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Other computers\My Computer\Desktop\Greenwall\Light_curve\new_exp_03_2022\"/>
    </mc:Choice>
  </mc:AlternateContent>
  <xr:revisionPtr revIDLastSave="0" documentId="13_ncr:1_{D15F6CB4-39FF-433C-8BF8-D5D1A79E271F}" xr6:coauthVersionLast="47" xr6:coauthVersionMax="47" xr10:uidLastSave="{00000000-0000-0000-0000-000000000000}"/>
  <bookViews>
    <workbookView xWindow="-120" yWindow="-120" windowWidth="20730" windowHeight="11160" activeTab="3" xr2:uid="{CE184695-95F6-4F8F-B44B-5C6FB0A1451C}"/>
  </bookViews>
  <sheets>
    <sheet name="Model" sheetId="3" r:id="rId1"/>
    <sheet name="raw_data" sheetId="2" r:id="rId2"/>
    <sheet name="fitted_data" sheetId="4" r:id="rId3"/>
    <sheet name="parameters" sheetId="5" r:id="rId4"/>
  </sheets>
  <definedNames>
    <definedName name="solver_adj" localSheetId="0" hidden="1">Model!$F$39,Model!$F$40,Model!$F$41,Model!$F$42</definedName>
    <definedName name="solver_cvg" localSheetId="0" hidden="1">0.0000001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100</definedName>
    <definedName name="solver_lhs1" localSheetId="0" hidden="1">Model!$F$39</definedName>
    <definedName name="solver_lhs2" localSheetId="0" hidden="1">Model!$F$39</definedName>
    <definedName name="solver_lhs3" localSheetId="0" hidden="1">Model!$F$40</definedName>
    <definedName name="solver_lhs4" localSheetId="0" hidden="1">Model!$F$40</definedName>
    <definedName name="solver_lhs5" localSheetId="0" hidden="1">Model!$F$41</definedName>
    <definedName name="solver_lhs6" localSheetId="0" hidden="1">Model!$F$41</definedName>
    <definedName name="solver_lhs7" localSheetId="0" hidden="1">Model!$F$42</definedName>
    <definedName name="solver_lhs8" localSheetId="0" hidden="1">Model!$F$42</definedName>
    <definedName name="solver_lin" localSheetId="0" hidden="1">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8</definedName>
    <definedName name="solver_nwt" localSheetId="0" hidden="1">1</definedName>
    <definedName name="solver_opt" localSheetId="0" hidden="1">Model!$D$35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3</definedName>
    <definedName name="solver_rel3" localSheetId="0" hidden="1">1</definedName>
    <definedName name="solver_rel4" localSheetId="0" hidden="1">3</definedName>
    <definedName name="solver_rel5" localSheetId="0" hidden="1">1</definedName>
    <definedName name="solver_rel6" localSheetId="0" hidden="1">3</definedName>
    <definedName name="solver_rel7" localSheetId="0" hidden="1">1</definedName>
    <definedName name="solver_rel8" localSheetId="0" hidden="1">3</definedName>
    <definedName name="solver_rhs1" localSheetId="0" hidden="1">Model!$B$39</definedName>
    <definedName name="solver_rhs2" localSheetId="0" hidden="1">Model!$C$39</definedName>
    <definedName name="solver_rhs3" localSheetId="0" hidden="1">Model!$B$40</definedName>
    <definedName name="solver_rhs4" localSheetId="0" hidden="1">Model!$C$40</definedName>
    <definedName name="solver_rhs5" localSheetId="0" hidden="1">Model!$B$41</definedName>
    <definedName name="solver_rhs6" localSheetId="0" hidden="1">Model!$C$41</definedName>
    <definedName name="solver_rhs7" localSheetId="0" hidden="1">Model!$B$42</definedName>
    <definedName name="solver_rhs8" localSheetId="0" hidden="1">Model!$C$42</definedName>
    <definedName name="solver_rlx" localSheetId="0" hidden="1">1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0</definedName>
    <definedName name="solver_tim" localSheetId="0" hidden="1">100</definedName>
    <definedName name="solver_tol" localSheetId="0" hidden="1">0.05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" i="3" l="1"/>
  <c r="D20" i="3" s="1"/>
  <c r="C21" i="3"/>
  <c r="C22" i="3"/>
  <c r="D22" i="3" s="1"/>
  <c r="C23" i="3"/>
  <c r="D23" i="3" s="1"/>
  <c r="C24" i="3"/>
  <c r="D24" i="3" s="1"/>
  <c r="C25" i="3"/>
  <c r="D25" i="3" s="1"/>
  <c r="C26" i="3"/>
  <c r="D26" i="3" s="1"/>
  <c r="C27" i="3"/>
  <c r="D27" i="3" s="1"/>
  <c r="C28" i="3"/>
  <c r="D28" i="3" s="1"/>
  <c r="C29" i="3"/>
  <c r="D29" i="3" s="1"/>
  <c r="Q1009" i="3"/>
  <c r="P1009" i="3"/>
  <c r="M1009" i="3"/>
  <c r="L1009" i="3"/>
  <c r="Q1008" i="3"/>
  <c r="P1008" i="3"/>
  <c r="M1008" i="3"/>
  <c r="L1008" i="3"/>
  <c r="Q1007" i="3"/>
  <c r="P1007" i="3"/>
  <c r="M1007" i="3"/>
  <c r="L1007" i="3"/>
  <c r="Q1006" i="3"/>
  <c r="P1006" i="3"/>
  <c r="M1006" i="3"/>
  <c r="L1006" i="3"/>
  <c r="Q1005" i="3"/>
  <c r="P1005" i="3"/>
  <c r="M1005" i="3"/>
  <c r="L1005" i="3"/>
  <c r="Q1004" i="3"/>
  <c r="P1004" i="3"/>
  <c r="M1004" i="3"/>
  <c r="L1004" i="3"/>
  <c r="Q1003" i="3"/>
  <c r="P1003" i="3"/>
  <c r="M1003" i="3"/>
  <c r="L1003" i="3"/>
  <c r="Q1002" i="3"/>
  <c r="P1002" i="3"/>
  <c r="M1002" i="3"/>
  <c r="L1002" i="3"/>
  <c r="Q1001" i="3"/>
  <c r="P1001" i="3"/>
  <c r="M1001" i="3"/>
  <c r="L1001" i="3"/>
  <c r="Q1000" i="3"/>
  <c r="P1000" i="3"/>
  <c r="M1000" i="3"/>
  <c r="L1000" i="3"/>
  <c r="Q999" i="3"/>
  <c r="P999" i="3"/>
  <c r="M999" i="3"/>
  <c r="L999" i="3"/>
  <c r="Q998" i="3"/>
  <c r="P998" i="3"/>
  <c r="M998" i="3"/>
  <c r="L998" i="3"/>
  <c r="Q997" i="3"/>
  <c r="P997" i="3"/>
  <c r="M997" i="3"/>
  <c r="L997" i="3"/>
  <c r="Q996" i="3"/>
  <c r="P996" i="3"/>
  <c r="M996" i="3"/>
  <c r="L996" i="3"/>
  <c r="Q995" i="3"/>
  <c r="P995" i="3"/>
  <c r="M995" i="3"/>
  <c r="L995" i="3"/>
  <c r="Q994" i="3"/>
  <c r="P994" i="3"/>
  <c r="M994" i="3"/>
  <c r="L994" i="3"/>
  <c r="Q993" i="3"/>
  <c r="P993" i="3"/>
  <c r="M993" i="3"/>
  <c r="L993" i="3"/>
  <c r="Q992" i="3"/>
  <c r="P992" i="3"/>
  <c r="M992" i="3"/>
  <c r="L992" i="3"/>
  <c r="Q991" i="3"/>
  <c r="P991" i="3"/>
  <c r="M991" i="3"/>
  <c r="L991" i="3"/>
  <c r="Q990" i="3"/>
  <c r="P990" i="3"/>
  <c r="M990" i="3"/>
  <c r="L990" i="3"/>
  <c r="Q989" i="3"/>
  <c r="P989" i="3"/>
  <c r="M989" i="3"/>
  <c r="L989" i="3"/>
  <c r="S988" i="3"/>
  <c r="R988" i="3"/>
  <c r="Q988" i="3"/>
  <c r="P988" i="3"/>
  <c r="M988" i="3"/>
  <c r="L988" i="3"/>
  <c r="S987" i="3"/>
  <c r="R987" i="3"/>
  <c r="Q987" i="3"/>
  <c r="P987" i="3"/>
  <c r="M987" i="3"/>
  <c r="L987" i="3"/>
  <c r="S986" i="3"/>
  <c r="R986" i="3"/>
  <c r="Q986" i="3"/>
  <c r="P986" i="3"/>
  <c r="M986" i="3"/>
  <c r="L986" i="3"/>
  <c r="S985" i="3"/>
  <c r="R985" i="3"/>
  <c r="Q985" i="3"/>
  <c r="P985" i="3"/>
  <c r="M985" i="3"/>
  <c r="L985" i="3"/>
  <c r="S984" i="3"/>
  <c r="R984" i="3"/>
  <c r="Q984" i="3"/>
  <c r="P984" i="3"/>
  <c r="M984" i="3"/>
  <c r="L984" i="3"/>
  <c r="S983" i="3"/>
  <c r="R983" i="3"/>
  <c r="Q983" i="3"/>
  <c r="P983" i="3"/>
  <c r="M983" i="3"/>
  <c r="L983" i="3"/>
  <c r="S982" i="3"/>
  <c r="R982" i="3"/>
  <c r="Q982" i="3"/>
  <c r="P982" i="3"/>
  <c r="M982" i="3"/>
  <c r="L982" i="3"/>
  <c r="S981" i="3"/>
  <c r="R981" i="3"/>
  <c r="Q981" i="3"/>
  <c r="P981" i="3"/>
  <c r="M981" i="3"/>
  <c r="L981" i="3"/>
  <c r="S980" i="3"/>
  <c r="R980" i="3"/>
  <c r="Q980" i="3"/>
  <c r="P980" i="3"/>
  <c r="M980" i="3"/>
  <c r="L980" i="3"/>
  <c r="S979" i="3"/>
  <c r="R979" i="3"/>
  <c r="Q979" i="3"/>
  <c r="P979" i="3"/>
  <c r="M979" i="3"/>
  <c r="L979" i="3"/>
  <c r="S978" i="3"/>
  <c r="R978" i="3"/>
  <c r="Q978" i="3"/>
  <c r="P978" i="3"/>
  <c r="M978" i="3"/>
  <c r="L978" i="3"/>
  <c r="S977" i="3"/>
  <c r="R977" i="3"/>
  <c r="Q977" i="3"/>
  <c r="P977" i="3"/>
  <c r="M977" i="3"/>
  <c r="L977" i="3"/>
  <c r="S976" i="3"/>
  <c r="R976" i="3"/>
  <c r="Q976" i="3"/>
  <c r="P976" i="3"/>
  <c r="M976" i="3"/>
  <c r="L976" i="3"/>
  <c r="S975" i="3"/>
  <c r="R975" i="3"/>
  <c r="Q975" i="3"/>
  <c r="P975" i="3"/>
  <c r="M975" i="3"/>
  <c r="L975" i="3"/>
  <c r="S974" i="3"/>
  <c r="R974" i="3"/>
  <c r="Q974" i="3"/>
  <c r="P974" i="3"/>
  <c r="M974" i="3"/>
  <c r="L974" i="3"/>
  <c r="S973" i="3"/>
  <c r="R973" i="3"/>
  <c r="Q973" i="3"/>
  <c r="P973" i="3"/>
  <c r="M973" i="3"/>
  <c r="L973" i="3"/>
  <c r="S972" i="3"/>
  <c r="R972" i="3"/>
  <c r="Q972" i="3"/>
  <c r="P972" i="3"/>
  <c r="M972" i="3"/>
  <c r="L972" i="3"/>
  <c r="S971" i="3"/>
  <c r="R971" i="3"/>
  <c r="Q971" i="3"/>
  <c r="P971" i="3"/>
  <c r="M971" i="3"/>
  <c r="L971" i="3"/>
  <c r="S970" i="3"/>
  <c r="R970" i="3"/>
  <c r="Q970" i="3"/>
  <c r="P970" i="3"/>
  <c r="M970" i="3"/>
  <c r="L970" i="3"/>
  <c r="S969" i="3"/>
  <c r="R969" i="3"/>
  <c r="Q969" i="3"/>
  <c r="P969" i="3"/>
  <c r="M969" i="3"/>
  <c r="L969" i="3"/>
  <c r="S968" i="3"/>
  <c r="R968" i="3"/>
  <c r="Q968" i="3"/>
  <c r="P968" i="3"/>
  <c r="M968" i="3"/>
  <c r="L968" i="3"/>
  <c r="S967" i="3"/>
  <c r="R967" i="3"/>
  <c r="Q967" i="3"/>
  <c r="P967" i="3"/>
  <c r="M967" i="3"/>
  <c r="L967" i="3"/>
  <c r="S966" i="3"/>
  <c r="R966" i="3"/>
  <c r="Q966" i="3"/>
  <c r="P966" i="3"/>
  <c r="M966" i="3"/>
  <c r="L966" i="3"/>
  <c r="S965" i="3"/>
  <c r="R965" i="3"/>
  <c r="Q965" i="3"/>
  <c r="P965" i="3"/>
  <c r="M965" i="3"/>
  <c r="L965" i="3"/>
  <c r="S964" i="3"/>
  <c r="R964" i="3"/>
  <c r="Q964" i="3"/>
  <c r="P964" i="3"/>
  <c r="M964" i="3"/>
  <c r="L964" i="3"/>
  <c r="S963" i="3"/>
  <c r="R963" i="3"/>
  <c r="Q963" i="3"/>
  <c r="P963" i="3"/>
  <c r="M963" i="3"/>
  <c r="L963" i="3"/>
  <c r="S962" i="3"/>
  <c r="R962" i="3"/>
  <c r="Q962" i="3"/>
  <c r="P962" i="3"/>
  <c r="M962" i="3"/>
  <c r="L962" i="3"/>
  <c r="S961" i="3"/>
  <c r="R961" i="3"/>
  <c r="Q961" i="3"/>
  <c r="P961" i="3"/>
  <c r="M961" i="3"/>
  <c r="L961" i="3"/>
  <c r="S960" i="3"/>
  <c r="R960" i="3"/>
  <c r="Q960" i="3"/>
  <c r="P960" i="3"/>
  <c r="M960" i="3"/>
  <c r="L960" i="3"/>
  <c r="S959" i="3"/>
  <c r="R959" i="3"/>
  <c r="Q959" i="3"/>
  <c r="P959" i="3"/>
  <c r="M959" i="3"/>
  <c r="L959" i="3"/>
  <c r="S958" i="3"/>
  <c r="R958" i="3"/>
  <c r="Q958" i="3"/>
  <c r="P958" i="3"/>
  <c r="M958" i="3"/>
  <c r="L958" i="3"/>
  <c r="S957" i="3"/>
  <c r="R957" i="3"/>
  <c r="Q957" i="3"/>
  <c r="P957" i="3"/>
  <c r="M957" i="3"/>
  <c r="L957" i="3"/>
  <c r="S956" i="3"/>
  <c r="R956" i="3"/>
  <c r="Q956" i="3"/>
  <c r="P956" i="3"/>
  <c r="M956" i="3"/>
  <c r="L956" i="3"/>
  <c r="S955" i="3"/>
  <c r="R955" i="3"/>
  <c r="Q955" i="3"/>
  <c r="P955" i="3"/>
  <c r="M955" i="3"/>
  <c r="L955" i="3"/>
  <c r="N955" i="3" s="1"/>
  <c r="S954" i="3"/>
  <c r="R954" i="3"/>
  <c r="Q954" i="3"/>
  <c r="P954" i="3"/>
  <c r="M954" i="3"/>
  <c r="L954" i="3"/>
  <c r="S953" i="3"/>
  <c r="R953" i="3"/>
  <c r="Q953" i="3"/>
  <c r="P953" i="3"/>
  <c r="M953" i="3"/>
  <c r="L953" i="3"/>
  <c r="S952" i="3"/>
  <c r="R952" i="3"/>
  <c r="Q952" i="3"/>
  <c r="P952" i="3"/>
  <c r="M952" i="3"/>
  <c r="L952" i="3"/>
  <c r="S951" i="3"/>
  <c r="R951" i="3"/>
  <c r="Q951" i="3"/>
  <c r="P951" i="3"/>
  <c r="M951" i="3"/>
  <c r="L951" i="3"/>
  <c r="N951" i="3" s="1"/>
  <c r="S950" i="3"/>
  <c r="R950" i="3"/>
  <c r="Q950" i="3"/>
  <c r="P950" i="3"/>
  <c r="M950" i="3"/>
  <c r="L950" i="3"/>
  <c r="S949" i="3"/>
  <c r="R949" i="3"/>
  <c r="Q949" i="3"/>
  <c r="P949" i="3"/>
  <c r="M949" i="3"/>
  <c r="L949" i="3"/>
  <c r="N949" i="3" s="1"/>
  <c r="S948" i="3"/>
  <c r="R948" i="3"/>
  <c r="Q948" i="3"/>
  <c r="P948" i="3"/>
  <c r="M948" i="3"/>
  <c r="L948" i="3"/>
  <c r="S947" i="3"/>
  <c r="R947" i="3"/>
  <c r="Q947" i="3"/>
  <c r="P947" i="3"/>
  <c r="M947" i="3"/>
  <c r="L947" i="3"/>
  <c r="N947" i="3" s="1"/>
  <c r="S946" i="3"/>
  <c r="R946" i="3"/>
  <c r="Q946" i="3"/>
  <c r="P946" i="3"/>
  <c r="M946" i="3"/>
  <c r="L946" i="3"/>
  <c r="S945" i="3"/>
  <c r="R945" i="3"/>
  <c r="Q945" i="3"/>
  <c r="P945" i="3"/>
  <c r="M945" i="3"/>
  <c r="L945" i="3"/>
  <c r="N945" i="3" s="1"/>
  <c r="S944" i="3"/>
  <c r="R944" i="3"/>
  <c r="Q944" i="3"/>
  <c r="P944" i="3"/>
  <c r="M944" i="3"/>
  <c r="L944" i="3"/>
  <c r="S943" i="3"/>
  <c r="R943" i="3"/>
  <c r="Q943" i="3"/>
  <c r="P943" i="3"/>
  <c r="M943" i="3"/>
  <c r="L943" i="3"/>
  <c r="N943" i="3" s="1"/>
  <c r="S942" i="3"/>
  <c r="R942" i="3"/>
  <c r="Q942" i="3"/>
  <c r="P942" i="3"/>
  <c r="M942" i="3"/>
  <c r="L942" i="3"/>
  <c r="S941" i="3"/>
  <c r="R941" i="3"/>
  <c r="Q941" i="3"/>
  <c r="P941" i="3"/>
  <c r="M941" i="3"/>
  <c r="L941" i="3"/>
  <c r="N941" i="3" s="1"/>
  <c r="S940" i="3"/>
  <c r="R940" i="3"/>
  <c r="Q940" i="3"/>
  <c r="P940" i="3"/>
  <c r="M940" i="3"/>
  <c r="L940" i="3"/>
  <c r="S939" i="3"/>
  <c r="R939" i="3"/>
  <c r="Q939" i="3"/>
  <c r="P939" i="3"/>
  <c r="M939" i="3"/>
  <c r="L939" i="3"/>
  <c r="N939" i="3" s="1"/>
  <c r="S938" i="3"/>
  <c r="R938" i="3"/>
  <c r="Q938" i="3"/>
  <c r="P938" i="3"/>
  <c r="M938" i="3"/>
  <c r="L938" i="3"/>
  <c r="N938" i="3" s="1"/>
  <c r="S937" i="3"/>
  <c r="R937" i="3"/>
  <c r="Q937" i="3"/>
  <c r="P937" i="3"/>
  <c r="M937" i="3"/>
  <c r="L937" i="3"/>
  <c r="N937" i="3" s="1"/>
  <c r="S936" i="3"/>
  <c r="R936" i="3"/>
  <c r="Q936" i="3"/>
  <c r="P936" i="3"/>
  <c r="M936" i="3"/>
  <c r="L936" i="3"/>
  <c r="N936" i="3" s="1"/>
  <c r="S935" i="3"/>
  <c r="R935" i="3"/>
  <c r="Q935" i="3"/>
  <c r="P935" i="3"/>
  <c r="M935" i="3"/>
  <c r="L935" i="3"/>
  <c r="N935" i="3" s="1"/>
  <c r="S934" i="3"/>
  <c r="R934" i="3"/>
  <c r="Q934" i="3"/>
  <c r="P934" i="3"/>
  <c r="M934" i="3"/>
  <c r="L934" i="3"/>
  <c r="N934" i="3" s="1"/>
  <c r="S933" i="3"/>
  <c r="R933" i="3"/>
  <c r="Q933" i="3"/>
  <c r="P933" i="3"/>
  <c r="M933" i="3"/>
  <c r="L933" i="3"/>
  <c r="N933" i="3" s="1"/>
  <c r="S932" i="3"/>
  <c r="R932" i="3"/>
  <c r="Q932" i="3"/>
  <c r="P932" i="3"/>
  <c r="M932" i="3"/>
  <c r="L932" i="3"/>
  <c r="N932" i="3" s="1"/>
  <c r="S931" i="3"/>
  <c r="R931" i="3"/>
  <c r="Q931" i="3"/>
  <c r="P931" i="3"/>
  <c r="M931" i="3"/>
  <c r="L931" i="3"/>
  <c r="N931" i="3" s="1"/>
  <c r="S930" i="3"/>
  <c r="R930" i="3"/>
  <c r="Q930" i="3"/>
  <c r="P930" i="3"/>
  <c r="M930" i="3"/>
  <c r="L930" i="3"/>
  <c r="N930" i="3" s="1"/>
  <c r="S929" i="3"/>
  <c r="R929" i="3"/>
  <c r="Q929" i="3"/>
  <c r="P929" i="3"/>
  <c r="M929" i="3"/>
  <c r="L929" i="3"/>
  <c r="N929" i="3" s="1"/>
  <c r="S928" i="3"/>
  <c r="R928" i="3"/>
  <c r="Q928" i="3"/>
  <c r="P928" i="3"/>
  <c r="M928" i="3"/>
  <c r="L928" i="3"/>
  <c r="N928" i="3" s="1"/>
  <c r="S927" i="3"/>
  <c r="R927" i="3"/>
  <c r="Q927" i="3"/>
  <c r="P927" i="3"/>
  <c r="M927" i="3"/>
  <c r="L927" i="3"/>
  <c r="N927" i="3" s="1"/>
  <c r="S926" i="3"/>
  <c r="R926" i="3"/>
  <c r="Q926" i="3"/>
  <c r="P926" i="3"/>
  <c r="M926" i="3"/>
  <c r="L926" i="3"/>
  <c r="N926" i="3" s="1"/>
  <c r="S925" i="3"/>
  <c r="R925" i="3"/>
  <c r="Q925" i="3"/>
  <c r="P925" i="3"/>
  <c r="M925" i="3"/>
  <c r="L925" i="3"/>
  <c r="N925" i="3" s="1"/>
  <c r="S924" i="3"/>
  <c r="R924" i="3"/>
  <c r="Q924" i="3"/>
  <c r="P924" i="3"/>
  <c r="M924" i="3"/>
  <c r="L924" i="3"/>
  <c r="N924" i="3" s="1"/>
  <c r="S923" i="3"/>
  <c r="R923" i="3"/>
  <c r="Q923" i="3"/>
  <c r="P923" i="3"/>
  <c r="M923" i="3"/>
  <c r="L923" i="3"/>
  <c r="N923" i="3" s="1"/>
  <c r="S922" i="3"/>
  <c r="R922" i="3"/>
  <c r="Q922" i="3"/>
  <c r="P922" i="3"/>
  <c r="M922" i="3"/>
  <c r="L922" i="3"/>
  <c r="N922" i="3" s="1"/>
  <c r="S921" i="3"/>
  <c r="R921" i="3"/>
  <c r="Q921" i="3"/>
  <c r="P921" i="3"/>
  <c r="M921" i="3"/>
  <c r="L921" i="3"/>
  <c r="N921" i="3" s="1"/>
  <c r="S920" i="3"/>
  <c r="R920" i="3"/>
  <c r="Q920" i="3"/>
  <c r="P920" i="3"/>
  <c r="M920" i="3"/>
  <c r="L920" i="3"/>
  <c r="N920" i="3" s="1"/>
  <c r="S919" i="3"/>
  <c r="R919" i="3"/>
  <c r="Q919" i="3"/>
  <c r="P919" i="3"/>
  <c r="M919" i="3"/>
  <c r="L919" i="3"/>
  <c r="N919" i="3" s="1"/>
  <c r="S918" i="3"/>
  <c r="R918" i="3"/>
  <c r="Q918" i="3"/>
  <c r="P918" i="3"/>
  <c r="M918" i="3"/>
  <c r="L918" i="3"/>
  <c r="N918" i="3" s="1"/>
  <c r="S917" i="3"/>
  <c r="R917" i="3"/>
  <c r="Q917" i="3"/>
  <c r="P917" i="3"/>
  <c r="M917" i="3"/>
  <c r="L917" i="3"/>
  <c r="N917" i="3" s="1"/>
  <c r="S916" i="3"/>
  <c r="R916" i="3"/>
  <c r="Q916" i="3"/>
  <c r="P916" i="3"/>
  <c r="M916" i="3"/>
  <c r="L916" i="3"/>
  <c r="N916" i="3" s="1"/>
  <c r="S915" i="3"/>
  <c r="R915" i="3"/>
  <c r="Q915" i="3"/>
  <c r="P915" i="3"/>
  <c r="M915" i="3"/>
  <c r="L915" i="3"/>
  <c r="N915" i="3" s="1"/>
  <c r="S914" i="3"/>
  <c r="R914" i="3"/>
  <c r="Q914" i="3"/>
  <c r="P914" i="3"/>
  <c r="M914" i="3"/>
  <c r="L914" i="3"/>
  <c r="N914" i="3" s="1"/>
  <c r="S913" i="3"/>
  <c r="R913" i="3"/>
  <c r="Q913" i="3"/>
  <c r="P913" i="3"/>
  <c r="M913" i="3"/>
  <c r="L913" i="3"/>
  <c r="N913" i="3" s="1"/>
  <c r="S912" i="3"/>
  <c r="R912" i="3"/>
  <c r="Q912" i="3"/>
  <c r="P912" i="3"/>
  <c r="M912" i="3"/>
  <c r="L912" i="3"/>
  <c r="N912" i="3" s="1"/>
  <c r="S911" i="3"/>
  <c r="R911" i="3"/>
  <c r="Q911" i="3"/>
  <c r="P911" i="3"/>
  <c r="M911" i="3"/>
  <c r="L911" i="3"/>
  <c r="N911" i="3" s="1"/>
  <c r="S910" i="3"/>
  <c r="R910" i="3"/>
  <c r="Q910" i="3"/>
  <c r="P910" i="3"/>
  <c r="M910" i="3"/>
  <c r="L910" i="3"/>
  <c r="N910" i="3" s="1"/>
  <c r="S909" i="3"/>
  <c r="R909" i="3"/>
  <c r="Q909" i="3"/>
  <c r="P909" i="3"/>
  <c r="M909" i="3"/>
  <c r="L909" i="3"/>
  <c r="N909" i="3" s="1"/>
  <c r="S908" i="3"/>
  <c r="R908" i="3"/>
  <c r="Q908" i="3"/>
  <c r="P908" i="3"/>
  <c r="M908" i="3"/>
  <c r="L908" i="3"/>
  <c r="N908" i="3" s="1"/>
  <c r="S907" i="3"/>
  <c r="R907" i="3"/>
  <c r="Q907" i="3"/>
  <c r="P907" i="3"/>
  <c r="M907" i="3"/>
  <c r="L907" i="3"/>
  <c r="N907" i="3" s="1"/>
  <c r="S906" i="3"/>
  <c r="R906" i="3"/>
  <c r="Q906" i="3"/>
  <c r="P906" i="3"/>
  <c r="M906" i="3"/>
  <c r="L906" i="3"/>
  <c r="N906" i="3" s="1"/>
  <c r="S905" i="3"/>
  <c r="R905" i="3"/>
  <c r="Q905" i="3"/>
  <c r="P905" i="3"/>
  <c r="M905" i="3"/>
  <c r="L905" i="3"/>
  <c r="N905" i="3" s="1"/>
  <c r="S904" i="3"/>
  <c r="R904" i="3"/>
  <c r="Q904" i="3"/>
  <c r="P904" i="3"/>
  <c r="M904" i="3"/>
  <c r="L904" i="3"/>
  <c r="N904" i="3" s="1"/>
  <c r="S903" i="3"/>
  <c r="R903" i="3"/>
  <c r="Q903" i="3"/>
  <c r="P903" i="3"/>
  <c r="M903" i="3"/>
  <c r="L903" i="3"/>
  <c r="N903" i="3" s="1"/>
  <c r="S902" i="3"/>
  <c r="R902" i="3"/>
  <c r="Q902" i="3"/>
  <c r="P902" i="3"/>
  <c r="M902" i="3"/>
  <c r="L902" i="3"/>
  <c r="N902" i="3" s="1"/>
  <c r="S901" i="3"/>
  <c r="R901" i="3"/>
  <c r="Q901" i="3"/>
  <c r="P901" i="3"/>
  <c r="M901" i="3"/>
  <c r="L901" i="3"/>
  <c r="S900" i="3"/>
  <c r="R900" i="3"/>
  <c r="Q900" i="3"/>
  <c r="P900" i="3"/>
  <c r="M900" i="3"/>
  <c r="L900" i="3"/>
  <c r="S899" i="3"/>
  <c r="R899" i="3"/>
  <c r="Q899" i="3"/>
  <c r="P899" i="3"/>
  <c r="M899" i="3"/>
  <c r="L899" i="3"/>
  <c r="S898" i="3"/>
  <c r="R898" i="3"/>
  <c r="Q898" i="3"/>
  <c r="P898" i="3"/>
  <c r="M898" i="3"/>
  <c r="L898" i="3"/>
  <c r="S897" i="3"/>
  <c r="R897" i="3"/>
  <c r="Q897" i="3"/>
  <c r="P897" i="3"/>
  <c r="M897" i="3"/>
  <c r="L897" i="3"/>
  <c r="S896" i="3"/>
  <c r="R896" i="3"/>
  <c r="Q896" i="3"/>
  <c r="P896" i="3"/>
  <c r="M896" i="3"/>
  <c r="L896" i="3"/>
  <c r="S895" i="3"/>
  <c r="R895" i="3"/>
  <c r="Q895" i="3"/>
  <c r="P895" i="3"/>
  <c r="M895" i="3"/>
  <c r="L895" i="3"/>
  <c r="S894" i="3"/>
  <c r="R894" i="3"/>
  <c r="Q894" i="3"/>
  <c r="P894" i="3"/>
  <c r="M894" i="3"/>
  <c r="L894" i="3"/>
  <c r="S893" i="3"/>
  <c r="R893" i="3"/>
  <c r="Q893" i="3"/>
  <c r="P893" i="3"/>
  <c r="M893" i="3"/>
  <c r="L893" i="3"/>
  <c r="S892" i="3"/>
  <c r="R892" i="3"/>
  <c r="Q892" i="3"/>
  <c r="P892" i="3"/>
  <c r="M892" i="3"/>
  <c r="L892" i="3"/>
  <c r="S891" i="3"/>
  <c r="R891" i="3"/>
  <c r="Q891" i="3"/>
  <c r="P891" i="3"/>
  <c r="M891" i="3"/>
  <c r="L891" i="3"/>
  <c r="N891" i="3" s="1"/>
  <c r="S890" i="3"/>
  <c r="R890" i="3"/>
  <c r="Q890" i="3"/>
  <c r="P890" i="3"/>
  <c r="M890" i="3"/>
  <c r="L890" i="3"/>
  <c r="N890" i="3" s="1"/>
  <c r="S889" i="3"/>
  <c r="R889" i="3"/>
  <c r="Q889" i="3"/>
  <c r="P889" i="3"/>
  <c r="M889" i="3"/>
  <c r="L889" i="3"/>
  <c r="N889" i="3" s="1"/>
  <c r="S888" i="3"/>
  <c r="R888" i="3"/>
  <c r="Q888" i="3"/>
  <c r="P888" i="3"/>
  <c r="M888" i="3"/>
  <c r="L888" i="3"/>
  <c r="N888" i="3" s="1"/>
  <c r="S887" i="3"/>
  <c r="R887" i="3"/>
  <c r="Q887" i="3"/>
  <c r="P887" i="3"/>
  <c r="M887" i="3"/>
  <c r="L887" i="3"/>
  <c r="S886" i="3"/>
  <c r="R886" i="3"/>
  <c r="Q886" i="3"/>
  <c r="P886" i="3"/>
  <c r="M886" i="3"/>
  <c r="L886" i="3"/>
  <c r="S885" i="3"/>
  <c r="R885" i="3"/>
  <c r="Q885" i="3"/>
  <c r="P885" i="3"/>
  <c r="M885" i="3"/>
  <c r="L885" i="3"/>
  <c r="N885" i="3" s="1"/>
  <c r="S884" i="3"/>
  <c r="R884" i="3"/>
  <c r="Q884" i="3"/>
  <c r="P884" i="3"/>
  <c r="M884" i="3"/>
  <c r="L884" i="3"/>
  <c r="N884" i="3" s="1"/>
  <c r="S883" i="3"/>
  <c r="R883" i="3"/>
  <c r="Q883" i="3"/>
  <c r="P883" i="3"/>
  <c r="M883" i="3"/>
  <c r="L883" i="3"/>
  <c r="N883" i="3" s="1"/>
  <c r="S882" i="3"/>
  <c r="R882" i="3"/>
  <c r="Q882" i="3"/>
  <c r="P882" i="3"/>
  <c r="M882" i="3"/>
  <c r="L882" i="3"/>
  <c r="N882" i="3" s="1"/>
  <c r="S881" i="3"/>
  <c r="R881" i="3"/>
  <c r="Q881" i="3"/>
  <c r="P881" i="3"/>
  <c r="M881" i="3"/>
  <c r="L881" i="3"/>
  <c r="N881" i="3" s="1"/>
  <c r="S880" i="3"/>
  <c r="R880" i="3"/>
  <c r="Q880" i="3"/>
  <c r="P880" i="3"/>
  <c r="M880" i="3"/>
  <c r="L880" i="3"/>
  <c r="N880" i="3" s="1"/>
  <c r="S879" i="3"/>
  <c r="R879" i="3"/>
  <c r="Q879" i="3"/>
  <c r="P879" i="3"/>
  <c r="M879" i="3"/>
  <c r="L879" i="3"/>
  <c r="N879" i="3" s="1"/>
  <c r="S878" i="3"/>
  <c r="R878" i="3"/>
  <c r="Q878" i="3"/>
  <c r="P878" i="3"/>
  <c r="M878" i="3"/>
  <c r="L878" i="3"/>
  <c r="N878" i="3" s="1"/>
  <c r="S877" i="3"/>
  <c r="R877" i="3"/>
  <c r="Q877" i="3"/>
  <c r="P877" i="3"/>
  <c r="M877" i="3"/>
  <c r="L877" i="3"/>
  <c r="N877" i="3" s="1"/>
  <c r="S876" i="3"/>
  <c r="R876" i="3"/>
  <c r="Q876" i="3"/>
  <c r="P876" i="3"/>
  <c r="M876" i="3"/>
  <c r="L876" i="3"/>
  <c r="N876" i="3" s="1"/>
  <c r="S875" i="3"/>
  <c r="R875" i="3"/>
  <c r="Q875" i="3"/>
  <c r="P875" i="3"/>
  <c r="M875" i="3"/>
  <c r="L875" i="3"/>
  <c r="N875" i="3" s="1"/>
  <c r="S874" i="3"/>
  <c r="R874" i="3"/>
  <c r="Q874" i="3"/>
  <c r="P874" i="3"/>
  <c r="M874" i="3"/>
  <c r="L874" i="3"/>
  <c r="N874" i="3" s="1"/>
  <c r="S873" i="3"/>
  <c r="R873" i="3"/>
  <c r="Q873" i="3"/>
  <c r="P873" i="3"/>
  <c r="M873" i="3"/>
  <c r="L873" i="3"/>
  <c r="S872" i="3"/>
  <c r="R872" i="3"/>
  <c r="Q872" i="3"/>
  <c r="P872" i="3"/>
  <c r="M872" i="3"/>
  <c r="L872" i="3"/>
  <c r="S871" i="3"/>
  <c r="R871" i="3"/>
  <c r="Q871" i="3"/>
  <c r="P871" i="3"/>
  <c r="M871" i="3"/>
  <c r="L871" i="3"/>
  <c r="S870" i="3"/>
  <c r="R870" i="3"/>
  <c r="Q870" i="3"/>
  <c r="P870" i="3"/>
  <c r="M870" i="3"/>
  <c r="L870" i="3"/>
  <c r="S869" i="3"/>
  <c r="R869" i="3"/>
  <c r="Q869" i="3"/>
  <c r="P869" i="3"/>
  <c r="M869" i="3"/>
  <c r="L869" i="3"/>
  <c r="N869" i="3" s="1"/>
  <c r="S868" i="3"/>
  <c r="R868" i="3"/>
  <c r="Q868" i="3"/>
  <c r="P868" i="3"/>
  <c r="M868" i="3"/>
  <c r="L868" i="3"/>
  <c r="N868" i="3" s="1"/>
  <c r="S867" i="3"/>
  <c r="R867" i="3"/>
  <c r="Q867" i="3"/>
  <c r="P867" i="3"/>
  <c r="M867" i="3"/>
  <c r="L867" i="3"/>
  <c r="N867" i="3" s="1"/>
  <c r="S866" i="3"/>
  <c r="R866" i="3"/>
  <c r="Q866" i="3"/>
  <c r="P866" i="3"/>
  <c r="M866" i="3"/>
  <c r="L866" i="3"/>
  <c r="N866" i="3" s="1"/>
  <c r="S865" i="3"/>
  <c r="R865" i="3"/>
  <c r="Q865" i="3"/>
  <c r="P865" i="3"/>
  <c r="M865" i="3"/>
  <c r="L865" i="3"/>
  <c r="N865" i="3" s="1"/>
  <c r="S864" i="3"/>
  <c r="R864" i="3"/>
  <c r="Q864" i="3"/>
  <c r="P864" i="3"/>
  <c r="M864" i="3"/>
  <c r="L864" i="3"/>
  <c r="N864" i="3" s="1"/>
  <c r="S863" i="3"/>
  <c r="R863" i="3"/>
  <c r="Q863" i="3"/>
  <c r="P863" i="3"/>
  <c r="M863" i="3"/>
  <c r="L863" i="3"/>
  <c r="N863" i="3" s="1"/>
  <c r="S862" i="3"/>
  <c r="R862" i="3"/>
  <c r="Q862" i="3"/>
  <c r="P862" i="3"/>
  <c r="M862" i="3"/>
  <c r="L862" i="3"/>
  <c r="N862" i="3" s="1"/>
  <c r="S861" i="3"/>
  <c r="R861" i="3"/>
  <c r="Q861" i="3"/>
  <c r="P861" i="3"/>
  <c r="M861" i="3"/>
  <c r="L861" i="3"/>
  <c r="N861" i="3" s="1"/>
  <c r="S860" i="3"/>
  <c r="R860" i="3"/>
  <c r="Q860" i="3"/>
  <c r="P860" i="3"/>
  <c r="M860" i="3"/>
  <c r="L860" i="3"/>
  <c r="N860" i="3" s="1"/>
  <c r="S859" i="3"/>
  <c r="R859" i="3"/>
  <c r="Q859" i="3"/>
  <c r="P859" i="3"/>
  <c r="M859" i="3"/>
  <c r="L859" i="3"/>
  <c r="N859" i="3" s="1"/>
  <c r="S858" i="3"/>
  <c r="R858" i="3"/>
  <c r="Q858" i="3"/>
  <c r="P858" i="3"/>
  <c r="M858" i="3"/>
  <c r="L858" i="3"/>
  <c r="N858" i="3" s="1"/>
  <c r="S857" i="3"/>
  <c r="R857" i="3"/>
  <c r="Q857" i="3"/>
  <c r="P857" i="3"/>
  <c r="M857" i="3"/>
  <c r="L857" i="3"/>
  <c r="S856" i="3"/>
  <c r="R856" i="3"/>
  <c r="Q856" i="3"/>
  <c r="P856" i="3"/>
  <c r="M856" i="3"/>
  <c r="L856" i="3"/>
  <c r="S855" i="3"/>
  <c r="R855" i="3"/>
  <c r="Q855" i="3"/>
  <c r="P855" i="3"/>
  <c r="M855" i="3"/>
  <c r="L855" i="3"/>
  <c r="S854" i="3"/>
  <c r="R854" i="3"/>
  <c r="Q854" i="3"/>
  <c r="P854" i="3"/>
  <c r="M854" i="3"/>
  <c r="L854" i="3"/>
  <c r="S853" i="3"/>
  <c r="R853" i="3"/>
  <c r="Q853" i="3"/>
  <c r="P853" i="3"/>
  <c r="M853" i="3"/>
  <c r="L853" i="3"/>
  <c r="N853" i="3" s="1"/>
  <c r="S852" i="3"/>
  <c r="R852" i="3"/>
  <c r="Q852" i="3"/>
  <c r="P852" i="3"/>
  <c r="M852" i="3"/>
  <c r="L852" i="3"/>
  <c r="N852" i="3" s="1"/>
  <c r="S851" i="3"/>
  <c r="R851" i="3"/>
  <c r="Q851" i="3"/>
  <c r="P851" i="3"/>
  <c r="M851" i="3"/>
  <c r="L851" i="3"/>
  <c r="N851" i="3" s="1"/>
  <c r="S850" i="3"/>
  <c r="R850" i="3"/>
  <c r="Q850" i="3"/>
  <c r="P850" i="3"/>
  <c r="M850" i="3"/>
  <c r="L850" i="3"/>
  <c r="N850" i="3" s="1"/>
  <c r="S849" i="3"/>
  <c r="R849" i="3"/>
  <c r="Q849" i="3"/>
  <c r="P849" i="3"/>
  <c r="M849" i="3"/>
  <c r="L849" i="3"/>
  <c r="N849" i="3" s="1"/>
  <c r="S848" i="3"/>
  <c r="R848" i="3"/>
  <c r="Q848" i="3"/>
  <c r="P848" i="3"/>
  <c r="M848" i="3"/>
  <c r="L848" i="3"/>
  <c r="N848" i="3" s="1"/>
  <c r="S847" i="3"/>
  <c r="R847" i="3"/>
  <c r="Q847" i="3"/>
  <c r="P847" i="3"/>
  <c r="M847" i="3"/>
  <c r="L847" i="3"/>
  <c r="N847" i="3" s="1"/>
  <c r="S846" i="3"/>
  <c r="R846" i="3"/>
  <c r="Q846" i="3"/>
  <c r="P846" i="3"/>
  <c r="M846" i="3"/>
  <c r="L846" i="3"/>
  <c r="N846" i="3" s="1"/>
  <c r="S845" i="3"/>
  <c r="R845" i="3"/>
  <c r="Q845" i="3"/>
  <c r="P845" i="3"/>
  <c r="M845" i="3"/>
  <c r="L845" i="3"/>
  <c r="N845" i="3" s="1"/>
  <c r="S844" i="3"/>
  <c r="R844" i="3"/>
  <c r="Q844" i="3"/>
  <c r="P844" i="3"/>
  <c r="M844" i="3"/>
  <c r="L844" i="3"/>
  <c r="N844" i="3" s="1"/>
  <c r="S843" i="3"/>
  <c r="R843" i="3"/>
  <c r="Q843" i="3"/>
  <c r="P843" i="3"/>
  <c r="M843" i="3"/>
  <c r="L843" i="3"/>
  <c r="N843" i="3" s="1"/>
  <c r="S842" i="3"/>
  <c r="R842" i="3"/>
  <c r="Q842" i="3"/>
  <c r="P842" i="3"/>
  <c r="M842" i="3"/>
  <c r="L842" i="3"/>
  <c r="N842" i="3" s="1"/>
  <c r="S841" i="3"/>
  <c r="R841" i="3"/>
  <c r="Q841" i="3"/>
  <c r="P841" i="3"/>
  <c r="M841" i="3"/>
  <c r="L841" i="3"/>
  <c r="S840" i="3"/>
  <c r="R840" i="3"/>
  <c r="Q840" i="3"/>
  <c r="P840" i="3"/>
  <c r="M840" i="3"/>
  <c r="L840" i="3"/>
  <c r="S839" i="3"/>
  <c r="R839" i="3"/>
  <c r="Q839" i="3"/>
  <c r="P839" i="3"/>
  <c r="M839" i="3"/>
  <c r="L839" i="3"/>
  <c r="S838" i="3"/>
  <c r="R838" i="3"/>
  <c r="Q838" i="3"/>
  <c r="P838" i="3"/>
  <c r="M838" i="3"/>
  <c r="L838" i="3"/>
  <c r="S837" i="3"/>
  <c r="R837" i="3"/>
  <c r="Q837" i="3"/>
  <c r="P837" i="3"/>
  <c r="M837" i="3"/>
  <c r="L837" i="3"/>
  <c r="N837" i="3" s="1"/>
  <c r="S836" i="3"/>
  <c r="R836" i="3"/>
  <c r="Q836" i="3"/>
  <c r="P836" i="3"/>
  <c r="M836" i="3"/>
  <c r="L836" i="3"/>
  <c r="N836" i="3" s="1"/>
  <c r="S835" i="3"/>
  <c r="R835" i="3"/>
  <c r="Q835" i="3"/>
  <c r="P835" i="3"/>
  <c r="M835" i="3"/>
  <c r="L835" i="3"/>
  <c r="N835" i="3" s="1"/>
  <c r="S834" i="3"/>
  <c r="R834" i="3"/>
  <c r="Q834" i="3"/>
  <c r="P834" i="3"/>
  <c r="M834" i="3"/>
  <c r="L834" i="3"/>
  <c r="N834" i="3" s="1"/>
  <c r="S833" i="3"/>
  <c r="R833" i="3"/>
  <c r="Q833" i="3"/>
  <c r="P833" i="3"/>
  <c r="M833" i="3"/>
  <c r="L833" i="3"/>
  <c r="N833" i="3" s="1"/>
  <c r="S832" i="3"/>
  <c r="R832" i="3"/>
  <c r="Q832" i="3"/>
  <c r="P832" i="3"/>
  <c r="M832" i="3"/>
  <c r="L832" i="3"/>
  <c r="N832" i="3" s="1"/>
  <c r="S831" i="3"/>
  <c r="R831" i="3"/>
  <c r="Q831" i="3"/>
  <c r="P831" i="3"/>
  <c r="M831" i="3"/>
  <c r="L831" i="3"/>
  <c r="N831" i="3" s="1"/>
  <c r="S830" i="3"/>
  <c r="R830" i="3"/>
  <c r="Q830" i="3"/>
  <c r="P830" i="3"/>
  <c r="M830" i="3"/>
  <c r="L830" i="3"/>
  <c r="N830" i="3" s="1"/>
  <c r="S829" i="3"/>
  <c r="R829" i="3"/>
  <c r="Q829" i="3"/>
  <c r="P829" i="3"/>
  <c r="M829" i="3"/>
  <c r="L829" i="3"/>
  <c r="N829" i="3" s="1"/>
  <c r="S828" i="3"/>
  <c r="R828" i="3"/>
  <c r="Q828" i="3"/>
  <c r="P828" i="3"/>
  <c r="M828" i="3"/>
  <c r="L828" i="3"/>
  <c r="N828" i="3" s="1"/>
  <c r="S827" i="3"/>
  <c r="R827" i="3"/>
  <c r="Q827" i="3"/>
  <c r="P827" i="3"/>
  <c r="M827" i="3"/>
  <c r="L827" i="3"/>
  <c r="N827" i="3" s="1"/>
  <c r="S826" i="3"/>
  <c r="R826" i="3"/>
  <c r="Q826" i="3"/>
  <c r="P826" i="3"/>
  <c r="M826" i="3"/>
  <c r="L826" i="3"/>
  <c r="N826" i="3" s="1"/>
  <c r="S825" i="3"/>
  <c r="R825" i="3"/>
  <c r="Q825" i="3"/>
  <c r="P825" i="3"/>
  <c r="M825" i="3"/>
  <c r="L825" i="3"/>
  <c r="N825" i="3" s="1"/>
  <c r="S824" i="3"/>
  <c r="R824" i="3"/>
  <c r="Q824" i="3"/>
  <c r="P824" i="3"/>
  <c r="M824" i="3"/>
  <c r="L824" i="3"/>
  <c r="N824" i="3" s="1"/>
  <c r="S823" i="3"/>
  <c r="R823" i="3"/>
  <c r="Q823" i="3"/>
  <c r="P823" i="3"/>
  <c r="M823" i="3"/>
  <c r="L823" i="3"/>
  <c r="N823" i="3" s="1"/>
  <c r="S822" i="3"/>
  <c r="R822" i="3"/>
  <c r="Q822" i="3"/>
  <c r="P822" i="3"/>
  <c r="M822" i="3"/>
  <c r="L822" i="3"/>
  <c r="N822" i="3" s="1"/>
  <c r="S821" i="3"/>
  <c r="R821" i="3"/>
  <c r="Q821" i="3"/>
  <c r="P821" i="3"/>
  <c r="M821" i="3"/>
  <c r="L821" i="3"/>
  <c r="N821" i="3" s="1"/>
  <c r="S820" i="3"/>
  <c r="R820" i="3"/>
  <c r="Q820" i="3"/>
  <c r="P820" i="3"/>
  <c r="M820" i="3"/>
  <c r="L820" i="3"/>
  <c r="N820" i="3" s="1"/>
  <c r="S819" i="3"/>
  <c r="R819" i="3"/>
  <c r="Q819" i="3"/>
  <c r="P819" i="3"/>
  <c r="M819" i="3"/>
  <c r="L819" i="3"/>
  <c r="N819" i="3" s="1"/>
  <c r="S818" i="3"/>
  <c r="R818" i="3"/>
  <c r="Q818" i="3"/>
  <c r="P818" i="3"/>
  <c r="M818" i="3"/>
  <c r="L818" i="3"/>
  <c r="N818" i="3" s="1"/>
  <c r="S817" i="3"/>
  <c r="R817" i="3"/>
  <c r="Q817" i="3"/>
  <c r="P817" i="3"/>
  <c r="M817" i="3"/>
  <c r="L817" i="3"/>
  <c r="N817" i="3" s="1"/>
  <c r="S816" i="3"/>
  <c r="R816" i="3"/>
  <c r="Q816" i="3"/>
  <c r="P816" i="3"/>
  <c r="M816" i="3"/>
  <c r="L816" i="3"/>
  <c r="N816" i="3" s="1"/>
  <c r="S815" i="3"/>
  <c r="R815" i="3"/>
  <c r="Q815" i="3"/>
  <c r="P815" i="3"/>
  <c r="M815" i="3"/>
  <c r="L815" i="3"/>
  <c r="N815" i="3" s="1"/>
  <c r="S814" i="3"/>
  <c r="R814" i="3"/>
  <c r="Q814" i="3"/>
  <c r="P814" i="3"/>
  <c r="M814" i="3"/>
  <c r="L814" i="3"/>
  <c r="N814" i="3" s="1"/>
  <c r="S813" i="3"/>
  <c r="R813" i="3"/>
  <c r="Q813" i="3"/>
  <c r="P813" i="3"/>
  <c r="M813" i="3"/>
  <c r="L813" i="3"/>
  <c r="N813" i="3" s="1"/>
  <c r="S812" i="3"/>
  <c r="R812" i="3"/>
  <c r="Q812" i="3"/>
  <c r="P812" i="3"/>
  <c r="M812" i="3"/>
  <c r="L812" i="3"/>
  <c r="N812" i="3" s="1"/>
  <c r="S811" i="3"/>
  <c r="R811" i="3"/>
  <c r="Q811" i="3"/>
  <c r="P811" i="3"/>
  <c r="M811" i="3"/>
  <c r="L811" i="3"/>
  <c r="N811" i="3" s="1"/>
  <c r="S810" i="3"/>
  <c r="R810" i="3"/>
  <c r="Q810" i="3"/>
  <c r="P810" i="3"/>
  <c r="M810" i="3"/>
  <c r="L810" i="3"/>
  <c r="N810" i="3" s="1"/>
  <c r="S809" i="3"/>
  <c r="R809" i="3"/>
  <c r="Q809" i="3"/>
  <c r="P809" i="3"/>
  <c r="M809" i="3"/>
  <c r="L809" i="3"/>
  <c r="N809" i="3" s="1"/>
  <c r="K809" i="3"/>
  <c r="S808" i="3"/>
  <c r="R808" i="3"/>
  <c r="Q808" i="3"/>
  <c r="P808" i="3"/>
  <c r="M808" i="3"/>
  <c r="L808" i="3"/>
  <c r="S807" i="3"/>
  <c r="R807" i="3"/>
  <c r="Q807" i="3"/>
  <c r="P807" i="3"/>
  <c r="M807" i="3"/>
  <c r="L807" i="3"/>
  <c r="S806" i="3"/>
  <c r="R806" i="3"/>
  <c r="Q806" i="3"/>
  <c r="P806" i="3"/>
  <c r="M806" i="3"/>
  <c r="L806" i="3"/>
  <c r="S805" i="3"/>
  <c r="R805" i="3"/>
  <c r="Q805" i="3"/>
  <c r="P805" i="3"/>
  <c r="M805" i="3"/>
  <c r="L805" i="3"/>
  <c r="S804" i="3"/>
  <c r="R804" i="3"/>
  <c r="Q804" i="3"/>
  <c r="P804" i="3"/>
  <c r="M804" i="3"/>
  <c r="L804" i="3"/>
  <c r="S803" i="3"/>
  <c r="R803" i="3"/>
  <c r="Q803" i="3"/>
  <c r="P803" i="3"/>
  <c r="M803" i="3"/>
  <c r="L803" i="3"/>
  <c r="S802" i="3"/>
  <c r="R802" i="3"/>
  <c r="Q802" i="3"/>
  <c r="P802" i="3"/>
  <c r="M802" i="3"/>
  <c r="L802" i="3"/>
  <c r="S801" i="3"/>
  <c r="R801" i="3"/>
  <c r="Q801" i="3"/>
  <c r="P801" i="3"/>
  <c r="M801" i="3"/>
  <c r="L801" i="3"/>
  <c r="S800" i="3"/>
  <c r="R800" i="3"/>
  <c r="Q800" i="3"/>
  <c r="P800" i="3"/>
  <c r="M800" i="3"/>
  <c r="L800" i="3"/>
  <c r="S799" i="3"/>
  <c r="R799" i="3"/>
  <c r="Q799" i="3"/>
  <c r="P799" i="3"/>
  <c r="M799" i="3"/>
  <c r="L799" i="3"/>
  <c r="S798" i="3"/>
  <c r="R798" i="3"/>
  <c r="Q798" i="3"/>
  <c r="P798" i="3"/>
  <c r="M798" i="3"/>
  <c r="L798" i="3"/>
  <c r="S797" i="3"/>
  <c r="R797" i="3"/>
  <c r="Q797" i="3"/>
  <c r="P797" i="3"/>
  <c r="M797" i="3"/>
  <c r="L797" i="3"/>
  <c r="S796" i="3"/>
  <c r="R796" i="3"/>
  <c r="Q796" i="3"/>
  <c r="P796" i="3"/>
  <c r="M796" i="3"/>
  <c r="L796" i="3"/>
  <c r="S795" i="3"/>
  <c r="R795" i="3"/>
  <c r="Q795" i="3"/>
  <c r="P795" i="3"/>
  <c r="M795" i="3"/>
  <c r="L795" i="3"/>
  <c r="S794" i="3"/>
  <c r="R794" i="3"/>
  <c r="Q794" i="3"/>
  <c r="P794" i="3"/>
  <c r="M794" i="3"/>
  <c r="L794" i="3"/>
  <c r="S793" i="3"/>
  <c r="R793" i="3"/>
  <c r="Q793" i="3"/>
  <c r="P793" i="3"/>
  <c r="M793" i="3"/>
  <c r="L793" i="3"/>
  <c r="S792" i="3"/>
  <c r="R792" i="3"/>
  <c r="Q792" i="3"/>
  <c r="P792" i="3"/>
  <c r="M792" i="3"/>
  <c r="L792" i="3"/>
  <c r="S791" i="3"/>
  <c r="R791" i="3"/>
  <c r="Q791" i="3"/>
  <c r="P791" i="3"/>
  <c r="M791" i="3"/>
  <c r="L791" i="3"/>
  <c r="S790" i="3"/>
  <c r="R790" i="3"/>
  <c r="Q790" i="3"/>
  <c r="P790" i="3"/>
  <c r="M790" i="3"/>
  <c r="L790" i="3"/>
  <c r="S789" i="3"/>
  <c r="R789" i="3"/>
  <c r="Q789" i="3"/>
  <c r="P789" i="3"/>
  <c r="M789" i="3"/>
  <c r="L789" i="3"/>
  <c r="S788" i="3"/>
  <c r="R788" i="3"/>
  <c r="Q788" i="3"/>
  <c r="P788" i="3"/>
  <c r="M788" i="3"/>
  <c r="L788" i="3"/>
  <c r="S787" i="3"/>
  <c r="R787" i="3"/>
  <c r="Q787" i="3"/>
  <c r="P787" i="3"/>
  <c r="M787" i="3"/>
  <c r="L787" i="3"/>
  <c r="S786" i="3"/>
  <c r="R786" i="3"/>
  <c r="Q786" i="3"/>
  <c r="P786" i="3"/>
  <c r="M786" i="3"/>
  <c r="L786" i="3"/>
  <c r="S785" i="3"/>
  <c r="R785" i="3"/>
  <c r="Q785" i="3"/>
  <c r="P785" i="3"/>
  <c r="M785" i="3"/>
  <c r="L785" i="3"/>
  <c r="S784" i="3"/>
  <c r="R784" i="3"/>
  <c r="Q784" i="3"/>
  <c r="P784" i="3"/>
  <c r="M784" i="3"/>
  <c r="L784" i="3"/>
  <c r="S783" i="3"/>
  <c r="R783" i="3"/>
  <c r="Q783" i="3"/>
  <c r="P783" i="3"/>
  <c r="M783" i="3"/>
  <c r="L783" i="3"/>
  <c r="S782" i="3"/>
  <c r="R782" i="3"/>
  <c r="Q782" i="3"/>
  <c r="P782" i="3"/>
  <c r="M782" i="3"/>
  <c r="L782" i="3"/>
  <c r="S781" i="3"/>
  <c r="R781" i="3"/>
  <c r="Q781" i="3"/>
  <c r="P781" i="3"/>
  <c r="M781" i="3"/>
  <c r="L781" i="3"/>
  <c r="S780" i="3"/>
  <c r="R780" i="3"/>
  <c r="Q780" i="3"/>
  <c r="P780" i="3"/>
  <c r="M780" i="3"/>
  <c r="L780" i="3"/>
  <c r="S779" i="3"/>
  <c r="R779" i="3"/>
  <c r="Q779" i="3"/>
  <c r="P779" i="3"/>
  <c r="M779" i="3"/>
  <c r="L779" i="3"/>
  <c r="S778" i="3"/>
  <c r="R778" i="3"/>
  <c r="Q778" i="3"/>
  <c r="P778" i="3"/>
  <c r="M778" i="3"/>
  <c r="L778" i="3"/>
  <c r="S777" i="3"/>
  <c r="R777" i="3"/>
  <c r="Q777" i="3"/>
  <c r="P777" i="3"/>
  <c r="M777" i="3"/>
  <c r="L777" i="3"/>
  <c r="S776" i="3"/>
  <c r="R776" i="3"/>
  <c r="Q776" i="3"/>
  <c r="P776" i="3"/>
  <c r="M776" i="3"/>
  <c r="L776" i="3"/>
  <c r="S775" i="3"/>
  <c r="R775" i="3"/>
  <c r="Q775" i="3"/>
  <c r="P775" i="3"/>
  <c r="M775" i="3"/>
  <c r="L775" i="3"/>
  <c r="S774" i="3"/>
  <c r="R774" i="3"/>
  <c r="Q774" i="3"/>
  <c r="P774" i="3"/>
  <c r="M774" i="3"/>
  <c r="L774" i="3"/>
  <c r="S773" i="3"/>
  <c r="R773" i="3"/>
  <c r="Q773" i="3"/>
  <c r="P773" i="3"/>
  <c r="M773" i="3"/>
  <c r="L773" i="3"/>
  <c r="S772" i="3"/>
  <c r="R772" i="3"/>
  <c r="Q772" i="3"/>
  <c r="P772" i="3"/>
  <c r="M772" i="3"/>
  <c r="L772" i="3"/>
  <c r="S771" i="3"/>
  <c r="R771" i="3"/>
  <c r="Q771" i="3"/>
  <c r="P771" i="3"/>
  <c r="M771" i="3"/>
  <c r="L771" i="3"/>
  <c r="S770" i="3"/>
  <c r="R770" i="3"/>
  <c r="Q770" i="3"/>
  <c r="P770" i="3"/>
  <c r="M770" i="3"/>
  <c r="L770" i="3"/>
  <c r="S769" i="3"/>
  <c r="R769" i="3"/>
  <c r="Q769" i="3"/>
  <c r="P769" i="3"/>
  <c r="M769" i="3"/>
  <c r="L769" i="3"/>
  <c r="S768" i="3"/>
  <c r="R768" i="3"/>
  <c r="Q768" i="3"/>
  <c r="P768" i="3"/>
  <c r="M768" i="3"/>
  <c r="L768" i="3"/>
  <c r="S767" i="3"/>
  <c r="R767" i="3"/>
  <c r="Q767" i="3"/>
  <c r="P767" i="3"/>
  <c r="M767" i="3"/>
  <c r="L767" i="3"/>
  <c r="S766" i="3"/>
  <c r="R766" i="3"/>
  <c r="Q766" i="3"/>
  <c r="P766" i="3"/>
  <c r="M766" i="3"/>
  <c r="L766" i="3"/>
  <c r="S765" i="3"/>
  <c r="R765" i="3"/>
  <c r="Q765" i="3"/>
  <c r="P765" i="3"/>
  <c r="M765" i="3"/>
  <c r="L765" i="3"/>
  <c r="S764" i="3"/>
  <c r="R764" i="3"/>
  <c r="Q764" i="3"/>
  <c r="P764" i="3"/>
  <c r="M764" i="3"/>
  <c r="L764" i="3"/>
  <c r="S763" i="3"/>
  <c r="R763" i="3"/>
  <c r="Q763" i="3"/>
  <c r="P763" i="3"/>
  <c r="M763" i="3"/>
  <c r="L763" i="3"/>
  <c r="S762" i="3"/>
  <c r="R762" i="3"/>
  <c r="Q762" i="3"/>
  <c r="P762" i="3"/>
  <c r="M762" i="3"/>
  <c r="L762" i="3"/>
  <c r="S761" i="3"/>
  <c r="R761" i="3"/>
  <c r="Q761" i="3"/>
  <c r="P761" i="3"/>
  <c r="M761" i="3"/>
  <c r="L761" i="3"/>
  <c r="S760" i="3"/>
  <c r="R760" i="3"/>
  <c r="Q760" i="3"/>
  <c r="P760" i="3"/>
  <c r="M760" i="3"/>
  <c r="L760" i="3"/>
  <c r="S759" i="3"/>
  <c r="R759" i="3"/>
  <c r="Q759" i="3"/>
  <c r="P759" i="3"/>
  <c r="M759" i="3"/>
  <c r="L759" i="3"/>
  <c r="S758" i="3"/>
  <c r="R758" i="3"/>
  <c r="Q758" i="3"/>
  <c r="P758" i="3"/>
  <c r="M758" i="3"/>
  <c r="L758" i="3"/>
  <c r="S757" i="3"/>
  <c r="R757" i="3"/>
  <c r="Q757" i="3"/>
  <c r="P757" i="3"/>
  <c r="M757" i="3"/>
  <c r="L757" i="3"/>
  <c r="S756" i="3"/>
  <c r="R756" i="3"/>
  <c r="Q756" i="3"/>
  <c r="P756" i="3"/>
  <c r="M756" i="3"/>
  <c r="L756" i="3"/>
  <c r="S755" i="3"/>
  <c r="R755" i="3"/>
  <c r="Q755" i="3"/>
  <c r="P755" i="3"/>
  <c r="M755" i="3"/>
  <c r="L755" i="3"/>
  <c r="S754" i="3"/>
  <c r="R754" i="3"/>
  <c r="Q754" i="3"/>
  <c r="P754" i="3"/>
  <c r="M754" i="3"/>
  <c r="L754" i="3"/>
  <c r="S753" i="3"/>
  <c r="R753" i="3"/>
  <c r="Q753" i="3"/>
  <c r="P753" i="3"/>
  <c r="M753" i="3"/>
  <c r="L753" i="3"/>
  <c r="S752" i="3"/>
  <c r="R752" i="3"/>
  <c r="Q752" i="3"/>
  <c r="P752" i="3"/>
  <c r="M752" i="3"/>
  <c r="L752" i="3"/>
  <c r="S751" i="3"/>
  <c r="R751" i="3"/>
  <c r="Q751" i="3"/>
  <c r="P751" i="3"/>
  <c r="M751" i="3"/>
  <c r="L751" i="3"/>
  <c r="S750" i="3"/>
  <c r="R750" i="3"/>
  <c r="Q750" i="3"/>
  <c r="P750" i="3"/>
  <c r="M750" i="3"/>
  <c r="L750" i="3"/>
  <c r="S749" i="3"/>
  <c r="R749" i="3"/>
  <c r="Q749" i="3"/>
  <c r="P749" i="3"/>
  <c r="M749" i="3"/>
  <c r="L749" i="3"/>
  <c r="S748" i="3"/>
  <c r="R748" i="3"/>
  <c r="Q748" i="3"/>
  <c r="P748" i="3"/>
  <c r="M748" i="3"/>
  <c r="L748" i="3"/>
  <c r="S747" i="3"/>
  <c r="R747" i="3"/>
  <c r="Q747" i="3"/>
  <c r="P747" i="3"/>
  <c r="M747" i="3"/>
  <c r="L747" i="3"/>
  <c r="S746" i="3"/>
  <c r="R746" i="3"/>
  <c r="Q746" i="3"/>
  <c r="P746" i="3"/>
  <c r="M746" i="3"/>
  <c r="L746" i="3"/>
  <c r="S745" i="3"/>
  <c r="R745" i="3"/>
  <c r="Q745" i="3"/>
  <c r="P745" i="3"/>
  <c r="M745" i="3"/>
  <c r="L745" i="3"/>
  <c r="S744" i="3"/>
  <c r="R744" i="3"/>
  <c r="Q744" i="3"/>
  <c r="P744" i="3"/>
  <c r="M744" i="3"/>
  <c r="L744" i="3"/>
  <c r="S743" i="3"/>
  <c r="R743" i="3"/>
  <c r="Q743" i="3"/>
  <c r="P743" i="3"/>
  <c r="M743" i="3"/>
  <c r="L743" i="3"/>
  <c r="S742" i="3"/>
  <c r="R742" i="3"/>
  <c r="Q742" i="3"/>
  <c r="P742" i="3"/>
  <c r="M742" i="3"/>
  <c r="L742" i="3"/>
  <c r="S741" i="3"/>
  <c r="R741" i="3"/>
  <c r="Q741" i="3"/>
  <c r="P741" i="3"/>
  <c r="M741" i="3"/>
  <c r="L741" i="3"/>
  <c r="S740" i="3"/>
  <c r="R740" i="3"/>
  <c r="Q740" i="3"/>
  <c r="P740" i="3"/>
  <c r="M740" i="3"/>
  <c r="L740" i="3"/>
  <c r="S739" i="3"/>
  <c r="R739" i="3"/>
  <c r="Q739" i="3"/>
  <c r="P739" i="3"/>
  <c r="M739" i="3"/>
  <c r="L739" i="3"/>
  <c r="S738" i="3"/>
  <c r="R738" i="3"/>
  <c r="Q738" i="3"/>
  <c r="P738" i="3"/>
  <c r="M738" i="3"/>
  <c r="L738" i="3"/>
  <c r="S737" i="3"/>
  <c r="R737" i="3"/>
  <c r="Q737" i="3"/>
  <c r="P737" i="3"/>
  <c r="M737" i="3"/>
  <c r="L737" i="3"/>
  <c r="S736" i="3"/>
  <c r="R736" i="3"/>
  <c r="Q736" i="3"/>
  <c r="P736" i="3"/>
  <c r="M736" i="3"/>
  <c r="L736" i="3"/>
  <c r="S735" i="3"/>
  <c r="R735" i="3"/>
  <c r="Q735" i="3"/>
  <c r="P735" i="3"/>
  <c r="M735" i="3"/>
  <c r="L735" i="3"/>
  <c r="S734" i="3"/>
  <c r="R734" i="3"/>
  <c r="Q734" i="3"/>
  <c r="P734" i="3"/>
  <c r="M734" i="3"/>
  <c r="L734" i="3"/>
  <c r="S733" i="3"/>
  <c r="R733" i="3"/>
  <c r="Q733" i="3"/>
  <c r="P733" i="3"/>
  <c r="M733" i="3"/>
  <c r="L733" i="3"/>
  <c r="N733" i="3" s="1"/>
  <c r="S732" i="3"/>
  <c r="R732" i="3"/>
  <c r="Q732" i="3"/>
  <c r="P732" i="3"/>
  <c r="M732" i="3"/>
  <c r="L732" i="3"/>
  <c r="S731" i="3"/>
  <c r="R731" i="3"/>
  <c r="Q731" i="3"/>
  <c r="P731" i="3"/>
  <c r="M731" i="3"/>
  <c r="L731" i="3"/>
  <c r="N731" i="3" s="1"/>
  <c r="S730" i="3"/>
  <c r="R730" i="3"/>
  <c r="Q730" i="3"/>
  <c r="P730" i="3"/>
  <c r="M730" i="3"/>
  <c r="L730" i="3"/>
  <c r="S729" i="3"/>
  <c r="R729" i="3"/>
  <c r="Q729" i="3"/>
  <c r="P729" i="3"/>
  <c r="M729" i="3"/>
  <c r="L729" i="3"/>
  <c r="N729" i="3" s="1"/>
  <c r="S728" i="3"/>
  <c r="R728" i="3"/>
  <c r="Q728" i="3"/>
  <c r="P728" i="3"/>
  <c r="M728" i="3"/>
  <c r="L728" i="3"/>
  <c r="S727" i="3"/>
  <c r="R727" i="3"/>
  <c r="Q727" i="3"/>
  <c r="P727" i="3"/>
  <c r="M727" i="3"/>
  <c r="L727" i="3"/>
  <c r="N727" i="3" s="1"/>
  <c r="S726" i="3"/>
  <c r="R726" i="3"/>
  <c r="Q726" i="3"/>
  <c r="P726" i="3"/>
  <c r="M726" i="3"/>
  <c r="L726" i="3"/>
  <c r="S725" i="3"/>
  <c r="R725" i="3"/>
  <c r="Q725" i="3"/>
  <c r="P725" i="3"/>
  <c r="M725" i="3"/>
  <c r="L725" i="3"/>
  <c r="N725" i="3" s="1"/>
  <c r="S724" i="3"/>
  <c r="R724" i="3"/>
  <c r="Q724" i="3"/>
  <c r="P724" i="3"/>
  <c r="M724" i="3"/>
  <c r="L724" i="3"/>
  <c r="S723" i="3"/>
  <c r="R723" i="3"/>
  <c r="Q723" i="3"/>
  <c r="P723" i="3"/>
  <c r="M723" i="3"/>
  <c r="L723" i="3"/>
  <c r="N723" i="3" s="1"/>
  <c r="S722" i="3"/>
  <c r="R722" i="3"/>
  <c r="Q722" i="3"/>
  <c r="P722" i="3"/>
  <c r="M722" i="3"/>
  <c r="L722" i="3"/>
  <c r="S721" i="3"/>
  <c r="R721" i="3"/>
  <c r="Q721" i="3"/>
  <c r="P721" i="3"/>
  <c r="M721" i="3"/>
  <c r="L721" i="3"/>
  <c r="N721" i="3" s="1"/>
  <c r="S720" i="3"/>
  <c r="R720" i="3"/>
  <c r="Q720" i="3"/>
  <c r="P720" i="3"/>
  <c r="M720" i="3"/>
  <c r="L720" i="3"/>
  <c r="S719" i="3"/>
  <c r="R719" i="3"/>
  <c r="Q719" i="3"/>
  <c r="P719" i="3"/>
  <c r="M719" i="3"/>
  <c r="L719" i="3"/>
  <c r="N719" i="3" s="1"/>
  <c r="S718" i="3"/>
  <c r="R718" i="3"/>
  <c r="Q718" i="3"/>
  <c r="P718" i="3"/>
  <c r="M718" i="3"/>
  <c r="L718" i="3"/>
  <c r="S717" i="3"/>
  <c r="R717" i="3"/>
  <c r="Q717" i="3"/>
  <c r="P717" i="3"/>
  <c r="M717" i="3"/>
  <c r="L717" i="3"/>
  <c r="N717" i="3" s="1"/>
  <c r="S716" i="3"/>
  <c r="R716" i="3"/>
  <c r="Q716" i="3"/>
  <c r="P716" i="3"/>
  <c r="M716" i="3"/>
  <c r="L716" i="3"/>
  <c r="S715" i="3"/>
  <c r="R715" i="3"/>
  <c r="Q715" i="3"/>
  <c r="P715" i="3"/>
  <c r="M715" i="3"/>
  <c r="L715" i="3"/>
  <c r="N715" i="3" s="1"/>
  <c r="S714" i="3"/>
  <c r="R714" i="3"/>
  <c r="Q714" i="3"/>
  <c r="P714" i="3"/>
  <c r="M714" i="3"/>
  <c r="L714" i="3"/>
  <c r="N714" i="3" s="1"/>
  <c r="S713" i="3"/>
  <c r="R713" i="3"/>
  <c r="Q713" i="3"/>
  <c r="P713" i="3"/>
  <c r="M713" i="3"/>
  <c r="L713" i="3"/>
  <c r="S712" i="3"/>
  <c r="R712" i="3"/>
  <c r="Q712" i="3"/>
  <c r="P712" i="3"/>
  <c r="M712" i="3"/>
  <c r="L712" i="3"/>
  <c r="N712" i="3" s="1"/>
  <c r="S711" i="3"/>
  <c r="R711" i="3"/>
  <c r="Q711" i="3"/>
  <c r="P711" i="3"/>
  <c r="M711" i="3"/>
  <c r="L711" i="3"/>
  <c r="N711" i="3" s="1"/>
  <c r="S710" i="3"/>
  <c r="R710" i="3"/>
  <c r="Q710" i="3"/>
  <c r="P710" i="3"/>
  <c r="M710" i="3"/>
  <c r="L710" i="3"/>
  <c r="N710" i="3" s="1"/>
  <c r="S709" i="3"/>
  <c r="R709" i="3"/>
  <c r="Q709" i="3"/>
  <c r="P709" i="3"/>
  <c r="M709" i="3"/>
  <c r="L709" i="3"/>
  <c r="S708" i="3"/>
  <c r="R708" i="3"/>
  <c r="Q708" i="3"/>
  <c r="P708" i="3"/>
  <c r="M708" i="3"/>
  <c r="L708" i="3"/>
  <c r="S707" i="3"/>
  <c r="R707" i="3"/>
  <c r="Q707" i="3"/>
  <c r="P707" i="3"/>
  <c r="M707" i="3"/>
  <c r="L707" i="3"/>
  <c r="N707" i="3" s="1"/>
  <c r="S706" i="3"/>
  <c r="R706" i="3"/>
  <c r="Q706" i="3"/>
  <c r="P706" i="3"/>
  <c r="M706" i="3"/>
  <c r="L706" i="3"/>
  <c r="N706" i="3" s="1"/>
  <c r="S705" i="3"/>
  <c r="R705" i="3"/>
  <c r="Q705" i="3"/>
  <c r="P705" i="3"/>
  <c r="M705" i="3"/>
  <c r="L705" i="3"/>
  <c r="N705" i="3" s="1"/>
  <c r="S704" i="3"/>
  <c r="R704" i="3"/>
  <c r="Q704" i="3"/>
  <c r="P704" i="3"/>
  <c r="M704" i="3"/>
  <c r="L704" i="3"/>
  <c r="N704" i="3" s="1"/>
  <c r="S703" i="3"/>
  <c r="R703" i="3"/>
  <c r="Q703" i="3"/>
  <c r="P703" i="3"/>
  <c r="M703" i="3"/>
  <c r="L703" i="3"/>
  <c r="S702" i="3"/>
  <c r="R702" i="3"/>
  <c r="Q702" i="3"/>
  <c r="P702" i="3"/>
  <c r="M702" i="3"/>
  <c r="L702" i="3"/>
  <c r="N702" i="3" s="1"/>
  <c r="S701" i="3"/>
  <c r="R701" i="3"/>
  <c r="Q701" i="3"/>
  <c r="P701" i="3"/>
  <c r="M701" i="3"/>
  <c r="L701" i="3"/>
  <c r="S700" i="3"/>
  <c r="R700" i="3"/>
  <c r="Q700" i="3"/>
  <c r="P700" i="3"/>
  <c r="M700" i="3"/>
  <c r="L700" i="3"/>
  <c r="S699" i="3"/>
  <c r="R699" i="3"/>
  <c r="Q699" i="3"/>
  <c r="P699" i="3"/>
  <c r="M699" i="3"/>
  <c r="L699" i="3"/>
  <c r="S698" i="3"/>
  <c r="R698" i="3"/>
  <c r="Q698" i="3"/>
  <c r="P698" i="3"/>
  <c r="M698" i="3"/>
  <c r="L698" i="3"/>
  <c r="S697" i="3"/>
  <c r="R697" i="3"/>
  <c r="Q697" i="3"/>
  <c r="P697" i="3"/>
  <c r="M697" i="3"/>
  <c r="L697" i="3"/>
  <c r="S696" i="3"/>
  <c r="R696" i="3"/>
  <c r="Q696" i="3"/>
  <c r="P696" i="3"/>
  <c r="M696" i="3"/>
  <c r="L696" i="3"/>
  <c r="S695" i="3"/>
  <c r="R695" i="3"/>
  <c r="Q695" i="3"/>
  <c r="P695" i="3"/>
  <c r="M695" i="3"/>
  <c r="L695" i="3"/>
  <c r="S694" i="3"/>
  <c r="R694" i="3"/>
  <c r="Q694" i="3"/>
  <c r="P694" i="3"/>
  <c r="M694" i="3"/>
  <c r="L694" i="3"/>
  <c r="S693" i="3"/>
  <c r="R693" i="3"/>
  <c r="Q693" i="3"/>
  <c r="P693" i="3"/>
  <c r="M693" i="3"/>
  <c r="L693" i="3"/>
  <c r="S692" i="3"/>
  <c r="R692" i="3"/>
  <c r="Q692" i="3"/>
  <c r="P692" i="3"/>
  <c r="M692" i="3"/>
  <c r="L692" i="3"/>
  <c r="S691" i="3"/>
  <c r="R691" i="3"/>
  <c r="Q691" i="3"/>
  <c r="P691" i="3"/>
  <c r="M691" i="3"/>
  <c r="L691" i="3"/>
  <c r="S690" i="3"/>
  <c r="R690" i="3"/>
  <c r="Q690" i="3"/>
  <c r="P690" i="3"/>
  <c r="M690" i="3"/>
  <c r="L690" i="3"/>
  <c r="S689" i="3"/>
  <c r="R689" i="3"/>
  <c r="Q689" i="3"/>
  <c r="P689" i="3"/>
  <c r="M689" i="3"/>
  <c r="L689" i="3"/>
  <c r="S688" i="3"/>
  <c r="R688" i="3"/>
  <c r="Q688" i="3"/>
  <c r="P688" i="3"/>
  <c r="M688" i="3"/>
  <c r="L688" i="3"/>
  <c r="S687" i="3"/>
  <c r="R687" i="3"/>
  <c r="Q687" i="3"/>
  <c r="P687" i="3"/>
  <c r="M687" i="3"/>
  <c r="L687" i="3"/>
  <c r="S686" i="3"/>
  <c r="R686" i="3"/>
  <c r="Q686" i="3"/>
  <c r="P686" i="3"/>
  <c r="M686" i="3"/>
  <c r="L686" i="3"/>
  <c r="S685" i="3"/>
  <c r="R685" i="3"/>
  <c r="Q685" i="3"/>
  <c r="P685" i="3"/>
  <c r="M685" i="3"/>
  <c r="L685" i="3"/>
  <c r="S684" i="3"/>
  <c r="R684" i="3"/>
  <c r="Q684" i="3"/>
  <c r="P684" i="3"/>
  <c r="M684" i="3"/>
  <c r="L684" i="3"/>
  <c r="S683" i="3"/>
  <c r="R683" i="3"/>
  <c r="Q683" i="3"/>
  <c r="P683" i="3"/>
  <c r="M683" i="3"/>
  <c r="L683" i="3"/>
  <c r="S682" i="3"/>
  <c r="R682" i="3"/>
  <c r="Q682" i="3"/>
  <c r="P682" i="3"/>
  <c r="M682" i="3"/>
  <c r="L682" i="3"/>
  <c r="S681" i="3"/>
  <c r="R681" i="3"/>
  <c r="Q681" i="3"/>
  <c r="P681" i="3"/>
  <c r="M681" i="3"/>
  <c r="L681" i="3"/>
  <c r="S680" i="3"/>
  <c r="R680" i="3"/>
  <c r="Q680" i="3"/>
  <c r="P680" i="3"/>
  <c r="M680" i="3"/>
  <c r="L680" i="3"/>
  <c r="S679" i="3"/>
  <c r="R679" i="3"/>
  <c r="Q679" i="3"/>
  <c r="P679" i="3"/>
  <c r="M679" i="3"/>
  <c r="L679" i="3"/>
  <c r="S678" i="3"/>
  <c r="R678" i="3"/>
  <c r="Q678" i="3"/>
  <c r="P678" i="3"/>
  <c r="M678" i="3"/>
  <c r="L678" i="3"/>
  <c r="S677" i="3"/>
  <c r="R677" i="3"/>
  <c r="Q677" i="3"/>
  <c r="P677" i="3"/>
  <c r="M677" i="3"/>
  <c r="L677" i="3"/>
  <c r="S676" i="3"/>
  <c r="R676" i="3"/>
  <c r="Q676" i="3"/>
  <c r="P676" i="3"/>
  <c r="M676" i="3"/>
  <c r="L676" i="3"/>
  <c r="S675" i="3"/>
  <c r="R675" i="3"/>
  <c r="Q675" i="3"/>
  <c r="P675" i="3"/>
  <c r="M675" i="3"/>
  <c r="L675" i="3"/>
  <c r="S674" i="3"/>
  <c r="R674" i="3"/>
  <c r="Q674" i="3"/>
  <c r="P674" i="3"/>
  <c r="M674" i="3"/>
  <c r="L674" i="3"/>
  <c r="N674" i="3" s="1"/>
  <c r="S673" i="3"/>
  <c r="R673" i="3"/>
  <c r="Q673" i="3"/>
  <c r="P673" i="3"/>
  <c r="M673" i="3"/>
  <c r="L673" i="3"/>
  <c r="S672" i="3"/>
  <c r="R672" i="3"/>
  <c r="Q672" i="3"/>
  <c r="P672" i="3"/>
  <c r="M672" i="3"/>
  <c r="L672" i="3"/>
  <c r="S671" i="3"/>
  <c r="R671" i="3"/>
  <c r="Q671" i="3"/>
  <c r="P671" i="3"/>
  <c r="M671" i="3"/>
  <c r="L671" i="3"/>
  <c r="S670" i="3"/>
  <c r="R670" i="3"/>
  <c r="Q670" i="3"/>
  <c r="P670" i="3"/>
  <c r="M670" i="3"/>
  <c r="L670" i="3"/>
  <c r="S669" i="3"/>
  <c r="R669" i="3"/>
  <c r="Q669" i="3"/>
  <c r="P669" i="3"/>
  <c r="M669" i="3"/>
  <c r="L669" i="3"/>
  <c r="S668" i="3"/>
  <c r="R668" i="3"/>
  <c r="Q668" i="3"/>
  <c r="P668" i="3"/>
  <c r="M668" i="3"/>
  <c r="L668" i="3"/>
  <c r="S667" i="3"/>
  <c r="R667" i="3"/>
  <c r="Q667" i="3"/>
  <c r="P667" i="3"/>
  <c r="M667" i="3"/>
  <c r="L667" i="3"/>
  <c r="S666" i="3"/>
  <c r="R666" i="3"/>
  <c r="Q666" i="3"/>
  <c r="P666" i="3"/>
  <c r="M666" i="3"/>
  <c r="L666" i="3"/>
  <c r="S665" i="3"/>
  <c r="R665" i="3"/>
  <c r="Q665" i="3"/>
  <c r="P665" i="3"/>
  <c r="M665" i="3"/>
  <c r="L665" i="3"/>
  <c r="S664" i="3"/>
  <c r="R664" i="3"/>
  <c r="Q664" i="3"/>
  <c r="P664" i="3"/>
  <c r="M664" i="3"/>
  <c r="L664" i="3"/>
  <c r="S663" i="3"/>
  <c r="R663" i="3"/>
  <c r="Q663" i="3"/>
  <c r="P663" i="3"/>
  <c r="M663" i="3"/>
  <c r="L663" i="3"/>
  <c r="S662" i="3"/>
  <c r="R662" i="3"/>
  <c r="Q662" i="3"/>
  <c r="P662" i="3"/>
  <c r="M662" i="3"/>
  <c r="L662" i="3"/>
  <c r="S661" i="3"/>
  <c r="R661" i="3"/>
  <c r="Q661" i="3"/>
  <c r="P661" i="3"/>
  <c r="M661" i="3"/>
  <c r="L661" i="3"/>
  <c r="S660" i="3"/>
  <c r="R660" i="3"/>
  <c r="Q660" i="3"/>
  <c r="P660" i="3"/>
  <c r="M660" i="3"/>
  <c r="L660" i="3"/>
  <c r="S659" i="3"/>
  <c r="R659" i="3"/>
  <c r="Q659" i="3"/>
  <c r="P659" i="3"/>
  <c r="M659" i="3"/>
  <c r="L659" i="3"/>
  <c r="S658" i="3"/>
  <c r="R658" i="3"/>
  <c r="Q658" i="3"/>
  <c r="P658" i="3"/>
  <c r="M658" i="3"/>
  <c r="L658" i="3"/>
  <c r="S657" i="3"/>
  <c r="R657" i="3"/>
  <c r="Q657" i="3"/>
  <c r="P657" i="3"/>
  <c r="M657" i="3"/>
  <c r="L657" i="3"/>
  <c r="S656" i="3"/>
  <c r="R656" i="3"/>
  <c r="Q656" i="3"/>
  <c r="P656" i="3"/>
  <c r="M656" i="3"/>
  <c r="L656" i="3"/>
  <c r="S655" i="3"/>
  <c r="R655" i="3"/>
  <c r="Q655" i="3"/>
  <c r="P655" i="3"/>
  <c r="M655" i="3"/>
  <c r="L655" i="3"/>
  <c r="S654" i="3"/>
  <c r="R654" i="3"/>
  <c r="Q654" i="3"/>
  <c r="P654" i="3"/>
  <c r="M654" i="3"/>
  <c r="L654" i="3"/>
  <c r="S653" i="3"/>
  <c r="R653" i="3"/>
  <c r="Q653" i="3"/>
  <c r="P653" i="3"/>
  <c r="M653" i="3"/>
  <c r="L653" i="3"/>
  <c r="S652" i="3"/>
  <c r="R652" i="3"/>
  <c r="Q652" i="3"/>
  <c r="P652" i="3"/>
  <c r="M652" i="3"/>
  <c r="L652" i="3"/>
  <c r="S651" i="3"/>
  <c r="R651" i="3"/>
  <c r="Q651" i="3"/>
  <c r="P651" i="3"/>
  <c r="M651" i="3"/>
  <c r="L651" i="3"/>
  <c r="S650" i="3"/>
  <c r="R650" i="3"/>
  <c r="Q650" i="3"/>
  <c r="P650" i="3"/>
  <c r="M650" i="3"/>
  <c r="L650" i="3"/>
  <c r="N650" i="3" s="1"/>
  <c r="S649" i="3"/>
  <c r="R649" i="3"/>
  <c r="Q649" i="3"/>
  <c r="P649" i="3"/>
  <c r="M649" i="3"/>
  <c r="L649" i="3"/>
  <c r="N649" i="3" s="1"/>
  <c r="S648" i="3"/>
  <c r="R648" i="3"/>
  <c r="Q648" i="3"/>
  <c r="P648" i="3"/>
  <c r="M648" i="3"/>
  <c r="L648" i="3"/>
  <c r="N648" i="3" s="1"/>
  <c r="S647" i="3"/>
  <c r="R647" i="3"/>
  <c r="Q647" i="3"/>
  <c r="P647" i="3"/>
  <c r="M647" i="3"/>
  <c r="L647" i="3"/>
  <c r="N647" i="3" s="1"/>
  <c r="S646" i="3"/>
  <c r="R646" i="3"/>
  <c r="Q646" i="3"/>
  <c r="P646" i="3"/>
  <c r="M646" i="3"/>
  <c r="L646" i="3"/>
  <c r="N646" i="3" s="1"/>
  <c r="S645" i="3"/>
  <c r="R645" i="3"/>
  <c r="Q645" i="3"/>
  <c r="P645" i="3"/>
  <c r="M645" i="3"/>
  <c r="L645" i="3"/>
  <c r="S644" i="3"/>
  <c r="R644" i="3"/>
  <c r="Q644" i="3"/>
  <c r="P644" i="3"/>
  <c r="M644" i="3"/>
  <c r="L644" i="3"/>
  <c r="S643" i="3"/>
  <c r="R643" i="3"/>
  <c r="Q643" i="3"/>
  <c r="P643" i="3"/>
  <c r="M643" i="3"/>
  <c r="L643" i="3"/>
  <c r="N643" i="3" s="1"/>
  <c r="S642" i="3"/>
  <c r="R642" i="3"/>
  <c r="Q642" i="3"/>
  <c r="P642" i="3"/>
  <c r="M642" i="3"/>
  <c r="L642" i="3"/>
  <c r="S641" i="3"/>
  <c r="R641" i="3"/>
  <c r="Q641" i="3"/>
  <c r="P641" i="3"/>
  <c r="M641" i="3"/>
  <c r="L641" i="3"/>
  <c r="N641" i="3" s="1"/>
  <c r="S640" i="3"/>
  <c r="R640" i="3"/>
  <c r="Q640" i="3"/>
  <c r="P640" i="3"/>
  <c r="M640" i="3"/>
  <c r="L640" i="3"/>
  <c r="S639" i="3"/>
  <c r="R639" i="3"/>
  <c r="Q639" i="3"/>
  <c r="P639" i="3"/>
  <c r="M639" i="3"/>
  <c r="L639" i="3"/>
  <c r="S638" i="3"/>
  <c r="R638" i="3"/>
  <c r="Q638" i="3"/>
  <c r="P638" i="3"/>
  <c r="M638" i="3"/>
  <c r="L638" i="3"/>
  <c r="S637" i="3"/>
  <c r="R637" i="3"/>
  <c r="Q637" i="3"/>
  <c r="P637" i="3"/>
  <c r="M637" i="3"/>
  <c r="L637" i="3"/>
  <c r="S636" i="3"/>
  <c r="R636" i="3"/>
  <c r="Q636" i="3"/>
  <c r="P636" i="3"/>
  <c r="M636" i="3"/>
  <c r="L636" i="3"/>
  <c r="S635" i="3"/>
  <c r="R635" i="3"/>
  <c r="Q635" i="3"/>
  <c r="P635" i="3"/>
  <c r="M635" i="3"/>
  <c r="L635" i="3"/>
  <c r="S634" i="3"/>
  <c r="R634" i="3"/>
  <c r="Q634" i="3"/>
  <c r="P634" i="3"/>
  <c r="M634" i="3"/>
  <c r="L634" i="3"/>
  <c r="S633" i="3"/>
  <c r="R633" i="3"/>
  <c r="Q633" i="3"/>
  <c r="P633" i="3"/>
  <c r="M633" i="3"/>
  <c r="L633" i="3"/>
  <c r="S632" i="3"/>
  <c r="R632" i="3"/>
  <c r="Q632" i="3"/>
  <c r="P632" i="3"/>
  <c r="M632" i="3"/>
  <c r="L632" i="3"/>
  <c r="S631" i="3"/>
  <c r="R631" i="3"/>
  <c r="Q631" i="3"/>
  <c r="P631" i="3"/>
  <c r="M631" i="3"/>
  <c r="L631" i="3"/>
  <c r="S630" i="3"/>
  <c r="R630" i="3"/>
  <c r="Q630" i="3"/>
  <c r="P630" i="3"/>
  <c r="M630" i="3"/>
  <c r="L630" i="3"/>
  <c r="S629" i="3"/>
  <c r="R629" i="3"/>
  <c r="Q629" i="3"/>
  <c r="P629" i="3"/>
  <c r="M629" i="3"/>
  <c r="L629" i="3"/>
  <c r="S628" i="3"/>
  <c r="R628" i="3"/>
  <c r="Q628" i="3"/>
  <c r="P628" i="3"/>
  <c r="M628" i="3"/>
  <c r="L628" i="3"/>
  <c r="S627" i="3"/>
  <c r="R627" i="3"/>
  <c r="Q627" i="3"/>
  <c r="P627" i="3"/>
  <c r="M627" i="3"/>
  <c r="L627" i="3"/>
  <c r="S626" i="3"/>
  <c r="R626" i="3"/>
  <c r="Q626" i="3"/>
  <c r="P626" i="3"/>
  <c r="M626" i="3"/>
  <c r="L626" i="3"/>
  <c r="S625" i="3"/>
  <c r="R625" i="3"/>
  <c r="Q625" i="3"/>
  <c r="P625" i="3"/>
  <c r="M625" i="3"/>
  <c r="L625" i="3"/>
  <c r="N625" i="3" s="1"/>
  <c r="S624" i="3"/>
  <c r="R624" i="3"/>
  <c r="Q624" i="3"/>
  <c r="P624" i="3"/>
  <c r="M624" i="3"/>
  <c r="L624" i="3"/>
  <c r="S623" i="3"/>
  <c r="R623" i="3"/>
  <c r="Q623" i="3"/>
  <c r="P623" i="3"/>
  <c r="M623" i="3"/>
  <c r="L623" i="3"/>
  <c r="S622" i="3"/>
  <c r="R622" i="3"/>
  <c r="Q622" i="3"/>
  <c r="P622" i="3"/>
  <c r="M622" i="3"/>
  <c r="L622" i="3"/>
  <c r="S621" i="3"/>
  <c r="R621" i="3"/>
  <c r="Q621" i="3"/>
  <c r="P621" i="3"/>
  <c r="M621" i="3"/>
  <c r="L621" i="3"/>
  <c r="S620" i="3"/>
  <c r="R620" i="3"/>
  <c r="Q620" i="3"/>
  <c r="P620" i="3"/>
  <c r="M620" i="3"/>
  <c r="L620" i="3"/>
  <c r="S619" i="3"/>
  <c r="R619" i="3"/>
  <c r="Q619" i="3"/>
  <c r="P619" i="3"/>
  <c r="M619" i="3"/>
  <c r="L619" i="3"/>
  <c r="S618" i="3"/>
  <c r="R618" i="3"/>
  <c r="Q618" i="3"/>
  <c r="P618" i="3"/>
  <c r="M618" i="3"/>
  <c r="L618" i="3"/>
  <c r="S617" i="3"/>
  <c r="R617" i="3"/>
  <c r="Q617" i="3"/>
  <c r="P617" i="3"/>
  <c r="M617" i="3"/>
  <c r="L617" i="3"/>
  <c r="S616" i="3"/>
  <c r="R616" i="3"/>
  <c r="Q616" i="3"/>
  <c r="P616" i="3"/>
  <c r="M616" i="3"/>
  <c r="L616" i="3"/>
  <c r="S615" i="3"/>
  <c r="R615" i="3"/>
  <c r="Q615" i="3"/>
  <c r="P615" i="3"/>
  <c r="M615" i="3"/>
  <c r="L615" i="3"/>
  <c r="S614" i="3"/>
  <c r="R614" i="3"/>
  <c r="Q614" i="3"/>
  <c r="P614" i="3"/>
  <c r="M614" i="3"/>
  <c r="L614" i="3"/>
  <c r="S613" i="3"/>
  <c r="R613" i="3"/>
  <c r="Q613" i="3"/>
  <c r="P613" i="3"/>
  <c r="M613" i="3"/>
  <c r="L613" i="3"/>
  <c r="S612" i="3"/>
  <c r="R612" i="3"/>
  <c r="Q612" i="3"/>
  <c r="P612" i="3"/>
  <c r="M612" i="3"/>
  <c r="L612" i="3"/>
  <c r="S611" i="3"/>
  <c r="R611" i="3"/>
  <c r="Q611" i="3"/>
  <c r="P611" i="3"/>
  <c r="M611" i="3"/>
  <c r="L611" i="3"/>
  <c r="S610" i="3"/>
  <c r="R610" i="3"/>
  <c r="Q610" i="3"/>
  <c r="P610" i="3"/>
  <c r="M610" i="3"/>
  <c r="L610" i="3"/>
  <c r="S609" i="3"/>
  <c r="R609" i="3"/>
  <c r="Q609" i="3"/>
  <c r="P609" i="3"/>
  <c r="M609" i="3"/>
  <c r="L609" i="3"/>
  <c r="K609" i="3"/>
  <c r="S608" i="3"/>
  <c r="R608" i="3"/>
  <c r="Q608" i="3"/>
  <c r="P608" i="3"/>
  <c r="M608" i="3"/>
  <c r="L608" i="3"/>
  <c r="S607" i="3"/>
  <c r="R607" i="3"/>
  <c r="Q607" i="3"/>
  <c r="P607" i="3"/>
  <c r="M607" i="3"/>
  <c r="L607" i="3"/>
  <c r="S606" i="3"/>
  <c r="R606" i="3"/>
  <c r="Q606" i="3"/>
  <c r="P606" i="3"/>
  <c r="M606" i="3"/>
  <c r="L606" i="3"/>
  <c r="S605" i="3"/>
  <c r="R605" i="3"/>
  <c r="Q605" i="3"/>
  <c r="P605" i="3"/>
  <c r="M605" i="3"/>
  <c r="L605" i="3"/>
  <c r="S604" i="3"/>
  <c r="R604" i="3"/>
  <c r="Q604" i="3"/>
  <c r="P604" i="3"/>
  <c r="M604" i="3"/>
  <c r="L604" i="3"/>
  <c r="S603" i="3"/>
  <c r="R603" i="3"/>
  <c r="Q603" i="3"/>
  <c r="P603" i="3"/>
  <c r="M603" i="3"/>
  <c r="L603" i="3"/>
  <c r="S602" i="3"/>
  <c r="R602" i="3"/>
  <c r="Q602" i="3"/>
  <c r="P602" i="3"/>
  <c r="M602" i="3"/>
  <c r="L602" i="3"/>
  <c r="S601" i="3"/>
  <c r="R601" i="3"/>
  <c r="Q601" i="3"/>
  <c r="P601" i="3"/>
  <c r="M601" i="3"/>
  <c r="L601" i="3"/>
  <c r="S600" i="3"/>
  <c r="R600" i="3"/>
  <c r="Q600" i="3"/>
  <c r="P600" i="3"/>
  <c r="M600" i="3"/>
  <c r="L600" i="3"/>
  <c r="S599" i="3"/>
  <c r="R599" i="3"/>
  <c r="Q599" i="3"/>
  <c r="P599" i="3"/>
  <c r="M599" i="3"/>
  <c r="L599" i="3"/>
  <c r="S598" i="3"/>
  <c r="R598" i="3"/>
  <c r="Q598" i="3"/>
  <c r="P598" i="3"/>
  <c r="M598" i="3"/>
  <c r="L598" i="3"/>
  <c r="S597" i="3"/>
  <c r="R597" i="3"/>
  <c r="Q597" i="3"/>
  <c r="P597" i="3"/>
  <c r="M597" i="3"/>
  <c r="L597" i="3"/>
  <c r="S596" i="3"/>
  <c r="R596" i="3"/>
  <c r="Q596" i="3"/>
  <c r="P596" i="3"/>
  <c r="M596" i="3"/>
  <c r="L596" i="3"/>
  <c r="S595" i="3"/>
  <c r="R595" i="3"/>
  <c r="Q595" i="3"/>
  <c r="P595" i="3"/>
  <c r="M595" i="3"/>
  <c r="L595" i="3"/>
  <c r="S594" i="3"/>
  <c r="R594" i="3"/>
  <c r="Q594" i="3"/>
  <c r="P594" i="3"/>
  <c r="M594" i="3"/>
  <c r="L594" i="3"/>
  <c r="S593" i="3"/>
  <c r="R593" i="3"/>
  <c r="Q593" i="3"/>
  <c r="P593" i="3"/>
  <c r="M593" i="3"/>
  <c r="L593" i="3"/>
  <c r="S592" i="3"/>
  <c r="R592" i="3"/>
  <c r="Q592" i="3"/>
  <c r="P592" i="3"/>
  <c r="M592" i="3"/>
  <c r="L592" i="3"/>
  <c r="S591" i="3"/>
  <c r="R591" i="3"/>
  <c r="Q591" i="3"/>
  <c r="P591" i="3"/>
  <c r="M591" i="3"/>
  <c r="L591" i="3"/>
  <c r="S590" i="3"/>
  <c r="R590" i="3"/>
  <c r="Q590" i="3"/>
  <c r="P590" i="3"/>
  <c r="M590" i="3"/>
  <c r="L590" i="3"/>
  <c r="S589" i="3"/>
  <c r="R589" i="3"/>
  <c r="Q589" i="3"/>
  <c r="P589" i="3"/>
  <c r="M589" i="3"/>
  <c r="L589" i="3"/>
  <c r="S588" i="3"/>
  <c r="R588" i="3"/>
  <c r="Q588" i="3"/>
  <c r="P588" i="3"/>
  <c r="M588" i="3"/>
  <c r="L588" i="3"/>
  <c r="S587" i="3"/>
  <c r="R587" i="3"/>
  <c r="Q587" i="3"/>
  <c r="P587" i="3"/>
  <c r="M587" i="3"/>
  <c r="L587" i="3"/>
  <c r="S586" i="3"/>
  <c r="R586" i="3"/>
  <c r="Q586" i="3"/>
  <c r="P586" i="3"/>
  <c r="M586" i="3"/>
  <c r="L586" i="3"/>
  <c r="S585" i="3"/>
  <c r="R585" i="3"/>
  <c r="Q585" i="3"/>
  <c r="P585" i="3"/>
  <c r="M585" i="3"/>
  <c r="L585" i="3"/>
  <c r="S584" i="3"/>
  <c r="R584" i="3"/>
  <c r="Q584" i="3"/>
  <c r="P584" i="3"/>
  <c r="M584" i="3"/>
  <c r="L584" i="3"/>
  <c r="S583" i="3"/>
  <c r="R583" i="3"/>
  <c r="Q583" i="3"/>
  <c r="P583" i="3"/>
  <c r="M583" i="3"/>
  <c r="L583" i="3"/>
  <c r="S582" i="3"/>
  <c r="R582" i="3"/>
  <c r="Q582" i="3"/>
  <c r="P582" i="3"/>
  <c r="M582" i="3"/>
  <c r="L582" i="3"/>
  <c r="S581" i="3"/>
  <c r="R581" i="3"/>
  <c r="Q581" i="3"/>
  <c r="P581" i="3"/>
  <c r="M581" i="3"/>
  <c r="L581" i="3"/>
  <c r="S580" i="3"/>
  <c r="R580" i="3"/>
  <c r="Q580" i="3"/>
  <c r="P580" i="3"/>
  <c r="M580" i="3"/>
  <c r="L580" i="3"/>
  <c r="S579" i="3"/>
  <c r="R579" i="3"/>
  <c r="Q579" i="3"/>
  <c r="P579" i="3"/>
  <c r="M579" i="3"/>
  <c r="L579" i="3"/>
  <c r="S578" i="3"/>
  <c r="R578" i="3"/>
  <c r="Q578" i="3"/>
  <c r="P578" i="3"/>
  <c r="M578" i="3"/>
  <c r="L578" i="3"/>
  <c r="S577" i="3"/>
  <c r="R577" i="3"/>
  <c r="Q577" i="3"/>
  <c r="P577" i="3"/>
  <c r="M577" i="3"/>
  <c r="L577" i="3"/>
  <c r="S576" i="3"/>
  <c r="R576" i="3"/>
  <c r="Q576" i="3"/>
  <c r="P576" i="3"/>
  <c r="M576" i="3"/>
  <c r="L576" i="3"/>
  <c r="S575" i="3"/>
  <c r="R575" i="3"/>
  <c r="Q575" i="3"/>
  <c r="P575" i="3"/>
  <c r="M575" i="3"/>
  <c r="L575" i="3"/>
  <c r="S574" i="3"/>
  <c r="R574" i="3"/>
  <c r="Q574" i="3"/>
  <c r="P574" i="3"/>
  <c r="M574" i="3"/>
  <c r="L574" i="3"/>
  <c r="S573" i="3"/>
  <c r="R573" i="3"/>
  <c r="Q573" i="3"/>
  <c r="P573" i="3"/>
  <c r="M573" i="3"/>
  <c r="L573" i="3"/>
  <c r="S572" i="3"/>
  <c r="R572" i="3"/>
  <c r="Q572" i="3"/>
  <c r="P572" i="3"/>
  <c r="M572" i="3"/>
  <c r="L572" i="3"/>
  <c r="S571" i="3"/>
  <c r="R571" i="3"/>
  <c r="Q571" i="3"/>
  <c r="P571" i="3"/>
  <c r="M571" i="3"/>
  <c r="L571" i="3"/>
  <c r="S570" i="3"/>
  <c r="R570" i="3"/>
  <c r="Q570" i="3"/>
  <c r="P570" i="3"/>
  <c r="M570" i="3"/>
  <c r="L570" i="3"/>
  <c r="S569" i="3"/>
  <c r="R569" i="3"/>
  <c r="Q569" i="3"/>
  <c r="P569" i="3"/>
  <c r="M569" i="3"/>
  <c r="L569" i="3"/>
  <c r="S568" i="3"/>
  <c r="R568" i="3"/>
  <c r="Q568" i="3"/>
  <c r="P568" i="3"/>
  <c r="M568" i="3"/>
  <c r="L568" i="3"/>
  <c r="S567" i="3"/>
  <c r="R567" i="3"/>
  <c r="Q567" i="3"/>
  <c r="P567" i="3"/>
  <c r="M567" i="3"/>
  <c r="L567" i="3"/>
  <c r="S566" i="3"/>
  <c r="R566" i="3"/>
  <c r="Q566" i="3"/>
  <c r="P566" i="3"/>
  <c r="M566" i="3"/>
  <c r="L566" i="3"/>
  <c r="S565" i="3"/>
  <c r="R565" i="3"/>
  <c r="Q565" i="3"/>
  <c r="P565" i="3"/>
  <c r="M565" i="3"/>
  <c r="L565" i="3"/>
  <c r="S564" i="3"/>
  <c r="R564" i="3"/>
  <c r="Q564" i="3"/>
  <c r="P564" i="3"/>
  <c r="M564" i="3"/>
  <c r="L564" i="3"/>
  <c r="S563" i="3"/>
  <c r="R563" i="3"/>
  <c r="Q563" i="3"/>
  <c r="P563" i="3"/>
  <c r="M563" i="3"/>
  <c r="L563" i="3"/>
  <c r="S562" i="3"/>
  <c r="R562" i="3"/>
  <c r="Q562" i="3"/>
  <c r="P562" i="3"/>
  <c r="M562" i="3"/>
  <c r="L562" i="3"/>
  <c r="S561" i="3"/>
  <c r="R561" i="3"/>
  <c r="Q561" i="3"/>
  <c r="P561" i="3"/>
  <c r="M561" i="3"/>
  <c r="L561" i="3"/>
  <c r="S560" i="3"/>
  <c r="R560" i="3"/>
  <c r="Q560" i="3"/>
  <c r="P560" i="3"/>
  <c r="M560" i="3"/>
  <c r="L560" i="3"/>
  <c r="S559" i="3"/>
  <c r="R559" i="3"/>
  <c r="Q559" i="3"/>
  <c r="P559" i="3"/>
  <c r="M559" i="3"/>
  <c r="L559" i="3"/>
  <c r="S558" i="3"/>
  <c r="R558" i="3"/>
  <c r="Q558" i="3"/>
  <c r="P558" i="3"/>
  <c r="M558" i="3"/>
  <c r="L558" i="3"/>
  <c r="S557" i="3"/>
  <c r="R557" i="3"/>
  <c r="Q557" i="3"/>
  <c r="P557" i="3"/>
  <c r="M557" i="3"/>
  <c r="L557" i="3"/>
  <c r="S556" i="3"/>
  <c r="R556" i="3"/>
  <c r="Q556" i="3"/>
  <c r="P556" i="3"/>
  <c r="M556" i="3"/>
  <c r="L556" i="3"/>
  <c r="S555" i="3"/>
  <c r="R555" i="3"/>
  <c r="Q555" i="3"/>
  <c r="P555" i="3"/>
  <c r="M555" i="3"/>
  <c r="L555" i="3"/>
  <c r="S554" i="3"/>
  <c r="R554" i="3"/>
  <c r="Q554" i="3"/>
  <c r="P554" i="3"/>
  <c r="M554" i="3"/>
  <c r="L554" i="3"/>
  <c r="S553" i="3"/>
  <c r="R553" i="3"/>
  <c r="Q553" i="3"/>
  <c r="P553" i="3"/>
  <c r="M553" i="3"/>
  <c r="L553" i="3"/>
  <c r="S552" i="3"/>
  <c r="R552" i="3"/>
  <c r="Q552" i="3"/>
  <c r="P552" i="3"/>
  <c r="M552" i="3"/>
  <c r="L552" i="3"/>
  <c r="S551" i="3"/>
  <c r="R551" i="3"/>
  <c r="Q551" i="3"/>
  <c r="P551" i="3"/>
  <c r="M551" i="3"/>
  <c r="L551" i="3"/>
  <c r="S550" i="3"/>
  <c r="R550" i="3"/>
  <c r="Q550" i="3"/>
  <c r="P550" i="3"/>
  <c r="M550" i="3"/>
  <c r="L550" i="3"/>
  <c r="S549" i="3"/>
  <c r="R549" i="3"/>
  <c r="Q549" i="3"/>
  <c r="P549" i="3"/>
  <c r="M549" i="3"/>
  <c r="L549" i="3"/>
  <c r="S548" i="3"/>
  <c r="R548" i="3"/>
  <c r="Q548" i="3"/>
  <c r="P548" i="3"/>
  <c r="M548" i="3"/>
  <c r="L548" i="3"/>
  <c r="S547" i="3"/>
  <c r="R547" i="3"/>
  <c r="Q547" i="3"/>
  <c r="P547" i="3"/>
  <c r="M547" i="3"/>
  <c r="L547" i="3"/>
  <c r="S546" i="3"/>
  <c r="R546" i="3"/>
  <c r="Q546" i="3"/>
  <c r="P546" i="3"/>
  <c r="M546" i="3"/>
  <c r="L546" i="3"/>
  <c r="S545" i="3"/>
  <c r="R545" i="3"/>
  <c r="Q545" i="3"/>
  <c r="P545" i="3"/>
  <c r="M545" i="3"/>
  <c r="L545" i="3"/>
  <c r="S544" i="3"/>
  <c r="R544" i="3"/>
  <c r="Q544" i="3"/>
  <c r="P544" i="3"/>
  <c r="M544" i="3"/>
  <c r="L544" i="3"/>
  <c r="S543" i="3"/>
  <c r="R543" i="3"/>
  <c r="Q543" i="3"/>
  <c r="P543" i="3"/>
  <c r="M543" i="3"/>
  <c r="L543" i="3"/>
  <c r="S542" i="3"/>
  <c r="R542" i="3"/>
  <c r="Q542" i="3"/>
  <c r="P542" i="3"/>
  <c r="M542" i="3"/>
  <c r="L542" i="3"/>
  <c r="S541" i="3"/>
  <c r="R541" i="3"/>
  <c r="Q541" i="3"/>
  <c r="P541" i="3"/>
  <c r="M541" i="3"/>
  <c r="L541" i="3"/>
  <c r="S540" i="3"/>
  <c r="R540" i="3"/>
  <c r="Q540" i="3"/>
  <c r="P540" i="3"/>
  <c r="M540" i="3"/>
  <c r="L540" i="3"/>
  <c r="S539" i="3"/>
  <c r="R539" i="3"/>
  <c r="Q539" i="3"/>
  <c r="P539" i="3"/>
  <c r="M539" i="3"/>
  <c r="L539" i="3"/>
  <c r="S538" i="3"/>
  <c r="R538" i="3"/>
  <c r="Q538" i="3"/>
  <c r="P538" i="3"/>
  <c r="M538" i="3"/>
  <c r="L538" i="3"/>
  <c r="S537" i="3"/>
  <c r="R537" i="3"/>
  <c r="Q537" i="3"/>
  <c r="P537" i="3"/>
  <c r="M537" i="3"/>
  <c r="L537" i="3"/>
  <c r="S536" i="3"/>
  <c r="R536" i="3"/>
  <c r="Q536" i="3"/>
  <c r="P536" i="3"/>
  <c r="M536" i="3"/>
  <c r="L536" i="3"/>
  <c r="S535" i="3"/>
  <c r="R535" i="3"/>
  <c r="Q535" i="3"/>
  <c r="P535" i="3"/>
  <c r="M535" i="3"/>
  <c r="L535" i="3"/>
  <c r="S534" i="3"/>
  <c r="R534" i="3"/>
  <c r="Q534" i="3"/>
  <c r="P534" i="3"/>
  <c r="M534" i="3"/>
  <c r="L534" i="3"/>
  <c r="S533" i="3"/>
  <c r="R533" i="3"/>
  <c r="Q533" i="3"/>
  <c r="P533" i="3"/>
  <c r="M533" i="3"/>
  <c r="L533" i="3"/>
  <c r="S532" i="3"/>
  <c r="R532" i="3"/>
  <c r="Q532" i="3"/>
  <c r="P532" i="3"/>
  <c r="M532" i="3"/>
  <c r="L532" i="3"/>
  <c r="S531" i="3"/>
  <c r="R531" i="3"/>
  <c r="Q531" i="3"/>
  <c r="P531" i="3"/>
  <c r="M531" i="3"/>
  <c r="L531" i="3"/>
  <c r="S530" i="3"/>
  <c r="R530" i="3"/>
  <c r="Q530" i="3"/>
  <c r="P530" i="3"/>
  <c r="M530" i="3"/>
  <c r="L530" i="3"/>
  <c r="S529" i="3"/>
  <c r="R529" i="3"/>
  <c r="Q529" i="3"/>
  <c r="P529" i="3"/>
  <c r="M529" i="3"/>
  <c r="L529" i="3"/>
  <c r="S528" i="3"/>
  <c r="R528" i="3"/>
  <c r="Q528" i="3"/>
  <c r="P528" i="3"/>
  <c r="M528" i="3"/>
  <c r="L528" i="3"/>
  <c r="S527" i="3"/>
  <c r="R527" i="3"/>
  <c r="Q527" i="3"/>
  <c r="P527" i="3"/>
  <c r="M527" i="3"/>
  <c r="L527" i="3"/>
  <c r="S526" i="3"/>
  <c r="R526" i="3"/>
  <c r="Q526" i="3"/>
  <c r="P526" i="3"/>
  <c r="M526" i="3"/>
  <c r="L526" i="3"/>
  <c r="S525" i="3"/>
  <c r="R525" i="3"/>
  <c r="Q525" i="3"/>
  <c r="P525" i="3"/>
  <c r="M525" i="3"/>
  <c r="L525" i="3"/>
  <c r="N525" i="3" s="1"/>
  <c r="S524" i="3"/>
  <c r="R524" i="3"/>
  <c r="Q524" i="3"/>
  <c r="P524" i="3"/>
  <c r="M524" i="3"/>
  <c r="L524" i="3"/>
  <c r="S523" i="3"/>
  <c r="R523" i="3"/>
  <c r="Q523" i="3"/>
  <c r="P523" i="3"/>
  <c r="M523" i="3"/>
  <c r="L523" i="3"/>
  <c r="S522" i="3"/>
  <c r="R522" i="3"/>
  <c r="Q522" i="3"/>
  <c r="P522" i="3"/>
  <c r="M522" i="3"/>
  <c r="L522" i="3"/>
  <c r="S521" i="3"/>
  <c r="R521" i="3"/>
  <c r="Q521" i="3"/>
  <c r="P521" i="3"/>
  <c r="M521" i="3"/>
  <c r="L521" i="3"/>
  <c r="N521" i="3" s="1"/>
  <c r="S520" i="3"/>
  <c r="R520" i="3"/>
  <c r="Q520" i="3"/>
  <c r="P520" i="3"/>
  <c r="M520" i="3"/>
  <c r="L520" i="3"/>
  <c r="S519" i="3"/>
  <c r="R519" i="3"/>
  <c r="Q519" i="3"/>
  <c r="P519" i="3"/>
  <c r="M519" i="3"/>
  <c r="L519" i="3"/>
  <c r="S518" i="3"/>
  <c r="R518" i="3"/>
  <c r="Q518" i="3"/>
  <c r="P518" i="3"/>
  <c r="M518" i="3"/>
  <c r="L518" i="3"/>
  <c r="S517" i="3"/>
  <c r="R517" i="3"/>
  <c r="Q517" i="3"/>
  <c r="P517" i="3"/>
  <c r="M517" i="3"/>
  <c r="L517" i="3"/>
  <c r="S516" i="3"/>
  <c r="R516" i="3"/>
  <c r="Q516" i="3"/>
  <c r="P516" i="3"/>
  <c r="M516" i="3"/>
  <c r="L516" i="3"/>
  <c r="S515" i="3"/>
  <c r="R515" i="3"/>
  <c r="Q515" i="3"/>
  <c r="P515" i="3"/>
  <c r="M515" i="3"/>
  <c r="L515" i="3"/>
  <c r="S514" i="3"/>
  <c r="R514" i="3"/>
  <c r="Q514" i="3"/>
  <c r="P514" i="3"/>
  <c r="M514" i="3"/>
  <c r="L514" i="3"/>
  <c r="S513" i="3"/>
  <c r="R513" i="3"/>
  <c r="Q513" i="3"/>
  <c r="P513" i="3"/>
  <c r="M513" i="3"/>
  <c r="L513" i="3"/>
  <c r="S512" i="3"/>
  <c r="R512" i="3"/>
  <c r="Q512" i="3"/>
  <c r="P512" i="3"/>
  <c r="M512" i="3"/>
  <c r="L512" i="3"/>
  <c r="S511" i="3"/>
  <c r="R511" i="3"/>
  <c r="Q511" i="3"/>
  <c r="P511" i="3"/>
  <c r="M511" i="3"/>
  <c r="L511" i="3"/>
  <c r="S510" i="3"/>
  <c r="R510" i="3"/>
  <c r="Q510" i="3"/>
  <c r="P510" i="3"/>
  <c r="M510" i="3"/>
  <c r="L510" i="3"/>
  <c r="N510" i="3" s="1"/>
  <c r="S509" i="3"/>
  <c r="R509" i="3"/>
  <c r="Q509" i="3"/>
  <c r="P509" i="3"/>
  <c r="M509" i="3"/>
  <c r="L509" i="3"/>
  <c r="N509" i="3" s="1"/>
  <c r="S508" i="3"/>
  <c r="R508" i="3"/>
  <c r="Q508" i="3"/>
  <c r="P508" i="3"/>
  <c r="M508" i="3"/>
  <c r="L508" i="3"/>
  <c r="N508" i="3" s="1"/>
  <c r="S507" i="3"/>
  <c r="R507" i="3"/>
  <c r="Q507" i="3"/>
  <c r="P507" i="3"/>
  <c r="M507" i="3"/>
  <c r="L507" i="3"/>
  <c r="N507" i="3" s="1"/>
  <c r="S506" i="3"/>
  <c r="R506" i="3"/>
  <c r="Q506" i="3"/>
  <c r="P506" i="3"/>
  <c r="M506" i="3"/>
  <c r="L506" i="3"/>
  <c r="N506" i="3" s="1"/>
  <c r="S505" i="3"/>
  <c r="R505" i="3"/>
  <c r="Q505" i="3"/>
  <c r="P505" i="3"/>
  <c r="M505" i="3"/>
  <c r="L505" i="3"/>
  <c r="N505" i="3" s="1"/>
  <c r="S504" i="3"/>
  <c r="R504" i="3"/>
  <c r="Q504" i="3"/>
  <c r="P504" i="3"/>
  <c r="M504" i="3"/>
  <c r="L504" i="3"/>
  <c r="N504" i="3" s="1"/>
  <c r="S503" i="3"/>
  <c r="R503" i="3"/>
  <c r="Q503" i="3"/>
  <c r="P503" i="3"/>
  <c r="M503" i="3"/>
  <c r="L503" i="3"/>
  <c r="N503" i="3" s="1"/>
  <c r="S502" i="3"/>
  <c r="R502" i="3"/>
  <c r="Q502" i="3"/>
  <c r="P502" i="3"/>
  <c r="M502" i="3"/>
  <c r="L502" i="3"/>
  <c r="N502" i="3" s="1"/>
  <c r="S501" i="3"/>
  <c r="R501" i="3"/>
  <c r="Q501" i="3"/>
  <c r="P501" i="3"/>
  <c r="M501" i="3"/>
  <c r="L501" i="3"/>
  <c r="N501" i="3" s="1"/>
  <c r="S500" i="3"/>
  <c r="R500" i="3"/>
  <c r="Q500" i="3"/>
  <c r="P500" i="3"/>
  <c r="M500" i="3"/>
  <c r="L500" i="3"/>
  <c r="N500" i="3" s="1"/>
  <c r="S499" i="3"/>
  <c r="R499" i="3"/>
  <c r="Q499" i="3"/>
  <c r="P499" i="3"/>
  <c r="M499" i="3"/>
  <c r="L499" i="3"/>
  <c r="N499" i="3" s="1"/>
  <c r="S498" i="3"/>
  <c r="R498" i="3"/>
  <c r="Q498" i="3"/>
  <c r="P498" i="3"/>
  <c r="M498" i="3"/>
  <c r="L498" i="3"/>
  <c r="N498" i="3" s="1"/>
  <c r="S497" i="3"/>
  <c r="R497" i="3"/>
  <c r="Q497" i="3"/>
  <c r="P497" i="3"/>
  <c r="M497" i="3"/>
  <c r="L497" i="3"/>
  <c r="N497" i="3" s="1"/>
  <c r="S496" i="3"/>
  <c r="R496" i="3"/>
  <c r="Q496" i="3"/>
  <c r="P496" i="3"/>
  <c r="M496" i="3"/>
  <c r="L496" i="3"/>
  <c r="N496" i="3" s="1"/>
  <c r="S495" i="3"/>
  <c r="R495" i="3"/>
  <c r="Q495" i="3"/>
  <c r="P495" i="3"/>
  <c r="M495" i="3"/>
  <c r="L495" i="3"/>
  <c r="N495" i="3" s="1"/>
  <c r="S494" i="3"/>
  <c r="R494" i="3"/>
  <c r="Q494" i="3"/>
  <c r="P494" i="3"/>
  <c r="M494" i="3"/>
  <c r="L494" i="3"/>
  <c r="N494" i="3" s="1"/>
  <c r="S493" i="3"/>
  <c r="R493" i="3"/>
  <c r="Q493" i="3"/>
  <c r="P493" i="3"/>
  <c r="M493" i="3"/>
  <c r="L493" i="3"/>
  <c r="N493" i="3" s="1"/>
  <c r="S492" i="3"/>
  <c r="R492" i="3"/>
  <c r="Q492" i="3"/>
  <c r="P492" i="3"/>
  <c r="M492" i="3"/>
  <c r="L492" i="3"/>
  <c r="N492" i="3" s="1"/>
  <c r="S491" i="3"/>
  <c r="R491" i="3"/>
  <c r="Q491" i="3"/>
  <c r="P491" i="3"/>
  <c r="M491" i="3"/>
  <c r="L491" i="3"/>
  <c r="N491" i="3" s="1"/>
  <c r="S490" i="3"/>
  <c r="R490" i="3"/>
  <c r="Q490" i="3"/>
  <c r="P490" i="3"/>
  <c r="M490" i="3"/>
  <c r="L490" i="3"/>
  <c r="N490" i="3" s="1"/>
  <c r="S489" i="3"/>
  <c r="R489" i="3"/>
  <c r="Q489" i="3"/>
  <c r="P489" i="3"/>
  <c r="M489" i="3"/>
  <c r="L489" i="3"/>
  <c r="N489" i="3" s="1"/>
  <c r="S488" i="3"/>
  <c r="R488" i="3"/>
  <c r="Q488" i="3"/>
  <c r="P488" i="3"/>
  <c r="M488" i="3"/>
  <c r="L488" i="3"/>
  <c r="N488" i="3" s="1"/>
  <c r="S487" i="3"/>
  <c r="R487" i="3"/>
  <c r="Q487" i="3"/>
  <c r="P487" i="3"/>
  <c r="M487" i="3"/>
  <c r="L487" i="3"/>
  <c r="N487" i="3" s="1"/>
  <c r="S486" i="3"/>
  <c r="R486" i="3"/>
  <c r="Q486" i="3"/>
  <c r="P486" i="3"/>
  <c r="M486" i="3"/>
  <c r="L486" i="3"/>
  <c r="N486" i="3" s="1"/>
  <c r="S485" i="3"/>
  <c r="R485" i="3"/>
  <c r="Q485" i="3"/>
  <c r="P485" i="3"/>
  <c r="M485" i="3"/>
  <c r="L485" i="3"/>
  <c r="N485" i="3" s="1"/>
  <c r="S484" i="3"/>
  <c r="R484" i="3"/>
  <c r="Q484" i="3"/>
  <c r="P484" i="3"/>
  <c r="M484" i="3"/>
  <c r="L484" i="3"/>
  <c r="N484" i="3" s="1"/>
  <c r="S483" i="3"/>
  <c r="R483" i="3"/>
  <c r="Q483" i="3"/>
  <c r="P483" i="3"/>
  <c r="M483" i="3"/>
  <c r="L483" i="3"/>
  <c r="N483" i="3" s="1"/>
  <c r="S482" i="3"/>
  <c r="R482" i="3"/>
  <c r="Q482" i="3"/>
  <c r="P482" i="3"/>
  <c r="M482" i="3"/>
  <c r="L482" i="3"/>
  <c r="N482" i="3" s="1"/>
  <c r="S481" i="3"/>
  <c r="R481" i="3"/>
  <c r="Q481" i="3"/>
  <c r="P481" i="3"/>
  <c r="M481" i="3"/>
  <c r="L481" i="3"/>
  <c r="N481" i="3" s="1"/>
  <c r="S480" i="3"/>
  <c r="R480" i="3"/>
  <c r="Q480" i="3"/>
  <c r="P480" i="3"/>
  <c r="M480" i="3"/>
  <c r="L480" i="3"/>
  <c r="N480" i="3" s="1"/>
  <c r="S479" i="3"/>
  <c r="R479" i="3"/>
  <c r="Q479" i="3"/>
  <c r="P479" i="3"/>
  <c r="M479" i="3"/>
  <c r="L479" i="3"/>
  <c r="N479" i="3" s="1"/>
  <c r="S478" i="3"/>
  <c r="R478" i="3"/>
  <c r="Q478" i="3"/>
  <c r="P478" i="3"/>
  <c r="M478" i="3"/>
  <c r="L478" i="3"/>
  <c r="N478" i="3" s="1"/>
  <c r="S477" i="3"/>
  <c r="R477" i="3"/>
  <c r="Q477" i="3"/>
  <c r="P477" i="3"/>
  <c r="M477" i="3"/>
  <c r="L477" i="3"/>
  <c r="N477" i="3" s="1"/>
  <c r="S476" i="3"/>
  <c r="R476" i="3"/>
  <c r="Q476" i="3"/>
  <c r="P476" i="3"/>
  <c r="M476" i="3"/>
  <c r="L476" i="3"/>
  <c r="N476" i="3" s="1"/>
  <c r="S475" i="3"/>
  <c r="R475" i="3"/>
  <c r="Q475" i="3"/>
  <c r="P475" i="3"/>
  <c r="M475" i="3"/>
  <c r="L475" i="3"/>
  <c r="N475" i="3" s="1"/>
  <c r="S474" i="3"/>
  <c r="R474" i="3"/>
  <c r="Q474" i="3"/>
  <c r="P474" i="3"/>
  <c r="M474" i="3"/>
  <c r="L474" i="3"/>
  <c r="N474" i="3" s="1"/>
  <c r="S473" i="3"/>
  <c r="R473" i="3"/>
  <c r="Q473" i="3"/>
  <c r="P473" i="3"/>
  <c r="M473" i="3"/>
  <c r="L473" i="3"/>
  <c r="N473" i="3" s="1"/>
  <c r="S472" i="3"/>
  <c r="R472" i="3"/>
  <c r="Q472" i="3"/>
  <c r="P472" i="3"/>
  <c r="M472" i="3"/>
  <c r="L472" i="3"/>
  <c r="N472" i="3" s="1"/>
  <c r="S471" i="3"/>
  <c r="R471" i="3"/>
  <c r="Q471" i="3"/>
  <c r="P471" i="3"/>
  <c r="M471" i="3"/>
  <c r="L471" i="3"/>
  <c r="N471" i="3" s="1"/>
  <c r="S470" i="3"/>
  <c r="R470" i="3"/>
  <c r="Q470" i="3"/>
  <c r="P470" i="3"/>
  <c r="M470" i="3"/>
  <c r="L470" i="3"/>
  <c r="N470" i="3" s="1"/>
  <c r="S469" i="3"/>
  <c r="R469" i="3"/>
  <c r="Q469" i="3"/>
  <c r="P469" i="3"/>
  <c r="M469" i="3"/>
  <c r="L469" i="3"/>
  <c r="N469" i="3" s="1"/>
  <c r="S468" i="3"/>
  <c r="R468" i="3"/>
  <c r="Q468" i="3"/>
  <c r="P468" i="3"/>
  <c r="M468" i="3"/>
  <c r="L468" i="3"/>
  <c r="N468" i="3" s="1"/>
  <c r="S467" i="3"/>
  <c r="R467" i="3"/>
  <c r="Q467" i="3"/>
  <c r="P467" i="3"/>
  <c r="M467" i="3"/>
  <c r="L467" i="3"/>
  <c r="N467" i="3" s="1"/>
  <c r="S466" i="3"/>
  <c r="R466" i="3"/>
  <c r="Q466" i="3"/>
  <c r="P466" i="3"/>
  <c r="M466" i="3"/>
  <c r="L466" i="3"/>
  <c r="N466" i="3" s="1"/>
  <c r="S465" i="3"/>
  <c r="R465" i="3"/>
  <c r="Q465" i="3"/>
  <c r="P465" i="3"/>
  <c r="M465" i="3"/>
  <c r="L465" i="3"/>
  <c r="N465" i="3" s="1"/>
  <c r="S464" i="3"/>
  <c r="R464" i="3"/>
  <c r="Q464" i="3"/>
  <c r="P464" i="3"/>
  <c r="M464" i="3"/>
  <c r="L464" i="3"/>
  <c r="N464" i="3" s="1"/>
  <c r="S463" i="3"/>
  <c r="R463" i="3"/>
  <c r="Q463" i="3"/>
  <c r="P463" i="3"/>
  <c r="M463" i="3"/>
  <c r="L463" i="3"/>
  <c r="S462" i="3"/>
  <c r="R462" i="3"/>
  <c r="Q462" i="3"/>
  <c r="P462" i="3"/>
  <c r="M462" i="3"/>
  <c r="L462" i="3"/>
  <c r="N462" i="3" s="1"/>
  <c r="S461" i="3"/>
  <c r="R461" i="3"/>
  <c r="Q461" i="3"/>
  <c r="P461" i="3"/>
  <c r="M461" i="3"/>
  <c r="L461" i="3"/>
  <c r="N461" i="3" s="1"/>
  <c r="S460" i="3"/>
  <c r="R460" i="3"/>
  <c r="Q460" i="3"/>
  <c r="P460" i="3"/>
  <c r="M460" i="3"/>
  <c r="L460" i="3"/>
  <c r="N460" i="3" s="1"/>
  <c r="S459" i="3"/>
  <c r="R459" i="3"/>
  <c r="Q459" i="3"/>
  <c r="P459" i="3"/>
  <c r="M459" i="3"/>
  <c r="L459" i="3"/>
  <c r="N459" i="3" s="1"/>
  <c r="S458" i="3"/>
  <c r="R458" i="3"/>
  <c r="Q458" i="3"/>
  <c r="P458" i="3"/>
  <c r="M458" i="3"/>
  <c r="L458" i="3"/>
  <c r="N458" i="3" s="1"/>
  <c r="S457" i="3"/>
  <c r="R457" i="3"/>
  <c r="Q457" i="3"/>
  <c r="P457" i="3"/>
  <c r="M457" i="3"/>
  <c r="L457" i="3"/>
  <c r="N457" i="3" s="1"/>
  <c r="S456" i="3"/>
  <c r="R456" i="3"/>
  <c r="Q456" i="3"/>
  <c r="P456" i="3"/>
  <c r="M456" i="3"/>
  <c r="L456" i="3"/>
  <c r="N456" i="3" s="1"/>
  <c r="S455" i="3"/>
  <c r="R455" i="3"/>
  <c r="Q455" i="3"/>
  <c r="P455" i="3"/>
  <c r="M455" i="3"/>
  <c r="L455" i="3"/>
  <c r="N455" i="3" s="1"/>
  <c r="S454" i="3"/>
  <c r="R454" i="3"/>
  <c r="Q454" i="3"/>
  <c r="P454" i="3"/>
  <c r="M454" i="3"/>
  <c r="L454" i="3"/>
  <c r="N454" i="3" s="1"/>
  <c r="S453" i="3"/>
  <c r="R453" i="3"/>
  <c r="Q453" i="3"/>
  <c r="P453" i="3"/>
  <c r="M453" i="3"/>
  <c r="L453" i="3"/>
  <c r="N453" i="3" s="1"/>
  <c r="S452" i="3"/>
  <c r="R452" i="3"/>
  <c r="Q452" i="3"/>
  <c r="P452" i="3"/>
  <c r="M452" i="3"/>
  <c r="L452" i="3"/>
  <c r="N452" i="3" s="1"/>
  <c r="S451" i="3"/>
  <c r="R451" i="3"/>
  <c r="Q451" i="3"/>
  <c r="P451" i="3"/>
  <c r="M451" i="3"/>
  <c r="L451" i="3"/>
  <c r="N451" i="3" s="1"/>
  <c r="S450" i="3"/>
  <c r="R450" i="3"/>
  <c r="Q450" i="3"/>
  <c r="P450" i="3"/>
  <c r="M450" i="3"/>
  <c r="L450" i="3"/>
  <c r="N450" i="3" s="1"/>
  <c r="S449" i="3"/>
  <c r="R449" i="3"/>
  <c r="Q449" i="3"/>
  <c r="P449" i="3"/>
  <c r="M449" i="3"/>
  <c r="L449" i="3"/>
  <c r="N449" i="3" s="1"/>
  <c r="S448" i="3"/>
  <c r="R448" i="3"/>
  <c r="Q448" i="3"/>
  <c r="P448" i="3"/>
  <c r="M448" i="3"/>
  <c r="L448" i="3"/>
  <c r="N448" i="3" s="1"/>
  <c r="S447" i="3"/>
  <c r="R447" i="3"/>
  <c r="Q447" i="3"/>
  <c r="P447" i="3"/>
  <c r="M447" i="3"/>
  <c r="L447" i="3"/>
  <c r="N447" i="3" s="1"/>
  <c r="S446" i="3"/>
  <c r="R446" i="3"/>
  <c r="Q446" i="3"/>
  <c r="P446" i="3"/>
  <c r="M446" i="3"/>
  <c r="L446" i="3"/>
  <c r="N446" i="3" s="1"/>
  <c r="S445" i="3"/>
  <c r="R445" i="3"/>
  <c r="Q445" i="3"/>
  <c r="P445" i="3"/>
  <c r="M445" i="3"/>
  <c r="L445" i="3"/>
  <c r="N445" i="3" s="1"/>
  <c r="S444" i="3"/>
  <c r="R444" i="3"/>
  <c r="Q444" i="3"/>
  <c r="P444" i="3"/>
  <c r="M444" i="3"/>
  <c r="L444" i="3"/>
  <c r="N444" i="3" s="1"/>
  <c r="S443" i="3"/>
  <c r="R443" i="3"/>
  <c r="Q443" i="3"/>
  <c r="P443" i="3"/>
  <c r="M443" i="3"/>
  <c r="L443" i="3"/>
  <c r="N443" i="3" s="1"/>
  <c r="S442" i="3"/>
  <c r="R442" i="3"/>
  <c r="Q442" i="3"/>
  <c r="P442" i="3"/>
  <c r="M442" i="3"/>
  <c r="L442" i="3"/>
  <c r="N442" i="3" s="1"/>
  <c r="S441" i="3"/>
  <c r="R441" i="3"/>
  <c r="Q441" i="3"/>
  <c r="P441" i="3"/>
  <c r="M441" i="3"/>
  <c r="L441" i="3"/>
  <c r="S440" i="3"/>
  <c r="R440" i="3"/>
  <c r="Q440" i="3"/>
  <c r="P440" i="3"/>
  <c r="M440" i="3"/>
  <c r="L440" i="3"/>
  <c r="N440" i="3" s="1"/>
  <c r="S439" i="3"/>
  <c r="R439" i="3"/>
  <c r="Q439" i="3"/>
  <c r="P439" i="3"/>
  <c r="M439" i="3"/>
  <c r="L439" i="3"/>
  <c r="N439" i="3" s="1"/>
  <c r="S438" i="3"/>
  <c r="R438" i="3"/>
  <c r="Q438" i="3"/>
  <c r="P438" i="3"/>
  <c r="M438" i="3"/>
  <c r="L438" i="3"/>
  <c r="N438" i="3" s="1"/>
  <c r="S437" i="3"/>
  <c r="R437" i="3"/>
  <c r="Q437" i="3"/>
  <c r="P437" i="3"/>
  <c r="M437" i="3"/>
  <c r="L437" i="3"/>
  <c r="N437" i="3" s="1"/>
  <c r="S436" i="3"/>
  <c r="R436" i="3"/>
  <c r="Q436" i="3"/>
  <c r="P436" i="3"/>
  <c r="M436" i="3"/>
  <c r="L436" i="3"/>
  <c r="N436" i="3" s="1"/>
  <c r="S435" i="3"/>
  <c r="R435" i="3"/>
  <c r="Q435" i="3"/>
  <c r="P435" i="3"/>
  <c r="M435" i="3"/>
  <c r="L435" i="3"/>
  <c r="N435" i="3" s="1"/>
  <c r="S434" i="3"/>
  <c r="R434" i="3"/>
  <c r="Q434" i="3"/>
  <c r="P434" i="3"/>
  <c r="M434" i="3"/>
  <c r="L434" i="3"/>
  <c r="N434" i="3" s="1"/>
  <c r="S433" i="3"/>
  <c r="R433" i="3"/>
  <c r="Q433" i="3"/>
  <c r="P433" i="3"/>
  <c r="M433" i="3"/>
  <c r="L433" i="3"/>
  <c r="N433" i="3" s="1"/>
  <c r="S432" i="3"/>
  <c r="R432" i="3"/>
  <c r="Q432" i="3"/>
  <c r="P432" i="3"/>
  <c r="M432" i="3"/>
  <c r="L432" i="3"/>
  <c r="N432" i="3" s="1"/>
  <c r="S431" i="3"/>
  <c r="R431" i="3"/>
  <c r="Q431" i="3"/>
  <c r="P431" i="3"/>
  <c r="M431" i="3"/>
  <c r="L431" i="3"/>
  <c r="N431" i="3" s="1"/>
  <c r="S430" i="3"/>
  <c r="R430" i="3"/>
  <c r="Q430" i="3"/>
  <c r="P430" i="3"/>
  <c r="M430" i="3"/>
  <c r="L430" i="3"/>
  <c r="N430" i="3" s="1"/>
  <c r="S429" i="3"/>
  <c r="R429" i="3"/>
  <c r="Q429" i="3"/>
  <c r="P429" i="3"/>
  <c r="M429" i="3"/>
  <c r="L429" i="3"/>
  <c r="N429" i="3" s="1"/>
  <c r="S428" i="3"/>
  <c r="R428" i="3"/>
  <c r="Q428" i="3"/>
  <c r="P428" i="3"/>
  <c r="M428" i="3"/>
  <c r="L428" i="3"/>
  <c r="N428" i="3" s="1"/>
  <c r="S427" i="3"/>
  <c r="R427" i="3"/>
  <c r="Q427" i="3"/>
  <c r="P427" i="3"/>
  <c r="M427" i="3"/>
  <c r="L427" i="3"/>
  <c r="N427" i="3" s="1"/>
  <c r="S426" i="3"/>
  <c r="R426" i="3"/>
  <c r="Q426" i="3"/>
  <c r="P426" i="3"/>
  <c r="M426" i="3"/>
  <c r="L426" i="3"/>
  <c r="N426" i="3" s="1"/>
  <c r="S425" i="3"/>
  <c r="R425" i="3"/>
  <c r="Q425" i="3"/>
  <c r="P425" i="3"/>
  <c r="M425" i="3"/>
  <c r="L425" i="3"/>
  <c r="N425" i="3" s="1"/>
  <c r="S424" i="3"/>
  <c r="R424" i="3"/>
  <c r="Q424" i="3"/>
  <c r="P424" i="3"/>
  <c r="M424" i="3"/>
  <c r="L424" i="3"/>
  <c r="N424" i="3" s="1"/>
  <c r="S423" i="3"/>
  <c r="R423" i="3"/>
  <c r="Q423" i="3"/>
  <c r="P423" i="3"/>
  <c r="M423" i="3"/>
  <c r="L423" i="3"/>
  <c r="N423" i="3" s="1"/>
  <c r="S422" i="3"/>
  <c r="R422" i="3"/>
  <c r="Q422" i="3"/>
  <c r="P422" i="3"/>
  <c r="M422" i="3"/>
  <c r="L422" i="3"/>
  <c r="N422" i="3" s="1"/>
  <c r="S421" i="3"/>
  <c r="R421" i="3"/>
  <c r="Q421" i="3"/>
  <c r="P421" i="3"/>
  <c r="M421" i="3"/>
  <c r="L421" i="3"/>
  <c r="N421" i="3" s="1"/>
  <c r="S420" i="3"/>
  <c r="R420" i="3"/>
  <c r="Q420" i="3"/>
  <c r="P420" i="3"/>
  <c r="M420" i="3"/>
  <c r="L420" i="3"/>
  <c r="S419" i="3"/>
  <c r="R419" i="3"/>
  <c r="Q419" i="3"/>
  <c r="P419" i="3"/>
  <c r="M419" i="3"/>
  <c r="L419" i="3"/>
  <c r="S418" i="3"/>
  <c r="R418" i="3"/>
  <c r="Q418" i="3"/>
  <c r="P418" i="3"/>
  <c r="M418" i="3"/>
  <c r="L418" i="3"/>
  <c r="N418" i="3" s="1"/>
  <c r="S417" i="3"/>
  <c r="R417" i="3"/>
  <c r="Q417" i="3"/>
  <c r="P417" i="3"/>
  <c r="M417" i="3"/>
  <c r="L417" i="3"/>
  <c r="N417" i="3" s="1"/>
  <c r="S416" i="3"/>
  <c r="R416" i="3"/>
  <c r="Q416" i="3"/>
  <c r="P416" i="3"/>
  <c r="M416" i="3"/>
  <c r="L416" i="3"/>
  <c r="N416" i="3" s="1"/>
  <c r="S415" i="3"/>
  <c r="R415" i="3"/>
  <c r="Q415" i="3"/>
  <c r="P415" i="3"/>
  <c r="M415" i="3"/>
  <c r="L415" i="3"/>
  <c r="N415" i="3" s="1"/>
  <c r="S414" i="3"/>
  <c r="R414" i="3"/>
  <c r="Q414" i="3"/>
  <c r="P414" i="3"/>
  <c r="M414" i="3"/>
  <c r="L414" i="3"/>
  <c r="N414" i="3" s="1"/>
  <c r="S413" i="3"/>
  <c r="R413" i="3"/>
  <c r="Q413" i="3"/>
  <c r="P413" i="3"/>
  <c r="M413" i="3"/>
  <c r="L413" i="3"/>
  <c r="N413" i="3" s="1"/>
  <c r="S412" i="3"/>
  <c r="R412" i="3"/>
  <c r="Q412" i="3"/>
  <c r="P412" i="3"/>
  <c r="M412" i="3"/>
  <c r="L412" i="3"/>
  <c r="N412" i="3" s="1"/>
  <c r="S411" i="3"/>
  <c r="R411" i="3"/>
  <c r="Q411" i="3"/>
  <c r="P411" i="3"/>
  <c r="M411" i="3"/>
  <c r="L411" i="3"/>
  <c r="S410" i="3"/>
  <c r="R410" i="3"/>
  <c r="Q410" i="3"/>
  <c r="P410" i="3"/>
  <c r="M410" i="3"/>
  <c r="L410" i="3"/>
  <c r="S409" i="3"/>
  <c r="R409" i="3"/>
  <c r="Q409" i="3"/>
  <c r="P409" i="3"/>
  <c r="M409" i="3"/>
  <c r="L409" i="3"/>
  <c r="N409" i="3" s="1"/>
  <c r="K409" i="3"/>
  <c r="S408" i="3"/>
  <c r="R408" i="3"/>
  <c r="Q408" i="3"/>
  <c r="P408" i="3"/>
  <c r="M408" i="3"/>
  <c r="L408" i="3"/>
  <c r="S407" i="3"/>
  <c r="R407" i="3"/>
  <c r="Q407" i="3"/>
  <c r="P407" i="3"/>
  <c r="M407" i="3"/>
  <c r="L407" i="3"/>
  <c r="S406" i="3"/>
  <c r="R406" i="3"/>
  <c r="Q406" i="3"/>
  <c r="P406" i="3"/>
  <c r="M406" i="3"/>
  <c r="L406" i="3"/>
  <c r="S405" i="3"/>
  <c r="R405" i="3"/>
  <c r="Q405" i="3"/>
  <c r="P405" i="3"/>
  <c r="M405" i="3"/>
  <c r="L405" i="3"/>
  <c r="S404" i="3"/>
  <c r="R404" i="3"/>
  <c r="Q404" i="3"/>
  <c r="P404" i="3"/>
  <c r="M404" i="3"/>
  <c r="L404" i="3"/>
  <c r="S403" i="3"/>
  <c r="R403" i="3"/>
  <c r="Q403" i="3"/>
  <c r="P403" i="3"/>
  <c r="M403" i="3"/>
  <c r="L403" i="3"/>
  <c r="S402" i="3"/>
  <c r="R402" i="3"/>
  <c r="Q402" i="3"/>
  <c r="P402" i="3"/>
  <c r="M402" i="3"/>
  <c r="L402" i="3"/>
  <c r="S401" i="3"/>
  <c r="R401" i="3"/>
  <c r="Q401" i="3"/>
  <c r="P401" i="3"/>
  <c r="M401" i="3"/>
  <c r="L401" i="3"/>
  <c r="S400" i="3"/>
  <c r="R400" i="3"/>
  <c r="Q400" i="3"/>
  <c r="P400" i="3"/>
  <c r="M400" i="3"/>
  <c r="L400" i="3"/>
  <c r="S399" i="3"/>
  <c r="R399" i="3"/>
  <c r="Q399" i="3"/>
  <c r="P399" i="3"/>
  <c r="M399" i="3"/>
  <c r="L399" i="3"/>
  <c r="S398" i="3"/>
  <c r="R398" i="3"/>
  <c r="Q398" i="3"/>
  <c r="P398" i="3"/>
  <c r="M398" i="3"/>
  <c r="L398" i="3"/>
  <c r="S397" i="3"/>
  <c r="R397" i="3"/>
  <c r="Q397" i="3"/>
  <c r="P397" i="3"/>
  <c r="M397" i="3"/>
  <c r="L397" i="3"/>
  <c r="S396" i="3"/>
  <c r="R396" i="3"/>
  <c r="Q396" i="3"/>
  <c r="P396" i="3"/>
  <c r="M396" i="3"/>
  <c r="L396" i="3"/>
  <c r="S395" i="3"/>
  <c r="R395" i="3"/>
  <c r="Q395" i="3"/>
  <c r="P395" i="3"/>
  <c r="M395" i="3"/>
  <c r="L395" i="3"/>
  <c r="S394" i="3"/>
  <c r="R394" i="3"/>
  <c r="Q394" i="3"/>
  <c r="P394" i="3"/>
  <c r="M394" i="3"/>
  <c r="L394" i="3"/>
  <c r="S393" i="3"/>
  <c r="R393" i="3"/>
  <c r="Q393" i="3"/>
  <c r="P393" i="3"/>
  <c r="M393" i="3"/>
  <c r="L393" i="3"/>
  <c r="S392" i="3"/>
  <c r="R392" i="3"/>
  <c r="Q392" i="3"/>
  <c r="P392" i="3"/>
  <c r="M392" i="3"/>
  <c r="L392" i="3"/>
  <c r="S391" i="3"/>
  <c r="R391" i="3"/>
  <c r="Q391" i="3"/>
  <c r="P391" i="3"/>
  <c r="M391" i="3"/>
  <c r="L391" i="3"/>
  <c r="S390" i="3"/>
  <c r="R390" i="3"/>
  <c r="Q390" i="3"/>
  <c r="P390" i="3"/>
  <c r="M390" i="3"/>
  <c r="L390" i="3"/>
  <c r="S389" i="3"/>
  <c r="R389" i="3"/>
  <c r="Q389" i="3"/>
  <c r="P389" i="3"/>
  <c r="M389" i="3"/>
  <c r="L389" i="3"/>
  <c r="S388" i="3"/>
  <c r="R388" i="3"/>
  <c r="Q388" i="3"/>
  <c r="P388" i="3"/>
  <c r="M388" i="3"/>
  <c r="L388" i="3"/>
  <c r="S387" i="3"/>
  <c r="R387" i="3"/>
  <c r="Q387" i="3"/>
  <c r="P387" i="3"/>
  <c r="M387" i="3"/>
  <c r="L387" i="3"/>
  <c r="S386" i="3"/>
  <c r="R386" i="3"/>
  <c r="Q386" i="3"/>
  <c r="P386" i="3"/>
  <c r="M386" i="3"/>
  <c r="L386" i="3"/>
  <c r="S385" i="3"/>
  <c r="R385" i="3"/>
  <c r="Q385" i="3"/>
  <c r="P385" i="3"/>
  <c r="M385" i="3"/>
  <c r="L385" i="3"/>
  <c r="S384" i="3"/>
  <c r="R384" i="3"/>
  <c r="Q384" i="3"/>
  <c r="P384" i="3"/>
  <c r="M384" i="3"/>
  <c r="L384" i="3"/>
  <c r="S383" i="3"/>
  <c r="R383" i="3"/>
  <c r="Q383" i="3"/>
  <c r="P383" i="3"/>
  <c r="M383" i="3"/>
  <c r="L383" i="3"/>
  <c r="S382" i="3"/>
  <c r="R382" i="3"/>
  <c r="Q382" i="3"/>
  <c r="P382" i="3"/>
  <c r="M382" i="3"/>
  <c r="L382" i="3"/>
  <c r="S381" i="3"/>
  <c r="R381" i="3"/>
  <c r="Q381" i="3"/>
  <c r="P381" i="3"/>
  <c r="M381" i="3"/>
  <c r="L381" i="3"/>
  <c r="S380" i="3"/>
  <c r="R380" i="3"/>
  <c r="Q380" i="3"/>
  <c r="P380" i="3"/>
  <c r="M380" i="3"/>
  <c r="L380" i="3"/>
  <c r="S379" i="3"/>
  <c r="R379" i="3"/>
  <c r="Q379" i="3"/>
  <c r="P379" i="3"/>
  <c r="M379" i="3"/>
  <c r="L379" i="3"/>
  <c r="S378" i="3"/>
  <c r="R378" i="3"/>
  <c r="Q378" i="3"/>
  <c r="P378" i="3"/>
  <c r="M378" i="3"/>
  <c r="L378" i="3"/>
  <c r="S377" i="3"/>
  <c r="R377" i="3"/>
  <c r="Q377" i="3"/>
  <c r="P377" i="3"/>
  <c r="M377" i="3"/>
  <c r="L377" i="3"/>
  <c r="S376" i="3"/>
  <c r="R376" i="3"/>
  <c r="Q376" i="3"/>
  <c r="P376" i="3"/>
  <c r="M376" i="3"/>
  <c r="L376" i="3"/>
  <c r="S375" i="3"/>
  <c r="R375" i="3"/>
  <c r="Q375" i="3"/>
  <c r="P375" i="3"/>
  <c r="M375" i="3"/>
  <c r="L375" i="3"/>
  <c r="S374" i="3"/>
  <c r="R374" i="3"/>
  <c r="Q374" i="3"/>
  <c r="P374" i="3"/>
  <c r="M374" i="3"/>
  <c r="L374" i="3"/>
  <c r="S373" i="3"/>
  <c r="R373" i="3"/>
  <c r="Q373" i="3"/>
  <c r="P373" i="3"/>
  <c r="M373" i="3"/>
  <c r="L373" i="3"/>
  <c r="S372" i="3"/>
  <c r="R372" i="3"/>
  <c r="Q372" i="3"/>
  <c r="P372" i="3"/>
  <c r="M372" i="3"/>
  <c r="L372" i="3"/>
  <c r="S371" i="3"/>
  <c r="R371" i="3"/>
  <c r="Q371" i="3"/>
  <c r="P371" i="3"/>
  <c r="M371" i="3"/>
  <c r="L371" i="3"/>
  <c r="S370" i="3"/>
  <c r="R370" i="3"/>
  <c r="Q370" i="3"/>
  <c r="P370" i="3"/>
  <c r="M370" i="3"/>
  <c r="L370" i="3"/>
  <c r="S369" i="3"/>
  <c r="R369" i="3"/>
  <c r="Q369" i="3"/>
  <c r="P369" i="3"/>
  <c r="M369" i="3"/>
  <c r="L369" i="3"/>
  <c r="S368" i="3"/>
  <c r="R368" i="3"/>
  <c r="Q368" i="3"/>
  <c r="P368" i="3"/>
  <c r="M368" i="3"/>
  <c r="L368" i="3"/>
  <c r="S367" i="3"/>
  <c r="R367" i="3"/>
  <c r="Q367" i="3"/>
  <c r="P367" i="3"/>
  <c r="M367" i="3"/>
  <c r="L367" i="3"/>
  <c r="S366" i="3"/>
  <c r="R366" i="3"/>
  <c r="Q366" i="3"/>
  <c r="P366" i="3"/>
  <c r="M366" i="3"/>
  <c r="L366" i="3"/>
  <c r="S365" i="3"/>
  <c r="R365" i="3"/>
  <c r="Q365" i="3"/>
  <c r="P365" i="3"/>
  <c r="M365" i="3"/>
  <c r="L365" i="3"/>
  <c r="S364" i="3"/>
  <c r="R364" i="3"/>
  <c r="Q364" i="3"/>
  <c r="P364" i="3"/>
  <c r="M364" i="3"/>
  <c r="L364" i="3"/>
  <c r="S363" i="3"/>
  <c r="R363" i="3"/>
  <c r="Q363" i="3"/>
  <c r="P363" i="3"/>
  <c r="M363" i="3"/>
  <c r="L363" i="3"/>
  <c r="S362" i="3"/>
  <c r="R362" i="3"/>
  <c r="Q362" i="3"/>
  <c r="P362" i="3"/>
  <c r="M362" i="3"/>
  <c r="L362" i="3"/>
  <c r="S361" i="3"/>
  <c r="R361" i="3"/>
  <c r="Q361" i="3"/>
  <c r="P361" i="3"/>
  <c r="M361" i="3"/>
  <c r="L361" i="3"/>
  <c r="S360" i="3"/>
  <c r="R360" i="3"/>
  <c r="Q360" i="3"/>
  <c r="P360" i="3"/>
  <c r="M360" i="3"/>
  <c r="L360" i="3"/>
  <c r="S359" i="3"/>
  <c r="R359" i="3"/>
  <c r="Q359" i="3"/>
  <c r="P359" i="3"/>
  <c r="M359" i="3"/>
  <c r="L359" i="3"/>
  <c r="S358" i="3"/>
  <c r="R358" i="3"/>
  <c r="Q358" i="3"/>
  <c r="P358" i="3"/>
  <c r="M358" i="3"/>
  <c r="L358" i="3"/>
  <c r="S357" i="3"/>
  <c r="R357" i="3"/>
  <c r="Q357" i="3"/>
  <c r="P357" i="3"/>
  <c r="M357" i="3"/>
  <c r="L357" i="3"/>
  <c r="S356" i="3"/>
  <c r="R356" i="3"/>
  <c r="Q356" i="3"/>
  <c r="P356" i="3"/>
  <c r="M356" i="3"/>
  <c r="L356" i="3"/>
  <c r="N356" i="3" s="1"/>
  <c r="S355" i="3"/>
  <c r="R355" i="3"/>
  <c r="Q355" i="3"/>
  <c r="P355" i="3"/>
  <c r="M355" i="3"/>
  <c r="L355" i="3"/>
  <c r="S354" i="3"/>
  <c r="R354" i="3"/>
  <c r="Q354" i="3"/>
  <c r="P354" i="3"/>
  <c r="M354" i="3"/>
  <c r="L354" i="3"/>
  <c r="S353" i="3"/>
  <c r="R353" i="3"/>
  <c r="Q353" i="3"/>
  <c r="P353" i="3"/>
  <c r="M353" i="3"/>
  <c r="L353" i="3"/>
  <c r="S352" i="3"/>
  <c r="R352" i="3"/>
  <c r="Q352" i="3"/>
  <c r="P352" i="3"/>
  <c r="M352" i="3"/>
  <c r="L352" i="3"/>
  <c r="S351" i="3"/>
  <c r="R351" i="3"/>
  <c r="Q351" i="3"/>
  <c r="P351" i="3"/>
  <c r="M351" i="3"/>
  <c r="L351" i="3"/>
  <c r="S350" i="3"/>
  <c r="R350" i="3"/>
  <c r="Q350" i="3"/>
  <c r="P350" i="3"/>
  <c r="M350" i="3"/>
  <c r="L350" i="3"/>
  <c r="S349" i="3"/>
  <c r="R349" i="3"/>
  <c r="Q349" i="3"/>
  <c r="P349" i="3"/>
  <c r="M349" i="3"/>
  <c r="L349" i="3"/>
  <c r="S348" i="3"/>
  <c r="R348" i="3"/>
  <c r="Q348" i="3"/>
  <c r="P348" i="3"/>
  <c r="M348" i="3"/>
  <c r="L348" i="3"/>
  <c r="S347" i="3"/>
  <c r="R347" i="3"/>
  <c r="Q347" i="3"/>
  <c r="P347" i="3"/>
  <c r="M347" i="3"/>
  <c r="L347" i="3"/>
  <c r="S346" i="3"/>
  <c r="R346" i="3"/>
  <c r="Q346" i="3"/>
  <c r="P346" i="3"/>
  <c r="M346" i="3"/>
  <c r="L346" i="3"/>
  <c r="S345" i="3"/>
  <c r="R345" i="3"/>
  <c r="Q345" i="3"/>
  <c r="P345" i="3"/>
  <c r="M345" i="3"/>
  <c r="L345" i="3"/>
  <c r="S344" i="3"/>
  <c r="R344" i="3"/>
  <c r="Q344" i="3"/>
  <c r="P344" i="3"/>
  <c r="M344" i="3"/>
  <c r="L344" i="3"/>
  <c r="S343" i="3"/>
  <c r="R343" i="3"/>
  <c r="Q343" i="3"/>
  <c r="P343" i="3"/>
  <c r="M343" i="3"/>
  <c r="L343" i="3"/>
  <c r="S342" i="3"/>
  <c r="R342" i="3"/>
  <c r="Q342" i="3"/>
  <c r="P342" i="3"/>
  <c r="M342" i="3"/>
  <c r="L342" i="3"/>
  <c r="S341" i="3"/>
  <c r="R341" i="3"/>
  <c r="Q341" i="3"/>
  <c r="P341" i="3"/>
  <c r="M341" i="3"/>
  <c r="L341" i="3"/>
  <c r="S340" i="3"/>
  <c r="R340" i="3"/>
  <c r="Q340" i="3"/>
  <c r="P340" i="3"/>
  <c r="M340" i="3"/>
  <c r="L340" i="3"/>
  <c r="S339" i="3"/>
  <c r="R339" i="3"/>
  <c r="Q339" i="3"/>
  <c r="P339" i="3"/>
  <c r="M339" i="3"/>
  <c r="L339" i="3"/>
  <c r="S338" i="3"/>
  <c r="R338" i="3"/>
  <c r="Q338" i="3"/>
  <c r="P338" i="3"/>
  <c r="M338" i="3"/>
  <c r="L338" i="3"/>
  <c r="S337" i="3"/>
  <c r="R337" i="3"/>
  <c r="Q337" i="3"/>
  <c r="P337" i="3"/>
  <c r="M337" i="3"/>
  <c r="L337" i="3"/>
  <c r="N337" i="3" s="1"/>
  <c r="S336" i="3"/>
  <c r="R336" i="3"/>
  <c r="Q336" i="3"/>
  <c r="P336" i="3"/>
  <c r="M336" i="3"/>
  <c r="L336" i="3"/>
  <c r="N336" i="3" s="1"/>
  <c r="S335" i="3"/>
  <c r="R335" i="3"/>
  <c r="Q335" i="3"/>
  <c r="P335" i="3"/>
  <c r="M335" i="3"/>
  <c r="L335" i="3"/>
  <c r="N335" i="3" s="1"/>
  <c r="S334" i="3"/>
  <c r="R334" i="3"/>
  <c r="Q334" i="3"/>
  <c r="P334" i="3"/>
  <c r="M334" i="3"/>
  <c r="L334" i="3"/>
  <c r="N334" i="3" s="1"/>
  <c r="S333" i="3"/>
  <c r="R333" i="3"/>
  <c r="Q333" i="3"/>
  <c r="P333" i="3"/>
  <c r="M333" i="3"/>
  <c r="L333" i="3"/>
  <c r="N333" i="3" s="1"/>
  <c r="S332" i="3"/>
  <c r="R332" i="3"/>
  <c r="Q332" i="3"/>
  <c r="P332" i="3"/>
  <c r="M332" i="3"/>
  <c r="L332" i="3"/>
  <c r="N332" i="3" s="1"/>
  <c r="S331" i="3"/>
  <c r="R331" i="3"/>
  <c r="Q331" i="3"/>
  <c r="P331" i="3"/>
  <c r="M331" i="3"/>
  <c r="L331" i="3"/>
  <c r="N331" i="3" s="1"/>
  <c r="S330" i="3"/>
  <c r="R330" i="3"/>
  <c r="Q330" i="3"/>
  <c r="P330" i="3"/>
  <c r="M330" i="3"/>
  <c r="L330" i="3"/>
  <c r="S329" i="3"/>
  <c r="R329" i="3"/>
  <c r="Q329" i="3"/>
  <c r="P329" i="3"/>
  <c r="M329" i="3"/>
  <c r="L329" i="3"/>
  <c r="N329" i="3" s="1"/>
  <c r="S328" i="3"/>
  <c r="R328" i="3"/>
  <c r="Q328" i="3"/>
  <c r="P328" i="3"/>
  <c r="M328" i="3"/>
  <c r="L328" i="3"/>
  <c r="S327" i="3"/>
  <c r="R327" i="3"/>
  <c r="Q327" i="3"/>
  <c r="P327" i="3"/>
  <c r="M327" i="3"/>
  <c r="L327" i="3"/>
  <c r="S326" i="3"/>
  <c r="R326" i="3"/>
  <c r="Q326" i="3"/>
  <c r="P326" i="3"/>
  <c r="M326" i="3"/>
  <c r="L326" i="3"/>
  <c r="S325" i="3"/>
  <c r="R325" i="3"/>
  <c r="Q325" i="3"/>
  <c r="P325" i="3"/>
  <c r="M325" i="3"/>
  <c r="L325" i="3"/>
  <c r="S324" i="3"/>
  <c r="R324" i="3"/>
  <c r="Q324" i="3"/>
  <c r="P324" i="3"/>
  <c r="M324" i="3"/>
  <c r="L324" i="3"/>
  <c r="S323" i="3"/>
  <c r="R323" i="3"/>
  <c r="Q323" i="3"/>
  <c r="P323" i="3"/>
  <c r="M323" i="3"/>
  <c r="L323" i="3"/>
  <c r="N323" i="3" s="1"/>
  <c r="S322" i="3"/>
  <c r="R322" i="3"/>
  <c r="Q322" i="3"/>
  <c r="P322" i="3"/>
  <c r="M322" i="3"/>
  <c r="L322" i="3"/>
  <c r="S321" i="3"/>
  <c r="R321" i="3"/>
  <c r="Q321" i="3"/>
  <c r="P321" i="3"/>
  <c r="M321" i="3"/>
  <c r="L321" i="3"/>
  <c r="N321" i="3" s="1"/>
  <c r="S320" i="3"/>
  <c r="R320" i="3"/>
  <c r="Q320" i="3"/>
  <c r="P320" i="3"/>
  <c r="M320" i="3"/>
  <c r="L320" i="3"/>
  <c r="S319" i="3"/>
  <c r="R319" i="3"/>
  <c r="Q319" i="3"/>
  <c r="P319" i="3"/>
  <c r="M319" i="3"/>
  <c r="L319" i="3"/>
  <c r="N319" i="3" s="1"/>
  <c r="S318" i="3"/>
  <c r="R318" i="3"/>
  <c r="Q318" i="3"/>
  <c r="P318" i="3"/>
  <c r="M318" i="3"/>
  <c r="L318" i="3"/>
  <c r="S317" i="3"/>
  <c r="R317" i="3"/>
  <c r="Q317" i="3"/>
  <c r="P317" i="3"/>
  <c r="M317" i="3"/>
  <c r="L317" i="3"/>
  <c r="S316" i="3"/>
  <c r="R316" i="3"/>
  <c r="Q316" i="3"/>
  <c r="P316" i="3"/>
  <c r="M316" i="3"/>
  <c r="L316" i="3"/>
  <c r="S315" i="3"/>
  <c r="R315" i="3"/>
  <c r="Q315" i="3"/>
  <c r="P315" i="3"/>
  <c r="M315" i="3"/>
  <c r="L315" i="3"/>
  <c r="N315" i="3" s="1"/>
  <c r="S314" i="3"/>
  <c r="R314" i="3"/>
  <c r="Q314" i="3"/>
  <c r="P314" i="3"/>
  <c r="M314" i="3"/>
  <c r="L314" i="3"/>
  <c r="S313" i="3"/>
  <c r="R313" i="3"/>
  <c r="Q313" i="3"/>
  <c r="P313" i="3"/>
  <c r="M313" i="3"/>
  <c r="L313" i="3"/>
  <c r="N313" i="3" s="1"/>
  <c r="S312" i="3"/>
  <c r="R312" i="3"/>
  <c r="Q312" i="3"/>
  <c r="P312" i="3"/>
  <c r="M312" i="3"/>
  <c r="L312" i="3"/>
  <c r="S311" i="3"/>
  <c r="R311" i="3"/>
  <c r="Q311" i="3"/>
  <c r="P311" i="3"/>
  <c r="M311" i="3"/>
  <c r="L311" i="3"/>
  <c r="N311" i="3" s="1"/>
  <c r="S310" i="3"/>
  <c r="R310" i="3"/>
  <c r="Q310" i="3"/>
  <c r="P310" i="3"/>
  <c r="M310" i="3"/>
  <c r="L310" i="3"/>
  <c r="S309" i="3"/>
  <c r="R309" i="3"/>
  <c r="Q309" i="3"/>
  <c r="P309" i="3"/>
  <c r="M309" i="3"/>
  <c r="L309" i="3"/>
  <c r="N309" i="3" s="1"/>
  <c r="S308" i="3"/>
  <c r="R308" i="3"/>
  <c r="Q308" i="3"/>
  <c r="P308" i="3"/>
  <c r="M308" i="3"/>
  <c r="L308" i="3"/>
  <c r="S307" i="3"/>
  <c r="R307" i="3"/>
  <c r="Q307" i="3"/>
  <c r="P307" i="3"/>
  <c r="M307" i="3"/>
  <c r="L307" i="3"/>
  <c r="N307" i="3" s="1"/>
  <c r="S306" i="3"/>
  <c r="R306" i="3"/>
  <c r="Q306" i="3"/>
  <c r="P306" i="3"/>
  <c r="M306" i="3"/>
  <c r="L306" i="3"/>
  <c r="N306" i="3" s="1"/>
  <c r="S305" i="3"/>
  <c r="R305" i="3"/>
  <c r="Q305" i="3"/>
  <c r="P305" i="3"/>
  <c r="M305" i="3"/>
  <c r="L305" i="3"/>
  <c r="S304" i="3"/>
  <c r="R304" i="3"/>
  <c r="Q304" i="3"/>
  <c r="P304" i="3"/>
  <c r="M304" i="3"/>
  <c r="L304" i="3"/>
  <c r="N304" i="3" s="1"/>
  <c r="S303" i="3"/>
  <c r="R303" i="3"/>
  <c r="Q303" i="3"/>
  <c r="P303" i="3"/>
  <c r="M303" i="3"/>
  <c r="L303" i="3"/>
  <c r="S302" i="3"/>
  <c r="R302" i="3"/>
  <c r="Q302" i="3"/>
  <c r="P302" i="3"/>
  <c r="M302" i="3"/>
  <c r="L302" i="3"/>
  <c r="N302" i="3" s="1"/>
  <c r="S301" i="3"/>
  <c r="R301" i="3"/>
  <c r="Q301" i="3"/>
  <c r="P301" i="3"/>
  <c r="M301" i="3"/>
  <c r="L301" i="3"/>
  <c r="N301" i="3" s="1"/>
  <c r="S300" i="3"/>
  <c r="R300" i="3"/>
  <c r="Q300" i="3"/>
  <c r="P300" i="3"/>
  <c r="M300" i="3"/>
  <c r="L300" i="3"/>
  <c r="N300" i="3" s="1"/>
  <c r="S299" i="3"/>
  <c r="R299" i="3"/>
  <c r="Q299" i="3"/>
  <c r="P299" i="3"/>
  <c r="M299" i="3"/>
  <c r="L299" i="3"/>
  <c r="N299" i="3" s="1"/>
  <c r="S298" i="3"/>
  <c r="R298" i="3"/>
  <c r="Q298" i="3"/>
  <c r="P298" i="3"/>
  <c r="M298" i="3"/>
  <c r="L298" i="3"/>
  <c r="N298" i="3" s="1"/>
  <c r="S297" i="3"/>
  <c r="R297" i="3"/>
  <c r="Q297" i="3"/>
  <c r="P297" i="3"/>
  <c r="M297" i="3"/>
  <c r="L297" i="3"/>
  <c r="S296" i="3"/>
  <c r="R296" i="3"/>
  <c r="Q296" i="3"/>
  <c r="P296" i="3"/>
  <c r="M296" i="3"/>
  <c r="L296" i="3"/>
  <c r="N296" i="3" s="1"/>
  <c r="S295" i="3"/>
  <c r="R295" i="3"/>
  <c r="Q295" i="3"/>
  <c r="P295" i="3"/>
  <c r="M295" i="3"/>
  <c r="L295" i="3"/>
  <c r="N295" i="3" s="1"/>
  <c r="S294" i="3"/>
  <c r="R294" i="3"/>
  <c r="Q294" i="3"/>
  <c r="P294" i="3"/>
  <c r="M294" i="3"/>
  <c r="L294" i="3"/>
  <c r="N294" i="3" s="1"/>
  <c r="S293" i="3"/>
  <c r="R293" i="3"/>
  <c r="Q293" i="3"/>
  <c r="P293" i="3"/>
  <c r="M293" i="3"/>
  <c r="L293" i="3"/>
  <c r="N293" i="3" s="1"/>
  <c r="S292" i="3"/>
  <c r="R292" i="3"/>
  <c r="Q292" i="3"/>
  <c r="P292" i="3"/>
  <c r="M292" i="3"/>
  <c r="L292" i="3"/>
  <c r="N292" i="3" s="1"/>
  <c r="S291" i="3"/>
  <c r="R291" i="3"/>
  <c r="Q291" i="3"/>
  <c r="P291" i="3"/>
  <c r="M291" i="3"/>
  <c r="L291" i="3"/>
  <c r="N291" i="3" s="1"/>
  <c r="S290" i="3"/>
  <c r="R290" i="3"/>
  <c r="Q290" i="3"/>
  <c r="P290" i="3"/>
  <c r="M290" i="3"/>
  <c r="L290" i="3"/>
  <c r="N290" i="3" s="1"/>
  <c r="S289" i="3"/>
  <c r="R289" i="3"/>
  <c r="Q289" i="3"/>
  <c r="P289" i="3"/>
  <c r="M289" i="3"/>
  <c r="L289" i="3"/>
  <c r="S288" i="3"/>
  <c r="R288" i="3"/>
  <c r="Q288" i="3"/>
  <c r="P288" i="3"/>
  <c r="M288" i="3"/>
  <c r="L288" i="3"/>
  <c r="N288" i="3" s="1"/>
  <c r="S287" i="3"/>
  <c r="R287" i="3"/>
  <c r="Q287" i="3"/>
  <c r="P287" i="3"/>
  <c r="M287" i="3"/>
  <c r="L287" i="3"/>
  <c r="N287" i="3" s="1"/>
  <c r="S286" i="3"/>
  <c r="R286" i="3"/>
  <c r="Q286" i="3"/>
  <c r="P286" i="3"/>
  <c r="M286" i="3"/>
  <c r="L286" i="3"/>
  <c r="N286" i="3" s="1"/>
  <c r="S285" i="3"/>
  <c r="R285" i="3"/>
  <c r="Q285" i="3"/>
  <c r="P285" i="3"/>
  <c r="M285" i="3"/>
  <c r="L285" i="3"/>
  <c r="S284" i="3"/>
  <c r="R284" i="3"/>
  <c r="Q284" i="3"/>
  <c r="P284" i="3"/>
  <c r="M284" i="3"/>
  <c r="L284" i="3"/>
  <c r="N284" i="3" s="1"/>
  <c r="S283" i="3"/>
  <c r="R283" i="3"/>
  <c r="Q283" i="3"/>
  <c r="P283" i="3"/>
  <c r="M283" i="3"/>
  <c r="L283" i="3"/>
  <c r="N283" i="3" s="1"/>
  <c r="S282" i="3"/>
  <c r="R282" i="3"/>
  <c r="Q282" i="3"/>
  <c r="P282" i="3"/>
  <c r="M282" i="3"/>
  <c r="L282" i="3"/>
  <c r="N282" i="3" s="1"/>
  <c r="S281" i="3"/>
  <c r="R281" i="3"/>
  <c r="Q281" i="3"/>
  <c r="P281" i="3"/>
  <c r="M281" i="3"/>
  <c r="L281" i="3"/>
  <c r="S280" i="3"/>
  <c r="R280" i="3"/>
  <c r="Q280" i="3"/>
  <c r="P280" i="3"/>
  <c r="M280" i="3"/>
  <c r="L280" i="3"/>
  <c r="N280" i="3" s="1"/>
  <c r="S279" i="3"/>
  <c r="R279" i="3"/>
  <c r="Q279" i="3"/>
  <c r="P279" i="3"/>
  <c r="M279" i="3"/>
  <c r="L279" i="3"/>
  <c r="N279" i="3" s="1"/>
  <c r="S278" i="3"/>
  <c r="R278" i="3"/>
  <c r="Q278" i="3"/>
  <c r="P278" i="3"/>
  <c r="M278" i="3"/>
  <c r="L278" i="3"/>
  <c r="N278" i="3" s="1"/>
  <c r="S277" i="3"/>
  <c r="R277" i="3"/>
  <c r="Q277" i="3"/>
  <c r="P277" i="3"/>
  <c r="M277" i="3"/>
  <c r="L277" i="3"/>
  <c r="N277" i="3" s="1"/>
  <c r="S276" i="3"/>
  <c r="R276" i="3"/>
  <c r="Q276" i="3"/>
  <c r="P276" i="3"/>
  <c r="M276" i="3"/>
  <c r="L276" i="3"/>
  <c r="N276" i="3" s="1"/>
  <c r="S275" i="3"/>
  <c r="R275" i="3"/>
  <c r="Q275" i="3"/>
  <c r="P275" i="3"/>
  <c r="M275" i="3"/>
  <c r="L275" i="3"/>
  <c r="N275" i="3" s="1"/>
  <c r="S274" i="3"/>
  <c r="R274" i="3"/>
  <c r="Q274" i="3"/>
  <c r="P274" i="3"/>
  <c r="M274" i="3"/>
  <c r="L274" i="3"/>
  <c r="N274" i="3" s="1"/>
  <c r="S273" i="3"/>
  <c r="R273" i="3"/>
  <c r="Q273" i="3"/>
  <c r="P273" i="3"/>
  <c r="M273" i="3"/>
  <c r="L273" i="3"/>
  <c r="S272" i="3"/>
  <c r="R272" i="3"/>
  <c r="Q272" i="3"/>
  <c r="P272" i="3"/>
  <c r="M272" i="3"/>
  <c r="L272" i="3"/>
  <c r="N272" i="3" s="1"/>
  <c r="S271" i="3"/>
  <c r="R271" i="3"/>
  <c r="Q271" i="3"/>
  <c r="P271" i="3"/>
  <c r="M271" i="3"/>
  <c r="L271" i="3"/>
  <c r="N271" i="3" s="1"/>
  <c r="S270" i="3"/>
  <c r="R270" i="3"/>
  <c r="Q270" i="3"/>
  <c r="P270" i="3"/>
  <c r="M270" i="3"/>
  <c r="L270" i="3"/>
  <c r="S269" i="3"/>
  <c r="R269" i="3"/>
  <c r="Q269" i="3"/>
  <c r="P269" i="3"/>
  <c r="M269" i="3"/>
  <c r="L269" i="3"/>
  <c r="S268" i="3"/>
  <c r="R268" i="3"/>
  <c r="Q268" i="3"/>
  <c r="P268" i="3"/>
  <c r="M268" i="3"/>
  <c r="L268" i="3"/>
  <c r="N268" i="3" s="1"/>
  <c r="S267" i="3"/>
  <c r="R267" i="3"/>
  <c r="Q267" i="3"/>
  <c r="P267" i="3"/>
  <c r="M267" i="3"/>
  <c r="L267" i="3"/>
  <c r="N267" i="3" s="1"/>
  <c r="S266" i="3"/>
  <c r="R266" i="3"/>
  <c r="Q266" i="3"/>
  <c r="P266" i="3"/>
  <c r="M266" i="3"/>
  <c r="L266" i="3"/>
  <c r="N266" i="3" s="1"/>
  <c r="S265" i="3"/>
  <c r="R265" i="3"/>
  <c r="Q265" i="3"/>
  <c r="P265" i="3"/>
  <c r="M265" i="3"/>
  <c r="L265" i="3"/>
  <c r="S264" i="3"/>
  <c r="R264" i="3"/>
  <c r="Q264" i="3"/>
  <c r="P264" i="3"/>
  <c r="M264" i="3"/>
  <c r="L264" i="3"/>
  <c r="N264" i="3" s="1"/>
  <c r="S263" i="3"/>
  <c r="R263" i="3"/>
  <c r="Q263" i="3"/>
  <c r="P263" i="3"/>
  <c r="M263" i="3"/>
  <c r="L263" i="3"/>
  <c r="S262" i="3"/>
  <c r="R262" i="3"/>
  <c r="Q262" i="3"/>
  <c r="P262" i="3"/>
  <c r="M262" i="3"/>
  <c r="L262" i="3"/>
  <c r="N262" i="3" s="1"/>
  <c r="S261" i="3"/>
  <c r="R261" i="3"/>
  <c r="Q261" i="3"/>
  <c r="P261" i="3"/>
  <c r="M261" i="3"/>
  <c r="L261" i="3"/>
  <c r="N261" i="3" s="1"/>
  <c r="S260" i="3"/>
  <c r="R260" i="3"/>
  <c r="Q260" i="3"/>
  <c r="P260" i="3"/>
  <c r="M260" i="3"/>
  <c r="L260" i="3"/>
  <c r="N260" i="3" s="1"/>
  <c r="S259" i="3"/>
  <c r="R259" i="3"/>
  <c r="Q259" i="3"/>
  <c r="P259" i="3"/>
  <c r="M259" i="3"/>
  <c r="L259" i="3"/>
  <c r="N259" i="3" s="1"/>
  <c r="S258" i="3"/>
  <c r="R258" i="3"/>
  <c r="Q258" i="3"/>
  <c r="P258" i="3"/>
  <c r="M258" i="3"/>
  <c r="L258" i="3"/>
  <c r="S257" i="3"/>
  <c r="R257" i="3"/>
  <c r="Q257" i="3"/>
  <c r="P257" i="3"/>
  <c r="M257" i="3"/>
  <c r="L257" i="3"/>
  <c r="N257" i="3" s="1"/>
  <c r="S256" i="3"/>
  <c r="R256" i="3"/>
  <c r="Q256" i="3"/>
  <c r="P256" i="3"/>
  <c r="M256" i="3"/>
  <c r="L256" i="3"/>
  <c r="S255" i="3"/>
  <c r="R255" i="3"/>
  <c r="Q255" i="3"/>
  <c r="P255" i="3"/>
  <c r="M255" i="3"/>
  <c r="L255" i="3"/>
  <c r="S254" i="3"/>
  <c r="R254" i="3"/>
  <c r="Q254" i="3"/>
  <c r="P254" i="3"/>
  <c r="M254" i="3"/>
  <c r="L254" i="3"/>
  <c r="S253" i="3"/>
  <c r="R253" i="3"/>
  <c r="Q253" i="3"/>
  <c r="P253" i="3"/>
  <c r="M253" i="3"/>
  <c r="L253" i="3"/>
  <c r="S252" i="3"/>
  <c r="R252" i="3"/>
  <c r="Q252" i="3"/>
  <c r="P252" i="3"/>
  <c r="M252" i="3"/>
  <c r="L252" i="3"/>
  <c r="N252" i="3" s="1"/>
  <c r="S251" i="3"/>
  <c r="R251" i="3"/>
  <c r="Q251" i="3"/>
  <c r="P251" i="3"/>
  <c r="M251" i="3"/>
  <c r="L251" i="3"/>
  <c r="N251" i="3" s="1"/>
  <c r="S250" i="3"/>
  <c r="R250" i="3"/>
  <c r="Q250" i="3"/>
  <c r="P250" i="3"/>
  <c r="M250" i="3"/>
  <c r="L250" i="3"/>
  <c r="S249" i="3"/>
  <c r="R249" i="3"/>
  <c r="Q249" i="3"/>
  <c r="P249" i="3"/>
  <c r="M249" i="3"/>
  <c r="L249" i="3"/>
  <c r="N249" i="3" s="1"/>
  <c r="S248" i="3"/>
  <c r="R248" i="3"/>
  <c r="Q248" i="3"/>
  <c r="P248" i="3"/>
  <c r="M248" i="3"/>
  <c r="L248" i="3"/>
  <c r="N248" i="3" s="1"/>
  <c r="S247" i="3"/>
  <c r="R247" i="3"/>
  <c r="Q247" i="3"/>
  <c r="P247" i="3"/>
  <c r="M247" i="3"/>
  <c r="L247" i="3"/>
  <c r="N247" i="3" s="1"/>
  <c r="S246" i="3"/>
  <c r="R246" i="3"/>
  <c r="Q246" i="3"/>
  <c r="P246" i="3"/>
  <c r="M246" i="3"/>
  <c r="L246" i="3"/>
  <c r="N246" i="3" s="1"/>
  <c r="S245" i="3"/>
  <c r="R245" i="3"/>
  <c r="Q245" i="3"/>
  <c r="P245" i="3"/>
  <c r="M245" i="3"/>
  <c r="L245" i="3"/>
  <c r="S244" i="3"/>
  <c r="R244" i="3"/>
  <c r="Q244" i="3"/>
  <c r="P244" i="3"/>
  <c r="M244" i="3"/>
  <c r="L244" i="3"/>
  <c r="N244" i="3" s="1"/>
  <c r="S243" i="3"/>
  <c r="R243" i="3"/>
  <c r="Q243" i="3"/>
  <c r="P243" i="3"/>
  <c r="M243" i="3"/>
  <c r="L243" i="3"/>
  <c r="N243" i="3" s="1"/>
  <c r="S242" i="3"/>
  <c r="R242" i="3"/>
  <c r="Q242" i="3"/>
  <c r="P242" i="3"/>
  <c r="M242" i="3"/>
  <c r="L242" i="3"/>
  <c r="N242" i="3" s="1"/>
  <c r="S241" i="3"/>
  <c r="R241" i="3"/>
  <c r="Q241" i="3"/>
  <c r="P241" i="3"/>
  <c r="M241" i="3"/>
  <c r="L241" i="3"/>
  <c r="N241" i="3" s="1"/>
  <c r="S240" i="3"/>
  <c r="R240" i="3"/>
  <c r="Q240" i="3"/>
  <c r="P240" i="3"/>
  <c r="M240" i="3"/>
  <c r="L240" i="3"/>
  <c r="N240" i="3" s="1"/>
  <c r="S239" i="3"/>
  <c r="R239" i="3"/>
  <c r="Q239" i="3"/>
  <c r="P239" i="3"/>
  <c r="M239" i="3"/>
  <c r="L239" i="3"/>
  <c r="N239" i="3" s="1"/>
  <c r="S238" i="3"/>
  <c r="R238" i="3"/>
  <c r="Q238" i="3"/>
  <c r="P238" i="3"/>
  <c r="M238" i="3"/>
  <c r="L238" i="3"/>
  <c r="S237" i="3"/>
  <c r="R237" i="3"/>
  <c r="Q237" i="3"/>
  <c r="P237" i="3"/>
  <c r="M237" i="3"/>
  <c r="L237" i="3"/>
  <c r="N237" i="3" s="1"/>
  <c r="S236" i="3"/>
  <c r="R236" i="3"/>
  <c r="Q236" i="3"/>
  <c r="P236" i="3"/>
  <c r="M236" i="3"/>
  <c r="L236" i="3"/>
  <c r="N236" i="3" s="1"/>
  <c r="S235" i="3"/>
  <c r="R235" i="3"/>
  <c r="Q235" i="3"/>
  <c r="P235" i="3"/>
  <c r="M235" i="3"/>
  <c r="L235" i="3"/>
  <c r="N235" i="3" s="1"/>
  <c r="S234" i="3"/>
  <c r="R234" i="3"/>
  <c r="Q234" i="3"/>
  <c r="P234" i="3"/>
  <c r="M234" i="3"/>
  <c r="L234" i="3"/>
  <c r="N234" i="3" s="1"/>
  <c r="S233" i="3"/>
  <c r="R233" i="3"/>
  <c r="Q233" i="3"/>
  <c r="P233" i="3"/>
  <c r="M233" i="3"/>
  <c r="L233" i="3"/>
  <c r="N233" i="3" s="1"/>
  <c r="S232" i="3"/>
  <c r="R232" i="3"/>
  <c r="Q232" i="3"/>
  <c r="P232" i="3"/>
  <c r="M232" i="3"/>
  <c r="L232" i="3"/>
  <c r="S231" i="3"/>
  <c r="R231" i="3"/>
  <c r="Q231" i="3"/>
  <c r="P231" i="3"/>
  <c r="M231" i="3"/>
  <c r="L231" i="3"/>
  <c r="N231" i="3" s="1"/>
  <c r="S230" i="3"/>
  <c r="R230" i="3"/>
  <c r="Q230" i="3"/>
  <c r="P230" i="3"/>
  <c r="M230" i="3"/>
  <c r="L230" i="3"/>
  <c r="N230" i="3" s="1"/>
  <c r="S229" i="3"/>
  <c r="R229" i="3"/>
  <c r="Q229" i="3"/>
  <c r="P229" i="3"/>
  <c r="M229" i="3"/>
  <c r="L229" i="3"/>
  <c r="N229" i="3" s="1"/>
  <c r="S228" i="3"/>
  <c r="R228" i="3"/>
  <c r="Q228" i="3"/>
  <c r="P228" i="3"/>
  <c r="M228" i="3"/>
  <c r="L228" i="3"/>
  <c r="S227" i="3"/>
  <c r="R227" i="3"/>
  <c r="Q227" i="3"/>
  <c r="P227" i="3"/>
  <c r="M227" i="3"/>
  <c r="L227" i="3"/>
  <c r="N227" i="3" s="1"/>
  <c r="S226" i="3"/>
  <c r="R226" i="3"/>
  <c r="Q226" i="3"/>
  <c r="P226" i="3"/>
  <c r="M226" i="3"/>
  <c r="L226" i="3"/>
  <c r="N226" i="3" s="1"/>
  <c r="S225" i="3"/>
  <c r="R225" i="3"/>
  <c r="Q225" i="3"/>
  <c r="P225" i="3"/>
  <c r="M225" i="3"/>
  <c r="L225" i="3"/>
  <c r="N225" i="3" s="1"/>
  <c r="S224" i="3"/>
  <c r="R224" i="3"/>
  <c r="Q224" i="3"/>
  <c r="P224" i="3"/>
  <c r="M224" i="3"/>
  <c r="L224" i="3"/>
  <c r="N224" i="3" s="1"/>
  <c r="S223" i="3"/>
  <c r="R223" i="3"/>
  <c r="Q223" i="3"/>
  <c r="P223" i="3"/>
  <c r="M223" i="3"/>
  <c r="L223" i="3"/>
  <c r="N223" i="3" s="1"/>
  <c r="S222" i="3"/>
  <c r="R222" i="3"/>
  <c r="Q222" i="3"/>
  <c r="P222" i="3"/>
  <c r="M222" i="3"/>
  <c r="L222" i="3"/>
  <c r="N222" i="3" s="1"/>
  <c r="S221" i="3"/>
  <c r="R221" i="3"/>
  <c r="Q221" i="3"/>
  <c r="P221" i="3"/>
  <c r="M221" i="3"/>
  <c r="L221" i="3"/>
  <c r="N221" i="3" s="1"/>
  <c r="S220" i="3"/>
  <c r="R220" i="3"/>
  <c r="Q220" i="3"/>
  <c r="P220" i="3"/>
  <c r="M220" i="3"/>
  <c r="L220" i="3"/>
  <c r="S219" i="3"/>
  <c r="R219" i="3"/>
  <c r="Q219" i="3"/>
  <c r="P219" i="3"/>
  <c r="M219" i="3"/>
  <c r="L219" i="3"/>
  <c r="N219" i="3" s="1"/>
  <c r="S218" i="3"/>
  <c r="R218" i="3"/>
  <c r="Q218" i="3"/>
  <c r="P218" i="3"/>
  <c r="M218" i="3"/>
  <c r="L218" i="3"/>
  <c r="N218" i="3" s="1"/>
  <c r="S217" i="3"/>
  <c r="R217" i="3"/>
  <c r="Q217" i="3"/>
  <c r="P217" i="3"/>
  <c r="M217" i="3"/>
  <c r="L217" i="3"/>
  <c r="S216" i="3"/>
  <c r="R216" i="3"/>
  <c r="Q216" i="3"/>
  <c r="P216" i="3"/>
  <c r="M216" i="3"/>
  <c r="L216" i="3"/>
  <c r="S215" i="3"/>
  <c r="R215" i="3"/>
  <c r="Q215" i="3"/>
  <c r="P215" i="3"/>
  <c r="M215" i="3"/>
  <c r="L215" i="3"/>
  <c r="S214" i="3"/>
  <c r="R214" i="3"/>
  <c r="Q214" i="3"/>
  <c r="P214" i="3"/>
  <c r="M214" i="3"/>
  <c r="L214" i="3"/>
  <c r="S213" i="3"/>
  <c r="R213" i="3"/>
  <c r="Q213" i="3"/>
  <c r="P213" i="3"/>
  <c r="M213" i="3"/>
  <c r="L213" i="3"/>
  <c r="S212" i="3"/>
  <c r="R212" i="3"/>
  <c r="Q212" i="3"/>
  <c r="P212" i="3"/>
  <c r="M212" i="3"/>
  <c r="L212" i="3"/>
  <c r="S211" i="3"/>
  <c r="R211" i="3"/>
  <c r="Q211" i="3"/>
  <c r="P211" i="3"/>
  <c r="M211" i="3"/>
  <c r="L211" i="3"/>
  <c r="S210" i="3"/>
  <c r="R210" i="3"/>
  <c r="Q210" i="3"/>
  <c r="P210" i="3"/>
  <c r="M210" i="3"/>
  <c r="L210" i="3"/>
  <c r="R209" i="3"/>
  <c r="Q209" i="3"/>
  <c r="P209" i="3"/>
  <c r="M209" i="3"/>
  <c r="L209" i="3"/>
  <c r="S209" i="3" s="1"/>
  <c r="K209" i="3"/>
  <c r="R208" i="3"/>
  <c r="Q208" i="3"/>
  <c r="P208" i="3"/>
  <c r="M208" i="3"/>
  <c r="L208" i="3"/>
  <c r="R207" i="3"/>
  <c r="Q207" i="3"/>
  <c r="P207" i="3"/>
  <c r="M207" i="3"/>
  <c r="L207" i="3"/>
  <c r="R206" i="3"/>
  <c r="Q206" i="3"/>
  <c r="P206" i="3"/>
  <c r="M206" i="3"/>
  <c r="L206" i="3"/>
  <c r="S206" i="3" s="1"/>
  <c r="R205" i="3"/>
  <c r="Q205" i="3"/>
  <c r="P205" i="3"/>
  <c r="M205" i="3"/>
  <c r="L205" i="3"/>
  <c r="R204" i="3"/>
  <c r="Q204" i="3"/>
  <c r="P204" i="3"/>
  <c r="M204" i="3"/>
  <c r="L204" i="3"/>
  <c r="S204" i="3" s="1"/>
  <c r="R203" i="3"/>
  <c r="Q203" i="3"/>
  <c r="P203" i="3"/>
  <c r="M203" i="3"/>
  <c r="L203" i="3"/>
  <c r="R202" i="3"/>
  <c r="Q202" i="3"/>
  <c r="P202" i="3"/>
  <c r="M202" i="3"/>
  <c r="L202" i="3"/>
  <c r="S202" i="3" s="1"/>
  <c r="R201" i="3"/>
  <c r="Q201" i="3"/>
  <c r="P201" i="3"/>
  <c r="M201" i="3"/>
  <c r="L201" i="3"/>
  <c r="R200" i="3"/>
  <c r="Q200" i="3"/>
  <c r="P200" i="3"/>
  <c r="M200" i="3"/>
  <c r="L200" i="3"/>
  <c r="S200" i="3" s="1"/>
  <c r="R199" i="3"/>
  <c r="Q199" i="3"/>
  <c r="P199" i="3"/>
  <c r="M199" i="3"/>
  <c r="L199" i="3"/>
  <c r="R198" i="3"/>
  <c r="Q198" i="3"/>
  <c r="P198" i="3"/>
  <c r="M198" i="3"/>
  <c r="L198" i="3"/>
  <c r="S198" i="3" s="1"/>
  <c r="R197" i="3"/>
  <c r="Q197" i="3"/>
  <c r="P197" i="3"/>
  <c r="M197" i="3"/>
  <c r="L197" i="3"/>
  <c r="R196" i="3"/>
  <c r="Q196" i="3"/>
  <c r="P196" i="3"/>
  <c r="M196" i="3"/>
  <c r="L196" i="3"/>
  <c r="S196" i="3" s="1"/>
  <c r="R195" i="3"/>
  <c r="Q195" i="3"/>
  <c r="P195" i="3"/>
  <c r="M195" i="3"/>
  <c r="L195" i="3"/>
  <c r="R194" i="3"/>
  <c r="Q194" i="3"/>
  <c r="P194" i="3"/>
  <c r="M194" i="3"/>
  <c r="L194" i="3"/>
  <c r="S194" i="3" s="1"/>
  <c r="R193" i="3"/>
  <c r="Q193" i="3"/>
  <c r="P193" i="3"/>
  <c r="M193" i="3"/>
  <c r="L193" i="3"/>
  <c r="R192" i="3"/>
  <c r="Q192" i="3"/>
  <c r="P192" i="3"/>
  <c r="M192" i="3"/>
  <c r="L192" i="3"/>
  <c r="S192" i="3" s="1"/>
  <c r="R191" i="3"/>
  <c r="Q191" i="3"/>
  <c r="P191" i="3"/>
  <c r="M191" i="3"/>
  <c r="L191" i="3"/>
  <c r="R190" i="3"/>
  <c r="Q190" i="3"/>
  <c r="P190" i="3"/>
  <c r="M190" i="3"/>
  <c r="L190" i="3"/>
  <c r="S190" i="3" s="1"/>
  <c r="R189" i="3"/>
  <c r="Q189" i="3"/>
  <c r="P189" i="3"/>
  <c r="M189" i="3"/>
  <c r="L189" i="3"/>
  <c r="R188" i="3"/>
  <c r="Q188" i="3"/>
  <c r="P188" i="3"/>
  <c r="M188" i="3"/>
  <c r="L188" i="3"/>
  <c r="S188" i="3" s="1"/>
  <c r="R187" i="3"/>
  <c r="Q187" i="3"/>
  <c r="P187" i="3"/>
  <c r="M187" i="3"/>
  <c r="L187" i="3"/>
  <c r="R186" i="3"/>
  <c r="Q186" i="3"/>
  <c r="P186" i="3"/>
  <c r="M186" i="3"/>
  <c r="L186" i="3"/>
  <c r="S186" i="3" s="1"/>
  <c r="R185" i="3"/>
  <c r="Q185" i="3"/>
  <c r="P185" i="3"/>
  <c r="M185" i="3"/>
  <c r="L185" i="3"/>
  <c r="R184" i="3"/>
  <c r="Q184" i="3"/>
  <c r="P184" i="3"/>
  <c r="M184" i="3"/>
  <c r="L184" i="3"/>
  <c r="S184" i="3" s="1"/>
  <c r="R183" i="3"/>
  <c r="Q183" i="3"/>
  <c r="P183" i="3"/>
  <c r="M183" i="3"/>
  <c r="L183" i="3"/>
  <c r="R182" i="3"/>
  <c r="Q182" i="3"/>
  <c r="P182" i="3"/>
  <c r="M182" i="3"/>
  <c r="L182" i="3"/>
  <c r="S182" i="3" s="1"/>
  <c r="R181" i="3"/>
  <c r="Q181" i="3"/>
  <c r="P181" i="3"/>
  <c r="M181" i="3"/>
  <c r="L181" i="3"/>
  <c r="R180" i="3"/>
  <c r="Q180" i="3"/>
  <c r="P180" i="3"/>
  <c r="M180" i="3"/>
  <c r="L180" i="3"/>
  <c r="S180" i="3" s="1"/>
  <c r="R179" i="3"/>
  <c r="Q179" i="3"/>
  <c r="P179" i="3"/>
  <c r="M179" i="3"/>
  <c r="L179" i="3"/>
  <c r="R178" i="3"/>
  <c r="Q178" i="3"/>
  <c r="P178" i="3"/>
  <c r="M178" i="3"/>
  <c r="L178" i="3"/>
  <c r="R177" i="3"/>
  <c r="Q177" i="3"/>
  <c r="P177" i="3"/>
  <c r="M177" i="3"/>
  <c r="L177" i="3"/>
  <c r="R176" i="3"/>
  <c r="Q176" i="3"/>
  <c r="P176" i="3"/>
  <c r="M176" i="3"/>
  <c r="L176" i="3"/>
  <c r="S176" i="3" s="1"/>
  <c r="R175" i="3"/>
  <c r="Q175" i="3"/>
  <c r="P175" i="3"/>
  <c r="M175" i="3"/>
  <c r="L175" i="3"/>
  <c r="S175" i="3" s="1"/>
  <c r="R174" i="3"/>
  <c r="Q174" i="3"/>
  <c r="P174" i="3"/>
  <c r="M174" i="3"/>
  <c r="L174" i="3"/>
  <c r="S174" i="3" s="1"/>
  <c r="R173" i="3"/>
  <c r="Q173" i="3"/>
  <c r="P173" i="3"/>
  <c r="M173" i="3"/>
  <c r="L173" i="3"/>
  <c r="R172" i="3"/>
  <c r="Q172" i="3"/>
  <c r="P172" i="3"/>
  <c r="M172" i="3"/>
  <c r="L172" i="3"/>
  <c r="R171" i="3"/>
  <c r="Q171" i="3"/>
  <c r="P171" i="3"/>
  <c r="M171" i="3"/>
  <c r="L171" i="3"/>
  <c r="R170" i="3"/>
  <c r="Q170" i="3"/>
  <c r="P170" i="3"/>
  <c r="M170" i="3"/>
  <c r="L170" i="3"/>
  <c r="R169" i="3"/>
  <c r="Q169" i="3"/>
  <c r="P169" i="3"/>
  <c r="M169" i="3"/>
  <c r="L169" i="3"/>
  <c r="R168" i="3"/>
  <c r="Q168" i="3"/>
  <c r="P168" i="3"/>
  <c r="M168" i="3"/>
  <c r="L168" i="3"/>
  <c r="S168" i="3" s="1"/>
  <c r="R167" i="3"/>
  <c r="Q167" i="3"/>
  <c r="P167" i="3"/>
  <c r="M167" i="3"/>
  <c r="L167" i="3"/>
  <c r="R166" i="3"/>
  <c r="Q166" i="3"/>
  <c r="P166" i="3"/>
  <c r="M166" i="3"/>
  <c r="L166" i="3"/>
  <c r="S166" i="3" s="1"/>
  <c r="R165" i="3"/>
  <c r="Q165" i="3"/>
  <c r="P165" i="3"/>
  <c r="M165" i="3"/>
  <c r="L165" i="3"/>
  <c r="R164" i="3"/>
  <c r="Q164" i="3"/>
  <c r="P164" i="3"/>
  <c r="M164" i="3"/>
  <c r="L164" i="3"/>
  <c r="S164" i="3" s="1"/>
  <c r="R163" i="3"/>
  <c r="Q163" i="3"/>
  <c r="P163" i="3"/>
  <c r="M163" i="3"/>
  <c r="L163" i="3"/>
  <c r="R162" i="3"/>
  <c r="Q162" i="3"/>
  <c r="P162" i="3"/>
  <c r="M162" i="3"/>
  <c r="L162" i="3"/>
  <c r="R161" i="3"/>
  <c r="Q161" i="3"/>
  <c r="P161" i="3"/>
  <c r="M161" i="3"/>
  <c r="L161" i="3"/>
  <c r="R160" i="3"/>
  <c r="Q160" i="3"/>
  <c r="P160" i="3"/>
  <c r="M160" i="3"/>
  <c r="L160" i="3"/>
  <c r="S160" i="3" s="1"/>
  <c r="R159" i="3"/>
  <c r="Q159" i="3"/>
  <c r="P159" i="3"/>
  <c r="M159" i="3"/>
  <c r="L159" i="3"/>
  <c r="S159" i="3" s="1"/>
  <c r="R158" i="3"/>
  <c r="Q158" i="3"/>
  <c r="P158" i="3"/>
  <c r="M158" i="3"/>
  <c r="L158" i="3"/>
  <c r="R157" i="3"/>
  <c r="Q157" i="3"/>
  <c r="P157" i="3"/>
  <c r="M157" i="3"/>
  <c r="L157" i="3"/>
  <c r="S157" i="3" s="1"/>
  <c r="R156" i="3"/>
  <c r="Q156" i="3"/>
  <c r="P156" i="3"/>
  <c r="M156" i="3"/>
  <c r="L156" i="3"/>
  <c r="R155" i="3"/>
  <c r="Q155" i="3"/>
  <c r="P155" i="3"/>
  <c r="M155" i="3"/>
  <c r="L155" i="3"/>
  <c r="R154" i="3"/>
  <c r="Q154" i="3"/>
  <c r="P154" i="3"/>
  <c r="M154" i="3"/>
  <c r="L154" i="3"/>
  <c r="R153" i="3"/>
  <c r="Q153" i="3"/>
  <c r="P153" i="3"/>
  <c r="M153" i="3"/>
  <c r="L153" i="3"/>
  <c r="R152" i="3"/>
  <c r="Q152" i="3"/>
  <c r="P152" i="3"/>
  <c r="M152" i="3"/>
  <c r="L152" i="3"/>
  <c r="R151" i="3"/>
  <c r="Q151" i="3"/>
  <c r="P151" i="3"/>
  <c r="M151" i="3"/>
  <c r="L151" i="3"/>
  <c r="R150" i="3"/>
  <c r="Q150" i="3"/>
  <c r="P150" i="3"/>
  <c r="M150" i="3"/>
  <c r="L150" i="3"/>
  <c r="R149" i="3"/>
  <c r="Q149" i="3"/>
  <c r="P149" i="3"/>
  <c r="M149" i="3"/>
  <c r="L149" i="3"/>
  <c r="R148" i="3"/>
  <c r="Q148" i="3"/>
  <c r="P148" i="3"/>
  <c r="M148" i="3"/>
  <c r="L148" i="3"/>
  <c r="S148" i="3" s="1"/>
  <c r="R147" i="3"/>
  <c r="Q147" i="3"/>
  <c r="P147" i="3"/>
  <c r="M147" i="3"/>
  <c r="L147" i="3"/>
  <c r="R146" i="3"/>
  <c r="Q146" i="3"/>
  <c r="P146" i="3"/>
  <c r="M146" i="3"/>
  <c r="L146" i="3"/>
  <c r="R145" i="3"/>
  <c r="Q145" i="3"/>
  <c r="P145" i="3"/>
  <c r="M145" i="3"/>
  <c r="L145" i="3"/>
  <c r="R144" i="3"/>
  <c r="Q144" i="3"/>
  <c r="P144" i="3"/>
  <c r="M144" i="3"/>
  <c r="L144" i="3"/>
  <c r="R143" i="3"/>
  <c r="Q143" i="3"/>
  <c r="P143" i="3"/>
  <c r="M143" i="3"/>
  <c r="L143" i="3"/>
  <c r="S143" i="3" s="1"/>
  <c r="R142" i="3"/>
  <c r="Q142" i="3"/>
  <c r="P142" i="3"/>
  <c r="M142" i="3"/>
  <c r="L142" i="3"/>
  <c r="R141" i="3"/>
  <c r="Q141" i="3"/>
  <c r="P141" i="3"/>
  <c r="M141" i="3"/>
  <c r="L141" i="3"/>
  <c r="S141" i="3" s="1"/>
  <c r="R140" i="3"/>
  <c r="Q140" i="3"/>
  <c r="P140" i="3"/>
  <c r="M140" i="3"/>
  <c r="L140" i="3"/>
  <c r="R139" i="3"/>
  <c r="Q139" i="3"/>
  <c r="P139" i="3"/>
  <c r="M139" i="3"/>
  <c r="L139" i="3"/>
  <c r="R138" i="3"/>
  <c r="Q138" i="3"/>
  <c r="P138" i="3"/>
  <c r="M138" i="3"/>
  <c r="L138" i="3"/>
  <c r="R137" i="3"/>
  <c r="Q137" i="3"/>
  <c r="P137" i="3"/>
  <c r="M137" i="3"/>
  <c r="L137" i="3"/>
  <c r="R136" i="3"/>
  <c r="Q136" i="3"/>
  <c r="P136" i="3"/>
  <c r="M136" i="3"/>
  <c r="L136" i="3"/>
  <c r="S136" i="3" s="1"/>
  <c r="R135" i="3"/>
  <c r="Q135" i="3"/>
  <c r="P135" i="3"/>
  <c r="M135" i="3"/>
  <c r="L135" i="3"/>
  <c r="R134" i="3"/>
  <c r="Q134" i="3"/>
  <c r="P134" i="3"/>
  <c r="M134" i="3"/>
  <c r="L134" i="3"/>
  <c r="R133" i="3"/>
  <c r="Q133" i="3"/>
  <c r="P133" i="3"/>
  <c r="M133" i="3"/>
  <c r="L133" i="3"/>
  <c r="R132" i="3"/>
  <c r="Q132" i="3"/>
  <c r="P132" i="3"/>
  <c r="M132" i="3"/>
  <c r="L132" i="3"/>
  <c r="R131" i="3"/>
  <c r="Q131" i="3"/>
  <c r="P131" i="3"/>
  <c r="M131" i="3"/>
  <c r="L131" i="3"/>
  <c r="R130" i="3"/>
  <c r="Q130" i="3"/>
  <c r="P130" i="3"/>
  <c r="M130" i="3"/>
  <c r="L130" i="3"/>
  <c r="R129" i="3"/>
  <c r="Q129" i="3"/>
  <c r="P129" i="3"/>
  <c r="M129" i="3"/>
  <c r="L129" i="3"/>
  <c r="R128" i="3"/>
  <c r="Q128" i="3"/>
  <c r="P128" i="3"/>
  <c r="M128" i="3"/>
  <c r="L128" i="3"/>
  <c r="R127" i="3"/>
  <c r="Q127" i="3"/>
  <c r="P127" i="3"/>
  <c r="M127" i="3"/>
  <c r="L127" i="3"/>
  <c r="S127" i="3" s="1"/>
  <c r="R126" i="3"/>
  <c r="Q126" i="3"/>
  <c r="P126" i="3"/>
  <c r="M126" i="3"/>
  <c r="L126" i="3"/>
  <c r="R125" i="3"/>
  <c r="Q125" i="3"/>
  <c r="P125" i="3"/>
  <c r="M125" i="3"/>
  <c r="L125" i="3"/>
  <c r="R124" i="3"/>
  <c r="Q124" i="3"/>
  <c r="P124" i="3"/>
  <c r="M124" i="3"/>
  <c r="L124" i="3"/>
  <c r="R123" i="3"/>
  <c r="Q123" i="3"/>
  <c r="P123" i="3"/>
  <c r="M123" i="3"/>
  <c r="L123" i="3"/>
  <c r="R122" i="3"/>
  <c r="Q122" i="3"/>
  <c r="P122" i="3"/>
  <c r="M122" i="3"/>
  <c r="L122" i="3"/>
  <c r="R121" i="3"/>
  <c r="Q121" i="3"/>
  <c r="P121" i="3"/>
  <c r="M121" i="3"/>
  <c r="L121" i="3"/>
  <c r="R120" i="3"/>
  <c r="Q120" i="3"/>
  <c r="P120" i="3"/>
  <c r="M120" i="3"/>
  <c r="L120" i="3"/>
  <c r="S120" i="3" s="1"/>
  <c r="R119" i="3"/>
  <c r="Q119" i="3"/>
  <c r="P119" i="3"/>
  <c r="M119" i="3"/>
  <c r="L119" i="3"/>
  <c r="R118" i="3"/>
  <c r="Q118" i="3"/>
  <c r="P118" i="3"/>
  <c r="M118" i="3"/>
  <c r="L118" i="3"/>
  <c r="R117" i="3"/>
  <c r="Q117" i="3"/>
  <c r="P117" i="3"/>
  <c r="M117" i="3"/>
  <c r="L117" i="3"/>
  <c r="R116" i="3"/>
  <c r="Q116" i="3"/>
  <c r="P116" i="3"/>
  <c r="M116" i="3"/>
  <c r="L116" i="3"/>
  <c r="R115" i="3"/>
  <c r="Q115" i="3"/>
  <c r="P115" i="3"/>
  <c r="M115" i="3"/>
  <c r="L115" i="3"/>
  <c r="R114" i="3"/>
  <c r="Q114" i="3"/>
  <c r="P114" i="3"/>
  <c r="M114" i="3"/>
  <c r="L114" i="3"/>
  <c r="R113" i="3"/>
  <c r="Q113" i="3"/>
  <c r="P113" i="3"/>
  <c r="M113" i="3"/>
  <c r="L113" i="3"/>
  <c r="R112" i="3"/>
  <c r="Q112" i="3"/>
  <c r="P112" i="3"/>
  <c r="M112" i="3"/>
  <c r="L112" i="3"/>
  <c r="R111" i="3"/>
  <c r="Q111" i="3"/>
  <c r="P111" i="3"/>
  <c r="M111" i="3"/>
  <c r="L111" i="3"/>
  <c r="S111" i="3" s="1"/>
  <c r="R110" i="3"/>
  <c r="Q110" i="3"/>
  <c r="P110" i="3"/>
  <c r="M110" i="3"/>
  <c r="L110" i="3"/>
  <c r="R109" i="3"/>
  <c r="Q109" i="3"/>
  <c r="P109" i="3"/>
  <c r="M109" i="3"/>
  <c r="L109" i="3"/>
  <c r="S109" i="3" s="1"/>
  <c r="K109" i="3"/>
  <c r="R108" i="3"/>
  <c r="Q108" i="3"/>
  <c r="P108" i="3"/>
  <c r="M108" i="3"/>
  <c r="L108" i="3"/>
  <c r="S108" i="3" s="1"/>
  <c r="R107" i="3"/>
  <c r="Q107" i="3"/>
  <c r="P107" i="3"/>
  <c r="M107" i="3"/>
  <c r="L107" i="3"/>
  <c r="S107" i="3" s="1"/>
  <c r="R106" i="3"/>
  <c r="Q106" i="3"/>
  <c r="P106" i="3"/>
  <c r="M106" i="3"/>
  <c r="L106" i="3"/>
  <c r="S106" i="3" s="1"/>
  <c r="R105" i="3"/>
  <c r="Q105" i="3"/>
  <c r="P105" i="3"/>
  <c r="M105" i="3"/>
  <c r="L105" i="3"/>
  <c r="S105" i="3" s="1"/>
  <c r="R104" i="3"/>
  <c r="Q104" i="3"/>
  <c r="P104" i="3"/>
  <c r="M104" i="3"/>
  <c r="L104" i="3"/>
  <c r="S104" i="3" s="1"/>
  <c r="R103" i="3"/>
  <c r="Q103" i="3"/>
  <c r="P103" i="3"/>
  <c r="M103" i="3"/>
  <c r="L103" i="3"/>
  <c r="R102" i="3"/>
  <c r="Q102" i="3"/>
  <c r="P102" i="3"/>
  <c r="M102" i="3"/>
  <c r="L102" i="3"/>
  <c r="S102" i="3" s="1"/>
  <c r="R101" i="3"/>
  <c r="Q101" i="3"/>
  <c r="P101" i="3"/>
  <c r="M101" i="3"/>
  <c r="L101" i="3"/>
  <c r="S101" i="3" s="1"/>
  <c r="R100" i="3"/>
  <c r="Q100" i="3"/>
  <c r="P100" i="3"/>
  <c r="M100" i="3"/>
  <c r="L100" i="3"/>
  <c r="S100" i="3" s="1"/>
  <c r="R99" i="3"/>
  <c r="Q99" i="3"/>
  <c r="P99" i="3"/>
  <c r="M99" i="3"/>
  <c r="L99" i="3"/>
  <c r="S99" i="3" s="1"/>
  <c r="R98" i="3"/>
  <c r="Q98" i="3"/>
  <c r="P98" i="3"/>
  <c r="M98" i="3"/>
  <c r="L98" i="3"/>
  <c r="S98" i="3" s="1"/>
  <c r="R97" i="3"/>
  <c r="Q97" i="3"/>
  <c r="P97" i="3"/>
  <c r="M97" i="3"/>
  <c r="L97" i="3"/>
  <c r="S97" i="3" s="1"/>
  <c r="R96" i="3"/>
  <c r="Q96" i="3"/>
  <c r="P96" i="3"/>
  <c r="M96" i="3"/>
  <c r="L96" i="3"/>
  <c r="S96" i="3" s="1"/>
  <c r="R95" i="3"/>
  <c r="Q95" i="3"/>
  <c r="P95" i="3"/>
  <c r="M95" i="3"/>
  <c r="L95" i="3"/>
  <c r="S95" i="3" s="1"/>
  <c r="R94" i="3"/>
  <c r="Q94" i="3"/>
  <c r="P94" i="3"/>
  <c r="M94" i="3"/>
  <c r="L94" i="3"/>
  <c r="S94" i="3" s="1"/>
  <c r="R93" i="3"/>
  <c r="Q93" i="3"/>
  <c r="P93" i="3"/>
  <c r="M93" i="3"/>
  <c r="L93" i="3"/>
  <c r="S93" i="3" s="1"/>
  <c r="R92" i="3"/>
  <c r="Q92" i="3"/>
  <c r="P92" i="3"/>
  <c r="M92" i="3"/>
  <c r="L92" i="3"/>
  <c r="S92" i="3" s="1"/>
  <c r="R91" i="3"/>
  <c r="Q91" i="3"/>
  <c r="P91" i="3"/>
  <c r="M91" i="3"/>
  <c r="L91" i="3"/>
  <c r="S91" i="3" s="1"/>
  <c r="R90" i="3"/>
  <c r="Q90" i="3"/>
  <c r="P90" i="3"/>
  <c r="M90" i="3"/>
  <c r="L90" i="3"/>
  <c r="S90" i="3" s="1"/>
  <c r="R89" i="3"/>
  <c r="Q89" i="3"/>
  <c r="P89" i="3"/>
  <c r="M89" i="3"/>
  <c r="L89" i="3"/>
  <c r="S89" i="3" s="1"/>
  <c r="R88" i="3"/>
  <c r="Q88" i="3"/>
  <c r="P88" i="3"/>
  <c r="M88" i="3"/>
  <c r="L88" i="3"/>
  <c r="S88" i="3" s="1"/>
  <c r="R87" i="3"/>
  <c r="Q87" i="3"/>
  <c r="P87" i="3"/>
  <c r="M87" i="3"/>
  <c r="L87" i="3"/>
  <c r="S87" i="3" s="1"/>
  <c r="R86" i="3"/>
  <c r="Q86" i="3"/>
  <c r="P86" i="3"/>
  <c r="M86" i="3"/>
  <c r="L86" i="3"/>
  <c r="S86" i="3" s="1"/>
  <c r="R85" i="3"/>
  <c r="Q85" i="3"/>
  <c r="P85" i="3"/>
  <c r="M85" i="3"/>
  <c r="L85" i="3"/>
  <c r="S85" i="3" s="1"/>
  <c r="R84" i="3"/>
  <c r="Q84" i="3"/>
  <c r="P84" i="3"/>
  <c r="M84" i="3"/>
  <c r="L84" i="3"/>
  <c r="S84" i="3" s="1"/>
  <c r="K84" i="3"/>
  <c r="R83" i="3"/>
  <c r="Q83" i="3"/>
  <c r="P83" i="3"/>
  <c r="M83" i="3"/>
  <c r="L83" i="3"/>
  <c r="R82" i="3"/>
  <c r="Q82" i="3"/>
  <c r="P82" i="3"/>
  <c r="M82" i="3"/>
  <c r="L82" i="3"/>
  <c r="R81" i="3"/>
  <c r="Q81" i="3"/>
  <c r="P81" i="3"/>
  <c r="M81" i="3"/>
  <c r="L81" i="3"/>
  <c r="N81" i="3" s="1"/>
  <c r="R80" i="3"/>
  <c r="Q80" i="3"/>
  <c r="P80" i="3"/>
  <c r="M80" i="3"/>
  <c r="L80" i="3"/>
  <c r="R79" i="3"/>
  <c r="Q79" i="3"/>
  <c r="P79" i="3"/>
  <c r="M79" i="3"/>
  <c r="L79" i="3"/>
  <c r="R78" i="3"/>
  <c r="Q78" i="3"/>
  <c r="P78" i="3"/>
  <c r="M78" i="3"/>
  <c r="L78" i="3"/>
  <c r="R77" i="3"/>
  <c r="Q77" i="3"/>
  <c r="P77" i="3"/>
  <c r="M77" i="3"/>
  <c r="L77" i="3"/>
  <c r="N77" i="3" s="1"/>
  <c r="R76" i="3"/>
  <c r="Q76" i="3"/>
  <c r="P76" i="3"/>
  <c r="M76" i="3"/>
  <c r="L76" i="3"/>
  <c r="R75" i="3"/>
  <c r="Q75" i="3"/>
  <c r="P75" i="3"/>
  <c r="M75" i="3"/>
  <c r="L75" i="3"/>
  <c r="N75" i="3" s="1"/>
  <c r="R74" i="3"/>
  <c r="Q74" i="3"/>
  <c r="P74" i="3"/>
  <c r="M74" i="3"/>
  <c r="L74" i="3"/>
  <c r="S74" i="3" s="1"/>
  <c r="R73" i="3"/>
  <c r="Q73" i="3"/>
  <c r="P73" i="3"/>
  <c r="M73" i="3"/>
  <c r="L73" i="3"/>
  <c r="N73" i="3" s="1"/>
  <c r="R72" i="3"/>
  <c r="Q72" i="3"/>
  <c r="P72" i="3"/>
  <c r="M72" i="3"/>
  <c r="L72" i="3"/>
  <c r="R71" i="3"/>
  <c r="Q71" i="3"/>
  <c r="P71" i="3"/>
  <c r="M71" i="3"/>
  <c r="L71" i="3"/>
  <c r="N71" i="3" s="1"/>
  <c r="R70" i="3"/>
  <c r="Q70" i="3"/>
  <c r="P70" i="3"/>
  <c r="M70" i="3"/>
  <c r="L70" i="3"/>
  <c r="R69" i="3"/>
  <c r="Q69" i="3"/>
  <c r="P69" i="3"/>
  <c r="M69" i="3"/>
  <c r="L69" i="3"/>
  <c r="R68" i="3"/>
  <c r="Q68" i="3"/>
  <c r="P68" i="3"/>
  <c r="M68" i="3"/>
  <c r="L68" i="3"/>
  <c r="R67" i="3"/>
  <c r="Q67" i="3"/>
  <c r="P67" i="3"/>
  <c r="M67" i="3"/>
  <c r="L67" i="3"/>
  <c r="N67" i="3" s="1"/>
  <c r="R66" i="3"/>
  <c r="Q66" i="3"/>
  <c r="P66" i="3"/>
  <c r="M66" i="3"/>
  <c r="L66" i="3"/>
  <c r="R65" i="3"/>
  <c r="Q65" i="3"/>
  <c r="P65" i="3"/>
  <c r="M65" i="3"/>
  <c r="L65" i="3"/>
  <c r="N65" i="3" s="1"/>
  <c r="R64" i="3"/>
  <c r="Q64" i="3"/>
  <c r="P64" i="3"/>
  <c r="M64" i="3"/>
  <c r="L64" i="3"/>
  <c r="R63" i="3"/>
  <c r="Q63" i="3"/>
  <c r="P63" i="3"/>
  <c r="M63" i="3"/>
  <c r="L63" i="3"/>
  <c r="R62" i="3"/>
  <c r="Q62" i="3"/>
  <c r="P62" i="3"/>
  <c r="M62" i="3"/>
  <c r="L62" i="3"/>
  <c r="R61" i="3"/>
  <c r="Q61" i="3"/>
  <c r="P61" i="3"/>
  <c r="M61" i="3"/>
  <c r="L61" i="3"/>
  <c r="R60" i="3"/>
  <c r="Q60" i="3"/>
  <c r="P60" i="3"/>
  <c r="M60" i="3"/>
  <c r="L60" i="3"/>
  <c r="R59" i="3"/>
  <c r="Q59" i="3"/>
  <c r="P59" i="3"/>
  <c r="M59" i="3"/>
  <c r="L59" i="3"/>
  <c r="K59" i="3"/>
  <c r="R58" i="3"/>
  <c r="Q58" i="3"/>
  <c r="P58" i="3"/>
  <c r="M58" i="3"/>
  <c r="L58" i="3"/>
  <c r="N58" i="3" s="1"/>
  <c r="R57" i="3"/>
  <c r="Q57" i="3"/>
  <c r="P57" i="3"/>
  <c r="M57" i="3"/>
  <c r="L57" i="3"/>
  <c r="S57" i="3" s="1"/>
  <c r="F57" i="3"/>
  <c r="R56" i="3"/>
  <c r="Q56" i="3"/>
  <c r="P56" i="3"/>
  <c r="M56" i="3"/>
  <c r="L56" i="3"/>
  <c r="R55" i="3"/>
  <c r="Q55" i="3"/>
  <c r="P55" i="3"/>
  <c r="M55" i="3"/>
  <c r="L55" i="3"/>
  <c r="S55" i="3" s="1"/>
  <c r="R54" i="3"/>
  <c r="Q54" i="3"/>
  <c r="P54" i="3"/>
  <c r="M54" i="3"/>
  <c r="L54" i="3"/>
  <c r="S54" i="3" s="1"/>
  <c r="F54" i="3"/>
  <c r="R53" i="3"/>
  <c r="Q53" i="3"/>
  <c r="P53" i="3"/>
  <c r="M53" i="3"/>
  <c r="L53" i="3"/>
  <c r="S53" i="3" s="1"/>
  <c r="R52" i="3"/>
  <c r="Q52" i="3"/>
  <c r="P52" i="3"/>
  <c r="M52" i="3"/>
  <c r="L52" i="3"/>
  <c r="R51" i="3"/>
  <c r="Q51" i="3"/>
  <c r="P51" i="3"/>
  <c r="M51" i="3"/>
  <c r="L51" i="3"/>
  <c r="S51" i="3" s="1"/>
  <c r="R50" i="3"/>
  <c r="Q50" i="3"/>
  <c r="P50" i="3"/>
  <c r="M50" i="3"/>
  <c r="L50" i="3"/>
  <c r="S50" i="3" s="1"/>
  <c r="R49" i="3"/>
  <c r="Q49" i="3"/>
  <c r="P49" i="3"/>
  <c r="M49" i="3"/>
  <c r="L49" i="3"/>
  <c r="S49" i="3" s="1"/>
  <c r="B49" i="3"/>
  <c r="R48" i="3"/>
  <c r="Q48" i="3"/>
  <c r="P48" i="3"/>
  <c r="M48" i="3"/>
  <c r="L48" i="3"/>
  <c r="R47" i="3"/>
  <c r="Q47" i="3"/>
  <c r="P47" i="3"/>
  <c r="M47" i="3"/>
  <c r="L47" i="3"/>
  <c r="S47" i="3" s="1"/>
  <c r="R46" i="3"/>
  <c r="Q46" i="3"/>
  <c r="P46" i="3"/>
  <c r="M46" i="3"/>
  <c r="L46" i="3"/>
  <c r="S46" i="3" s="1"/>
  <c r="R45" i="3"/>
  <c r="Q45" i="3"/>
  <c r="P45" i="3"/>
  <c r="M45" i="3"/>
  <c r="L45" i="3"/>
  <c r="R44" i="3"/>
  <c r="Q44" i="3"/>
  <c r="P44" i="3"/>
  <c r="M44" i="3"/>
  <c r="L44" i="3"/>
  <c r="F44" i="3"/>
  <c r="R43" i="3"/>
  <c r="Q43" i="3"/>
  <c r="P43" i="3"/>
  <c r="M43" i="3"/>
  <c r="L43" i="3"/>
  <c r="S43" i="3" s="1"/>
  <c r="R42" i="3"/>
  <c r="Q42" i="3"/>
  <c r="P42" i="3"/>
  <c r="M42" i="3"/>
  <c r="L42" i="3"/>
  <c r="S42" i="3" s="1"/>
  <c r="R41" i="3"/>
  <c r="Q41" i="3"/>
  <c r="P41" i="3"/>
  <c r="M41" i="3"/>
  <c r="L41" i="3"/>
  <c r="S41" i="3" s="1"/>
  <c r="R40" i="3"/>
  <c r="Q40" i="3"/>
  <c r="P40" i="3"/>
  <c r="M40" i="3"/>
  <c r="L40" i="3"/>
  <c r="S40" i="3" s="1"/>
  <c r="R39" i="3"/>
  <c r="Q39" i="3"/>
  <c r="P39" i="3"/>
  <c r="M39" i="3"/>
  <c r="L39" i="3"/>
  <c r="S39" i="3" s="1"/>
  <c r="R38" i="3"/>
  <c r="Q38" i="3"/>
  <c r="P38" i="3"/>
  <c r="M38" i="3"/>
  <c r="L38" i="3"/>
  <c r="S38" i="3" s="1"/>
  <c r="R37" i="3"/>
  <c r="Q37" i="3"/>
  <c r="P37" i="3"/>
  <c r="M37" i="3"/>
  <c r="L37" i="3"/>
  <c r="S37" i="3" s="1"/>
  <c r="R36" i="3"/>
  <c r="Q36" i="3"/>
  <c r="P36" i="3"/>
  <c r="M36" i="3"/>
  <c r="L36" i="3"/>
  <c r="S36" i="3" s="1"/>
  <c r="R35" i="3"/>
  <c r="Q35" i="3"/>
  <c r="P35" i="3"/>
  <c r="M35" i="3"/>
  <c r="L35" i="3"/>
  <c r="S35" i="3" s="1"/>
  <c r="R34" i="3"/>
  <c r="P34" i="3"/>
  <c r="M34" i="3"/>
  <c r="L34" i="3"/>
  <c r="S34" i="3" s="1"/>
  <c r="K34" i="3"/>
  <c r="D34" i="3"/>
  <c r="C34" i="3"/>
  <c r="R33" i="3"/>
  <c r="P33" i="3"/>
  <c r="M33" i="3"/>
  <c r="L33" i="3"/>
  <c r="S33" i="3" s="1"/>
  <c r="D33" i="3"/>
  <c r="C33" i="3"/>
  <c r="R32" i="3"/>
  <c r="P32" i="3"/>
  <c r="M32" i="3"/>
  <c r="L32" i="3"/>
  <c r="S32" i="3" s="1"/>
  <c r="D32" i="3"/>
  <c r="C32" i="3"/>
  <c r="R31" i="3"/>
  <c r="P31" i="3"/>
  <c r="M31" i="3"/>
  <c r="L31" i="3"/>
  <c r="S31" i="3" s="1"/>
  <c r="D31" i="3"/>
  <c r="C31" i="3"/>
  <c r="R30" i="3"/>
  <c r="P30" i="3"/>
  <c r="M30" i="3"/>
  <c r="L30" i="3"/>
  <c r="Q30" i="3" s="1"/>
  <c r="R29" i="3"/>
  <c r="P29" i="3"/>
  <c r="M29" i="3"/>
  <c r="L29" i="3"/>
  <c r="S29" i="3" s="1"/>
  <c r="R28" i="3"/>
  <c r="P28" i="3"/>
  <c r="M28" i="3"/>
  <c r="L28" i="3"/>
  <c r="S28" i="3" s="1"/>
  <c r="R27" i="3"/>
  <c r="P27" i="3"/>
  <c r="M27" i="3"/>
  <c r="L27" i="3"/>
  <c r="S27" i="3" s="1"/>
  <c r="R26" i="3"/>
  <c r="P26" i="3"/>
  <c r="M26" i="3"/>
  <c r="L26" i="3"/>
  <c r="S26" i="3" s="1"/>
  <c r="R25" i="3"/>
  <c r="P25" i="3"/>
  <c r="M25" i="3"/>
  <c r="L25" i="3"/>
  <c r="S25" i="3" s="1"/>
  <c r="R24" i="3"/>
  <c r="P24" i="3"/>
  <c r="M24" i="3"/>
  <c r="L24" i="3"/>
  <c r="S24" i="3" s="1"/>
  <c r="R23" i="3"/>
  <c r="P23" i="3"/>
  <c r="M23" i="3"/>
  <c r="L23" i="3"/>
  <c r="Q23" i="3" s="1"/>
  <c r="R22" i="3"/>
  <c r="P22" i="3"/>
  <c r="M22" i="3"/>
  <c r="L22" i="3"/>
  <c r="S22" i="3" s="1"/>
  <c r="R21" i="3"/>
  <c r="P21" i="3"/>
  <c r="M21" i="3"/>
  <c r="L21" i="3"/>
  <c r="Q21" i="3" s="1"/>
  <c r="R20" i="3"/>
  <c r="P20" i="3"/>
  <c r="M20" i="3"/>
  <c r="L20" i="3"/>
  <c r="S20" i="3" s="1"/>
  <c r="R19" i="3"/>
  <c r="P19" i="3"/>
  <c r="M19" i="3"/>
  <c r="L19" i="3"/>
  <c r="Q19" i="3" s="1"/>
  <c r="R18" i="3"/>
  <c r="P18" i="3"/>
  <c r="M18" i="3"/>
  <c r="L18" i="3"/>
  <c r="S18" i="3" s="1"/>
  <c r="R17" i="3"/>
  <c r="P17" i="3"/>
  <c r="M17" i="3"/>
  <c r="L17" i="3"/>
  <c r="S17" i="3" s="1"/>
  <c r="R16" i="3"/>
  <c r="P16" i="3"/>
  <c r="M16" i="3"/>
  <c r="L16" i="3"/>
  <c r="S16" i="3" s="1"/>
  <c r="R15" i="3"/>
  <c r="P15" i="3"/>
  <c r="M15" i="3"/>
  <c r="L15" i="3"/>
  <c r="Q15" i="3" s="1"/>
  <c r="R14" i="3"/>
  <c r="P14" i="3"/>
  <c r="M14" i="3"/>
  <c r="L14" i="3"/>
  <c r="S14" i="3" s="1"/>
  <c r="R13" i="3"/>
  <c r="P13" i="3"/>
  <c r="M13" i="3"/>
  <c r="L13" i="3"/>
  <c r="S13" i="3" s="1"/>
  <c r="R12" i="3"/>
  <c r="P12" i="3"/>
  <c r="M12" i="3"/>
  <c r="L12" i="3"/>
  <c r="S12" i="3" s="1"/>
  <c r="R11" i="3"/>
  <c r="P11" i="3"/>
  <c r="M11" i="3"/>
  <c r="L11" i="3"/>
  <c r="Q11" i="3" s="1"/>
  <c r="R10" i="3"/>
  <c r="P10" i="3"/>
  <c r="M10" i="3"/>
  <c r="L10" i="3"/>
  <c r="Q10" i="3" s="1"/>
  <c r="S9" i="3"/>
  <c r="R9" i="3"/>
  <c r="P9" i="3"/>
  <c r="M9" i="3"/>
  <c r="F56" i="3" s="1"/>
  <c r="L9" i="3"/>
  <c r="Q9" i="3" s="1"/>
  <c r="K9" i="3"/>
  <c r="N238" i="3" l="1"/>
  <c r="N270" i="3"/>
  <c r="N358" i="3"/>
  <c r="N419" i="3"/>
  <c r="N59" i="3"/>
  <c r="N463" i="3"/>
  <c r="N420" i="3"/>
  <c r="N253" i="3"/>
  <c r="N411" i="3"/>
  <c r="N250" i="3"/>
  <c r="N232" i="3"/>
  <c r="N256" i="3"/>
  <c r="N303" i="3"/>
  <c r="N269" i="3"/>
  <c r="N220" i="3"/>
  <c r="N327" i="3"/>
  <c r="N254" i="3"/>
  <c r="N441" i="3"/>
  <c r="N245" i="3"/>
  <c r="N258" i="3"/>
  <c r="N263" i="3"/>
  <c r="N285" i="3"/>
  <c r="N255" i="3"/>
  <c r="N957" i="3"/>
  <c r="N959" i="3"/>
  <c r="N228" i="3"/>
  <c r="N703" i="3"/>
  <c r="N410" i="3"/>
  <c r="N339" i="3"/>
  <c r="N713" i="3"/>
  <c r="N792" i="3"/>
  <c r="N796" i="3"/>
  <c r="N798" i="3"/>
  <c r="N800" i="3"/>
  <c r="N802" i="3"/>
  <c r="N804" i="3"/>
  <c r="N806" i="3"/>
  <c r="N808" i="3"/>
  <c r="S10" i="3"/>
  <c r="N788" i="3"/>
  <c r="N790" i="3"/>
  <c r="N794" i="3"/>
  <c r="S11" i="3"/>
  <c r="S15" i="3"/>
  <c r="S19" i="3"/>
  <c r="S21" i="3"/>
  <c r="S23" i="3"/>
  <c r="N953" i="3"/>
  <c r="Q33" i="3"/>
  <c r="Q34" i="3"/>
  <c r="Q29" i="3"/>
  <c r="Q31" i="3"/>
  <c r="N760" i="3"/>
  <c r="N762" i="3"/>
  <c r="N772" i="3"/>
  <c r="N774" i="3"/>
  <c r="N776" i="3"/>
  <c r="N778" i="3"/>
  <c r="N780" i="3"/>
  <c r="N782" i="3"/>
  <c r="N784" i="3"/>
  <c r="N786" i="3"/>
  <c r="Q32" i="3"/>
  <c r="Q28" i="3"/>
  <c r="N761" i="3"/>
  <c r="N765" i="3"/>
  <c r="N769" i="3"/>
  <c r="N781" i="3"/>
  <c r="N785" i="3"/>
  <c r="N789" i="3"/>
  <c r="N793" i="3"/>
  <c r="N795" i="3"/>
  <c r="N797" i="3"/>
  <c r="N799" i="3"/>
  <c r="N801" i="3"/>
  <c r="N803" i="3"/>
  <c r="N805" i="3"/>
  <c r="N807" i="3"/>
  <c r="N764" i="3"/>
  <c r="N766" i="3"/>
  <c r="N768" i="3"/>
  <c r="N770" i="3"/>
  <c r="N360" i="3"/>
  <c r="N362" i="3"/>
  <c r="N364" i="3"/>
  <c r="N366" i="3"/>
  <c r="N368" i="3"/>
  <c r="N370" i="3"/>
  <c r="N372" i="3"/>
  <c r="N374" i="3"/>
  <c r="N376" i="3"/>
  <c r="N378" i="3"/>
  <c r="N380" i="3"/>
  <c r="N382" i="3"/>
  <c r="N384" i="3"/>
  <c r="N386" i="3"/>
  <c r="N388" i="3"/>
  <c r="N390" i="3"/>
  <c r="N392" i="3"/>
  <c r="N394" i="3"/>
  <c r="N396" i="3"/>
  <c r="N398" i="3"/>
  <c r="N400" i="3"/>
  <c r="N402" i="3"/>
  <c r="N404" i="3"/>
  <c r="N406" i="3"/>
  <c r="N408" i="3"/>
  <c r="N940" i="3"/>
  <c r="N942" i="3"/>
  <c r="N944" i="3"/>
  <c r="N946" i="3"/>
  <c r="N948" i="3"/>
  <c r="N950" i="3"/>
  <c r="N952" i="3"/>
  <c r="N954" i="3"/>
  <c r="N956" i="3"/>
  <c r="N958" i="3"/>
  <c r="N156" i="3"/>
  <c r="N18" i="3"/>
  <c r="N577" i="3"/>
  <c r="N16" i="3"/>
  <c r="N150" i="3"/>
  <c r="N158" i="3"/>
  <c r="N17" i="3"/>
  <c r="N52" i="3"/>
  <c r="N191" i="3"/>
  <c r="N125" i="3"/>
  <c r="N145" i="3"/>
  <c r="N584" i="3"/>
  <c r="N600" i="3"/>
  <c r="N610" i="3"/>
  <c r="N24" i="3"/>
  <c r="N135" i="3"/>
  <c r="N147" i="3"/>
  <c r="N579" i="3"/>
  <c r="N581" i="3"/>
  <c r="N583" i="3"/>
  <c r="N585" i="3"/>
  <c r="N587" i="3"/>
  <c r="N603" i="3"/>
  <c r="N537" i="3"/>
  <c r="N541" i="3"/>
  <c r="N561" i="3"/>
  <c r="N563" i="3"/>
  <c r="N565" i="3"/>
  <c r="N567" i="3"/>
  <c r="N571" i="3"/>
  <c r="N658" i="3"/>
  <c r="N609" i="3"/>
  <c r="N701" i="3"/>
  <c r="N611" i="3"/>
  <c r="N615" i="3"/>
  <c r="N617" i="3"/>
  <c r="N619" i="3"/>
  <c r="N623" i="3"/>
  <c r="N601" i="3"/>
  <c r="N653" i="3"/>
  <c r="N655" i="3"/>
  <c r="N657" i="3"/>
  <c r="N626" i="3"/>
  <c r="N678" i="3"/>
  <c r="N680" i="3"/>
  <c r="N682" i="3"/>
  <c r="N684" i="3"/>
  <c r="N686" i="3"/>
  <c r="N688" i="3"/>
  <c r="N690" i="3"/>
  <c r="N642" i="3"/>
  <c r="N694" i="3"/>
  <c r="N696" i="3"/>
  <c r="N698" i="3"/>
  <c r="N700" i="3"/>
  <c r="N112" i="3"/>
  <c r="N116" i="3"/>
  <c r="N124" i="3"/>
  <c r="N128" i="3"/>
  <c r="N132" i="3"/>
  <c r="N614" i="3"/>
  <c r="N616" i="3"/>
  <c r="N618" i="3"/>
  <c r="N622" i="3"/>
  <c r="N624" i="3"/>
  <c r="N652" i="3"/>
  <c r="N654" i="3"/>
  <c r="N656" i="3"/>
  <c r="N685" i="3"/>
  <c r="N687" i="3"/>
  <c r="N689" i="3"/>
  <c r="N691" i="3"/>
  <c r="N695" i="3"/>
  <c r="N697" i="3"/>
  <c r="N699" i="3"/>
  <c r="N48" i="3"/>
  <c r="N114" i="3"/>
  <c r="N118" i="3"/>
  <c r="N122" i="3"/>
  <c r="N126" i="3"/>
  <c r="N130" i="3"/>
  <c r="N134" i="3"/>
  <c r="N138" i="3"/>
  <c r="N142" i="3"/>
  <c r="N741" i="3"/>
  <c r="N29" i="3"/>
  <c r="N32" i="3"/>
  <c r="N34" i="3"/>
  <c r="N137" i="3"/>
  <c r="N151" i="3"/>
  <c r="N155" i="3"/>
  <c r="N171" i="3"/>
  <c r="N183" i="3"/>
  <c r="N340" i="3"/>
  <c r="N342" i="3"/>
  <c r="N344" i="3"/>
  <c r="N348" i="3"/>
  <c r="N350" i="3"/>
  <c r="N352" i="3"/>
  <c r="N520" i="3"/>
  <c r="N522" i="3"/>
  <c r="N524" i="3"/>
  <c r="N526" i="3"/>
  <c r="N536" i="3"/>
  <c r="N538" i="3"/>
  <c r="N540" i="3"/>
  <c r="N542" i="3"/>
  <c r="N552" i="3"/>
  <c r="N554" i="3"/>
  <c r="N556" i="3"/>
  <c r="N558" i="3"/>
  <c r="N568" i="3"/>
  <c r="N569" i="3"/>
  <c r="N593" i="3"/>
  <c r="N595" i="3"/>
  <c r="N597" i="3"/>
  <c r="N599" i="3"/>
  <c r="N627" i="3"/>
  <c r="N631" i="3"/>
  <c r="N633" i="3"/>
  <c r="N635" i="3"/>
  <c r="N639" i="3"/>
  <c r="N662" i="3"/>
  <c r="N664" i="3"/>
  <c r="N666" i="3"/>
  <c r="N668" i="3"/>
  <c r="N670" i="3"/>
  <c r="N672" i="3"/>
  <c r="N734" i="3"/>
  <c r="N742" i="3"/>
  <c r="N744" i="3"/>
  <c r="N746" i="3"/>
  <c r="N748" i="3"/>
  <c r="N750" i="3"/>
  <c r="N758" i="3"/>
  <c r="N173" i="3"/>
  <c r="N341" i="3"/>
  <c r="N343" i="3"/>
  <c r="N345" i="3"/>
  <c r="N347" i="3"/>
  <c r="N349" i="3"/>
  <c r="N351" i="3"/>
  <c r="N353" i="3"/>
  <c r="N355" i="3"/>
  <c r="N553" i="3"/>
  <c r="N557" i="3"/>
  <c r="N630" i="3"/>
  <c r="N632" i="3"/>
  <c r="N634" i="3"/>
  <c r="N638" i="3"/>
  <c r="N640" i="3"/>
  <c r="N659" i="3"/>
  <c r="N663" i="3"/>
  <c r="N665" i="3"/>
  <c r="N669" i="3"/>
  <c r="N671" i="3"/>
  <c r="N673" i="3"/>
  <c r="N735" i="3"/>
  <c r="N743" i="3"/>
  <c r="N745" i="3"/>
  <c r="N747" i="3"/>
  <c r="N749" i="3"/>
  <c r="N751" i="3"/>
  <c r="N709" i="3"/>
  <c r="N169" i="3"/>
  <c r="N199" i="3"/>
  <c r="N207" i="3"/>
  <c r="N308" i="3"/>
  <c r="N310" i="3"/>
  <c r="N312" i="3"/>
  <c r="N316" i="3"/>
  <c r="N318" i="3"/>
  <c r="N320" i="3"/>
  <c r="N324" i="3"/>
  <c r="N326" i="3"/>
  <c r="N328" i="3"/>
  <c r="N357" i="3"/>
  <c r="N675" i="3"/>
  <c r="N679" i="3"/>
  <c r="N681" i="3"/>
  <c r="N716" i="3"/>
  <c r="N718" i="3"/>
  <c r="N720" i="3"/>
  <c r="N722" i="3"/>
  <c r="N724" i="3"/>
  <c r="N726" i="3"/>
  <c r="N728" i="3"/>
  <c r="N730" i="3"/>
  <c r="N732" i="3"/>
  <c r="S67" i="3"/>
  <c r="N13" i="3"/>
  <c r="O13" i="3" s="1"/>
  <c r="N50" i="3"/>
  <c r="N56" i="3"/>
  <c r="N62" i="3"/>
  <c r="N66" i="3"/>
  <c r="N68" i="3"/>
  <c r="N76" i="3"/>
  <c r="N117" i="3"/>
  <c r="N131" i="3"/>
  <c r="S150" i="3"/>
  <c r="N154" i="3"/>
  <c r="N165" i="3"/>
  <c r="N179" i="3"/>
  <c r="N195" i="3"/>
  <c r="N512" i="3"/>
  <c r="N514" i="3"/>
  <c r="N516" i="3"/>
  <c r="N518" i="3"/>
  <c r="N528" i="3"/>
  <c r="N530" i="3"/>
  <c r="N532" i="3"/>
  <c r="N534" i="3"/>
  <c r="N544" i="3"/>
  <c r="N546" i="3"/>
  <c r="N548" i="3"/>
  <c r="N550" i="3"/>
  <c r="N560" i="3"/>
  <c r="N573" i="3"/>
  <c r="N575" i="3"/>
  <c r="N592" i="3"/>
  <c r="N605" i="3"/>
  <c r="N607" i="3"/>
  <c r="N613" i="3"/>
  <c r="N629" i="3"/>
  <c r="N644" i="3"/>
  <c r="N645" i="3"/>
  <c r="N651" i="3"/>
  <c r="N660" i="3"/>
  <c r="N661" i="3"/>
  <c r="N667" i="3"/>
  <c r="N676" i="3"/>
  <c r="N677" i="3"/>
  <c r="N683" i="3"/>
  <c r="N692" i="3"/>
  <c r="N693" i="3"/>
  <c r="N737" i="3"/>
  <c r="N739" i="3"/>
  <c r="N752" i="3"/>
  <c r="N754" i="3"/>
  <c r="N756" i="3"/>
  <c r="N757" i="3"/>
  <c r="N839" i="3"/>
  <c r="N841" i="3"/>
  <c r="N855" i="3"/>
  <c r="N857" i="3"/>
  <c r="N871" i="3"/>
  <c r="N873" i="3"/>
  <c r="N892" i="3"/>
  <c r="N894" i="3"/>
  <c r="N896" i="3"/>
  <c r="N898" i="3"/>
  <c r="N900" i="3"/>
  <c r="N46" i="3"/>
  <c r="N60" i="3"/>
  <c r="N64" i="3"/>
  <c r="N119" i="3"/>
  <c r="S125" i="3"/>
  <c r="N139" i="3"/>
  <c r="N146" i="3"/>
  <c r="N149" i="3"/>
  <c r="N152" i="3"/>
  <c r="N177" i="3"/>
  <c r="N187" i="3"/>
  <c r="N203" i="3"/>
  <c r="N513" i="3"/>
  <c r="N517" i="3"/>
  <c r="N529" i="3"/>
  <c r="N533" i="3"/>
  <c r="N545" i="3"/>
  <c r="N549" i="3"/>
  <c r="N551" i="3"/>
  <c r="N559" i="3"/>
  <c r="N576" i="3"/>
  <c r="N589" i="3"/>
  <c r="N591" i="3"/>
  <c r="N608" i="3"/>
  <c r="N621" i="3"/>
  <c r="N637" i="3"/>
  <c r="N708" i="3"/>
  <c r="N736" i="3"/>
  <c r="N738" i="3"/>
  <c r="N740" i="3"/>
  <c r="N753" i="3"/>
  <c r="N755" i="3"/>
  <c r="N838" i="3"/>
  <c r="N840" i="3"/>
  <c r="N854" i="3"/>
  <c r="N856" i="3"/>
  <c r="N870" i="3"/>
  <c r="N872" i="3"/>
  <c r="N886" i="3"/>
  <c r="N887" i="3"/>
  <c r="N893" i="3"/>
  <c r="N895" i="3"/>
  <c r="N897" i="3"/>
  <c r="N899" i="3"/>
  <c r="N901" i="3"/>
  <c r="F51" i="3"/>
  <c r="F48" i="3" s="1"/>
  <c r="S132" i="3"/>
  <c r="N9" i="3"/>
  <c r="O9" i="3" s="1"/>
  <c r="S45" i="3"/>
  <c r="N45" i="3"/>
  <c r="N12" i="3"/>
  <c r="O12" i="3" s="1"/>
  <c r="N20" i="3"/>
  <c r="N22" i="3"/>
  <c r="N23" i="3"/>
  <c r="S56" i="3"/>
  <c r="S58" i="3"/>
  <c r="S59" i="3"/>
  <c r="N69" i="3"/>
  <c r="S71" i="3"/>
  <c r="N78" i="3"/>
  <c r="N109" i="3"/>
  <c r="N123" i="3"/>
  <c r="N129" i="3"/>
  <c r="S134" i="3"/>
  <c r="N140" i="3"/>
  <c r="N153" i="3"/>
  <c r="N163" i="3"/>
  <c r="N172" i="3"/>
  <c r="N175" i="3"/>
  <c r="N181" i="3"/>
  <c r="N189" i="3"/>
  <c r="N197" i="3"/>
  <c r="N205" i="3"/>
  <c r="N564" i="3"/>
  <c r="N572" i="3"/>
  <c r="N580" i="3"/>
  <c r="N588" i="3"/>
  <c r="N596" i="3"/>
  <c r="N604" i="3"/>
  <c r="N612" i="3"/>
  <c r="N620" i="3"/>
  <c r="N628" i="3"/>
  <c r="N636" i="3"/>
  <c r="N325" i="3"/>
  <c r="N10" i="3"/>
  <c r="O10" i="3" s="1"/>
  <c r="N14" i="3"/>
  <c r="O14" i="3" s="1"/>
  <c r="N54" i="3"/>
  <c r="N61" i="3"/>
  <c r="N80" i="3"/>
  <c r="N110" i="3"/>
  <c r="S118" i="3"/>
  <c r="N121" i="3"/>
  <c r="N133" i="3"/>
  <c r="N136" i="3"/>
  <c r="N144" i="3"/>
  <c r="N148" i="3"/>
  <c r="N161" i="3"/>
  <c r="N167" i="3"/>
  <c r="N170" i="3"/>
  <c r="S173" i="3"/>
  <c r="N185" i="3"/>
  <c r="N193" i="3"/>
  <c r="N201" i="3"/>
  <c r="N511" i="3"/>
  <c r="N515" i="3"/>
  <c r="N519" i="3"/>
  <c r="N523" i="3"/>
  <c r="N527" i="3"/>
  <c r="N531" i="3"/>
  <c r="N535" i="3"/>
  <c r="N539" i="3"/>
  <c r="N543" i="3"/>
  <c r="N547" i="3"/>
  <c r="N555" i="3"/>
  <c r="S116" i="3"/>
  <c r="S152" i="3"/>
  <c r="N317" i="3"/>
  <c r="S30" i="3"/>
  <c r="N30" i="3"/>
  <c r="N63" i="3"/>
  <c r="S63" i="3"/>
  <c r="N115" i="3"/>
  <c r="S115" i="3"/>
  <c r="Q18" i="3"/>
  <c r="Q12" i="3"/>
  <c r="Q13" i="3"/>
  <c r="Q14" i="3"/>
  <c r="Q17" i="3"/>
  <c r="N70" i="3"/>
  <c r="S70" i="3"/>
  <c r="N79" i="3"/>
  <c r="S79" i="3"/>
  <c r="Q16" i="3"/>
  <c r="N21" i="3"/>
  <c r="Q25" i="3"/>
  <c r="N25" i="3"/>
  <c r="Q27" i="3"/>
  <c r="N27" i="3"/>
  <c r="N113" i="3"/>
  <c r="S113" i="3"/>
  <c r="N44" i="3"/>
  <c r="S44" i="3"/>
  <c r="S66" i="3"/>
  <c r="N53" i="3"/>
  <c r="S110" i="3"/>
  <c r="S117" i="3"/>
  <c r="S119" i="3"/>
  <c r="S124" i="3"/>
  <c r="S126" i="3"/>
  <c r="S133" i="3"/>
  <c r="S135" i="3"/>
  <c r="S140" i="3"/>
  <c r="S142" i="3"/>
  <c r="S149" i="3"/>
  <c r="S151" i="3"/>
  <c r="S156" i="3"/>
  <c r="S158" i="3"/>
  <c r="N162" i="3"/>
  <c r="N164" i="3"/>
  <c r="S165" i="3"/>
  <c r="S167" i="3"/>
  <c r="S172" i="3"/>
  <c r="N178" i="3"/>
  <c r="N180" i="3"/>
  <c r="S181" i="3"/>
  <c r="S183" i="3"/>
  <c r="S185" i="3"/>
  <c r="S187" i="3"/>
  <c r="S189" i="3"/>
  <c r="S191" i="3"/>
  <c r="S193" i="3"/>
  <c r="S195" i="3"/>
  <c r="S197" i="3"/>
  <c r="S199" i="3"/>
  <c r="S201" i="3"/>
  <c r="S203" i="3"/>
  <c r="S205" i="3"/>
  <c r="S207" i="3"/>
  <c r="N265" i="3"/>
  <c r="N273" i="3"/>
  <c r="N281" i="3"/>
  <c r="N289" i="3"/>
  <c r="N297" i="3"/>
  <c r="N305" i="3"/>
  <c r="N314" i="3"/>
  <c r="N322" i="3"/>
  <c r="N330" i="3"/>
  <c r="N338" i="3"/>
  <c r="N346" i="3"/>
  <c r="N354" i="3"/>
  <c r="N359" i="3"/>
  <c r="N26" i="3"/>
  <c r="S48" i="3"/>
  <c r="S52" i="3"/>
  <c r="N55" i="3"/>
  <c r="N74" i="3"/>
  <c r="S75" i="3"/>
  <c r="S78" i="3"/>
  <c r="N111" i="3"/>
  <c r="S112" i="3"/>
  <c r="S114" i="3"/>
  <c r="N120" i="3"/>
  <c r="S121" i="3"/>
  <c r="S123" i="3"/>
  <c r="N127" i="3"/>
  <c r="S128" i="3"/>
  <c r="S130" i="3"/>
  <c r="S137" i="3"/>
  <c r="S139" i="3"/>
  <c r="N141" i="3"/>
  <c r="N143" i="3"/>
  <c r="S144" i="3"/>
  <c r="S146" i="3"/>
  <c r="S153" i="3"/>
  <c r="S155" i="3"/>
  <c r="N157" i="3"/>
  <c r="N159" i="3"/>
  <c r="S162" i="3"/>
  <c r="N166" i="3"/>
  <c r="N168" i="3"/>
  <c r="S169" i="3"/>
  <c r="S171" i="3"/>
  <c r="S178" i="3"/>
  <c r="N182" i="3"/>
  <c r="N184" i="3"/>
  <c r="N186" i="3"/>
  <c r="N188" i="3"/>
  <c r="N190" i="3"/>
  <c r="N192" i="3"/>
  <c r="N194" i="3"/>
  <c r="N196" i="3"/>
  <c r="N198" i="3"/>
  <c r="N200" i="3"/>
  <c r="N202" i="3"/>
  <c r="N204" i="3"/>
  <c r="N206" i="3"/>
  <c r="N208" i="3"/>
  <c r="N209" i="3"/>
  <c r="N363" i="3"/>
  <c r="N367" i="3"/>
  <c r="N371" i="3"/>
  <c r="N375" i="3"/>
  <c r="N379" i="3"/>
  <c r="N383" i="3"/>
  <c r="N387" i="3"/>
  <c r="N391" i="3"/>
  <c r="N395" i="3"/>
  <c r="N399" i="3"/>
  <c r="N403" i="3"/>
  <c r="N407" i="3"/>
  <c r="N72" i="3"/>
  <c r="S122" i="3"/>
  <c r="S129" i="3"/>
  <c r="S131" i="3"/>
  <c r="S138" i="3"/>
  <c r="S145" i="3"/>
  <c r="S147" i="3"/>
  <c r="S154" i="3"/>
  <c r="N160" i="3"/>
  <c r="S161" i="3"/>
  <c r="S163" i="3"/>
  <c r="S170" i="3"/>
  <c r="N174" i="3"/>
  <c r="N176" i="3"/>
  <c r="S177" i="3"/>
  <c r="S179" i="3"/>
  <c r="N361" i="3"/>
  <c r="N365" i="3"/>
  <c r="N369" i="3"/>
  <c r="N373" i="3"/>
  <c r="N377" i="3"/>
  <c r="N381" i="3"/>
  <c r="N385" i="3"/>
  <c r="N389" i="3"/>
  <c r="N393" i="3"/>
  <c r="N397" i="3"/>
  <c r="N401" i="3"/>
  <c r="N405" i="3"/>
  <c r="N562" i="3"/>
  <c r="N566" i="3"/>
  <c r="N570" i="3"/>
  <c r="N574" i="3"/>
  <c r="N578" i="3"/>
  <c r="N582" i="3"/>
  <c r="N586" i="3"/>
  <c r="N590" i="3"/>
  <c r="N594" i="3"/>
  <c r="N598" i="3"/>
  <c r="N602" i="3"/>
  <c r="N606" i="3"/>
  <c r="N759" i="3"/>
  <c r="N763" i="3"/>
  <c r="N767" i="3"/>
  <c r="N771" i="3"/>
  <c r="N775" i="3"/>
  <c r="N779" i="3"/>
  <c r="N783" i="3"/>
  <c r="N787" i="3"/>
  <c r="N791" i="3"/>
  <c r="N773" i="3"/>
  <c r="N777" i="3"/>
  <c r="E20" i="3"/>
  <c r="Q20" i="3"/>
  <c r="D21" i="3"/>
  <c r="D35" i="3" s="1"/>
  <c r="Q22" i="3"/>
  <c r="Q24" i="3"/>
  <c r="Q26" i="3"/>
  <c r="N49" i="3"/>
  <c r="S62" i="3"/>
  <c r="S83" i="3"/>
  <c r="N83" i="3"/>
  <c r="N51" i="3"/>
  <c r="N57" i="3"/>
  <c r="S61" i="3"/>
  <c r="S65" i="3"/>
  <c r="S69" i="3"/>
  <c r="S73" i="3"/>
  <c r="S77" i="3"/>
  <c r="S81" i="3"/>
  <c r="S103" i="3"/>
  <c r="N28" i="3"/>
  <c r="N31" i="3"/>
  <c r="N33" i="3"/>
  <c r="N35" i="3"/>
  <c r="N36" i="3"/>
  <c r="N37" i="3"/>
  <c r="N38" i="3"/>
  <c r="N39" i="3"/>
  <c r="N40" i="3"/>
  <c r="N41" i="3"/>
  <c r="N42" i="3"/>
  <c r="N43" i="3"/>
  <c r="N47" i="3"/>
  <c r="N11" i="3"/>
  <c r="O11" i="3" s="1"/>
  <c r="N15" i="3"/>
  <c r="O15" i="3" s="1"/>
  <c r="N19" i="3"/>
  <c r="S60" i="3"/>
  <c r="S64" i="3"/>
  <c r="S68" i="3"/>
  <c r="S72" i="3"/>
  <c r="S76" i="3"/>
  <c r="S80" i="3"/>
  <c r="S82" i="3"/>
  <c r="N82" i="3"/>
  <c r="S208" i="3"/>
  <c r="N210" i="3"/>
  <c r="N211" i="3"/>
  <c r="N212" i="3"/>
  <c r="N213" i="3"/>
  <c r="N214" i="3"/>
  <c r="N215" i="3"/>
  <c r="N216" i="3"/>
  <c r="N217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O16" i="3" l="1"/>
  <c r="O17" i="3"/>
  <c r="O18" i="3"/>
  <c r="O19" i="3" s="1"/>
  <c r="O20" i="3" s="1"/>
  <c r="O21" i="3" s="1"/>
  <c r="O22" i="3" s="1"/>
  <c r="O23" i="3" s="1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O122" i="3" s="1"/>
  <c r="O123" i="3" s="1"/>
  <c r="O124" i="3" s="1"/>
  <c r="O125" i="3" s="1"/>
  <c r="O126" i="3" s="1"/>
  <c r="O127" i="3" s="1"/>
  <c r="O128" i="3" s="1"/>
  <c r="O129" i="3" s="1"/>
  <c r="O130" i="3" s="1"/>
  <c r="O131" i="3" s="1"/>
  <c r="O132" i="3" s="1"/>
  <c r="O133" i="3" s="1"/>
  <c r="O134" i="3" s="1"/>
  <c r="O135" i="3" s="1"/>
  <c r="O136" i="3" s="1"/>
  <c r="O137" i="3" s="1"/>
  <c r="O138" i="3" s="1"/>
  <c r="O139" i="3" s="1"/>
  <c r="O140" i="3" s="1"/>
  <c r="O141" i="3" s="1"/>
  <c r="O142" i="3" s="1"/>
  <c r="O143" i="3" s="1"/>
  <c r="O144" i="3" s="1"/>
  <c r="O145" i="3" s="1"/>
  <c r="O146" i="3" s="1"/>
  <c r="O147" i="3" s="1"/>
  <c r="O148" i="3" s="1"/>
  <c r="O149" i="3" s="1"/>
  <c r="O150" i="3" s="1"/>
  <c r="O151" i="3" s="1"/>
  <c r="O152" i="3" s="1"/>
  <c r="O153" i="3" s="1"/>
  <c r="O154" i="3" s="1"/>
  <c r="O155" i="3" s="1"/>
  <c r="O156" i="3" s="1"/>
  <c r="O157" i="3" s="1"/>
  <c r="O158" i="3" s="1"/>
  <c r="O159" i="3" s="1"/>
  <c r="O160" i="3" s="1"/>
  <c r="O161" i="3" s="1"/>
  <c r="O162" i="3" s="1"/>
  <c r="O163" i="3" s="1"/>
  <c r="O164" i="3" s="1"/>
  <c r="O165" i="3" s="1"/>
  <c r="O166" i="3" s="1"/>
  <c r="O167" i="3" s="1"/>
  <c r="O168" i="3" s="1"/>
  <c r="O169" i="3" s="1"/>
  <c r="O170" i="3" s="1"/>
  <c r="O171" i="3" s="1"/>
  <c r="O172" i="3" s="1"/>
  <c r="O173" i="3" s="1"/>
  <c r="O174" i="3" s="1"/>
  <c r="O175" i="3" s="1"/>
  <c r="O176" i="3" s="1"/>
  <c r="O177" i="3" s="1"/>
  <c r="O178" i="3" s="1"/>
  <c r="O179" i="3" s="1"/>
  <c r="O180" i="3" s="1"/>
  <c r="O181" i="3" s="1"/>
  <c r="O182" i="3" s="1"/>
  <c r="O183" i="3" s="1"/>
  <c r="O184" i="3" s="1"/>
  <c r="O185" i="3" s="1"/>
  <c r="O186" i="3" s="1"/>
  <c r="O187" i="3" s="1"/>
  <c r="O188" i="3" s="1"/>
  <c r="O189" i="3" s="1"/>
  <c r="O190" i="3" s="1"/>
  <c r="O191" i="3" s="1"/>
  <c r="O192" i="3" s="1"/>
  <c r="O193" i="3" s="1"/>
  <c r="O194" i="3" s="1"/>
  <c r="O195" i="3" s="1"/>
  <c r="O196" i="3" s="1"/>
  <c r="O197" i="3" s="1"/>
  <c r="O198" i="3" s="1"/>
  <c r="O199" i="3" s="1"/>
  <c r="O200" i="3" s="1"/>
  <c r="O201" i="3" s="1"/>
  <c r="O202" i="3" s="1"/>
  <c r="O203" i="3" s="1"/>
  <c r="O204" i="3" s="1"/>
  <c r="O205" i="3" s="1"/>
  <c r="O206" i="3" s="1"/>
  <c r="O207" i="3" s="1"/>
  <c r="O208" i="3" s="1"/>
  <c r="O209" i="3" s="1"/>
  <c r="O210" i="3" s="1"/>
  <c r="O211" i="3" s="1"/>
  <c r="O212" i="3" s="1"/>
  <c r="O213" i="3" s="1"/>
  <c r="O214" i="3" s="1"/>
  <c r="O215" i="3" s="1"/>
  <c r="O216" i="3" s="1"/>
  <c r="O217" i="3" s="1"/>
  <c r="O218" i="3" s="1"/>
  <c r="O219" i="3" s="1"/>
  <c r="O220" i="3" s="1"/>
  <c r="O221" i="3" s="1"/>
  <c r="O222" i="3" s="1"/>
  <c r="O223" i="3" s="1"/>
  <c r="O224" i="3" s="1"/>
  <c r="O225" i="3" s="1"/>
  <c r="O226" i="3" s="1"/>
  <c r="O227" i="3" s="1"/>
  <c r="O228" i="3" s="1"/>
  <c r="O229" i="3" s="1"/>
  <c r="O230" i="3" s="1"/>
  <c r="O231" i="3" s="1"/>
  <c r="O232" i="3" s="1"/>
  <c r="O233" i="3" s="1"/>
  <c r="O234" i="3" s="1"/>
  <c r="O235" i="3" s="1"/>
  <c r="O236" i="3" s="1"/>
  <c r="O237" i="3" s="1"/>
  <c r="O238" i="3" s="1"/>
  <c r="O239" i="3" s="1"/>
  <c r="O240" i="3" s="1"/>
  <c r="O241" i="3" s="1"/>
  <c r="O242" i="3" s="1"/>
  <c r="O243" i="3" s="1"/>
  <c r="O244" i="3" s="1"/>
  <c r="O245" i="3" s="1"/>
  <c r="O246" i="3" s="1"/>
  <c r="O247" i="3" s="1"/>
  <c r="O248" i="3" s="1"/>
  <c r="O249" i="3" s="1"/>
  <c r="O250" i="3" s="1"/>
  <c r="O251" i="3" s="1"/>
  <c r="O252" i="3" s="1"/>
  <c r="O253" i="3" s="1"/>
  <c r="O254" i="3" s="1"/>
  <c r="O255" i="3" s="1"/>
  <c r="O256" i="3" s="1"/>
  <c r="O257" i="3" s="1"/>
  <c r="O258" i="3" s="1"/>
  <c r="O259" i="3" s="1"/>
  <c r="O260" i="3" s="1"/>
  <c r="O261" i="3" s="1"/>
  <c r="O262" i="3" s="1"/>
  <c r="O263" i="3" s="1"/>
  <c r="O264" i="3" s="1"/>
  <c r="O265" i="3" s="1"/>
  <c r="O266" i="3" s="1"/>
  <c r="O267" i="3" s="1"/>
  <c r="O268" i="3" s="1"/>
  <c r="O269" i="3" s="1"/>
  <c r="O270" i="3" s="1"/>
  <c r="O271" i="3" s="1"/>
  <c r="O272" i="3" s="1"/>
  <c r="O273" i="3" s="1"/>
  <c r="O274" i="3" s="1"/>
  <c r="O275" i="3" s="1"/>
  <c r="O276" i="3" s="1"/>
  <c r="O277" i="3" s="1"/>
  <c r="O278" i="3" s="1"/>
  <c r="O279" i="3" s="1"/>
  <c r="O280" i="3" s="1"/>
  <c r="O281" i="3" s="1"/>
  <c r="O282" i="3" s="1"/>
  <c r="O283" i="3" s="1"/>
  <c r="O284" i="3" s="1"/>
  <c r="O285" i="3" s="1"/>
  <c r="O286" i="3" s="1"/>
  <c r="O287" i="3" s="1"/>
  <c r="O288" i="3" s="1"/>
  <c r="O289" i="3" s="1"/>
  <c r="O290" i="3" s="1"/>
  <c r="O291" i="3" s="1"/>
  <c r="O292" i="3" s="1"/>
  <c r="O293" i="3" s="1"/>
  <c r="O294" i="3" s="1"/>
  <c r="O295" i="3" s="1"/>
  <c r="O296" i="3" s="1"/>
  <c r="O297" i="3" s="1"/>
  <c r="O298" i="3" s="1"/>
  <c r="O299" i="3" s="1"/>
  <c r="O300" i="3" s="1"/>
  <c r="O301" i="3" s="1"/>
  <c r="O302" i="3" s="1"/>
  <c r="O303" i="3" s="1"/>
  <c r="O304" i="3" s="1"/>
  <c r="O305" i="3" s="1"/>
  <c r="O306" i="3" s="1"/>
  <c r="O307" i="3" s="1"/>
  <c r="O308" i="3" s="1"/>
  <c r="O309" i="3" s="1"/>
  <c r="O310" i="3" s="1"/>
  <c r="O311" i="3" s="1"/>
  <c r="O312" i="3" s="1"/>
  <c r="O313" i="3" s="1"/>
  <c r="O314" i="3" s="1"/>
  <c r="O315" i="3" s="1"/>
  <c r="O316" i="3" s="1"/>
  <c r="O317" i="3" s="1"/>
  <c r="O318" i="3" s="1"/>
  <c r="O319" i="3" s="1"/>
  <c r="O320" i="3" s="1"/>
  <c r="O321" i="3" s="1"/>
  <c r="O322" i="3" s="1"/>
  <c r="O323" i="3" s="1"/>
  <c r="O324" i="3" s="1"/>
  <c r="O325" i="3" s="1"/>
  <c r="O326" i="3" s="1"/>
  <c r="O327" i="3" s="1"/>
  <c r="O328" i="3" s="1"/>
  <c r="O329" i="3" s="1"/>
  <c r="O330" i="3" s="1"/>
  <c r="O331" i="3" s="1"/>
  <c r="O332" i="3" s="1"/>
  <c r="O333" i="3" s="1"/>
  <c r="O334" i="3" s="1"/>
  <c r="O335" i="3" s="1"/>
  <c r="O336" i="3" s="1"/>
  <c r="O337" i="3" s="1"/>
  <c r="O338" i="3" s="1"/>
  <c r="O339" i="3" s="1"/>
  <c r="O340" i="3" s="1"/>
  <c r="O341" i="3" s="1"/>
  <c r="O342" i="3" s="1"/>
  <c r="O343" i="3" s="1"/>
  <c r="O344" i="3" s="1"/>
  <c r="O345" i="3" s="1"/>
  <c r="O346" i="3" s="1"/>
  <c r="O347" i="3" s="1"/>
  <c r="O348" i="3" s="1"/>
  <c r="O349" i="3" s="1"/>
  <c r="O350" i="3" s="1"/>
  <c r="O351" i="3" s="1"/>
  <c r="O352" i="3" s="1"/>
  <c r="O353" i="3" s="1"/>
  <c r="O354" i="3" s="1"/>
  <c r="O355" i="3" s="1"/>
  <c r="O356" i="3" s="1"/>
  <c r="O357" i="3" s="1"/>
  <c r="O358" i="3" s="1"/>
  <c r="O359" i="3" s="1"/>
  <c r="O360" i="3" s="1"/>
  <c r="O361" i="3" s="1"/>
  <c r="O362" i="3" s="1"/>
  <c r="O363" i="3" s="1"/>
  <c r="O364" i="3" s="1"/>
  <c r="O365" i="3" s="1"/>
  <c r="O366" i="3" s="1"/>
  <c r="O367" i="3" s="1"/>
  <c r="O368" i="3" s="1"/>
  <c r="O369" i="3" s="1"/>
  <c r="O370" i="3" s="1"/>
  <c r="O371" i="3" s="1"/>
  <c r="O372" i="3" s="1"/>
  <c r="O373" i="3" s="1"/>
  <c r="O374" i="3" s="1"/>
  <c r="O375" i="3" s="1"/>
  <c r="O376" i="3" s="1"/>
  <c r="O377" i="3" s="1"/>
  <c r="O378" i="3" s="1"/>
  <c r="O379" i="3" s="1"/>
  <c r="O380" i="3" s="1"/>
  <c r="O381" i="3" s="1"/>
  <c r="O382" i="3" s="1"/>
  <c r="O383" i="3" s="1"/>
  <c r="O384" i="3" s="1"/>
  <c r="O385" i="3" s="1"/>
  <c r="O386" i="3" s="1"/>
  <c r="O387" i="3" s="1"/>
  <c r="O388" i="3" s="1"/>
  <c r="O389" i="3" s="1"/>
  <c r="O390" i="3" s="1"/>
  <c r="O391" i="3" s="1"/>
  <c r="O392" i="3" s="1"/>
  <c r="O393" i="3" s="1"/>
  <c r="O394" i="3" s="1"/>
  <c r="O395" i="3" s="1"/>
  <c r="O396" i="3" s="1"/>
  <c r="O397" i="3" s="1"/>
  <c r="O398" i="3" s="1"/>
  <c r="O399" i="3" s="1"/>
  <c r="O400" i="3" s="1"/>
  <c r="O401" i="3" s="1"/>
  <c r="O402" i="3" s="1"/>
  <c r="O403" i="3" s="1"/>
  <c r="O404" i="3" s="1"/>
  <c r="O405" i="3" s="1"/>
  <c r="O406" i="3" s="1"/>
  <c r="O407" i="3" s="1"/>
  <c r="O408" i="3" s="1"/>
  <c r="O409" i="3" s="1"/>
  <c r="O410" i="3" s="1"/>
  <c r="O411" i="3" s="1"/>
  <c r="O412" i="3" s="1"/>
  <c r="O413" i="3" s="1"/>
  <c r="O414" i="3" s="1"/>
  <c r="O415" i="3" s="1"/>
  <c r="O416" i="3" s="1"/>
  <c r="O417" i="3" s="1"/>
  <c r="O418" i="3" s="1"/>
  <c r="O419" i="3" s="1"/>
  <c r="O420" i="3" s="1"/>
  <c r="O421" i="3" s="1"/>
  <c r="O422" i="3" s="1"/>
  <c r="O423" i="3" s="1"/>
  <c r="O424" i="3" s="1"/>
  <c r="O425" i="3" s="1"/>
  <c r="O426" i="3" s="1"/>
  <c r="O427" i="3" s="1"/>
  <c r="O428" i="3" s="1"/>
  <c r="O429" i="3" s="1"/>
  <c r="O430" i="3" s="1"/>
  <c r="O431" i="3" s="1"/>
  <c r="O432" i="3" s="1"/>
  <c r="O433" i="3" s="1"/>
  <c r="O434" i="3" s="1"/>
  <c r="O435" i="3" s="1"/>
  <c r="O436" i="3" s="1"/>
  <c r="O437" i="3" s="1"/>
  <c r="O438" i="3" s="1"/>
  <c r="O439" i="3" s="1"/>
  <c r="O440" i="3" s="1"/>
  <c r="O441" i="3" s="1"/>
  <c r="O442" i="3" s="1"/>
  <c r="O443" i="3" s="1"/>
  <c r="O444" i="3" s="1"/>
  <c r="O445" i="3" s="1"/>
  <c r="O446" i="3" s="1"/>
  <c r="O447" i="3" s="1"/>
  <c r="O448" i="3" s="1"/>
  <c r="O449" i="3" s="1"/>
  <c r="O450" i="3" s="1"/>
  <c r="O451" i="3" s="1"/>
  <c r="O452" i="3" s="1"/>
  <c r="O453" i="3" s="1"/>
  <c r="O454" i="3" s="1"/>
  <c r="O455" i="3" s="1"/>
  <c r="O456" i="3" s="1"/>
  <c r="O457" i="3" s="1"/>
  <c r="O458" i="3" s="1"/>
  <c r="O459" i="3" s="1"/>
  <c r="O460" i="3" s="1"/>
  <c r="O461" i="3" s="1"/>
  <c r="O462" i="3" s="1"/>
  <c r="O463" i="3" s="1"/>
  <c r="O464" i="3" s="1"/>
  <c r="O465" i="3" s="1"/>
  <c r="O466" i="3" s="1"/>
  <c r="O467" i="3" s="1"/>
  <c r="O468" i="3" s="1"/>
  <c r="O469" i="3" s="1"/>
  <c r="O470" i="3" s="1"/>
  <c r="O471" i="3" s="1"/>
  <c r="O472" i="3" s="1"/>
  <c r="O473" i="3" s="1"/>
  <c r="O474" i="3" s="1"/>
  <c r="O475" i="3" s="1"/>
  <c r="O476" i="3" s="1"/>
  <c r="O477" i="3" s="1"/>
  <c r="O478" i="3" s="1"/>
  <c r="O479" i="3" s="1"/>
  <c r="O480" i="3" s="1"/>
  <c r="O481" i="3" s="1"/>
  <c r="O482" i="3" s="1"/>
  <c r="O483" i="3" s="1"/>
  <c r="O484" i="3" s="1"/>
  <c r="O485" i="3" s="1"/>
  <c r="O486" i="3" s="1"/>
  <c r="O487" i="3" s="1"/>
  <c r="O488" i="3" s="1"/>
  <c r="O489" i="3" s="1"/>
  <c r="O490" i="3" s="1"/>
  <c r="O491" i="3" s="1"/>
  <c r="O492" i="3" s="1"/>
  <c r="O493" i="3" s="1"/>
  <c r="O494" i="3" s="1"/>
  <c r="O495" i="3" s="1"/>
  <c r="O496" i="3" s="1"/>
  <c r="O497" i="3" s="1"/>
  <c r="O498" i="3" s="1"/>
  <c r="O499" i="3" s="1"/>
  <c r="O500" i="3" s="1"/>
  <c r="O501" i="3" s="1"/>
  <c r="O502" i="3" s="1"/>
  <c r="O503" i="3" s="1"/>
  <c r="O504" i="3" s="1"/>
  <c r="O505" i="3" s="1"/>
  <c r="O506" i="3" s="1"/>
  <c r="O507" i="3" s="1"/>
  <c r="O508" i="3" s="1"/>
  <c r="O509" i="3" s="1"/>
  <c r="F45" i="3"/>
  <c r="F58" i="3"/>
  <c r="F46" i="3"/>
  <c r="F47" i="3"/>
  <c r="F59" i="3"/>
  <c r="O510" i="3" l="1"/>
  <c r="O511" i="3" s="1"/>
  <c r="O512" i="3" s="1"/>
  <c r="O513" i="3" s="1"/>
  <c r="O514" i="3" s="1"/>
  <c r="O515" i="3" s="1"/>
  <c r="O516" i="3" s="1"/>
  <c r="O517" i="3" s="1"/>
  <c r="O518" i="3" s="1"/>
  <c r="O519" i="3" s="1"/>
  <c r="O520" i="3" s="1"/>
  <c r="O521" i="3" s="1"/>
  <c r="O522" i="3" s="1"/>
  <c r="O523" i="3" s="1"/>
  <c r="O524" i="3" s="1"/>
  <c r="O525" i="3" s="1"/>
  <c r="O526" i="3" s="1"/>
  <c r="O527" i="3" s="1"/>
  <c r="O528" i="3" s="1"/>
  <c r="O529" i="3" s="1"/>
  <c r="O530" i="3" s="1"/>
  <c r="O531" i="3" s="1"/>
  <c r="O532" i="3" s="1"/>
  <c r="O533" i="3" s="1"/>
  <c r="O534" i="3" s="1"/>
  <c r="O535" i="3" s="1"/>
  <c r="O536" i="3" s="1"/>
  <c r="O537" i="3" s="1"/>
  <c r="O538" i="3" s="1"/>
  <c r="O539" i="3" s="1"/>
  <c r="O540" i="3" s="1"/>
  <c r="O541" i="3" s="1"/>
  <c r="O542" i="3" s="1"/>
  <c r="O543" i="3" s="1"/>
  <c r="O544" i="3" s="1"/>
  <c r="O545" i="3" s="1"/>
  <c r="O546" i="3" s="1"/>
  <c r="O547" i="3" s="1"/>
  <c r="O548" i="3" s="1"/>
  <c r="O549" i="3" s="1"/>
  <c r="O550" i="3" s="1"/>
  <c r="O551" i="3" s="1"/>
  <c r="O552" i="3" s="1"/>
  <c r="O553" i="3" s="1"/>
  <c r="O554" i="3" s="1"/>
  <c r="O555" i="3" s="1"/>
  <c r="O556" i="3" s="1"/>
  <c r="O557" i="3" s="1"/>
  <c r="O558" i="3" s="1"/>
  <c r="O559" i="3" s="1"/>
  <c r="O560" i="3" s="1"/>
  <c r="O561" i="3" s="1"/>
  <c r="O562" i="3" s="1"/>
  <c r="O563" i="3" s="1"/>
  <c r="O564" i="3" s="1"/>
  <c r="O565" i="3" s="1"/>
  <c r="O566" i="3" s="1"/>
  <c r="O567" i="3" s="1"/>
  <c r="O568" i="3" s="1"/>
  <c r="O569" i="3" s="1"/>
  <c r="O570" i="3" s="1"/>
  <c r="O571" i="3" s="1"/>
  <c r="O572" i="3" s="1"/>
  <c r="O573" i="3" s="1"/>
  <c r="O574" i="3" s="1"/>
  <c r="O575" i="3" s="1"/>
  <c r="O576" i="3" s="1"/>
  <c r="O577" i="3" s="1"/>
  <c r="O578" i="3" s="1"/>
  <c r="O579" i="3" s="1"/>
  <c r="O580" i="3" s="1"/>
  <c r="O581" i="3" s="1"/>
  <c r="O582" i="3" s="1"/>
  <c r="O583" i="3" s="1"/>
  <c r="O584" i="3" s="1"/>
  <c r="O585" i="3" s="1"/>
  <c r="O586" i="3" s="1"/>
  <c r="O587" i="3" s="1"/>
  <c r="O588" i="3" s="1"/>
  <c r="O589" i="3" s="1"/>
  <c r="O590" i="3" s="1"/>
  <c r="O591" i="3" s="1"/>
  <c r="O592" i="3" s="1"/>
  <c r="O593" i="3" s="1"/>
  <c r="O594" i="3" s="1"/>
  <c r="O595" i="3" s="1"/>
  <c r="O596" i="3" s="1"/>
  <c r="O597" i="3" s="1"/>
  <c r="O598" i="3" s="1"/>
  <c r="O599" i="3" s="1"/>
  <c r="O600" i="3" s="1"/>
  <c r="O601" i="3" s="1"/>
  <c r="O602" i="3" s="1"/>
  <c r="O603" i="3" s="1"/>
  <c r="O604" i="3" s="1"/>
  <c r="O605" i="3" s="1"/>
  <c r="O606" i="3" s="1"/>
  <c r="O607" i="3" s="1"/>
  <c r="O608" i="3" s="1"/>
  <c r="O609" i="3" s="1"/>
  <c r="O610" i="3" s="1"/>
  <c r="O611" i="3" s="1"/>
  <c r="O612" i="3" s="1"/>
  <c r="O613" i="3" s="1"/>
  <c r="O614" i="3" s="1"/>
  <c r="O615" i="3" s="1"/>
  <c r="O616" i="3" s="1"/>
  <c r="O617" i="3" s="1"/>
  <c r="O618" i="3" s="1"/>
  <c r="O619" i="3" s="1"/>
  <c r="O620" i="3" s="1"/>
  <c r="O621" i="3" s="1"/>
  <c r="O622" i="3" s="1"/>
  <c r="O623" i="3" s="1"/>
  <c r="O624" i="3" s="1"/>
  <c r="O625" i="3" s="1"/>
  <c r="O626" i="3" s="1"/>
  <c r="O627" i="3" s="1"/>
  <c r="O628" i="3" s="1"/>
  <c r="O629" i="3" s="1"/>
  <c r="O630" i="3" s="1"/>
  <c r="O631" i="3" s="1"/>
  <c r="O632" i="3" s="1"/>
  <c r="O633" i="3" s="1"/>
  <c r="O634" i="3" s="1"/>
  <c r="O635" i="3" s="1"/>
  <c r="O636" i="3" s="1"/>
  <c r="O637" i="3" s="1"/>
  <c r="O638" i="3" s="1"/>
  <c r="O639" i="3" s="1"/>
  <c r="O640" i="3" s="1"/>
  <c r="O641" i="3" s="1"/>
  <c r="O642" i="3" s="1"/>
  <c r="O643" i="3" s="1"/>
  <c r="O644" i="3" s="1"/>
  <c r="O645" i="3" s="1"/>
  <c r="O646" i="3" s="1"/>
  <c r="O647" i="3" s="1"/>
  <c r="O648" i="3" s="1"/>
  <c r="O649" i="3" s="1"/>
  <c r="O650" i="3" s="1"/>
  <c r="O651" i="3" s="1"/>
  <c r="O652" i="3" s="1"/>
  <c r="O653" i="3" s="1"/>
  <c r="O654" i="3" s="1"/>
  <c r="O655" i="3" s="1"/>
  <c r="O656" i="3" s="1"/>
  <c r="O657" i="3" s="1"/>
  <c r="O658" i="3" s="1"/>
  <c r="O659" i="3" s="1"/>
  <c r="O660" i="3" s="1"/>
  <c r="O661" i="3" s="1"/>
  <c r="O662" i="3" s="1"/>
  <c r="O663" i="3" s="1"/>
  <c r="O664" i="3" s="1"/>
  <c r="O665" i="3" s="1"/>
  <c r="O666" i="3" s="1"/>
  <c r="O667" i="3" s="1"/>
  <c r="O668" i="3" s="1"/>
  <c r="O669" i="3" s="1"/>
  <c r="O670" i="3" s="1"/>
  <c r="O671" i="3" s="1"/>
  <c r="O672" i="3" s="1"/>
  <c r="O673" i="3" s="1"/>
  <c r="O674" i="3" s="1"/>
  <c r="O675" i="3" s="1"/>
  <c r="O676" i="3" s="1"/>
  <c r="O677" i="3" s="1"/>
  <c r="O678" i="3" s="1"/>
  <c r="O679" i="3" s="1"/>
  <c r="O680" i="3" s="1"/>
  <c r="O681" i="3" s="1"/>
  <c r="O682" i="3" s="1"/>
  <c r="O683" i="3" s="1"/>
  <c r="O684" i="3" s="1"/>
  <c r="O685" i="3" s="1"/>
  <c r="O686" i="3" s="1"/>
  <c r="O687" i="3" s="1"/>
  <c r="O688" i="3" s="1"/>
  <c r="O689" i="3" s="1"/>
  <c r="O690" i="3" s="1"/>
  <c r="O691" i="3" s="1"/>
  <c r="O692" i="3" s="1"/>
  <c r="O693" i="3" s="1"/>
  <c r="O694" i="3" s="1"/>
  <c r="O695" i="3" s="1"/>
  <c r="O696" i="3" s="1"/>
  <c r="O697" i="3" s="1"/>
  <c r="O698" i="3" s="1"/>
  <c r="O699" i="3" s="1"/>
  <c r="O700" i="3" s="1"/>
  <c r="O701" i="3" s="1"/>
  <c r="O702" i="3" s="1"/>
  <c r="O703" i="3" s="1"/>
  <c r="O704" i="3" s="1"/>
  <c r="O705" i="3" s="1"/>
  <c r="O706" i="3" s="1"/>
  <c r="O707" i="3" s="1"/>
  <c r="O708" i="3" s="1"/>
  <c r="O709" i="3" s="1"/>
  <c r="O710" i="3" s="1"/>
  <c r="O711" i="3" s="1"/>
  <c r="O712" i="3" s="1"/>
  <c r="O713" i="3" s="1"/>
  <c r="O714" i="3" s="1"/>
  <c r="O715" i="3" s="1"/>
  <c r="O716" i="3" s="1"/>
  <c r="O717" i="3" s="1"/>
  <c r="O718" i="3" s="1"/>
  <c r="O719" i="3" s="1"/>
  <c r="O720" i="3" s="1"/>
  <c r="O721" i="3" s="1"/>
  <c r="O722" i="3" s="1"/>
  <c r="O723" i="3" s="1"/>
  <c r="O724" i="3" s="1"/>
  <c r="O725" i="3" s="1"/>
  <c r="O726" i="3" s="1"/>
  <c r="O727" i="3" s="1"/>
  <c r="O728" i="3" s="1"/>
  <c r="O729" i="3" s="1"/>
  <c r="O730" i="3" s="1"/>
  <c r="O731" i="3" s="1"/>
  <c r="O732" i="3" s="1"/>
  <c r="O733" i="3" s="1"/>
  <c r="O734" i="3" s="1"/>
  <c r="O735" i="3" s="1"/>
  <c r="O736" i="3" s="1"/>
  <c r="O737" i="3" s="1"/>
  <c r="O738" i="3" s="1"/>
  <c r="O739" i="3" s="1"/>
  <c r="O740" i="3" s="1"/>
  <c r="O741" i="3" s="1"/>
  <c r="O742" i="3" s="1"/>
  <c r="O743" i="3" s="1"/>
  <c r="O744" i="3" s="1"/>
  <c r="O745" i="3" s="1"/>
  <c r="O746" i="3" s="1"/>
  <c r="O747" i="3" s="1"/>
  <c r="O748" i="3" s="1"/>
  <c r="O749" i="3" s="1"/>
  <c r="O750" i="3" s="1"/>
  <c r="O751" i="3" s="1"/>
  <c r="O752" i="3" s="1"/>
  <c r="O753" i="3" s="1"/>
  <c r="O754" i="3" s="1"/>
  <c r="O755" i="3" s="1"/>
  <c r="O756" i="3" s="1"/>
  <c r="O757" i="3" s="1"/>
  <c r="O758" i="3" s="1"/>
  <c r="O759" i="3" s="1"/>
  <c r="O760" i="3" s="1"/>
  <c r="O761" i="3" s="1"/>
  <c r="O762" i="3" s="1"/>
  <c r="O763" i="3" s="1"/>
  <c r="O764" i="3" s="1"/>
  <c r="O765" i="3" s="1"/>
  <c r="O766" i="3" s="1"/>
  <c r="O767" i="3" s="1"/>
  <c r="O768" i="3" s="1"/>
  <c r="O769" i="3" s="1"/>
  <c r="O770" i="3" s="1"/>
  <c r="O771" i="3" s="1"/>
  <c r="O772" i="3" s="1"/>
  <c r="O773" i="3" s="1"/>
  <c r="O774" i="3" s="1"/>
  <c r="O775" i="3" s="1"/>
  <c r="O776" i="3" s="1"/>
  <c r="O777" i="3" s="1"/>
  <c r="O778" i="3" s="1"/>
  <c r="O779" i="3" s="1"/>
  <c r="O780" i="3" s="1"/>
  <c r="O781" i="3" s="1"/>
  <c r="O782" i="3" s="1"/>
  <c r="O783" i="3" s="1"/>
  <c r="O784" i="3" s="1"/>
  <c r="O785" i="3" s="1"/>
  <c r="O786" i="3" s="1"/>
  <c r="O787" i="3" s="1"/>
  <c r="O788" i="3" s="1"/>
  <c r="O789" i="3" s="1"/>
  <c r="O790" i="3" s="1"/>
  <c r="O791" i="3" s="1"/>
  <c r="O792" i="3" s="1"/>
  <c r="O793" i="3" s="1"/>
  <c r="O794" i="3" s="1"/>
  <c r="O795" i="3" s="1"/>
  <c r="O796" i="3" s="1"/>
  <c r="O797" i="3" s="1"/>
  <c r="O798" i="3" s="1"/>
  <c r="O799" i="3" s="1"/>
  <c r="O800" i="3" s="1"/>
  <c r="O801" i="3" s="1"/>
  <c r="O802" i="3" s="1"/>
  <c r="O803" i="3" s="1"/>
  <c r="O804" i="3" s="1"/>
  <c r="O805" i="3" s="1"/>
  <c r="O806" i="3" s="1"/>
  <c r="O807" i="3" s="1"/>
  <c r="O808" i="3" s="1"/>
  <c r="O809" i="3" s="1"/>
  <c r="O810" i="3" s="1"/>
  <c r="O811" i="3" s="1"/>
  <c r="O812" i="3" s="1"/>
  <c r="O813" i="3" s="1"/>
  <c r="O814" i="3" s="1"/>
  <c r="O815" i="3" s="1"/>
  <c r="O816" i="3" s="1"/>
  <c r="O817" i="3" s="1"/>
  <c r="O818" i="3" s="1"/>
  <c r="O819" i="3" s="1"/>
  <c r="O820" i="3" s="1"/>
  <c r="O821" i="3" s="1"/>
  <c r="O822" i="3" s="1"/>
  <c r="O823" i="3" s="1"/>
  <c r="O824" i="3" s="1"/>
  <c r="O825" i="3" s="1"/>
  <c r="O826" i="3" s="1"/>
  <c r="O827" i="3" s="1"/>
  <c r="O828" i="3" s="1"/>
  <c r="O829" i="3" s="1"/>
  <c r="O830" i="3" s="1"/>
  <c r="O831" i="3" s="1"/>
  <c r="O832" i="3" s="1"/>
  <c r="O833" i="3" s="1"/>
  <c r="O834" i="3" s="1"/>
  <c r="O835" i="3" s="1"/>
  <c r="O836" i="3" s="1"/>
  <c r="O837" i="3" s="1"/>
  <c r="O838" i="3" s="1"/>
  <c r="O839" i="3" s="1"/>
  <c r="O840" i="3" s="1"/>
  <c r="O841" i="3" s="1"/>
  <c r="O842" i="3" s="1"/>
  <c r="O843" i="3" s="1"/>
  <c r="O844" i="3" s="1"/>
  <c r="O845" i="3" s="1"/>
  <c r="O846" i="3" s="1"/>
  <c r="O847" i="3" s="1"/>
  <c r="O848" i="3" s="1"/>
  <c r="O849" i="3" s="1"/>
  <c r="O850" i="3" s="1"/>
  <c r="O851" i="3" s="1"/>
  <c r="O852" i="3" s="1"/>
  <c r="O853" i="3" s="1"/>
  <c r="O854" i="3" s="1"/>
  <c r="O855" i="3" s="1"/>
  <c r="O856" i="3" s="1"/>
  <c r="O857" i="3" s="1"/>
  <c r="O858" i="3" s="1"/>
  <c r="O859" i="3" s="1"/>
  <c r="O860" i="3" s="1"/>
  <c r="O861" i="3" s="1"/>
  <c r="O862" i="3" s="1"/>
  <c r="O863" i="3" s="1"/>
  <c r="O864" i="3" s="1"/>
  <c r="O865" i="3" s="1"/>
  <c r="O866" i="3" s="1"/>
  <c r="O867" i="3" s="1"/>
  <c r="O868" i="3" s="1"/>
  <c r="O869" i="3" s="1"/>
  <c r="O870" i="3" s="1"/>
  <c r="O871" i="3" s="1"/>
  <c r="O872" i="3" s="1"/>
  <c r="O873" i="3" s="1"/>
  <c r="O874" i="3" s="1"/>
  <c r="O875" i="3" s="1"/>
  <c r="O876" i="3" s="1"/>
  <c r="O877" i="3" s="1"/>
  <c r="O878" i="3" s="1"/>
  <c r="O879" i="3" s="1"/>
  <c r="O880" i="3" s="1"/>
  <c r="O881" i="3" s="1"/>
  <c r="O882" i="3" s="1"/>
  <c r="O883" i="3" s="1"/>
  <c r="O884" i="3" s="1"/>
  <c r="O885" i="3" s="1"/>
  <c r="O886" i="3" s="1"/>
  <c r="O887" i="3" s="1"/>
  <c r="O888" i="3" s="1"/>
  <c r="O889" i="3" s="1"/>
  <c r="O890" i="3" s="1"/>
  <c r="O891" i="3" s="1"/>
  <c r="O892" i="3" s="1"/>
  <c r="O893" i="3" s="1"/>
  <c r="O894" i="3" s="1"/>
  <c r="O895" i="3" s="1"/>
  <c r="O896" i="3" s="1"/>
  <c r="O897" i="3" s="1"/>
  <c r="O898" i="3" s="1"/>
  <c r="O899" i="3" s="1"/>
  <c r="O900" i="3" s="1"/>
  <c r="O901" i="3" s="1"/>
  <c r="O902" i="3" s="1"/>
  <c r="O903" i="3" s="1"/>
  <c r="O904" i="3" s="1"/>
  <c r="O905" i="3" s="1"/>
  <c r="O906" i="3" s="1"/>
  <c r="O907" i="3" s="1"/>
  <c r="O908" i="3" s="1"/>
  <c r="O909" i="3" s="1"/>
  <c r="O910" i="3" s="1"/>
  <c r="O911" i="3" s="1"/>
  <c r="O912" i="3" s="1"/>
  <c r="O913" i="3" s="1"/>
  <c r="O914" i="3" s="1"/>
  <c r="O915" i="3" s="1"/>
  <c r="O916" i="3" s="1"/>
  <c r="O917" i="3" s="1"/>
  <c r="O918" i="3" s="1"/>
  <c r="O919" i="3" s="1"/>
  <c r="O920" i="3" s="1"/>
  <c r="O921" i="3" s="1"/>
  <c r="O922" i="3" s="1"/>
  <c r="O923" i="3" s="1"/>
  <c r="O924" i="3" s="1"/>
  <c r="O925" i="3" s="1"/>
  <c r="O926" i="3" s="1"/>
  <c r="O927" i="3" s="1"/>
  <c r="O928" i="3" s="1"/>
  <c r="O929" i="3" s="1"/>
  <c r="O930" i="3" s="1"/>
  <c r="O931" i="3" s="1"/>
  <c r="O932" i="3" s="1"/>
  <c r="O933" i="3" s="1"/>
  <c r="O934" i="3" s="1"/>
  <c r="O935" i="3" s="1"/>
  <c r="O936" i="3" s="1"/>
  <c r="O937" i="3" s="1"/>
  <c r="O938" i="3" s="1"/>
  <c r="O939" i="3" s="1"/>
  <c r="O940" i="3" s="1"/>
  <c r="O941" i="3" s="1"/>
  <c r="O942" i="3" s="1"/>
  <c r="O943" i="3" s="1"/>
  <c r="O944" i="3" s="1"/>
  <c r="O945" i="3" s="1"/>
  <c r="O946" i="3" s="1"/>
  <c r="O947" i="3" s="1"/>
  <c r="O948" i="3" s="1"/>
  <c r="O949" i="3" s="1"/>
  <c r="O950" i="3" s="1"/>
  <c r="O951" i="3" s="1"/>
  <c r="O952" i="3" s="1"/>
  <c r="O953" i="3" s="1"/>
  <c r="O954" i="3" s="1"/>
  <c r="O955" i="3" s="1"/>
  <c r="O956" i="3" s="1"/>
  <c r="O957" i="3" s="1"/>
  <c r="O958" i="3" s="1"/>
  <c r="O959" i="3" s="1"/>
  <c r="F49" i="3" l="1"/>
  <c r="F52" i="3"/>
</calcChain>
</file>

<file path=xl/sharedStrings.xml><?xml version="1.0" encoding="utf-8"?>
<sst xmlns="http://schemas.openxmlformats.org/spreadsheetml/2006/main" count="10639" uniqueCount="1985">
  <si>
    <t>Tradescantia</t>
  </si>
  <si>
    <t>low</t>
  </si>
  <si>
    <t>medium</t>
  </si>
  <si>
    <t>Leak</t>
  </si>
  <si>
    <t>obs</t>
  </si>
  <si>
    <t>time</t>
  </si>
  <si>
    <t>elapsed</t>
  </si>
  <si>
    <t>date</t>
  </si>
  <si>
    <t>hhmmss</t>
  </si>
  <si>
    <t>averaging</t>
  </si>
  <si>
    <t>pot</t>
  </si>
  <si>
    <t>wuei_dyn</t>
  </si>
  <si>
    <t>wuei_steady</t>
  </si>
  <si>
    <t>vci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</si>
  <si>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</si>
  <si>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</si>
  <si>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</si>
  <si>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</si>
  <si>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</si>
  <si>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</si>
  <si>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</si>
  <si>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</si>
  <si>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</si>
  <si>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</si>
  <si>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</si>
  <si>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</si>
  <si>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</si>
  <si>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</si>
  <si>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</si>
  <si>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</si>
  <si>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</si>
  <si>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</si>
  <si>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</si>
  <si>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</si>
  <si>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</si>
  <si>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</si>
  <si>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</si>
  <si>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</si>
  <si>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</si>
  <si>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</si>
  <si>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</si>
  <si>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</si>
  <si>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</si>
  <si>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</si>
  <si>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</si>
  <si>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</si>
  <si>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</si>
  <si>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</si>
  <si>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</si>
  <si>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</si>
  <si>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</si>
  <si>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</si>
  <si>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</si>
  <si>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</si>
  <si>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</si>
  <si>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</si>
  <si>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</si>
  <si>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</si>
  <si>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</si>
  <si>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</si>
  <si>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</si>
  <si>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</si>
  <si>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</si>
  <si>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</si>
  <si>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</si>
  <si>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</si>
  <si>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</si>
  <si>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</si>
  <si>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</si>
  <si>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</si>
  <si>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</si>
  <si>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</si>
  <si>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</si>
  <si>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</si>
  <si>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</si>
  <si>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</si>
  <si>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</si>
  <si>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</si>
  <si>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</si>
  <si>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</si>
  <si>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</si>
  <si>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</si>
  <si>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</si>
  <si>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</si>
  <si>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</si>
  <si>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</si>
  <si>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</si>
  <si>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</si>
  <si>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</si>
  <si>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</si>
  <si>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</si>
  <si>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</si>
  <si>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</si>
  <si>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</si>
  <si>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</si>
  <si>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</si>
  <si>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</si>
  <si>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</si>
  <si>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</si>
  <si>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</si>
  <si>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</si>
  <si>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</si>
  <si>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</si>
  <si>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</si>
  <si>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</si>
  <si>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</si>
  <si>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</si>
  <si>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</si>
  <si>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</si>
  <si>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</si>
  <si>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</si>
  <si>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</si>
  <si>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</si>
  <si>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</si>
  <si>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</si>
  <si>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</si>
  <si>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</si>
  <si>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</si>
  <si>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</si>
  <si>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</si>
  <si>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</si>
  <si>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</si>
  <si>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</si>
  <si>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</si>
  <si>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</si>
  <si>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</si>
  <si>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</si>
  <si>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</si>
  <si>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</si>
  <si>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</si>
  <si>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</si>
  <si>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</si>
  <si>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</si>
  <si>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</si>
  <si>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</si>
  <si>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</si>
  <si>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</si>
  <si>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</si>
  <si>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</si>
  <si>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</si>
  <si>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</si>
  <si>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</si>
  <si>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</si>
  <si>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</si>
  <si>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</si>
  <si>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</si>
  <si>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</si>
  <si>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</si>
  <si>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</si>
  <si>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</si>
  <si>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</si>
  <si>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</si>
  <si>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</si>
  <si>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</si>
  <si>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</si>
  <si>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</si>
  <si>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</si>
  <si>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</si>
  <si>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</si>
  <si>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</si>
  <si>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</si>
  <si>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</si>
  <si>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</si>
  <si>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</si>
  <si>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</si>
  <si>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</si>
  <si>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</si>
  <si>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</si>
  <si>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</si>
  <si>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</si>
  <si>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</si>
  <si>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</si>
  <si>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</si>
  <si>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</si>
  <si>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</si>
  <si>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</si>
  <si>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</si>
  <si>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</si>
  <si>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</si>
  <si>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</si>
  <si>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</si>
  <si>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</si>
  <si>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</si>
  <si>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</si>
  <si>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</si>
  <si>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</si>
  <si>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</si>
  <si>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</si>
  <si>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</si>
  <si>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</si>
  <si>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</si>
  <si>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</si>
  <si>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</si>
  <si>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</si>
  <si>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</si>
  <si>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</si>
  <si>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</si>
  <si>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</si>
  <si>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</si>
  <si>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</si>
  <si>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</si>
  <si>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</si>
  <si>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</si>
  <si>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</si>
  <si>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</si>
  <si>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</si>
  <si>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</si>
  <si>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</si>
  <si>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</si>
  <si>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</si>
  <si>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</si>
  <si>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</si>
  <si>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</si>
  <si>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</si>
  <si>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</si>
  <si>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</si>
  <si>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</si>
  <si>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</si>
  <si>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</si>
  <si>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</si>
  <si>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</si>
  <si>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</si>
  <si>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</si>
  <si>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</si>
  <si>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</si>
  <si>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</si>
  <si>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</si>
  <si>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</si>
  <si>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</si>
  <si>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</si>
  <si>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</si>
  <si>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</si>
  <si>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</si>
  <si>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</si>
  <si>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</si>
  <si>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</si>
  <si>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</si>
  <si>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</si>
  <si>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</si>
  <si>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</si>
  <si>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</si>
  <si>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</si>
  <si>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min</t>
  </si>
  <si>
    <t>V</t>
  </si>
  <si>
    <t>20220301 13:00:56</t>
  </si>
  <si>
    <t>13:00:56</t>
  </si>
  <si>
    <t>MPF-751-20220301-13_01_00</t>
  </si>
  <si>
    <t>-</t>
  </si>
  <si>
    <t>0: Broadleaf</t>
  </si>
  <si>
    <t>--:--:--</t>
  </si>
  <si>
    <t>2/3</t>
  </si>
  <si>
    <t>20220301 13:03:38</t>
  </si>
  <si>
    <t>13:03:38</t>
  </si>
  <si>
    <t>MPF-752-20220301-13_03_40</t>
  </si>
  <si>
    <t>3/3</t>
  </si>
  <si>
    <t>20220301 13:05:44</t>
  </si>
  <si>
    <t>13:05:44</t>
  </si>
  <si>
    <t>MPF-753-20220301-13_05_46</t>
  </si>
  <si>
    <t>20220301 13:07:51</t>
  </si>
  <si>
    <t>13:07:51</t>
  </si>
  <si>
    <t>MPF-754-20220301-13_07_54</t>
  </si>
  <si>
    <t>20220301 13:09:55</t>
  </si>
  <si>
    <t>13:09:55</t>
  </si>
  <si>
    <t>MPF-755-20220301-13_09_58</t>
  </si>
  <si>
    <t>20220301 13:11:42</t>
  </si>
  <si>
    <t>13:11:42</t>
  </si>
  <si>
    <t>MPF-756-20220301-13_11_45</t>
  </si>
  <si>
    <t>1/3</t>
  </si>
  <si>
    <t>20220301 13:13:55</t>
  </si>
  <si>
    <t>13:13:55</t>
  </si>
  <si>
    <t>MPF-757-20220301-13_13_58</t>
  </si>
  <si>
    <t>20220301 13:15:59</t>
  </si>
  <si>
    <t>13:15:59</t>
  </si>
  <si>
    <t>MPF-758-20220301-13_16_01</t>
  </si>
  <si>
    <t>20220301 13:18:11</t>
  </si>
  <si>
    <t>13:18:11</t>
  </si>
  <si>
    <t>MPF-759-20220301-13_18_14</t>
  </si>
  <si>
    <t>20220301 13:20:15</t>
  </si>
  <si>
    <t>13:20:15</t>
  </si>
  <si>
    <t>MPF-760-20220301-13_20_18</t>
  </si>
  <si>
    <t>20220301 13:23:11</t>
  </si>
  <si>
    <t>13:23:11</t>
  </si>
  <si>
    <t>MPF-761-20220301-13_23_13</t>
  </si>
  <si>
    <t>20220301 13:25:17</t>
  </si>
  <si>
    <t>13:25:17</t>
  </si>
  <si>
    <t>MPF-762-20220301-13_25_20</t>
  </si>
  <si>
    <t>20220301 13:27:23</t>
  </si>
  <si>
    <t>13:27:23</t>
  </si>
  <si>
    <t>MPF-763-20220301-13_27_26</t>
  </si>
  <si>
    <t>20220301 13:28:34</t>
  </si>
  <si>
    <t>13:28:34</t>
  </si>
  <si>
    <t>MPF-764-20220301-13_28_37</t>
  </si>
  <si>
    <t>20220301 13:30:43</t>
  </si>
  <si>
    <t>13:30:43</t>
  </si>
  <si>
    <t>MPF-765-20220301-13_30_46</t>
  </si>
  <si>
    <t>20220301 13:33:02</t>
  </si>
  <si>
    <t>13:33:02</t>
  </si>
  <si>
    <t>MPF-766-20220301-13_33_05</t>
  </si>
  <si>
    <t>20220301 13:34:17</t>
  </si>
  <si>
    <t>13:34:17</t>
  </si>
  <si>
    <t>MPF-767-20220301-13_34_20</t>
  </si>
  <si>
    <t>20220301 13:36:20</t>
  </si>
  <si>
    <t>13:36:20</t>
  </si>
  <si>
    <t>MPF-768-20220301-13_36_23</t>
  </si>
  <si>
    <t>20220301 13:37:18</t>
  </si>
  <si>
    <t>13:37:18</t>
  </si>
  <si>
    <t>MPF-769-20220301-13_37_21</t>
  </si>
  <si>
    <t>20220301 13:39:35</t>
  </si>
  <si>
    <t>13:39:35</t>
  </si>
  <si>
    <t>MPF-770-20220301-13_39_38</t>
  </si>
  <si>
    <t>20220301 13:53:22</t>
  </si>
  <si>
    <t>13:53:22</t>
  </si>
  <si>
    <t>MPF-771-20220301-13_53_25</t>
  </si>
  <si>
    <t>20220301 13:55:25</t>
  </si>
  <si>
    <t>13:55:25</t>
  </si>
  <si>
    <t>MPF-772-20220301-13_55_28</t>
  </si>
  <si>
    <t>20220301 13:57:36</t>
  </si>
  <si>
    <t>13:57:36</t>
  </si>
  <si>
    <t>MPF-773-20220301-13_57_39</t>
  </si>
  <si>
    <t>20220301 13:59:42</t>
  </si>
  <si>
    <t>13:59:42</t>
  </si>
  <si>
    <t>MPF-774-20220301-13_59_45</t>
  </si>
  <si>
    <t>20220301 14:01:56</t>
  </si>
  <si>
    <t>14:01:56</t>
  </si>
  <si>
    <t>MPF-775-20220301-14_01_59</t>
  </si>
  <si>
    <t>20220301 14:04:04</t>
  </si>
  <si>
    <t>14:04:04</t>
  </si>
  <si>
    <t>MPF-776-20220301-14_04_07</t>
  </si>
  <si>
    <t>20220301 14:06:10</t>
  </si>
  <si>
    <t>14:06:10</t>
  </si>
  <si>
    <t>MPF-777-20220301-14_06_13</t>
  </si>
  <si>
    <t>20220301 14:08:48</t>
  </si>
  <si>
    <t>14:08:48</t>
  </si>
  <si>
    <t>MPF-778-20220301-14_08_51</t>
  </si>
  <si>
    <t>20220301 14:10:51</t>
  </si>
  <si>
    <t>14:10:51</t>
  </si>
  <si>
    <t>MPF-779-20220301-14_10_54</t>
  </si>
  <si>
    <t>20220301 14:12:53</t>
  </si>
  <si>
    <t>14:12:53</t>
  </si>
  <si>
    <t>MPF-780-20220301-14_12_56</t>
  </si>
  <si>
    <t>20220301 14:17:33</t>
  </si>
  <si>
    <t>14:17:33</t>
  </si>
  <si>
    <t>MPF-781-20220301-14_17_36</t>
  </si>
  <si>
    <t>20220301 14:19:37</t>
  </si>
  <si>
    <t>14:19:37</t>
  </si>
  <si>
    <t>MPF-782-20220301-14_19_40</t>
  </si>
  <si>
    <t>20220301 14:21:40</t>
  </si>
  <si>
    <t>14:21:40</t>
  </si>
  <si>
    <t>MPF-783-20220301-14_21_43</t>
  </si>
  <si>
    <t>20220301 14:23:47</t>
  </si>
  <si>
    <t>14:23:47</t>
  </si>
  <si>
    <t>MPF-784-20220301-14_23_50</t>
  </si>
  <si>
    <t>20220301 14:25:57</t>
  </si>
  <si>
    <t>14:25:57</t>
  </si>
  <si>
    <t>MPF-785-20220301-14_26_00</t>
  </si>
  <si>
    <t>20220301 14:28:05</t>
  </si>
  <si>
    <t>14:28:05</t>
  </si>
  <si>
    <t>MPF-786-20220301-14_28_09</t>
  </si>
  <si>
    <t>20220301 14:30:08</t>
  </si>
  <si>
    <t>14:30:08</t>
  </si>
  <si>
    <t>MPF-787-20220301-14_30_11</t>
  </si>
  <si>
    <t>20220301 14:32:10</t>
  </si>
  <si>
    <t>14:32:10</t>
  </si>
  <si>
    <t>MPF-788-20220301-14_32_14</t>
  </si>
  <si>
    <t>20220301 14:34:15</t>
  </si>
  <si>
    <t>14:34:15</t>
  </si>
  <si>
    <t>MPF-789-20220301-14_34_18</t>
  </si>
  <si>
    <t>20220301 14:35:10</t>
  </si>
  <si>
    <t>14:35:10</t>
  </si>
  <si>
    <t>MPF-790-20220301-14_35_13</t>
  </si>
  <si>
    <t>20220301 14:37:40</t>
  </si>
  <si>
    <t>14:37:40</t>
  </si>
  <si>
    <t>MPF-791-20220301-14_37_44</t>
  </si>
  <si>
    <t>20220301 14:39:43</t>
  </si>
  <si>
    <t>14:39:43</t>
  </si>
  <si>
    <t>MPF-792-20220301-14_39_46</t>
  </si>
  <si>
    <t>20220301 14:41:46</t>
  </si>
  <si>
    <t>14:41:46</t>
  </si>
  <si>
    <t>MPF-793-20220301-14_41_50</t>
  </si>
  <si>
    <t>20220301 14:44:11</t>
  </si>
  <si>
    <t>14:44:11</t>
  </si>
  <si>
    <t>MPF-794-20220301-14_44_15</t>
  </si>
  <si>
    <t>20220301 14:46:16</t>
  </si>
  <si>
    <t>14:46:16</t>
  </si>
  <si>
    <t>MPF-795-20220301-14_46_19</t>
  </si>
  <si>
    <t>20220301 14:48:40</t>
  </si>
  <si>
    <t>14:48:40</t>
  </si>
  <si>
    <t>MPF-796-20220301-14_48_44</t>
  </si>
  <si>
    <t>20220301 14:51:18</t>
  </si>
  <si>
    <t>14:51:18</t>
  </si>
  <si>
    <t>MPF-797-20220301-14_51_22</t>
  </si>
  <si>
    <t>20220301 14:52:57</t>
  </si>
  <si>
    <t>14:52:57</t>
  </si>
  <si>
    <t>MPF-798-20220301-14_53_01</t>
  </si>
  <si>
    <t>20220301 14:55:01</t>
  </si>
  <si>
    <t>14:55:01</t>
  </si>
  <si>
    <t>MPF-799-20220301-14_55_04</t>
  </si>
  <si>
    <t>20220301 14:57:03</t>
  </si>
  <si>
    <t>14:57:03</t>
  </si>
  <si>
    <t>MPF-800-20220301-14_57_07</t>
  </si>
  <si>
    <t>20220301 15:16:44</t>
  </si>
  <si>
    <t>15:16:44</t>
  </si>
  <si>
    <t>MPF-801-20220301-15_16_48</t>
  </si>
  <si>
    <t>20220301 15:18:52</t>
  </si>
  <si>
    <t>15:18:52</t>
  </si>
  <si>
    <t>MPF-802-20220301-15_18_56</t>
  </si>
  <si>
    <t>20220301 15:21:03</t>
  </si>
  <si>
    <t>15:21:03</t>
  </si>
  <si>
    <t>MPF-803-20220301-15_21_06</t>
  </si>
  <si>
    <t>20220301 15:23:06</t>
  </si>
  <si>
    <t>15:23:06</t>
  </si>
  <si>
    <t>MPF-804-20220301-15_23_10</t>
  </si>
  <si>
    <t>20220301 15:25:10</t>
  </si>
  <si>
    <t>15:25:10</t>
  </si>
  <si>
    <t>MPF-805-20220301-15_25_13</t>
  </si>
  <si>
    <t>20220301 15:27:35</t>
  </si>
  <si>
    <t>15:27:35</t>
  </si>
  <si>
    <t>MPF-806-20220301-15_27_38</t>
  </si>
  <si>
    <t>20220301 15:29:37</t>
  </si>
  <si>
    <t>15:29:37</t>
  </si>
  <si>
    <t>MPF-807-20220301-15_29_41</t>
  </si>
  <si>
    <t>20220301 15:31:41</t>
  </si>
  <si>
    <t>15:31:41</t>
  </si>
  <si>
    <t>MPF-808-20220301-15_31_44</t>
  </si>
  <si>
    <t>20220301 15:33:54</t>
  </si>
  <si>
    <t>15:33:54</t>
  </si>
  <si>
    <t>MPF-809-20220301-15_33_58</t>
  </si>
  <si>
    <t>20220301 15:35:57</t>
  </si>
  <si>
    <t>15:35:57</t>
  </si>
  <si>
    <t>MPF-810-20220301-15_36_00</t>
  </si>
  <si>
    <t>Species</t>
  </si>
  <si>
    <t>light_intensity</t>
  </si>
  <si>
    <t>Fitting net photosynthesis light response curve using the Equation 11</t>
  </si>
  <si>
    <r>
      <t xml:space="preserve">Reference: </t>
    </r>
    <r>
      <rPr>
        <sz val="10"/>
        <rFont val="Arial"/>
        <family val="2"/>
      </rPr>
      <t xml:space="preserve">Ye, Z.-P.: A new model for relationship between irradiance and the rate of photosynthesis in </t>
    </r>
    <r>
      <rPr>
        <i/>
        <sz val="10"/>
        <rFont val="Arial"/>
        <family val="2"/>
      </rPr>
      <t>Oryza sativa</t>
    </r>
    <r>
      <rPr>
        <sz val="10"/>
        <rFont val="Arial"/>
        <family val="2"/>
      </rPr>
      <t xml:space="preserve">. - Photosynthetica </t>
    </r>
    <r>
      <rPr>
        <b/>
        <sz val="10"/>
        <rFont val="Arial"/>
        <family val="2"/>
      </rPr>
      <t>45</t>
    </r>
    <r>
      <rPr>
        <sz val="10"/>
        <rFont val="Arial"/>
        <family val="2"/>
      </rPr>
      <t>: 637-640, 2007.</t>
    </r>
  </si>
  <si>
    <t>The figures in the right were drawn using data from this table</t>
  </si>
  <si>
    <t>Model:</t>
  </si>
  <si>
    <t>I</t>
  </si>
  <si>
    <r>
      <rPr>
        <b/>
        <i/>
        <sz val="10"/>
        <rFont val="Arial"/>
        <family val="2"/>
      </rPr>
      <t>P</t>
    </r>
    <r>
      <rPr>
        <b/>
        <vertAlign val="subscript"/>
        <sz val="10"/>
        <rFont val="Arial"/>
        <family val="2"/>
      </rPr>
      <t>N</t>
    </r>
    <r>
      <rPr>
        <b/>
        <sz val="10"/>
        <rFont val="Arial"/>
        <family val="2"/>
      </rPr>
      <t xml:space="preserve"> measured</t>
    </r>
  </si>
  <si>
    <r>
      <rPr>
        <b/>
        <i/>
        <sz val="10"/>
        <rFont val="Arial"/>
        <family val="2"/>
      </rPr>
      <t>P</t>
    </r>
    <r>
      <rPr>
        <b/>
        <vertAlign val="subscript"/>
        <sz val="10"/>
        <rFont val="Arial"/>
        <family val="2"/>
      </rPr>
      <t>N</t>
    </r>
    <r>
      <rPr>
        <b/>
        <sz val="10"/>
        <rFont val="Arial"/>
        <family val="2"/>
      </rPr>
      <t xml:space="preserve"> fitted</t>
    </r>
  </si>
  <si>
    <r>
      <rPr>
        <b/>
        <sz val="11"/>
        <rFont val="Symbol"/>
        <family val="1"/>
        <charset val="2"/>
      </rPr>
      <t xml:space="preserve">f </t>
    </r>
    <r>
      <rPr>
        <b/>
        <sz val="10"/>
        <rFont val="Arial"/>
        <family val="2"/>
      </rPr>
      <t xml:space="preserve">at any value of </t>
    </r>
    <r>
      <rPr>
        <b/>
        <i/>
        <sz val="10"/>
        <rFont val="Arial"/>
        <family val="2"/>
      </rPr>
      <t xml:space="preserve">I </t>
    </r>
  </si>
  <si>
    <t>Differences</t>
  </si>
  <si>
    <t>Sequence of</t>
  </si>
  <si>
    <r>
      <rPr>
        <b/>
        <i/>
        <sz val="10"/>
        <rFont val="Arial"/>
        <family val="2"/>
      </rPr>
      <t>I</t>
    </r>
    <r>
      <rPr>
        <b/>
        <sz val="10"/>
        <rFont val="Arial"/>
        <family val="2"/>
      </rPr>
      <t xml:space="preserve"> to calculate</t>
    </r>
  </si>
  <si>
    <r>
      <rPr>
        <b/>
        <i/>
        <sz val="10"/>
        <rFont val="Arial"/>
        <family val="2"/>
      </rPr>
      <t>P</t>
    </r>
    <r>
      <rPr>
        <b/>
        <vertAlign val="subscript"/>
        <sz val="10"/>
        <rFont val="Arial"/>
        <family val="2"/>
      </rPr>
      <t>N</t>
    </r>
    <r>
      <rPr>
        <b/>
        <sz val="10"/>
        <rFont val="Arial"/>
        <family val="2"/>
      </rPr>
      <t xml:space="preserve"> to calculate</t>
    </r>
  </si>
  <si>
    <r>
      <t>[</t>
    </r>
    <r>
      <rPr>
        <b/>
        <sz val="10"/>
        <rFont val="Symbol"/>
        <family val="1"/>
        <charset val="2"/>
      </rPr>
      <t>m</t>
    </r>
    <r>
      <rPr>
        <b/>
        <sz val="10"/>
        <rFont val="Arial"/>
        <family val="2"/>
      </rPr>
      <t>mol (photons) m</t>
    </r>
    <r>
      <rPr>
        <b/>
        <vertAlign val="superscript"/>
        <sz val="10"/>
        <rFont val="Arial"/>
        <family val="2"/>
      </rPr>
      <t>-2</t>
    </r>
    <r>
      <rPr>
        <b/>
        <sz val="10"/>
        <rFont val="Arial"/>
        <family val="2"/>
      </rPr>
      <t xml:space="preserve"> s</t>
    </r>
    <r>
      <rPr>
        <b/>
        <vertAlign val="superscript"/>
        <sz val="10"/>
        <rFont val="Arial"/>
        <family val="2"/>
      </rPr>
      <t>-1</t>
    </r>
    <r>
      <rPr>
        <b/>
        <sz val="10"/>
        <rFont val="Arial"/>
        <family val="2"/>
      </rPr>
      <t>]</t>
    </r>
  </si>
  <si>
    <r>
      <t>[</t>
    </r>
    <r>
      <rPr>
        <b/>
        <sz val="10"/>
        <rFont val="Symbol"/>
        <family val="1"/>
        <charset val="2"/>
      </rPr>
      <t>m</t>
    </r>
    <r>
      <rPr>
        <b/>
        <sz val="10"/>
        <rFont val="Arial"/>
        <family val="2"/>
      </rPr>
      <t>mol (CO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) m</t>
    </r>
    <r>
      <rPr>
        <b/>
        <vertAlign val="superscript"/>
        <sz val="10"/>
        <rFont val="Arial"/>
        <family val="2"/>
      </rPr>
      <t>-2</t>
    </r>
    <r>
      <rPr>
        <b/>
        <sz val="10"/>
        <rFont val="Arial"/>
        <family val="2"/>
      </rPr>
      <t xml:space="preserve"> s</t>
    </r>
    <r>
      <rPr>
        <b/>
        <vertAlign val="superscript"/>
        <sz val="10"/>
        <rFont val="Arial"/>
        <family val="2"/>
      </rPr>
      <t>-1</t>
    </r>
    <r>
      <rPr>
        <b/>
        <sz val="10"/>
        <rFont val="Arial"/>
        <family val="2"/>
      </rPr>
      <t>]</t>
    </r>
  </si>
  <si>
    <r>
      <t>[</t>
    </r>
    <r>
      <rPr>
        <b/>
        <sz val="10"/>
        <rFont val="Symbol"/>
        <family val="1"/>
        <charset val="2"/>
      </rPr>
      <t>m</t>
    </r>
    <r>
      <rPr>
        <b/>
        <sz val="10"/>
        <rFont val="Arial"/>
        <family val="2"/>
      </rPr>
      <t>mol (CO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) </t>
    </r>
    <r>
      <rPr>
        <b/>
        <sz val="10"/>
        <rFont val="Symbol"/>
        <family val="1"/>
        <charset val="2"/>
      </rPr>
      <t>m</t>
    </r>
    <r>
      <rPr>
        <b/>
        <sz val="10"/>
        <rFont val="Arial"/>
        <family val="2"/>
      </rPr>
      <t>mol</t>
    </r>
    <r>
      <rPr>
        <b/>
        <vertAlign val="superscript"/>
        <sz val="10"/>
        <rFont val="Arial"/>
        <family val="2"/>
      </rPr>
      <t>-1</t>
    </r>
    <r>
      <rPr>
        <b/>
        <sz val="10"/>
        <rFont val="Arial"/>
        <family val="2"/>
      </rPr>
      <t>(photons)]</t>
    </r>
  </si>
  <si>
    <r>
      <t xml:space="preserve">in </t>
    </r>
    <r>
      <rPr>
        <b/>
        <i/>
        <sz val="10"/>
        <rFont val="Arial"/>
        <family val="2"/>
      </rPr>
      <t>P</t>
    </r>
    <r>
      <rPr>
        <b/>
        <vertAlign val="subscript"/>
        <sz val="10"/>
        <rFont val="Arial"/>
        <family val="2"/>
      </rPr>
      <t>N</t>
    </r>
    <r>
      <rPr>
        <b/>
        <sz val="10"/>
        <rFont val="Arial"/>
        <family val="2"/>
      </rPr>
      <t xml:space="preserve"> (</t>
    </r>
    <r>
      <rPr>
        <b/>
        <sz val="10"/>
        <rFont val="Symbol"/>
        <family val="1"/>
        <charset val="2"/>
      </rPr>
      <t>D</t>
    </r>
    <r>
      <rPr>
        <b/>
        <i/>
        <sz val="10"/>
        <rFont val="Arial"/>
        <family val="2"/>
      </rPr>
      <t>P</t>
    </r>
    <r>
      <rPr>
        <b/>
        <vertAlign val="subscript"/>
        <sz val="10"/>
        <rFont val="Arial"/>
        <family val="2"/>
      </rPr>
      <t>N</t>
    </r>
    <r>
      <rPr>
        <b/>
        <sz val="10"/>
        <rFont val="Arial"/>
        <family val="2"/>
      </rPr>
      <t>/50)</t>
    </r>
  </si>
  <si>
    <r>
      <rPr>
        <b/>
        <sz val="10"/>
        <rFont val="Symbol"/>
        <family val="1"/>
        <charset val="2"/>
      </rPr>
      <t>D</t>
    </r>
    <r>
      <rPr>
        <b/>
        <i/>
        <sz val="10"/>
        <rFont val="Arial"/>
        <family val="2"/>
      </rPr>
      <t>P</t>
    </r>
    <r>
      <rPr>
        <b/>
        <vertAlign val="subscript"/>
        <sz val="10"/>
        <rFont val="Arial"/>
        <family val="2"/>
      </rPr>
      <t>N</t>
    </r>
    <r>
      <rPr>
        <b/>
        <sz val="10"/>
        <rFont val="Arial"/>
        <family val="2"/>
      </rPr>
      <t>/50 &gt;= noise</t>
    </r>
  </si>
  <si>
    <r>
      <t>f</t>
    </r>
    <r>
      <rPr>
        <b/>
        <vertAlign val="subscript"/>
        <sz val="10"/>
        <rFont val="Arial"/>
        <family val="2"/>
      </rPr>
      <t>(</t>
    </r>
    <r>
      <rPr>
        <b/>
        <i/>
        <vertAlign val="subscript"/>
        <sz val="10"/>
        <rFont val="Arial"/>
        <family val="2"/>
      </rPr>
      <t>I</t>
    </r>
    <r>
      <rPr>
        <b/>
        <vertAlign val="subscript"/>
        <sz val="10"/>
        <rFont val="Arial"/>
        <family val="2"/>
      </rPr>
      <t>o_</t>
    </r>
    <r>
      <rPr>
        <b/>
        <i/>
        <vertAlign val="subscript"/>
        <sz val="10"/>
        <rFont val="Arial"/>
        <family val="2"/>
      </rPr>
      <t>I</t>
    </r>
    <r>
      <rPr>
        <b/>
        <vertAlign val="subscript"/>
        <sz val="10"/>
        <rFont val="Arial"/>
        <family val="2"/>
      </rPr>
      <t>comp)</t>
    </r>
  </si>
  <si>
    <r>
      <t>f</t>
    </r>
    <r>
      <rPr>
        <b/>
        <vertAlign val="subscript"/>
        <sz val="10"/>
        <rFont val="Arial"/>
        <family val="2"/>
      </rPr>
      <t>(</t>
    </r>
    <r>
      <rPr>
        <b/>
        <i/>
        <vertAlign val="subscript"/>
        <sz val="10"/>
        <rFont val="Arial"/>
        <family val="2"/>
      </rPr>
      <t>I</t>
    </r>
    <r>
      <rPr>
        <b/>
        <vertAlign val="subscript"/>
        <sz val="10"/>
        <rFont val="Arial"/>
        <family val="2"/>
      </rPr>
      <t>comp_</t>
    </r>
    <r>
      <rPr>
        <b/>
        <i/>
        <vertAlign val="subscript"/>
        <sz val="10"/>
        <rFont val="Arial"/>
        <family val="2"/>
      </rPr>
      <t>I</t>
    </r>
    <r>
      <rPr>
        <b/>
        <vertAlign val="subscript"/>
        <sz val="8"/>
        <rFont val="Arial"/>
        <family val="2"/>
      </rPr>
      <t>200</t>
    </r>
    <r>
      <rPr>
        <b/>
        <vertAlign val="subscript"/>
        <sz val="10"/>
        <rFont val="Arial"/>
        <family val="2"/>
      </rPr>
      <t>)</t>
    </r>
  </si>
  <si>
    <r>
      <t xml:space="preserve">A = </t>
    </r>
    <r>
      <rPr>
        <sz val="10"/>
        <rFont val="Symbol"/>
        <family val="1"/>
        <charset val="2"/>
      </rPr>
      <t>f</t>
    </r>
    <r>
      <rPr>
        <vertAlign val="subscript"/>
        <sz val="10"/>
        <rFont val="Arial"/>
        <family val="2"/>
      </rPr>
      <t>(</t>
    </r>
    <r>
      <rPr>
        <i/>
        <vertAlign val="sub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o_</t>
    </r>
    <r>
      <rPr>
        <i/>
        <vertAlign val="sub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 xml:space="preserve">comp) </t>
    </r>
    <r>
      <rPr>
        <sz val="10"/>
        <rFont val="Arial"/>
        <family val="2"/>
      </rPr>
      <t xml:space="preserve">x [(1 - </t>
    </r>
    <r>
      <rPr>
        <sz val="10"/>
        <rFont val="Symbol"/>
        <family val="1"/>
        <charset val="2"/>
      </rPr>
      <t xml:space="preserve">b </t>
    </r>
    <r>
      <rPr>
        <sz val="10"/>
        <rFont val="Arial"/>
        <family val="2"/>
      </rPr>
      <t xml:space="preserve">x </t>
    </r>
    <r>
      <rPr>
        <i/>
        <sz val="10"/>
        <rFont val="Arial"/>
        <family val="2"/>
      </rPr>
      <t>I</t>
    </r>
    <r>
      <rPr>
        <sz val="10"/>
        <rFont val="Arial"/>
        <family val="2"/>
      </rPr>
      <t xml:space="preserve">)/(1 + </t>
    </r>
    <r>
      <rPr>
        <sz val="10"/>
        <rFont val="Symbol"/>
        <family val="1"/>
        <charset val="2"/>
      </rPr>
      <t xml:space="preserve">g </t>
    </r>
    <r>
      <rPr>
        <sz val="10"/>
        <rFont val="Arial"/>
        <family val="2"/>
      </rPr>
      <t xml:space="preserve">x </t>
    </r>
    <r>
      <rPr>
        <i/>
        <sz val="10"/>
        <rFont val="Arial"/>
        <family val="2"/>
      </rPr>
      <t>I</t>
    </r>
    <r>
      <rPr>
        <sz val="10"/>
        <rFont val="Arial"/>
        <family val="2"/>
      </rPr>
      <t>)] x (</t>
    </r>
    <r>
      <rPr>
        <i/>
        <sz val="10"/>
        <rFont val="Arial"/>
        <family val="2"/>
      </rPr>
      <t>I</t>
    </r>
    <r>
      <rPr>
        <sz val="10"/>
        <rFont val="Arial"/>
        <family val="2"/>
      </rPr>
      <t xml:space="preserve"> - </t>
    </r>
    <r>
      <rPr>
        <i/>
        <sz val="10"/>
        <rFont val="Arial"/>
        <family val="2"/>
      </rPr>
      <t>I</t>
    </r>
    <r>
      <rPr>
        <vertAlign val="subscript"/>
        <sz val="10"/>
        <rFont val="Arial"/>
        <family val="2"/>
      </rPr>
      <t>comp</t>
    </r>
    <r>
      <rPr>
        <sz val="10"/>
        <rFont val="Arial"/>
        <family val="2"/>
      </rPr>
      <t>)</t>
    </r>
  </si>
  <si>
    <t>Where:</t>
  </si>
  <si>
    <r>
      <rPr>
        <i/>
        <sz val="10"/>
        <rFont val="Arial"/>
        <family val="2"/>
      </rPr>
      <t>P</t>
    </r>
    <r>
      <rPr>
        <vertAlign val="subscript"/>
        <sz val="10"/>
        <rFont val="Arial"/>
        <family val="2"/>
      </rPr>
      <t>N</t>
    </r>
    <r>
      <rPr>
        <sz val="10"/>
        <rFont val="Arial"/>
        <family val="2"/>
      </rPr>
      <t xml:space="preserve"> = net photosynthesis rate [</t>
    </r>
    <r>
      <rPr>
        <sz val="10"/>
        <rFont val="Symbol"/>
        <family val="1"/>
        <charset val="2"/>
      </rPr>
      <t>m</t>
    </r>
    <r>
      <rPr>
        <sz val="10"/>
        <rFont val="Arial"/>
        <family val="2"/>
      </rPr>
      <t>mol (CO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) m</t>
    </r>
    <r>
      <rPr>
        <vertAlign val="superscript"/>
        <sz val="10"/>
        <rFont val="Arial"/>
        <family val="2"/>
      </rPr>
      <t>-2</t>
    </r>
    <r>
      <rPr>
        <sz val="10"/>
        <rFont val="Arial"/>
        <family val="2"/>
      </rPr>
      <t xml:space="preserve"> s</t>
    </r>
    <r>
      <rPr>
        <vertAlign val="superscript"/>
        <sz val="10"/>
        <rFont val="Arial"/>
        <family val="2"/>
      </rPr>
      <t>-1</t>
    </r>
    <r>
      <rPr>
        <sz val="10"/>
        <rFont val="Arial"/>
        <family val="2"/>
      </rPr>
      <t>]</t>
    </r>
  </si>
  <si>
    <r>
      <rPr>
        <sz val="10"/>
        <rFont val="Symbol"/>
        <family val="1"/>
        <charset val="2"/>
      </rPr>
      <t>f</t>
    </r>
    <r>
      <rPr>
        <vertAlign val="subscript"/>
        <sz val="10"/>
        <rFont val="Arial"/>
        <family val="2"/>
      </rPr>
      <t>(Io_Icomp)</t>
    </r>
    <r>
      <rPr>
        <sz val="10"/>
        <rFont val="Arial"/>
        <family val="2"/>
      </rPr>
      <t xml:space="preserve"> = quantum yield in the range of</t>
    </r>
    <r>
      <rPr>
        <i/>
        <sz val="10"/>
        <rFont val="Arial"/>
        <family val="2"/>
      </rPr>
      <t xml:space="preserve"> I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 xml:space="preserve"> to </t>
    </r>
    <r>
      <rPr>
        <i/>
        <sz val="10"/>
        <rFont val="Arial"/>
        <family val="2"/>
      </rPr>
      <t>I</t>
    </r>
    <r>
      <rPr>
        <vertAlign val="subscript"/>
        <sz val="10"/>
        <rFont val="Arial"/>
        <family val="2"/>
      </rPr>
      <t>comp</t>
    </r>
    <r>
      <rPr>
        <sz val="10"/>
        <rFont val="Arial"/>
        <family val="2"/>
      </rPr>
      <t xml:space="preserve"> [</t>
    </r>
    <r>
      <rPr>
        <sz val="10"/>
        <rFont val="Symbol"/>
        <family val="1"/>
        <charset val="2"/>
      </rPr>
      <t>m</t>
    </r>
    <r>
      <rPr>
        <sz val="10"/>
        <rFont val="Arial"/>
        <family val="2"/>
      </rPr>
      <t>mol (CO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) </t>
    </r>
    <r>
      <rPr>
        <sz val="10"/>
        <rFont val="Symbol"/>
        <family val="1"/>
        <charset val="2"/>
      </rPr>
      <t>m</t>
    </r>
    <r>
      <rPr>
        <sz val="10"/>
        <rFont val="Arial"/>
        <family val="2"/>
      </rPr>
      <t>mol</t>
    </r>
    <r>
      <rPr>
        <vertAlign val="superscript"/>
        <sz val="10"/>
        <rFont val="Arial"/>
        <family val="2"/>
      </rPr>
      <t>-1</t>
    </r>
    <r>
      <rPr>
        <sz val="10"/>
        <rFont val="Arial"/>
        <family val="2"/>
      </rPr>
      <t xml:space="preserve"> (photons)]</t>
    </r>
  </si>
  <si>
    <r>
      <rPr>
        <sz val="10"/>
        <rFont val="Symbol"/>
        <family val="1"/>
        <charset val="2"/>
      </rPr>
      <t>b</t>
    </r>
    <r>
      <rPr>
        <sz val="10"/>
        <rFont val="Arial"/>
        <family val="2"/>
      </rPr>
      <t xml:space="preserve"> = adjusting factor</t>
    </r>
  </si>
  <si>
    <r>
      <rPr>
        <sz val="10"/>
        <rFont val="Symbol"/>
        <family val="1"/>
        <charset val="2"/>
      </rPr>
      <t>g</t>
    </r>
    <r>
      <rPr>
        <sz val="10"/>
        <rFont val="Arial"/>
        <family val="2"/>
      </rPr>
      <t xml:space="preserve"> = adjusting factor</t>
    </r>
  </si>
  <si>
    <r>
      <rPr>
        <i/>
        <sz val="10"/>
        <rFont val="Arial"/>
        <family val="2"/>
      </rPr>
      <t>I</t>
    </r>
    <r>
      <rPr>
        <sz val="10"/>
        <rFont val="Arial"/>
        <family val="2"/>
      </rPr>
      <t xml:space="preserve"> = photosynthetic photon flux density [</t>
    </r>
    <r>
      <rPr>
        <sz val="10"/>
        <rFont val="Symbol"/>
        <family val="1"/>
        <charset val="2"/>
      </rPr>
      <t>m</t>
    </r>
    <r>
      <rPr>
        <sz val="10"/>
        <rFont val="Arial"/>
        <family val="2"/>
      </rPr>
      <t>mol (photons</t>
    </r>
    <r>
      <rPr>
        <sz val="10"/>
        <rFont val="Arial"/>
        <family val="2"/>
      </rPr>
      <t>) m</t>
    </r>
    <r>
      <rPr>
        <vertAlign val="superscript"/>
        <sz val="10"/>
        <rFont val="Arial"/>
        <family val="2"/>
      </rPr>
      <t>-2</t>
    </r>
    <r>
      <rPr>
        <sz val="10"/>
        <rFont val="Arial"/>
        <family val="2"/>
      </rPr>
      <t xml:space="preserve"> s</t>
    </r>
    <r>
      <rPr>
        <vertAlign val="superscript"/>
        <sz val="10"/>
        <rFont val="Arial"/>
        <family val="2"/>
      </rPr>
      <t>-1</t>
    </r>
    <r>
      <rPr>
        <sz val="10"/>
        <rFont val="Arial"/>
        <family val="2"/>
      </rPr>
      <t>]</t>
    </r>
  </si>
  <si>
    <r>
      <rPr>
        <i/>
        <sz val="10"/>
        <rFont val="Arial"/>
        <family val="2"/>
      </rPr>
      <t>I</t>
    </r>
    <r>
      <rPr>
        <vertAlign val="subscript"/>
        <sz val="10"/>
        <rFont val="Arial"/>
        <family val="2"/>
      </rPr>
      <t>comp</t>
    </r>
    <r>
      <rPr>
        <sz val="10"/>
        <rFont val="Arial"/>
        <family val="2"/>
      </rPr>
      <t xml:space="preserve"> = light compensation point [</t>
    </r>
    <r>
      <rPr>
        <sz val="10"/>
        <rFont val="Symbol"/>
        <family val="1"/>
        <charset val="2"/>
      </rPr>
      <t>m</t>
    </r>
    <r>
      <rPr>
        <sz val="10"/>
        <rFont val="Arial"/>
        <family val="2"/>
      </rPr>
      <t>mol (photons)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 xml:space="preserve"> s</t>
    </r>
    <r>
      <rPr>
        <vertAlign val="superscript"/>
        <sz val="10"/>
        <rFont val="Arial"/>
        <family val="2"/>
      </rPr>
      <t>-1</t>
    </r>
    <r>
      <rPr>
        <sz val="10"/>
        <rFont val="Arial"/>
        <family val="2"/>
      </rPr>
      <t>]</t>
    </r>
  </si>
  <si>
    <r>
      <rPr>
        <b/>
        <i/>
        <sz val="10"/>
        <rFont val="Arial"/>
        <family val="2"/>
      </rPr>
      <t>P</t>
    </r>
    <r>
      <rPr>
        <b/>
        <vertAlign val="subscript"/>
        <sz val="10"/>
        <rFont val="Arial"/>
        <family val="2"/>
      </rPr>
      <t>N</t>
    </r>
  </si>
  <si>
    <t xml:space="preserve">Squares of </t>
  </si>
  <si>
    <r>
      <rPr>
        <b/>
        <i/>
        <sz val="10"/>
        <rFont val="Arial"/>
        <family val="2"/>
      </rPr>
      <t>R</t>
    </r>
    <r>
      <rPr>
        <b/>
        <vertAlign val="superscript"/>
        <sz val="10"/>
        <rFont val="Arial"/>
        <family val="2"/>
      </rPr>
      <t>2</t>
    </r>
  </si>
  <si>
    <t>the errors</t>
  </si>
  <si>
    <t>Sum of the squares of the errors</t>
  </si>
  <si>
    <t>Chosen limits for regression parameters</t>
  </si>
  <si>
    <t>Parameters and variables estimates</t>
  </si>
  <si>
    <t>Parameter</t>
  </si>
  <si>
    <t>Upper</t>
  </si>
  <si>
    <t>Lower</t>
  </si>
  <si>
    <t>Value</t>
  </si>
  <si>
    <t>Unity</t>
  </si>
  <si>
    <r>
      <rPr>
        <sz val="10"/>
        <rFont val="Symbol"/>
        <family val="1"/>
        <charset val="2"/>
      </rPr>
      <t>f</t>
    </r>
    <r>
      <rPr>
        <vertAlign val="subscript"/>
        <sz val="10"/>
        <rFont val="Arial"/>
        <family val="2"/>
      </rPr>
      <t>(</t>
    </r>
    <r>
      <rPr>
        <i/>
        <vertAlign val="sub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o_</t>
    </r>
    <r>
      <rPr>
        <i/>
        <vertAlign val="sub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comp)</t>
    </r>
    <r>
      <rPr>
        <sz val="10"/>
        <rFont val="Arial"/>
        <family val="2"/>
      </rPr>
      <t xml:space="preserve"> = </t>
    </r>
  </si>
  <si>
    <r>
      <rPr>
        <sz val="10"/>
        <color rgb="FFFF0000"/>
        <rFont val="Symbol"/>
        <family val="1"/>
        <charset val="2"/>
      </rPr>
      <t>m</t>
    </r>
    <r>
      <rPr>
        <sz val="10"/>
        <color rgb="FFFF0000"/>
        <rFont val="Arial"/>
        <family val="2"/>
      </rPr>
      <t>mol (CO</t>
    </r>
    <r>
      <rPr>
        <vertAlign val="subscript"/>
        <sz val="10"/>
        <color rgb="FFFF0000"/>
        <rFont val="Arial"/>
        <family val="2"/>
      </rPr>
      <t>2</t>
    </r>
    <r>
      <rPr>
        <sz val="10"/>
        <color rgb="FFFF0000"/>
        <rFont val="Arial"/>
        <family val="2"/>
      </rPr>
      <t xml:space="preserve">) </t>
    </r>
    <r>
      <rPr>
        <sz val="10"/>
        <color rgb="FFFF0000"/>
        <rFont val="Symbol"/>
        <family val="1"/>
        <charset val="2"/>
      </rPr>
      <t>m</t>
    </r>
    <r>
      <rPr>
        <sz val="10"/>
        <color rgb="FFFF0000"/>
        <rFont val="Arial"/>
        <family val="2"/>
      </rPr>
      <t>mol</t>
    </r>
    <r>
      <rPr>
        <vertAlign val="superscript"/>
        <sz val="10"/>
        <color rgb="FFFF0000"/>
        <rFont val="Arial"/>
        <family val="2"/>
      </rPr>
      <t>-1</t>
    </r>
    <r>
      <rPr>
        <sz val="10"/>
        <color rgb="FFFF0000"/>
        <rFont val="Arial"/>
        <family val="2"/>
      </rPr>
      <t xml:space="preserve"> (photons)</t>
    </r>
  </si>
  <si>
    <r>
      <rPr>
        <sz val="10"/>
        <rFont val="Symbol"/>
        <family val="1"/>
        <charset val="2"/>
      </rPr>
      <t>b</t>
    </r>
    <r>
      <rPr>
        <sz val="10"/>
        <rFont val="Arial"/>
        <family val="2"/>
      </rPr>
      <t xml:space="preserve"> = </t>
    </r>
  </si>
  <si>
    <r>
      <rPr>
        <sz val="10"/>
        <rFont val="Symbol"/>
        <family val="1"/>
        <charset val="2"/>
      </rPr>
      <t>g</t>
    </r>
    <r>
      <rPr>
        <sz val="10"/>
        <rFont val="Arial"/>
        <family val="2"/>
      </rPr>
      <t xml:space="preserve"> = </t>
    </r>
  </si>
  <si>
    <r>
      <rPr>
        <i/>
        <sz val="10"/>
        <rFont val="Arial"/>
        <family val="2"/>
      </rPr>
      <t>I</t>
    </r>
    <r>
      <rPr>
        <vertAlign val="subscript"/>
        <sz val="10"/>
        <rFont val="Arial"/>
        <family val="2"/>
      </rPr>
      <t xml:space="preserve">comp </t>
    </r>
    <r>
      <rPr>
        <sz val="10"/>
        <rFont val="Arial"/>
        <family val="2"/>
      </rPr>
      <t>=</t>
    </r>
  </si>
  <si>
    <r>
      <rPr>
        <sz val="10"/>
        <color indexed="10"/>
        <rFont val="Symbol"/>
        <family val="1"/>
        <charset val="2"/>
      </rPr>
      <t>m</t>
    </r>
    <r>
      <rPr>
        <sz val="10"/>
        <color indexed="10"/>
        <rFont val="Arial"/>
        <family val="2"/>
      </rPr>
      <t>mol (photons</t>
    </r>
    <r>
      <rPr>
        <sz val="10"/>
        <color indexed="10"/>
        <rFont val="Arial"/>
        <family val="2"/>
      </rPr>
      <t>) m</t>
    </r>
    <r>
      <rPr>
        <vertAlign val="superscript"/>
        <sz val="10"/>
        <color indexed="10"/>
        <rFont val="Arial"/>
        <family val="2"/>
      </rPr>
      <t>-2</t>
    </r>
    <r>
      <rPr>
        <sz val="10"/>
        <color indexed="10"/>
        <rFont val="Arial"/>
        <family val="2"/>
      </rPr>
      <t xml:space="preserve"> s</t>
    </r>
    <r>
      <rPr>
        <vertAlign val="superscript"/>
        <sz val="10"/>
        <color indexed="10"/>
        <rFont val="Arial"/>
        <family val="2"/>
      </rPr>
      <t>-1</t>
    </r>
  </si>
  <si>
    <t>Light saturation point</t>
  </si>
  <si>
    <t>Intrumental Information</t>
  </si>
  <si>
    <r>
      <rPr>
        <i/>
        <sz val="10"/>
        <rFont val="Arial"/>
        <family val="2"/>
      </rPr>
      <t>I</t>
    </r>
    <r>
      <rPr>
        <vertAlign val="subscript"/>
        <sz val="10"/>
        <rFont val="Arial"/>
        <family val="2"/>
      </rPr>
      <t xml:space="preserve">sat </t>
    </r>
    <r>
      <rPr>
        <sz val="10"/>
        <rFont val="Arial"/>
        <family val="2"/>
      </rPr>
      <t>=</t>
    </r>
  </si>
  <si>
    <r>
      <rPr>
        <i/>
        <sz val="10"/>
        <rFont val="Arial"/>
        <family val="2"/>
      </rPr>
      <t>I</t>
    </r>
    <r>
      <rPr>
        <vertAlign val="subscript"/>
        <sz val="10"/>
        <rFont val="Arial"/>
        <family val="2"/>
      </rPr>
      <t>sat(50</t>
    </r>
    <r>
      <rPr>
        <sz val="10"/>
        <rFont val="Arial"/>
        <family val="2"/>
      </rPr>
      <t>)</t>
    </r>
    <r>
      <rPr>
        <vertAlign val="subscript"/>
        <sz val="10"/>
        <rFont val="Arial"/>
        <family val="2"/>
      </rPr>
      <t xml:space="preserve"> </t>
    </r>
    <r>
      <rPr>
        <sz val="10"/>
        <rFont val="Arial"/>
        <family val="2"/>
      </rPr>
      <t>=</t>
    </r>
  </si>
  <si>
    <r>
      <rPr>
        <sz val="10"/>
        <rFont val="Symbol"/>
        <family val="1"/>
        <charset val="2"/>
      </rPr>
      <t>D</t>
    </r>
    <r>
      <rPr>
        <sz val="10"/>
        <rFont val="Arial"/>
        <family val="2"/>
      </rPr>
      <t>(CO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) noise =</t>
    </r>
  </si>
  <si>
    <r>
      <rPr>
        <sz val="10"/>
        <color rgb="FFFF0000"/>
        <rFont val="Symbol"/>
        <family val="1"/>
        <charset val="2"/>
      </rPr>
      <t>m</t>
    </r>
    <r>
      <rPr>
        <sz val="10"/>
        <color rgb="FFFF0000"/>
        <rFont val="Arial"/>
        <family val="2"/>
      </rPr>
      <t>mol (CO</t>
    </r>
    <r>
      <rPr>
        <vertAlign val="subscript"/>
        <sz val="10"/>
        <color rgb="FFFF0000"/>
        <rFont val="Arial"/>
        <family val="2"/>
      </rPr>
      <t>2</t>
    </r>
    <r>
      <rPr>
        <sz val="10"/>
        <color rgb="FFFF0000"/>
        <rFont val="Arial"/>
        <family val="2"/>
      </rPr>
      <t>) mol</t>
    </r>
    <r>
      <rPr>
        <vertAlign val="superscript"/>
        <sz val="10"/>
        <color rgb="FFFF0000"/>
        <rFont val="Arial"/>
        <family val="2"/>
      </rPr>
      <t>-1</t>
    </r>
    <r>
      <rPr>
        <sz val="10"/>
        <color rgb="FFFF0000"/>
        <rFont val="Arial"/>
        <family val="2"/>
      </rPr>
      <t xml:space="preserve"> (air)</t>
    </r>
  </si>
  <si>
    <r>
      <rPr>
        <i/>
        <sz val="10"/>
        <rFont val="Arial"/>
        <family val="2"/>
      </rPr>
      <t>I</t>
    </r>
    <r>
      <rPr>
        <vertAlign val="subscript"/>
        <sz val="10"/>
        <rFont val="Arial"/>
        <family val="2"/>
      </rPr>
      <t xml:space="preserve">sat(85) </t>
    </r>
    <r>
      <rPr>
        <sz val="10"/>
        <rFont val="Arial"/>
        <family val="2"/>
      </rPr>
      <t>=</t>
    </r>
  </si>
  <si>
    <t>Flux =</t>
  </si>
  <si>
    <r>
      <rPr>
        <sz val="10"/>
        <color rgb="FFFF0000"/>
        <rFont val="Symbol"/>
        <family val="1"/>
        <charset val="2"/>
      </rPr>
      <t>m</t>
    </r>
    <r>
      <rPr>
        <sz val="10"/>
        <color rgb="FFFF0000"/>
        <rFont val="Arial"/>
        <family val="2"/>
      </rPr>
      <t>mol (air) s</t>
    </r>
    <r>
      <rPr>
        <vertAlign val="superscript"/>
        <sz val="10"/>
        <color rgb="FFFF0000"/>
        <rFont val="Arial"/>
        <family val="2"/>
      </rPr>
      <t>-1</t>
    </r>
  </si>
  <si>
    <r>
      <rPr>
        <i/>
        <sz val="10"/>
        <rFont val="Arial"/>
        <family val="2"/>
      </rPr>
      <t>I</t>
    </r>
    <r>
      <rPr>
        <vertAlign val="subscript"/>
        <sz val="10"/>
        <rFont val="Arial"/>
        <family val="2"/>
      </rPr>
      <t>sat(90</t>
    </r>
    <r>
      <rPr>
        <sz val="10"/>
        <rFont val="Arial"/>
        <family val="2"/>
      </rPr>
      <t>)</t>
    </r>
    <r>
      <rPr>
        <vertAlign val="subscript"/>
        <sz val="10"/>
        <rFont val="Arial"/>
        <family val="2"/>
      </rPr>
      <t xml:space="preserve"> </t>
    </r>
    <r>
      <rPr>
        <sz val="10"/>
        <rFont val="Arial"/>
        <family val="2"/>
      </rPr>
      <t>=</t>
    </r>
  </si>
  <si>
    <t>Leaf area =</t>
  </si>
  <si>
    <r>
      <t>cm</t>
    </r>
    <r>
      <rPr>
        <vertAlign val="superscript"/>
        <sz val="10"/>
        <color rgb="FFFF0000"/>
        <rFont val="Arial"/>
        <family val="2"/>
      </rPr>
      <t>2</t>
    </r>
  </si>
  <si>
    <r>
      <rPr>
        <i/>
        <sz val="10"/>
        <rFont val="Arial"/>
        <family val="2"/>
      </rPr>
      <t>I</t>
    </r>
    <r>
      <rPr>
        <vertAlign val="subscript"/>
        <sz val="10"/>
        <rFont val="Arial"/>
        <family val="2"/>
      </rPr>
      <t xml:space="preserve">sat(95) </t>
    </r>
    <r>
      <rPr>
        <sz val="10"/>
        <rFont val="Arial"/>
        <family val="2"/>
      </rPr>
      <t>=</t>
    </r>
  </si>
  <si>
    <r>
      <t>D</t>
    </r>
    <r>
      <rPr>
        <i/>
        <sz val="10"/>
        <rFont val="Arial"/>
        <family val="2"/>
      </rPr>
      <t>P</t>
    </r>
    <r>
      <rPr>
        <vertAlign val="subscript"/>
        <sz val="10"/>
        <rFont val="Arial"/>
        <family val="2"/>
      </rPr>
      <t>N</t>
    </r>
    <r>
      <rPr>
        <sz val="10"/>
        <rFont val="Arial"/>
        <family val="2"/>
      </rPr>
      <t xml:space="preserve"> calculated =</t>
    </r>
  </si>
  <si>
    <r>
      <rPr>
        <sz val="10"/>
        <color indexed="10"/>
        <rFont val="Symbol"/>
        <family val="1"/>
        <charset val="2"/>
      </rPr>
      <t>m</t>
    </r>
    <r>
      <rPr>
        <sz val="10"/>
        <color indexed="10"/>
        <rFont val="Arial"/>
        <family val="2"/>
      </rPr>
      <t>mol (CO</t>
    </r>
    <r>
      <rPr>
        <vertAlign val="subscript"/>
        <sz val="10"/>
        <color indexed="10"/>
        <rFont val="Arial"/>
        <family val="2"/>
      </rPr>
      <t>2</t>
    </r>
    <r>
      <rPr>
        <sz val="10"/>
        <color indexed="10"/>
        <rFont val="Arial"/>
        <family val="2"/>
      </rPr>
      <t>) m</t>
    </r>
    <r>
      <rPr>
        <vertAlign val="superscript"/>
        <sz val="10"/>
        <color indexed="10"/>
        <rFont val="Arial"/>
        <family val="2"/>
      </rPr>
      <t>-2</t>
    </r>
    <r>
      <rPr>
        <sz val="10"/>
        <color indexed="10"/>
        <rFont val="Arial"/>
        <family val="2"/>
      </rPr>
      <t xml:space="preserve"> s</t>
    </r>
    <r>
      <rPr>
        <vertAlign val="superscript"/>
        <sz val="10"/>
        <color indexed="10"/>
        <rFont val="Arial"/>
        <family val="2"/>
      </rPr>
      <t>-1</t>
    </r>
  </si>
  <si>
    <r>
      <rPr>
        <i/>
        <sz val="10"/>
        <rFont val="Arial"/>
        <family val="2"/>
      </rPr>
      <t>I</t>
    </r>
    <r>
      <rPr>
        <vertAlign val="subscript"/>
        <sz val="10"/>
        <rFont val="Arial"/>
        <family val="2"/>
      </rPr>
      <t xml:space="preserve">max </t>
    </r>
    <r>
      <rPr>
        <sz val="10"/>
        <rFont val="Arial"/>
        <family val="2"/>
      </rPr>
      <t>=</t>
    </r>
  </si>
  <si>
    <r>
      <t>Light-saturated net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uptake</t>
    </r>
  </si>
  <si>
    <r>
      <rPr>
        <i/>
        <sz val="10"/>
        <rFont val="Arial"/>
        <family val="2"/>
      </rPr>
      <t>P</t>
    </r>
    <r>
      <rPr>
        <vertAlign val="subscript"/>
        <sz val="10"/>
        <rFont val="Arial"/>
        <family val="2"/>
      </rPr>
      <t>gmax</t>
    </r>
    <r>
      <rPr>
        <sz val="10"/>
        <rFont val="Arial"/>
        <family val="2"/>
      </rPr>
      <t xml:space="preserve"> = </t>
    </r>
  </si>
  <si>
    <r>
      <rPr>
        <i/>
        <sz val="10"/>
        <rFont val="Arial"/>
        <family val="2"/>
      </rPr>
      <t>P</t>
    </r>
    <r>
      <rPr>
        <vertAlign val="subscript"/>
        <sz val="10"/>
        <rFont val="Arial"/>
        <family val="2"/>
      </rPr>
      <t>N(</t>
    </r>
    <r>
      <rPr>
        <i/>
        <vertAlign val="sub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max)</t>
    </r>
    <r>
      <rPr>
        <sz val="10"/>
        <rFont val="Arial"/>
        <family val="2"/>
      </rPr>
      <t xml:space="preserve"> = </t>
    </r>
  </si>
  <si>
    <t>Dark respiration</t>
  </si>
  <si>
    <r>
      <rPr>
        <i/>
        <sz val="10"/>
        <rFont val="Arial"/>
        <family val="2"/>
      </rPr>
      <t>R</t>
    </r>
    <r>
      <rPr>
        <vertAlign val="subscript"/>
        <sz val="10"/>
        <rFont val="Arial"/>
        <family val="2"/>
      </rPr>
      <t>D</t>
    </r>
    <r>
      <rPr>
        <sz val="10"/>
        <rFont val="Arial"/>
        <family val="2"/>
      </rPr>
      <t xml:space="preserve"> =</t>
    </r>
  </si>
  <si>
    <r>
      <t>Quantum yield at specific</t>
    </r>
    <r>
      <rPr>
        <b/>
        <i/>
        <sz val="10"/>
        <rFont val="Arial"/>
        <family val="2"/>
      </rPr>
      <t xml:space="preserve"> I</t>
    </r>
  </si>
  <si>
    <r>
      <rPr>
        <sz val="10"/>
        <rFont val="Symbol"/>
        <family val="1"/>
        <charset val="2"/>
      </rPr>
      <t>f</t>
    </r>
    <r>
      <rPr>
        <vertAlign val="subscript"/>
        <sz val="10"/>
        <rFont val="Arial"/>
        <family val="2"/>
      </rPr>
      <t>(Io)</t>
    </r>
    <r>
      <rPr>
        <sz val="10"/>
        <rFont val="Arial"/>
        <family val="2"/>
      </rPr>
      <t xml:space="preserve"> = </t>
    </r>
  </si>
  <si>
    <r>
      <rPr>
        <sz val="10"/>
        <rFont val="Symbol"/>
        <family val="1"/>
        <charset val="2"/>
      </rPr>
      <t>f</t>
    </r>
    <r>
      <rPr>
        <vertAlign val="subscript"/>
        <sz val="10"/>
        <rFont val="Arial"/>
        <family val="2"/>
      </rPr>
      <t>(</t>
    </r>
    <r>
      <rPr>
        <i/>
        <vertAlign val="sub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comp)</t>
    </r>
    <r>
      <rPr>
        <sz val="10"/>
        <rFont val="Arial"/>
        <family val="2"/>
      </rPr>
      <t xml:space="preserve"> = </t>
    </r>
  </si>
  <si>
    <r>
      <rPr>
        <sz val="10"/>
        <rFont val="Symbol"/>
        <family val="1"/>
        <charset val="2"/>
      </rPr>
      <t>f</t>
    </r>
    <r>
      <rPr>
        <vertAlign val="subscript"/>
        <sz val="10"/>
        <rFont val="Arial"/>
        <family val="2"/>
      </rPr>
      <t>(</t>
    </r>
    <r>
      <rPr>
        <i/>
        <vertAlign val="sub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comp_</t>
    </r>
    <r>
      <rPr>
        <i/>
        <vertAlign val="subscript"/>
        <sz val="10"/>
        <rFont val="Arial"/>
        <family val="2"/>
      </rPr>
      <t>I</t>
    </r>
    <r>
      <rPr>
        <vertAlign val="subscript"/>
        <sz val="8"/>
        <rFont val="Arial"/>
        <family val="2"/>
      </rPr>
      <t>200</t>
    </r>
    <r>
      <rPr>
        <vertAlign val="subscript"/>
        <sz val="10"/>
        <rFont val="Arial"/>
        <family val="2"/>
      </rPr>
      <t>)</t>
    </r>
    <r>
      <rPr>
        <sz val="10"/>
        <rFont val="Arial"/>
        <family val="2"/>
      </rPr>
      <t xml:space="preserve"> = </t>
    </r>
  </si>
  <si>
    <t>sample</t>
  </si>
  <si>
    <t>PAR([mmol (photons) m-2 s-1])</t>
  </si>
  <si>
    <t>Tradescantia_low_1</t>
  </si>
  <si>
    <t xml:space="preserve">f(Io_Icomp) = </t>
  </si>
  <si>
    <t xml:space="preserve">b = </t>
  </si>
  <si>
    <t xml:space="preserve">g = </t>
  </si>
  <si>
    <t>Icomp =</t>
  </si>
  <si>
    <t>Isat =</t>
  </si>
  <si>
    <t>Isat(50) =</t>
  </si>
  <si>
    <t>Isat(85) =</t>
  </si>
  <si>
    <t>Isat(90) =</t>
  </si>
  <si>
    <t>Isat(95) =</t>
  </si>
  <si>
    <t>Imax =</t>
  </si>
  <si>
    <t>Light-saturated net CO2 uptake</t>
  </si>
  <si>
    <t xml:space="preserve">Pgmax = </t>
  </si>
  <si>
    <t xml:space="preserve">PN(Imax) = </t>
  </si>
  <si>
    <t>RD =</t>
  </si>
  <si>
    <t>Quantum yield at specific I</t>
  </si>
  <si>
    <t xml:space="preserve">f(Io) = </t>
  </si>
  <si>
    <t xml:space="preserve">f(Icomp) = </t>
  </si>
  <si>
    <t xml:space="preserve">f(Icomp_I200) = </t>
  </si>
  <si>
    <t>Tradescantia_low_2</t>
  </si>
  <si>
    <t>Tradescantia_low_3</t>
  </si>
  <si>
    <t>Tradescantia_medium_1</t>
  </si>
  <si>
    <t>Tradescantia_medium_2</t>
  </si>
  <si>
    <t>Tradescantia_medium_3</t>
  </si>
  <si>
    <t>high</t>
  </si>
  <si>
    <t>20220303 12:28:08</t>
  </si>
  <si>
    <t>20220303 12:31:15</t>
  </si>
  <si>
    <t>20220303 12:34:21</t>
  </si>
  <si>
    <t>20220303 12:38:01</t>
  </si>
  <si>
    <t>20220303 12:41:04</t>
  </si>
  <si>
    <t>20220303 12:44:06</t>
  </si>
  <si>
    <t>20220303 12:47:10</t>
  </si>
  <si>
    <t>20220303 12:50:15</t>
  </si>
  <si>
    <t>20220303 12:53:18</t>
  </si>
  <si>
    <t>20220303 12:56:20</t>
  </si>
  <si>
    <t>20220303 13:06:13</t>
  </si>
  <si>
    <t>20220303 13:09:16</t>
  </si>
  <si>
    <t>20220303 13:12:19</t>
  </si>
  <si>
    <t>20220303 13:15:16</t>
  </si>
  <si>
    <t>20220303 13:18:09</t>
  </si>
  <si>
    <t>20220303 13:21:02</t>
  </si>
  <si>
    <t>20220303 13:23:59</t>
  </si>
  <si>
    <t>20220303 13:26:54</t>
  </si>
  <si>
    <t>20220303 13:29:48</t>
  </si>
  <si>
    <t>20220303 13:32:21</t>
  </si>
  <si>
    <t>20220303 13:40:13</t>
  </si>
  <si>
    <t>20220303 13:43:15</t>
  </si>
  <si>
    <t>20220303 13:46:19</t>
  </si>
  <si>
    <t>20220303 13:49:22</t>
  </si>
  <si>
    <t>20220303 13:52:27</t>
  </si>
  <si>
    <t>20220303 13:55:38</t>
  </si>
  <si>
    <t>20220303 13:58:40</t>
  </si>
  <si>
    <t>20220303 14:01:45</t>
  </si>
  <si>
    <t>20220303 14:04:48</t>
  </si>
  <si>
    <t>20220303 14:07:50</t>
  </si>
  <si>
    <t>20220303 14:18:19</t>
  </si>
  <si>
    <t>Peperomia</t>
  </si>
  <si>
    <t>20220303 14:21:29</t>
  </si>
  <si>
    <t>20220303 14:24:42</t>
  </si>
  <si>
    <t>20220303 14:27:50</t>
  </si>
  <si>
    <t>20220303 14:31:13</t>
  </si>
  <si>
    <t>20220303 14:34:20</t>
  </si>
  <si>
    <t>20220303 14:37:23</t>
  </si>
  <si>
    <t>20220303 14:40:26</t>
  </si>
  <si>
    <t>20220303 14:43:32</t>
  </si>
  <si>
    <t>20220303 14:46:39</t>
  </si>
  <si>
    <t>Tradescantia_high_1</t>
  </si>
  <si>
    <t>Tradescantia_high_2</t>
  </si>
  <si>
    <t>Tradescantia_high_3</t>
  </si>
  <si>
    <t>Peperomia_low_1</t>
  </si>
  <si>
    <t>20220304 09:58:08</t>
  </si>
  <si>
    <t>09:58:08</t>
  </si>
  <si>
    <t>MPF-856-20220304-09_58_09</t>
  </si>
  <si>
    <t>0/3</t>
  </si>
  <si>
    <t>20220304 10:00:02</t>
  </si>
  <si>
    <t>10:00:02</t>
  </si>
  <si>
    <t>MPF-857-20220304-10_00_03</t>
  </si>
  <si>
    <t>20220304 10:01:55</t>
  </si>
  <si>
    <t>10:01:55</t>
  </si>
  <si>
    <t>MPF-858-20220304-10_01_56</t>
  </si>
  <si>
    <t>20220304 10:05:03</t>
  </si>
  <si>
    <t>10:05:03</t>
  </si>
  <si>
    <t>MPF-859-20220304-10_05_04</t>
  </si>
  <si>
    <t>20220304 10:08:26</t>
  </si>
  <si>
    <t>10:08:26</t>
  </si>
  <si>
    <t>MPF-860-20220304-10_08_26</t>
  </si>
  <si>
    <t>20220304 10:10:58</t>
  </si>
  <si>
    <t>10:10:58</t>
  </si>
  <si>
    <t>MPF-861-20220304-10_10_59</t>
  </si>
  <si>
    <t>20220304 10:13:32</t>
  </si>
  <si>
    <t>10:13:32</t>
  </si>
  <si>
    <t>MPF-862-20220304-10_13_33</t>
  </si>
  <si>
    <t>20220304 10:16:06</t>
  </si>
  <si>
    <t>10:16:06</t>
  </si>
  <si>
    <t>MPF-863-20220304-10_16_06</t>
  </si>
  <si>
    <t>20220304 10:18:42</t>
  </si>
  <si>
    <t>10:18:42</t>
  </si>
  <si>
    <t>MPF-864-20220304-10_18_43</t>
  </si>
  <si>
    <t>20220304 10:21:29</t>
  </si>
  <si>
    <t>10:21:29</t>
  </si>
  <si>
    <t>MPF-865-20220304-10_21_30</t>
  </si>
  <si>
    <t>20220304 10:29:32</t>
  </si>
  <si>
    <t>10:29:32</t>
  </si>
  <si>
    <t>MPF-866-20220304-10_29_33</t>
  </si>
  <si>
    <t>20220304 10:32:35</t>
  </si>
  <si>
    <t>10:32:35</t>
  </si>
  <si>
    <t>MPF-867-20220304-10_32_36</t>
  </si>
  <si>
    <t>20220304 10:35:40</t>
  </si>
  <si>
    <t>10:35:40</t>
  </si>
  <si>
    <t>MPF-868-20220304-10_35_41</t>
  </si>
  <si>
    <t>20220304 10:38:45</t>
  </si>
  <si>
    <t>10:38:45</t>
  </si>
  <si>
    <t>MPF-869-20220304-10_38_46</t>
  </si>
  <si>
    <t>20220304 10:41:48</t>
  </si>
  <si>
    <t>10:41:48</t>
  </si>
  <si>
    <t>MPF-870-20220304-10_41_48</t>
  </si>
  <si>
    <t>20220304 10:44:52</t>
  </si>
  <si>
    <t>10:44:52</t>
  </si>
  <si>
    <t>MPF-871-20220304-10_44_53</t>
  </si>
  <si>
    <t>20220304 10:47:58</t>
  </si>
  <si>
    <t>10:47:58</t>
  </si>
  <si>
    <t>MPF-872-20220304-10_47_59</t>
  </si>
  <si>
    <t>20220304 10:51:08</t>
  </si>
  <si>
    <t>10:51:08</t>
  </si>
  <si>
    <t>MPF-873-20220304-10_51_09</t>
  </si>
  <si>
    <t>20220304 10:54:30</t>
  </si>
  <si>
    <t>10:54:30</t>
  </si>
  <si>
    <t>MPF-874-20220304-10_54_31</t>
  </si>
  <si>
    <t>20220304 10:57:48</t>
  </si>
  <si>
    <t>10:57:48</t>
  </si>
  <si>
    <t>MPF-875-20220304-10_57_49</t>
  </si>
  <si>
    <t>Peperomia_low_2</t>
  </si>
  <si>
    <t>Peperomia_low_3</t>
  </si>
  <si>
    <t>20220306 11:25:10</t>
  </si>
  <si>
    <t>11:25:10</t>
  </si>
  <si>
    <t>MPF-1001-20220306-11_25_09</t>
  </si>
  <si>
    <t>20220306 11:27:17</t>
  </si>
  <si>
    <t>11:27:17</t>
  </si>
  <si>
    <t>MPF-1002-20220306-11_27_17</t>
  </si>
  <si>
    <t>20220306 11:31:00</t>
  </si>
  <si>
    <t>11:31:00</t>
  </si>
  <si>
    <t>MPF-1003-20220306-11_31_00</t>
  </si>
  <si>
    <t>20220306 11:34:03</t>
  </si>
  <si>
    <t>11:34:03</t>
  </si>
  <si>
    <t>MPF-1004-20220306-11_34_02</t>
  </si>
  <si>
    <t>20220306 11:37:30</t>
  </si>
  <si>
    <t>11:37:30</t>
  </si>
  <si>
    <t>MPF-1005-20220306-11_37_29</t>
  </si>
  <si>
    <t>20220306 11:41:12</t>
  </si>
  <si>
    <t>11:41:12</t>
  </si>
  <si>
    <t>MPF-1006-20220306-11_41_12</t>
  </si>
  <si>
    <t>20220306 11:44:55</t>
  </si>
  <si>
    <t>11:44:55</t>
  </si>
  <si>
    <t>MPF-1007-20220306-11_44_54</t>
  </si>
  <si>
    <t>20220306 11:48:37</t>
  </si>
  <si>
    <t>11:48:37</t>
  </si>
  <si>
    <t>MPF-1008-20220306-11_48_37</t>
  </si>
  <si>
    <t>20220306 11:52:50</t>
  </si>
  <si>
    <t>11:52:50</t>
  </si>
  <si>
    <t>MPF-1009-20220306-11_52_49</t>
  </si>
  <si>
    <t>20220306 11:56:12</t>
  </si>
  <si>
    <t>11:56:12</t>
  </si>
  <si>
    <t>MPF-1010-20220306-11_56_12</t>
  </si>
  <si>
    <t>20220306 12:02:45</t>
  </si>
  <si>
    <t>12:02:45</t>
  </si>
  <si>
    <t>MPF-1011-20220306-12_02_45</t>
  </si>
  <si>
    <t>20220306 12:06:07</t>
  </si>
  <si>
    <t>12:06:07</t>
  </si>
  <si>
    <t>MPF-1012-20220306-12_06_07</t>
  </si>
  <si>
    <t>20220306 12:10:20</t>
  </si>
  <si>
    <t>12:10:20</t>
  </si>
  <si>
    <t>MPF-1013-20220306-12_10_20</t>
  </si>
  <si>
    <t>20220306 12:14:18</t>
  </si>
  <si>
    <t>12:14:18</t>
  </si>
  <si>
    <t>MPF-1014-20220306-12_14_18</t>
  </si>
  <si>
    <t>20220306 12:17:45</t>
  </si>
  <si>
    <t>12:17:45</t>
  </si>
  <si>
    <t>MPF-1015-20220306-12_17_45</t>
  </si>
  <si>
    <t>20220306 12:21:08</t>
  </si>
  <si>
    <t>12:21:08</t>
  </si>
  <si>
    <t>MPF-1016-20220306-12_21_08</t>
  </si>
  <si>
    <t>20220306 12:25:21</t>
  </si>
  <si>
    <t>12:25:21</t>
  </si>
  <si>
    <t>MPF-1017-20220306-12_25_21</t>
  </si>
  <si>
    <t>20220306 12:29:33</t>
  </si>
  <si>
    <t>12:29:33</t>
  </si>
  <si>
    <t>MPF-1018-20220306-12_29_33</t>
  </si>
  <si>
    <t>20220306 12:33:46</t>
  </si>
  <si>
    <t>12:33:46</t>
  </si>
  <si>
    <t>MPF-1019-20220306-12_33_46</t>
  </si>
  <si>
    <t>20220306 12:37:38</t>
  </si>
  <si>
    <t>12:37:38</t>
  </si>
  <si>
    <t>MPF-1020-20220306-12_37_38</t>
  </si>
  <si>
    <t>20220306 12:42:44</t>
  </si>
  <si>
    <t>12:42:44</t>
  </si>
  <si>
    <t>MPF-1021-20220306-12_42_44</t>
  </si>
  <si>
    <t>20220306 12:46:13</t>
  </si>
  <si>
    <t>12:46:13</t>
  </si>
  <si>
    <t>MPF-1022-20220306-12_46_14</t>
  </si>
  <si>
    <t>20220306 12:49:37</t>
  </si>
  <si>
    <t>12:49:37</t>
  </si>
  <si>
    <t>MPF-1023-20220306-12_49_38</t>
  </si>
  <si>
    <t>20220306 12:53:10</t>
  </si>
  <si>
    <t>12:53:10</t>
  </si>
  <si>
    <t>MPF-1024-20220306-12_53_10</t>
  </si>
  <si>
    <t>20220306 12:54:39</t>
  </si>
  <si>
    <t>12:54:39</t>
  </si>
  <si>
    <t>MPF-1025-20220306-12_54_39</t>
  </si>
  <si>
    <t>20220306 12:58:51</t>
  </si>
  <si>
    <t>12:58:51</t>
  </si>
  <si>
    <t>MPF-1026-20220306-12_58_52</t>
  </si>
  <si>
    <t>20220306 13:03:04</t>
  </si>
  <si>
    <t>13:03:04</t>
  </si>
  <si>
    <t>MPF-1027-20220306-13_03_04</t>
  </si>
  <si>
    <t>20220306 13:07:16</t>
  </si>
  <si>
    <t>13:07:16</t>
  </si>
  <si>
    <t>MPF-1028-20220306-13_07_17</t>
  </si>
  <si>
    <t>20220306 13:11:29</t>
  </si>
  <si>
    <t>13:11:29</t>
  </si>
  <si>
    <t>MPF-1029-20220306-13_11_29</t>
  </si>
  <si>
    <t>20220306 13:15:42</t>
  </si>
  <si>
    <t>13:15:42</t>
  </si>
  <si>
    <t>MPF-1030-20220306-13_15_42</t>
  </si>
  <si>
    <t>20220306 13:21:24</t>
  </si>
  <si>
    <t>13:21:24</t>
  </si>
  <si>
    <t>MPF-1031-20220306-13_21_25</t>
  </si>
  <si>
    <t>20220306 13:25:37</t>
  </si>
  <si>
    <t>13:25:37</t>
  </si>
  <si>
    <t>MPF-1032-20220306-13_25_37</t>
  </si>
  <si>
    <t>20220306 13:26:59</t>
  </si>
  <si>
    <t>13:26:59</t>
  </si>
  <si>
    <t>MPF-1033-20220306-13_27_00</t>
  </si>
  <si>
    <t>20220306 13:30:22</t>
  </si>
  <si>
    <t>13:30:22</t>
  </si>
  <si>
    <t>MPF-1034-20220306-13_30_23</t>
  </si>
  <si>
    <t>20220306 13:34:00</t>
  </si>
  <si>
    <t>13:34:00</t>
  </si>
  <si>
    <t>MPF-1035-20220306-13_34_00</t>
  </si>
  <si>
    <t>20220306 13:38:12</t>
  </si>
  <si>
    <t>13:38:12</t>
  </si>
  <si>
    <t>MPF-1036-20220306-13_38_13</t>
  </si>
  <si>
    <t>20220306 13:42:25</t>
  </si>
  <si>
    <t>13:42:25</t>
  </si>
  <si>
    <t>MPF-1037-20220306-13_42_25</t>
  </si>
  <si>
    <t>20220306 13:48:40</t>
  </si>
  <si>
    <t>13:48:40</t>
  </si>
  <si>
    <t>MPF-1038-20220306-13_48_41</t>
  </si>
  <si>
    <t>20220306 13:52:53</t>
  </si>
  <si>
    <t>13:52:53</t>
  </si>
  <si>
    <t>MPF-1039-20220306-13_52_53</t>
  </si>
  <si>
    <t>20220306 13:56:17</t>
  </si>
  <si>
    <t>13:56:17</t>
  </si>
  <si>
    <t>MPF-1040-20220306-13_56_18</t>
  </si>
  <si>
    <t>20220306 14:23:32</t>
  </si>
  <si>
    <t>14:23:32</t>
  </si>
  <si>
    <t>MPF-1047-20220306-14_23_33</t>
  </si>
  <si>
    <t>20220306 14:27:15</t>
  </si>
  <si>
    <t>14:27:15</t>
  </si>
  <si>
    <t>MPF-1048-20220306-14_27_16</t>
  </si>
  <si>
    <t>20220306 14:28:55</t>
  </si>
  <si>
    <t>14:28:55</t>
  </si>
  <si>
    <t>MPF-1049-20220306-14_28_57</t>
  </si>
  <si>
    <t>20220306 14:31:14</t>
  </si>
  <si>
    <t>14:31:14</t>
  </si>
  <si>
    <t>MPF-1050-20220306-14_31_15</t>
  </si>
  <si>
    <t>20220306 14:32:33</t>
  </si>
  <si>
    <t>14:32:33</t>
  </si>
  <si>
    <t>MPF-1051-20220306-14_32_34</t>
  </si>
  <si>
    <t>20220306 14:35:54</t>
  </si>
  <si>
    <t>14:35:54</t>
  </si>
  <si>
    <t>MPF-1052-20220306-14_35_55</t>
  </si>
  <si>
    <t>20220306 14:39:36</t>
  </si>
  <si>
    <t>14:39:36</t>
  </si>
  <si>
    <t>MPF-1053-20220306-14_39_37</t>
  </si>
  <si>
    <t>20220306 14:42:49</t>
  </si>
  <si>
    <t>14:42:49</t>
  </si>
  <si>
    <t>MPF-1054-20220306-14_42_50</t>
  </si>
  <si>
    <t>20220306 14:46:12</t>
  </si>
  <si>
    <t>14:46:12</t>
  </si>
  <si>
    <t>MPF-1055-20220306-14_46_13</t>
  </si>
  <si>
    <t>20220306 14:49:38</t>
  </si>
  <si>
    <t>14:49:38</t>
  </si>
  <si>
    <t>MPF-1056-20220306-14_49_39</t>
  </si>
  <si>
    <t>Peperomia_medium_1</t>
  </si>
  <si>
    <t>Peperomia_medium_2</t>
  </si>
  <si>
    <t>Peperomia_medium_3</t>
  </si>
  <si>
    <t>Peperomia_high_1</t>
  </si>
  <si>
    <t>Peperomia_high_2</t>
  </si>
  <si>
    <t>20220308 12:25:03</t>
  </si>
  <si>
    <t>12:25:03</t>
  </si>
  <si>
    <t>none</t>
  </si>
  <si>
    <t>12:22:51</t>
  </si>
  <si>
    <t>00000000</t>
  </si>
  <si>
    <t>iiiiiiii</t>
  </si>
  <si>
    <t>off</t>
  </si>
  <si>
    <t>20220308 12:28:27</t>
  </si>
  <si>
    <t>12:28:27</t>
  </si>
  <si>
    <t>12:26:23</t>
  </si>
  <si>
    <t>20220308 12:31:47</t>
  </si>
  <si>
    <t>12:31:47</t>
  </si>
  <si>
    <t>12:29:21</t>
  </si>
  <si>
    <t>20220308 12:35:10</t>
  </si>
  <si>
    <t>12:35:10</t>
  </si>
  <si>
    <t>12:32:41</t>
  </si>
  <si>
    <t>20220308 12:38:31</t>
  </si>
  <si>
    <t>12:38:31</t>
  </si>
  <si>
    <t>12:36:02</t>
  </si>
  <si>
    <t>20220308 12:41:53</t>
  </si>
  <si>
    <t>12:41:53</t>
  </si>
  <si>
    <t>12:39:27</t>
  </si>
  <si>
    <t>20220308 12:45:15</t>
  </si>
  <si>
    <t>12:45:15</t>
  </si>
  <si>
    <t>12:42:48</t>
  </si>
  <si>
    <t>20220308 12:48:35</t>
  </si>
  <si>
    <t>12:48:35</t>
  </si>
  <si>
    <t>12:46:08</t>
  </si>
  <si>
    <t>20220308 12:50:52</t>
  </si>
  <si>
    <t>12:50:52</t>
  </si>
  <si>
    <t>20220308 12:52:34</t>
  </si>
  <si>
    <t>12:52:34</t>
  </si>
  <si>
    <t>20220308 12:56:26</t>
  </si>
  <si>
    <t>12:56:26</t>
  </si>
  <si>
    <t>12:54:21</t>
  </si>
  <si>
    <t>20220308 12:58:56</t>
  </si>
  <si>
    <t>12:58:56</t>
  </si>
  <si>
    <t>12:57:24</t>
  </si>
  <si>
    <t>20220308 13:02:42</t>
  </si>
  <si>
    <t>13:02:42</t>
  </si>
  <si>
    <t>12:59:49</t>
  </si>
  <si>
    <t>20220308 13:06:13</t>
  </si>
  <si>
    <t>13:06:13</t>
  </si>
  <si>
    <t>13:03:53</t>
  </si>
  <si>
    <t>20220308 13:08:00</t>
  </si>
  <si>
    <t>13:08:00</t>
  </si>
  <si>
    <t>13:07:11</t>
  </si>
  <si>
    <t>20220308 13:10:05</t>
  </si>
  <si>
    <t>13:10:05</t>
  </si>
  <si>
    <t>13:08:53</t>
  </si>
  <si>
    <t>20220308 13:13:15</t>
  </si>
  <si>
    <t>13:13:15</t>
  </si>
  <si>
    <t>13:11:00</t>
  </si>
  <si>
    <t>20220308 13:16:38</t>
  </si>
  <si>
    <t>13:16:38</t>
  </si>
  <si>
    <t>13:14:06</t>
  </si>
  <si>
    <t>20220308 13:19:58</t>
  </si>
  <si>
    <t>13:19:58</t>
  </si>
  <si>
    <t>13:17:45</t>
  </si>
  <si>
    <t>20220308 13:23:19</t>
  </si>
  <si>
    <t>13:23:19</t>
  </si>
  <si>
    <t>20220308 13:28:23</t>
  </si>
  <si>
    <t>13:28:23</t>
  </si>
  <si>
    <t>13:27:00</t>
  </si>
  <si>
    <t>20220308 13:31:43</t>
  </si>
  <si>
    <t>13:31:43</t>
  </si>
  <si>
    <t>13:29:17</t>
  </si>
  <si>
    <t>20220308 13:34:48</t>
  </si>
  <si>
    <t>13:34:48</t>
  </si>
  <si>
    <t>13:32:32</t>
  </si>
  <si>
    <t>20220308 13:36:08</t>
  </si>
  <si>
    <t>13:36:08</t>
  </si>
  <si>
    <t>13:35:37</t>
  </si>
  <si>
    <t>20220308 13:37:53</t>
  </si>
  <si>
    <t>13:37:53</t>
  </si>
  <si>
    <t>13:37:05</t>
  </si>
  <si>
    <t>20220308 13:39:19</t>
  </si>
  <si>
    <t>13:39:19</t>
  </si>
  <si>
    <t>13:38:41</t>
  </si>
  <si>
    <t>20220308 13:41:17</t>
  </si>
  <si>
    <t>13:41:17</t>
  </si>
  <si>
    <t>13:40:16</t>
  </si>
  <si>
    <t>20220308 13:42:40</t>
  </si>
  <si>
    <t>13:42:40</t>
  </si>
  <si>
    <t>13:42:09</t>
  </si>
  <si>
    <t>20220308 13:45:47</t>
  </si>
  <si>
    <t>13:45:47</t>
  </si>
  <si>
    <t>13:43:32</t>
  </si>
  <si>
    <t>20220308 13:49:08</t>
  </si>
  <si>
    <t>13:49:08</t>
  </si>
  <si>
    <t>13:46:41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</si>
  <si>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</si>
  <si>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</si>
  <si>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</si>
  <si>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</si>
  <si>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</si>
  <si>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</si>
  <si>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</si>
  <si>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</si>
  <si>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</si>
  <si>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</si>
  <si>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</si>
  <si>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</si>
  <si>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</si>
  <si>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</si>
  <si>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</si>
  <si>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</si>
  <si>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</si>
  <si>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</si>
  <si>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</si>
  <si>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</si>
  <si>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</si>
  <si>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</si>
  <si>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</si>
  <si>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</si>
  <si>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</si>
  <si>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</si>
  <si>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</si>
  <si>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</si>
  <si>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</si>
  <si>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</si>
  <si>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</si>
  <si>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</si>
  <si>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</si>
  <si>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AccH2O_hum</t>
  </si>
  <si>
    <t>AccCO2_soda</t>
  </si>
  <si>
    <t>CO2_hrs</t>
  </si>
  <si>
    <t>AccH2O_des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</si>
  <si>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</si>
  <si>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</si>
  <si>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</si>
  <si>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</si>
  <si>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</si>
  <si>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</si>
  <si>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</si>
  <si>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</si>
  <si>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</si>
  <si>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</si>
  <si>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</si>
  <si>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</si>
  <si>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</si>
  <si>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</si>
  <si>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</si>
  <si>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</si>
  <si>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</si>
  <si>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</si>
  <si>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</si>
  <si>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Monalisa</t>
  </si>
  <si>
    <t>Monalisa_low_1</t>
  </si>
  <si>
    <t>Monalisa_low_2</t>
  </si>
  <si>
    <t>Monalisa_low_3</t>
  </si>
  <si>
    <t>Peperomia_high_3</t>
  </si>
  <si>
    <t>20220310 09:40:02</t>
  </si>
  <si>
    <t>09:40:02</t>
  </si>
  <si>
    <t>20220310 09:43:27</t>
  </si>
  <si>
    <t>09:43:27</t>
  </si>
  <si>
    <t>20220310 09:46:08</t>
  </si>
  <si>
    <t>09:46:08</t>
  </si>
  <si>
    <t>20220310 09:49:00</t>
  </si>
  <si>
    <t>09:49:00</t>
  </si>
  <si>
    <t>20220310 09:53:00</t>
  </si>
  <si>
    <t>09:53:00</t>
  </si>
  <si>
    <t>20220310 09:56:22</t>
  </si>
  <si>
    <t>09:56:22</t>
  </si>
  <si>
    <t>20220310 09:59:53</t>
  </si>
  <si>
    <t>09:59:53</t>
  </si>
  <si>
    <t>20220310 10:03:26</t>
  </si>
  <si>
    <t>10:03:26</t>
  </si>
  <si>
    <t>20220310 10:07:15</t>
  </si>
  <si>
    <t>10:07:15</t>
  </si>
  <si>
    <t>20220310 10:10:48</t>
  </si>
  <si>
    <t>10:10:48</t>
  </si>
  <si>
    <t>20220310 10:54:58</t>
  </si>
  <si>
    <t>10:54:58</t>
  </si>
  <si>
    <t>20220310 10:58:40</t>
  </si>
  <si>
    <t>10:58:40</t>
  </si>
  <si>
    <t>20220310 11:02:22</t>
  </si>
  <si>
    <t>11:02:22</t>
  </si>
  <si>
    <t>20220310 11:05:47</t>
  </si>
  <si>
    <t>11:05:47</t>
  </si>
  <si>
    <t>20220310 11:09:18</t>
  </si>
  <si>
    <t>11:09:18</t>
  </si>
  <si>
    <t>20220310 11:12:41</t>
  </si>
  <si>
    <t>11:12:41</t>
  </si>
  <si>
    <t>20220310 11:16:19</t>
  </si>
  <si>
    <t>11:16:19</t>
  </si>
  <si>
    <t>20220310 11:19:46</t>
  </si>
  <si>
    <t>11:19:46</t>
  </si>
  <si>
    <t>20220310 11:23:23</t>
  </si>
  <si>
    <t>11:23:23</t>
  </si>
  <si>
    <t>20220310 11:26:12</t>
  </si>
  <si>
    <t>11:26:12</t>
  </si>
  <si>
    <t>20220310 11:30:57</t>
  </si>
  <si>
    <t>11:30:57</t>
  </si>
  <si>
    <t>20220310 11:35:08</t>
  </si>
  <si>
    <t>11:35:08</t>
  </si>
  <si>
    <t>20220310 11:38:28</t>
  </si>
  <si>
    <t>11:38:28</t>
  </si>
  <si>
    <t>20220310 11:42:00</t>
  </si>
  <si>
    <t>11:42:00</t>
  </si>
  <si>
    <t>20220310 11:45:21</t>
  </si>
  <si>
    <t>11:45:21</t>
  </si>
  <si>
    <t>20220310 11:48:41</t>
  </si>
  <si>
    <t>11:48:41</t>
  </si>
  <si>
    <t>20220310 11:52:18</t>
  </si>
  <si>
    <t>11:52:18</t>
  </si>
  <si>
    <t>20220310 11:56:01</t>
  </si>
  <si>
    <t>11:56:01</t>
  </si>
  <si>
    <t>20220310 11:59:57</t>
  </si>
  <si>
    <t>11:59:57</t>
  </si>
  <si>
    <t>20220310 12:03:40</t>
  </si>
  <si>
    <t>12:03:40</t>
  </si>
  <si>
    <t>20220310 12:42:49</t>
  </si>
  <si>
    <t>12:42:49</t>
  </si>
  <si>
    <t>20220310 12:46:39</t>
  </si>
  <si>
    <t>12:46:39</t>
  </si>
  <si>
    <t>20220310 12:50:50</t>
  </si>
  <si>
    <t>12:50:50</t>
  </si>
  <si>
    <t>20220310 12:53:18</t>
  </si>
  <si>
    <t>12:53:18</t>
  </si>
  <si>
    <t>20220310 12:55:34</t>
  </si>
  <si>
    <t>12:55:34</t>
  </si>
  <si>
    <t>20220310 12:58:22</t>
  </si>
  <si>
    <t>12:58:22</t>
  </si>
  <si>
    <t>20220310 13:02:01</t>
  </si>
  <si>
    <t>13:02:01</t>
  </si>
  <si>
    <t>20220310 13:05:26</t>
  </si>
  <si>
    <t>13:05:26</t>
  </si>
  <si>
    <t>20220310 13:09:03</t>
  </si>
  <si>
    <t>13:09:03</t>
  </si>
  <si>
    <t>20220310 13:12:27</t>
  </si>
  <si>
    <t>13:12:27</t>
  </si>
  <si>
    <t>20220310 14:26:00</t>
  </si>
  <si>
    <t>14:26:00</t>
  </si>
  <si>
    <t>20220310 14:30:11</t>
  </si>
  <si>
    <t>14:30:11</t>
  </si>
  <si>
    <t>20220310 14:33:34</t>
  </si>
  <si>
    <t>14:33:34</t>
  </si>
  <si>
    <t>20220310 14:37:04</t>
  </si>
  <si>
    <t>14:37:04</t>
  </si>
  <si>
    <t>20220310 14:40:47</t>
  </si>
  <si>
    <t>14:40:47</t>
  </si>
  <si>
    <t>20220310 14:44:17</t>
  </si>
  <si>
    <t>14:44:17</t>
  </si>
  <si>
    <t>20220310 14:47:48</t>
  </si>
  <si>
    <t>14:47:48</t>
  </si>
  <si>
    <t>20220310 14:51:22</t>
  </si>
  <si>
    <t>14:51:22</t>
  </si>
  <si>
    <t>20220310 14:55:09</t>
  </si>
  <si>
    <t>14:55:09</t>
  </si>
  <si>
    <t>20220310 14:58:34</t>
  </si>
  <si>
    <t>14:58:34</t>
  </si>
  <si>
    <t>20220310 16:19:25</t>
  </si>
  <si>
    <t>16:19:25</t>
  </si>
  <si>
    <t>20220310 16:23:36</t>
  </si>
  <si>
    <t>16:23:36</t>
  </si>
  <si>
    <t>20220310 16:25:55</t>
  </si>
  <si>
    <t>16:25:55</t>
  </si>
  <si>
    <t>20220310 16:29:16</t>
  </si>
  <si>
    <t>16:29:16</t>
  </si>
  <si>
    <t>20220310 16:32:44</t>
  </si>
  <si>
    <t>16:32:44</t>
  </si>
  <si>
    <t>20220310 16:36:05</t>
  </si>
  <si>
    <t>16:36:05</t>
  </si>
  <si>
    <t>20220310 16:39:41</t>
  </si>
  <si>
    <t>16:39:41</t>
  </si>
  <si>
    <t>20220310 16:43:08</t>
  </si>
  <si>
    <t>16:43:08</t>
  </si>
  <si>
    <t>20220310 16:46:54</t>
  </si>
  <si>
    <t>16:46:54</t>
  </si>
  <si>
    <t>20220310 16:50:17</t>
  </si>
  <si>
    <t>16:50:17</t>
  </si>
  <si>
    <t>20220310 17:06:35</t>
  </si>
  <si>
    <t>17:06:35</t>
  </si>
  <si>
    <t>20220310 17:10:23</t>
  </si>
  <si>
    <t>17:10:23</t>
  </si>
  <si>
    <t>20220310 17:14:33</t>
  </si>
  <si>
    <t>17:14:33</t>
  </si>
  <si>
    <t>20220310 17:17:57</t>
  </si>
  <si>
    <t>17:17:57</t>
  </si>
  <si>
    <t>20220310 17:21:20</t>
  </si>
  <si>
    <t>17:21:20</t>
  </si>
  <si>
    <t>20220310 17:23:35</t>
  </si>
  <si>
    <t>17:23:35</t>
  </si>
  <si>
    <t>20220310 17:26:57</t>
  </si>
  <si>
    <t>17:26:57</t>
  </si>
  <si>
    <t>20220310 17:30:23</t>
  </si>
  <si>
    <t>17:30:23</t>
  </si>
  <si>
    <t>20220310 17:33:37</t>
  </si>
  <si>
    <t>17:33:37</t>
  </si>
  <si>
    <t>20220310 17:37:00</t>
  </si>
  <si>
    <t>17:37:00</t>
  </si>
  <si>
    <t>20220310 17:40:53</t>
  </si>
  <si>
    <t>17:40:53</t>
  </si>
  <si>
    <t>20220310 17:42:22</t>
  </si>
  <si>
    <t>17:42:22</t>
  </si>
  <si>
    <t>20220310 17:45:42</t>
  </si>
  <si>
    <t>17:45:42</t>
  </si>
  <si>
    <t>20220310 17:47:51</t>
  </si>
  <si>
    <t>17:47:51</t>
  </si>
  <si>
    <t>20220310 17:51:16</t>
  </si>
  <si>
    <t>17:51:16</t>
  </si>
  <si>
    <t>20220310 17:53:11</t>
  </si>
  <si>
    <t>17:53:11</t>
  </si>
  <si>
    <t>20220310 17:57:00</t>
  </si>
  <si>
    <t>17:57:00</t>
  </si>
  <si>
    <t>20220310 18:00:35</t>
  </si>
  <si>
    <t>18:00:35</t>
  </si>
  <si>
    <t>20220310 18:01:51</t>
  </si>
  <si>
    <t>18:01:51</t>
  </si>
  <si>
    <t>20220310 18:02:53</t>
  </si>
  <si>
    <t>18:02:53</t>
  </si>
  <si>
    <t>Adyn:MN</t>
  </si>
  <si>
    <t>Adyn:SLP</t>
  </si>
  <si>
    <t>Adyn:SD</t>
  </si>
  <si>
    <t>Adyn:OK</t>
  </si>
  <si>
    <t>Sphatophilum</t>
  </si>
  <si>
    <t>Monalisa_medium_1</t>
  </si>
  <si>
    <t>Monalisa_medium_2</t>
  </si>
  <si>
    <t>Monalisa_medium_3</t>
  </si>
  <si>
    <t>Sphatophilum_low_1</t>
  </si>
  <si>
    <t>Sphatophilum_low_2</t>
  </si>
  <si>
    <t>Sphatophilum_low_3</t>
  </si>
  <si>
    <t>Philodendron</t>
  </si>
  <si>
    <t>20220313 10:54:19</t>
  </si>
  <si>
    <t>10:54:19</t>
  </si>
  <si>
    <t>20220313 10:58:29</t>
  </si>
  <si>
    <t>10:58:29</t>
  </si>
  <si>
    <t>20220313 11:01:19</t>
  </si>
  <si>
    <t>11:01:19</t>
  </si>
  <si>
    <t>20220313 11:04:47</t>
  </si>
  <si>
    <t>11:04:47</t>
  </si>
  <si>
    <t>20220313 11:08:47</t>
  </si>
  <si>
    <t>11:08:47</t>
  </si>
  <si>
    <t>20220313 11:12:13</t>
  </si>
  <si>
    <t>11:12:13</t>
  </si>
  <si>
    <t>20220313 11:15:39</t>
  </si>
  <si>
    <t>11:15:39</t>
  </si>
  <si>
    <t>20220313 11:19:29</t>
  </si>
  <si>
    <t>11:19:29</t>
  </si>
  <si>
    <t>20220313 11:22:39</t>
  </si>
  <si>
    <t>11:22:39</t>
  </si>
  <si>
    <t>20220313 11:26:15</t>
  </si>
  <si>
    <t>11:26:15</t>
  </si>
  <si>
    <t>20220313 11:30:51</t>
  </si>
  <si>
    <t>11:30:51</t>
  </si>
  <si>
    <t>20220313 11:34:26</t>
  </si>
  <si>
    <t>11:34:26</t>
  </si>
  <si>
    <t>20220313 11:37:08</t>
  </si>
  <si>
    <t>11:37:08</t>
  </si>
  <si>
    <t>20220313 11:40:42</t>
  </si>
  <si>
    <t>11:40:42</t>
  </si>
  <si>
    <t>20220313 11:44:10</t>
  </si>
  <si>
    <t>11:44:10</t>
  </si>
  <si>
    <t>20220313 11:46:26</t>
  </si>
  <si>
    <t>11:46:26</t>
  </si>
  <si>
    <t>20220313 11:49:46</t>
  </si>
  <si>
    <t>11:49:46</t>
  </si>
  <si>
    <t>20220313 11:52:23</t>
  </si>
  <si>
    <t>11:52:23</t>
  </si>
  <si>
    <t>20220313 11:55:53</t>
  </si>
  <si>
    <t>11:55:53</t>
  </si>
  <si>
    <t>20220313 11:59:14</t>
  </si>
  <si>
    <t>11:59:14</t>
  </si>
  <si>
    <t>20220313 12:05:39</t>
  </si>
  <si>
    <t>12:05:39</t>
  </si>
  <si>
    <t>20220313 12:09:02</t>
  </si>
  <si>
    <t>12:09:02</t>
  </si>
  <si>
    <t>20220313 12:12:28</t>
  </si>
  <si>
    <t>12:12:28</t>
  </si>
  <si>
    <t>20220313 12:15:54</t>
  </si>
  <si>
    <t>12:15:54</t>
  </si>
  <si>
    <t>20220313 12:17:00</t>
  </si>
  <si>
    <t>12:17:00</t>
  </si>
  <si>
    <t>20220313 12:20:51</t>
  </si>
  <si>
    <t>12:20:51</t>
  </si>
  <si>
    <t>20220313 12:24:14</t>
  </si>
  <si>
    <t>12:24:14</t>
  </si>
  <si>
    <t>20220313 12:27:47</t>
  </si>
  <si>
    <t>12:27:47</t>
  </si>
  <si>
    <t>20220313 12:31:26</t>
  </si>
  <si>
    <t>12:31:26</t>
  </si>
  <si>
    <t>20220313 12:34:47</t>
  </si>
  <si>
    <t>12:34:47</t>
  </si>
  <si>
    <t>20220313 12:40:50</t>
  </si>
  <si>
    <t>12:40:50</t>
  </si>
  <si>
    <t>20220313 12:43:03</t>
  </si>
  <si>
    <t>12:43:03</t>
  </si>
  <si>
    <t>20220313 12:46:28</t>
  </si>
  <si>
    <t>12:46:28</t>
  </si>
  <si>
    <t>20220313 12:49:56</t>
  </si>
  <si>
    <t>12:49:56</t>
  </si>
  <si>
    <t>20220313 12:53:19</t>
  </si>
  <si>
    <t>12:53:19</t>
  </si>
  <si>
    <t>20220313 12:56:56</t>
  </si>
  <si>
    <t>12:56:56</t>
  </si>
  <si>
    <t>20220313 13:00:19</t>
  </si>
  <si>
    <t>13:00:19</t>
  </si>
  <si>
    <t>20220313 13:03:44</t>
  </si>
  <si>
    <t>13:03:44</t>
  </si>
  <si>
    <t>20220313 13:07:00</t>
  </si>
  <si>
    <t>13:07:00</t>
  </si>
  <si>
    <t>20220313 13:10:25</t>
  </si>
  <si>
    <t>13:10:25</t>
  </si>
  <si>
    <t>20220313 13:19:05</t>
  </si>
  <si>
    <t>13:19:05</t>
  </si>
  <si>
    <t>20220313 13:22:31</t>
  </si>
  <si>
    <t>13:22:31</t>
  </si>
  <si>
    <t>20220313 13:25:35</t>
  </si>
  <si>
    <t>13:25:35</t>
  </si>
  <si>
    <t>20220313 13:29:19</t>
  </si>
  <si>
    <t>13:29:19</t>
  </si>
  <si>
    <t>20220313 13:32:54</t>
  </si>
  <si>
    <t>13:32:54</t>
  </si>
  <si>
    <t>20220313 13:36:15</t>
  </si>
  <si>
    <t>13:36:15</t>
  </si>
  <si>
    <t>20220313 13:39:52</t>
  </si>
  <si>
    <t>13:39:52</t>
  </si>
  <si>
    <t>20220313 13:43:21</t>
  </si>
  <si>
    <t>13:43:21</t>
  </si>
  <si>
    <t>20220313 13:46:46</t>
  </si>
  <si>
    <t>13:46:46</t>
  </si>
  <si>
    <t>20220313 13:48:59</t>
  </si>
  <si>
    <t>13:48:59</t>
  </si>
  <si>
    <t>Sphatophilum_medium_1</t>
  </si>
  <si>
    <t>Sphatophilum_medium_2</t>
  </si>
  <si>
    <t>Sphatophilum_medium_3</t>
  </si>
  <si>
    <t>Sphatophilum_high_1</t>
  </si>
  <si>
    <t>Sphatophilum_high_2</t>
  </si>
  <si>
    <t>Sphatophilum_high_3</t>
  </si>
  <si>
    <t>20220320 10:39:47</t>
  </si>
  <si>
    <t>10:39:47</t>
  </si>
  <si>
    <t>MPF-130-20220320-10_39_42</t>
  </si>
  <si>
    <t>20220320 10:42:44</t>
  </si>
  <si>
    <t>10:42:44</t>
  </si>
  <si>
    <t>MPF-131-20220320-10_42_39</t>
  </si>
  <si>
    <t>20220320 10:46:27</t>
  </si>
  <si>
    <t>10:46:27</t>
  </si>
  <si>
    <t>MPF-132-20220320-10_46_22</t>
  </si>
  <si>
    <t>20220320 10:49:49</t>
  </si>
  <si>
    <t>10:49:49</t>
  </si>
  <si>
    <t>MPF-133-20220320-10_49_44</t>
  </si>
  <si>
    <t>20220320 10:53:13</t>
  </si>
  <si>
    <t>10:53:13</t>
  </si>
  <si>
    <t>MPF-134-20220320-10_53_08</t>
  </si>
  <si>
    <t>20220320 10:57:25</t>
  </si>
  <si>
    <t>10:57:25</t>
  </si>
  <si>
    <t>MPF-135-20220320-10_57_20</t>
  </si>
  <si>
    <t>20220320 11:01:18</t>
  </si>
  <si>
    <t>11:01:18</t>
  </si>
  <si>
    <t>MPF-136-20220320-11_01_13</t>
  </si>
  <si>
    <t>20220320 11:05:31</t>
  </si>
  <si>
    <t>11:05:31</t>
  </si>
  <si>
    <t>MPF-137-20220320-11_05_25</t>
  </si>
  <si>
    <t>20220320 11:06:40</t>
  </si>
  <si>
    <t>11:06:40</t>
  </si>
  <si>
    <t>MPF-138-20220320-11_06_35</t>
  </si>
  <si>
    <t>20220320 11:08:41</t>
  </si>
  <si>
    <t>11:08:41</t>
  </si>
  <si>
    <t>MPF-139-20220320-11_08_36</t>
  </si>
  <si>
    <t>20220320 11:13:24</t>
  </si>
  <si>
    <t>11:13:24</t>
  </si>
  <si>
    <t>MPF-140-20220320-11_13_19</t>
  </si>
  <si>
    <t>20220320 11:16:47</t>
  </si>
  <si>
    <t>11:16:47</t>
  </si>
  <si>
    <t>MPF-141-20220320-11_16_42</t>
  </si>
  <si>
    <t>20220320 11:20:11</t>
  </si>
  <si>
    <t>11:20:11</t>
  </si>
  <si>
    <t>MPF-142-20220320-11_20_06</t>
  </si>
  <si>
    <t>20220320 11:22:48</t>
  </si>
  <si>
    <t>11:22:48</t>
  </si>
  <si>
    <t>MPF-143-20220320-11_22_44</t>
  </si>
  <si>
    <t>20220320 11:26:23</t>
  </si>
  <si>
    <t>11:26:23</t>
  </si>
  <si>
    <t>MPF-144-20220320-11_26_18</t>
  </si>
  <si>
    <t>20220320 11:29:49</t>
  </si>
  <si>
    <t>11:29:49</t>
  </si>
  <si>
    <t>MPF-145-20220320-11_29_44</t>
  </si>
  <si>
    <t>20220320 11:34:02</t>
  </si>
  <si>
    <t>11:34:02</t>
  </si>
  <si>
    <t>MPF-146-20220320-11_33_57</t>
  </si>
  <si>
    <t>20220320 11:38:10</t>
  </si>
  <si>
    <t>11:38:10</t>
  </si>
  <si>
    <t>MPF-147-20220320-11_38_05</t>
  </si>
  <si>
    <t>20220320 11:40:15</t>
  </si>
  <si>
    <t>11:40:15</t>
  </si>
  <si>
    <t>MPF-148-20220320-11_40_10</t>
  </si>
  <si>
    <t>20220320 11:44:16</t>
  </si>
  <si>
    <t>11:44:16</t>
  </si>
  <si>
    <t>MPF-149-20220320-11_44_11</t>
  </si>
  <si>
    <t>20220320 11:48:41</t>
  </si>
  <si>
    <t>MPF-150-20220320-11_48_36</t>
  </si>
  <si>
    <t>20220320 11:52:03</t>
  </si>
  <si>
    <t>11:52:03</t>
  </si>
  <si>
    <t>MPF-151-20220320-11_51_58</t>
  </si>
  <si>
    <t>20220320 11:54:02</t>
  </si>
  <si>
    <t>11:54:02</t>
  </si>
  <si>
    <t>MPF-152-20220320-11_53_57</t>
  </si>
  <si>
    <t>20220320 11:57:55</t>
  </si>
  <si>
    <t>11:57:55</t>
  </si>
  <si>
    <t>MPF-153-20220320-11_57_50</t>
  </si>
  <si>
    <t>20220320 12:02:08</t>
  </si>
  <si>
    <t>12:02:08</t>
  </si>
  <si>
    <t>MPF-154-20220320-12_02_03</t>
  </si>
  <si>
    <t>20220320 12:05:42</t>
  </si>
  <si>
    <t>12:05:42</t>
  </si>
  <si>
    <t>MPF-155-20220320-12_05_37</t>
  </si>
  <si>
    <t>20220320 12:09:54</t>
  </si>
  <si>
    <t>12:09:54</t>
  </si>
  <si>
    <t>MPF-156-20220320-12_09_49</t>
  </si>
  <si>
    <t>20220320 12:12:21</t>
  </si>
  <si>
    <t>12:12:21</t>
  </si>
  <si>
    <t>MPF-157-20220320-12_12_17</t>
  </si>
  <si>
    <t>20220320 12:14:27</t>
  </si>
  <si>
    <t>12:14:27</t>
  </si>
  <si>
    <t>MPF-158-20220320-12_14_23</t>
  </si>
  <si>
    <t>20220320 12:18:28</t>
  </si>
  <si>
    <t>12:18:28</t>
  </si>
  <si>
    <t>MPF-159-20220320-12_18_23</t>
  </si>
  <si>
    <t>20220320 12:42:34</t>
  </si>
  <si>
    <t>12:42:34</t>
  </si>
  <si>
    <t>MPF-164-20220320-12_42_30</t>
  </si>
  <si>
    <t>20220320 12:46:27</t>
  </si>
  <si>
    <t>12:46:27</t>
  </si>
  <si>
    <t>MPF-165-20220320-12_46_22</t>
  </si>
  <si>
    <t>20220320 12:49:27</t>
  </si>
  <si>
    <t>12:49:27</t>
  </si>
  <si>
    <t>MPF-166-20220320-12_49_22</t>
  </si>
  <si>
    <t>20220320 12:51:50</t>
  </si>
  <si>
    <t>12:51:50</t>
  </si>
  <si>
    <t>MPF-167-20220320-12_51_45</t>
  </si>
  <si>
    <t>20220320 12:53:26</t>
  </si>
  <si>
    <t>12:53:26</t>
  </si>
  <si>
    <t>MPF-168-20220320-12_53_22</t>
  </si>
  <si>
    <t>20220320 12:54:56</t>
  </si>
  <si>
    <t>12:54:56</t>
  </si>
  <si>
    <t>MPF-169-20220320-12_54_52</t>
  </si>
  <si>
    <t>20220320 12:57:39</t>
  </si>
  <si>
    <t>12:57:39</t>
  </si>
  <si>
    <t>MPF-170-20220320-12_57_34</t>
  </si>
  <si>
    <t>20220320 12:58:59</t>
  </si>
  <si>
    <t>12:58:59</t>
  </si>
  <si>
    <t>MPF-171-20220320-12_58_55</t>
  </si>
  <si>
    <t>20220320 13:01:19</t>
  </si>
  <si>
    <t>13:01:19</t>
  </si>
  <si>
    <t>MPF-172-20220320-13_01_14</t>
  </si>
  <si>
    <t>20220320 13:05:06</t>
  </si>
  <si>
    <t>13:05:06</t>
  </si>
  <si>
    <t>MPF-173-20220320-13_05_02</t>
  </si>
  <si>
    <t>20220320 13:08:11</t>
  </si>
  <si>
    <t>13:08:11</t>
  </si>
  <si>
    <t>MPF-174-20220320-13_08_06</t>
  </si>
  <si>
    <t>20220320 13:10:08</t>
  </si>
  <si>
    <t>13:10:08</t>
  </si>
  <si>
    <t>MPF-175-20220320-13_10_04</t>
  </si>
  <si>
    <t>20220320 13:12:52</t>
  </si>
  <si>
    <t>13:12:52</t>
  </si>
  <si>
    <t>MPF-176-20220320-13_12_48</t>
  </si>
  <si>
    <t>20220320 13:17:05</t>
  </si>
  <si>
    <t>13:17:05</t>
  </si>
  <si>
    <t>MPF-177-20220320-13_17_00</t>
  </si>
  <si>
    <t>20220320 13:18:16</t>
  </si>
  <si>
    <t>13:18:16</t>
  </si>
  <si>
    <t>MPF-178-20220320-13_18_12</t>
  </si>
  <si>
    <t>20220320 13:20:02</t>
  </si>
  <si>
    <t>13:20:02</t>
  </si>
  <si>
    <t>MPF-179-20220320-13_19_58</t>
  </si>
  <si>
    <t>20220320 13:21:57</t>
  </si>
  <si>
    <t>13:21:57</t>
  </si>
  <si>
    <t>MPF-180-20220320-13_21_53</t>
  </si>
  <si>
    <t>20220320 13:23:13</t>
  </si>
  <si>
    <t>13:23:13</t>
  </si>
  <si>
    <t>MPF-181-20220320-13_23_09</t>
  </si>
  <si>
    <t>20220320 13:24:20</t>
  </si>
  <si>
    <t>13:24:20</t>
  </si>
  <si>
    <t>MPF-182-20220320-13_24_16</t>
  </si>
  <si>
    <t>20220320 13:25:17</t>
  </si>
  <si>
    <t>MPF-183-20220320-13_25_13</t>
  </si>
  <si>
    <t>20220320 13:27:54</t>
  </si>
  <si>
    <t>13:27:54</t>
  </si>
  <si>
    <t>MPF-184-20220320-13_27_50</t>
  </si>
  <si>
    <t>20220320 13:29:47</t>
  </si>
  <si>
    <t>13:29:47</t>
  </si>
  <si>
    <t>MPF-185-20220320-13_29_43</t>
  </si>
  <si>
    <t>20220320 13:32:31</t>
  </si>
  <si>
    <t>13:32:31</t>
  </si>
  <si>
    <t>MPF-186-20220320-13_32_27</t>
  </si>
  <si>
    <t>20220320 13:35:48</t>
  </si>
  <si>
    <t>13:35:48</t>
  </si>
  <si>
    <t>MPF-187-20220320-13_35_44</t>
  </si>
  <si>
    <t>20220320 13:37:07</t>
  </si>
  <si>
    <t>13:37:07</t>
  </si>
  <si>
    <t>MPF-188-20220320-13_37_03</t>
  </si>
  <si>
    <t>20220320 13:38:14</t>
  </si>
  <si>
    <t>13:38:14</t>
  </si>
  <si>
    <t>MPF-189-20220320-13_38_10</t>
  </si>
  <si>
    <t>20220320 13:39:51</t>
  </si>
  <si>
    <t>13:39:51</t>
  </si>
  <si>
    <t>MPF-190-20220320-13_39_47</t>
  </si>
  <si>
    <t>20220320 13:40:50</t>
  </si>
  <si>
    <t>13:40:50</t>
  </si>
  <si>
    <t>MPF-191-20220320-13_40_46</t>
  </si>
  <si>
    <t>20220320 13:41:41</t>
  </si>
  <si>
    <t>13:41:41</t>
  </si>
  <si>
    <t>MPF-192-20220320-13_41_37</t>
  </si>
  <si>
    <t>20220320 13:42:47</t>
  </si>
  <si>
    <t>13:42:47</t>
  </si>
  <si>
    <t>MPF-193-20220320-13_42_43</t>
  </si>
  <si>
    <t>20220320 14:15:49</t>
  </si>
  <si>
    <t>14:15:49</t>
  </si>
  <si>
    <t>MPF-204-20220320-14_15_45</t>
  </si>
  <si>
    <t>20220320 14:20:02</t>
  </si>
  <si>
    <t>14:20:02</t>
  </si>
  <si>
    <t>MPF-205-20220320-14_19_58</t>
  </si>
  <si>
    <t>20220320 14:23:38</t>
  </si>
  <si>
    <t>14:23:38</t>
  </si>
  <si>
    <t>MPF-206-20220320-14_23_35</t>
  </si>
  <si>
    <t>20220320 14:27:04</t>
  </si>
  <si>
    <t>14:27:04</t>
  </si>
  <si>
    <t>MPF-207-20220320-14_27_00</t>
  </si>
  <si>
    <t>20220320 14:28:12</t>
  </si>
  <si>
    <t>14:28:12</t>
  </si>
  <si>
    <t>MPF-208-20220320-14_28_09</t>
  </si>
  <si>
    <t>20220320 14:30:34</t>
  </si>
  <si>
    <t>14:30:34</t>
  </si>
  <si>
    <t>MPF-209-20220320-14_30_30</t>
  </si>
  <si>
    <t>20220320 14:33:14</t>
  </si>
  <si>
    <t>14:33:14</t>
  </si>
  <si>
    <t>MPF-210-20220320-14_33_10</t>
  </si>
  <si>
    <t>20220320 14:36:37</t>
  </si>
  <si>
    <t>14:36:37</t>
  </si>
  <si>
    <t>MPF-211-20220320-14_36_33</t>
  </si>
  <si>
    <t>20220320 14:40:05</t>
  </si>
  <si>
    <t>14:40:05</t>
  </si>
  <si>
    <t>MPF-212-20220320-14_40_01</t>
  </si>
  <si>
    <t>20220320 14:43:45</t>
  </si>
  <si>
    <t>14:43:45</t>
  </si>
  <si>
    <t>MPF-213-20220320-14_43_41</t>
  </si>
  <si>
    <t>20220320 14:48:34</t>
  </si>
  <si>
    <t>14:48:34</t>
  </si>
  <si>
    <t>MPF-214-20220320-14_48_30</t>
  </si>
  <si>
    <t>20220320 14:51:01</t>
  </si>
  <si>
    <t>14:51:01</t>
  </si>
  <si>
    <t>MPF-215-20220320-14_50_58</t>
  </si>
  <si>
    <t>20220320 14:52:35</t>
  </si>
  <si>
    <t>14:52:35</t>
  </si>
  <si>
    <t>MPF-216-20220320-14_52_32</t>
  </si>
  <si>
    <t>20220320 14:54:03</t>
  </si>
  <si>
    <t>14:54:03</t>
  </si>
  <si>
    <t>MPF-217-20220320-14_54_00</t>
  </si>
  <si>
    <t>20220320 14:56:38</t>
  </si>
  <si>
    <t>14:56:38</t>
  </si>
  <si>
    <t>MPF-218-20220320-14_56_35</t>
  </si>
  <si>
    <t>20220320 14:59:07</t>
  </si>
  <si>
    <t>14:59:07</t>
  </si>
  <si>
    <t>MPF-219-20220320-14_59_03</t>
  </si>
  <si>
    <t>20220320 15:02:39</t>
  </si>
  <si>
    <t>15:02:39</t>
  </si>
  <si>
    <t>MPF-220-20220320-15_02_36</t>
  </si>
  <si>
    <t>20220320 15:06:14</t>
  </si>
  <si>
    <t>15:06:14</t>
  </si>
  <si>
    <t>MPF-221-20220320-15_06_10</t>
  </si>
  <si>
    <t>20220320 15:09:36</t>
  </si>
  <si>
    <t>15:09:36</t>
  </si>
  <si>
    <t>MPF-222-20220320-15_09_32</t>
  </si>
  <si>
    <t>20220320 15:11:52</t>
  </si>
  <si>
    <t>15:11:52</t>
  </si>
  <si>
    <t>MPF-223-20220320-15_11_48</t>
  </si>
  <si>
    <t>20220320 15:16:38</t>
  </si>
  <si>
    <t>15:16:38</t>
  </si>
  <si>
    <t>MPF-224-20220320-15_16_35</t>
  </si>
  <si>
    <t>20220320 15:20:51</t>
  </si>
  <si>
    <t>15:20:51</t>
  </si>
  <si>
    <t>MPF-225-20220320-15_20_47</t>
  </si>
  <si>
    <t>20220320 15:24:13</t>
  </si>
  <si>
    <t>15:24:13</t>
  </si>
  <si>
    <t>MPF-226-20220320-15_24_10</t>
  </si>
  <si>
    <t>20220320 15:25:28</t>
  </si>
  <si>
    <t>15:25:28</t>
  </si>
  <si>
    <t>MPF-227-20220320-15_25_25</t>
  </si>
  <si>
    <t>20220320 15:29:41</t>
  </si>
  <si>
    <t>15:29:41</t>
  </si>
  <si>
    <t>MPF-228-20220320-15_29_37</t>
  </si>
  <si>
    <t>20220320 15:33:53</t>
  </si>
  <si>
    <t>15:33:53</t>
  </si>
  <si>
    <t>MPF-229-20220320-15_33_50</t>
  </si>
  <si>
    <t>20220320 15:37:23</t>
  </si>
  <si>
    <t>15:37:23</t>
  </si>
  <si>
    <t>MPF-230-20220320-15_37_20</t>
  </si>
  <si>
    <t>20220320 15:40:55</t>
  </si>
  <si>
    <t>15:40:55</t>
  </si>
  <si>
    <t>MPF-231-20220320-15_40_52</t>
  </si>
  <si>
    <t>20220320 15:45:08</t>
  </si>
  <si>
    <t>15:45:08</t>
  </si>
  <si>
    <t>MPF-232-20220320-15_45_05</t>
  </si>
  <si>
    <t>20220320 15:48:36</t>
  </si>
  <si>
    <t>15:48:36</t>
  </si>
  <si>
    <t>MPF-233-20220320-15_48_32</t>
  </si>
  <si>
    <t>20220320 16:00:25</t>
  </si>
  <si>
    <t>16:00:25</t>
  </si>
  <si>
    <t>MPF-234-20220320-16_00_22</t>
  </si>
  <si>
    <t>20220320 16:04:05</t>
  </si>
  <si>
    <t>16:04:05</t>
  </si>
  <si>
    <t>MPF-235-20220320-16_04_01</t>
  </si>
  <si>
    <t>20220320 16:07:38</t>
  </si>
  <si>
    <t>16:07:38</t>
  </si>
  <si>
    <t>MPF-236-20220320-16_07_35</t>
  </si>
  <si>
    <t>20220320 16:11:16</t>
  </si>
  <si>
    <t>16:11:16</t>
  </si>
  <si>
    <t>MPF-237-20220320-16_11_13</t>
  </si>
  <si>
    <t>20220320 16:14:49</t>
  </si>
  <si>
    <t>16:14:49</t>
  </si>
  <si>
    <t>MPF-238-20220320-16_14_46</t>
  </si>
  <si>
    <t>20220320 16:19:01</t>
  </si>
  <si>
    <t>16:19:01</t>
  </si>
  <si>
    <t>MPF-239-20220320-16_18_58</t>
  </si>
  <si>
    <t>20220320 16:23:14</t>
  </si>
  <si>
    <t>16:23:14</t>
  </si>
  <si>
    <t>MPF-240-20220320-16_23_11</t>
  </si>
  <si>
    <t>20220320 16:27:26</t>
  </si>
  <si>
    <t>16:27:26</t>
  </si>
  <si>
    <t>MPF-241-20220320-16_27_23</t>
  </si>
  <si>
    <t>20220320 16:30:24</t>
  </si>
  <si>
    <t>16:30:24</t>
  </si>
  <si>
    <t>MPF-242-20220320-16_30_21</t>
  </si>
  <si>
    <t>20220320 16:33:35</t>
  </si>
  <si>
    <t>16:33:35</t>
  </si>
  <si>
    <t>MPF-243-20220320-16_33_33</t>
  </si>
  <si>
    <t>20220322 12:03:07</t>
  </si>
  <si>
    <t>12:03:07</t>
  </si>
  <si>
    <t>MPF-249-20220322-12_03_02</t>
  </si>
  <si>
    <t>20220322 12:06:29</t>
  </si>
  <si>
    <t>12:06:29</t>
  </si>
  <si>
    <t>MPF-250-20220322-12_06_25</t>
  </si>
  <si>
    <t>20220322 12:08:19</t>
  </si>
  <si>
    <t>12:08:19</t>
  </si>
  <si>
    <t>MPF-251-20220322-12_08_15</t>
  </si>
  <si>
    <t>20220322 12:11:42</t>
  </si>
  <si>
    <t>12:11:42</t>
  </si>
  <si>
    <t>MPF-252-20220322-12_11_37</t>
  </si>
  <si>
    <t>20220322 12:15:09</t>
  </si>
  <si>
    <t>12:15:09</t>
  </si>
  <si>
    <t>MPF-253-20220322-12_15_05</t>
  </si>
  <si>
    <t>20220322 12:16:58</t>
  </si>
  <si>
    <t>12:16:58</t>
  </si>
  <si>
    <t>MPF-254-20220322-12_16_54</t>
  </si>
  <si>
    <t>20220322 12:17:50</t>
  </si>
  <si>
    <t>12:17:50</t>
  </si>
  <si>
    <t>MPF-255-20220322-12_17_46</t>
  </si>
  <si>
    <t>20220322 12:21:14</t>
  </si>
  <si>
    <t>12:21:14</t>
  </si>
  <si>
    <t>MPF-256-20220322-12_21_09</t>
  </si>
  <si>
    <t>20220322 12:24:36</t>
  </si>
  <si>
    <t>12:24:36</t>
  </si>
  <si>
    <t>MPF-257-20220322-12_24_32</t>
  </si>
  <si>
    <t>20220322 12:28:01</t>
  </si>
  <si>
    <t>12:28:01</t>
  </si>
  <si>
    <t>MPF-258-20220322-12_27_56</t>
  </si>
  <si>
    <t>20220322 12:35:19</t>
  </si>
  <si>
    <t>12:35:19</t>
  </si>
  <si>
    <t>MPF-259-20220322-12_35_14</t>
  </si>
  <si>
    <t>20220322 12:38:44</t>
  </si>
  <si>
    <t>12:38:44</t>
  </si>
  <si>
    <t>MPF-260-20220322-12_38_40</t>
  </si>
  <si>
    <t>20220322 12:42:12</t>
  </si>
  <si>
    <t>12:42:12</t>
  </si>
  <si>
    <t>MPF-261-20220322-12_42_07</t>
  </si>
  <si>
    <t>20220322 12:45:34</t>
  </si>
  <si>
    <t>12:45:34</t>
  </si>
  <si>
    <t>MPF-262-20220322-12_45_30</t>
  </si>
  <si>
    <t>20220322 12:48:57</t>
  </si>
  <si>
    <t>12:48:57</t>
  </si>
  <si>
    <t>MPF-263-20220322-12_48_52</t>
  </si>
  <si>
    <t>20220322 12:52:21</t>
  </si>
  <si>
    <t>12:52:21</t>
  </si>
  <si>
    <t>MPF-264-20220322-12_52_16</t>
  </si>
  <si>
    <t>20220322 12:55:43</t>
  </si>
  <si>
    <t>12:55:43</t>
  </si>
  <si>
    <t>MPF-265-20220322-12_55_39</t>
  </si>
  <si>
    <t>20220322 12:59:13</t>
  </si>
  <si>
    <t>12:59:13</t>
  </si>
  <si>
    <t>MPF-266-20220322-12_59_09</t>
  </si>
  <si>
    <t>20220322 13:02:37</t>
  </si>
  <si>
    <t>13:02:37</t>
  </si>
  <si>
    <t>MPF-267-20220322-13_02_33</t>
  </si>
  <si>
    <t>20220322 13:06:03</t>
  </si>
  <si>
    <t>13:06:03</t>
  </si>
  <si>
    <t>MPF-268-20220322-13_05_58</t>
  </si>
  <si>
    <t>20220327 10:44:00</t>
  </si>
  <si>
    <t>10:44:00</t>
  </si>
  <si>
    <t>MPF-299-20220327-10_43_52</t>
  </si>
  <si>
    <t>20220327 10:45:40</t>
  </si>
  <si>
    <t>10:45:40</t>
  </si>
  <si>
    <t>MPF-300-20220327-10_45_32</t>
  </si>
  <si>
    <t>20220327 10:48:34</t>
  </si>
  <si>
    <t>10:48:34</t>
  </si>
  <si>
    <t>MPF-301-20220327-10_48_26</t>
  </si>
  <si>
    <t>20220327 10:50:05</t>
  </si>
  <si>
    <t>10:50:05</t>
  </si>
  <si>
    <t>MPF-302-20220327-10_49_57</t>
  </si>
  <si>
    <t>20220327 10:53:29</t>
  </si>
  <si>
    <t>10:53:29</t>
  </si>
  <si>
    <t>MPF-303-20220327-10_53_20</t>
  </si>
  <si>
    <t>20220327 10:55:57</t>
  </si>
  <si>
    <t>10:55:57</t>
  </si>
  <si>
    <t>MPF-304-20220327-10_55_49</t>
  </si>
  <si>
    <t>20220327 10:57:09</t>
  </si>
  <si>
    <t>10:57:09</t>
  </si>
  <si>
    <t>MPF-305-20220327-10_57_01</t>
  </si>
  <si>
    <t>20220327 10:59:40</t>
  </si>
  <si>
    <t>10:59:40</t>
  </si>
  <si>
    <t>MPF-306-20220327-10_59_32</t>
  </si>
  <si>
    <t>20220327 11:01:22</t>
  </si>
  <si>
    <t>11:01:22</t>
  </si>
  <si>
    <t>MPF-307-20220327-11_01_14</t>
  </si>
  <si>
    <t>20220327 11:02:20</t>
  </si>
  <si>
    <t>11:02:20</t>
  </si>
  <si>
    <t>MPF-308-20220327-11_02_12</t>
  </si>
  <si>
    <t>20220327 11:05:07</t>
  </si>
  <si>
    <t>11:05:07</t>
  </si>
  <si>
    <t>MPF-309-20220327-11_04_59</t>
  </si>
  <si>
    <t>20220327 11:06:42</t>
  </si>
  <si>
    <t>11:06:42</t>
  </si>
  <si>
    <t>MPF-310-20220327-11_06_34</t>
  </si>
  <si>
    <t>20220327 11:08:10</t>
  </si>
  <si>
    <t>11:08:10</t>
  </si>
  <si>
    <t>MPF-311-20220327-11_08_02</t>
  </si>
  <si>
    <t>20220327 11:09:44</t>
  </si>
  <si>
    <t>11:09:44</t>
  </si>
  <si>
    <t>MPF-312-20220327-11_09_36</t>
  </si>
  <si>
    <t>20220327 11:10:32</t>
  </si>
  <si>
    <t>11:10:32</t>
  </si>
  <si>
    <t>MPF-313-20220327-11_10_24</t>
  </si>
  <si>
    <t>20220327 11:12:04</t>
  </si>
  <si>
    <t>11:12:04</t>
  </si>
  <si>
    <t>MPF-314-20220327-11_11_56</t>
  </si>
  <si>
    <t>20220327 11:13:54</t>
  </si>
  <si>
    <t>11:13:54</t>
  </si>
  <si>
    <t>MPF-315-20220327-11_13_46</t>
  </si>
  <si>
    <t>20220327 11:17:21</t>
  </si>
  <si>
    <t>11:17:21</t>
  </si>
  <si>
    <t>MPF-316-20220327-11_17_13</t>
  </si>
  <si>
    <t>20220327 11:20:51</t>
  </si>
  <si>
    <t>11:20:51</t>
  </si>
  <si>
    <t>MPF-317-20220327-11_20_43</t>
  </si>
  <si>
    <t>20220327 11:21:21</t>
  </si>
  <si>
    <t>11:21:21</t>
  </si>
  <si>
    <t>MPF-318-20220327-11_21_13</t>
  </si>
  <si>
    <t>20220327 11:25:35</t>
  </si>
  <si>
    <t>11:25:35</t>
  </si>
  <si>
    <t>MPF-319-20220327-11_25_27</t>
  </si>
  <si>
    <t>20220327 11:27:49</t>
  </si>
  <si>
    <t>11:27:49</t>
  </si>
  <si>
    <t>MPF-320-20220327-11_27_41</t>
  </si>
  <si>
    <t>20220327 11:29:26</t>
  </si>
  <si>
    <t>11:29:26</t>
  </si>
  <si>
    <t>MPF-321-20220327-11_29_18</t>
  </si>
  <si>
    <t>20220327 11:30:43</t>
  </si>
  <si>
    <t>11:30:43</t>
  </si>
  <si>
    <t>MPF-322-20220327-11_30_35</t>
  </si>
  <si>
    <t>20220327 11:32:08</t>
  </si>
  <si>
    <t>11:32:08</t>
  </si>
  <si>
    <t>MPF-323-20220327-11_32_00</t>
  </si>
  <si>
    <t>20220327 11:35:31</t>
  </si>
  <si>
    <t>11:35:31</t>
  </si>
  <si>
    <t>MPF-324-20220327-11_35_23</t>
  </si>
  <si>
    <t>20220327 11:36:31</t>
  </si>
  <si>
    <t>11:36:31</t>
  </si>
  <si>
    <t>MPF-325-20220327-11_36_23</t>
  </si>
  <si>
    <t>20220327 11:37:54</t>
  </si>
  <si>
    <t>11:37:54</t>
  </si>
  <si>
    <t>MPF-326-20220327-11_37_47</t>
  </si>
  <si>
    <t>20220327 11:38:40</t>
  </si>
  <si>
    <t>11:38:40</t>
  </si>
  <si>
    <t>MPF-327-20220327-11_38_33</t>
  </si>
  <si>
    <t>20220327 11:39:44</t>
  </si>
  <si>
    <t>11:39:44</t>
  </si>
  <si>
    <t>MPF-328-20220327-11_39_37</t>
  </si>
  <si>
    <t>20220327 11:44:09</t>
  </si>
  <si>
    <t>11:44:09</t>
  </si>
  <si>
    <t>MPF-329-20220327-11_44_01</t>
  </si>
  <si>
    <t>20220327 11:45:09</t>
  </si>
  <si>
    <t>11:45:09</t>
  </si>
  <si>
    <t>MPF-330-20220327-11_45_02</t>
  </si>
  <si>
    <t>20220327 11:48:57</t>
  </si>
  <si>
    <t>11:48:57</t>
  </si>
  <si>
    <t>MPF-331-20220327-11_48_49</t>
  </si>
  <si>
    <t>20220327 11:50:03</t>
  </si>
  <si>
    <t>11:50:03</t>
  </si>
  <si>
    <t>MPF-332-20220327-11_49_55</t>
  </si>
  <si>
    <t>20220327 11:51:49</t>
  </si>
  <si>
    <t>11:51:49</t>
  </si>
  <si>
    <t>MPF-333-20220327-11_51_41</t>
  </si>
  <si>
    <t>20220327 11:55:18</t>
  </si>
  <si>
    <t>11:55:18</t>
  </si>
  <si>
    <t>MPF-334-20220327-11_55_10</t>
  </si>
  <si>
    <t>20220327 11:55:58</t>
  </si>
  <si>
    <t>11:55:58</t>
  </si>
  <si>
    <t>MPF-335-20220327-11_55_51</t>
  </si>
  <si>
    <t>20220327 11:56:29</t>
  </si>
  <si>
    <t>11:56:29</t>
  </si>
  <si>
    <t>MPF-336-20220327-11_56_21</t>
  </si>
  <si>
    <t>20220327 11:57:24</t>
  </si>
  <si>
    <t>11:57:24</t>
  </si>
  <si>
    <t>MPF-337-20220327-11_57_17</t>
  </si>
  <si>
    <t>20220327 11:57:49</t>
  </si>
  <si>
    <t>11:57:49</t>
  </si>
  <si>
    <t>MPF-338-20220327-11_57_41</t>
  </si>
  <si>
    <t>20220327 12:01:40</t>
  </si>
  <si>
    <t>12:01:40</t>
  </si>
  <si>
    <t>MPF-339-20220327-12_01_32</t>
  </si>
  <si>
    <t>20220327 12:05:03</t>
  </si>
  <si>
    <t>12:05:03</t>
  </si>
  <si>
    <t>MPF-340-20220327-12_04_55</t>
  </si>
  <si>
    <t>20220327 12:08:00</t>
  </si>
  <si>
    <t>12:08:00</t>
  </si>
  <si>
    <t>MPF-341-20220327-12_07_53</t>
  </si>
  <si>
    <t>20220327 12:11:40</t>
  </si>
  <si>
    <t>12:11:40</t>
  </si>
  <si>
    <t>MPF-342-20220327-12_11_32</t>
  </si>
  <si>
    <t>20220327 12:15:13</t>
  </si>
  <si>
    <t>12:15:13</t>
  </si>
  <si>
    <t>MPF-343-20220327-12_15_05</t>
  </si>
  <si>
    <t>20220327 12:18:36</t>
  </si>
  <si>
    <t>12:18:36</t>
  </si>
  <si>
    <t>MPF-344-20220327-12_18_28</t>
  </si>
  <si>
    <t>20220327 12:21:59</t>
  </si>
  <si>
    <t>12:21:59</t>
  </si>
  <si>
    <t>MPF-345-20220327-12_21_51</t>
  </si>
  <si>
    <t>20220327 12:24:28</t>
  </si>
  <si>
    <t>12:24:28</t>
  </si>
  <si>
    <t>MPF-346-20220327-12_24_21</t>
  </si>
  <si>
    <t>20220327 12:27:51</t>
  </si>
  <si>
    <t>12:27:51</t>
  </si>
  <si>
    <t>MPF-347-20220327-12_27_43</t>
  </si>
  <si>
    <t>20220327 12:28:19</t>
  </si>
  <si>
    <t>12:28:19</t>
  </si>
  <si>
    <t>MPF-348-20220327-12_28_12</t>
  </si>
  <si>
    <t>20220327 12:41:11</t>
  </si>
  <si>
    <t>12:41:11</t>
  </si>
  <si>
    <t>MPF-349-20220327-12_41_03</t>
  </si>
  <si>
    <t>20220327 12:44:40</t>
  </si>
  <si>
    <t>12:44:40</t>
  </si>
  <si>
    <t>MPF-350-20220327-12_44_33</t>
  </si>
  <si>
    <t>20220327 12:48:04</t>
  </si>
  <si>
    <t>12:48:04</t>
  </si>
  <si>
    <t>MPF-351-20220327-12_47_56</t>
  </si>
  <si>
    <t>20220327 12:51:26</t>
  </si>
  <si>
    <t>12:51:26</t>
  </si>
  <si>
    <t>MPF-352-20220327-12_51_19</t>
  </si>
  <si>
    <t>20220327 12:54:49</t>
  </si>
  <si>
    <t>12:54:49</t>
  </si>
  <si>
    <t>MPF-353-20220327-12_54_41</t>
  </si>
  <si>
    <t>20220327 12:58:11</t>
  </si>
  <si>
    <t>12:58:11</t>
  </si>
  <si>
    <t>MPF-354-20220327-12_58_04</t>
  </si>
  <si>
    <t>20220327 13:00:12</t>
  </si>
  <si>
    <t>13:00:12</t>
  </si>
  <si>
    <t>MPF-355-20220327-13_00_05</t>
  </si>
  <si>
    <t>20220327 13:03:53</t>
  </si>
  <si>
    <t>MPF-356-20220327-13_03_46</t>
  </si>
  <si>
    <t>20220327 13:07:17</t>
  </si>
  <si>
    <t>13:07:17</t>
  </si>
  <si>
    <t>MPF-357-20220327-13_07_10</t>
  </si>
  <si>
    <t>20220327 13:08:27</t>
  </si>
  <si>
    <t>13:08:27</t>
  </si>
  <si>
    <t>MPF-358-20220327-13_08_20</t>
  </si>
  <si>
    <t>20220327 13:13:17</t>
  </si>
  <si>
    <t>13:13:17</t>
  </si>
  <si>
    <t>MPF-359-20220327-13_13_10</t>
  </si>
  <si>
    <t>20220327 13:16:50</t>
  </si>
  <si>
    <t>13:16:50</t>
  </si>
  <si>
    <t>MPF-360-20220327-13_16_43</t>
  </si>
  <si>
    <t>20220327 13:20:42</t>
  </si>
  <si>
    <t>13:20:42</t>
  </si>
  <si>
    <t>MPF-361-20220327-13_20_34</t>
  </si>
  <si>
    <t>20220327 13:22:12</t>
  </si>
  <si>
    <t>13:22:12</t>
  </si>
  <si>
    <t>MPF-362-20220327-13_22_05</t>
  </si>
  <si>
    <t>20220327 13:24:25</t>
  </si>
  <si>
    <t>13:24:25</t>
  </si>
  <si>
    <t>MPF-363-20220327-13_24_18</t>
  </si>
  <si>
    <t>20220327 13:25:50</t>
  </si>
  <si>
    <t>13:25:50</t>
  </si>
  <si>
    <t>MPF-364-20220327-13_25_43</t>
  </si>
  <si>
    <t>20220327 13:29:14</t>
  </si>
  <si>
    <t>13:29:14</t>
  </si>
  <si>
    <t>MPF-365-20220327-13_29_06</t>
  </si>
  <si>
    <t>20220327 13:31:38</t>
  </si>
  <si>
    <t>13:31:38</t>
  </si>
  <si>
    <t>MPF-366-20220327-13_31_30</t>
  </si>
  <si>
    <t>20220327 13:35:00</t>
  </si>
  <si>
    <t>13:35:00</t>
  </si>
  <si>
    <t>MPF-367-20220327-13_34_53</t>
  </si>
  <si>
    <t>20220327 13:36:24</t>
  </si>
  <si>
    <t>13:36:24</t>
  </si>
  <si>
    <t>MPF-368-20220327-13_36_17</t>
  </si>
  <si>
    <t>Chlorophytum</t>
  </si>
  <si>
    <t>20220327 13:43:43</t>
  </si>
  <si>
    <t>13:43:43</t>
  </si>
  <si>
    <t>MPF-369-20220327-13_43_36</t>
  </si>
  <si>
    <t>20220327 13:46:16</t>
  </si>
  <si>
    <t>13:46:16</t>
  </si>
  <si>
    <t>MPF-370-20220327-13_46_09</t>
  </si>
  <si>
    <t>20220327 13:48:58</t>
  </si>
  <si>
    <t>13:48:58</t>
  </si>
  <si>
    <t>MPF-371-20220327-13_48_51</t>
  </si>
  <si>
    <t>20220327 13:50:38</t>
  </si>
  <si>
    <t>13:50:38</t>
  </si>
  <si>
    <t>MPF-372-20220327-13_50_31</t>
  </si>
  <si>
    <t>20220327 13:54:02</t>
  </si>
  <si>
    <t>13:54:02</t>
  </si>
  <si>
    <t>MPF-373-20220327-13_53_55</t>
  </si>
  <si>
    <t>20220327 13:57:24</t>
  </si>
  <si>
    <t>13:57:24</t>
  </si>
  <si>
    <t>MPF-374-20220327-13_57_17</t>
  </si>
  <si>
    <t>20220327 14:00:48</t>
  </si>
  <si>
    <t>14:00:48</t>
  </si>
  <si>
    <t>MPF-375-20220327-14_00_41</t>
  </si>
  <si>
    <t>20220327 14:04:12</t>
  </si>
  <si>
    <t>14:04:12</t>
  </si>
  <si>
    <t>MPF-376-20220327-14_04_05</t>
  </si>
  <si>
    <t>20220327 14:07:45</t>
  </si>
  <si>
    <t>14:07:45</t>
  </si>
  <si>
    <t>MPF-377-20220327-14_07_38</t>
  </si>
  <si>
    <t>20220327 14:09:42</t>
  </si>
  <si>
    <t>14:09:42</t>
  </si>
  <si>
    <t>MPF-378-20220327-14_09_35</t>
  </si>
  <si>
    <t>20220327 14:15:43</t>
  </si>
  <si>
    <t>14:15:43</t>
  </si>
  <si>
    <t>MPF-379-20220327-14_15_36</t>
  </si>
  <si>
    <t>20220327 14:19:06</t>
  </si>
  <si>
    <t>14:19:06</t>
  </si>
  <si>
    <t>MPF-380-20220327-14_18_59</t>
  </si>
  <si>
    <t>20220327 14:21:39</t>
  </si>
  <si>
    <t>14:21:39</t>
  </si>
  <si>
    <t>MPF-381-20220327-14_21_32</t>
  </si>
  <si>
    <t>20220327 14:25:04</t>
  </si>
  <si>
    <t>14:25:04</t>
  </si>
  <si>
    <t>MPF-382-20220327-14_24_57</t>
  </si>
  <si>
    <t>20220327 14:28:26</t>
  </si>
  <si>
    <t>14:28:26</t>
  </si>
  <si>
    <t>MPF-383-20220327-14_28_19</t>
  </si>
  <si>
    <t>20220327 14:30:03</t>
  </si>
  <si>
    <t>14:30:03</t>
  </si>
  <si>
    <t>MPF-384-20220327-14_29_57</t>
  </si>
  <si>
    <t>20220327 14:33:52</t>
  </si>
  <si>
    <t>14:33:52</t>
  </si>
  <si>
    <t>MPF-385-20220327-14_33_45</t>
  </si>
  <si>
    <t>20220327 14:36:27</t>
  </si>
  <si>
    <t>14:36:27</t>
  </si>
  <si>
    <t>MPF-386-20220327-14_36_21</t>
  </si>
  <si>
    <t>20220327 14:39:59</t>
  </si>
  <si>
    <t>14:39:59</t>
  </si>
  <si>
    <t>MPF-387-20220327-14_39_52</t>
  </si>
  <si>
    <t>20220327 14:42:30</t>
  </si>
  <si>
    <t>14:42:30</t>
  </si>
  <si>
    <t>MPF-388-20220327-14_42_24</t>
  </si>
  <si>
    <t>20220327 14:46:55</t>
  </si>
  <si>
    <t>14:46:55</t>
  </si>
  <si>
    <t>MPF-389-20220327-14_46_48</t>
  </si>
  <si>
    <t>20220327 14:50:18</t>
  </si>
  <si>
    <t>14:50:18</t>
  </si>
  <si>
    <t>MPF-390-20220327-14_50_11</t>
  </si>
  <si>
    <t>20220327 14:53:42</t>
  </si>
  <si>
    <t>14:53:42</t>
  </si>
  <si>
    <t>MPF-391-20220327-14_53_35</t>
  </si>
  <si>
    <t>20220327 14:57:09</t>
  </si>
  <si>
    <t>14:57:09</t>
  </si>
  <si>
    <t>MPF-392-20220327-14_57_02</t>
  </si>
  <si>
    <t>20220327 14:59:19</t>
  </si>
  <si>
    <t>14:59:19</t>
  </si>
  <si>
    <t>MPF-393-20220327-14_59_13</t>
  </si>
  <si>
    <t>20220327 15:03:26</t>
  </si>
  <si>
    <t>15:03:26</t>
  </si>
  <si>
    <t>MPF-394-20220327-15_03_20</t>
  </si>
  <si>
    <t>20220327 15:06:42</t>
  </si>
  <si>
    <t>15:06:42</t>
  </si>
  <si>
    <t>MPF-395-20220327-15_06_36</t>
  </si>
  <si>
    <t>20220327 15:10:05</t>
  </si>
  <si>
    <t>15:10:05</t>
  </si>
  <si>
    <t>MPF-396-20220327-15_09_58</t>
  </si>
  <si>
    <t>20220327 15:13:27</t>
  </si>
  <si>
    <t>15:13:27</t>
  </si>
  <si>
    <t>MPF-397-20220327-15_13_21</t>
  </si>
  <si>
    <t>20220327 15:16:52</t>
  </si>
  <si>
    <t>15:16:52</t>
  </si>
  <si>
    <t>MPF-398-20220327-15_16_45</t>
  </si>
  <si>
    <t>20220327 15:23:07</t>
  </si>
  <si>
    <t>15:23:07</t>
  </si>
  <si>
    <t>MPF-399-20220327-15_23_01</t>
  </si>
  <si>
    <t>20220327 15:26:47</t>
  </si>
  <si>
    <t>15:26:47</t>
  </si>
  <si>
    <t>MPF-400-20220327-15_26_40</t>
  </si>
  <si>
    <t>20220327 15:30:17</t>
  </si>
  <si>
    <t>15:30:17</t>
  </si>
  <si>
    <t>MPF-401-20220327-15_30_10</t>
  </si>
  <si>
    <t>20220327 15:32:44</t>
  </si>
  <si>
    <t>15:32:44</t>
  </si>
  <si>
    <t>MPF-402-20220327-15_32_38</t>
  </si>
  <si>
    <t>20220327 15:34:40</t>
  </si>
  <si>
    <t>15:34:40</t>
  </si>
  <si>
    <t>MPF-403-20220327-15_34_34</t>
  </si>
  <si>
    <t>20220327 15:38:03</t>
  </si>
  <si>
    <t>15:38:03</t>
  </si>
  <si>
    <t>MPF-404-20220327-15_37_57</t>
  </si>
  <si>
    <t>20220327 15:42:16</t>
  </si>
  <si>
    <t>15:42:16</t>
  </si>
  <si>
    <t>MPF-405-20220327-15_42_09</t>
  </si>
  <si>
    <t>20220327 15:46:28</t>
  </si>
  <si>
    <t>15:46:28</t>
  </si>
  <si>
    <t>MPF-406-20220327-15_46_22</t>
  </si>
  <si>
    <t>20220327 15:50:12</t>
  </si>
  <si>
    <t>15:50:12</t>
  </si>
  <si>
    <t>MPF-407-20220327-15_50_06</t>
  </si>
  <si>
    <t>20220327 15:53:02</t>
  </si>
  <si>
    <t>15:53:02</t>
  </si>
  <si>
    <t>MPF-408-20220327-15_52_56</t>
  </si>
  <si>
    <t>20220327 15:57:44</t>
  </si>
  <si>
    <t>15:57:44</t>
  </si>
  <si>
    <t>MPF-409-20220327-15_57_37</t>
  </si>
  <si>
    <t>20220327 16:01:11</t>
  </si>
  <si>
    <t>16:01:11</t>
  </si>
  <si>
    <t>MPF-410-20220327-16_01_04</t>
  </si>
  <si>
    <t>20220327 16:04:52</t>
  </si>
  <si>
    <t>16:04:52</t>
  </si>
  <si>
    <t>MPF-411-20220327-16_04_46</t>
  </si>
  <si>
    <t>20220327 16:07:40</t>
  </si>
  <si>
    <t>16:07:40</t>
  </si>
  <si>
    <t>MPF-412-20220327-16_07_34</t>
  </si>
  <si>
    <t>20220327 16:11:03</t>
  </si>
  <si>
    <t>16:11:03</t>
  </si>
  <si>
    <t>MPF-413-20220327-16_10_57</t>
  </si>
  <si>
    <t>20220327 16:14:26</t>
  </si>
  <si>
    <t>16:14:26</t>
  </si>
  <si>
    <t>MPF-414-20220327-16_14_20</t>
  </si>
  <si>
    <t>20220327 16:18:28</t>
  </si>
  <si>
    <t>16:18:28</t>
  </si>
  <si>
    <t>MPF-415-20220327-16_18_22</t>
  </si>
  <si>
    <t>20220327 16:21:50</t>
  </si>
  <si>
    <t>16:21:50</t>
  </si>
  <si>
    <t>MPF-416-20220327-16_21_44</t>
  </si>
  <si>
    <t>20220327 16:25:27</t>
  </si>
  <si>
    <t>16:25:27</t>
  </si>
  <si>
    <t>MPF-417-20220327-16_25_21</t>
  </si>
  <si>
    <t>20220327 16:26:44</t>
  </si>
  <si>
    <t>16:26:44</t>
  </si>
  <si>
    <t>MPF-418-20220327-16_26_39</t>
  </si>
  <si>
    <t>20220327 16:30:51</t>
  </si>
  <si>
    <t>16:30:51</t>
  </si>
  <si>
    <t>MPF-419-20220327-16_30_45</t>
  </si>
  <si>
    <t>20220327 16:34:27</t>
  </si>
  <si>
    <t>16:34:27</t>
  </si>
  <si>
    <t>MPF-420-20220327-16_34_21</t>
  </si>
  <si>
    <t>20220327 16:37:53</t>
  </si>
  <si>
    <t>16:37:53</t>
  </si>
  <si>
    <t>MPF-421-20220327-16_37_47</t>
  </si>
  <si>
    <t>20220327 16:41:21</t>
  </si>
  <si>
    <t>16:41:21</t>
  </si>
  <si>
    <t>MPF-422-20220327-16_41_15</t>
  </si>
  <si>
    <t>20220327 16:44:43</t>
  </si>
  <si>
    <t>16:44:43</t>
  </si>
  <si>
    <t>MPF-423-20220327-16_44_37</t>
  </si>
  <si>
    <t>20220327 16:48:14</t>
  </si>
  <si>
    <t>16:48:14</t>
  </si>
  <si>
    <t>MPF-424-20220327-16_48_08</t>
  </si>
  <si>
    <t>20220327 16:51:36</t>
  </si>
  <si>
    <t>16:51:36</t>
  </si>
  <si>
    <t>MPF-425-20220327-16_51_30</t>
  </si>
  <si>
    <t>20220327 16:54:05</t>
  </si>
  <si>
    <t>16:54:05</t>
  </si>
  <si>
    <t>MPF-426-20220327-16_53_59</t>
  </si>
  <si>
    <t>20220327 16:57:28</t>
  </si>
  <si>
    <t>16:57:28</t>
  </si>
  <si>
    <t>MPF-427-20220327-16_57_22</t>
  </si>
  <si>
    <t>20220327 17:00:51</t>
  </si>
  <si>
    <t>17:00:51</t>
  </si>
  <si>
    <t>MPF-428-20220327-17_00_45</t>
  </si>
  <si>
    <t>Chlorophytum_low_1</t>
  </si>
  <si>
    <t>Chlorophytum_low_2</t>
  </si>
  <si>
    <t>Chlorophytum_low_3</t>
  </si>
  <si>
    <t>Chlorophytum_high_1</t>
  </si>
  <si>
    <t>Chlorophytum_high_2</t>
  </si>
  <si>
    <t>Chlorophytum_high_3</t>
  </si>
  <si>
    <t>Philodendron_low_2</t>
  </si>
  <si>
    <t>Philodendron_low_1</t>
  </si>
  <si>
    <t>Philodendron_low_3</t>
  </si>
  <si>
    <t>Philodendron_medium_1</t>
  </si>
  <si>
    <t>Philodendron_medium_2</t>
  </si>
  <si>
    <t>Philodendron_medium_3</t>
  </si>
  <si>
    <t>Philodendron_high_1</t>
  </si>
  <si>
    <t>Philodendron_high_2</t>
  </si>
  <si>
    <t>Philodendron_high_3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</si>
</sst>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00"/>
    <numFmt numFmtId="166" formatCode="0.0"/>
    <numFmt numFmtId="167" formatCode="0.00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b/>
      <i/>
      <sz val="10"/>
      <name val="Arial"/>
      <family val="2"/>
    </font>
    <font>
      <b/>
      <vertAlign val="subscript"/>
      <sz val="10"/>
      <name val="Arial"/>
      <family val="2"/>
    </font>
    <font>
      <b/>
      <sz val="11"/>
      <name val="Symbol"/>
      <family val="1"/>
      <charset val="2"/>
    </font>
    <font>
      <b/>
      <sz val="10"/>
      <name val="Symbol"/>
      <family val="1"/>
      <charset val="2"/>
    </font>
    <font>
      <b/>
      <vertAlign val="superscript"/>
      <sz val="10"/>
      <name val="Arial"/>
      <family val="2"/>
    </font>
    <font>
      <b/>
      <sz val="12"/>
      <name val="Symbol"/>
      <family val="1"/>
      <charset val="2"/>
    </font>
    <font>
      <b/>
      <i/>
      <vertAlign val="subscript"/>
      <sz val="10"/>
      <name val="Arial"/>
      <family val="2"/>
    </font>
    <font>
      <b/>
      <vertAlign val="subscript"/>
      <sz val="8"/>
      <name val="Arial"/>
      <family val="2"/>
    </font>
    <font>
      <sz val="10"/>
      <name val="Symbol"/>
      <family val="1"/>
      <charset val="2"/>
    </font>
    <font>
      <vertAlign val="subscript"/>
      <sz val="10"/>
      <name val="Arial"/>
      <family val="2"/>
    </font>
    <font>
      <i/>
      <vertAlign val="subscript"/>
      <sz val="10"/>
      <name val="Arial"/>
      <family val="2"/>
    </font>
    <font>
      <sz val="10"/>
      <color indexed="10"/>
      <name val="Arial"/>
      <family val="2"/>
    </font>
    <font>
      <vertAlign val="superscript"/>
      <sz val="10"/>
      <name val="Arial"/>
      <family val="2"/>
    </font>
    <font>
      <sz val="10"/>
      <color rgb="FFFF0000"/>
      <name val="Arial"/>
      <family val="2"/>
    </font>
    <font>
      <sz val="10"/>
      <color rgb="FFFF0000"/>
      <name val="Symbol"/>
      <family val="1"/>
      <charset val="2"/>
    </font>
    <font>
      <vertAlign val="subscript"/>
      <sz val="10"/>
      <color rgb="FFFF0000"/>
      <name val="Arial"/>
      <family val="2"/>
    </font>
    <font>
      <vertAlign val="superscript"/>
      <sz val="10"/>
      <color rgb="FFFF0000"/>
      <name val="Arial"/>
      <family val="2"/>
    </font>
    <font>
      <sz val="10"/>
      <color indexed="10"/>
      <name val="Symbol"/>
      <family val="1"/>
      <charset val="2"/>
    </font>
    <font>
      <vertAlign val="superscript"/>
      <sz val="10"/>
      <color indexed="10"/>
      <name val="Arial"/>
      <family val="2"/>
    </font>
    <font>
      <vertAlign val="subscript"/>
      <sz val="10"/>
      <color indexed="10"/>
      <name val="Arial"/>
      <family val="2"/>
    </font>
    <font>
      <vertAlign val="subscript"/>
      <sz val="8"/>
      <name val="Arial"/>
      <family val="2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73">
    <xf numFmtId="0" fontId="0" fillId="0" borderId="0" xfId="0"/>
    <xf numFmtId="0" fontId="0" fillId="2" borderId="0" xfId="0" applyFill="1"/>
    <xf numFmtId="0" fontId="3" fillId="3" borderId="1" xfId="1" applyFont="1" applyFill="1" applyBorder="1"/>
    <xf numFmtId="0" fontId="2" fillId="3" borderId="2" xfId="1" applyFill="1" applyBorder="1"/>
    <xf numFmtId="0" fontId="2" fillId="3" borderId="3" xfId="1" applyFill="1" applyBorder="1"/>
    <xf numFmtId="0" fontId="2" fillId="4" borderId="0" xfId="1" applyFill="1"/>
    <xf numFmtId="0" fontId="3" fillId="3" borderId="4" xfId="1" applyFont="1" applyFill="1" applyBorder="1"/>
    <xf numFmtId="0" fontId="2" fillId="3" borderId="0" xfId="1" applyFill="1"/>
    <xf numFmtId="0" fontId="2" fillId="3" borderId="5" xfId="1" applyFill="1" applyBorder="1"/>
    <xf numFmtId="0" fontId="2" fillId="3" borderId="6" xfId="1" applyFill="1" applyBorder="1"/>
    <xf numFmtId="0" fontId="2" fillId="3" borderId="7" xfId="1" applyFill="1" applyBorder="1"/>
    <xf numFmtId="0" fontId="2" fillId="3" borderId="8" xfId="1" applyFill="1" applyBorder="1"/>
    <xf numFmtId="0" fontId="3" fillId="4" borderId="0" xfId="1" applyFont="1" applyFill="1"/>
    <xf numFmtId="0" fontId="5" fillId="3" borderId="9" xfId="1" applyFont="1" applyFill="1" applyBorder="1" applyAlignment="1">
      <alignment horizontal="center"/>
    </xf>
    <xf numFmtId="0" fontId="3" fillId="3" borderId="9" xfId="1" applyFont="1" applyFill="1" applyBorder="1" applyAlignment="1">
      <alignment horizontal="center"/>
    </xf>
    <xf numFmtId="0" fontId="2" fillId="3" borderId="4" xfId="1" applyFill="1" applyBorder="1"/>
    <xf numFmtId="0" fontId="3" fillId="3" borderId="10" xfId="1" applyFont="1" applyFill="1" applyBorder="1" applyAlignment="1">
      <alignment horizontal="center"/>
    </xf>
    <xf numFmtId="0" fontId="10" fillId="3" borderId="10" xfId="1" applyFont="1" applyFill="1" applyBorder="1" applyAlignment="1">
      <alignment horizontal="center"/>
    </xf>
    <xf numFmtId="0" fontId="16" fillId="3" borderId="11" xfId="1" applyFont="1" applyFill="1" applyBorder="1" applyAlignment="1">
      <alignment horizontal="center"/>
    </xf>
    <xf numFmtId="2" fontId="2" fillId="5" borderId="11" xfId="1" applyNumberFormat="1" applyFill="1" applyBorder="1" applyAlignment="1">
      <alignment horizontal="center"/>
    </xf>
    <xf numFmtId="2" fontId="16" fillId="5" borderId="11" xfId="1" applyNumberFormat="1" applyFont="1" applyFill="1" applyBorder="1" applyAlignment="1">
      <alignment horizontal="center"/>
    </xf>
    <xf numFmtId="164" fontId="16" fillId="5" borderId="11" xfId="1" applyNumberFormat="1" applyFont="1" applyFill="1" applyBorder="1" applyAlignment="1">
      <alignment horizontal="center"/>
    </xf>
    <xf numFmtId="0" fontId="16" fillId="5" borderId="11" xfId="1" applyFont="1" applyFill="1" applyBorder="1" applyAlignment="1">
      <alignment horizontal="center"/>
    </xf>
    <xf numFmtId="0" fontId="16" fillId="5" borderId="10" xfId="1" applyFont="1" applyFill="1" applyBorder="1" applyAlignment="1">
      <alignment horizontal="center"/>
    </xf>
    <xf numFmtId="2" fontId="16" fillId="5" borderId="10" xfId="1" applyNumberFormat="1" applyFont="1" applyFill="1" applyBorder="1" applyAlignment="1">
      <alignment horizontal="center"/>
    </xf>
    <xf numFmtId="1" fontId="16" fillId="5" borderId="10" xfId="1" applyNumberFormat="1" applyFont="1" applyFill="1" applyBorder="1" applyAlignment="1">
      <alignment horizontal="center"/>
    </xf>
    <xf numFmtId="0" fontId="2" fillId="5" borderId="11" xfId="1" applyFill="1" applyBorder="1" applyAlignment="1">
      <alignment horizontal="center"/>
    </xf>
    <xf numFmtId="0" fontId="3" fillId="4" borderId="0" xfId="1" applyFont="1" applyFill="1" applyAlignment="1">
      <alignment horizontal="center"/>
    </xf>
    <xf numFmtId="0" fontId="2" fillId="3" borderId="10" xfId="1" applyFill="1" applyBorder="1"/>
    <xf numFmtId="165" fontId="16" fillId="5" borderId="11" xfId="1" applyNumberFormat="1" applyFont="1" applyFill="1" applyBorder="1" applyAlignment="1">
      <alignment horizontal="center"/>
    </xf>
    <xf numFmtId="166" fontId="16" fillId="4" borderId="0" xfId="1" applyNumberFormat="1" applyFont="1" applyFill="1"/>
    <xf numFmtId="0" fontId="16" fillId="4" borderId="0" xfId="1" applyFont="1" applyFill="1"/>
    <xf numFmtId="0" fontId="3" fillId="3" borderId="12" xfId="1" applyFont="1" applyFill="1" applyBorder="1"/>
    <xf numFmtId="0" fontId="2" fillId="3" borderId="13" xfId="1" applyFill="1" applyBorder="1"/>
    <xf numFmtId="0" fontId="2" fillId="3" borderId="14" xfId="1" applyFill="1" applyBorder="1"/>
    <xf numFmtId="0" fontId="3" fillId="3" borderId="12" xfId="1" applyFont="1" applyFill="1" applyBorder="1" applyAlignment="1">
      <alignment horizontal="left"/>
    </xf>
    <xf numFmtId="0" fontId="3" fillId="3" borderId="13" xfId="1" applyFont="1" applyFill="1" applyBorder="1" applyAlignment="1">
      <alignment horizontal="center"/>
    </xf>
    <xf numFmtId="0" fontId="3" fillId="3" borderId="14" xfId="1" applyFont="1" applyFill="1" applyBorder="1" applyAlignment="1">
      <alignment horizontal="center"/>
    </xf>
    <xf numFmtId="0" fontId="3" fillId="3" borderId="13" xfId="1" applyFont="1" applyFill="1" applyBorder="1"/>
    <xf numFmtId="0" fontId="3" fillId="3" borderId="11" xfId="1" applyFont="1" applyFill="1" applyBorder="1" applyAlignment="1">
      <alignment horizontal="center"/>
    </xf>
    <xf numFmtId="0" fontId="2" fillId="3" borderId="11" xfId="1" applyFill="1" applyBorder="1" applyAlignment="1">
      <alignment horizontal="right"/>
    </xf>
    <xf numFmtId="0" fontId="18" fillId="5" borderId="11" xfId="1" applyFont="1" applyFill="1" applyBorder="1" applyAlignment="1">
      <alignment horizontal="center"/>
    </xf>
    <xf numFmtId="0" fontId="2" fillId="3" borderId="9" xfId="1" applyFill="1" applyBorder="1" applyAlignment="1">
      <alignment horizontal="right"/>
    </xf>
    <xf numFmtId="166" fontId="16" fillId="5" borderId="9" xfId="1" applyNumberFormat="1" applyFont="1" applyFill="1" applyBorder="1" applyAlignment="1">
      <alignment horizontal="center"/>
    </xf>
    <xf numFmtId="167" fontId="16" fillId="5" borderId="15" xfId="1" applyNumberFormat="1" applyFont="1" applyFill="1" applyBorder="1" applyAlignment="1">
      <alignment horizontal="center"/>
    </xf>
    <xf numFmtId="0" fontId="2" fillId="4" borderId="0" xfId="1" applyFill="1" applyAlignment="1">
      <alignment horizontal="center"/>
    </xf>
    <xf numFmtId="0" fontId="2" fillId="3" borderId="10" xfId="1" applyFill="1" applyBorder="1" applyAlignment="1">
      <alignment horizontal="right"/>
    </xf>
    <xf numFmtId="166" fontId="16" fillId="5" borderId="10" xfId="1" applyNumberFormat="1" applyFont="1" applyFill="1" applyBorder="1" applyAlignment="1">
      <alignment horizontal="center"/>
    </xf>
    <xf numFmtId="167" fontId="16" fillId="5" borderId="10" xfId="1" applyNumberFormat="1" applyFont="1" applyFill="1" applyBorder="1" applyAlignment="1">
      <alignment horizontal="center"/>
    </xf>
    <xf numFmtId="0" fontId="3" fillId="3" borderId="15" xfId="1" applyFont="1" applyFill="1" applyBorder="1" applyAlignment="1">
      <alignment horizontal="center"/>
    </xf>
    <xf numFmtId="166" fontId="16" fillId="5" borderId="11" xfId="1" applyNumberFormat="1" applyFont="1" applyFill="1" applyBorder="1" applyAlignment="1">
      <alignment horizontal="center"/>
    </xf>
    <xf numFmtId="167" fontId="16" fillId="5" borderId="11" xfId="1" applyNumberFormat="1" applyFont="1" applyFill="1" applyBorder="1" applyAlignment="1">
      <alignment horizontal="center"/>
    </xf>
    <xf numFmtId="167" fontId="16" fillId="5" borderId="9" xfId="1" applyNumberFormat="1" applyFont="1" applyFill="1" applyBorder="1" applyAlignment="1">
      <alignment horizontal="center"/>
    </xf>
    <xf numFmtId="0" fontId="13" fillId="3" borderId="11" xfId="1" applyFont="1" applyFill="1" applyBorder="1" applyAlignment="1">
      <alignment horizontal="right"/>
    </xf>
    <xf numFmtId="0" fontId="2" fillId="3" borderId="15" xfId="1" applyFill="1" applyBorder="1" applyAlignment="1">
      <alignment horizontal="right"/>
    </xf>
    <xf numFmtId="166" fontId="16" fillId="5" borderId="15" xfId="1" applyNumberFormat="1" applyFont="1" applyFill="1" applyBorder="1" applyAlignment="1">
      <alignment horizontal="center"/>
    </xf>
    <xf numFmtId="0" fontId="4" fillId="4" borderId="0" xfId="1" applyFont="1" applyFill="1" applyAlignment="1">
      <alignment horizontal="centerContinuous"/>
    </xf>
    <xf numFmtId="164" fontId="16" fillId="5" borderId="10" xfId="1" applyNumberFormat="1" applyFont="1" applyFill="1" applyBorder="1" applyAlignment="1">
      <alignment horizontal="center"/>
    </xf>
    <xf numFmtId="0" fontId="18" fillId="5" borderId="10" xfId="1" applyFont="1" applyFill="1" applyBorder="1" applyAlignment="1">
      <alignment horizontal="center"/>
    </xf>
    <xf numFmtId="0" fontId="2" fillId="4" borderId="0" xfId="1" applyFill="1" applyAlignment="1">
      <alignment horizontal="right"/>
    </xf>
    <xf numFmtId="164" fontId="16" fillId="4" borderId="0" xfId="1" applyNumberFormat="1" applyFont="1" applyFill="1" applyAlignment="1">
      <alignment horizontal="center"/>
    </xf>
    <xf numFmtId="0" fontId="4" fillId="4" borderId="0" xfId="1" applyFont="1" applyFill="1" applyAlignment="1">
      <alignment horizontal="center"/>
    </xf>
    <xf numFmtId="0" fontId="1" fillId="0" borderId="0" xfId="0" applyFont="1"/>
    <xf numFmtId="21" fontId="0" fillId="0" borderId="0" xfId="0" applyNumberFormat="1"/>
    <xf numFmtId="16" fontId="0" fillId="0" borderId="0" xfId="0" applyNumberFormat="1"/>
    <xf numFmtId="11" fontId="0" fillId="0" borderId="0" xfId="0" applyNumberForma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0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</cellXfs>
  <cellStyles count="2">
    <cellStyle name="Normal" xfId="0" builtinId="0"/>
    <cellStyle name="Normal 2" xfId="1" xr:uid="{AE927435-55E6-4469-9D08-38EC734D3EB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504880449914749"/>
          <c:y val="8.9347378877318501E-2"/>
          <c:w val="0.78640900967240868"/>
          <c:h val="0.7353976569133143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Model!$J$9:$J$1009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Model!$K$9:$K$1009</c:f>
              <c:numCache>
                <c:formatCode>General</c:formatCode>
                <c:ptCount val="1001"/>
                <c:pt idx="0" formatCode="0.00">
                  <c:v>-0.7225697713499003</c:v>
                </c:pt>
                <c:pt idx="25" formatCode="0.00">
                  <c:v>0.1481795130068671</c:v>
                </c:pt>
                <c:pt idx="50" formatCode="0.00">
                  <c:v>4.6130020044177766E-2</c:v>
                </c:pt>
                <c:pt idx="75" formatCode="0.00">
                  <c:v>0.10848979251666548</c:v>
                </c:pt>
                <c:pt idx="100" formatCode="0.00">
                  <c:v>5.6008840862792453E-2</c:v>
                </c:pt>
                <c:pt idx="200" formatCode="0.00">
                  <c:v>0.50169629514140401</c:v>
                </c:pt>
                <c:pt idx="400" formatCode="0.00">
                  <c:v>1.328172645590544</c:v>
                </c:pt>
                <c:pt idx="600" formatCode="0.00">
                  <c:v>1.5994590835575828</c:v>
                </c:pt>
                <c:pt idx="800" formatCode="0.00">
                  <c:v>2.3542022592537935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1C-471A-8337-58573962B4FA}"/>
            </c:ext>
          </c:extLst>
        </c:ser>
        <c:ser>
          <c:idx val="1"/>
          <c:order val="1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Model!$J$9:$J$1009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Model!$L$9:$L$1009</c:f>
              <c:numCache>
                <c:formatCode>0.00</c:formatCode>
                <c:ptCount val="1001"/>
                <c:pt idx="0">
                  <c:v>-1.0000000000010001E-6</c:v>
                </c:pt>
                <c:pt idx="1">
                  <c:v>9.9662926594012956E-3</c:v>
                </c:pt>
                <c:pt idx="2">
                  <c:v>1.9868577713891347E-2</c:v>
                </c:pt>
                <c:pt idx="3">
                  <c:v>2.9706469756380308E-2</c:v>
                </c:pt>
                <c:pt idx="4">
                  <c:v>3.9480575656829046E-2</c:v>
                </c:pt>
                <c:pt idx="5">
                  <c:v>4.9191494683177031E-2</c:v>
                </c:pt>
                <c:pt idx="6">
                  <c:v>5.8839818620005174E-2</c:v>
                </c:pt>
                <c:pt idx="7">
                  <c:v>6.8426131884982894E-2</c:v>
                </c:pt>
                <c:pt idx="8">
                  <c:v>7.7951011643147369E-2</c:v>
                </c:pt>
                <c:pt idx="9">
                  <c:v>8.7415027919062208E-2</c:v>
                </c:pt>
                <c:pt idx="10">
                  <c:v>9.6818743706901189E-2</c:v>
                </c:pt>
                <c:pt idx="11">
                  <c:v>0.10616271507850149</c:v>
                </c:pt>
                <c:pt idx="12">
                  <c:v>0.11544749128943031</c:v>
                </c:pt>
                <c:pt idx="13">
                  <c:v>0.12467361488310726</c:v>
                </c:pt>
                <c:pt idx="14">
                  <c:v>0.13384162179302372</c:v>
                </c:pt>
                <c:pt idx="15">
                  <c:v>0.14295204144310014</c:v>
                </c:pt>
                <c:pt idx="16">
                  <c:v>0.15200539684622011</c:v>
                </c:pt>
                <c:pt idx="17">
                  <c:v>0.16100220470098037</c:v>
                </c:pt>
                <c:pt idx="18">
                  <c:v>0.16994297548669354</c:v>
                </c:pt>
                <c:pt idx="19">
                  <c:v>0.17882821355668138</c:v>
                </c:pt>
                <c:pt idx="20">
                  <c:v>0.18765841722989307</c:v>
                </c:pt>
                <c:pt idx="21">
                  <c:v>0.19643407888088463</c:v>
                </c:pt>
                <c:pt idx="22">
                  <c:v>0.20515568502819295</c:v>
                </c:pt>
                <c:pt idx="23">
                  <c:v>0.21382371642113743</c:v>
                </c:pt>
                <c:pt idx="24">
                  <c:v>0.22243864812508327</c:v>
                </c:pt>
                <c:pt idx="25">
                  <c:v>0.2310009496051959</c:v>
                </c:pt>
                <c:pt idx="26">
                  <c:v>0.23951108480871969</c:v>
                </c:pt>
                <c:pt idx="27">
                  <c:v>0.24796951224580982</c:v>
                </c:pt>
                <c:pt idx="28">
                  <c:v>0.25637668506894762</c:v>
                </c:pt>
                <c:pt idx="29">
                  <c:v>0.26473305115096762</c:v>
                </c:pt>
                <c:pt idx="30">
                  <c:v>0.27303905316172561</c:v>
                </c:pt>
                <c:pt idx="31">
                  <c:v>0.28129512864343387</c:v>
                </c:pt>
                <c:pt idx="32">
                  <c:v>0.28950171008469155</c:v>
                </c:pt>
                <c:pt idx="33">
                  <c:v>0.29765922499323649</c:v>
                </c:pt>
                <c:pt idx="34">
                  <c:v>0.30576809596744309</c:v>
                </c:pt>
                <c:pt idx="35">
                  <c:v>0.31382874076659273</c:v>
                </c:pt>
                <c:pt idx="36">
                  <c:v>0.32184157237994043</c:v>
                </c:pt>
                <c:pt idx="37">
                  <c:v>0.32980699909460215</c:v>
                </c:pt>
                <c:pt idx="38">
                  <c:v>0.33772542456228544</c:v>
                </c:pt>
                <c:pt idx="39">
                  <c:v>0.3455972478648876</c:v>
                </c:pt>
                <c:pt idx="40">
                  <c:v>0.35342286357898256</c:v>
                </c:pt>
                <c:pt idx="41">
                  <c:v>0.36120266183921879</c:v>
                </c:pt>
                <c:pt idx="42">
                  <c:v>0.36893702840065024</c:v>
                </c:pt>
                <c:pt idx="43">
                  <c:v>0.3766263447000196</c:v>
                </c:pt>
                <c:pt idx="44">
                  <c:v>0.38427098791601655</c:v>
                </c:pt>
                <c:pt idx="45">
                  <c:v>0.39187133102852889</c:v>
                </c:pt>
                <c:pt idx="46">
                  <c:v>0.39942774287690763</c:v>
                </c:pt>
                <c:pt idx="47">
                  <c:v>0.4069405882172642</c:v>
                </c:pt>
                <c:pt idx="48">
                  <c:v>0.41441022777881897</c:v>
                </c:pt>
                <c:pt idx="49">
                  <c:v>0.42183701831931869</c:v>
                </c:pt>
                <c:pt idx="50">
                  <c:v>0.42922131267954278</c:v>
                </c:pt>
                <c:pt idx="51">
                  <c:v>0.4365634598369123</c:v>
                </c:pt>
                <c:pt idx="52">
                  <c:v>0.44386380495822275</c:v>
                </c:pt>
                <c:pt idx="53">
                  <c:v>0.45112268945151407</c:v>
                </c:pt>
                <c:pt idx="54">
                  <c:v>0.45834045101709647</c:v>
                </c:pt>
                <c:pt idx="55">
                  <c:v>0.46551742369774735</c:v>
                </c:pt>
                <c:pt idx="56">
                  <c:v>0.47265393792809429</c:v>
                </c:pt>
                <c:pt idx="57">
                  <c:v>0.47975032058320088</c:v>
                </c:pt>
                <c:pt idx="58">
                  <c:v>0.48680689502636848</c:v>
                </c:pt>
                <c:pt idx="59">
                  <c:v>0.49382398115617099</c:v>
                </c:pt>
                <c:pt idx="60">
                  <c:v>0.50080189545273512</c:v>
                </c:pt>
                <c:pt idx="61">
                  <c:v>0.50774095102328054</c:v>
                </c:pt>
                <c:pt idx="62">
                  <c:v>0.51464145764693381</c:v>
                </c:pt>
                <c:pt idx="63">
                  <c:v>0.52150372181883131</c:v>
                </c:pt>
                <c:pt idx="64">
                  <c:v>0.52832804679351975</c:v>
                </c:pt>
                <c:pt idx="65">
                  <c:v>0.53511473262767384</c:v>
                </c:pt>
                <c:pt idx="66">
                  <c:v>0.54186407622213617</c:v>
                </c:pt>
                <c:pt idx="67">
                  <c:v>0.54857637136329906</c:v>
                </c:pt>
                <c:pt idx="68">
                  <c:v>0.55525190876383468</c:v>
                </c:pt>
                <c:pt idx="69">
                  <c:v>0.56189097610278893</c:v>
                </c:pt>
                <c:pt idx="70">
                  <c:v>0.56849385806504804</c:v>
                </c:pt>
                <c:pt idx="71">
                  <c:v>0.57506083638019245</c:v>
                </c:pt>
                <c:pt idx="72">
                  <c:v>0.58159218986074535</c:v>
                </c:pt>
                <c:pt idx="73">
                  <c:v>0.58808819443983018</c:v>
                </c:pt>
                <c:pt idx="74">
                  <c:v>0.59454912320824549</c:v>
                </c:pt>
                <c:pt idx="75">
                  <c:v>0.60097524645096867</c:v>
                </c:pt>
                <c:pt idx="76">
                  <c:v>0.60736683168309813</c:v>
                </c:pt>
                <c:pt idx="77">
                  <c:v>0.6137241436852453</c:v>
                </c:pt>
                <c:pt idx="78">
                  <c:v>0.62004744453838478</c:v>
                </c:pt>
                <c:pt idx="79">
                  <c:v>0.62633699365817219</c:v>
                </c:pt>
                <c:pt idx="80">
                  <c:v>0.63259304782874148</c:v>
                </c:pt>
                <c:pt idx="81">
                  <c:v>0.63881586123598755</c:v>
                </c:pt>
                <c:pt idx="82">
                  <c:v>0.64500568550034676</c:v>
                </c:pt>
                <c:pt idx="83">
                  <c:v>0.65116276970907983</c:v>
                </c:pt>
                <c:pt idx="84">
                  <c:v>0.6572873604480719</c:v>
                </c:pt>
                <c:pt idx="85">
                  <c:v>0.66337970183315176</c:v>
                </c:pt>
                <c:pt idx="86">
                  <c:v>0.66944003554094322</c:v>
                </c:pt>
                <c:pt idx="87">
                  <c:v>0.67546860083925497</c:v>
                </c:pt>
                <c:pt idx="88">
                  <c:v>0.68146563461701659</c:v>
                </c:pt>
                <c:pt idx="89">
                  <c:v>0.68743137141377042</c:v>
                </c:pt>
                <c:pt idx="90">
                  <c:v>0.69336604344872488</c:v>
                </c:pt>
                <c:pt idx="91">
                  <c:v>0.69926988064937767</c:v>
                </c:pt>
                <c:pt idx="92">
                  <c:v>0.7051431106797168</c:v>
                </c:pt>
                <c:pt idx="93">
                  <c:v>0.71098595896800587</c:v>
                </c:pt>
                <c:pt idx="94">
                  <c:v>0.71679864873416121</c:v>
                </c:pt>
                <c:pt idx="95">
                  <c:v>0.72258140101672774</c:v>
                </c:pt>
                <c:pt idx="96">
                  <c:v>0.7283344346994598</c:v>
                </c:pt>
                <c:pt idx="97">
                  <c:v>0.73405796653751576</c:v>
                </c:pt>
                <c:pt idx="98">
                  <c:v>0.73975221118326961</c:v>
                </c:pt>
                <c:pt idx="99">
                  <c:v>0.74541738121174861</c:v>
                </c:pt>
                <c:pt idx="100">
                  <c:v>0.75105368714570298</c:v>
                </c:pt>
                <c:pt idx="101">
                  <c:v>0.75666133748031306</c:v>
                </c:pt>
                <c:pt idx="102">
                  <c:v>0.76224053870754027</c:v>
                </c:pt>
                <c:pt idx="103">
                  <c:v>0.76779149534012792</c:v>
                </c:pt>
                <c:pt idx="104">
                  <c:v>0.77331440993525835</c:v>
                </c:pt>
                <c:pt idx="105">
                  <c:v>0.7788094831178709</c:v>
                </c:pt>
                <c:pt idx="106">
                  <c:v>0.78427691360364715</c:v>
                </c:pt>
                <c:pt idx="107">
                  <c:v>0.78971689822166924</c:v>
                </c:pt>
                <c:pt idx="108">
                  <c:v>0.79512963193675568</c:v>
                </c:pt>
                <c:pt idx="109">
                  <c:v>0.8005153078714814</c:v>
                </c:pt>
                <c:pt idx="110">
                  <c:v>0.80587411732788528</c:v>
                </c:pt>
                <c:pt idx="111">
                  <c:v>0.81120624980887235</c:v>
                </c:pt>
                <c:pt idx="112">
                  <c:v>0.81651189303931471</c:v>
                </c:pt>
                <c:pt idx="113">
                  <c:v>0.82179123298685586</c:v>
                </c:pt>
                <c:pt idx="114">
                  <c:v>0.82704445388242354</c:v>
                </c:pt>
                <c:pt idx="115">
                  <c:v>0.83227173824045619</c:v>
                </c:pt>
                <c:pt idx="116">
                  <c:v>0.8374732668788476</c:v>
                </c:pt>
                <c:pt idx="117">
                  <c:v>0.84264921893861344</c:v>
                </c:pt>
                <c:pt idx="118">
                  <c:v>0.84779977190328482</c:v>
                </c:pt>
                <c:pt idx="119">
                  <c:v>0.85292510161803436</c:v>
                </c:pt>
                <c:pt idx="120">
                  <c:v>0.85802538230853731</c:v>
                </c:pt>
                <c:pt idx="121">
                  <c:v>0.86310078659957246</c:v>
                </c:pt>
                <c:pt idx="122">
                  <c:v>0.86815148553336741</c:v>
                </c:pt>
                <c:pt idx="123">
                  <c:v>0.87317764858769276</c:v>
                </c:pt>
                <c:pt idx="124">
                  <c:v>0.87817944369370826</c:v>
                </c:pt>
                <c:pt idx="125">
                  <c:v>0.88315703725356409</c:v>
                </c:pt>
                <c:pt idx="126">
                  <c:v>0.88811059415776505</c:v>
                </c:pt>
                <c:pt idx="127">
                  <c:v>0.89304027780229511</c:v>
                </c:pt>
                <c:pt idx="128">
                  <c:v>0.89794625010551254</c:v>
                </c:pt>
                <c:pt idx="129">
                  <c:v>0.90282867152481561</c:v>
                </c:pt>
                <c:pt idx="130">
                  <c:v>0.90768770107308239</c:v>
                </c:pt>
                <c:pt idx="131">
                  <c:v>0.91252349633488961</c:v>
                </c:pt>
                <c:pt idx="132">
                  <c:v>0.9173362134825136</c:v>
                </c:pt>
                <c:pt idx="133">
                  <c:v>0.92212600729171701</c:v>
                </c:pt>
                <c:pt idx="134">
                  <c:v>0.92689303115732335</c:v>
                </c:pt>
                <c:pt idx="135">
                  <c:v>0.9316374371085836</c:v>
                </c:pt>
                <c:pt idx="136">
                  <c:v>0.93635937582433937</c:v>
                </c:pt>
                <c:pt idx="137">
                  <c:v>0.94105899664798265</c:v>
                </c:pt>
                <c:pt idx="138">
                  <c:v>0.94573644760221875</c:v>
                </c:pt>
                <c:pt idx="139">
                  <c:v>0.95039187540363257</c:v>
                </c:pt>
                <c:pt idx="140">
                  <c:v>0.95502542547706293</c:v>
                </c:pt>
                <c:pt idx="141">
                  <c:v>0.95963724196978861</c:v>
                </c:pt>
                <c:pt idx="142">
                  <c:v>0.96422746776552559</c:v>
                </c:pt>
                <c:pt idx="143">
                  <c:v>0.96879624449824253</c:v>
                </c:pt>
                <c:pt idx="144">
                  <c:v>0.97334371256579522</c:v>
                </c:pt>
                <c:pt idx="145">
                  <c:v>0.97787001114338146</c:v>
                </c:pt>
                <c:pt idx="146">
                  <c:v>0.98237527819682202</c:v>
                </c:pt>
                <c:pt idx="147">
                  <c:v>0.98685965049566848</c:v>
                </c:pt>
                <c:pt idx="148">
                  <c:v>0.9913232636261412</c:v>
                </c:pt>
                <c:pt idx="149">
                  <c:v>0.99576625200389912</c:v>
                </c:pt>
                <c:pt idx="150">
                  <c:v>1.0001887488866448</c:v>
                </c:pt>
                <c:pt idx="151">
                  <c:v>1.0045908863865665</c:v>
                </c:pt>
                <c:pt idx="152">
                  <c:v>1.008972795482622</c:v>
                </c:pt>
                <c:pt idx="153">
                  <c:v>1.0133346060326622</c:v>
                </c:pt>
                <c:pt idx="154">
                  <c:v>1.0176764467854014</c:v>
                </c:pt>
                <c:pt idx="155">
                  <c:v>1.0219984453922322</c:v>
                </c:pt>
                <c:pt idx="156">
                  <c:v>1.0263007284188939</c:v>
                </c:pt>
                <c:pt idx="157">
                  <c:v>1.0305834213569862</c:v>
                </c:pt>
                <c:pt idx="158">
                  <c:v>1.0348466486353434</c:v>
                </c:pt>
                <c:pt idx="159">
                  <c:v>1.039090533631259</c:v>
                </c:pt>
                <c:pt idx="160">
                  <c:v>1.043315198681571</c:v>
                </c:pt>
                <c:pt idx="161">
                  <c:v>1.0475207650936065</c:v>
                </c:pt>
                <c:pt idx="162">
                  <c:v>1.0517073531559893</c:v>
                </c:pt>
                <c:pt idx="163">
                  <c:v>1.0558750821493101</c:v>
                </c:pt>
                <c:pt idx="164">
                  <c:v>1.0600240703566641</c:v>
                </c:pt>
                <c:pt idx="165">
                  <c:v>1.0641544350740566</c:v>
                </c:pt>
                <c:pt idx="166">
                  <c:v>1.0682662926206774</c:v>
                </c:pt>
                <c:pt idx="167">
                  <c:v>1.0723597583490494</c:v>
                </c:pt>
                <c:pt idx="168">
                  <c:v>1.0764349466550489</c:v>
                </c:pt>
                <c:pt idx="169">
                  <c:v>1.0804919709878016</c:v>
                </c:pt>
                <c:pt idx="170">
                  <c:v>1.0845309438594573</c:v>
                </c:pt>
                <c:pt idx="171">
                  <c:v>1.0885519768548437</c:v>
                </c:pt>
                <c:pt idx="172">
                  <c:v>1.092555180640999</c:v>
                </c:pt>
                <c:pt idx="173">
                  <c:v>1.0965406649765894</c:v>
                </c:pt>
                <c:pt idx="174">
                  <c:v>1.100508538721211</c:v>
                </c:pt>
                <c:pt idx="175">
                  <c:v>1.1044589098445745</c:v>
                </c:pt>
                <c:pt idx="176">
                  <c:v>1.1083918854355812</c:v>
                </c:pt>
                <c:pt idx="177">
                  <c:v>1.1123075717112871</c:v>
                </c:pt>
                <c:pt idx="178">
                  <c:v>1.1162060740257567</c:v>
                </c:pt>
                <c:pt idx="179">
                  <c:v>1.1200874968788095</c:v>
                </c:pt>
                <c:pt idx="180">
                  <c:v>1.1239519439246604</c:v>
                </c:pt>
                <c:pt idx="181">
                  <c:v>1.1277995179804576</c:v>
                </c:pt>
                <c:pt idx="182">
                  <c:v>1.1316303210347121</c:v>
                </c:pt>
                <c:pt idx="183">
                  <c:v>1.1354444542556319</c:v>
                </c:pt>
                <c:pt idx="184">
                  <c:v>1.1392420179993505</c:v>
                </c:pt>
                <c:pt idx="185">
                  <c:v>1.14302311181806</c:v>
                </c:pt>
                <c:pt idx="186">
                  <c:v>1.1467878344680444</c:v>
                </c:pt>
                <c:pt idx="187">
                  <c:v>1.1505362839176183</c:v>
                </c:pt>
                <c:pt idx="188">
                  <c:v>1.15426855735497</c:v>
                </c:pt>
                <c:pt idx="189">
                  <c:v>1.1579847511959118</c:v>
                </c:pt>
                <c:pt idx="190">
                  <c:v>1.1616849610915367</c:v>
                </c:pt>
                <c:pt idx="191">
                  <c:v>1.1653692819357853</c:v>
                </c:pt>
                <c:pt idx="192">
                  <c:v>1.1690378078729238</c:v>
                </c:pt>
                <c:pt idx="193">
                  <c:v>1.1726906323049309</c:v>
                </c:pt>
                <c:pt idx="194">
                  <c:v>1.1763278478988011</c:v>
                </c:pt>
                <c:pt idx="195">
                  <c:v>1.1799495465937584</c:v>
                </c:pt>
                <c:pt idx="196">
                  <c:v>1.1835558196083868</c:v>
                </c:pt>
                <c:pt idx="197">
                  <c:v>1.1871467574476795</c:v>
                </c:pt>
                <c:pt idx="198">
                  <c:v>1.1907224499100004</c:v>
                </c:pt>
                <c:pt idx="199">
                  <c:v>1.1942829860939681</c:v>
                </c:pt>
                <c:pt idx="200">
                  <c:v>1.1978284544052586</c:v>
                </c:pt>
                <c:pt idx="201">
                  <c:v>1.2013589425633291</c:v>
                </c:pt>
                <c:pt idx="202">
                  <c:v>1.204874537608063</c:v>
                </c:pt>
                <c:pt idx="203">
                  <c:v>1.2083753259063366</c:v>
                </c:pt>
                <c:pt idx="204">
                  <c:v>1.2118613931585147</c:v>
                </c:pt>
                <c:pt idx="205">
                  <c:v>1.215332824404864</c:v>
                </c:pt>
                <c:pt idx="206">
                  <c:v>1.2187897040318987</c:v>
                </c:pt>
                <c:pt idx="207">
                  <c:v>1.2222321157786504</c:v>
                </c:pt>
                <c:pt idx="208">
                  <c:v>1.2256601427428653</c:v>
                </c:pt>
                <c:pt idx="209">
                  <c:v>1.2290738673871313</c:v>
                </c:pt>
                <c:pt idx="210">
                  <c:v>1.2324733715449363</c:v>
                </c:pt>
                <c:pt idx="211">
                  <c:v>1.2358587364266549</c:v>
                </c:pt>
                <c:pt idx="212">
                  <c:v>1.2392300426254683</c:v>
                </c:pt>
                <c:pt idx="213">
                  <c:v>1.2425873701232155</c:v>
                </c:pt>
                <c:pt idx="214">
                  <c:v>1.2459307982961816</c:v>
                </c:pt>
                <c:pt idx="215">
                  <c:v>1.2492604059208134</c:v>
                </c:pt>
                <c:pt idx="216">
                  <c:v>1.2525762711793804</c:v>
                </c:pt>
                <c:pt idx="217">
                  <c:v>1.255878471665562</c:v>
                </c:pt>
                <c:pt idx="218">
                  <c:v>1.2591670843899774</c:v>
                </c:pt>
                <c:pt idx="219">
                  <c:v>1.2624421857856529</c:v>
                </c:pt>
                <c:pt idx="220">
                  <c:v>1.2657038517134258</c:v>
                </c:pt>
                <c:pt idx="221">
                  <c:v>1.2689521574672884</c:v>
                </c:pt>
                <c:pt idx="222">
                  <c:v>1.2721871777796727</c:v>
                </c:pt>
                <c:pt idx="223">
                  <c:v>1.2754089868266785</c:v>
                </c:pt>
                <c:pt idx="224">
                  <c:v>1.2786176582332363</c:v>
                </c:pt>
                <c:pt idx="225">
                  <c:v>1.2818132650782208</c:v>
                </c:pt>
                <c:pt idx="226">
                  <c:v>1.2849958798995018</c:v>
                </c:pt>
                <c:pt idx="227">
                  <c:v>1.2881655746989424</c:v>
                </c:pt>
                <c:pt idx="228">
                  <c:v>1.2913224209473411</c:v>
                </c:pt>
                <c:pt idx="229">
                  <c:v>1.2944664895893174</c:v>
                </c:pt>
                <c:pt idx="230">
                  <c:v>1.2975978510481467</c:v>
                </c:pt>
                <c:pt idx="231">
                  <c:v>1.3007165752305399</c:v>
                </c:pt>
                <c:pt idx="232">
                  <c:v>1.3038227315313706</c:v>
                </c:pt>
                <c:pt idx="233">
                  <c:v>1.3069163888383528</c:v>
                </c:pt>
                <c:pt idx="234">
                  <c:v>1.3099976155366622</c:v>
                </c:pt>
                <c:pt idx="235">
                  <c:v>1.3130664795135139</c:v>
                </c:pt>
                <c:pt idx="236">
                  <c:v>1.3161230481626849</c:v>
                </c:pt>
                <c:pt idx="237">
                  <c:v>1.3191673883889889</c:v>
                </c:pt>
                <c:pt idx="238">
                  <c:v>1.322199566612704</c:v>
                </c:pt>
                <c:pt idx="239">
                  <c:v>1.3252196487739503</c:v>
                </c:pt>
                <c:pt idx="240">
                  <c:v>1.32822770033702</c:v>
                </c:pt>
                <c:pt idx="241">
                  <c:v>1.3312237862946639</c:v>
                </c:pt>
                <c:pt idx="242">
                  <c:v>1.3342079711723278</c:v>
                </c:pt>
                <c:pt idx="243">
                  <c:v>1.3371803190323461</c:v>
                </c:pt>
                <c:pt idx="244">
                  <c:v>1.3401408934780874</c:v>
                </c:pt>
                <c:pt idx="245">
                  <c:v>1.3430897576580589</c:v>
                </c:pt>
                <c:pt idx="246">
                  <c:v>1.3460269742699649</c:v>
                </c:pt>
                <c:pt idx="247">
                  <c:v>1.3489526055647223</c:v>
                </c:pt>
                <c:pt idx="248">
                  <c:v>1.3518667133504334</c:v>
                </c:pt>
                <c:pt idx="249">
                  <c:v>1.3547693589963163</c:v>
                </c:pt>
                <c:pt idx="250">
                  <c:v>1.3576606034365941</c:v>
                </c:pt>
                <c:pt idx="251">
                  <c:v>1.3605405071743402</c:v>
                </c:pt>
                <c:pt idx="252">
                  <c:v>1.3634091302852867</c:v>
                </c:pt>
                <c:pt idx="253">
                  <c:v>1.366266532421591</c:v>
                </c:pt>
                <c:pt idx="254">
                  <c:v>1.3691127728155619</c:v>
                </c:pt>
                <c:pt idx="255">
                  <c:v>1.3719479102833452</c:v>
                </c:pt>
                <c:pt idx="256">
                  <c:v>1.3747720032285744</c:v>
                </c:pt>
                <c:pt idx="257">
                  <c:v>1.3775851096459806</c:v>
                </c:pt>
                <c:pt idx="258">
                  <c:v>1.3803872871249634</c:v>
                </c:pt>
                <c:pt idx="259">
                  <c:v>1.3831785928531273</c:v>
                </c:pt>
                <c:pt idx="260">
                  <c:v>1.3859590836197793</c:v>
                </c:pt>
                <c:pt idx="261">
                  <c:v>1.3887288158193902</c:v>
                </c:pt>
                <c:pt idx="262">
                  <c:v>1.3914878454550195</c:v>
                </c:pt>
                <c:pt idx="263">
                  <c:v>1.3942362281417071</c:v>
                </c:pt>
                <c:pt idx="264">
                  <c:v>1.3969740191098261</c:v>
                </c:pt>
                <c:pt idx="265">
                  <c:v>1.3997012732084042</c:v>
                </c:pt>
                <c:pt idx="266">
                  <c:v>1.4024180449084078</c:v>
                </c:pt>
                <c:pt idx="267">
                  <c:v>1.4051243883059958</c:v>
                </c:pt>
                <c:pt idx="268">
                  <c:v>1.4078203571257357</c:v>
                </c:pt>
                <c:pt idx="269">
                  <c:v>1.4105060047237905</c:v>
                </c:pt>
                <c:pt idx="270">
                  <c:v>1.4131813840910703</c:v>
                </c:pt>
                <c:pt idx="271">
                  <c:v>1.415846547856352</c:v>
                </c:pt>
                <c:pt idx="272">
                  <c:v>1.4185015482893684</c:v>
                </c:pt>
                <c:pt idx="273">
                  <c:v>1.4211464373038636</c:v>
                </c:pt>
                <c:pt idx="274">
                  <c:v>1.4237812664606204</c:v>
                </c:pt>
                <c:pt idx="275">
                  <c:v>1.4264060869704531</c:v>
                </c:pt>
                <c:pt idx="276">
                  <c:v>1.4290209496971726</c:v>
                </c:pt>
                <c:pt idx="277">
                  <c:v>1.43162590516052</c:v>
                </c:pt>
                <c:pt idx="278">
                  <c:v>1.4342210035390726</c:v>
                </c:pt>
                <c:pt idx="279">
                  <c:v>1.4368062946731164</c:v>
                </c:pt>
                <c:pt idx="280">
                  <c:v>1.4393818280674937</c:v>
                </c:pt>
                <c:pt idx="281">
                  <c:v>1.4419476528944211</c:v>
                </c:pt>
                <c:pt idx="282">
                  <c:v>1.4445038179962764</c:v>
                </c:pt>
                <c:pt idx="283">
                  <c:v>1.4470503718883612</c:v>
                </c:pt>
                <c:pt idx="284">
                  <c:v>1.449587362761634</c:v>
                </c:pt>
                <c:pt idx="285">
                  <c:v>1.4521148384854166</c:v>
                </c:pt>
                <c:pt idx="286">
                  <c:v>1.4546328466100702</c:v>
                </c:pt>
                <c:pt idx="287">
                  <c:v>1.4571414343696516</c:v>
                </c:pt>
                <c:pt idx="288">
                  <c:v>1.4596406486845357</c:v>
                </c:pt>
                <c:pt idx="289">
                  <c:v>1.4621305361640178</c:v>
                </c:pt>
                <c:pt idx="290">
                  <c:v>1.4646111431088842</c:v>
                </c:pt>
                <c:pt idx="291">
                  <c:v>1.4670825155139633</c:v>
                </c:pt>
                <c:pt idx="292">
                  <c:v>1.4695446990706478</c:v>
                </c:pt>
                <c:pt idx="293">
                  <c:v>1.4719977391693924</c:v>
                </c:pt>
                <c:pt idx="294">
                  <c:v>1.4744416809021874</c:v>
                </c:pt>
                <c:pt idx="295">
                  <c:v>1.4768765690650083</c:v>
                </c:pt>
                <c:pt idx="296">
                  <c:v>1.4793024481602415</c:v>
                </c:pt>
                <c:pt idx="297">
                  <c:v>1.481719362399083</c:v>
                </c:pt>
                <c:pt idx="298">
                  <c:v>1.4841273557039187</c:v>
                </c:pt>
                <c:pt idx="299">
                  <c:v>1.4865264717106796</c:v>
                </c:pt>
                <c:pt idx="300">
                  <c:v>1.4889167537711692</c:v>
                </c:pt>
                <c:pt idx="301">
                  <c:v>1.4912982449553762</c:v>
                </c:pt>
                <c:pt idx="302">
                  <c:v>1.4936709880537595</c:v>
                </c:pt>
                <c:pt idx="303">
                  <c:v>1.4960350255795114</c:v>
                </c:pt>
                <c:pt idx="304">
                  <c:v>1.4983903997708015</c:v>
                </c:pt>
                <c:pt idx="305">
                  <c:v>1.5007371525929949</c:v>
                </c:pt>
                <c:pt idx="306">
                  <c:v>1.5030753257408529</c:v>
                </c:pt>
                <c:pt idx="307">
                  <c:v>1.5054049606407098</c:v>
                </c:pt>
                <c:pt idx="308">
                  <c:v>1.5077260984526299</c:v>
                </c:pt>
                <c:pt idx="309">
                  <c:v>1.510038780072543</c:v>
                </c:pt>
                <c:pt idx="310">
                  <c:v>1.5123430461343597</c:v>
                </c:pt>
                <c:pt idx="311">
                  <c:v>1.5146389370120679</c:v>
                </c:pt>
                <c:pt idx="312">
                  <c:v>1.5169264928218051</c:v>
                </c:pt>
                <c:pt idx="313">
                  <c:v>1.5192057534239167</c:v>
                </c:pt>
                <c:pt idx="314">
                  <c:v>1.5214767584249889</c:v>
                </c:pt>
                <c:pt idx="315">
                  <c:v>1.5237395471798663</c:v>
                </c:pt>
                <c:pt idx="316">
                  <c:v>1.5259941587936485</c:v>
                </c:pt>
                <c:pt idx="317">
                  <c:v>1.5282406321236683</c:v>
                </c:pt>
                <c:pt idx="318">
                  <c:v>1.5304790057814488</c:v>
                </c:pt>
                <c:pt idx="319">
                  <c:v>1.5327093181346494</c:v>
                </c:pt>
                <c:pt idx="320">
                  <c:v>1.5349316073089805</c:v>
                </c:pt>
                <c:pt idx="321">
                  <c:v>1.5371459111901149</c:v>
                </c:pt>
                <c:pt idx="322">
                  <c:v>1.539352267425568</c:v>
                </c:pt>
                <c:pt idx="323">
                  <c:v>1.5415507134265716</c:v>
                </c:pt>
                <c:pt idx="324">
                  <c:v>1.5437412863699187</c:v>
                </c:pt>
                <c:pt idx="325">
                  <c:v>1.5459240231998039</c:v>
                </c:pt>
                <c:pt idx="326">
                  <c:v>1.5480989606296338</c:v>
                </c:pt>
                <c:pt idx="327">
                  <c:v>1.5502661351438289</c:v>
                </c:pt>
                <c:pt idx="328">
                  <c:v>1.5524255829996061</c:v>
                </c:pt>
                <c:pt idx="329">
                  <c:v>1.5545773402287446</c:v>
                </c:pt>
                <c:pt idx="330">
                  <c:v>1.5567214426393343</c:v>
                </c:pt>
                <c:pt idx="331">
                  <c:v>1.5588579258175101</c:v>
                </c:pt>
                <c:pt idx="332">
                  <c:v>1.560986825129169</c:v>
                </c:pt>
                <c:pt idx="333">
                  <c:v>1.5631081757216694</c:v>
                </c:pt>
                <c:pt idx="334">
                  <c:v>1.565222012525519</c:v>
                </c:pt>
                <c:pt idx="335">
                  <c:v>1.5673283702560428</c:v>
                </c:pt>
                <c:pt idx="336">
                  <c:v>1.5694272834150396</c:v>
                </c:pt>
                <c:pt idx="337">
                  <c:v>1.5715187862924174</c:v>
                </c:pt>
                <c:pt idx="338">
                  <c:v>1.5736029129678226</c:v>
                </c:pt>
                <c:pt idx="339">
                  <c:v>1.5756796973122447</c:v>
                </c:pt>
                <c:pt idx="340">
                  <c:v>1.5777491729896143</c:v>
                </c:pt>
                <c:pt idx="341">
                  <c:v>1.579811373458379</c:v>
                </c:pt>
                <c:pt idx="342">
                  <c:v>1.5818663319730732</c:v>
                </c:pt>
                <c:pt idx="343">
                  <c:v>1.5839140815858654</c:v>
                </c:pt>
                <c:pt idx="344">
                  <c:v>1.5859546551480979</c:v>
                </c:pt>
                <c:pt idx="345">
                  <c:v>1.5879880853118085</c:v>
                </c:pt>
                <c:pt idx="346">
                  <c:v>1.5900144045312392</c:v>
                </c:pt>
                <c:pt idx="347">
                  <c:v>1.5920336450643333</c:v>
                </c:pt>
                <c:pt idx="348">
                  <c:v>1.5940458389742151</c:v>
                </c:pt>
                <c:pt idx="349">
                  <c:v>1.5960510181306613</c:v>
                </c:pt>
                <c:pt idx="350">
                  <c:v>1.5980492142115532</c:v>
                </c:pt>
                <c:pt idx="351">
                  <c:v>1.6000404587043204</c:v>
                </c:pt>
                <c:pt idx="352">
                  <c:v>1.6020247829073702</c:v>
                </c:pt>
                <c:pt idx="353">
                  <c:v>1.6040022179315034</c:v>
                </c:pt>
                <c:pt idx="354">
                  <c:v>1.6059727947013163</c:v>
                </c:pt>
                <c:pt idx="355">
                  <c:v>1.6079365439565965</c:v>
                </c:pt>
                <c:pt idx="356">
                  <c:v>1.6098934962536946</c:v>
                </c:pt>
                <c:pt idx="357">
                  <c:v>1.6118436819668966</c:v>
                </c:pt>
                <c:pt idx="358">
                  <c:v>1.6137871312897734</c:v>
                </c:pt>
                <c:pt idx="359">
                  <c:v>1.6157238742365272</c:v>
                </c:pt>
                <c:pt idx="360">
                  <c:v>1.6176539406433155</c:v>
                </c:pt>
                <c:pt idx="361">
                  <c:v>1.6195773601695769</c:v>
                </c:pt>
                <c:pt idx="362">
                  <c:v>1.6214941622993293</c:v>
                </c:pt>
                <c:pt idx="363">
                  <c:v>1.6234043763424719</c:v>
                </c:pt>
                <c:pt idx="364">
                  <c:v>1.6253080314360651</c:v>
                </c:pt>
                <c:pt idx="365">
                  <c:v>1.6272051565456032</c:v>
                </c:pt>
                <c:pt idx="366">
                  <c:v>1.6290957804662749</c:v>
                </c:pt>
                <c:pt idx="367">
                  <c:v>1.6309799318242149</c:v>
                </c:pt>
                <c:pt idx="368">
                  <c:v>1.6328576390777401</c:v>
                </c:pt>
                <c:pt idx="369">
                  <c:v>1.6347289305185801</c:v>
                </c:pt>
                <c:pt idx="370">
                  <c:v>1.6365938342730932</c:v>
                </c:pt>
                <c:pt idx="371">
                  <c:v>1.6384523783034717</c:v>
                </c:pt>
                <c:pt idx="372">
                  <c:v>1.6403045904089408</c:v>
                </c:pt>
                <c:pt idx="373">
                  <c:v>1.6421504982269408</c:v>
                </c:pt>
                <c:pt idx="374">
                  <c:v>1.6439901292343062</c:v>
                </c:pt>
                <c:pt idx="375">
                  <c:v>1.6458235107484256</c:v>
                </c:pt>
                <c:pt idx="376">
                  <c:v>1.6476506699284024</c:v>
                </c:pt>
                <c:pt idx="377">
                  <c:v>1.6494716337761939</c:v>
                </c:pt>
                <c:pt idx="378">
                  <c:v>1.6512864291377505</c:v>
                </c:pt>
                <c:pt idx="379">
                  <c:v>1.6530950827041393</c:v>
                </c:pt>
                <c:pt idx="380">
                  <c:v>1.6548976210126585</c:v>
                </c:pt>
                <c:pt idx="381">
                  <c:v>1.6566940704479445</c:v>
                </c:pt>
                <c:pt idx="382">
                  <c:v>1.6584844572430677</c:v>
                </c:pt>
                <c:pt idx="383">
                  <c:v>1.6602688074806189</c:v>
                </c:pt>
                <c:pt idx="384">
                  <c:v>1.6620471470937876</c:v>
                </c:pt>
                <c:pt idx="385">
                  <c:v>1.6638195018674284</c:v>
                </c:pt>
                <c:pt idx="386">
                  <c:v>1.6655858974391231</c:v>
                </c:pt>
                <c:pt idx="387">
                  <c:v>1.6673463593002269</c:v>
                </c:pt>
                <c:pt idx="388">
                  <c:v>1.6691009127969125</c:v>
                </c:pt>
                <c:pt idx="389">
                  <c:v>1.6708495831312009</c:v>
                </c:pt>
                <c:pt idx="390">
                  <c:v>1.6725923953619843</c:v>
                </c:pt>
                <c:pt idx="391">
                  <c:v>1.6743293744060435</c:v>
                </c:pt>
                <c:pt idx="392">
                  <c:v>1.6760605450390484</c:v>
                </c:pt>
                <c:pt idx="393">
                  <c:v>1.677785931896562</c:v>
                </c:pt>
                <c:pt idx="394">
                  <c:v>1.6795055594750234</c:v>
                </c:pt>
                <c:pt idx="395">
                  <c:v>1.6812194521327344</c:v>
                </c:pt>
                <c:pt idx="396">
                  <c:v>1.6829276340908259</c:v>
                </c:pt>
                <c:pt idx="397">
                  <c:v>1.6846301294342276</c:v>
                </c:pt>
                <c:pt idx="398">
                  <c:v>1.6863269621126193</c:v>
                </c:pt>
                <c:pt idx="399">
                  <c:v>1.6880181559413823</c:v>
                </c:pt>
                <c:pt idx="400">
                  <c:v>1.6897037346025376</c:v>
                </c:pt>
                <c:pt idx="401">
                  <c:v>1.69138372164568</c:v>
                </c:pt>
                <c:pt idx="402">
                  <c:v>1.6930581404888989</c:v>
                </c:pt>
                <c:pt idx="403">
                  <c:v>1.6947270144196998</c:v>
                </c:pt>
                <c:pt idx="404">
                  <c:v>1.6963903665959084</c:v>
                </c:pt>
                <c:pt idx="405">
                  <c:v>1.6980482200465745</c:v>
                </c:pt>
                <c:pt idx="406">
                  <c:v>1.6997005976728681</c:v>
                </c:pt>
                <c:pt idx="407">
                  <c:v>1.7013475222489594</c:v>
                </c:pt>
                <c:pt idx="408">
                  <c:v>1.702989016422906</c:v>
                </c:pt>
                <c:pt idx="409">
                  <c:v>1.704625102717517</c:v>
                </c:pt>
                <c:pt idx="410">
                  <c:v>1.7062558035312241</c:v>
                </c:pt>
                <c:pt idx="411">
                  <c:v>1.7078811411389323</c:v>
                </c:pt>
                <c:pt idx="412">
                  <c:v>1.709501137692879</c:v>
                </c:pt>
                <c:pt idx="413">
                  <c:v>1.7111158152234678</c:v>
                </c:pt>
                <c:pt idx="414">
                  <c:v>1.7127251956401115</c:v>
                </c:pt>
                <c:pt idx="415">
                  <c:v>1.7143293007320586</c:v>
                </c:pt>
                <c:pt idx="416">
                  <c:v>1.7159281521692173</c:v>
                </c:pt>
                <c:pt idx="417">
                  <c:v>1.7175217715029718</c:v>
                </c:pt>
                <c:pt idx="418">
                  <c:v>1.7191101801669884</c:v>
                </c:pt>
                <c:pt idx="419">
                  <c:v>1.7206933994780229</c:v>
                </c:pt>
                <c:pt idx="420">
                  <c:v>1.7222714506367125</c:v>
                </c:pt>
                <c:pt idx="421">
                  <c:v>1.7238443547283677</c:v>
                </c:pt>
                <c:pt idx="422">
                  <c:v>1.7254121327237544</c:v>
                </c:pt>
                <c:pt idx="423">
                  <c:v>1.7269748054798721</c:v>
                </c:pt>
                <c:pt idx="424">
                  <c:v>1.7285323937407211</c:v>
                </c:pt>
                <c:pt idx="425">
                  <c:v>1.730084918138072</c:v>
                </c:pt>
                <c:pt idx="426">
                  <c:v>1.7316323991922169</c:v>
                </c:pt>
                <c:pt idx="427">
                  <c:v>1.7331748573127284</c:v>
                </c:pt>
                <c:pt idx="428">
                  <c:v>1.7347123127991992</c:v>
                </c:pt>
                <c:pt idx="429">
                  <c:v>1.7362447858419872</c:v>
                </c:pt>
                <c:pt idx="430">
                  <c:v>1.7377722965229443</c:v>
                </c:pt>
                <c:pt idx="431">
                  <c:v>1.7392948648161477</c:v>
                </c:pt>
                <c:pt idx="432">
                  <c:v>1.7408125105886212</c:v>
                </c:pt>
                <c:pt idx="433">
                  <c:v>1.7423252536010514</c:v>
                </c:pt>
                <c:pt idx="434">
                  <c:v>1.743833113508497</c:v>
                </c:pt>
                <c:pt idx="435">
                  <c:v>1.7453361098610956</c:v>
                </c:pt>
                <c:pt idx="436">
                  <c:v>1.7468342621047612</c:v>
                </c:pt>
                <c:pt idx="437">
                  <c:v>1.7483275895818791</c:v>
                </c:pt>
                <c:pt idx="438">
                  <c:v>1.7498161115319935</c:v>
                </c:pt>
                <c:pt idx="439">
                  <c:v>1.7512998470924883</c:v>
                </c:pt>
                <c:pt idx="440">
                  <c:v>1.7527788152992694</c:v>
                </c:pt>
                <c:pt idx="441">
                  <c:v>1.7542530350874284</c:v>
                </c:pt>
                <c:pt idx="442">
                  <c:v>1.7557225252919175</c:v>
                </c:pt>
                <c:pt idx="443">
                  <c:v>1.7571873046482054</c:v>
                </c:pt>
                <c:pt idx="444">
                  <c:v>1.7586473917929342</c:v>
                </c:pt>
                <c:pt idx="445">
                  <c:v>1.7601028052645711</c:v>
                </c:pt>
                <c:pt idx="446">
                  <c:v>1.7615535635040533</c:v>
                </c:pt>
                <c:pt idx="447">
                  <c:v>1.7629996848554299</c:v>
                </c:pt>
                <c:pt idx="448">
                  <c:v>1.7644411875664938</c:v>
                </c:pt>
                <c:pt idx="449">
                  <c:v>1.7658780897894173</c:v>
                </c:pt>
                <c:pt idx="450">
                  <c:v>1.767310409581373</c:v>
                </c:pt>
                <c:pt idx="451">
                  <c:v>1.7687381649051572</c:v>
                </c:pt>
                <c:pt idx="452">
                  <c:v>1.7701613736298059</c:v>
                </c:pt>
                <c:pt idx="453">
                  <c:v>1.771580053531203</c:v>
                </c:pt>
                <c:pt idx="454">
                  <c:v>1.7729942222926891</c:v>
                </c:pt>
                <c:pt idx="455">
                  <c:v>1.7744038975056622</c:v>
                </c:pt>
                <c:pt idx="456">
                  <c:v>1.7758090966701743</c:v>
                </c:pt>
                <c:pt idx="457">
                  <c:v>1.7772098371955243</c:v>
                </c:pt>
                <c:pt idx="458">
                  <c:v>1.7786061364008428</c:v>
                </c:pt>
                <c:pt idx="459">
                  <c:v>1.7799980115156795</c:v>
                </c:pt>
                <c:pt idx="460">
                  <c:v>1.7813854796805784</c:v>
                </c:pt>
                <c:pt idx="461">
                  <c:v>1.7827685579476531</c:v>
                </c:pt>
                <c:pt idx="462">
                  <c:v>1.784147263281155</c:v>
                </c:pt>
                <c:pt idx="463">
                  <c:v>1.7855216125580406</c:v>
                </c:pt>
                <c:pt idx="464">
                  <c:v>1.7868916225685303</c:v>
                </c:pt>
                <c:pt idx="465">
                  <c:v>1.7882573100166668</c:v>
                </c:pt>
                <c:pt idx="466">
                  <c:v>1.7896186915208645</c:v>
                </c:pt>
                <c:pt idx="467">
                  <c:v>1.79097578361446</c:v>
                </c:pt>
                <c:pt idx="468">
                  <c:v>1.7923286027462559</c:v>
                </c:pt>
                <c:pt idx="469">
                  <c:v>1.7936771652810581</c:v>
                </c:pt>
                <c:pt idx="470">
                  <c:v>1.7950214875002142</c:v>
                </c:pt>
                <c:pt idx="471">
                  <c:v>1.7963615856021415</c:v>
                </c:pt>
                <c:pt idx="472">
                  <c:v>1.7976974757028581</c:v>
                </c:pt>
                <c:pt idx="473">
                  <c:v>1.7990291738365025</c:v>
                </c:pt>
                <c:pt idx="474">
                  <c:v>1.8003566959558566</c:v>
                </c:pt>
                <c:pt idx="475">
                  <c:v>1.8016800579328569</c:v>
                </c:pt>
                <c:pt idx="476">
                  <c:v>1.8029992755591111</c:v>
                </c:pt>
                <c:pt idx="477">
                  <c:v>1.804314364546399</c:v>
                </c:pt>
                <c:pt idx="478">
                  <c:v>1.8056253405271845</c:v>
                </c:pt>
                <c:pt idx="479">
                  <c:v>1.8069322190551067</c:v>
                </c:pt>
                <c:pt idx="480">
                  <c:v>1.8082350156054845</c:v>
                </c:pt>
                <c:pt idx="481">
                  <c:v>1.8095337455758016</c:v>
                </c:pt>
                <c:pt idx="482">
                  <c:v>1.8108284242862007</c:v>
                </c:pt>
                <c:pt idx="483">
                  <c:v>1.8121190669799649</c:v>
                </c:pt>
                <c:pt idx="484">
                  <c:v>1.8134056888240013</c:v>
                </c:pt>
                <c:pt idx="485">
                  <c:v>1.8146883049093179</c:v>
                </c:pt>
                <c:pt idx="486">
                  <c:v>1.815966930251498</c:v>
                </c:pt>
                <c:pt idx="487">
                  <c:v>1.8172415797911703</c:v>
                </c:pt>
                <c:pt idx="488">
                  <c:v>1.8185122683944768</c:v>
                </c:pt>
                <c:pt idx="489">
                  <c:v>1.8197790108535352</c:v>
                </c:pt>
                <c:pt idx="490">
                  <c:v>1.8210418218869004</c:v>
                </c:pt>
                <c:pt idx="491">
                  <c:v>1.822300716140022</c:v>
                </c:pt>
                <c:pt idx="492">
                  <c:v>1.8235557081856937</c:v>
                </c:pt>
                <c:pt idx="493">
                  <c:v>1.8248068125245085</c:v>
                </c:pt>
                <c:pt idx="494">
                  <c:v>1.8260540435853008</c:v>
                </c:pt>
                <c:pt idx="495">
                  <c:v>1.827297415725593</c:v>
                </c:pt>
                <c:pt idx="496">
                  <c:v>1.8285369432320326</c:v>
                </c:pt>
                <c:pt idx="497">
                  <c:v>1.829772640320833</c:v>
                </c:pt>
                <c:pt idx="498">
                  <c:v>1.8310045211382022</c:v>
                </c:pt>
                <c:pt idx="499">
                  <c:v>1.8322325997607769</c:v>
                </c:pt>
                <c:pt idx="500">
                  <c:v>1.8334568901960477</c:v>
                </c:pt>
                <c:pt idx="501">
                  <c:v>1.8346774063827846</c:v>
                </c:pt>
                <c:pt idx="502">
                  <c:v>1.8358941621914564</c:v>
                </c:pt>
                <c:pt idx="503">
                  <c:v>1.8371071714246492</c:v>
                </c:pt>
                <c:pt idx="504">
                  <c:v>1.8383164478174816</c:v>
                </c:pt>
                <c:pt idx="505">
                  <c:v>1.8395220050380163</c:v>
                </c:pt>
                <c:pt idx="506">
                  <c:v>1.8407238566876676</c:v>
                </c:pt>
                <c:pt idx="507">
                  <c:v>1.8419220163016088</c:v>
                </c:pt>
                <c:pt idx="508">
                  <c:v>1.8431164973491745</c:v>
                </c:pt>
                <c:pt idx="509">
                  <c:v>1.8443073132342587</c:v>
                </c:pt>
                <c:pt idx="510">
                  <c:v>1.8454944772957158</c:v>
                </c:pt>
                <c:pt idx="511">
                  <c:v>1.8466780028077496</c:v>
                </c:pt>
                <c:pt idx="512">
                  <c:v>1.8478579029803088</c:v>
                </c:pt>
                <c:pt idx="513">
                  <c:v>1.8490341909594716</c:v>
                </c:pt>
                <c:pt idx="514">
                  <c:v>1.8502068798278357</c:v>
                </c:pt>
                <c:pt idx="515">
                  <c:v>1.8513759826048952</c:v>
                </c:pt>
                <c:pt idx="516">
                  <c:v>1.8525415122474271</c:v>
                </c:pt>
                <c:pt idx="517">
                  <c:v>1.8537034816498632</c:v>
                </c:pt>
                <c:pt idx="518">
                  <c:v>1.854861903644667</c:v>
                </c:pt>
                <c:pt idx="519">
                  <c:v>1.8560167910027061</c:v>
                </c:pt>
                <c:pt idx="520">
                  <c:v>1.8571681564336195</c:v>
                </c:pt>
                <c:pt idx="521">
                  <c:v>1.8583160125861855</c:v>
                </c:pt>
                <c:pt idx="522">
                  <c:v>1.8594603720486851</c:v>
                </c:pt>
                <c:pt idx="523">
                  <c:v>1.8606012473492628</c:v>
                </c:pt>
                <c:pt idx="524">
                  <c:v>1.861738650956287</c:v>
                </c:pt>
                <c:pt idx="525">
                  <c:v>1.8628725952787031</c:v>
                </c:pt>
                <c:pt idx="526">
                  <c:v>1.8640030926663902</c:v>
                </c:pt>
                <c:pt idx="527">
                  <c:v>1.8651301554105097</c:v>
                </c:pt>
                <c:pt idx="528">
                  <c:v>1.8662537957438556</c:v>
                </c:pt>
                <c:pt idx="529">
                  <c:v>1.8673740258412006</c:v>
                </c:pt>
                <c:pt idx="530">
                  <c:v>1.8684908578196355</c:v>
                </c:pt>
                <c:pt idx="531">
                  <c:v>1.8696043037389192</c:v>
                </c:pt>
                <c:pt idx="532">
                  <c:v>1.8707143756018072</c:v>
                </c:pt>
                <c:pt idx="533">
                  <c:v>1.871821085354396</c:v>
                </c:pt>
                <c:pt idx="534">
                  <c:v>1.8729244448864519</c:v>
                </c:pt>
                <c:pt idx="535">
                  <c:v>1.8740244660317456</c:v>
                </c:pt>
                <c:pt idx="536">
                  <c:v>1.87512116056838</c:v>
                </c:pt>
                <c:pt idx="537">
                  <c:v>1.8762145402191177</c:v>
                </c:pt>
                <c:pt idx="538">
                  <c:v>1.8773046166517058</c:v>
                </c:pt>
                <c:pt idx="539">
                  <c:v>1.8783914014791974</c:v>
                </c:pt>
                <c:pt idx="540">
                  <c:v>1.8794749062602734</c:v>
                </c:pt>
                <c:pt idx="541">
                  <c:v>1.8805551424995584</c:v>
                </c:pt>
                <c:pt idx="542">
                  <c:v>1.881632121647937</c:v>
                </c:pt>
                <c:pt idx="543">
                  <c:v>1.8827058551028677</c:v>
                </c:pt>
                <c:pt idx="544">
                  <c:v>1.8837763542086943</c:v>
                </c:pt>
                <c:pt idx="545">
                  <c:v>1.8848436302569531</c:v>
                </c:pt>
                <c:pt idx="546">
                  <c:v>1.8859076944866835</c:v>
                </c:pt>
                <c:pt idx="547">
                  <c:v>1.8869685580847277</c:v>
                </c:pt>
                <c:pt idx="548">
                  <c:v>1.8880262321860386</c:v>
                </c:pt>
                <c:pt idx="549">
                  <c:v>1.8890807278739756</c:v>
                </c:pt>
                <c:pt idx="550">
                  <c:v>1.8901320561806072</c:v>
                </c:pt>
                <c:pt idx="551">
                  <c:v>1.8911802280870031</c:v>
                </c:pt>
                <c:pt idx="552">
                  <c:v>1.8922252545235347</c:v>
                </c:pt>
                <c:pt idx="553">
                  <c:v>1.8932671463701589</c:v>
                </c:pt>
                <c:pt idx="554">
                  <c:v>1.8943059144567167</c:v>
                </c:pt>
                <c:pt idx="555">
                  <c:v>1.8953415695632152</c:v>
                </c:pt>
                <c:pt idx="556">
                  <c:v>1.8963741224201192</c:v>
                </c:pt>
                <c:pt idx="557">
                  <c:v>1.89740358370863</c:v>
                </c:pt>
                <c:pt idx="558">
                  <c:v>1.8984299640609725</c:v>
                </c:pt>
                <c:pt idx="559">
                  <c:v>1.8994532740606724</c:v>
                </c:pt>
                <c:pt idx="560">
                  <c:v>1.9004735242428374</c:v>
                </c:pt>
                <c:pt idx="561">
                  <c:v>1.9014907250944315</c:v>
                </c:pt>
                <c:pt idx="562">
                  <c:v>1.9025048870545491</c:v>
                </c:pt>
                <c:pt idx="563">
                  <c:v>1.9035160205146926</c:v>
                </c:pt>
                <c:pt idx="564">
                  <c:v>1.9045241358190363</c:v>
                </c:pt>
                <c:pt idx="565">
                  <c:v>1.9055292432647022</c:v>
                </c:pt>
                <c:pt idx="566">
                  <c:v>1.9065313531020218</c:v>
                </c:pt>
                <c:pt idx="567">
                  <c:v>1.9075304755348064</c:v>
                </c:pt>
                <c:pt idx="568">
                  <c:v>1.9085266207206057</c:v>
                </c:pt>
                <c:pt idx="569">
                  <c:v>1.9095197987709749</c:v>
                </c:pt>
                <c:pt idx="570">
                  <c:v>1.9105100197517297</c:v>
                </c:pt>
                <c:pt idx="571">
                  <c:v>1.9114972936832086</c:v>
                </c:pt>
                <c:pt idx="572">
                  <c:v>1.9124816305405277</c:v>
                </c:pt>
                <c:pt idx="573">
                  <c:v>1.9134630402538351</c:v>
                </c:pt>
                <c:pt idx="574">
                  <c:v>1.9144415327085655</c:v>
                </c:pt>
                <c:pt idx="575">
                  <c:v>1.91541711774569</c:v>
                </c:pt>
                <c:pt idx="576">
                  <c:v>1.916389805161967</c:v>
                </c:pt>
                <c:pt idx="577">
                  <c:v>1.9173596047101891</c:v>
                </c:pt>
                <c:pt idx="578">
                  <c:v>1.9183265260994309</c:v>
                </c:pt>
                <c:pt idx="579">
                  <c:v>1.9192905789952919</c:v>
                </c:pt>
                <c:pt idx="580">
                  <c:v>1.9202517730201423</c:v>
                </c:pt>
                <c:pt idx="581">
                  <c:v>1.92121011775336</c:v>
                </c:pt>
                <c:pt idx="582">
                  <c:v>1.9221656227315771</c:v>
                </c:pt>
                <c:pt idx="583">
                  <c:v>1.9231182974489092</c:v>
                </c:pt>
                <c:pt idx="584">
                  <c:v>1.9240681513572011</c:v>
                </c:pt>
                <c:pt idx="585">
                  <c:v>1.9250151938662545</c:v>
                </c:pt>
                <c:pt idx="586">
                  <c:v>1.9259594343440676</c:v>
                </c:pt>
                <c:pt idx="587">
                  <c:v>1.9269008821170617</c:v>
                </c:pt>
                <c:pt idx="588">
                  <c:v>1.9278395464703146</c:v>
                </c:pt>
                <c:pt idx="589">
                  <c:v>1.9287754366477894</c:v>
                </c:pt>
                <c:pt idx="590">
                  <c:v>1.9297085618525605</c:v>
                </c:pt>
                <c:pt idx="591">
                  <c:v>1.9306389312470402</c:v>
                </c:pt>
                <c:pt idx="592">
                  <c:v>1.9315665539532034</c:v>
                </c:pt>
                <c:pt idx="593">
                  <c:v>1.9324914390528098</c:v>
                </c:pt>
                <c:pt idx="594">
                  <c:v>1.9334135955876246</c:v>
                </c:pt>
                <c:pt idx="595">
                  <c:v>1.9343330325596415</c:v>
                </c:pt>
                <c:pt idx="596">
                  <c:v>1.9352497589312956</c:v>
                </c:pt>
                <c:pt idx="597">
                  <c:v>1.9361637836256869</c:v>
                </c:pt>
                <c:pt idx="598">
                  <c:v>1.9370751155267905</c:v>
                </c:pt>
                <c:pt idx="599">
                  <c:v>1.9379837634796748</c:v>
                </c:pt>
                <c:pt idx="600">
                  <c:v>1.9388897362907109</c:v>
                </c:pt>
                <c:pt idx="601">
                  <c:v>1.939793042727787</c:v>
                </c:pt>
                <c:pt idx="602">
                  <c:v>1.9406936915205155</c:v>
                </c:pt>
                <c:pt idx="603">
                  <c:v>1.9415916913604447</c:v>
                </c:pt>
                <c:pt idx="604">
                  <c:v>1.9424870509012635</c:v>
                </c:pt>
                <c:pt idx="605">
                  <c:v>1.9433797787590077</c:v>
                </c:pt>
                <c:pt idx="606">
                  <c:v>1.944269883512266</c:v>
                </c:pt>
                <c:pt idx="607">
                  <c:v>1.9451573737023828</c:v>
                </c:pt>
                <c:pt idx="608">
                  <c:v>1.9460422578336578</c:v>
                </c:pt>
                <c:pt idx="609">
                  <c:v>1.9469245443735506</c:v>
                </c:pt>
                <c:pt idx="610">
                  <c:v>1.9478042417528756</c:v>
                </c:pt>
                <c:pt idx="611">
                  <c:v>1.9486813583660052</c:v>
                </c:pt>
                <c:pt idx="612">
                  <c:v>1.9495559025710609</c:v>
                </c:pt>
                <c:pt idx="613">
                  <c:v>1.9504278826901116</c:v>
                </c:pt>
                <c:pt idx="614">
                  <c:v>1.9512973070093702</c:v>
                </c:pt>
                <c:pt idx="615">
                  <c:v>1.9521641837793799</c:v>
                </c:pt>
                <c:pt idx="616">
                  <c:v>1.9530285212152139</c:v>
                </c:pt>
                <c:pt idx="617">
                  <c:v>1.9538903274966584</c:v>
                </c:pt>
                <c:pt idx="618">
                  <c:v>1.9547496107684084</c:v>
                </c:pt>
                <c:pt idx="619">
                  <c:v>1.9556063791402496</c:v>
                </c:pt>
                <c:pt idx="620">
                  <c:v>1.9564606406872507</c:v>
                </c:pt>
                <c:pt idx="621">
                  <c:v>1.9573124034499447</c:v>
                </c:pt>
                <c:pt idx="622">
                  <c:v>1.9581616754345168</c:v>
                </c:pt>
                <c:pt idx="623">
                  <c:v>1.9590084646129837</c:v>
                </c:pt>
                <c:pt idx="624">
                  <c:v>1.9598527789233802</c:v>
                </c:pt>
                <c:pt idx="625">
                  <c:v>1.9606946262699365</c:v>
                </c:pt>
                <c:pt idx="626">
                  <c:v>1.9615340145232587</c:v>
                </c:pt>
                <c:pt idx="627">
                  <c:v>1.9623709515205092</c:v>
                </c:pt>
                <c:pt idx="628">
                  <c:v>1.9632054450655831</c:v>
                </c:pt>
                <c:pt idx="629">
                  <c:v>1.9640375029292829</c:v>
                </c:pt>
                <c:pt idx="630">
                  <c:v>1.964867132849496</c:v>
                </c:pt>
                <c:pt idx="631">
                  <c:v>1.9656943425313678</c:v>
                </c:pt>
                <c:pt idx="632">
                  <c:v>1.9665191396474742</c:v>
                </c:pt>
                <c:pt idx="633">
                  <c:v>1.9673415318379961</c:v>
                </c:pt>
                <c:pt idx="634">
                  <c:v>1.9681615267108861</c:v>
                </c:pt>
                <c:pt idx="635">
                  <c:v>1.9689791318420411</c:v>
                </c:pt>
                <c:pt idx="636">
                  <c:v>1.9697943547754706</c:v>
                </c:pt>
                <c:pt idx="637">
                  <c:v>1.9706072030234636</c:v>
                </c:pt>
                <c:pt idx="638">
                  <c:v>1.971417684066755</c:v>
                </c:pt>
                <c:pt idx="639">
                  <c:v>1.9722258053546931</c:v>
                </c:pt>
                <c:pt idx="640">
                  <c:v>1.9730315743054005</c:v>
                </c:pt>
                <c:pt idx="641">
                  <c:v>1.9738349983059413</c:v>
                </c:pt>
                <c:pt idx="642">
                  <c:v>1.9746360847124809</c:v>
                </c:pt>
                <c:pt idx="643">
                  <c:v>1.9754348408504481</c:v>
                </c:pt>
                <c:pt idx="644">
                  <c:v>1.9762312740146957</c:v>
                </c:pt>
                <c:pt idx="645">
                  <c:v>1.9770253914696603</c:v>
                </c:pt>
                <c:pt idx="646">
                  <c:v>1.9778172004495196</c:v>
                </c:pt>
                <c:pt idx="647">
                  <c:v>1.9786067081583494</c:v>
                </c:pt>
                <c:pt idx="648">
                  <c:v>1.9793939217702832</c:v>
                </c:pt>
                <c:pt idx="649">
                  <c:v>1.9801788484296632</c:v>
                </c:pt>
                <c:pt idx="650">
                  <c:v>1.9809614952511978</c:v>
                </c:pt>
                <c:pt idx="651">
                  <c:v>1.9817418693201139</c:v>
                </c:pt>
                <c:pt idx="652">
                  <c:v>1.9825199776923099</c:v>
                </c:pt>
                <c:pt idx="653">
                  <c:v>1.9832958273945067</c:v>
                </c:pt>
                <c:pt idx="654">
                  <c:v>1.9840694254243993</c:v>
                </c:pt>
                <c:pt idx="655">
                  <c:v>1.9848407787508064</c:v>
                </c:pt>
                <c:pt idx="656">
                  <c:v>1.9856098943138174</c:v>
                </c:pt>
                <c:pt idx="657">
                  <c:v>1.9863767790249423</c:v>
                </c:pt>
                <c:pt idx="658">
                  <c:v>1.9871414397672584</c:v>
                </c:pt>
                <c:pt idx="659">
                  <c:v>1.9879038833955562</c:v>
                </c:pt>
                <c:pt idx="660">
                  <c:v>1.9886641167364829</c:v>
                </c:pt>
                <c:pt idx="661">
                  <c:v>1.9894221465886908</c:v>
                </c:pt>
                <c:pt idx="662">
                  <c:v>1.9901779797229748</c:v>
                </c:pt>
                <c:pt idx="663">
                  <c:v>1.9909316228824205</c:v>
                </c:pt>
                <c:pt idx="664">
                  <c:v>1.9916830827825425</c:v>
                </c:pt>
                <c:pt idx="665">
                  <c:v>1.9924323661114267</c:v>
                </c:pt>
                <c:pt idx="666">
                  <c:v>1.993179479529869</c:v>
                </c:pt>
                <c:pt idx="667">
                  <c:v>1.9939244296715146</c:v>
                </c:pt>
                <c:pt idx="668">
                  <c:v>1.9946672231429972</c:v>
                </c:pt>
                <c:pt idx="669">
                  <c:v>1.9954078665240769</c:v>
                </c:pt>
                <c:pt idx="670">
                  <c:v>1.9961463663677725</c:v>
                </c:pt>
                <c:pt idx="671">
                  <c:v>1.9968827292005022</c:v>
                </c:pt>
                <c:pt idx="672">
                  <c:v>1.9976169615222175</c:v>
                </c:pt>
                <c:pt idx="673">
                  <c:v>1.9983490698065336</c:v>
                </c:pt>
                <c:pt idx="674">
                  <c:v>1.9990790605008673</c:v>
                </c:pt>
                <c:pt idx="675">
                  <c:v>1.9998069400265657</c:v>
                </c:pt>
                <c:pt idx="676">
                  <c:v>2.000532714779041</c:v>
                </c:pt>
                <c:pt idx="677">
                  <c:v>2.0012563911278982</c:v>
                </c:pt>
                <c:pt idx="678">
                  <c:v>2.001977975417069</c:v>
                </c:pt>
                <c:pt idx="679">
                  <c:v>2.0026974739649357</c:v>
                </c:pt>
                <c:pt idx="680">
                  <c:v>2.0034148930644649</c:v>
                </c:pt>
                <c:pt idx="681">
                  <c:v>2.0041302389833326</c:v>
                </c:pt>
                <c:pt idx="682">
                  <c:v>2.0048435179640514</c:v>
                </c:pt>
                <c:pt idx="683">
                  <c:v>2.0055547362240964</c:v>
                </c:pt>
                <c:pt idx="684">
                  <c:v>2.0062638999560312</c:v>
                </c:pt>
                <c:pt idx="685">
                  <c:v>2.0069710153276321</c:v>
                </c:pt>
                <c:pt idx="686">
                  <c:v>2.0076760884820124</c:v>
                </c:pt>
                <c:pt idx="687">
                  <c:v>2.0083791255377457</c:v>
                </c:pt>
                <c:pt idx="688">
                  <c:v>2.0090801325889873</c:v>
                </c:pt>
                <c:pt idx="689">
                  <c:v>2.0097791157055971</c:v>
                </c:pt>
                <c:pt idx="690">
                  <c:v>2.0104760809332594</c:v>
                </c:pt>
                <c:pt idx="691">
                  <c:v>2.0111710342936036</c:v>
                </c:pt>
                <c:pt idx="692">
                  <c:v>2.0118639817843254</c:v>
                </c:pt>
                <c:pt idx="693">
                  <c:v>2.0125549293793026</c:v>
                </c:pt>
                <c:pt idx="694">
                  <c:v>2.0132438830287152</c:v>
                </c:pt>
                <c:pt idx="695">
                  <c:v>2.0139308486591618</c:v>
                </c:pt>
                <c:pt idx="696">
                  <c:v>2.014615832173777</c:v>
                </c:pt>
                <c:pt idx="697">
                  <c:v>2.0152988394523481</c:v>
                </c:pt>
                <c:pt idx="698">
                  <c:v>2.0159798763514281</c:v>
                </c:pt>
                <c:pt idx="699">
                  <c:v>2.0166589487044524</c:v>
                </c:pt>
                <c:pt idx="700">
                  <c:v>2.017336062321851</c:v>
                </c:pt>
                <c:pt idx="701">
                  <c:v>2.0180112229911651</c:v>
                </c:pt>
                <c:pt idx="702">
                  <c:v>2.0186844364771561</c:v>
                </c:pt>
                <c:pt idx="703">
                  <c:v>2.0193557085219194</c:v>
                </c:pt>
                <c:pt idx="704">
                  <c:v>2.0200250448449935</c:v>
                </c:pt>
                <c:pt idx="705">
                  <c:v>2.0206924511434754</c:v>
                </c:pt>
                <c:pt idx="706">
                  <c:v>2.0213579330921245</c:v>
                </c:pt>
                <c:pt idx="707">
                  <c:v>2.0220214963434775</c:v>
                </c:pt>
                <c:pt idx="708">
                  <c:v>2.0226831465279536</c:v>
                </c:pt>
                <c:pt idx="709">
                  <c:v>2.0233428892539629</c:v>
                </c:pt>
                <c:pt idx="710">
                  <c:v>2.024000730108015</c:v>
                </c:pt>
                <c:pt idx="711">
                  <c:v>2.0246566746548265</c:v>
                </c:pt>
                <c:pt idx="712">
                  <c:v>2.0253107284374234</c:v>
                </c:pt>
                <c:pt idx="713">
                  <c:v>2.0259628969772523</c:v>
                </c:pt>
                <c:pt idx="714">
                  <c:v>2.0266131857742802</c:v>
                </c:pt>
                <c:pt idx="715">
                  <c:v>2.0272616003071011</c:v>
                </c:pt>
                <c:pt idx="716">
                  <c:v>2.0279081460330395</c:v>
                </c:pt>
                <c:pt idx="717">
                  <c:v>2.0285528283882543</c:v>
                </c:pt>
                <c:pt idx="718">
                  <c:v>2.0291956527878412</c:v>
                </c:pt>
                <c:pt idx="719">
                  <c:v>2.029836624625931</c:v>
                </c:pt>
                <c:pt idx="720">
                  <c:v>2.0304757492757961</c:v>
                </c:pt>
                <c:pt idx="721">
                  <c:v>2.0311130320899502</c:v>
                </c:pt>
                <c:pt idx="722">
                  <c:v>2.0317484784002442</c:v>
                </c:pt>
                <c:pt idx="723">
                  <c:v>2.0323820935179722</c:v>
                </c:pt>
                <c:pt idx="724">
                  <c:v>2.0330138827339646</c:v>
                </c:pt>
                <c:pt idx="725">
                  <c:v>2.0336438513186894</c:v>
                </c:pt>
                <c:pt idx="726">
                  <c:v>2.0342720045223519</c:v>
                </c:pt>
                <c:pt idx="727">
                  <c:v>2.034898347574988</c:v>
                </c:pt>
                <c:pt idx="728">
                  <c:v>2.0355228856865635</c:v>
                </c:pt>
                <c:pt idx="729">
                  <c:v>2.0361456240470694</c:v>
                </c:pt>
                <c:pt idx="730">
                  <c:v>2.0367665678266182</c:v>
                </c:pt>
                <c:pt idx="731">
                  <c:v>2.0373857221755376</c:v>
                </c:pt>
                <c:pt idx="732">
                  <c:v>2.038003092224467</c:v>
                </c:pt>
                <c:pt idx="733">
                  <c:v>2.0386186830844508</c:v>
                </c:pt>
                <c:pt idx="734">
                  <c:v>2.0392324998470301</c:v>
                </c:pt>
                <c:pt idx="735">
                  <c:v>2.0398445475843388</c:v>
                </c:pt>
                <c:pt idx="736">
                  <c:v>2.0404548313491926</c:v>
                </c:pt>
                <c:pt idx="737">
                  <c:v>2.0410633561751834</c:v>
                </c:pt>
                <c:pt idx="738">
                  <c:v>2.0416701270767708</c:v>
                </c:pt>
                <c:pt idx="739">
                  <c:v>2.0422751490493694</c:v>
                </c:pt>
                <c:pt idx="740">
                  <c:v>2.0428784270694429</c:v>
                </c:pt>
                <c:pt idx="741">
                  <c:v>2.043479966094595</c:v>
                </c:pt>
                <c:pt idx="742">
                  <c:v>2.0440797710636525</c:v>
                </c:pt>
                <c:pt idx="743">
                  <c:v>2.044677846896759</c:v>
                </c:pt>
                <c:pt idx="744">
                  <c:v>2.0452741984954641</c:v>
                </c:pt>
                <c:pt idx="745">
                  <c:v>2.0458688307428057</c:v>
                </c:pt>
                <c:pt idx="746">
                  <c:v>2.0464617485034045</c:v>
                </c:pt>
                <c:pt idx="747">
                  <c:v>2.0470529566235438</c:v>
                </c:pt>
                <c:pt idx="748">
                  <c:v>2.0476424599312608</c:v>
                </c:pt>
                <c:pt idx="749">
                  <c:v>2.0482302632364293</c:v>
                </c:pt>
                <c:pt idx="750">
                  <c:v>2.0488163713308478</c:v>
                </c:pt>
                <c:pt idx="751">
                  <c:v>2.0494007889883217</c:v>
                </c:pt>
                <c:pt idx="752">
                  <c:v>2.0499835209647488</c:v>
                </c:pt>
                <c:pt idx="753">
                  <c:v>2.0505645719982044</c:v>
                </c:pt>
                <c:pt idx="754">
                  <c:v>2.0511439468090225</c:v>
                </c:pt>
                <c:pt idx="755">
                  <c:v>2.0517216500998798</c:v>
                </c:pt>
                <c:pt idx="756">
                  <c:v>2.0522976865558777</c:v>
                </c:pt>
                <c:pt idx="757">
                  <c:v>2.052872060844626</c:v>
                </c:pt>
                <c:pt idx="758">
                  <c:v>2.0534447776163236</c:v>
                </c:pt>
                <c:pt idx="759">
                  <c:v>2.054015841503837</c:v>
                </c:pt>
                <c:pt idx="760">
                  <c:v>2.0545852571227847</c:v>
                </c:pt>
                <c:pt idx="761">
                  <c:v>2.0551530290716156</c:v>
                </c:pt>
                <c:pt idx="762">
                  <c:v>2.0557191619316906</c:v>
                </c:pt>
                <c:pt idx="763">
                  <c:v>2.0562836602673582</c:v>
                </c:pt>
                <c:pt idx="764">
                  <c:v>2.056846528626036</c:v>
                </c:pt>
                <c:pt idx="765">
                  <c:v>2.0574077715382897</c:v>
                </c:pt>
                <c:pt idx="766">
                  <c:v>2.057967393517909</c:v>
                </c:pt>
                <c:pt idx="767">
                  <c:v>2.0585253990619878</c:v>
                </c:pt>
                <c:pt idx="768">
                  <c:v>2.0590817926509977</c:v>
                </c:pt>
                <c:pt idx="769">
                  <c:v>2.0596365787488686</c:v>
                </c:pt>
                <c:pt idx="770">
                  <c:v>2.0601897618030618</c:v>
                </c:pt>
                <c:pt idx="771">
                  <c:v>2.0607413462446491</c:v>
                </c:pt>
                <c:pt idx="772">
                  <c:v>2.0612913364883845</c:v>
                </c:pt>
                <c:pt idx="773">
                  <c:v>2.0618397369327819</c:v>
                </c:pt>
                <c:pt idx="774">
                  <c:v>2.0623865519601896</c:v>
                </c:pt>
                <c:pt idx="775">
                  <c:v>2.0629317859368625</c:v>
                </c:pt>
                <c:pt idx="776">
                  <c:v>2.0634754432130382</c:v>
                </c:pt>
                <c:pt idx="777">
                  <c:v>2.06401752812301</c:v>
                </c:pt>
                <c:pt idx="778">
                  <c:v>2.0645580449851981</c:v>
                </c:pt>
                <c:pt idx="779">
                  <c:v>2.0650969981022231</c:v>
                </c:pt>
                <c:pt idx="780">
                  <c:v>2.0656343917609803</c:v>
                </c:pt>
                <c:pt idx="781">
                  <c:v>2.0661702302327081</c:v>
                </c:pt>
                <c:pt idx="782">
                  <c:v>2.0667045177730619</c:v>
                </c:pt>
                <c:pt idx="783">
                  <c:v>2.0672372586221837</c:v>
                </c:pt>
                <c:pt idx="784">
                  <c:v>2.0677684570047736</c:v>
                </c:pt>
                <c:pt idx="785">
                  <c:v>2.0682981171301589</c:v>
                </c:pt>
                <c:pt idx="786">
                  <c:v>2.0688262431923654</c:v>
                </c:pt>
                <c:pt idx="787">
                  <c:v>2.069352839370187</c:v>
                </c:pt>
                <c:pt idx="788">
                  <c:v>2.0698779098272513</c:v>
                </c:pt>
                <c:pt idx="789">
                  <c:v>2.070401458712094</c:v>
                </c:pt>
                <c:pt idx="790">
                  <c:v>2.0709234901582234</c:v>
                </c:pt>
                <c:pt idx="791">
                  <c:v>2.0714440082841867</c:v>
                </c:pt>
                <c:pt idx="792">
                  <c:v>2.0719630171936432</c:v>
                </c:pt>
                <c:pt idx="793">
                  <c:v>2.0724805209754287</c:v>
                </c:pt>
                <c:pt idx="794">
                  <c:v>2.072996523703619</c:v>
                </c:pt>
                <c:pt idx="795">
                  <c:v>2.073511029437602</c:v>
                </c:pt>
                <c:pt idx="796">
                  <c:v>2.074024042222141</c:v>
                </c:pt>
                <c:pt idx="797">
                  <c:v>2.0745355660874409</c:v>
                </c:pt>
                <c:pt idx="798">
                  <c:v>2.0750456050492128</c:v>
                </c:pt>
                <c:pt idx="799">
                  <c:v>2.0755541631087411</c:v>
                </c:pt>
                <c:pt idx="800">
                  <c:v>2.076061244252946</c:v>
                </c:pt>
                <c:pt idx="801">
                  <c:v>2.0765668524544494</c:v>
                </c:pt>
                <c:pt idx="802">
                  <c:v>2.0770709916716399</c:v>
                </c:pt>
                <c:pt idx="803">
                  <c:v>2.0775736658487318</c:v>
                </c:pt>
                <c:pt idx="804">
                  <c:v>2.0780748789158356</c:v>
                </c:pt>
                <c:pt idx="805">
                  <c:v>2.0785746347890135</c:v>
                </c:pt>
                <c:pt idx="806">
                  <c:v>2.0790729373703489</c:v>
                </c:pt>
                <c:pt idx="807">
                  <c:v>2.0795697905480033</c:v>
                </c:pt>
                <c:pt idx="808">
                  <c:v>2.0800651981962823</c:v>
                </c:pt>
                <c:pt idx="809">
                  <c:v>2.080559164175694</c:v>
                </c:pt>
                <c:pt idx="810">
                  <c:v>2.081051692333014</c:v>
                </c:pt>
                <c:pt idx="811">
                  <c:v>2.0815427865013421</c:v>
                </c:pt>
                <c:pt idx="812">
                  <c:v>2.0820324505001668</c:v>
                </c:pt>
                <c:pt idx="813">
                  <c:v>2.0825206881354235</c:v>
                </c:pt>
                <c:pt idx="814">
                  <c:v>2.0830075031995556</c:v>
                </c:pt>
                <c:pt idx="815">
                  <c:v>2.0834928994715738</c:v>
                </c:pt>
                <c:pt idx="816">
                  <c:v>2.0839768807171151</c:v>
                </c:pt>
                <c:pt idx="817">
                  <c:v>2.0844594506885028</c:v>
                </c:pt>
                <c:pt idx="818">
                  <c:v>2.0849406131248052</c:v>
                </c:pt>
                <c:pt idx="819">
                  <c:v>2.085420371751892</c:v>
                </c:pt>
                <c:pt idx="820">
                  <c:v>2.0858987302824969</c:v>
                </c:pt>
                <c:pt idx="821">
                  <c:v>2.08637569241627</c:v>
                </c:pt>
                <c:pt idx="822">
                  <c:v>2.0868512618398403</c:v>
                </c:pt>
                <c:pt idx="823">
                  <c:v>2.087325442226871</c:v>
                </c:pt>
                <c:pt idx="824">
                  <c:v>2.087798237238113</c:v>
                </c:pt>
                <c:pt idx="825">
                  <c:v>2.0882696505214691</c:v>
                </c:pt>
                <c:pt idx="826">
                  <c:v>2.0887396857120422</c:v>
                </c:pt>
                <c:pt idx="827">
                  <c:v>2.0892083464321973</c:v>
                </c:pt>
                <c:pt idx="828">
                  <c:v>2.0896756362916156</c:v>
                </c:pt>
                <c:pt idx="829">
                  <c:v>2.0901415588873484</c:v>
                </c:pt>
                <c:pt idx="830">
                  <c:v>2.0906061178038735</c:v>
                </c:pt>
                <c:pt idx="831">
                  <c:v>2.0910693166131509</c:v>
                </c:pt>
                <c:pt idx="832">
                  <c:v>2.0915311588746746</c:v>
                </c:pt>
                <c:pt idx="833">
                  <c:v>2.0919916481355316</c:v>
                </c:pt>
                <c:pt idx="834">
                  <c:v>2.0924507879304506</c:v>
                </c:pt>
                <c:pt idx="835">
                  <c:v>2.09290858178186</c:v>
                </c:pt>
                <c:pt idx="836">
                  <c:v>2.0933650331999392</c:v>
                </c:pt>
                <c:pt idx="837">
                  <c:v>2.0938201456826713</c:v>
                </c:pt>
                <c:pt idx="838">
                  <c:v>2.0942739227158986</c:v>
                </c:pt>
                <c:pt idx="839">
                  <c:v>2.0947263677733727</c:v>
                </c:pt>
                <c:pt idx="840">
                  <c:v>2.0951774843168081</c:v>
                </c:pt>
                <c:pt idx="841">
                  <c:v>2.0956272757959336</c:v>
                </c:pt>
                <c:pt idx="842">
                  <c:v>2.0960757456485455</c:v>
                </c:pt>
                <c:pt idx="843">
                  <c:v>2.0965228973005572</c:v>
                </c:pt>
                <c:pt idx="844">
                  <c:v>2.096968734166051</c:v>
                </c:pt>
                <c:pt idx="845">
                  <c:v>2.0974132596473316</c:v>
                </c:pt>
                <c:pt idx="846">
                  <c:v>2.0978564771349726</c:v>
                </c:pt>
                <c:pt idx="847">
                  <c:v>2.0982983900078711</c:v>
                </c:pt>
                <c:pt idx="848">
                  <c:v>2.098739001633295</c:v>
                </c:pt>
                <c:pt idx="849">
                  <c:v>2.099178315366935</c:v>
                </c:pt>
                <c:pt idx="850">
                  <c:v>2.0996163345529517</c:v>
                </c:pt>
                <c:pt idx="851">
                  <c:v>2.1000530625240277</c:v>
                </c:pt>
                <c:pt idx="852">
                  <c:v>2.1004885026014173</c:v>
                </c:pt>
                <c:pt idx="853">
                  <c:v>2.1009226580949916</c:v>
                </c:pt>
                <c:pt idx="854">
                  <c:v>2.1013555323032911</c:v>
                </c:pt>
                <c:pt idx="855">
                  <c:v>2.1017871285135725</c:v>
                </c:pt>
                <c:pt idx="856">
                  <c:v>2.1022174500018567</c:v>
                </c:pt>
                <c:pt idx="857">
                  <c:v>2.1026465000329777</c:v>
                </c:pt>
                <c:pt idx="858">
                  <c:v>2.1030742818606289</c:v>
                </c:pt>
                <c:pt idx="859">
                  <c:v>2.1035007987274126</c:v>
                </c:pt>
                <c:pt idx="860">
                  <c:v>2.103926053864885</c:v>
                </c:pt>
                <c:pt idx="861">
                  <c:v>2.1043500504936037</c:v>
                </c:pt>
                <c:pt idx="862">
                  <c:v>2.1047727918231782</c:v>
                </c:pt>
                <c:pt idx="863">
                  <c:v>2.1051942810523094</c:v>
                </c:pt>
                <c:pt idx="864">
                  <c:v>2.1056145213688415</c:v>
                </c:pt>
                <c:pt idx="865">
                  <c:v>2.1060335159498065</c:v>
                </c:pt>
                <c:pt idx="866">
                  <c:v>2.1064512679614693</c:v>
                </c:pt>
                <c:pt idx="867">
                  <c:v>2.106867780559373</c:v>
                </c:pt>
                <c:pt idx="868">
                  <c:v>2.1072830568883854</c:v>
                </c:pt>
                <c:pt idx="869">
                  <c:v>2.1076971000827451</c:v>
                </c:pt>
                <c:pt idx="870">
                  <c:v>2.1081099132661025</c:v>
                </c:pt>
                <c:pt idx="871">
                  <c:v>2.1085214995515682</c:v>
                </c:pt>
                <c:pt idx="872">
                  <c:v>2.1089318620417559</c:v>
                </c:pt>
                <c:pt idx="873">
                  <c:v>2.1093410038288272</c:v>
                </c:pt>
                <c:pt idx="874">
                  <c:v>2.1097489279945343</c:v>
                </c:pt>
                <c:pt idx="875">
                  <c:v>2.1101556376102661</c:v>
                </c:pt>
                <c:pt idx="876">
                  <c:v>2.1105611357370884</c:v>
                </c:pt>
                <c:pt idx="877">
                  <c:v>2.1109654254257904</c:v>
                </c:pt>
                <c:pt idx="878">
                  <c:v>2.1113685097169252</c:v>
                </c:pt>
                <c:pt idx="879">
                  <c:v>2.1117703916408574</c:v>
                </c:pt>
                <c:pt idx="880">
                  <c:v>2.1121710742177973</c:v>
                </c:pt>
                <c:pt idx="881">
                  <c:v>2.112570560457852</c:v>
                </c:pt>
                <c:pt idx="882">
                  <c:v>2.1129688533610627</c:v>
                </c:pt>
                <c:pt idx="883">
                  <c:v>2.11336595591745</c:v>
                </c:pt>
                <c:pt idx="884">
                  <c:v>2.1137618711070503</c:v>
                </c:pt>
                <c:pt idx="885">
                  <c:v>2.1141566018999636</c:v>
                </c:pt>
                <c:pt idx="886">
                  <c:v>2.1145501512563918</c:v>
                </c:pt>
                <c:pt idx="887">
                  <c:v>2.1149425221266798</c:v>
                </c:pt>
                <c:pt idx="888">
                  <c:v>2.1153337174513562</c:v>
                </c:pt>
                <c:pt idx="889">
                  <c:v>2.1157237401611773</c:v>
                </c:pt>
                <c:pt idx="890">
                  <c:v>2.1161125931771632</c:v>
                </c:pt>
                <c:pt idx="891">
                  <c:v>2.1165002794106402</c:v>
                </c:pt>
                <c:pt idx="892">
                  <c:v>2.1168868017632829</c:v>
                </c:pt>
                <c:pt idx="893">
                  <c:v>2.1172721631271498</c:v>
                </c:pt>
                <c:pt idx="894">
                  <c:v>2.1176563663847281</c:v>
                </c:pt>
                <c:pt idx="895">
                  <c:v>2.1180394144089685</c:v>
                </c:pt>
                <c:pt idx="896">
                  <c:v>2.1184213100633285</c:v>
                </c:pt>
                <c:pt idx="897">
                  <c:v>2.1188020562018091</c:v>
                </c:pt>
                <c:pt idx="898">
                  <c:v>2.119181655668994</c:v>
                </c:pt>
                <c:pt idx="899">
                  <c:v>2.1195601113000913</c:v>
                </c:pt>
                <c:pt idx="900">
                  <c:v>2.119937425920968</c:v>
                </c:pt>
                <c:pt idx="901">
                  <c:v>2.1203136023481908</c:v>
                </c:pt>
                <c:pt idx="902">
                  <c:v>2.1206886433890633</c:v>
                </c:pt>
                <c:pt idx="903">
                  <c:v>2.121062551841665</c:v>
                </c:pt>
                <c:pt idx="904">
                  <c:v>2.1214353304948896</c:v>
                </c:pt>
                <c:pt idx="905">
                  <c:v>2.1218069821284802</c:v>
                </c:pt>
                <c:pt idx="906">
                  <c:v>2.1221775095130693</c:v>
                </c:pt>
                <c:pt idx="907">
                  <c:v>2.122546915410215</c:v>
                </c:pt>
                <c:pt idx="908">
                  <c:v>2.1229152025724387</c:v>
                </c:pt>
                <c:pt idx="909">
                  <c:v>2.1232823737432605</c:v>
                </c:pt>
                <c:pt idx="910">
                  <c:v>2.1236484316572386</c:v>
                </c:pt>
                <c:pt idx="911">
                  <c:v>2.1240133790400026</c:v>
                </c:pt>
                <c:pt idx="912">
                  <c:v>2.1243772186082945</c:v>
                </c:pt>
                <c:pt idx="913">
                  <c:v>2.1247399530699975</c:v>
                </c:pt>
                <c:pt idx="914">
                  <c:v>2.1251015851241815</c:v>
                </c:pt>
                <c:pt idx="915">
                  <c:v>2.1254621174611312</c:v>
                </c:pt>
                <c:pt idx="916">
                  <c:v>2.1258215527623858</c:v>
                </c:pt>
                <c:pt idx="917">
                  <c:v>2.1261798937007725</c:v>
                </c:pt>
                <c:pt idx="918">
                  <c:v>2.1265371429404443</c:v>
                </c:pt>
                <c:pt idx="919">
                  <c:v>2.1268933031369111</c:v>
                </c:pt>
                <c:pt idx="920">
                  <c:v>2.1272483769370796</c:v>
                </c:pt>
                <c:pt idx="921">
                  <c:v>2.1276023669792852</c:v>
                </c:pt>
                <c:pt idx="922">
                  <c:v>2.1279552758933256</c:v>
                </c:pt>
                <c:pt idx="923">
                  <c:v>2.128307106300499</c:v>
                </c:pt>
                <c:pt idx="924">
                  <c:v>2.1286578608136364</c:v>
                </c:pt>
                <c:pt idx="925">
                  <c:v>2.129007542037133</c:v>
                </c:pt>
                <c:pt idx="926">
                  <c:v>2.1293561525669884</c:v>
                </c:pt>
                <c:pt idx="927">
                  <c:v>2.1297036949908339</c:v>
                </c:pt>
                <c:pt idx="928">
                  <c:v>2.1300501718879712</c:v>
                </c:pt>
                <c:pt idx="929">
                  <c:v>2.1303955858294032</c:v>
                </c:pt>
                <c:pt idx="930">
                  <c:v>2.1307399393778677</c:v>
                </c:pt>
                <c:pt idx="931">
                  <c:v>2.1310832350878717</c:v>
                </c:pt>
                <c:pt idx="932">
                  <c:v>2.131425475505722</c:v>
                </c:pt>
                <c:pt idx="933">
                  <c:v>2.1317666631695622</c:v>
                </c:pt>
                <c:pt idx="934">
                  <c:v>2.1321068006094013</c:v>
                </c:pt>
                <c:pt idx="935">
                  <c:v>2.1324458903471486</c:v>
                </c:pt>
                <c:pt idx="936">
                  <c:v>2.1327839348966435</c:v>
                </c:pt>
                <c:pt idx="937">
                  <c:v>2.1331209367636932</c:v>
                </c:pt>
                <c:pt idx="938">
                  <c:v>2.1334568984460969</c:v>
                </c:pt>
                <c:pt idx="939">
                  <c:v>2.1337918224336856</c:v>
                </c:pt>
                <c:pt idx="940">
                  <c:v>2.1341257112083478</c:v>
                </c:pt>
                <c:pt idx="941">
                  <c:v>2.1344585672440659</c:v>
                </c:pt>
                <c:pt idx="942">
                  <c:v>2.1347903930069423</c:v>
                </c:pt>
                <c:pt idx="943">
                  <c:v>2.1351211909552377</c:v>
                </c:pt>
                <c:pt idx="944">
                  <c:v>2.1354509635393946</c:v>
                </c:pt>
                <c:pt idx="945">
                  <c:v>2.1357797132020746</c:v>
                </c:pt>
                <c:pt idx="946">
                  <c:v>2.1361074423781865</c:v>
                </c:pt>
                <c:pt idx="947">
                  <c:v>2.1364341534949163</c:v>
                </c:pt>
                <c:pt idx="948">
                  <c:v>2.1367598489717596</c:v>
                </c:pt>
                <c:pt idx="949">
                  <c:v>2.1370845312205504</c:v>
                </c:pt>
                <c:pt idx="950">
                  <c:v>2.137408202645493</c:v>
                </c:pt>
                <c:pt idx="951">
                  <c:v>2.1377308656431921</c:v>
                </c:pt>
                <c:pt idx="952">
                  <c:v>2.1380525226026812</c:v>
                </c:pt>
                <c:pt idx="953">
                  <c:v>2.1383731759054516</c:v>
                </c:pt>
                <c:pt idx="954">
                  <c:v>2.138692827925488</c:v>
                </c:pt>
                <c:pt idx="955">
                  <c:v>2.1390114810292906</c:v>
                </c:pt>
                <c:pt idx="956">
                  <c:v>2.1393291375759098</c:v>
                </c:pt>
                <c:pt idx="957">
                  <c:v>2.139645799916972</c:v>
                </c:pt>
                <c:pt idx="958">
                  <c:v>2.1399614703967109</c:v>
                </c:pt>
                <c:pt idx="959">
                  <c:v>2.1402761513519986</c:v>
                </c:pt>
                <c:pt idx="960">
                  <c:v>2.1405898451123679</c:v>
                </c:pt>
                <c:pt idx="961">
                  <c:v>2.1409025540000473</c:v>
                </c:pt>
                <c:pt idx="962">
                  <c:v>2.141214280329987</c:v>
                </c:pt>
                <c:pt idx="963">
                  <c:v>2.1415250264098882</c:v>
                </c:pt>
                <c:pt idx="964">
                  <c:v>2.1418347945402316</c:v>
                </c:pt>
                <c:pt idx="965">
                  <c:v>2.1421435870143029</c:v>
                </c:pt>
                <c:pt idx="966">
                  <c:v>2.1424514061182243</c:v>
                </c:pt>
                <c:pt idx="967">
                  <c:v>2.1427582541309813</c:v>
                </c:pt>
                <c:pt idx="968">
                  <c:v>2.1430641333244522</c:v>
                </c:pt>
                <c:pt idx="969">
                  <c:v>2.1433690459634307</c:v>
                </c:pt>
                <c:pt idx="970">
                  <c:v>2.1436729943056587</c:v>
                </c:pt>
                <c:pt idx="971">
                  <c:v>2.1439759806018523</c:v>
                </c:pt>
                <c:pt idx="972">
                  <c:v>2.1442780070957275</c:v>
                </c:pt>
                <c:pt idx="973">
                  <c:v>2.1445790760240286</c:v>
                </c:pt>
                <c:pt idx="974">
                  <c:v>2.1448791896165567</c:v>
                </c:pt>
                <c:pt idx="975">
                  <c:v>2.1451783500961934</c:v>
                </c:pt>
                <c:pt idx="976">
                  <c:v>2.1454765596789298</c:v>
                </c:pt>
                <c:pt idx="977">
                  <c:v>2.1457738205738943</c:v>
                </c:pt>
                <c:pt idx="978">
                  <c:v>2.1460701349833742</c:v>
                </c:pt>
                <c:pt idx="979">
                  <c:v>2.1463655051028496</c:v>
                </c:pt>
                <c:pt idx="980">
                  <c:v>2.1466599331210134</c:v>
                </c:pt>
                <c:pt idx="981">
                  <c:v>2.1469534212197989</c:v>
                </c:pt>
                <c:pt idx="982">
                  <c:v>2.1472459715744088</c:v>
                </c:pt>
                <c:pt idx="983">
                  <c:v>2.1475375863533368</c:v>
                </c:pt>
                <c:pt idx="984">
                  <c:v>2.1478282677183977</c:v>
                </c:pt>
                <c:pt idx="985">
                  <c:v>2.1481180178247512</c:v>
                </c:pt>
                <c:pt idx="986">
                  <c:v>2.1484068388209252</c:v>
                </c:pt>
                <c:pt idx="987">
                  <c:v>2.148694732848845</c:v>
                </c:pt>
                <c:pt idx="988">
                  <c:v>2.1489817020438564</c:v>
                </c:pt>
                <c:pt idx="989">
                  <c:v>2.1492677485347542</c:v>
                </c:pt>
                <c:pt idx="990">
                  <c:v>2.1495528744437999</c:v>
                </c:pt>
                <c:pt idx="991">
                  <c:v>2.1498370818867549</c:v>
                </c:pt>
                <c:pt idx="992">
                  <c:v>2.150120372972903</c:v>
                </c:pt>
                <c:pt idx="993">
                  <c:v>2.1504027498050715</c:v>
                </c:pt>
                <c:pt idx="994">
                  <c:v>2.1506842144796599</c:v>
                </c:pt>
                <c:pt idx="995">
                  <c:v>2.1509647690866633</c:v>
                </c:pt>
                <c:pt idx="996">
                  <c:v>2.1512444157096957</c:v>
                </c:pt>
                <c:pt idx="997">
                  <c:v>2.1515231564260175</c:v>
                </c:pt>
                <c:pt idx="998">
                  <c:v>2.1518009933065558</c:v>
                </c:pt>
                <c:pt idx="999">
                  <c:v>2.1520779284159297</c:v>
                </c:pt>
                <c:pt idx="1000">
                  <c:v>2.1523539638124753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1C-471A-8337-58573962B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27616"/>
        <c:axId val="117729536"/>
      </c:scatterChart>
      <c:valAx>
        <c:axId val="117727616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100" b="1" i="0" u="none" strike="noStrike" baseline="0">
                    <a:effectLst/>
                  </a:rPr>
                  <a:t>PHOTOSYNTHETIC PHOTON FLUX DENSITY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[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Symbol"/>
                    <a:cs typeface="Arial"/>
                  </a:rPr>
                  <a:t>m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mol (photons) m</a:t>
                </a:r>
                <a:r>
                  <a:rPr lang="en-US" sz="10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-2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s</a:t>
                </a:r>
                <a:r>
                  <a:rPr lang="en-US" sz="10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-1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]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1068012129551775"/>
              <c:y val="0.8625459317585302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729536"/>
        <c:crosses val="autoZero"/>
        <c:crossBetween val="midCat"/>
        <c:majorUnit val="250"/>
      </c:valAx>
      <c:valAx>
        <c:axId val="117729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NET PHOTOSYNTHESIS RATE</a:t>
                </a:r>
              </a:p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[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Symbol"/>
                    <a:cs typeface="Arial"/>
                  </a:rPr>
                  <a:t>m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mol (CO</a:t>
                </a:r>
                <a:r>
                  <a:rPr lang="en-US" sz="1000" b="1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 m</a:t>
                </a:r>
                <a:r>
                  <a:rPr lang="en-US" sz="10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-2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s</a:t>
                </a:r>
                <a:r>
                  <a:rPr lang="en-US" sz="10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-1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]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5889967637540458E-2"/>
              <c:y val="0.19931332907710864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72761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56" l="0.78740157499999996" r="0.78740157499999996" t="0.98425196899999956" header="0.49212598500000038" footer="0.49212598500000038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08897532639543"/>
          <c:y val="0.10101043314141789"/>
          <c:w val="0.80129303918637618"/>
          <c:h val="0.64983378654312185"/>
        </c:manualLayout>
      </c:layout>
      <c:scatterChart>
        <c:scatterStyle val="lineMarker"/>
        <c:varyColors val="0"/>
        <c:ser>
          <c:idx val="1"/>
          <c:order val="0"/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Model!$J$9:$J$1009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Model!$M$9:$M$1009</c:f>
              <c:numCache>
                <c:formatCode>0.0000</c:formatCode>
                <c:ptCount val="1001"/>
                <c:pt idx="0">
                  <c:v>1.0000003281467941E-2</c:v>
                </c:pt>
                <c:pt idx="1">
                  <c:v>9.9346857750917759E-3</c:v>
                </c:pt>
                <c:pt idx="2">
                  <c:v>9.8699867639860852E-3</c:v>
                </c:pt>
                <c:pt idx="3">
                  <c:v>9.8058984639699705E-3</c:v>
                </c:pt>
                <c:pt idx="4">
                  <c:v>9.7424132129397996E-3</c:v>
                </c:pt>
                <c:pt idx="5">
                  <c:v>9.6795234685789749E-3</c:v>
                </c:pt>
                <c:pt idx="6">
                  <c:v>9.6172218061176887E-3</c:v>
                </c:pt>
                <c:pt idx="7">
                  <c:v>9.5555009161414038E-3</c:v>
                </c:pt>
                <c:pt idx="8">
                  <c:v>9.4943536024468516E-3</c:v>
                </c:pt>
                <c:pt idx="9">
                  <c:v>9.4337727799443712E-3</c:v>
                </c:pt>
                <c:pt idx="10">
                  <c:v>9.3737514726054544E-3</c:v>
                </c:pt>
                <c:pt idx="11">
                  <c:v>9.3142828114543951E-3</c:v>
                </c:pt>
                <c:pt idx="12">
                  <c:v>9.2553600326029471E-3</c:v>
                </c:pt>
                <c:pt idx="13">
                  <c:v>9.1969764753269539E-3</c:v>
                </c:pt>
                <c:pt idx="14">
                  <c:v>9.1391255801839006E-3</c:v>
                </c:pt>
                <c:pt idx="15">
                  <c:v>9.0818008871704665E-3</c:v>
                </c:pt>
                <c:pt idx="16">
                  <c:v>9.0249960339190069E-3</c:v>
                </c:pt>
                <c:pt idx="17">
                  <c:v>8.9687047539321173E-3</c:v>
                </c:pt>
                <c:pt idx="18">
                  <c:v>8.9129208748543153E-3</c:v>
                </c:pt>
                <c:pt idx="19">
                  <c:v>8.8576383167799731E-3</c:v>
                </c:pt>
                <c:pt idx="20">
                  <c:v>8.8028510905966088E-3</c:v>
                </c:pt>
                <c:pt idx="21">
                  <c:v>8.7485532963627339E-3</c:v>
                </c:pt>
                <c:pt idx="22">
                  <c:v>8.6947391217193932E-3</c:v>
                </c:pt>
                <c:pt idx="23">
                  <c:v>8.6414028403346121E-3</c:v>
                </c:pt>
                <c:pt idx="24">
                  <c:v>8.5885388103800302E-3</c:v>
                </c:pt>
                <c:pt idx="25">
                  <c:v>8.53614147303885E-3</c:v>
                </c:pt>
                <c:pt idx="26">
                  <c:v>8.4842053510444711E-3</c:v>
                </c:pt>
                <c:pt idx="27">
                  <c:v>8.4327250472490418E-3</c:v>
                </c:pt>
                <c:pt idx="28">
                  <c:v>8.3816952432212329E-3</c:v>
                </c:pt>
                <c:pt idx="29">
                  <c:v>8.3311106978725662E-3</c:v>
                </c:pt>
                <c:pt idx="30">
                  <c:v>8.2809662461116283E-3</c:v>
                </c:pt>
                <c:pt idx="31">
                  <c:v>8.2312567975255293E-3</c:v>
                </c:pt>
                <c:pt idx="32">
                  <c:v>8.181977335087947E-3</c:v>
                </c:pt>
                <c:pt idx="33">
                  <c:v>8.1331229138932228E-3</c:v>
                </c:pt>
                <c:pt idx="34">
                  <c:v>8.084688659915816E-3</c:v>
                </c:pt>
                <c:pt idx="35">
                  <c:v>8.0366697687946024E-3</c:v>
                </c:pt>
                <c:pt idx="36">
                  <c:v>7.9890615046414176E-3</c:v>
                </c:pt>
                <c:pt idx="37">
                  <c:v>7.9418591988733283E-3</c:v>
                </c:pt>
                <c:pt idx="38">
                  <c:v>7.8950582490680387E-3</c:v>
                </c:pt>
                <c:pt idx="39">
                  <c:v>7.8486541178419775E-3</c:v>
                </c:pt>
                <c:pt idx="40">
                  <c:v>7.8026423317504902E-3</c:v>
                </c:pt>
                <c:pt idx="41">
                  <c:v>7.7570184802096724E-3</c:v>
                </c:pt>
                <c:pt idx="42">
                  <c:v>7.7117782144393732E-3</c:v>
                </c:pt>
                <c:pt idx="43">
                  <c:v>7.6669172464268577E-3</c:v>
                </c:pt>
                <c:pt idx="44">
                  <c:v>7.6224313479106853E-3</c:v>
                </c:pt>
                <c:pt idx="45">
                  <c:v>7.5783163493843703E-3</c:v>
                </c:pt>
                <c:pt idx="46">
                  <c:v>7.5345681391193551E-3</c:v>
                </c:pt>
                <c:pt idx="47">
                  <c:v>7.4911826622069046E-3</c:v>
                </c:pt>
                <c:pt idx="48">
                  <c:v>7.448155919618467E-3</c:v>
                </c:pt>
                <c:pt idx="49">
                  <c:v>7.4054839672841148E-3</c:v>
                </c:pt>
                <c:pt idx="50">
                  <c:v>7.3631629151886899E-3</c:v>
                </c:pt>
                <c:pt idx="51">
                  <c:v>7.3211889264852203E-3</c:v>
                </c:pt>
                <c:pt idx="52">
                  <c:v>7.2795582166252631E-3</c:v>
                </c:pt>
                <c:pt idx="53">
                  <c:v>7.2382670525057945E-3</c:v>
                </c:pt>
                <c:pt idx="54">
                  <c:v>7.1973117516323081E-3</c:v>
                </c:pt>
                <c:pt idx="55">
                  <c:v>7.1566886812977227E-3</c:v>
                </c:pt>
                <c:pt idx="56">
                  <c:v>7.1163942577768258E-3</c:v>
                </c:pt>
                <c:pt idx="57">
                  <c:v>7.0764249455358532E-3</c:v>
                </c:pt>
                <c:pt idx="58">
                  <c:v>7.0367772564569218E-3</c:v>
                </c:pt>
                <c:pt idx="59">
                  <c:v>6.9974477490769953E-3</c:v>
                </c:pt>
                <c:pt idx="60">
                  <c:v>6.9584330278410359E-3</c:v>
                </c:pt>
                <c:pt idx="61">
                  <c:v>6.9197297423691006E-3</c:v>
                </c:pt>
                <c:pt idx="62">
                  <c:v>6.881334586737016E-3</c:v>
                </c:pt>
                <c:pt idx="63">
                  <c:v>6.8432442987704113E-3</c:v>
                </c:pt>
                <c:pt idx="64">
                  <c:v>6.8054556593517791E-3</c:v>
                </c:pt>
                <c:pt idx="65">
                  <c:v>6.7679654917403159E-3</c:v>
                </c:pt>
                <c:pt idx="66">
                  <c:v>6.7307706609042433E-3</c:v>
                </c:pt>
                <c:pt idx="67">
                  <c:v>6.6938680728654146E-3</c:v>
                </c:pt>
                <c:pt idx="68">
                  <c:v>6.6572546740558541E-3</c:v>
                </c:pt>
                <c:pt idx="69">
                  <c:v>6.620927450686067E-3</c:v>
                </c:pt>
                <c:pt idx="70">
                  <c:v>6.5848834281248218E-3</c:v>
                </c:pt>
                <c:pt idx="71">
                  <c:v>6.5491196702901992E-3</c:v>
                </c:pt>
                <c:pt idx="72">
                  <c:v>6.5136332790516416E-3</c:v>
                </c:pt>
                <c:pt idx="73">
                  <c:v>6.4784213936428196E-3</c:v>
                </c:pt>
                <c:pt idx="74">
                  <c:v>6.4434811900850467E-3</c:v>
                </c:pt>
                <c:pt idx="75">
                  <c:v>6.4088098806210636E-3</c:v>
                </c:pt>
                <c:pt idx="76">
                  <c:v>6.3744047131589453E-3</c:v>
                </c:pt>
                <c:pt idx="77">
                  <c:v>6.340262970725972E-3</c:v>
                </c:pt>
                <c:pt idx="78">
                  <c:v>6.3063819709321999E-3</c:v>
                </c:pt>
                <c:pt idx="79">
                  <c:v>6.2727590654435943E-3</c:v>
                </c:pt>
                <c:pt idx="80">
                  <c:v>6.2393916394644783E-3</c:v>
                </c:pt>
                <c:pt idx="81">
                  <c:v>6.206277111229154E-3</c:v>
                </c:pt>
                <c:pt idx="82">
                  <c:v>6.173412931502492E-3</c:v>
                </c:pt>
                <c:pt idx="83">
                  <c:v>6.1407965830892796E-3</c:v>
                </c:pt>
                <c:pt idx="84">
                  <c:v>6.1084255803522279E-3</c:v>
                </c:pt>
                <c:pt idx="85">
                  <c:v>6.0762974687383758E-3</c:v>
                </c:pt>
                <c:pt idx="86">
                  <c:v>6.044409824313781E-3</c:v>
                </c:pt>
                <c:pt idx="87">
                  <c:v>6.0127602533063288E-3</c:v>
                </c:pt>
                <c:pt idx="88">
                  <c:v>5.9813463916564601E-3</c:v>
                </c:pt>
                <c:pt idx="89">
                  <c:v>5.9501659045757115E-3</c:v>
                </c:pt>
                <c:pt idx="90">
                  <c:v>5.9192164861128702E-3</c:v>
                </c:pt>
                <c:pt idx="91">
                  <c:v>5.8884958587276303E-3</c:v>
                </c:pt>
                <c:pt idx="92">
                  <c:v>5.8580017728715626E-3</c:v>
                </c:pt>
                <c:pt idx="93">
                  <c:v>5.8277320065763041E-3</c:v>
                </c:pt>
                <c:pt idx="94">
                  <c:v>5.7976843650487673E-3</c:v>
                </c:pt>
                <c:pt idx="95">
                  <c:v>5.7678566802732987E-3</c:v>
                </c:pt>
                <c:pt idx="96">
                  <c:v>5.7382468106205835E-3</c:v>
                </c:pt>
                <c:pt idx="97">
                  <c:v>5.7088526404632158E-3</c:v>
                </c:pt>
                <c:pt idx="98">
                  <c:v>5.6796720797977884E-3</c:v>
                </c:pt>
                <c:pt idx="99">
                  <c:v>5.6507030638733666E-3</c:v>
                </c:pt>
                <c:pt idx="100">
                  <c:v>5.6219435528262352E-3</c:v>
                </c:pt>
                <c:pt idx="101">
                  <c:v>5.5933915313207952E-3</c:v>
                </c:pt>
                <c:pt idx="102">
                  <c:v>5.5650450081964897E-3</c:v>
                </c:pt>
                <c:pt idx="103">
                  <c:v>5.5369020161206454E-3</c:v>
                </c:pt>
                <c:pt idx="104">
                  <c:v>5.50896061124712E-3</c:v>
                </c:pt>
                <c:pt idx="105">
                  <c:v>5.4812188728806353E-3</c:v>
                </c:pt>
                <c:pt idx="106">
                  <c:v>5.4536749031466924E-3</c:v>
                </c:pt>
                <c:pt idx="107">
                  <c:v>5.4263268266669766E-3</c:v>
                </c:pt>
                <c:pt idx="108">
                  <c:v>5.3991727902401188E-3</c:v>
                </c:pt>
                <c:pt idx="109">
                  <c:v>5.372210962527749E-3</c:v>
                </c:pt>
                <c:pt idx="110">
                  <c:v>5.3454395337457069E-3</c:v>
                </c:pt>
                <c:pt idx="111">
                  <c:v>5.3188567153603303E-3</c:v>
                </c:pt>
                <c:pt idx="112">
                  <c:v>5.292460739789737E-3</c:v>
                </c:pt>
                <c:pt idx="113">
                  <c:v>5.2662498601099804E-3</c:v>
                </c:pt>
                <c:pt idx="114">
                  <c:v>5.2402223497660097E-3</c:v>
                </c:pt>
                <c:pt idx="115">
                  <c:v>5.2143765022873321E-3</c:v>
                </c:pt>
                <c:pt idx="116">
                  <c:v>5.1887106310083021E-3</c:v>
                </c:pt>
                <c:pt idx="117">
                  <c:v>5.1632230687929381E-3</c:v>
                </c:pt>
                <c:pt idx="118">
                  <c:v>5.137912167764185E-3</c:v>
                </c:pt>
                <c:pt idx="119">
                  <c:v>5.1127762990375667E-3</c:v>
                </c:pt>
                <c:pt idx="120">
                  <c:v>5.0878138524591025E-3</c:v>
                </c:pt>
                <c:pt idx="121">
                  <c:v>5.0630232363474423E-3</c:v>
                </c:pt>
                <c:pt idx="122">
                  <c:v>5.038402877240139E-3</c:v>
                </c:pt>
                <c:pt idx="123">
                  <c:v>5.0139512196439697E-3</c:v>
                </c:pt>
                <c:pt idx="124">
                  <c:v>4.9896667257892406E-3</c:v>
                </c:pt>
                <c:pt idx="125">
                  <c:v>4.9655478753880111E-3</c:v>
                </c:pt>
                <c:pt idx="126">
                  <c:v>4.941593165396144E-3</c:v>
                </c:pt>
                <c:pt idx="127">
                  <c:v>4.9178011097791383E-3</c:v>
                </c:pt>
                <c:pt idx="128">
                  <c:v>4.8941702392816481E-3</c:v>
                </c:pt>
                <c:pt idx="129">
                  <c:v>4.8706991012006581E-3</c:v>
                </c:pt>
                <c:pt idx="130">
                  <c:v>4.8473862591622112E-3</c:v>
                </c:pt>
                <c:pt idx="131">
                  <c:v>4.824230292901641E-3</c:v>
                </c:pt>
                <c:pt idx="132">
                  <c:v>4.8012297980472652E-3</c:v>
                </c:pt>
                <c:pt idx="133">
                  <c:v>4.7783833859074386E-3</c:v>
                </c:pt>
                <c:pt idx="134">
                  <c:v>4.7556896832609431E-3</c:v>
                </c:pt>
                <c:pt idx="135">
                  <c:v>4.7331473321506291E-3</c:v>
                </c:pt>
                <c:pt idx="136">
                  <c:v>4.7107549896802702E-3</c:v>
                </c:pt>
                <c:pt idx="137">
                  <c:v>4.6885113278145544E-3</c:v>
                </c:pt>
                <c:pt idx="138">
                  <c:v>4.6664150331821794E-3</c:v>
                </c:pt>
                <c:pt idx="139">
                  <c:v>4.6444648068819771E-3</c:v>
                </c:pt>
                <c:pt idx="140">
                  <c:v>4.6226593642920213E-3</c:v>
                </c:pt>
                <c:pt idx="141">
                  <c:v>4.6009974348816705E-3</c:v>
                </c:pt>
                <c:pt idx="142">
                  <c:v>4.5794777620264925E-3</c:v>
                </c:pt>
                <c:pt idx="143">
                  <c:v>4.5580991028260102E-3</c:v>
                </c:pt>
                <c:pt idx="144">
                  <c:v>4.5368602279242439E-3</c:v>
                </c:pt>
                <c:pt idx="145">
                  <c:v>4.5157599213329633E-3</c:v>
                </c:pt>
                <c:pt idx="146">
                  <c:v>4.4947969802576412E-3</c:v>
                </c:pt>
                <c:pt idx="147">
                  <c:v>4.4739702149260456E-3</c:v>
                </c:pt>
                <c:pt idx="148">
                  <c:v>4.4532784484194142E-3</c:v>
                </c:pt>
                <c:pt idx="149">
                  <c:v>4.4327205165061775E-3</c:v>
                </c:pt>
                <c:pt idx="150">
                  <c:v>4.4122952674782029E-3</c:v>
                </c:pt>
                <c:pt idx="151">
                  <c:v>4.3920015619894745E-3</c:v>
                </c:pt>
                <c:pt idx="152">
                  <c:v>4.3718382728972077E-3</c:v>
                </c:pt>
                <c:pt idx="153">
                  <c:v>4.3518042851053438E-3</c:v>
                </c:pt>
                <c:pt idx="154">
                  <c:v>4.3318984954103679E-3</c:v>
                </c:pt>
                <c:pt idx="155">
                  <c:v>4.3121198123494365E-3</c:v>
                </c:pt>
                <c:pt idx="156">
                  <c:v>4.292467156050756E-3</c:v>
                </c:pt>
                <c:pt idx="157">
                  <c:v>4.2729394580861791E-3</c:v>
                </c:pt>
                <c:pt idx="158">
                  <c:v>4.2535356613259984E-3</c:v>
                </c:pt>
                <c:pt idx="159">
                  <c:v>4.2342547197958616E-3</c:v>
                </c:pt>
                <c:pt idx="160">
                  <c:v>4.215095598535821E-3</c:v>
                </c:pt>
                <c:pt idx="161">
                  <c:v>4.1960572734614336E-3</c:v>
                </c:pt>
                <c:pt idx="162">
                  <c:v>4.1771387312269153E-3</c:v>
                </c:pt>
                <c:pt idx="163">
                  <c:v>4.1583389690902995E-3</c:v>
                </c:pt>
                <c:pt idx="164">
                  <c:v>4.1396569947805568E-3</c:v>
                </c:pt>
                <c:pt idx="165">
                  <c:v>4.1210918263666638E-3</c:v>
                </c:pt>
                <c:pt idx="166">
                  <c:v>4.1026424921285732E-3</c:v>
                </c:pt>
                <c:pt idx="167">
                  <c:v>4.0843080304300569E-3</c:v>
                </c:pt>
                <c:pt idx="168">
                  <c:v>4.0660874895934E-3</c:v>
                </c:pt>
                <c:pt idx="169">
                  <c:v>4.0479799277758919E-3</c:v>
                </c:pt>
                <c:pt idx="170">
                  <c:v>4.0299844128481276E-3</c:v>
                </c:pt>
                <c:pt idx="171">
                  <c:v>4.0121000222740309E-3</c:v>
                </c:pt>
                <c:pt idx="172">
                  <c:v>3.9943258429926262E-3</c:v>
                </c:pt>
                <c:pt idx="173">
                  <c:v>3.9766609713014992E-3</c:v>
                </c:pt>
                <c:pt idx="174">
                  <c:v>3.9591045127419199E-3</c:v>
                </c:pt>
                <c:pt idx="175">
                  <c:v>3.9416555819856191E-3</c:v>
                </c:pt>
                <c:pt idx="176">
                  <c:v>3.9243133027231751E-3</c:v>
                </c:pt>
                <c:pt idx="177">
                  <c:v>3.9070768075539792E-3</c:v>
                </c:pt>
                <c:pt idx="178">
                  <c:v>3.8899452378777827E-3</c:v>
                </c:pt>
                <c:pt idx="179">
                  <c:v>3.8729177437877653E-3</c:v>
                </c:pt>
                <c:pt idx="180">
                  <c:v>3.8559934839651256E-3</c:v>
                </c:pt>
                <c:pt idx="181">
                  <c:v>3.8391716255751539E-3</c:v>
                </c:pt>
                <c:pt idx="182">
                  <c:v>3.8224513441647697E-3</c:v>
                </c:pt>
                <c:pt idx="183">
                  <c:v>3.8058318235615085E-3</c:v>
                </c:pt>
                <c:pt idx="184">
                  <c:v>3.789312255773915E-3</c:v>
                </c:pt>
                <c:pt idx="185">
                  <c:v>3.7728918408933367E-3</c:v>
                </c:pt>
                <c:pt idx="186">
                  <c:v>3.7565697869970894E-3</c:v>
                </c:pt>
                <c:pt idx="187">
                  <c:v>3.7403453100529754E-3</c:v>
                </c:pt>
                <c:pt idx="188">
                  <c:v>3.7242176338251236E-3</c:v>
                </c:pt>
                <c:pt idx="189">
                  <c:v>3.70818598978115E-3</c:v>
                </c:pt>
                <c:pt idx="190">
                  <c:v>3.6922496170005942E-3</c:v>
                </c:pt>
                <c:pt idx="191">
                  <c:v>3.6764077620846302E-3</c:v>
                </c:pt>
                <c:pt idx="192">
                  <c:v>3.6606596790670198E-3</c:v>
                </c:pt>
                <c:pt idx="193">
                  <c:v>3.6450046293262932E-3</c:v>
                </c:pt>
                <c:pt idx="194">
                  <c:v>3.6294418814991464E-3</c:v>
                </c:pt>
                <c:pt idx="195">
                  <c:v>3.6139707113950147E-3</c:v>
                </c:pt>
                <c:pt idx="196">
                  <c:v>3.5985904019118281E-3</c:v>
                </c:pt>
                <c:pt idx="197">
                  <c:v>3.5833002429529071E-3</c:v>
                </c:pt>
                <c:pt idx="198">
                  <c:v>3.5680995313450104E-3</c:v>
                </c:pt>
                <c:pt idx="199">
                  <c:v>3.5529875707574756E-3</c:v>
                </c:pt>
                <c:pt idx="200">
                  <c:v>3.5379636716224862E-3</c:v>
                </c:pt>
                <c:pt idx="201">
                  <c:v>3.5230271510563928E-3</c:v>
                </c:pt>
                <c:pt idx="202">
                  <c:v>3.5081773327821247E-3</c:v>
                </c:pt>
                <c:pt idx="203">
                  <c:v>3.4934135470526323E-3</c:v>
                </c:pt>
                <c:pt idx="204">
                  <c:v>3.4787351305753758E-3</c:v>
                </c:pt>
                <c:pt idx="205">
                  <c:v>3.4641414264378156E-3</c:v>
                </c:pt>
                <c:pt idx="206">
                  <c:v>3.4496317840339249E-3</c:v>
                </c:pt>
                <c:pt idx="207">
                  <c:v>3.4352055589916657E-3</c:v>
                </c:pt>
                <c:pt idx="208">
                  <c:v>3.4208621131014512E-3</c:v>
                </c:pt>
                <c:pt idx="209">
                  <c:v>3.4066008142455578E-3</c:v>
                </c:pt>
                <c:pt idx="210">
                  <c:v>3.3924210363284841E-3</c:v>
                </c:pt>
                <c:pt idx="211">
                  <c:v>3.3783221592082265E-3</c:v>
                </c:pt>
                <c:pt idx="212">
                  <c:v>3.364303568628478E-3</c:v>
                </c:pt>
                <c:pt idx="213">
                  <c:v>3.3503646561517243E-3</c:v>
                </c:pt>
                <c:pt idx="214">
                  <c:v>3.33650481909322E-3</c:v>
                </c:pt>
                <c:pt idx="215">
                  <c:v>3.3227234604558458E-3</c:v>
                </c:pt>
                <c:pt idx="216">
                  <c:v>3.3090199888658129E-3</c:v>
                </c:pt>
                <c:pt idx="217">
                  <c:v>3.2953938185092285E-3</c:v>
                </c:pt>
                <c:pt idx="218">
                  <c:v>3.281844369069481E-3</c:v>
                </c:pt>
                <c:pt idx="219">
                  <c:v>3.2683710656654565E-3</c:v>
                </c:pt>
                <c:pt idx="220">
                  <c:v>3.2549733387905555E-3</c:v>
                </c:pt>
                <c:pt idx="221">
                  <c:v>3.241650624252513E-3</c:v>
                </c:pt>
                <c:pt idx="222">
                  <c:v>3.2284023631139989E-3</c:v>
                </c:pt>
                <c:pt idx="223">
                  <c:v>3.2152280016339986E-3</c:v>
                </c:pt>
                <c:pt idx="224">
                  <c:v>3.2021269912099388E-3</c:v>
                </c:pt>
                <c:pt idx="225">
                  <c:v>3.1890987883205885E-3</c:v>
                </c:pt>
                <c:pt idx="226">
                  <c:v>3.1761428544696754E-3</c:v>
                </c:pt>
                <c:pt idx="227">
                  <c:v>3.1632586561302434E-3</c:v>
                </c:pt>
                <c:pt idx="228">
                  <c:v>3.1504456646897277E-3</c:v>
                </c:pt>
                <c:pt idx="229">
                  <c:v>3.1377033563957297E-3</c:v>
                </c:pt>
                <c:pt idx="230">
                  <c:v>3.1250312123024967E-3</c:v>
                </c:pt>
                <c:pt idx="231">
                  <c:v>3.1124287182180822E-3</c:v>
                </c:pt>
                <c:pt idx="232">
                  <c:v>3.0998953646521861E-3</c:v>
                </c:pt>
                <c:pt idx="233">
                  <c:v>3.08743064676466E-3</c:v>
                </c:pt>
                <c:pt idx="234">
                  <c:v>3.0750340643146664E-3</c:v>
                </c:pt>
                <c:pt idx="235">
                  <c:v>3.0627051216104918E-3</c:v>
                </c:pt>
                <c:pt idx="236">
                  <c:v>3.0504433274599935E-3</c:v>
                </c:pt>
                <c:pt idx="237">
                  <c:v>3.0382481951216744E-3</c:v>
                </c:pt>
                <c:pt idx="238">
                  <c:v>3.0261192422563758E-3</c:v>
                </c:pt>
                <c:pt idx="239">
                  <c:v>3.0140559908795874E-3</c:v>
                </c:pt>
                <c:pt idx="240">
                  <c:v>3.0020579673143543E-3</c:v>
                </c:pt>
                <c:pt idx="241">
                  <c:v>2.9901247021447753E-3</c:v>
                </c:pt>
                <c:pt idx="242">
                  <c:v>2.9782557301700897E-3</c:v>
                </c:pt>
                <c:pt idx="243">
                  <c:v>2.9664505903593381E-3</c:v>
                </c:pt>
                <c:pt idx="244">
                  <c:v>2.9547088258065931E-3</c:v>
                </c:pt>
                <c:pt idx="245">
                  <c:v>2.943029983686746E-3</c:v>
                </c:pt>
                <c:pt idx="246">
                  <c:v>2.9314136152118505E-3</c:v>
                </c:pt>
                <c:pt idx="247">
                  <c:v>2.919859275588005E-3</c:v>
                </c:pt>
                <c:pt idx="248">
                  <c:v>2.9083665239727765E-3</c:v>
                </c:pt>
                <c:pt idx="249">
                  <c:v>2.8969349234331471E-3</c:v>
                </c:pt>
                <c:pt idx="250">
                  <c:v>2.8855640409039883E-3</c:v>
                </c:pt>
                <c:pt idx="251">
                  <c:v>2.8742534471470449E-3</c:v>
                </c:pt>
                <c:pt idx="252">
                  <c:v>2.8630027167104218E-3</c:v>
                </c:pt>
                <c:pt idx="253">
                  <c:v>2.8518114278885819E-3</c:v>
                </c:pt>
                <c:pt idx="254">
                  <c:v>2.840679162682826E-3</c:v>
                </c:pt>
                <c:pt idx="255">
                  <c:v>2.8296055067622574E-3</c:v>
                </c:pt>
                <c:pt idx="256">
                  <c:v>2.818590049425234E-3</c:v>
                </c:pt>
                <c:pt idx="257">
                  <c:v>2.8076323835612865E-3</c:v>
                </c:pt>
                <c:pt idx="258">
                  <c:v>2.7967321056135016E-3</c:v>
                </c:pt>
                <c:pt idx="259">
                  <c:v>2.7858888155413643E-3</c:v>
                </c:pt>
                <c:pt idx="260">
                  <c:v>2.7751021167840557E-3</c:v>
                </c:pt>
                <c:pt idx="261">
                  <c:v>2.7643716162241939E-3</c:v>
                </c:pt>
                <c:pt idx="262">
                  <c:v>2.753696924152017E-3</c:v>
                </c:pt>
                <c:pt idx="263">
                  <c:v>2.7430776542299974E-3</c:v>
                </c:pt>
                <c:pt idx="264">
                  <c:v>2.7325134234578857E-3</c:v>
                </c:pt>
                <c:pt idx="265">
                  <c:v>2.7220038521381779E-3</c:v>
                </c:pt>
                <c:pt idx="266">
                  <c:v>2.7115485638419964E-3</c:v>
                </c:pt>
                <c:pt idx="267">
                  <c:v>2.7011471853753831E-3</c:v>
                </c:pt>
                <c:pt idx="268">
                  <c:v>2.6907993467459946E-3</c:v>
                </c:pt>
                <c:pt idx="269">
                  <c:v>2.6805046811302015E-3</c:v>
                </c:pt>
                <c:pt idx="270">
                  <c:v>2.6702628248405779E-3</c:v>
                </c:pt>
                <c:pt idx="271">
                  <c:v>2.6600734172937813E-3</c:v>
                </c:pt>
                <c:pt idx="272">
                  <c:v>2.649936100978812E-3</c:v>
                </c:pt>
                <c:pt idx="273">
                  <c:v>2.6398505214256535E-3</c:v>
                </c:pt>
                <c:pt idx="274">
                  <c:v>2.6298163271742899E-3</c:v>
                </c:pt>
                <c:pt idx="275">
                  <c:v>2.6198331697440793E-3</c:v>
                </c:pt>
                <c:pt idx="276">
                  <c:v>2.609900703603505E-3</c:v>
                </c:pt>
                <c:pt idx="277">
                  <c:v>2.6000185861402704E-3</c:v>
                </c:pt>
                <c:pt idx="278">
                  <c:v>2.5901864776317544E-3</c:v>
                </c:pt>
                <c:pt idx="279">
                  <c:v>2.5804040412158186E-3</c:v>
                </c:pt>
                <c:pt idx="280">
                  <c:v>2.5706709428619467E-3</c:v>
                </c:pt>
                <c:pt idx="281">
                  <c:v>2.5609868513427341E-3</c:v>
                </c:pt>
                <c:pt idx="282">
                  <c:v>2.5513514382057073E-3</c:v>
                </c:pt>
                <c:pt idx="283">
                  <c:v>2.5417643777454718E-3</c:v>
                </c:pt>
                <c:pt idx="284">
                  <c:v>2.5322253469761869E-3</c:v>
                </c:pt>
                <c:pt idx="285">
                  <c:v>2.5227340256043659E-3</c:v>
                </c:pt>
                <c:pt idx="286">
                  <c:v>2.5132900960019833E-3</c:v>
                </c:pt>
                <c:pt idx="287">
                  <c:v>2.5038932431799056E-3</c:v>
                </c:pt>
                <c:pt idx="288">
                  <c:v>2.4945431547616255E-3</c:v>
                </c:pt>
                <c:pt idx="289">
                  <c:v>2.4852395209572983E-3</c:v>
                </c:pt>
                <c:pt idx="290">
                  <c:v>2.4759820345380832E-3</c:v>
                </c:pt>
                <c:pt idx="291">
                  <c:v>2.4667703908107805E-3</c:v>
                </c:pt>
                <c:pt idx="292">
                  <c:v>2.4576042875927573E-3</c:v>
                </c:pt>
                <c:pt idx="293">
                  <c:v>2.4484834251871676E-3</c:v>
                </c:pt>
                <c:pt idx="294">
                  <c:v>2.4394075063584532E-3</c:v>
                </c:pt>
                <c:pt idx="295">
                  <c:v>2.4303762363081282E-3</c:v>
                </c:pt>
                <c:pt idx="296">
                  <c:v>2.421389322650837E-3</c:v>
                </c:pt>
                <c:pt idx="297">
                  <c:v>2.4124464753906946E-3</c:v>
                </c:pt>
                <c:pt idx="298">
                  <c:v>2.4035474068978876E-3</c:v>
                </c:pt>
                <c:pt idx="299">
                  <c:v>2.394691831885547E-3</c:v>
                </c:pt>
                <c:pt idx="300">
                  <c:v>2.3858794673868836E-3</c:v>
                </c:pt>
                <c:pt idx="301">
                  <c:v>2.3771100327325857E-3</c:v>
                </c:pt>
                <c:pt idx="302">
                  <c:v>2.3683832495284677E-3</c:v>
                </c:pt>
                <c:pt idx="303">
                  <c:v>2.3596988416333749E-3</c:v>
                </c:pt>
                <c:pt idx="304">
                  <c:v>2.3510565351373422E-3</c:v>
                </c:pt>
                <c:pt idx="305">
                  <c:v>2.3424560583399918E-3</c:v>
                </c:pt>
                <c:pt idx="306">
                  <c:v>2.3338971417291806E-3</c:v>
                </c:pt>
                <c:pt idx="307">
                  <c:v>2.3253795179598844E-3</c:v>
                </c:pt>
                <c:pt idx="308">
                  <c:v>2.3169029218333219E-3</c:v>
                </c:pt>
                <c:pt idx="309">
                  <c:v>2.3084670902763114E-3</c:v>
                </c:pt>
                <c:pt idx="310">
                  <c:v>2.3000717623208587E-3</c:v>
                </c:pt>
                <c:pt idx="311">
                  <c:v>2.2917166790839753E-3</c:v>
                </c:pt>
                <c:pt idx="312">
                  <c:v>2.2834015837477194E-3</c:v>
                </c:pt>
                <c:pt idx="313">
                  <c:v>2.2751262215394592E-3</c:v>
                </c:pt>
                <c:pt idx="314">
                  <c:v>2.2668903397123599E-3</c:v>
                </c:pt>
                <c:pt idx="315">
                  <c:v>2.2586936875260834E-3</c:v>
                </c:pt>
                <c:pt idx="316">
                  <c:v>2.2505360162277041E-3</c:v>
                </c:pt>
                <c:pt idx="317">
                  <c:v>2.2424170790328363E-3</c:v>
                </c:pt>
                <c:pt idx="318">
                  <c:v>2.2343366311069661E-3</c:v>
                </c:pt>
                <c:pt idx="319">
                  <c:v>2.2262944295470028E-3</c:v>
                </c:pt>
                <c:pt idx="320">
                  <c:v>2.2182902333630068E-3</c:v>
                </c:pt>
                <c:pt idx="321">
                  <c:v>2.2103238034601592E-3</c:v>
                </c:pt>
                <c:pt idx="322">
                  <c:v>2.2023949026208824E-3</c:v>
                </c:pt>
                <c:pt idx="323">
                  <c:v>2.1945032954872011E-3</c:v>
                </c:pt>
                <c:pt idx="324">
                  <c:v>2.1866487485432597E-3</c:v>
                </c:pt>
                <c:pt idx="325">
                  <c:v>2.1788310300980625E-3</c:v>
                </c:pt>
                <c:pt idx="326">
                  <c:v>2.1710499102683754E-3</c:v>
                </c:pt>
                <c:pt idx="327">
                  <c:v>2.1633051609618319E-3</c:v>
                </c:pt>
                <c:pt idx="328">
                  <c:v>2.1555965558602195E-3</c:v>
                </c:pt>
                <c:pt idx="329">
                  <c:v>2.1479238704029402E-3</c:v>
                </c:pt>
                <c:pt idx="330">
                  <c:v>2.140286881770659E-3</c:v>
                </c:pt>
                <c:pt idx="331">
                  <c:v>2.1326853688691293E-3</c:v>
                </c:pt>
                <c:pt idx="332">
                  <c:v>2.1251191123131843E-3</c:v>
                </c:pt>
                <c:pt idx="333">
                  <c:v>2.1175878944109136E-3</c:v>
                </c:pt>
                <c:pt idx="334">
                  <c:v>2.1100914991480026E-3</c:v>
                </c:pt>
                <c:pt idx="335">
                  <c:v>2.1026297121722413E-3</c:v>
                </c:pt>
                <c:pt idx="336">
                  <c:v>2.0952023207782052E-3</c:v>
                </c:pt>
                <c:pt idx="337">
                  <c:v>2.0878091138920893E-3</c:v>
                </c:pt>
                <c:pt idx="338">
                  <c:v>2.0804498820567248E-3</c:v>
                </c:pt>
                <c:pt idx="339">
                  <c:v>2.0731244174167262E-3</c:v>
                </c:pt>
                <c:pt idx="340">
                  <c:v>2.065832513703833E-3</c:v>
                </c:pt>
                <c:pt idx="341">
                  <c:v>2.0585739662223723E-3</c:v>
                </c:pt>
                <c:pt idx="342">
                  <c:v>2.0513485718349077E-3</c:v>
                </c:pt>
                <c:pt idx="343">
                  <c:v>2.0441561289480156E-3</c:v>
                </c:pt>
                <c:pt idx="344">
                  <c:v>2.03699643749823E-3</c:v>
                </c:pt>
                <c:pt idx="345">
                  <c:v>2.0298692989381283E-3</c:v>
                </c:pt>
                <c:pt idx="346">
                  <c:v>2.0227745162225662E-3</c:v>
                </c:pt>
                <c:pt idx="347">
                  <c:v>2.0157118937950578E-3</c:v>
                </c:pt>
                <c:pt idx="348">
                  <c:v>2.008681237574301E-3</c:v>
                </c:pt>
                <c:pt idx="349">
                  <c:v>2.0016823549408418E-3</c:v>
                </c:pt>
                <c:pt idx="350">
                  <c:v>1.9947150547238836E-3</c:v>
                </c:pt>
                <c:pt idx="351">
                  <c:v>1.9877791471882311E-3</c:v>
                </c:pt>
                <c:pt idx="352">
                  <c:v>1.9808744440213749E-3</c:v>
                </c:pt>
                <c:pt idx="353">
                  <c:v>1.9740007583207071E-3</c:v>
                </c:pt>
                <c:pt idx="354">
                  <c:v>1.9671579045808713E-3</c:v>
                </c:pt>
                <c:pt idx="355">
                  <c:v>1.9603456986812553E-3</c:v>
                </c:pt>
                <c:pt idx="356">
                  <c:v>1.9535639578735927E-3</c:v>
                </c:pt>
                <c:pt idx="357">
                  <c:v>1.9468125007697204E-3</c:v>
                </c:pt>
                <c:pt idx="358">
                  <c:v>1.9400911473294355E-3</c:v>
                </c:pt>
                <c:pt idx="359">
                  <c:v>1.933399718848506E-3</c:v>
                </c:pt>
                <c:pt idx="360">
                  <c:v>1.9267380379467806E-3</c:v>
                </c:pt>
                <c:pt idx="361">
                  <c:v>1.9201059285564441E-3</c:v>
                </c:pt>
                <c:pt idx="362">
                  <c:v>1.9135032159103733E-3</c:v>
                </c:pt>
                <c:pt idx="363">
                  <c:v>1.9069297265306305E-3</c:v>
                </c:pt>
                <c:pt idx="364">
                  <c:v>1.9003852882170666E-3</c:v>
                </c:pt>
                <c:pt idx="365">
                  <c:v>1.8938697300360441E-3</c:v>
                </c:pt>
                <c:pt idx="366">
                  <c:v>1.887382882309272E-3</c:v>
                </c:pt>
                <c:pt idx="367">
                  <c:v>1.8809245766027648E-3</c:v>
                </c:pt>
                <c:pt idx="368">
                  <c:v>1.8744946457159035E-3</c:v>
                </c:pt>
                <c:pt idx="369">
                  <c:v>1.8680929236706159E-3</c:v>
                </c:pt>
                <c:pt idx="370">
                  <c:v>1.8617192457006662E-3</c:v>
                </c:pt>
                <c:pt idx="371">
                  <c:v>1.8553734482410495E-3</c:v>
                </c:pt>
                <c:pt idx="372">
                  <c:v>1.8490553689175049E-3</c:v>
                </c:pt>
                <c:pt idx="373">
                  <c:v>1.8427648465361179E-3</c:v>
                </c:pt>
                <c:pt idx="374">
                  <c:v>1.8365017210730523E-3</c:v>
                </c:pt>
                <c:pt idx="375">
                  <c:v>1.8302658336643584E-3</c:v>
                </c:pt>
                <c:pt idx="376">
                  <c:v>1.8240570265959136E-3</c:v>
                </c:pt>
                <c:pt idx="377">
                  <c:v>1.8178751432934362E-3</c:v>
                </c:pt>
                <c:pt idx="378">
                  <c:v>1.8117200283126267E-3</c:v>
                </c:pt>
                <c:pt idx="379">
                  <c:v>1.8055915273293853E-3</c:v>
                </c:pt>
                <c:pt idx="380">
                  <c:v>1.7994894871301466E-3</c:v>
                </c:pt>
                <c:pt idx="381">
                  <c:v>1.7934137556022993E-3</c:v>
                </c:pt>
                <c:pt idx="382">
                  <c:v>1.7873641817247085E-3</c:v>
                </c:pt>
                <c:pt idx="383">
                  <c:v>1.781340615558328E-3</c:v>
                </c:pt>
                <c:pt idx="384">
                  <c:v>1.775342908236915E-3</c:v>
                </c:pt>
                <c:pt idx="385">
                  <c:v>1.7693709119578249E-3</c:v>
                </c:pt>
                <c:pt idx="386">
                  <c:v>1.7634244799729127E-3</c:v>
                </c:pt>
                <c:pt idx="387">
                  <c:v>1.7575034665795134E-3</c:v>
                </c:pt>
                <c:pt idx="388">
                  <c:v>1.7516077271115169E-3</c:v>
                </c:pt>
                <c:pt idx="389">
                  <c:v>1.7457371179305354E-3</c:v>
                </c:pt>
                <c:pt idx="390">
                  <c:v>1.7398914964171475E-3</c:v>
                </c:pt>
                <c:pt idx="391">
                  <c:v>1.7340707209622457E-3</c:v>
                </c:pt>
                <c:pt idx="392">
                  <c:v>1.7282746509584498E-3</c:v>
                </c:pt>
                <c:pt idx="393">
                  <c:v>1.7225031467916255E-3</c:v>
                </c:pt>
                <c:pt idx="394">
                  <c:v>1.7167560698324669E-3</c:v>
                </c:pt>
                <c:pt idx="395">
                  <c:v>1.7110332824281824E-3</c:v>
                </c:pt>
                <c:pt idx="396">
                  <c:v>1.7053346478942413E-3</c:v>
                </c:pt>
                <c:pt idx="397">
                  <c:v>1.6996600305062212E-3</c:v>
                </c:pt>
                <c:pt idx="398">
                  <c:v>1.6940092954917214E-3</c:v>
                </c:pt>
                <c:pt idx="399">
                  <c:v>1.6883823090223624E-3</c:v>
                </c:pt>
                <c:pt idx="400">
                  <c:v>1.6827789382058622E-3</c:v>
                </c:pt>
                <c:pt idx="401">
                  <c:v>1.6771990510781886E-3</c:v>
                </c:pt>
                <c:pt idx="402">
                  <c:v>1.6716425165957916E-3</c:v>
                </c:pt>
                <c:pt idx="403">
                  <c:v>1.6661092046279078E-3</c:v>
                </c:pt>
                <c:pt idx="404">
                  <c:v>1.6605989859489426E-3</c:v>
                </c:pt>
                <c:pt idx="405">
                  <c:v>1.6551117322309212E-3</c:v>
                </c:pt>
                <c:pt idx="406">
                  <c:v>1.6496473160360254E-3</c:v>
                </c:pt>
                <c:pt idx="407">
                  <c:v>1.6442056108091848E-3</c:v>
                </c:pt>
                <c:pt idx="408">
                  <c:v>1.6387864908707572E-3</c:v>
                </c:pt>
                <c:pt idx="409">
                  <c:v>1.6333898314092651E-3</c:v>
                </c:pt>
                <c:pt idx="410">
                  <c:v>1.6280155084742154E-3</c:v>
                </c:pt>
                <c:pt idx="411">
                  <c:v>1.6226633989689758E-3</c:v>
                </c:pt>
                <c:pt idx="412">
                  <c:v>1.617333380643733E-3</c:v>
                </c:pt>
                <c:pt idx="413">
                  <c:v>1.6120253320885051E-3</c:v>
                </c:pt>
                <c:pt idx="414">
                  <c:v>1.6067391327262313E-3</c:v>
                </c:pt>
                <c:pt idx="415">
                  <c:v>1.601474662805925E-3</c:v>
                </c:pt>
                <c:pt idx="416">
                  <c:v>1.5962318033958883E-3</c:v>
                </c:pt>
                <c:pt idx="417">
                  <c:v>1.5910104363769998E-3</c:v>
                </c:pt>
                <c:pt idx="418">
                  <c:v>1.5858104444360554E-3</c:v>
                </c:pt>
                <c:pt idx="419">
                  <c:v>1.5806317110591854E-3</c:v>
                </c:pt>
                <c:pt idx="420">
                  <c:v>1.5754741205253218E-3</c:v>
                </c:pt>
                <c:pt idx="421">
                  <c:v>1.5703375578997383E-3</c:v>
                </c:pt>
                <c:pt idx="422">
                  <c:v>1.5652219090276441E-3</c:v>
                </c:pt>
                <c:pt idx="423">
                  <c:v>1.5601270605278439E-3</c:v>
                </c:pt>
                <c:pt idx="424">
                  <c:v>1.5550528997864516E-3</c:v>
                </c:pt>
                <c:pt idx="425">
                  <c:v>1.5499993149506732E-3</c:v>
                </c:pt>
                <c:pt idx="426">
                  <c:v>1.5449661949226354E-3</c:v>
                </c:pt>
                <c:pt idx="427">
                  <c:v>1.5399534293532875E-3</c:v>
                </c:pt>
                <c:pt idx="428">
                  <c:v>1.5349609086363447E-3</c:v>
                </c:pt>
                <c:pt idx="429">
                  <c:v>1.5299885239023056E-3</c:v>
                </c:pt>
                <c:pt idx="430">
                  <c:v>1.5250361670125082E-3</c:v>
                </c:pt>
                <c:pt idx="431">
                  <c:v>1.5201037305532558E-3</c:v>
                </c:pt>
                <c:pt idx="432">
                  <c:v>1.5151911078299923E-3</c:v>
                </c:pt>
                <c:pt idx="433">
                  <c:v>1.5102981928615301E-3</c:v>
                </c:pt>
                <c:pt idx="434">
                  <c:v>1.5054248803743348E-3</c:v>
                </c:pt>
                <c:pt idx="435">
                  <c:v>1.5005710657968647E-3</c:v>
                </c:pt>
                <c:pt idx="436">
                  <c:v>1.495736645253958E-3</c:v>
                </c:pt>
                <c:pt idx="437">
                  <c:v>1.4909215155612774E-3</c:v>
                </c:pt>
                <c:pt idx="438">
                  <c:v>1.4861255742198035E-3</c:v>
                </c:pt>
                <c:pt idx="439">
                  <c:v>1.4813487194103795E-3</c:v>
                </c:pt>
                <c:pt idx="440">
                  <c:v>1.4765908499883088E-3</c:v>
                </c:pt>
                <c:pt idx="441">
                  <c:v>1.4718518654779967E-3</c:v>
                </c:pt>
                <c:pt idx="442">
                  <c:v>1.4671316660676535E-3</c:v>
                </c:pt>
                <c:pt idx="443">
                  <c:v>1.4624301526040293E-3</c:v>
                </c:pt>
                <c:pt idx="444">
                  <c:v>1.4577472265872157E-3</c:v>
                </c:pt>
                <c:pt idx="445">
                  <c:v>1.4530827901654798E-3</c:v>
                </c:pt>
                <c:pt idx="446">
                  <c:v>1.4484367461301577E-3</c:v>
                </c:pt>
                <c:pt idx="447">
                  <c:v>1.4438089979105851E-3</c:v>
                </c:pt>
                <c:pt idx="448">
                  <c:v>1.4391994495690837E-3</c:v>
                </c:pt>
                <c:pt idx="449">
                  <c:v>1.4346080057959858E-3</c:v>
                </c:pt>
                <c:pt idx="450">
                  <c:v>1.4300345719047087E-3</c:v>
                </c:pt>
                <c:pt idx="451">
                  <c:v>1.4254790538268721E-3</c:v>
                </c:pt>
                <c:pt idx="452">
                  <c:v>1.4209413581074632E-3</c:v>
                </c:pt>
                <c:pt idx="453">
                  <c:v>1.416421391900041E-3</c:v>
                </c:pt>
                <c:pt idx="454">
                  <c:v>1.4119190629619882E-3</c:v>
                </c:pt>
                <c:pt idx="455">
                  <c:v>1.407434279649805E-3</c:v>
                </c:pt>
                <c:pt idx="456">
                  <c:v>1.4029669509144456E-3</c:v>
                </c:pt>
                <c:pt idx="457">
                  <c:v>1.3985169862966967E-3</c:v>
                </c:pt>
                <c:pt idx="458">
                  <c:v>1.3940842959225975E-3</c:v>
                </c:pt>
                <c:pt idx="459">
                  <c:v>1.3896687904989052E-3</c:v>
                </c:pt>
                <c:pt idx="460">
                  <c:v>1.3852703813085918E-3</c:v>
                </c:pt>
                <c:pt idx="461">
                  <c:v>1.3808889802063959E-3</c:v>
                </c:pt>
                <c:pt idx="462">
                  <c:v>1.3765244996143977E-3</c:v>
                </c:pt>
                <c:pt idx="463">
                  <c:v>1.3721768525176516E-3</c:v>
                </c:pt>
                <c:pt idx="464">
                  <c:v>1.3678459524598399E-3</c:v>
                </c:pt>
                <c:pt idx="465">
                  <c:v>1.3635317135389838E-3</c:v>
                </c:pt>
                <c:pt idx="466">
                  <c:v>1.3592340504031751E-3</c:v>
                </c:pt>
                <c:pt idx="467">
                  <c:v>1.3549528782463617E-3</c:v>
                </c:pt>
                <c:pt idx="468">
                  <c:v>1.3506881128041604E-3</c:v>
                </c:pt>
                <c:pt idx="469">
                  <c:v>1.3464396703497109E-3</c:v>
                </c:pt>
                <c:pt idx="470">
                  <c:v>1.3422074676895663E-3</c:v>
                </c:pt>
                <c:pt idx="471">
                  <c:v>1.3379914221596212E-3</c:v>
                </c:pt>
                <c:pt idx="472">
                  <c:v>1.3337914516210747E-3</c:v>
                </c:pt>
                <c:pt idx="473">
                  <c:v>1.3296074744564297E-3</c:v>
                </c:pt>
                <c:pt idx="474">
                  <c:v>1.3254394095655272E-3</c:v>
                </c:pt>
                <c:pt idx="475">
                  <c:v>1.321287176361616E-3</c:v>
                </c:pt>
                <c:pt idx="476">
                  <c:v>1.317150694767461E-3</c:v>
                </c:pt>
                <c:pt idx="477">
                  <c:v>1.3130298852114754E-3</c:v>
                </c:pt>
                <c:pt idx="478">
                  <c:v>1.3089246686239023E-3</c:v>
                </c:pt>
                <c:pt idx="479">
                  <c:v>1.3048349664330139E-3</c:v>
                </c:pt>
                <c:pt idx="480">
                  <c:v>1.3007607005613587E-3</c:v>
                </c:pt>
                <c:pt idx="481">
                  <c:v>1.2967017934220283E-3</c:v>
                </c:pt>
                <c:pt idx="482">
                  <c:v>1.2926581679149707E-3</c:v>
                </c:pt>
                <c:pt idx="483">
                  <c:v>1.288629747423323E-3</c:v>
                </c:pt>
                <c:pt idx="484">
                  <c:v>1.2846164558097857E-3</c:v>
                </c:pt>
                <c:pt idx="485">
                  <c:v>1.2806182174130226E-3</c:v>
                </c:pt>
                <c:pt idx="486">
                  <c:v>1.2766349570440974E-3</c:v>
                </c:pt>
                <c:pt idx="487">
                  <c:v>1.272666599982937E-3</c:v>
                </c:pt>
                <c:pt idx="488">
                  <c:v>1.2687130719748283E-3</c:v>
                </c:pt>
                <c:pt idx="489">
                  <c:v>1.2647742992269429E-3</c:v>
                </c:pt>
                <c:pt idx="490">
                  <c:v>1.260850208404896E-3</c:v>
                </c:pt>
                <c:pt idx="491">
                  <c:v>1.2569407266293314E-3</c:v>
                </c:pt>
                <c:pt idx="492">
                  <c:v>1.2530457814725377E-3</c:v>
                </c:pt>
                <c:pt idx="493">
                  <c:v>1.2491653009550957E-3</c:v>
                </c:pt>
                <c:pt idx="494">
                  <c:v>1.2452992135425485E-3</c:v>
                </c:pt>
                <c:pt idx="495">
                  <c:v>1.2414474481421114E-3</c:v>
                </c:pt>
                <c:pt idx="496">
                  <c:v>1.2376099340993955E-3</c:v>
                </c:pt>
                <c:pt idx="497">
                  <c:v>1.2337866011951752E-3</c:v>
                </c:pt>
                <c:pt idx="498">
                  <c:v>1.2299773796421709E-3</c:v>
                </c:pt>
                <c:pt idx="499">
                  <c:v>1.2261822000818668E-3</c:v>
                </c:pt>
                <c:pt idx="500">
                  <c:v>1.2224009935813526E-3</c:v>
                </c:pt>
                <c:pt idx="501">
                  <c:v>1.2186336916301934E-3</c:v>
                </c:pt>
                <c:pt idx="502">
                  <c:v>1.2148802261373276E-3</c:v>
                </c:pt>
                <c:pt idx="503">
                  <c:v>1.2111405294279894E-3</c:v>
                </c:pt>
                <c:pt idx="504">
                  <c:v>1.2074145342406567E-3</c:v>
                </c:pt>
                <c:pt idx="505">
                  <c:v>1.2037021737240294E-3</c:v>
                </c:pt>
                <c:pt idx="506">
                  <c:v>1.2000033814340296E-3</c:v>
                </c:pt>
                <c:pt idx="507">
                  <c:v>1.1963180913308284E-3</c:v>
                </c:pt>
                <c:pt idx="508">
                  <c:v>1.1926462377758985E-3</c:v>
                </c:pt>
                <c:pt idx="509">
                  <c:v>1.1889877555290892E-3</c:v>
                </c:pt>
                <c:pt idx="510">
                  <c:v>1.1853425797457347E-3</c:v>
                </c:pt>
                <c:pt idx="511">
                  <c:v>1.1817106459737715E-3</c:v>
                </c:pt>
                <c:pt idx="512">
                  <c:v>1.1780918901508986E-3</c:v>
                </c:pt>
                <c:pt idx="513">
                  <c:v>1.1744862486017455E-3</c:v>
                </c:pt>
                <c:pt idx="514">
                  <c:v>1.1708936580350764E-3</c:v>
                </c:pt>
                <c:pt idx="515">
                  <c:v>1.1673140555410071E-3</c:v>
                </c:pt>
                <c:pt idx="516">
                  <c:v>1.1637473785882581E-3</c:v>
                </c:pt>
                <c:pt idx="517">
                  <c:v>1.1601935650214158E-3</c:v>
                </c:pt>
                <c:pt idx="518">
                  <c:v>1.1566525530582314E-3</c:v>
                </c:pt>
                <c:pt idx="519">
                  <c:v>1.1531242812869316E-3</c:v>
                </c:pt>
                <c:pt idx="520">
                  <c:v>1.1496086886635573E-3</c:v>
                </c:pt>
                <c:pt idx="521">
                  <c:v>1.1461057145093231E-3</c:v>
                </c:pt>
                <c:pt idx="522">
                  <c:v>1.142615298507999E-3</c:v>
                </c:pt>
                <c:pt idx="523">
                  <c:v>1.1391373807033143E-3</c:v>
                </c:pt>
                <c:pt idx="524">
                  <c:v>1.1356719014963819E-3</c:v>
                </c:pt>
                <c:pt idx="525">
                  <c:v>1.1322188016431461E-3</c:v>
                </c:pt>
                <c:pt idx="526">
                  <c:v>1.1287780222518499E-3</c:v>
                </c:pt>
                <c:pt idx="527">
                  <c:v>1.1253495047805243E-3</c:v>
                </c:pt>
                <c:pt idx="528">
                  <c:v>1.1219331910344978E-3</c:v>
                </c:pt>
                <c:pt idx="529">
                  <c:v>1.1185290231639281E-3</c:v>
                </c:pt>
                <c:pt idx="530">
                  <c:v>1.1151369436613505E-3</c:v>
                </c:pt>
                <c:pt idx="531">
                  <c:v>1.1117568953592535E-3</c:v>
                </c:pt>
                <c:pt idx="532">
                  <c:v>1.1083888214276645E-3</c:v>
                </c:pt>
                <c:pt idx="533">
                  <c:v>1.1050326653717672E-3</c:v>
                </c:pt>
                <c:pt idx="534">
                  <c:v>1.1016883710295263E-3</c:v>
                </c:pt>
                <c:pt idx="535">
                  <c:v>1.0983558825693436E-3</c:v>
                </c:pt>
                <c:pt idx="536">
                  <c:v>1.0950351444877233E-3</c:v>
                </c:pt>
                <c:pt idx="537">
                  <c:v>1.0917261016069641E-3</c:v>
                </c:pt>
                <c:pt idx="538">
                  <c:v>1.0884286990728651E-3</c:v>
                </c:pt>
                <c:pt idx="539">
                  <c:v>1.0851428823524538E-3</c:v>
                </c:pt>
                <c:pt idx="540">
                  <c:v>1.0818685972317304E-3</c:v>
                </c:pt>
                <c:pt idx="541">
                  <c:v>1.0786057898134315E-3</c:v>
                </c:pt>
                <c:pt idx="542">
                  <c:v>1.0753544065148133E-3</c:v>
                </c:pt>
                <c:pt idx="543">
                  <c:v>1.0721143940654507E-3</c:v>
                </c:pt>
                <c:pt idx="544">
                  <c:v>1.0688856995050558E-3</c:v>
                </c:pt>
                <c:pt idx="545">
                  <c:v>1.0656682701813123E-3</c:v>
                </c:pt>
                <c:pt idx="546">
                  <c:v>1.0624620537477323E-3</c:v>
                </c:pt>
                <c:pt idx="547">
                  <c:v>1.0592669981615221E-3</c:v>
                </c:pt>
                <c:pt idx="548">
                  <c:v>1.0560830516814764E-3</c:v>
                </c:pt>
                <c:pt idx="549">
                  <c:v>1.0529101628658773E-3</c:v>
                </c:pt>
                <c:pt idx="550">
                  <c:v>1.0497482805704214E-3</c:v>
                </c:pt>
                <c:pt idx="551">
                  <c:v>1.046597353946155E-3</c:v>
                </c:pt>
                <c:pt idx="552">
                  <c:v>1.0434573324374344E-3</c:v>
                </c:pt>
                <c:pt idx="553">
                  <c:v>1.0403281657798921E-3</c:v>
                </c:pt>
                <c:pt idx="554">
                  <c:v>1.0372098039984304E-3</c:v>
                </c:pt>
                <c:pt idx="555">
                  <c:v>1.0341021974052227E-3</c:v>
                </c:pt>
                <c:pt idx="556">
                  <c:v>1.0310052965977362E-3</c:v>
                </c:pt>
                <c:pt idx="557">
                  <c:v>1.027919052456767E-3</c:v>
                </c:pt>
                <c:pt idx="558">
                  <c:v>1.024843416144494E-3</c:v>
                </c:pt>
                <c:pt idx="559">
                  <c:v>1.0217783391025456E-3</c:v>
                </c:pt>
                <c:pt idx="560">
                  <c:v>1.0187237730500827E-3</c:v>
                </c:pt>
                <c:pt idx="561">
                  <c:v>1.0156796699818998E-3</c:v>
                </c:pt>
                <c:pt idx="562">
                  <c:v>1.0126459821665345E-3</c:v>
                </c:pt>
                <c:pt idx="563">
                  <c:v>1.0096226621444026E-3</c:v>
                </c:pt>
                <c:pt idx="564">
                  <c:v>1.0066096627259348E-3</c:v>
                </c:pt>
                <c:pt idx="565">
                  <c:v>1.0036069369897421E-3</c:v>
                </c:pt>
                <c:pt idx="566">
                  <c:v>1.0006144382807836E-3</c:v>
                </c:pt>
                <c:pt idx="567">
                  <c:v>9.9763212020855798E-4</c:v>
                </c:pt>
                <c:pt idx="568">
                  <c:v>9.9465993664530272E-4</c:v>
                </c:pt>
                <c:pt idx="569">
                  <c:v>9.9169784172421348E-4</c:v>
                </c:pt>
                <c:pt idx="570">
                  <c:v>9.8874578983767125E-4</c:v>
                </c:pt>
                <c:pt idx="571">
                  <c:v>9.8580373563548931E-4</c:v>
                </c:pt>
                <c:pt idx="572">
                  <c:v>9.8287163402316986E-4</c:v>
                </c:pt>
                <c:pt idx="573">
                  <c:v>9.799494401601782E-4</c:v>
                </c:pt>
                <c:pt idx="574">
                  <c:v>9.7703710945822508E-4</c:v>
                </c:pt>
                <c:pt idx="575">
                  <c:v>9.7413459757956958E-4</c:v>
                </c:pt>
                <c:pt idx="576">
                  <c:v>9.7124186043532821E-4</c:v>
                </c:pt>
                <c:pt idx="577">
                  <c:v>9.6835885418380268E-4</c:v>
                </c:pt>
                <c:pt idx="578">
                  <c:v>9.6548553522881849E-4</c:v>
                </c:pt>
                <c:pt idx="579">
                  <c:v>9.6262186021807525E-4</c:v>
                </c:pt>
                <c:pt idx="580">
                  <c:v>9.5976778604151491E-4</c:v>
                </c:pt>
                <c:pt idx="581">
                  <c:v>9.5692326982969444E-4</c:v>
                </c:pt>
                <c:pt idx="582">
                  <c:v>9.540882689521808E-4</c:v>
                </c:pt>
                <c:pt idx="583">
                  <c:v>9.512627410159498E-4</c:v>
                </c:pt>
                <c:pt idx="584">
                  <c:v>9.4844664386380508E-4</c:v>
                </c:pt>
                <c:pt idx="585">
                  <c:v>9.4563993557280094E-4</c:v>
                </c:pt>
                <c:pt idx="586">
                  <c:v>9.4284257445268718E-4</c:v>
                </c:pt>
                <c:pt idx="587">
                  <c:v>9.4005451904435671E-4</c:v>
                </c:pt>
                <c:pt idx="588">
                  <c:v>9.3727572811831174E-4</c:v>
                </c:pt>
                <c:pt idx="589">
                  <c:v>9.3450616067313949E-4</c:v>
                </c:pt>
                <c:pt idx="590">
                  <c:v>9.3174577593399825E-4</c:v>
                </c:pt>
                <c:pt idx="591">
                  <c:v>9.2899453335111809E-4</c:v>
                </c:pt>
                <c:pt idx="592">
                  <c:v>9.2625239259831055E-4</c:v>
                </c:pt>
                <c:pt idx="593">
                  <c:v>9.2351931357149291E-4</c:v>
                </c:pt>
                <c:pt idx="594">
                  <c:v>9.207952563872185E-4</c:v>
                </c:pt>
                <c:pt idx="595">
                  <c:v>9.1808018138122562E-4</c:v>
                </c:pt>
                <c:pt idx="596">
                  <c:v>9.1537404910698881E-4</c:v>
                </c:pt>
                <c:pt idx="597">
                  <c:v>9.1267682033429264E-4</c:v>
                </c:pt>
                <c:pt idx="598">
                  <c:v>9.0998845604780263E-4</c:v>
                </c:pt>
                <c:pt idx="599">
                  <c:v>9.0730891744566122E-4</c:v>
                </c:pt>
                <c:pt idx="600">
                  <c:v>9.0463816593808134E-4</c:v>
                </c:pt>
                <c:pt idx="601">
                  <c:v>9.0197616314596286E-4</c:v>
                </c:pt>
                <c:pt idx="602">
                  <c:v>8.9932287089950825E-4</c:v>
                </c:pt>
                <c:pt idx="603">
                  <c:v>8.9667825123685969E-4</c:v>
                </c:pt>
                <c:pt idx="604">
                  <c:v>8.9404226640273662E-4</c:v>
                </c:pt>
                <c:pt idx="605">
                  <c:v>8.9141487884709101E-4</c:v>
                </c:pt>
                <c:pt idx="606">
                  <c:v>8.887960512237689E-4</c:v>
                </c:pt>
                <c:pt idx="607">
                  <c:v>8.8618574638918435E-4</c:v>
                </c:pt>
                <c:pt idx="608">
                  <c:v>8.8358392740100079E-4</c:v>
                </c:pt>
                <c:pt idx="609">
                  <c:v>8.8099055751682546E-4</c:v>
                </c:pt>
                <c:pt idx="610">
                  <c:v>8.7840560019291128E-4</c:v>
                </c:pt>
                <c:pt idx="611">
                  <c:v>8.7582901908286989E-4</c:v>
                </c:pt>
                <c:pt idx="612">
                  <c:v>8.7326077803639426E-4</c:v>
                </c:pt>
                <c:pt idx="613">
                  <c:v>8.7070084109798897E-4</c:v>
                </c:pt>
                <c:pt idx="614">
                  <c:v>8.6814917250571568E-4</c:v>
                </c:pt>
                <c:pt idx="615">
                  <c:v>8.6560573668993852E-4</c:v>
                </c:pt>
                <c:pt idx="616">
                  <c:v>8.6307049827209022E-4</c:v>
                </c:pt>
                <c:pt idx="617">
                  <c:v>8.6054342206343701E-4</c:v>
                </c:pt>
                <c:pt idx="618">
                  <c:v>8.5802447306386183E-4</c:v>
                </c:pt>
                <c:pt idx="619">
                  <c:v>8.5551361646064861E-4</c:v>
                </c:pt>
                <c:pt idx="620">
                  <c:v>8.5301081762728269E-4</c:v>
                </c:pt>
                <c:pt idx="621">
                  <c:v>8.5051604212225398E-4</c:v>
                </c:pt>
                <c:pt idx="622">
                  <c:v>8.4802925568787477E-4</c:v>
                </c:pt>
                <c:pt idx="623">
                  <c:v>8.4555042424910203E-4</c:v>
                </c:pt>
                <c:pt idx="624">
                  <c:v>8.4307951391237093E-4</c:v>
                </c:pt>
                <c:pt idx="625">
                  <c:v>8.4061649096443553E-4</c:v>
                </c:pt>
                <c:pt idx="626">
                  <c:v>8.3816132187121938E-4</c:v>
                </c:pt>
                <c:pt idx="627">
                  <c:v>8.3571397327667385E-4</c:v>
                </c:pt>
                <c:pt idx="628">
                  <c:v>8.3327441200164542E-4</c:v>
                </c:pt>
                <c:pt idx="629">
                  <c:v>8.3084260504275118E-4</c:v>
                </c:pt>
                <c:pt idx="630">
                  <c:v>8.284185195712617E-4</c:v>
                </c:pt>
                <c:pt idx="631">
                  <c:v>8.2600212293199428E-4</c:v>
                </c:pt>
                <c:pt idx="632">
                  <c:v>8.235933826422128E-4</c:v>
                </c:pt>
                <c:pt idx="633">
                  <c:v>8.2119226639053582E-4</c:v>
                </c:pt>
                <c:pt idx="634">
                  <c:v>8.1879874203585293E-4</c:v>
                </c:pt>
                <c:pt idx="635">
                  <c:v>8.1641277760624955E-4</c:v>
                </c:pt>
                <c:pt idx="636">
                  <c:v>8.1403434129793907E-4</c:v>
                </c:pt>
                <c:pt idx="637">
                  <c:v>8.1166340147420307E-4</c:v>
                </c:pt>
                <c:pt idx="638">
                  <c:v>8.0929992666433899E-4</c:v>
                </c:pt>
                <c:pt idx="639">
                  <c:v>8.0694388556261658E-4</c:v>
                </c:pt>
                <c:pt idx="640">
                  <c:v>8.0459524702723999E-4</c:v>
                </c:pt>
                <c:pt idx="641">
                  <c:v>8.0225398007931984E-4</c:v>
                </c:pt>
                <c:pt idx="642">
                  <c:v>7.9992005390185094E-4</c:v>
                </c:pt>
                <c:pt idx="643">
                  <c:v>7.9759343783869909E-4</c:v>
                </c:pt>
                <c:pt idx="644">
                  <c:v>7.9527410139359339E-4</c:v>
                </c:pt>
                <c:pt idx="645">
                  <c:v>7.9296201422912691E-4</c:v>
                </c:pt>
                <c:pt idx="646">
                  <c:v>7.9065714616576596E-4</c:v>
                </c:pt>
                <c:pt idx="647">
                  <c:v>7.8835946718086342E-4</c:v>
                </c:pt>
                <c:pt idx="648">
                  <c:v>7.8606894740768302E-4</c:v>
                </c:pt>
                <c:pt idx="649">
                  <c:v>7.8378555713442698E-4</c:v>
                </c:pt>
                <c:pt idx="650">
                  <c:v>7.8150926680327359E-4</c:v>
                </c:pt>
                <c:pt idx="651">
                  <c:v>7.7924004700942007E-4</c:v>
                </c:pt>
                <c:pt idx="652">
                  <c:v>7.7697786850013345E-4</c:v>
                </c:pt>
                <c:pt idx="653">
                  <c:v>7.747227021738071E-4</c:v>
                </c:pt>
                <c:pt idx="654">
                  <c:v>7.7247451907902606E-4</c:v>
                </c:pt>
                <c:pt idx="655">
                  <c:v>7.7023329041363622E-4</c:v>
                </c:pt>
                <c:pt idx="656">
                  <c:v>7.6799898752382334E-4</c:v>
                </c:pt>
                <c:pt idx="657">
                  <c:v>7.6577158190319593E-4</c:v>
                </c:pt>
                <c:pt idx="658">
                  <c:v>7.6355104519187672E-4</c:v>
                </c:pt>
                <c:pt idx="659">
                  <c:v>7.6133734917560006E-4</c:v>
                </c:pt>
                <c:pt idx="660">
                  <c:v>7.5913046578481556E-4</c:v>
                </c:pt>
                <c:pt idx="661">
                  <c:v>7.5693036709379758E-4</c:v>
                </c:pt>
                <c:pt idx="662">
                  <c:v>7.547370253197629E-4</c:v>
                </c:pt>
                <c:pt idx="663">
                  <c:v>7.5255041282199289E-4</c:v>
                </c:pt>
                <c:pt idx="664">
                  <c:v>7.5037050210096268E-4</c:v>
                </c:pt>
                <c:pt idx="665">
                  <c:v>7.4819726579747738E-4</c:v>
                </c:pt>
                <c:pt idx="666">
                  <c:v>7.4603067669181224E-4</c:v>
                </c:pt>
                <c:pt idx="667">
                  <c:v>7.4387070770286169E-4</c:v>
                </c:pt>
                <c:pt idx="668">
                  <c:v>7.417173318872922E-4</c:v>
                </c:pt>
                <c:pt idx="669">
                  <c:v>7.3957052243870259E-4</c:v>
                </c:pt>
                <c:pt idx="670">
                  <c:v>7.3743025268678888E-4</c:v>
                </c:pt>
                <c:pt idx="671">
                  <c:v>7.3529649609651779E-4</c:v>
                </c:pt>
                <c:pt idx="672">
                  <c:v>7.3316922626730208E-4</c:v>
                </c:pt>
                <c:pt idx="673">
                  <c:v>7.3104841693218559E-4</c:v>
                </c:pt>
                <c:pt idx="674">
                  <c:v>7.2893404195703115E-4</c:v>
                </c:pt>
                <c:pt idx="675">
                  <c:v>7.2682607533971653E-4</c:v>
                </c:pt>
                <c:pt idx="676">
                  <c:v>7.2472449120933465E-4</c:v>
                </c:pt>
                <c:pt idx="677">
                  <c:v>7.2262926382539927E-4</c:v>
                </c:pt>
                <c:pt idx="678">
                  <c:v>7.2054036757705775E-4</c:v>
                </c:pt>
                <c:pt idx="679">
                  <c:v>7.1845777698230709E-4</c:v>
                </c:pt>
                <c:pt idx="680">
                  <c:v>7.1638146668721869E-4</c:v>
                </c:pt>
                <c:pt idx="681">
                  <c:v>7.1431141146516503E-4</c:v>
                </c:pt>
                <c:pt idx="682">
                  <c:v>7.1224758621605362E-4</c:v>
                </c:pt>
                <c:pt idx="683">
                  <c:v>7.1018996596556737E-4</c:v>
                </c:pt>
                <c:pt idx="684">
                  <c:v>7.0813852586440766E-4</c:v>
                </c:pt>
                <c:pt idx="685">
                  <c:v>7.0609324118754485E-4</c:v>
                </c:pt>
                <c:pt idx="686">
                  <c:v>7.0405408733347288E-4</c:v>
                </c:pt>
                <c:pt idx="687">
                  <c:v>7.0202103982346955E-4</c:v>
                </c:pt>
                <c:pt idx="688">
                  <c:v>6.9999407430086245E-4</c:v>
                </c:pt>
                <c:pt idx="689">
                  <c:v>6.9797316653029808E-4</c:v>
                </c:pt>
                <c:pt idx="690">
                  <c:v>6.9595829239701989E-4</c:v>
                </c:pt>
                <c:pt idx="691">
                  <c:v>6.9394942790614587E-4</c:v>
                </c:pt>
                <c:pt idx="692">
                  <c:v>6.9194654918195645E-4</c:v>
                </c:pt>
                <c:pt idx="693">
                  <c:v>6.8994963246718358E-4</c:v>
                </c:pt>
                <c:pt idx="694">
                  <c:v>6.8795865412230788E-4</c:v>
                </c:pt>
                <c:pt idx="695">
                  <c:v>6.8597359062485728E-4</c:v>
                </c:pt>
                <c:pt idx="696">
                  <c:v>6.8399441856871316E-4</c:v>
                </c:pt>
                <c:pt idx="697">
                  <c:v>6.8202111466342046E-4</c:v>
                </c:pt>
                <c:pt idx="698">
                  <c:v>6.8005365573350245E-4</c:v>
                </c:pt>
                <c:pt idx="699">
                  <c:v>6.7809201871777943E-4</c:v>
                </c:pt>
                <c:pt idx="700">
                  <c:v>6.7613618066869423E-4</c:v>
                </c:pt>
                <c:pt idx="701">
                  <c:v>6.7418611875164048E-4</c:v>
                </c:pt>
                <c:pt idx="702">
                  <c:v>6.7224181024429588E-4</c:v>
                </c:pt>
                <c:pt idx="703">
                  <c:v>6.7030323253596056E-4</c:v>
                </c:pt>
                <c:pt idx="704">
                  <c:v>6.6837036312689959E-4</c:v>
                </c:pt>
                <c:pt idx="705">
                  <c:v>6.664431796276905E-4</c:v>
                </c:pt>
                <c:pt idx="706">
                  <c:v>6.6452165975857487E-4</c:v>
                </c:pt>
                <c:pt idx="707">
                  <c:v>6.6260578134881348E-4</c:v>
                </c:pt>
                <c:pt idx="708">
                  <c:v>6.606955223360481E-4</c:v>
                </c:pt>
                <c:pt idx="709">
                  <c:v>6.5879086076566493E-4</c:v>
                </c:pt>
                <c:pt idx="710">
                  <c:v>6.5689177479016578E-4</c:v>
                </c:pt>
                <c:pt idx="711">
                  <c:v>6.549982426685394E-4</c:v>
                </c:pt>
                <c:pt idx="712">
                  <c:v>6.5311024276564042E-4</c:v>
                </c:pt>
                <c:pt idx="713">
                  <c:v>6.5122775355157107E-4</c:v>
                </c:pt>
                <c:pt idx="714">
                  <c:v>6.4935075360106787E-4</c:v>
                </c:pt>
                <c:pt idx="715">
                  <c:v>6.4747922159289113E-4</c:v>
                </c:pt>
                <c:pt idx="716">
                  <c:v>6.4561313630921995E-4</c:v>
                </c:pt>
                <c:pt idx="717">
                  <c:v>6.4375247663505069E-4</c:v>
                </c:pt>
                <c:pt idx="718">
                  <c:v>6.4189722155760017E-4</c:v>
                </c:pt>
                <c:pt idx="719">
                  <c:v>6.4004735016571178E-4</c:v>
                </c:pt>
                <c:pt idx="720">
                  <c:v>6.3820284164926671E-4</c:v>
                </c:pt>
                <c:pt idx="721">
                  <c:v>6.3636367529859821E-4</c:v>
                </c:pt>
                <c:pt idx="722">
                  <c:v>6.3452983050391043E-4</c:v>
                </c:pt>
                <c:pt idx="723">
                  <c:v>6.327012867547012E-4</c:v>
                </c:pt>
                <c:pt idx="724">
                  <c:v>6.3087802363918878E-4</c:v>
                </c:pt>
                <c:pt idx="725">
                  <c:v>6.2906002084374196E-4</c:v>
                </c:pt>
                <c:pt idx="726">
                  <c:v>6.2724725815231348E-4</c:v>
                </c:pt>
                <c:pt idx="727">
                  <c:v>6.2543971544587939E-4</c:v>
                </c:pt>
                <c:pt idx="728">
                  <c:v>6.2363737270188012E-4</c:v>
                </c:pt>
                <c:pt idx="729">
                  <c:v>6.2184020999366582E-4</c:v>
                </c:pt>
                <c:pt idx="730">
                  <c:v>6.200482074899459E-4</c:v>
                </c:pt>
                <c:pt idx="731">
                  <c:v>6.1826134545424208E-4</c:v>
                </c:pt>
                <c:pt idx="732">
                  <c:v>6.1647960424434419E-4</c:v>
                </c:pt>
                <c:pt idx="733">
                  <c:v>6.1470296431177167E-4</c:v>
                </c:pt>
                <c:pt idx="734">
                  <c:v>6.1293140620123599E-4</c:v>
                </c:pt>
                <c:pt idx="735">
                  <c:v>6.1116491055010903E-4</c:v>
                </c:pt>
                <c:pt idx="736">
                  <c:v>6.0940345808789347E-4</c:v>
                </c:pt>
                <c:pt idx="737">
                  <c:v>6.0764702963569733E-4</c:v>
                </c:pt>
                <c:pt idx="738">
                  <c:v>6.0589560610571256E-4</c:v>
                </c:pt>
                <c:pt idx="739">
                  <c:v>6.0414916850069463E-4</c:v>
                </c:pt>
                <c:pt idx="740">
                  <c:v>6.0240769791345013E-4</c:v>
                </c:pt>
                <c:pt idx="741">
                  <c:v>6.0067117552632275E-4</c:v>
                </c:pt>
                <c:pt idx="742">
                  <c:v>5.9893958261068576E-4</c:v>
                </c:pt>
                <c:pt idx="743">
                  <c:v>5.9721290052643723E-4</c:v>
                </c:pt>
                <c:pt idx="744">
                  <c:v>5.9549111072149769E-4</c:v>
                </c:pt>
                <c:pt idx="745">
                  <c:v>5.9377419473131304E-4</c:v>
                </c:pt>
                <c:pt idx="746">
                  <c:v>5.9206213417835806E-4</c:v>
                </c:pt>
                <c:pt idx="747">
                  <c:v>5.9035491077164557E-4</c:v>
                </c:pt>
                <c:pt idx="748">
                  <c:v>5.8865250630623766E-4</c:v>
                </c:pt>
                <c:pt idx="749">
                  <c:v>5.869549026627605E-4</c:v>
                </c:pt>
                <c:pt idx="750">
                  <c:v>5.8526208180692183E-4</c:v>
                </c:pt>
                <c:pt idx="751">
                  <c:v>5.8357402578903227E-4</c:v>
                </c:pt>
                <c:pt idx="752">
                  <c:v>5.8189071674352949E-4</c:v>
                </c:pt>
                <c:pt idx="753">
                  <c:v>5.8021213688850539E-4</c:v>
                </c:pt>
                <c:pt idx="754">
                  <c:v>5.7853826852523685E-4</c:v>
                </c:pt>
                <c:pt idx="755">
                  <c:v>5.7686909403771862E-4</c:v>
                </c:pt>
                <c:pt idx="756">
                  <c:v>5.7520459589220023E-4</c:v>
                </c:pt>
                <c:pt idx="757">
                  <c:v>5.7354475663672522E-4</c:v>
                </c:pt>
                <c:pt idx="758">
                  <c:v>5.7188955890067445E-4</c:v>
                </c:pt>
                <c:pt idx="759">
                  <c:v>5.7023898539431057E-4</c:v>
                </c:pt>
                <c:pt idx="760">
                  <c:v>5.6859301890832732E-4</c:v>
                </c:pt>
                <c:pt idx="761">
                  <c:v>5.6695164231340038E-4</c:v>
                </c:pt>
                <c:pt idx="762">
                  <c:v>5.653148385597424E-4</c:v>
                </c:pt>
                <c:pt idx="763">
                  <c:v>5.6368259067665931E-4</c:v>
                </c:pt>
                <c:pt idx="764">
                  <c:v>5.6205488177211147E-4</c:v>
                </c:pt>
                <c:pt idx="765">
                  <c:v>5.6043169503227578E-4</c:v>
                </c:pt>
                <c:pt idx="766">
                  <c:v>5.5881301372111194E-4</c:v>
                </c:pt>
                <c:pt idx="767">
                  <c:v>5.5719882117993065E-4</c:v>
                </c:pt>
                <c:pt idx="768">
                  <c:v>5.5558910082696559E-4</c:v>
                </c:pt>
                <c:pt idx="769">
                  <c:v>5.5398383615694704E-4</c:v>
                </c:pt>
                <c:pt idx="770">
                  <c:v>5.5238301074067922E-4</c:v>
                </c:pt>
                <c:pt idx="771">
                  <c:v>5.5078660822461948E-4</c:v>
                </c:pt>
                <c:pt idx="772">
                  <c:v>5.4919461233046099E-4</c:v>
                </c:pt>
                <c:pt idx="773">
                  <c:v>5.4760700685471762E-4</c:v>
                </c:pt>
                <c:pt idx="774">
                  <c:v>5.4602377566831146E-4</c:v>
                </c:pt>
                <c:pt idx="775">
                  <c:v>5.4444490271616369E-4</c:v>
                </c:pt>
                <c:pt idx="776">
                  <c:v>5.4287037201678704E-4</c:v>
                </c:pt>
                <c:pt idx="777">
                  <c:v>5.4130016766188132E-4</c:v>
                </c:pt>
                <c:pt idx="778">
                  <c:v>5.3973427381593265E-4</c:v>
                </c:pt>
                <c:pt idx="779">
                  <c:v>5.3817267471581226E-4</c:v>
                </c:pt>
                <c:pt idx="780">
                  <c:v>5.3661535467038187E-4</c:v>
                </c:pt>
                <c:pt idx="781">
                  <c:v>5.3506229806009808E-4</c:v>
                </c:pt>
                <c:pt idx="782">
                  <c:v>5.3351348933662146E-4</c:v>
                </c:pt>
                <c:pt idx="783">
                  <c:v>5.3196891302242683E-4</c:v>
                </c:pt>
                <c:pt idx="784">
                  <c:v>5.3042855371041714E-4</c:v>
                </c:pt>
                <c:pt idx="785">
                  <c:v>5.2889239606353905E-4</c:v>
                </c:pt>
                <c:pt idx="786">
                  <c:v>5.2736042481440083E-4</c:v>
                </c:pt>
                <c:pt idx="787">
                  <c:v>5.2583262476489374E-4</c:v>
                </c:pt>
                <c:pt idx="788">
                  <c:v>5.2430898078581413E-4</c:v>
                </c:pt>
                <c:pt idx="789">
                  <c:v>5.2278947781648978E-4</c:v>
                </c:pt>
                <c:pt idx="790">
                  <c:v>5.212741008644076E-4</c:v>
                </c:pt>
                <c:pt idx="791">
                  <c:v>5.1976283500484272E-4</c:v>
                </c:pt>
                <c:pt idx="792">
                  <c:v>5.1825566538049291E-4</c:v>
                </c:pt>
                <c:pt idx="793">
                  <c:v>5.1675257720111133E-4</c:v>
                </c:pt>
                <c:pt idx="794">
                  <c:v>5.1525355574314575E-4</c:v>
                </c:pt>
                <c:pt idx="795">
                  <c:v>5.137585863493764E-4</c:v>
                </c:pt>
                <c:pt idx="796">
                  <c:v>5.1226765442855817E-4</c:v>
                </c:pt>
                <c:pt idx="797">
                  <c:v>5.1078074545506471E-4</c:v>
                </c:pt>
                <c:pt idx="798">
                  <c:v>5.0929784496853484E-4</c:v>
                </c:pt>
                <c:pt idx="799">
                  <c:v>5.078189385735206E-4</c:v>
                </c:pt>
                <c:pt idx="800">
                  <c:v>5.0634401193913755E-4</c:v>
                </c:pt>
                <c:pt idx="801">
                  <c:v>5.0487305079871851E-4</c:v>
                </c:pt>
                <c:pt idx="802">
                  <c:v>5.0340604094946818E-4</c:v>
                </c:pt>
                <c:pt idx="803">
                  <c:v>5.0194296825211966E-4</c:v>
                </c:pt>
                <c:pt idx="804">
                  <c:v>5.0048381863059476E-4</c:v>
                </c:pt>
                <c:pt idx="805">
                  <c:v>4.9902857807166507E-4</c:v>
                </c:pt>
                <c:pt idx="806">
                  <c:v>4.975772326246148E-4</c:v>
                </c:pt>
                <c:pt idx="807">
                  <c:v>4.9612976840090767E-4</c:v>
                </c:pt>
                <c:pt idx="808">
                  <c:v>4.9468617157385412E-4</c:v>
                </c:pt>
                <c:pt idx="809">
                  <c:v>4.9324642837828036E-4</c:v>
                </c:pt>
                <c:pt idx="810">
                  <c:v>4.9181052511020095E-4</c:v>
                </c:pt>
                <c:pt idx="811">
                  <c:v>4.9037844812649378E-4</c:v>
                </c:pt>
                <c:pt idx="812">
                  <c:v>4.8895018384457339E-4</c:v>
                </c:pt>
                <c:pt idx="813">
                  <c:v>4.8752571874207139E-4</c:v>
                </c:pt>
                <c:pt idx="814">
                  <c:v>4.8610503935651487E-4</c:v>
                </c:pt>
                <c:pt idx="815">
                  <c:v>4.8468813228500911E-4</c:v>
                </c:pt>
                <c:pt idx="816">
                  <c:v>4.8327498418392111E-4</c:v>
                </c:pt>
                <c:pt idx="817">
                  <c:v>4.8186558176856534E-4</c:v>
                </c:pt>
                <c:pt idx="818">
                  <c:v>4.8045991181289204E-4</c:v>
                </c:pt>
                <c:pt idx="819">
                  <c:v>4.7905796114917627E-4</c:v>
                </c:pt>
                <c:pt idx="820">
                  <c:v>4.7765971666770978E-4</c:v>
                </c:pt>
                <c:pt idx="821">
                  <c:v>4.7626516531649511E-4</c:v>
                </c:pt>
                <c:pt idx="822">
                  <c:v>4.7487429410094013E-4</c:v>
                </c:pt>
                <c:pt idx="823">
                  <c:v>4.7348709008355555E-4</c:v>
                </c:pt>
                <c:pt idx="824">
                  <c:v>4.7210354038365452E-4</c:v>
                </c:pt>
                <c:pt idx="825">
                  <c:v>4.7072363217705348E-4</c:v>
                </c:pt>
                <c:pt idx="826">
                  <c:v>4.6934735269577407E-4</c:v>
                </c:pt>
                <c:pt idx="827">
                  <c:v>4.6797468922774927E-4</c:v>
                </c:pt>
                <c:pt idx="828">
                  <c:v>4.6660562911652882E-4</c:v>
                </c:pt>
                <c:pt idx="829">
                  <c:v>4.6524015976098782E-4</c:v>
                </c:pt>
                <c:pt idx="830">
                  <c:v>4.6387826861503666E-4</c:v>
                </c:pt>
                <c:pt idx="831">
                  <c:v>4.6251994318733313E-4</c:v>
                </c:pt>
                <c:pt idx="832">
                  <c:v>4.6116517104099564E-4</c:v>
                </c:pt>
                <c:pt idx="833">
                  <c:v>4.5981393979331858E-4</c:v>
                </c:pt>
                <c:pt idx="834">
                  <c:v>4.5846623711548928E-4</c:v>
                </c:pt>
                <c:pt idx="835">
                  <c:v>4.5712205073230759E-4</c:v>
                </c:pt>
                <c:pt idx="836">
                  <c:v>4.5578136842190517E-4</c:v>
                </c:pt>
                <c:pt idx="837">
                  <c:v>4.5444417801546839E-4</c:v>
                </c:pt>
                <c:pt idx="838">
                  <c:v>4.5311046739696201E-4</c:v>
                </c:pt>
                <c:pt idx="839">
                  <c:v>4.5178022450285504E-4</c:v>
                </c:pt>
                <c:pt idx="840">
                  <c:v>4.504534373218471E-4</c:v>
                </c:pt>
                <c:pt idx="841">
                  <c:v>4.4913009389459854E-4</c:v>
                </c:pt>
                <c:pt idx="842">
                  <c:v>4.4781018231345999E-4</c:v>
                </c:pt>
                <c:pt idx="843">
                  <c:v>4.4649369072220432E-4</c:v>
                </c:pt>
                <c:pt idx="844">
                  <c:v>4.4518060731576136E-4</c:v>
                </c:pt>
                <c:pt idx="845">
                  <c:v>4.4387092033995276E-4</c:v>
                </c:pt>
                <c:pt idx="846">
                  <c:v>4.4256461809122859E-4</c:v>
                </c:pt>
                <c:pt idx="847">
                  <c:v>4.4126168891640632E-4</c:v>
                </c:pt>
                <c:pt idx="848">
                  <c:v>4.3996212121241094E-4</c:v>
                </c:pt>
                <c:pt idx="849">
                  <c:v>4.3866590342601621E-4</c:v>
                </c:pt>
                <c:pt idx="850">
                  <c:v>4.3737302405358856E-4</c:v>
                </c:pt>
                <c:pt idx="851">
                  <c:v>4.3608347164083113E-4</c:v>
                </c:pt>
                <c:pt idx="852">
                  <c:v>4.3479723478253082E-4</c:v>
                </c:pt>
                <c:pt idx="853">
                  <c:v>4.3351430212230522E-4</c:v>
                </c:pt>
                <c:pt idx="854">
                  <c:v>4.322346623523528E-4</c:v>
                </c:pt>
                <c:pt idx="855">
                  <c:v>4.3095830421320335E-4</c:v>
                </c:pt>
                <c:pt idx="856">
                  <c:v>4.2968521649347003E-4</c:v>
                </c:pt>
                <c:pt idx="857">
                  <c:v>4.2841538802960381E-4</c:v>
                </c:pt>
                <c:pt idx="858">
                  <c:v>4.2714880770564816E-4</c:v>
                </c:pt>
                <c:pt idx="859">
                  <c:v>4.2588546445299617E-4</c:v>
                </c:pt>
                <c:pt idx="860">
                  <c:v>4.2462534725014843E-4</c:v>
                </c:pt>
                <c:pt idx="861">
                  <c:v>4.2336844512247298E-4</c:v>
                </c:pt>
                <c:pt idx="862">
                  <c:v>4.2211474714196604E-4</c:v>
                </c:pt>
                <c:pt idx="863">
                  <c:v>4.2086424242701446E-4</c:v>
                </c:pt>
                <c:pt idx="864">
                  <c:v>4.1961692014216015E-4</c:v>
                </c:pt>
                <c:pt idx="865">
                  <c:v>4.1837276949786443E-4</c:v>
                </c:pt>
                <c:pt idx="866">
                  <c:v>4.171317797502758E-4</c:v>
                </c:pt>
                <c:pt idx="867">
                  <c:v>4.1589394020099694E-4</c:v>
                </c:pt>
                <c:pt idx="868">
                  <c:v>4.1465924019685487E-4</c:v>
                </c:pt>
                <c:pt idx="869">
                  <c:v>4.1342766912967139E-4</c:v>
                </c:pt>
                <c:pt idx="870">
                  <c:v>4.1219921643603525E-4</c:v>
                </c:pt>
                <c:pt idx="871">
                  <c:v>4.1097387159707606E-4</c:v>
                </c:pt>
                <c:pt idx="872">
                  <c:v>4.0975162413823824E-4</c:v>
                </c:pt>
                <c:pt idx="873">
                  <c:v>4.0853246362905818E-4</c:v>
                </c:pt>
                <c:pt idx="874">
                  <c:v>4.073163796829407E-4</c:v>
                </c:pt>
                <c:pt idx="875">
                  <c:v>4.0610336195693903E-4</c:v>
                </c:pt>
                <c:pt idx="876">
                  <c:v>4.0489340015153352E-4</c:v>
                </c:pt>
                <c:pt idx="877">
                  <c:v>4.0368648401041421E-4</c:v>
                </c:pt>
                <c:pt idx="878">
                  <c:v>4.0248260332026263E-4</c:v>
                </c:pt>
                <c:pt idx="879">
                  <c:v>4.0128174791053615E-4</c:v>
                </c:pt>
                <c:pt idx="880">
                  <c:v>4.000839076532532E-4</c:v>
                </c:pt>
                <c:pt idx="881">
                  <c:v>3.9888907246277974E-4</c:v>
                </c:pt>
                <c:pt idx="882">
                  <c:v>3.9769723229561647E-4</c:v>
                </c:pt>
                <c:pt idx="883">
                  <c:v>3.9650837715018847E-4</c:v>
                </c:pt>
                <c:pt idx="884">
                  <c:v>3.9532249706663485E-4</c:v>
                </c:pt>
                <c:pt idx="885">
                  <c:v>3.9413958212660051E-4</c:v>
                </c:pt>
                <c:pt idx="886">
                  <c:v>3.9295962245302826E-4</c:v>
                </c:pt>
                <c:pt idx="887">
                  <c:v>3.917826082099534E-4</c:v>
                </c:pt>
                <c:pt idx="888">
                  <c:v>3.9060852960229808E-4</c:v>
                </c:pt>
                <c:pt idx="889">
                  <c:v>3.8943737687566763E-4</c:v>
                </c:pt>
                <c:pt idx="890">
                  <c:v>3.8826914031614825E-4</c:v>
                </c:pt>
                <c:pt idx="891">
                  <c:v>3.8710381025010537E-4</c:v>
                </c:pt>
                <c:pt idx="892">
                  <c:v>3.8594137704398338E-4</c:v>
                </c:pt>
                <c:pt idx="893">
                  <c:v>3.8478183110410665E-4</c:v>
                </c:pt>
                <c:pt idx="894">
                  <c:v>3.8362516287648147E-4</c:v>
                </c:pt>
                <c:pt idx="895">
                  <c:v>3.8247136284659902E-4</c:v>
                </c:pt>
                <c:pt idx="896">
                  <c:v>3.8132042153924062E-4</c:v>
                </c:pt>
                <c:pt idx="897">
                  <c:v>3.8017232951828193E-4</c:v>
                </c:pt>
                <c:pt idx="898">
                  <c:v>3.7902707738650046E-4</c:v>
                </c:pt>
                <c:pt idx="899">
                  <c:v>3.7788465578538302E-4</c:v>
                </c:pt>
                <c:pt idx="900">
                  <c:v>3.7674505539493446E-4</c:v>
                </c:pt>
                <c:pt idx="901">
                  <c:v>3.7560826693348751E-4</c:v>
                </c:pt>
                <c:pt idx="902">
                  <c:v>3.7447428115751412E-4</c:v>
                </c:pt>
                <c:pt idx="903">
                  <c:v>3.7334308886143714E-4</c:v>
                </c:pt>
                <c:pt idx="904">
                  <c:v>3.7221468087744367E-4</c:v>
                </c:pt>
                <c:pt idx="905">
                  <c:v>3.7108904807529988E-4</c:v>
                </c:pt>
                <c:pt idx="906">
                  <c:v>3.6996618136216476E-4</c:v>
                </c:pt>
                <c:pt idx="907">
                  <c:v>3.6884607168240864E-4</c:v>
                </c:pt>
                <c:pt idx="908">
                  <c:v>3.6772871001742869E-4</c:v>
                </c:pt>
                <c:pt idx="909">
                  <c:v>3.666140873854683E-4</c:v>
                </c:pt>
                <c:pt idx="910">
                  <c:v>3.6550219484143685E-4</c:v>
                </c:pt>
                <c:pt idx="911">
                  <c:v>3.6439302347672926E-4</c:v>
                </c:pt>
                <c:pt idx="912">
                  <c:v>3.6328656441904882E-4</c:v>
                </c:pt>
                <c:pt idx="913">
                  <c:v>3.6218280883222842E-4</c:v>
                </c:pt>
                <c:pt idx="914">
                  <c:v>3.6108174791605517E-4</c:v>
                </c:pt>
                <c:pt idx="915">
                  <c:v>3.5998337290609454E-4</c:v>
                </c:pt>
                <c:pt idx="916">
                  <c:v>3.5888767507351614E-4</c:v>
                </c:pt>
                <c:pt idx="917">
                  <c:v>3.5779464572491992E-4</c:v>
                </c:pt>
                <c:pt idx="918">
                  <c:v>3.5670427620216434E-4</c:v>
                </c:pt>
                <c:pt idx="919">
                  <c:v>3.5561655788219417E-4</c:v>
                </c:pt>
                <c:pt idx="920">
                  <c:v>3.5453148217687069E-4</c:v>
                </c:pt>
                <c:pt idx="921">
                  <c:v>3.5344904053280176E-4</c:v>
                </c:pt>
                <c:pt idx="922">
                  <c:v>3.5236922443117368E-4</c:v>
                </c:pt>
                <c:pt idx="923">
                  <c:v>3.5129202538758273E-4</c:v>
                </c:pt>
                <c:pt idx="924">
                  <c:v>3.5021743495186944E-4</c:v>
                </c:pt>
                <c:pt idx="925">
                  <c:v>3.4914544470795241E-4</c:v>
                </c:pt>
                <c:pt idx="926">
                  <c:v>3.4807604627366367E-4</c:v>
                </c:pt>
                <c:pt idx="927">
                  <c:v>3.4700923130058471E-4</c:v>
                </c:pt>
                <c:pt idx="928">
                  <c:v>3.4594499147388346E-4</c:v>
                </c:pt>
                <c:pt idx="929">
                  <c:v>3.4488331851215267E-4</c:v>
                </c:pt>
                <c:pt idx="930">
                  <c:v>3.4382420416724827E-4</c:v>
                </c:pt>
                <c:pt idx="931">
                  <c:v>3.4276764022412958E-4</c:v>
                </c:pt>
                <c:pt idx="932">
                  <c:v>3.4171361850069993E-4</c:v>
                </c:pt>
                <c:pt idx="933">
                  <c:v>3.4066213084764819E-4</c:v>
                </c:pt>
                <c:pt idx="934">
                  <c:v>3.3961316914829108E-4</c:v>
                </c:pt>
                <c:pt idx="935">
                  <c:v>3.3856672531841692E-4</c:v>
                </c:pt>
                <c:pt idx="936">
                  <c:v>3.3752279130612971E-4</c:v>
                </c:pt>
                <c:pt idx="937">
                  <c:v>3.3648135909169374E-4</c:v>
                </c:pt>
                <c:pt idx="938">
                  <c:v>3.3544242068738069E-4</c:v>
                </c:pt>
                <c:pt idx="939">
                  <c:v>3.3440596813731507E-4</c:v>
                </c:pt>
                <c:pt idx="940">
                  <c:v>3.3337199351732332E-4</c:v>
                </c:pt>
                <c:pt idx="941">
                  <c:v>3.3234048893478099E-4</c:v>
                </c:pt>
                <c:pt idx="942">
                  <c:v>3.3131144652846339E-4</c:v>
                </c:pt>
                <c:pt idx="943">
                  <c:v>3.3028485846839503E-4</c:v>
                </c:pt>
                <c:pt idx="944">
                  <c:v>3.2926071695570059E-4</c:v>
                </c:pt>
                <c:pt idx="945">
                  <c:v>3.2823901422245728E-4</c:v>
                </c:pt>
                <c:pt idx="946">
                  <c:v>3.2721974253154776E-4</c:v>
                </c:pt>
                <c:pt idx="947">
                  <c:v>3.2620289417651239E-4</c:v>
                </c:pt>
                <c:pt idx="948">
                  <c:v>3.2518846148140492E-4</c:v>
                </c:pt>
                <c:pt idx="949">
                  <c:v>3.2417643680064673E-4</c:v>
                </c:pt>
                <c:pt idx="950">
                  <c:v>3.2316681251888399E-4</c:v>
                </c:pt>
                <c:pt idx="951">
                  <c:v>3.2215958105084278E-4</c:v>
                </c:pt>
                <c:pt idx="952">
                  <c:v>3.2115473484118772E-4</c:v>
                </c:pt>
                <c:pt idx="953">
                  <c:v>3.2015226636437986E-4</c:v>
                </c:pt>
                <c:pt idx="954">
                  <c:v>3.19152168124536E-4</c:v>
                </c:pt>
                <c:pt idx="955">
                  <c:v>3.1815443265528857E-4</c:v>
                </c:pt>
                <c:pt idx="956">
                  <c:v>3.1715905251964577E-4</c:v>
                </c:pt>
                <c:pt idx="957">
                  <c:v>3.1616602030985367E-4</c:v>
                </c:pt>
                <c:pt idx="958">
                  <c:v>3.1517532864725801E-4</c:v>
                </c:pt>
                <c:pt idx="959">
                  <c:v>3.141869701821675E-4</c:v>
                </c:pt>
                <c:pt idx="960">
                  <c:v>3.1320093759371677E-4</c:v>
                </c:pt>
                <c:pt idx="961">
                  <c:v>3.1221722358973131E-4</c:v>
                </c:pt>
                <c:pt idx="962">
                  <c:v>3.1123582090659301E-4</c:v>
                </c:pt>
                <c:pt idx="963">
                  <c:v>3.102567223091054E-4</c:v>
                </c:pt>
                <c:pt idx="964">
                  <c:v>3.0927992059036043E-4</c:v>
                </c:pt>
                <c:pt idx="965">
                  <c:v>3.0830540857160616E-4</c:v>
                </c:pt>
                <c:pt idx="966">
                  <c:v>3.0733317910211456E-4</c:v>
                </c:pt>
                <c:pt idx="967">
                  <c:v>3.0636322505905042E-4</c:v>
                </c:pt>
                <c:pt idx="968">
                  <c:v>3.0539553934734145E-4</c:v>
                </c:pt>
                <c:pt idx="969">
                  <c:v>3.0443011489954714E-4</c:v>
                </c:pt>
                <c:pt idx="970">
                  <c:v>3.0346694467573121E-4</c:v>
                </c:pt>
                <c:pt idx="971">
                  <c:v>3.0250602166333228E-4</c:v>
                </c:pt>
                <c:pt idx="972">
                  <c:v>3.0154733887703715E-4</c:v>
                </c:pt>
                <c:pt idx="973">
                  <c:v>3.0059088935865263E-4</c:v>
                </c:pt>
                <c:pt idx="974">
                  <c:v>2.9963666617698027E-4</c:v>
                </c:pt>
                <c:pt idx="975">
                  <c:v>2.9868466242769035E-4</c:v>
                </c:pt>
                <c:pt idx="976">
                  <c:v>2.9773487123319748E-4</c:v>
                </c:pt>
                <c:pt idx="977">
                  <c:v>2.9678728574253555E-4</c:v>
                </c:pt>
                <c:pt idx="978">
                  <c:v>2.9584189913123461E-4</c:v>
                </c:pt>
                <c:pt idx="979">
                  <c:v>2.948987046011986E-4</c:v>
                </c:pt>
                <c:pt idx="980">
                  <c:v>2.9395769538058202E-4</c:v>
                </c:pt>
                <c:pt idx="981">
                  <c:v>2.93018864723669E-4</c:v>
                </c:pt>
                <c:pt idx="982">
                  <c:v>2.9208220591075268E-4</c:v>
                </c:pt>
                <c:pt idx="983">
                  <c:v>2.9114771224801421E-4</c:v>
                </c:pt>
                <c:pt idx="984">
                  <c:v>2.902153770674038E-4</c:v>
                </c:pt>
                <c:pt idx="985">
                  <c:v>2.8928519372652155E-4</c:v>
                </c:pt>
                <c:pt idx="986">
                  <c:v>2.8835715560849911E-4</c:v>
                </c:pt>
                <c:pt idx="987">
                  <c:v>2.8743125612188189E-4</c:v>
                </c:pt>
                <c:pt idx="988">
                  <c:v>2.8650748870051232E-4</c:v>
                </c:pt>
                <c:pt idx="989">
                  <c:v>2.855858468034134E-4</c:v>
                </c:pt>
                <c:pt idx="990">
                  <c:v>2.8466632391467252E-4</c:v>
                </c:pt>
                <c:pt idx="991">
                  <c:v>2.8374891354332639E-4</c:v>
                </c:pt>
                <c:pt idx="992">
                  <c:v>2.8283360922324728E-4</c:v>
                </c:pt>
                <c:pt idx="993">
                  <c:v>2.8192040451302817E-4</c:v>
                </c:pt>
                <c:pt idx="994">
                  <c:v>2.8100929299586941E-4</c:v>
                </c:pt>
                <c:pt idx="995">
                  <c:v>2.8010026827946655E-4</c:v>
                </c:pt>
                <c:pt idx="996">
                  <c:v>2.7919332399589821E-4</c:v>
                </c:pt>
                <c:pt idx="997">
                  <c:v>2.7828845380151396E-4</c:v>
                </c:pt>
                <c:pt idx="998">
                  <c:v>2.7738565137682395E-4</c:v>
                </c:pt>
                <c:pt idx="999">
                  <c:v>2.7648491042638832E-4</c:v>
                </c:pt>
                <c:pt idx="1000">
                  <c:v>2.7558622467870736E-4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EF-4221-B5FF-360B6902B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61920"/>
        <c:axId val="117653504"/>
      </c:scatterChart>
      <c:valAx>
        <c:axId val="117761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100" b="1" i="0" u="none" strike="noStrike" baseline="0">
                    <a:effectLst/>
                  </a:rPr>
                  <a:t>PHOTOSYNTHETIC PHOTON FLUX DENSITY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[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Symbol"/>
                    <a:cs typeface="Arial"/>
                  </a:rPr>
                  <a:t>m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mol (photons) m</a:t>
                </a:r>
                <a:r>
                  <a:rPr lang="en-US" sz="10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-2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s</a:t>
                </a:r>
                <a:r>
                  <a:rPr lang="en-US" sz="10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-1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]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1068008259872198"/>
              <c:y val="0.862546020131321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53504"/>
        <c:crosses val="autoZero"/>
        <c:crossBetween val="midCat"/>
        <c:majorUnit val="250"/>
      </c:valAx>
      <c:valAx>
        <c:axId val="117653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QUANTUM YIELD</a:t>
                </a:r>
              </a:p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[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Symbol"/>
                    <a:cs typeface="Arial"/>
                  </a:rPr>
                  <a:t>m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mol (CO</a:t>
                </a:r>
                <a:r>
                  <a:rPr lang="en-US" sz="1000" b="1" i="0" u="none" strike="noStrike" baseline="-25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) 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Symbol"/>
                    <a:cs typeface="Arial"/>
                  </a:rPr>
                  <a:t>m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mol</a:t>
                </a:r>
                <a:r>
                  <a:rPr lang="en-US" sz="10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-1</a:t>
                </a:r>
                <a:r>
                  <a:rPr lang="en-US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(photons)]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6.5352637371941438E-3"/>
              <c:y val="0.10054773456348259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76192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89" l="0.78740157499999996" r="0.78740157499999996" t="0.98425196899999989" header="0.4921259850000001" footer="0.492125985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raw_data!$DE$123:$DE$132</c:f>
            </c:numRef>
          </c:yVal>
          <c:smooth val="0"/>
          <c:extLst>
            <c:ext xmlns:c16="http://schemas.microsoft.com/office/drawing/2014/chart" uri="{C3380CC4-5D6E-409C-BE32-E72D297353CC}">
              <c16:uniqueId val="{00000000-3866-4352-A220-197068426FE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raw_data!$DF$123:$DF$132</c:f>
            </c:numRef>
          </c:yVal>
          <c:smooth val="0"/>
          <c:extLst>
            <c:ext xmlns:c16="http://schemas.microsoft.com/office/drawing/2014/chart" uri="{C3380CC4-5D6E-409C-BE32-E72D297353CC}">
              <c16:uniqueId val="{00000001-3866-4352-A220-197068426FE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raw_data!$DG$123:$DG$132</c:f>
            </c:numRef>
          </c:yVal>
          <c:smooth val="0"/>
          <c:extLst>
            <c:ext xmlns:c16="http://schemas.microsoft.com/office/drawing/2014/chart" uri="{C3380CC4-5D6E-409C-BE32-E72D297353CC}">
              <c16:uniqueId val="{00000002-3866-4352-A220-197068426FEE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raw_data!$DH$123:$DH$132</c:f>
            </c:numRef>
          </c:yVal>
          <c:smooth val="0"/>
          <c:extLst>
            <c:ext xmlns:c16="http://schemas.microsoft.com/office/drawing/2014/chart" uri="{C3380CC4-5D6E-409C-BE32-E72D297353CC}">
              <c16:uniqueId val="{00000003-3866-4352-A220-197068426FEE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raw_data!$DI$123:$DI$132</c:f>
            </c:numRef>
          </c:yVal>
          <c:smooth val="0"/>
          <c:extLst>
            <c:ext xmlns:c16="http://schemas.microsoft.com/office/drawing/2014/chart" uri="{C3380CC4-5D6E-409C-BE32-E72D297353CC}">
              <c16:uniqueId val="{00000004-3866-4352-A220-197068426FEE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raw_data!$DJ$123:$DJ$132</c:f>
            </c:numRef>
          </c:yVal>
          <c:smooth val="0"/>
          <c:extLst>
            <c:ext xmlns:c16="http://schemas.microsoft.com/office/drawing/2014/chart" uri="{C3380CC4-5D6E-409C-BE32-E72D297353CC}">
              <c16:uniqueId val="{00000005-3866-4352-A220-197068426FEE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raw_data!$DK$123:$DK$132</c:f>
            </c:numRef>
          </c:yVal>
          <c:smooth val="0"/>
          <c:extLst>
            <c:ext xmlns:c16="http://schemas.microsoft.com/office/drawing/2014/chart" uri="{C3380CC4-5D6E-409C-BE32-E72D297353CC}">
              <c16:uniqueId val="{00000006-3866-4352-A220-197068426FEE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raw_data!$DL$123:$DL$132</c:f>
            </c:numRef>
          </c:yVal>
          <c:smooth val="0"/>
          <c:extLst>
            <c:ext xmlns:c16="http://schemas.microsoft.com/office/drawing/2014/chart" uri="{C3380CC4-5D6E-409C-BE32-E72D297353CC}">
              <c16:uniqueId val="{00000007-3866-4352-A220-197068426FEE}"/>
            </c:ext>
          </c:extLst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raw_data!$DM$123:$DM$132</c:f>
            </c:numRef>
          </c:yVal>
          <c:smooth val="0"/>
          <c:extLst>
            <c:ext xmlns:c16="http://schemas.microsoft.com/office/drawing/2014/chart" uri="{C3380CC4-5D6E-409C-BE32-E72D297353CC}">
              <c16:uniqueId val="{00000008-3866-4352-A220-197068426FEE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raw_data!$DN$123:$DN$132</c:f>
            </c:numRef>
          </c:yVal>
          <c:smooth val="0"/>
          <c:extLst>
            <c:ext xmlns:c16="http://schemas.microsoft.com/office/drawing/2014/chart" uri="{C3380CC4-5D6E-409C-BE32-E72D297353CC}">
              <c16:uniqueId val="{0000000A-3866-4352-A220-197068426FEE}"/>
            </c:ext>
          </c:extLst>
        </c:ser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raw_data!$DO$123:$DO$132</c:f>
            </c:numRef>
          </c:yVal>
          <c:smooth val="0"/>
          <c:extLst>
            <c:ext xmlns:c16="http://schemas.microsoft.com/office/drawing/2014/chart" uri="{C3380CC4-5D6E-409C-BE32-E72D297353CC}">
              <c16:uniqueId val="{0000000B-3866-4352-A220-197068426FEE}"/>
            </c:ext>
          </c:extLst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raw_data!$DP$123:$DP$132</c:f>
            </c:numRef>
          </c:yVal>
          <c:smooth val="0"/>
          <c:extLst>
            <c:ext xmlns:c16="http://schemas.microsoft.com/office/drawing/2014/chart" uri="{C3380CC4-5D6E-409C-BE32-E72D297353CC}">
              <c16:uniqueId val="{0000000C-3866-4352-A220-197068426FEE}"/>
            </c:ext>
          </c:extLst>
        </c:ser>
        <c:ser>
          <c:idx val="12"/>
          <c:order val="1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raw_data!$DQ$123:$DQ$132</c:f>
            </c:numRef>
          </c:yVal>
          <c:smooth val="0"/>
          <c:extLst>
            <c:ext xmlns:c16="http://schemas.microsoft.com/office/drawing/2014/chart" uri="{C3380CC4-5D6E-409C-BE32-E72D297353CC}">
              <c16:uniqueId val="{0000000D-3866-4352-A220-197068426FEE}"/>
            </c:ext>
          </c:extLst>
        </c:ser>
        <c:ser>
          <c:idx val="13"/>
          <c:order val="1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raw_data!$DR$123:$DR$132</c:f>
            </c:numRef>
          </c:yVal>
          <c:smooth val="0"/>
          <c:extLst>
            <c:ext xmlns:c16="http://schemas.microsoft.com/office/drawing/2014/chart" uri="{C3380CC4-5D6E-409C-BE32-E72D297353CC}">
              <c16:uniqueId val="{0000000E-3866-4352-A220-197068426FEE}"/>
            </c:ext>
          </c:extLst>
        </c:ser>
        <c:ser>
          <c:idx val="14"/>
          <c:order val="1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raw_data!$DS$123:$DS$132</c:f>
            </c:numRef>
          </c:yVal>
          <c:smooth val="0"/>
          <c:extLst>
            <c:ext xmlns:c16="http://schemas.microsoft.com/office/drawing/2014/chart" uri="{C3380CC4-5D6E-409C-BE32-E72D297353CC}">
              <c16:uniqueId val="{0000000F-3866-4352-A220-197068426FEE}"/>
            </c:ext>
          </c:extLst>
        </c:ser>
        <c:ser>
          <c:idx val="15"/>
          <c:order val="1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raw_data!$DT$123:$DT$132</c:f>
            </c:numRef>
          </c:yVal>
          <c:smooth val="0"/>
          <c:extLst>
            <c:ext xmlns:c16="http://schemas.microsoft.com/office/drawing/2014/chart" uri="{C3380CC4-5D6E-409C-BE32-E72D297353CC}">
              <c16:uniqueId val="{00000010-3866-4352-A220-197068426FEE}"/>
            </c:ext>
          </c:extLst>
        </c:ser>
        <c:ser>
          <c:idx val="16"/>
          <c:order val="1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raw_data!$DU$123:$DU$132</c:f>
            </c:numRef>
          </c:yVal>
          <c:smooth val="0"/>
          <c:extLst>
            <c:ext xmlns:c16="http://schemas.microsoft.com/office/drawing/2014/chart" uri="{C3380CC4-5D6E-409C-BE32-E72D297353CC}">
              <c16:uniqueId val="{00000011-3866-4352-A220-197068426FEE}"/>
            </c:ext>
          </c:extLst>
        </c:ser>
        <c:ser>
          <c:idx val="17"/>
          <c:order val="1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raw_data!$DV$123:$DV$132</c:f>
            </c:numRef>
          </c:yVal>
          <c:smooth val="0"/>
          <c:extLst>
            <c:ext xmlns:c16="http://schemas.microsoft.com/office/drawing/2014/chart" uri="{C3380CC4-5D6E-409C-BE32-E72D297353CC}">
              <c16:uniqueId val="{00000012-3866-4352-A220-197068426FEE}"/>
            </c:ext>
          </c:extLst>
        </c:ser>
        <c:ser>
          <c:idx val="18"/>
          <c:order val="1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raw_data!$Q$123:$DD$132</c:f>
              <c:numCache>
                <c:formatCode>General</c:formatCode>
                <c:ptCount val="10"/>
                <c:pt idx="0">
                  <c:v>-2.4115648903384619</c:v>
                </c:pt>
                <c:pt idx="1">
                  <c:v>-1.006336307974766</c:v>
                </c:pt>
                <c:pt idx="2">
                  <c:v>-0.21100367447974702</c:v>
                </c:pt>
                <c:pt idx="3">
                  <c:v>-6.7153513000872259E-2</c:v>
                </c:pt>
                <c:pt idx="4">
                  <c:v>0.38476053649681902</c:v>
                </c:pt>
                <c:pt idx="5">
                  <c:v>1.3356179048407237</c:v>
                </c:pt>
                <c:pt idx="6">
                  <c:v>2.2792429463512849</c:v>
                </c:pt>
                <c:pt idx="7">
                  <c:v>3.5870055294457934</c:v>
                </c:pt>
                <c:pt idx="8">
                  <c:v>4.6106557721131001</c:v>
                </c:pt>
                <c:pt idx="9">
                  <c:v>5.3732768899917209</c:v>
                </c:pt>
              </c:numCache>
            </c:numRef>
          </c:xVal>
          <c:yVal>
            <c:numRef>
              <c:f>raw_data!$DW$123:$DW$132</c:f>
            </c:numRef>
          </c:yVal>
          <c:smooth val="0"/>
          <c:extLst>
            <c:ext xmlns:c16="http://schemas.microsoft.com/office/drawing/2014/chart" uri="{C3380CC4-5D6E-409C-BE32-E72D297353CC}">
              <c16:uniqueId val="{00000013-3866-4352-A220-197068426FEE}"/>
            </c:ext>
          </c:extLst>
        </c:ser>
        <c:ser>
          <c:idx val="19"/>
          <c:order val="1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raw_data!$DX$123:$DX$132</c:f>
              <c:numCache>
                <c:formatCode>General</c:formatCode>
                <c:ptCount val="10"/>
                <c:pt idx="0">
                  <c:v>4.9998300000000002E-3</c:v>
                </c:pt>
                <c:pt idx="1">
                  <c:v>25.006726666666701</c:v>
                </c:pt>
                <c:pt idx="2">
                  <c:v>50.003509999999999</c:v>
                </c:pt>
                <c:pt idx="3">
                  <c:v>75.008383333333299</c:v>
                </c:pt>
                <c:pt idx="4">
                  <c:v>99.983516129032296</c:v>
                </c:pt>
                <c:pt idx="5">
                  <c:v>199.98736666666699</c:v>
                </c:pt>
                <c:pt idx="6">
                  <c:v>400.01780000000002</c:v>
                </c:pt>
                <c:pt idx="7">
                  <c:v>599.97953333333305</c:v>
                </c:pt>
                <c:pt idx="8">
                  <c:v>800.00243333333299</c:v>
                </c:pt>
                <c:pt idx="9">
                  <c:v>1000.01316666667</c:v>
                </c:pt>
              </c:numCache>
            </c:numRef>
          </c:xVal>
          <c:yVal>
            <c:numRef>
              <c:f>raw_data!$Q$325:$Q$334</c:f>
              <c:numCache>
                <c:formatCode>General</c:formatCode>
                <c:ptCount val="10"/>
                <c:pt idx="0">
                  <c:v>8.8223154371698018E-2</c:v>
                </c:pt>
                <c:pt idx="1">
                  <c:v>1.6786124723265512</c:v>
                </c:pt>
                <c:pt idx="2">
                  <c:v>2.0622422713601698</c:v>
                </c:pt>
                <c:pt idx="3">
                  <c:v>2.4390810865415049</c:v>
                </c:pt>
                <c:pt idx="4">
                  <c:v>2.2863595729459618</c:v>
                </c:pt>
                <c:pt idx="5">
                  <c:v>2.6892212972812932</c:v>
                </c:pt>
                <c:pt idx="6">
                  <c:v>3.0707099439099905</c:v>
                </c:pt>
                <c:pt idx="7">
                  <c:v>3.7801598867510386</c:v>
                </c:pt>
                <c:pt idx="8">
                  <c:v>4.0318021403789981</c:v>
                </c:pt>
                <c:pt idx="9">
                  <c:v>4.2847448724610473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866-4352-A220-197068426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424944"/>
        <c:axId val="1303421392"/>
      </c:scatterChart>
      <c:valAx>
        <c:axId val="97342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421392"/>
        <c:crosses val="autoZero"/>
        <c:crossBetween val="midCat"/>
      </c:valAx>
      <c:valAx>
        <c:axId val="130342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424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560070</xdr:colOff>
      <xdr:row>16</xdr:row>
      <xdr:rowOff>0</xdr:rowOff>
    </xdr:from>
    <xdr:to>
      <xdr:col>9</xdr:col>
      <xdr:colOff>510555</xdr:colOff>
      <xdr:row>16</xdr:row>
      <xdr:rowOff>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5589EC88-0342-403A-BAE1-79653950FAB5}"/>
            </a:ext>
          </a:extLst>
        </xdr:cNvPr>
        <xdr:cNvSpPr txBox="1">
          <a:spLocks noChangeArrowheads="1"/>
        </xdr:cNvSpPr>
      </xdr:nvSpPr>
      <xdr:spPr bwMode="auto">
        <a:xfrm>
          <a:off x="8341995" y="2828925"/>
          <a:ext cx="2807985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pt-BR" sz="1200" b="0" i="0" strike="noStrike">
              <a:solidFill>
                <a:srgbClr val="000000"/>
              </a:solidFill>
              <a:latin typeface="Times New Roman"/>
              <a:cs typeface="Times New Roman"/>
            </a:rPr>
            <a:t>(1)</a:t>
          </a:r>
        </a:p>
      </xdr:txBody>
    </xdr:sp>
    <xdr:clientData/>
  </xdr:twoCellAnchor>
  <xdr:twoCellAnchor>
    <xdr:from>
      <xdr:col>19</xdr:col>
      <xdr:colOff>217843</xdr:colOff>
      <xdr:row>5</xdr:row>
      <xdr:rowOff>74855</xdr:rowOff>
    </xdr:from>
    <xdr:to>
      <xdr:col>29</xdr:col>
      <xdr:colOff>24205</xdr:colOff>
      <xdr:row>21</xdr:row>
      <xdr:rowOff>55133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31E36C-4487-4DAD-88CF-26F12F185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225463</xdr:colOff>
      <xdr:row>21</xdr:row>
      <xdr:rowOff>105335</xdr:rowOff>
    </xdr:from>
    <xdr:to>
      <xdr:col>29</xdr:col>
      <xdr:colOff>39445</xdr:colOff>
      <xdr:row>38</xdr:row>
      <xdr:rowOff>188259</xdr:rowOff>
    </xdr:to>
    <xdr:graphicFrame macro="">
      <xdr:nvGraphicFramePr>
        <xdr:cNvPr id="4" name="Chart 9">
          <a:extLst>
            <a:ext uri="{FF2B5EF4-FFF2-40B4-BE49-F238E27FC236}">
              <a16:creationId xmlns:a16="http://schemas.microsoft.com/office/drawing/2014/main" id="{1DF61E1A-4536-43BE-81F4-818DD794E7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293</xdr:row>
      <xdr:rowOff>176212</xdr:rowOff>
    </xdr:from>
    <xdr:to>
      <xdr:col>16</xdr:col>
      <xdr:colOff>0</xdr:colOff>
      <xdr:row>308</xdr:row>
      <xdr:rowOff>61912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A8D98B77-76B1-45C0-B7B2-6119E5FF3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90AA3-8315-426A-BE71-645F2AE5C919}">
  <dimension ref="A1:AC1209"/>
  <sheetViews>
    <sheetView topLeftCell="A13" zoomScale="115" zoomScaleNormal="115" workbookViewId="0">
      <selection activeCell="A2" sqref="A2"/>
    </sheetView>
  </sheetViews>
  <sheetFormatPr defaultColWidth="9.140625" defaultRowHeight="12.75" x14ac:dyDescent="0.2"/>
  <cols>
    <col min="1" max="1" width="22" style="5" customWidth="1"/>
    <col min="2" max="2" width="18.85546875" style="5" customWidth="1"/>
    <col min="3" max="3" width="19.5703125" style="5" customWidth="1"/>
    <col min="4" max="4" width="14.5703125" style="5" customWidth="1"/>
    <col min="5" max="5" width="21.5703125" style="5" customWidth="1"/>
    <col min="6" max="6" width="20.140625" style="5" customWidth="1"/>
    <col min="7" max="7" width="24.5703125" style="5" bestFit="1" customWidth="1"/>
    <col min="8" max="9" width="9.140625" style="5"/>
    <col min="10" max="10" width="21.85546875" style="5" customWidth="1"/>
    <col min="11" max="12" width="18.140625" style="5" bestFit="1" customWidth="1"/>
    <col min="13" max="13" width="27" style="5" bestFit="1" customWidth="1"/>
    <col min="14" max="14" width="13.85546875" style="5" bestFit="1" customWidth="1"/>
    <col min="15" max="15" width="15.7109375" style="5" bestFit="1" customWidth="1"/>
    <col min="16" max="19" width="14.5703125" style="5" customWidth="1"/>
    <col min="20" max="16384" width="9.140625" style="5"/>
  </cols>
  <sheetData>
    <row r="1" spans="1:29" x14ac:dyDescent="0.2">
      <c r="A1" s="2" t="s">
        <v>432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4"/>
    </row>
    <row r="2" spans="1:29" x14ac:dyDescent="0.2">
      <c r="A2" s="6" t="s">
        <v>433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</row>
    <row r="3" spans="1:29" x14ac:dyDescent="0.2">
      <c r="A3" s="9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1"/>
    </row>
    <row r="5" spans="1:29" x14ac:dyDescent="0.2">
      <c r="J5" s="12" t="s">
        <v>434</v>
      </c>
    </row>
    <row r="7" spans="1:29" ht="15" x14ac:dyDescent="0.25">
      <c r="A7" s="2" t="s">
        <v>435</v>
      </c>
      <c r="B7" s="3"/>
      <c r="C7" s="3"/>
      <c r="D7" s="3"/>
      <c r="E7" s="4"/>
      <c r="J7" s="13" t="s">
        <v>436</v>
      </c>
      <c r="K7" s="14" t="s">
        <v>437</v>
      </c>
      <c r="L7" s="14" t="s">
        <v>438</v>
      </c>
      <c r="M7" s="14" t="s">
        <v>439</v>
      </c>
      <c r="N7" s="14" t="s">
        <v>440</v>
      </c>
      <c r="O7" s="14" t="s">
        <v>441</v>
      </c>
      <c r="P7" s="14" t="s">
        <v>442</v>
      </c>
      <c r="Q7" s="14" t="s">
        <v>443</v>
      </c>
      <c r="R7" s="14" t="s">
        <v>442</v>
      </c>
      <c r="S7" s="14" t="s">
        <v>443</v>
      </c>
    </row>
    <row r="8" spans="1:29" ht="15.75" x14ac:dyDescent="0.25">
      <c r="A8" s="15"/>
      <c r="B8" s="7"/>
      <c r="C8" s="7"/>
      <c r="D8" s="7"/>
      <c r="E8" s="8"/>
      <c r="J8" s="16" t="s">
        <v>444</v>
      </c>
      <c r="K8" s="16" t="s">
        <v>445</v>
      </c>
      <c r="L8" s="16" t="s">
        <v>445</v>
      </c>
      <c r="M8" s="16" t="s">
        <v>446</v>
      </c>
      <c r="N8" s="16" t="s">
        <v>447</v>
      </c>
      <c r="O8" s="16" t="s">
        <v>448</v>
      </c>
      <c r="P8" s="17" t="s">
        <v>449</v>
      </c>
      <c r="Q8" s="17" t="s">
        <v>449</v>
      </c>
      <c r="R8" s="17" t="s">
        <v>450</v>
      </c>
      <c r="S8" s="17" t="s">
        <v>450</v>
      </c>
    </row>
    <row r="9" spans="1:29" ht="15.75" x14ac:dyDescent="0.3">
      <c r="A9" s="15" t="s">
        <v>451</v>
      </c>
      <c r="B9" s="7"/>
      <c r="C9" s="7"/>
      <c r="D9" s="7"/>
      <c r="E9" s="8"/>
      <c r="J9" s="18">
        <v>0</v>
      </c>
      <c r="K9" s="19">
        <f>B20</f>
        <v>-0.7225697713499003</v>
      </c>
      <c r="L9" s="20">
        <f>$F$39*((1-$F$40*J9)/(1+$F$41*J9))*(J9-$F$42)</f>
        <v>-1.0000000000010001E-6</v>
      </c>
      <c r="M9" s="21">
        <f>$F$39*((1-2*$F$40*J9-$F$40*$F$41*(J9^2)+($F$41+$F$40)*$F$42)/(1+$F$41*J9)^2)</f>
        <v>1.0000003281467941E-2</v>
      </c>
      <c r="N9" s="20">
        <f t="shared" ref="N9:N72" si="0">(L59-L9)</f>
        <v>0.42922231267954281</v>
      </c>
      <c r="O9" s="22">
        <f>IF(N9&lt;=$B$49,1+O8,0)</f>
        <v>0</v>
      </c>
      <c r="P9" s="23">
        <f>IF(J9&lt;=$F$42,J9,"")</f>
        <v>0</v>
      </c>
      <c r="Q9" s="24">
        <f>IF(J9&lt;=$F$42,L9,"")</f>
        <v>-1.0000000000010001E-6</v>
      </c>
      <c r="R9" s="25" t="str">
        <f>IF(AND(J9&gt;=$F$42,J9&lt;=200),J9,"")</f>
        <v/>
      </c>
      <c r="S9" s="24" t="str">
        <f>IF(AND(J9&gt;=$F$42,J9&lt;=200),L9,"")</f>
        <v/>
      </c>
    </row>
    <row r="10" spans="1:29" ht="15.75" x14ac:dyDescent="0.3">
      <c r="A10" s="15" t="s">
        <v>452</v>
      </c>
      <c r="B10" s="7" t="s">
        <v>453</v>
      </c>
      <c r="C10" s="7"/>
      <c r="D10" s="7"/>
      <c r="E10" s="8"/>
      <c r="J10" s="18">
        <v>1</v>
      </c>
      <c r="K10" s="26"/>
      <c r="L10" s="20">
        <f t="shared" ref="L10:L73" si="1">$F$39*((1-$F$40*J10)/(1+$F$41*J10))*(J10-$F$42)</f>
        <v>9.9662926594012956E-3</v>
      </c>
      <c r="M10" s="21">
        <f t="shared" ref="M10:M73" si="2">$F$39*((1-2*$F$40*J10-$F$40*$F$41*(J10^2)+($F$41+$F$40)*$F$42)/(1+$F$41*J10)^2)</f>
        <v>9.9346857750917759E-3</v>
      </c>
      <c r="N10" s="20">
        <f t="shared" si="0"/>
        <v>0.42659716717751101</v>
      </c>
      <c r="O10" s="22">
        <f t="shared" ref="O10:O73" si="3">IF(N10&lt;=$B$49,1+O9,0)</f>
        <v>0</v>
      </c>
      <c r="P10" s="23" t="str">
        <f t="shared" ref="P10:P73" si="4">IF(J10&lt;=$F$42,J10,"")</f>
        <v/>
      </c>
      <c r="Q10" s="24" t="str">
        <f t="shared" ref="Q10:Q73" si="5">IF(J10&lt;=$F$42,L10,"")</f>
        <v/>
      </c>
      <c r="R10" s="25">
        <f t="shared" ref="R10:R73" si="6">IF(AND(J10&gt;=$F$42,J10&lt;=200),J10,"")</f>
        <v>1</v>
      </c>
      <c r="S10" s="24">
        <f t="shared" ref="S10:S73" si="7">IF(AND(J10&gt;=$F$42,J10&lt;=200),L10,"")</f>
        <v>9.9662926594012956E-3</v>
      </c>
    </row>
    <row r="11" spans="1:29" ht="15.75" x14ac:dyDescent="0.3">
      <c r="A11" s="15"/>
      <c r="B11" s="7" t="s">
        <v>454</v>
      </c>
      <c r="C11" s="7"/>
      <c r="D11" s="7"/>
      <c r="E11" s="8"/>
      <c r="J11" s="18">
        <v>2</v>
      </c>
      <c r="K11" s="26"/>
      <c r="L11" s="20">
        <f t="shared" si="1"/>
        <v>1.9868577713891347E-2</v>
      </c>
      <c r="M11" s="21">
        <f t="shared" si="2"/>
        <v>9.8699867639860852E-3</v>
      </c>
      <c r="N11" s="20">
        <f t="shared" si="0"/>
        <v>0.42399522724433142</v>
      </c>
      <c r="O11" s="22">
        <f t="shared" si="3"/>
        <v>0</v>
      </c>
      <c r="P11" s="23" t="str">
        <f t="shared" si="4"/>
        <v/>
      </c>
      <c r="Q11" s="24" t="str">
        <f t="shared" si="5"/>
        <v/>
      </c>
      <c r="R11" s="25">
        <f t="shared" si="6"/>
        <v>2</v>
      </c>
      <c r="S11" s="24">
        <f t="shared" si="7"/>
        <v>1.9868577713891347E-2</v>
      </c>
    </row>
    <row r="12" spans="1:29" x14ac:dyDescent="0.2">
      <c r="A12" s="15"/>
      <c r="B12" s="7" t="s">
        <v>455</v>
      </c>
      <c r="C12" s="7"/>
      <c r="D12" s="7"/>
      <c r="E12" s="8"/>
      <c r="J12" s="18">
        <v>3</v>
      </c>
      <c r="K12" s="26"/>
      <c r="L12" s="20">
        <f t="shared" si="1"/>
        <v>2.9706469756380308E-2</v>
      </c>
      <c r="M12" s="21">
        <f t="shared" si="2"/>
        <v>9.8058984639699705E-3</v>
      </c>
      <c r="N12" s="20">
        <f t="shared" si="0"/>
        <v>0.42141621969513376</v>
      </c>
      <c r="O12" s="22">
        <f t="shared" si="3"/>
        <v>0</v>
      </c>
      <c r="P12" s="23" t="str">
        <f t="shared" si="4"/>
        <v/>
      </c>
      <c r="Q12" s="24" t="str">
        <f t="shared" si="5"/>
        <v/>
      </c>
      <c r="R12" s="25">
        <f t="shared" si="6"/>
        <v>3</v>
      </c>
      <c r="S12" s="24">
        <f t="shared" si="7"/>
        <v>2.9706469756380308E-2</v>
      </c>
    </row>
    <row r="13" spans="1:29" x14ac:dyDescent="0.2">
      <c r="A13" s="15"/>
      <c r="B13" s="7" t="s">
        <v>456</v>
      </c>
      <c r="C13" s="7"/>
      <c r="D13" s="7"/>
      <c r="E13" s="8"/>
      <c r="J13" s="18">
        <v>4</v>
      </c>
      <c r="K13" s="26"/>
      <c r="L13" s="20">
        <f t="shared" si="1"/>
        <v>3.9480575656829046E-2</v>
      </c>
      <c r="M13" s="21">
        <f t="shared" si="2"/>
        <v>9.7424132129397996E-3</v>
      </c>
      <c r="N13" s="20">
        <f t="shared" si="0"/>
        <v>0.41885987536026742</v>
      </c>
      <c r="O13" s="22">
        <f t="shared" si="3"/>
        <v>0</v>
      </c>
      <c r="P13" s="23" t="str">
        <f t="shared" si="4"/>
        <v/>
      </c>
      <c r="Q13" s="24" t="str">
        <f t="shared" si="5"/>
        <v/>
      </c>
      <c r="R13" s="25">
        <f t="shared" si="6"/>
        <v>4</v>
      </c>
      <c r="S13" s="24">
        <f t="shared" si="7"/>
        <v>3.9480575656829046E-2</v>
      </c>
    </row>
    <row r="14" spans="1:29" ht="14.25" x14ac:dyDescent="0.2">
      <c r="A14" s="15"/>
      <c r="B14" s="7" t="s">
        <v>457</v>
      </c>
      <c r="C14" s="7"/>
      <c r="D14" s="7"/>
      <c r="E14" s="8"/>
      <c r="J14" s="18">
        <v>5</v>
      </c>
      <c r="K14" s="26"/>
      <c r="L14" s="20">
        <f t="shared" si="1"/>
        <v>4.9191494683177031E-2</v>
      </c>
      <c r="M14" s="21">
        <f t="shared" si="2"/>
        <v>9.6795234685789749E-3</v>
      </c>
      <c r="N14" s="20">
        <f t="shared" si="0"/>
        <v>0.41632592901457033</v>
      </c>
      <c r="O14" s="22">
        <f t="shared" si="3"/>
        <v>0</v>
      </c>
      <c r="P14" s="23" t="str">
        <f t="shared" si="4"/>
        <v/>
      </c>
      <c r="Q14" s="24" t="str">
        <f t="shared" si="5"/>
        <v/>
      </c>
      <c r="R14" s="25">
        <f t="shared" si="6"/>
        <v>5</v>
      </c>
      <c r="S14" s="24">
        <f t="shared" si="7"/>
        <v>4.9191494683177031E-2</v>
      </c>
    </row>
    <row r="15" spans="1:29" ht="15.75" x14ac:dyDescent="0.3">
      <c r="A15" s="9"/>
      <c r="B15" s="10" t="s">
        <v>458</v>
      </c>
      <c r="C15" s="10"/>
      <c r="D15" s="10"/>
      <c r="E15" s="11"/>
      <c r="J15" s="18">
        <v>6</v>
      </c>
      <c r="K15" s="26"/>
      <c r="L15" s="20">
        <f t="shared" si="1"/>
        <v>5.8839818620005174E-2</v>
      </c>
      <c r="M15" s="21">
        <f t="shared" si="2"/>
        <v>9.6172218061176887E-3</v>
      </c>
      <c r="N15" s="20">
        <f t="shared" si="0"/>
        <v>0.41381411930808909</v>
      </c>
      <c r="O15" s="22">
        <f t="shared" si="3"/>
        <v>0</v>
      </c>
      <c r="P15" s="23" t="str">
        <f t="shared" si="4"/>
        <v/>
      </c>
      <c r="Q15" s="24" t="str">
        <f t="shared" si="5"/>
        <v/>
      </c>
      <c r="R15" s="25">
        <f t="shared" si="6"/>
        <v>6</v>
      </c>
      <c r="S15" s="24">
        <f t="shared" si="7"/>
        <v>5.8839818620005174E-2</v>
      </c>
    </row>
    <row r="16" spans="1:29" x14ac:dyDescent="0.2">
      <c r="J16" s="18">
        <v>7</v>
      </c>
      <c r="K16" s="26"/>
      <c r="L16" s="20">
        <f t="shared" si="1"/>
        <v>6.8426131884982894E-2</v>
      </c>
      <c r="M16" s="21">
        <f t="shared" si="2"/>
        <v>9.5555009161414038E-3</v>
      </c>
      <c r="N16" s="20">
        <f t="shared" si="0"/>
        <v>0.41132418869821796</v>
      </c>
      <c r="O16" s="22">
        <f t="shared" si="3"/>
        <v>0</v>
      </c>
      <c r="P16" s="23" t="str">
        <f t="shared" si="4"/>
        <v/>
      </c>
      <c r="Q16" s="24" t="str">
        <f t="shared" si="5"/>
        <v/>
      </c>
      <c r="R16" s="25">
        <f t="shared" si="6"/>
        <v>7</v>
      </c>
      <c r="S16" s="24">
        <f t="shared" si="7"/>
        <v>6.8426131884982894E-2</v>
      </c>
    </row>
    <row r="17" spans="1:19" x14ac:dyDescent="0.2">
      <c r="J17" s="18">
        <v>8</v>
      </c>
      <c r="K17" s="26"/>
      <c r="L17" s="20">
        <f t="shared" si="1"/>
        <v>7.7951011643147369E-2</v>
      </c>
      <c r="M17" s="21">
        <f t="shared" si="2"/>
        <v>9.4943536024468516E-3</v>
      </c>
      <c r="N17" s="20">
        <f t="shared" si="0"/>
        <v>0.4088558833832211</v>
      </c>
      <c r="O17" s="22">
        <f t="shared" si="3"/>
        <v>0</v>
      </c>
      <c r="P17" s="23" t="str">
        <f t="shared" si="4"/>
        <v/>
      </c>
      <c r="Q17" s="24" t="str">
        <f t="shared" si="5"/>
        <v/>
      </c>
      <c r="R17" s="25">
        <f t="shared" si="6"/>
        <v>8</v>
      </c>
      <c r="S17" s="24">
        <f t="shared" si="7"/>
        <v>7.7951011643147369E-2</v>
      </c>
    </row>
    <row r="18" spans="1:19" ht="15" x14ac:dyDescent="0.25">
      <c r="A18" s="13" t="s">
        <v>436</v>
      </c>
      <c r="B18" s="14" t="s">
        <v>459</v>
      </c>
      <c r="C18" s="14" t="s">
        <v>438</v>
      </c>
      <c r="D18" s="14" t="s">
        <v>460</v>
      </c>
      <c r="E18" s="14" t="s">
        <v>461</v>
      </c>
      <c r="F18" s="27"/>
      <c r="G18" s="27"/>
      <c r="H18" s="27"/>
      <c r="J18" s="18">
        <v>9</v>
      </c>
      <c r="K18" s="26"/>
      <c r="L18" s="20">
        <f t="shared" si="1"/>
        <v>8.7415027919062208E-2</v>
      </c>
      <c r="M18" s="21">
        <f t="shared" si="2"/>
        <v>9.4337727799443712E-3</v>
      </c>
      <c r="N18" s="20">
        <f t="shared" si="0"/>
        <v>0.40640895323710879</v>
      </c>
      <c r="O18" s="22">
        <f t="shared" si="3"/>
        <v>0</v>
      </c>
      <c r="P18" s="23" t="str">
        <f t="shared" si="4"/>
        <v/>
      </c>
      <c r="Q18" s="24" t="str">
        <f t="shared" si="5"/>
        <v/>
      </c>
      <c r="R18" s="25">
        <f t="shared" si="6"/>
        <v>9</v>
      </c>
      <c r="S18" s="24">
        <f t="shared" si="7"/>
        <v>8.7415027919062208E-2</v>
      </c>
    </row>
    <row r="19" spans="1:19" ht="15" x14ac:dyDescent="0.25">
      <c r="A19" s="16" t="s">
        <v>444</v>
      </c>
      <c r="B19" s="16" t="s">
        <v>445</v>
      </c>
      <c r="C19" s="16" t="s">
        <v>445</v>
      </c>
      <c r="D19" s="16" t="s">
        <v>462</v>
      </c>
      <c r="E19" s="28"/>
      <c r="J19" s="18">
        <v>10</v>
      </c>
      <c r="K19" s="26"/>
      <c r="L19" s="20">
        <f t="shared" si="1"/>
        <v>9.6818743706901189E-2</v>
      </c>
      <c r="M19" s="21">
        <f t="shared" si="2"/>
        <v>9.3737514726054544E-3</v>
      </c>
      <c r="N19" s="20">
        <f t="shared" si="0"/>
        <v>0.40398315174583393</v>
      </c>
      <c r="O19" s="22">
        <f t="shared" si="3"/>
        <v>0</v>
      </c>
      <c r="P19" s="23" t="str">
        <f t="shared" si="4"/>
        <v/>
      </c>
      <c r="Q19" s="24" t="str">
        <f t="shared" si="5"/>
        <v/>
      </c>
      <c r="R19" s="25">
        <f t="shared" si="6"/>
        <v>10</v>
      </c>
      <c r="S19" s="24">
        <f t="shared" si="7"/>
        <v>9.6818743706901189E-2</v>
      </c>
    </row>
    <row r="20" spans="1:19" ht="15" x14ac:dyDescent="0.25">
      <c r="A20" s="26">
        <v>0</v>
      </c>
      <c r="B20" s="1">
        <v>-0.7225697713499003</v>
      </c>
      <c r="C20" s="20">
        <f>IF(B20="","",$F$39*((1-$F$40*A20)/(1+$F$41*A20))*(A20-$F$42))</f>
        <v>-1.0000000000010001E-6</v>
      </c>
      <c r="D20" s="21">
        <f>IF(B20="","",(B20-C20)^2)</f>
        <v>0.52210562933010451</v>
      </c>
      <c r="E20" s="29">
        <f>(CORREL(B20:B34,C20:C34))^2</f>
        <v>0.91053015178270913</v>
      </c>
      <c r="F20" s="30"/>
      <c r="G20" s="30"/>
      <c r="H20" s="30"/>
      <c r="J20" s="18">
        <v>11</v>
      </c>
      <c r="K20" s="26"/>
      <c r="L20" s="20">
        <f t="shared" si="1"/>
        <v>0.10616271507850149</v>
      </c>
      <c r="M20" s="21">
        <f t="shared" si="2"/>
        <v>9.3142828114543951E-3</v>
      </c>
      <c r="N20" s="20">
        <f t="shared" si="0"/>
        <v>0.40157823594477904</v>
      </c>
      <c r="O20" s="22">
        <f t="shared" si="3"/>
        <v>0</v>
      </c>
      <c r="P20" s="23" t="str">
        <f t="shared" si="4"/>
        <v/>
      </c>
      <c r="Q20" s="24" t="str">
        <f t="shared" si="5"/>
        <v/>
      </c>
      <c r="R20" s="25">
        <f t="shared" si="6"/>
        <v>11</v>
      </c>
      <c r="S20" s="24">
        <f t="shared" si="7"/>
        <v>0.10616271507850149</v>
      </c>
    </row>
    <row r="21" spans="1:19" ht="15" x14ac:dyDescent="0.25">
      <c r="A21" s="26">
        <v>25.031926666666699</v>
      </c>
      <c r="B21" s="1">
        <v>0.1481795130068671</v>
      </c>
      <c r="C21" s="20">
        <f t="shared" ref="C21:C34" si="8">IF(B21="","",$F$39*((1-$F$40*A21)/(1+$F$41*A21))*(A21-$F$42))</f>
        <v>0.23127345356450055</v>
      </c>
      <c r="D21" s="21">
        <f t="shared" ref="D21:D29" si="9">IF(B21="","",(B21-C21)^2)</f>
        <v>6.9046029573955206E-3</v>
      </c>
      <c r="E21" s="31"/>
      <c r="F21" s="30"/>
      <c r="G21" s="30"/>
      <c r="H21" s="30"/>
      <c r="J21" s="18">
        <v>12</v>
      </c>
      <c r="K21" s="26"/>
      <c r="L21" s="20">
        <f t="shared" si="1"/>
        <v>0.11544749128943031</v>
      </c>
      <c r="M21" s="21">
        <f t="shared" si="2"/>
        <v>9.2553600326029471E-3</v>
      </c>
      <c r="N21" s="20">
        <f t="shared" si="0"/>
        <v>0.39919396635750348</v>
      </c>
      <c r="O21" s="22">
        <f t="shared" si="3"/>
        <v>0</v>
      </c>
      <c r="P21" s="23" t="str">
        <f t="shared" si="4"/>
        <v/>
      </c>
      <c r="Q21" s="24" t="str">
        <f t="shared" si="5"/>
        <v/>
      </c>
      <c r="R21" s="25">
        <f t="shared" si="6"/>
        <v>12</v>
      </c>
      <c r="S21" s="24">
        <f t="shared" si="7"/>
        <v>0.11544749128943031</v>
      </c>
    </row>
    <row r="22" spans="1:19" ht="15" x14ac:dyDescent="0.25">
      <c r="A22" s="26">
        <v>49.985639999999997</v>
      </c>
      <c r="B22" s="1">
        <v>4.6130020044177766E-2</v>
      </c>
      <c r="C22" s="20">
        <f t="shared" si="8"/>
        <v>0.42911557331436312</v>
      </c>
      <c r="D22" s="21">
        <f t="shared" si="9"/>
        <v>0.14667793401366999</v>
      </c>
      <c r="E22" s="31"/>
      <c r="F22" s="30"/>
      <c r="G22" s="30"/>
      <c r="H22" s="30"/>
      <c r="J22" s="18">
        <v>13</v>
      </c>
      <c r="K22" s="26"/>
      <c r="L22" s="20">
        <f t="shared" si="1"/>
        <v>0.12467361488310726</v>
      </c>
      <c r="M22" s="21">
        <f t="shared" si="2"/>
        <v>9.1969764753269539E-3</v>
      </c>
      <c r="N22" s="20">
        <f t="shared" si="0"/>
        <v>0.39683010693572407</v>
      </c>
      <c r="O22" s="22">
        <f t="shared" si="3"/>
        <v>0</v>
      </c>
      <c r="P22" s="23" t="str">
        <f t="shared" si="4"/>
        <v/>
      </c>
      <c r="Q22" s="24" t="str">
        <f t="shared" si="5"/>
        <v/>
      </c>
      <c r="R22" s="25">
        <f t="shared" si="6"/>
        <v>13</v>
      </c>
      <c r="S22" s="24">
        <f t="shared" si="7"/>
        <v>0.12467361488310726</v>
      </c>
    </row>
    <row r="23" spans="1:19" ht="15" x14ac:dyDescent="0.25">
      <c r="A23" s="26">
        <v>75.013363333333302</v>
      </c>
      <c r="B23" s="1">
        <v>0.10848979251666548</v>
      </c>
      <c r="C23" s="20">
        <f t="shared" si="8"/>
        <v>0.60106088642992317</v>
      </c>
      <c r="D23" s="21">
        <f t="shared" si="9"/>
        <v>0.24262628255890334</v>
      </c>
      <c r="E23" s="31"/>
      <c r="F23" s="30"/>
      <c r="G23" s="30"/>
      <c r="H23" s="30"/>
      <c r="J23" s="18">
        <v>14</v>
      </c>
      <c r="K23" s="26"/>
      <c r="L23" s="20">
        <f t="shared" si="1"/>
        <v>0.13384162179302372</v>
      </c>
      <c r="M23" s="21">
        <f t="shared" si="2"/>
        <v>9.1391255801839006E-3</v>
      </c>
      <c r="N23" s="20">
        <f t="shared" si="0"/>
        <v>0.39448642500049602</v>
      </c>
      <c r="O23" s="22">
        <f t="shared" si="3"/>
        <v>0</v>
      </c>
      <c r="P23" s="23" t="str">
        <f t="shared" si="4"/>
        <v/>
      </c>
      <c r="Q23" s="24" t="str">
        <f t="shared" si="5"/>
        <v/>
      </c>
      <c r="R23" s="25">
        <f t="shared" si="6"/>
        <v>14</v>
      </c>
      <c r="S23" s="24">
        <f t="shared" si="7"/>
        <v>0.13384162179302372</v>
      </c>
    </row>
    <row r="24" spans="1:19" ht="15" x14ac:dyDescent="0.25">
      <c r="A24" s="26">
        <v>99.988320000000002</v>
      </c>
      <c r="B24" s="1">
        <v>5.6008840862792453E-2</v>
      </c>
      <c r="C24" s="20">
        <f t="shared" si="8"/>
        <v>0.75098802089032946</v>
      </c>
      <c r="D24" s="21">
        <f t="shared" si="9"/>
        <v>0.48299606067174766</v>
      </c>
      <c r="E24" s="31"/>
      <c r="F24" s="30"/>
      <c r="G24" s="30"/>
      <c r="H24" s="30"/>
      <c r="J24" s="18">
        <v>15</v>
      </c>
      <c r="K24" s="26"/>
      <c r="L24" s="20">
        <f t="shared" si="1"/>
        <v>0.14295204144310014</v>
      </c>
      <c r="M24" s="21">
        <f t="shared" si="2"/>
        <v>9.0818008871704665E-3</v>
      </c>
      <c r="N24" s="20">
        <f t="shared" si="0"/>
        <v>0.3921626911845737</v>
      </c>
      <c r="O24" s="22">
        <f t="shared" si="3"/>
        <v>0</v>
      </c>
      <c r="P24" s="23" t="str">
        <f t="shared" si="4"/>
        <v/>
      </c>
      <c r="Q24" s="24" t="str">
        <f t="shared" si="5"/>
        <v/>
      </c>
      <c r="R24" s="25">
        <f t="shared" si="6"/>
        <v>15</v>
      </c>
      <c r="S24" s="24">
        <f t="shared" si="7"/>
        <v>0.14295204144310014</v>
      </c>
    </row>
    <row r="25" spans="1:19" ht="15" x14ac:dyDescent="0.25">
      <c r="A25" s="26">
        <v>200.0094</v>
      </c>
      <c r="B25" s="1">
        <v>0.50169629514140401</v>
      </c>
      <c r="C25" s="20">
        <f t="shared" si="8"/>
        <v>1.1978617106019633</v>
      </c>
      <c r="D25" s="21">
        <f t="shared" si="9"/>
        <v>0.48464628568337315</v>
      </c>
      <c r="E25" s="31"/>
      <c r="F25" s="30"/>
      <c r="G25" s="30"/>
      <c r="H25" s="30"/>
      <c r="J25" s="18">
        <v>16</v>
      </c>
      <c r="K25" s="26"/>
      <c r="L25" s="20">
        <f t="shared" si="1"/>
        <v>0.15200539684622011</v>
      </c>
      <c r="M25" s="21">
        <f t="shared" si="2"/>
        <v>9.0249960339190069E-3</v>
      </c>
      <c r="N25" s="20">
        <f t="shared" si="0"/>
        <v>0.38985867937591606</v>
      </c>
      <c r="O25" s="22">
        <f t="shared" si="3"/>
        <v>0</v>
      </c>
      <c r="P25" s="23" t="str">
        <f t="shared" si="4"/>
        <v/>
      </c>
      <c r="Q25" s="24" t="str">
        <f t="shared" si="5"/>
        <v/>
      </c>
      <c r="R25" s="25">
        <f t="shared" si="6"/>
        <v>16</v>
      </c>
      <c r="S25" s="24">
        <f t="shared" si="7"/>
        <v>0.15200539684622011</v>
      </c>
    </row>
    <row r="26" spans="1:19" ht="15" x14ac:dyDescent="0.25">
      <c r="A26" s="26">
        <v>399.99025806451601</v>
      </c>
      <c r="B26" s="1">
        <v>1.328172645590544</v>
      </c>
      <c r="C26" s="20">
        <f t="shared" si="8"/>
        <v>1.6896873408133475</v>
      </c>
      <c r="D26" s="21">
        <f t="shared" si="9"/>
        <v>0.13069287486203646</v>
      </c>
      <c r="E26" s="31"/>
      <c r="F26" s="30"/>
      <c r="G26" s="30"/>
      <c r="H26" s="30"/>
      <c r="J26" s="18">
        <v>17</v>
      </c>
      <c r="K26" s="26"/>
      <c r="L26" s="20">
        <f t="shared" si="1"/>
        <v>0.16100220470098037</v>
      </c>
      <c r="M26" s="21">
        <f t="shared" si="2"/>
        <v>8.9687047539321173E-3</v>
      </c>
      <c r="N26" s="20">
        <f t="shared" si="0"/>
        <v>0.3875741666623187</v>
      </c>
      <c r="O26" s="22">
        <f t="shared" si="3"/>
        <v>0</v>
      </c>
      <c r="P26" s="23" t="str">
        <f t="shared" si="4"/>
        <v/>
      </c>
      <c r="Q26" s="24" t="str">
        <f t="shared" si="5"/>
        <v/>
      </c>
      <c r="R26" s="25">
        <f t="shared" si="6"/>
        <v>17</v>
      </c>
      <c r="S26" s="24">
        <f t="shared" si="7"/>
        <v>0.16100220470098037</v>
      </c>
    </row>
    <row r="27" spans="1:19" ht="15" x14ac:dyDescent="0.25">
      <c r="A27" s="26">
        <v>599.99322580645196</v>
      </c>
      <c r="B27" s="1">
        <v>1.5994590835575828</v>
      </c>
      <c r="C27" s="20">
        <f t="shared" si="8"/>
        <v>1.9388836080355041</v>
      </c>
      <c r="D27" s="21">
        <f t="shared" si="9"/>
        <v>0.11520900781706297</v>
      </c>
      <c r="E27" s="31"/>
      <c r="F27" s="30"/>
      <c r="G27" s="30"/>
      <c r="H27" s="30"/>
      <c r="J27" s="18">
        <v>18</v>
      </c>
      <c r="K27" s="26"/>
      <c r="L27" s="20">
        <f t="shared" si="1"/>
        <v>0.16994297548669354</v>
      </c>
      <c r="M27" s="21">
        <f t="shared" si="2"/>
        <v>8.9129208748543153E-3</v>
      </c>
      <c r="N27" s="20">
        <f t="shared" si="0"/>
        <v>0.38530893327714111</v>
      </c>
      <c r="O27" s="22">
        <f t="shared" si="3"/>
        <v>0</v>
      </c>
      <c r="P27" s="23" t="str">
        <f t="shared" si="4"/>
        <v/>
      </c>
      <c r="Q27" s="24" t="str">
        <f t="shared" si="5"/>
        <v/>
      </c>
      <c r="R27" s="25">
        <f t="shared" si="6"/>
        <v>18</v>
      </c>
      <c r="S27" s="24">
        <f t="shared" si="7"/>
        <v>0.16994297548669354</v>
      </c>
    </row>
    <row r="28" spans="1:19" ht="15" x14ac:dyDescent="0.25">
      <c r="A28" s="26">
        <v>800.00413333333302</v>
      </c>
      <c r="B28" s="1">
        <v>2.3542022592537935</v>
      </c>
      <c r="C28" s="20">
        <f t="shared" si="8"/>
        <v>2.0760633371289465</v>
      </c>
      <c r="D28" s="21">
        <f t="shared" si="9"/>
        <v>7.7361260000771662E-2</v>
      </c>
      <c r="E28" s="31"/>
      <c r="F28" s="30"/>
      <c r="G28" s="30"/>
      <c r="H28" s="30"/>
      <c r="J28" s="18">
        <v>19</v>
      </c>
      <c r="K28" s="26"/>
      <c r="L28" s="20">
        <f t="shared" si="1"/>
        <v>0.17882821355668138</v>
      </c>
      <c r="M28" s="21">
        <f t="shared" si="2"/>
        <v>8.8576383167799731E-3</v>
      </c>
      <c r="N28" s="20">
        <f t="shared" si="0"/>
        <v>0.38306276254610755</v>
      </c>
      <c r="O28" s="22">
        <f t="shared" si="3"/>
        <v>0</v>
      </c>
      <c r="P28" s="23" t="str">
        <f t="shared" si="4"/>
        <v/>
      </c>
      <c r="Q28" s="24" t="str">
        <f t="shared" si="5"/>
        <v/>
      </c>
      <c r="R28" s="25">
        <f t="shared" si="6"/>
        <v>19</v>
      </c>
      <c r="S28" s="24">
        <f t="shared" si="7"/>
        <v>0.17882821355668138</v>
      </c>
    </row>
    <row r="29" spans="1:19" ht="15" x14ac:dyDescent="0.25">
      <c r="A29" s="26">
        <v>999.98623333333296</v>
      </c>
      <c r="B29" s="1">
        <v>2.6962019581975061</v>
      </c>
      <c r="C29" s="20">
        <f t="shared" si="8"/>
        <v>2.1523501698237184</v>
      </c>
      <c r="D29" s="21">
        <f t="shared" si="9"/>
        <v>0.2957747677173671</v>
      </c>
      <c r="E29" s="31"/>
      <c r="F29" s="30"/>
      <c r="G29" s="30"/>
      <c r="H29" s="30"/>
      <c r="J29" s="18">
        <v>20</v>
      </c>
      <c r="K29" s="26"/>
      <c r="L29" s="20">
        <f t="shared" si="1"/>
        <v>0.18765841722989307</v>
      </c>
      <c r="M29" s="21">
        <f t="shared" si="2"/>
        <v>8.8028510905966088E-3</v>
      </c>
      <c r="N29" s="20">
        <f t="shared" si="0"/>
        <v>0.38083544083515497</v>
      </c>
      <c r="O29" s="22">
        <f t="shared" si="3"/>
        <v>0</v>
      </c>
      <c r="P29" s="23" t="str">
        <f t="shared" si="4"/>
        <v/>
      </c>
      <c r="Q29" s="24" t="str">
        <f t="shared" si="5"/>
        <v/>
      </c>
      <c r="R29" s="25">
        <f t="shared" si="6"/>
        <v>20</v>
      </c>
      <c r="S29" s="24">
        <f t="shared" si="7"/>
        <v>0.18765841722989307</v>
      </c>
    </row>
    <row r="30" spans="1:19" x14ac:dyDescent="0.2">
      <c r="A30" s="26"/>
      <c r="B30" s="19"/>
      <c r="C30" s="20"/>
      <c r="D30" s="21"/>
      <c r="E30" s="31"/>
      <c r="F30" s="30"/>
      <c r="G30" s="30"/>
      <c r="H30" s="30"/>
      <c r="J30" s="18">
        <v>21</v>
      </c>
      <c r="K30" s="26"/>
      <c r="L30" s="20">
        <f t="shared" si="1"/>
        <v>0.19643407888088463</v>
      </c>
      <c r="M30" s="21">
        <f t="shared" si="2"/>
        <v>8.7485532963627339E-3</v>
      </c>
      <c r="N30" s="20">
        <f t="shared" si="0"/>
        <v>0.37862675749930785</v>
      </c>
      <c r="O30" s="22">
        <f t="shared" si="3"/>
        <v>0</v>
      </c>
      <c r="P30" s="23" t="str">
        <f t="shared" si="4"/>
        <v/>
      </c>
      <c r="Q30" s="24" t="str">
        <f t="shared" si="5"/>
        <v/>
      </c>
      <c r="R30" s="25">
        <f t="shared" si="6"/>
        <v>21</v>
      </c>
      <c r="S30" s="24">
        <f t="shared" si="7"/>
        <v>0.19643407888088463</v>
      </c>
    </row>
    <row r="31" spans="1:19" x14ac:dyDescent="0.2">
      <c r="A31" s="26"/>
      <c r="B31" s="19"/>
      <c r="C31" s="20" t="str">
        <f t="shared" si="8"/>
        <v/>
      </c>
      <c r="D31" s="21" t="str">
        <f t="shared" ref="D31:D34" si="10">IF(B31="","",(B31-C31)^2)</f>
        <v/>
      </c>
      <c r="E31" s="31"/>
      <c r="F31" s="30"/>
      <c r="G31" s="30"/>
      <c r="H31" s="30"/>
      <c r="J31" s="18">
        <v>22</v>
      </c>
      <c r="K31" s="26"/>
      <c r="L31" s="20">
        <f t="shared" si="1"/>
        <v>0.20515568502819295</v>
      </c>
      <c r="M31" s="21">
        <f t="shared" si="2"/>
        <v>8.6947391217193932E-3</v>
      </c>
      <c r="N31" s="20">
        <f t="shared" si="0"/>
        <v>0.37643650483255242</v>
      </c>
      <c r="O31" s="22">
        <f t="shared" si="3"/>
        <v>0</v>
      </c>
      <c r="P31" s="23" t="str">
        <f t="shared" si="4"/>
        <v/>
      </c>
      <c r="Q31" s="24" t="str">
        <f t="shared" si="5"/>
        <v/>
      </c>
      <c r="R31" s="25">
        <f t="shared" si="6"/>
        <v>22</v>
      </c>
      <c r="S31" s="24">
        <f t="shared" si="7"/>
        <v>0.20515568502819295</v>
      </c>
    </row>
    <row r="32" spans="1:19" x14ac:dyDescent="0.2">
      <c r="A32" s="26"/>
      <c r="B32" s="19"/>
      <c r="C32" s="20" t="str">
        <f t="shared" si="8"/>
        <v/>
      </c>
      <c r="D32" s="21" t="str">
        <f t="shared" si="10"/>
        <v/>
      </c>
      <c r="E32" s="31"/>
      <c r="F32" s="30"/>
      <c r="G32" s="30"/>
      <c r="H32" s="30"/>
      <c r="J32" s="18">
        <v>23</v>
      </c>
      <c r="K32" s="26"/>
      <c r="L32" s="20">
        <f t="shared" si="1"/>
        <v>0.21382371642113743</v>
      </c>
      <c r="M32" s="21">
        <f t="shared" si="2"/>
        <v>8.6414028403346121E-3</v>
      </c>
      <c r="N32" s="20">
        <f t="shared" si="0"/>
        <v>0.37426447801869278</v>
      </c>
      <c r="O32" s="22">
        <f t="shared" si="3"/>
        <v>0</v>
      </c>
      <c r="P32" s="23" t="str">
        <f t="shared" si="4"/>
        <v/>
      </c>
      <c r="Q32" s="24" t="str">
        <f t="shared" si="5"/>
        <v/>
      </c>
      <c r="R32" s="25">
        <f t="shared" si="6"/>
        <v>23</v>
      </c>
      <c r="S32" s="24">
        <f t="shared" si="7"/>
        <v>0.21382371642113743</v>
      </c>
    </row>
    <row r="33" spans="1:19" x14ac:dyDescent="0.2">
      <c r="A33" s="26"/>
      <c r="B33" s="26"/>
      <c r="C33" s="20" t="str">
        <f t="shared" si="8"/>
        <v/>
      </c>
      <c r="D33" s="21" t="str">
        <f t="shared" si="10"/>
        <v/>
      </c>
      <c r="E33" s="31"/>
      <c r="F33" s="30"/>
      <c r="G33" s="30"/>
      <c r="H33" s="30"/>
      <c r="J33" s="18">
        <v>24</v>
      </c>
      <c r="K33" s="26"/>
      <c r="L33" s="20">
        <f t="shared" si="1"/>
        <v>0.22243864812508327</v>
      </c>
      <c r="M33" s="21">
        <f t="shared" si="2"/>
        <v>8.5885388103800302E-3</v>
      </c>
      <c r="N33" s="20">
        <f t="shared" si="0"/>
        <v>0.3721104750831622</v>
      </c>
      <c r="O33" s="22">
        <f t="shared" si="3"/>
        <v>0</v>
      </c>
      <c r="P33" s="23" t="str">
        <f t="shared" si="4"/>
        <v/>
      </c>
      <c r="Q33" s="24" t="str">
        <f t="shared" si="5"/>
        <v/>
      </c>
      <c r="R33" s="25">
        <f t="shared" si="6"/>
        <v>24</v>
      </c>
      <c r="S33" s="24">
        <f t="shared" si="7"/>
        <v>0.22243864812508327</v>
      </c>
    </row>
    <row r="34" spans="1:19" x14ac:dyDescent="0.2">
      <c r="A34" s="26"/>
      <c r="B34" s="26"/>
      <c r="C34" s="20" t="str">
        <f t="shared" si="8"/>
        <v/>
      </c>
      <c r="D34" s="21" t="str">
        <f t="shared" si="10"/>
        <v/>
      </c>
      <c r="E34" s="31"/>
      <c r="F34" s="30"/>
      <c r="G34" s="30"/>
      <c r="H34" s="30"/>
      <c r="J34" s="18">
        <v>25</v>
      </c>
      <c r="K34" s="19">
        <f>B21</f>
        <v>0.1481795130068671</v>
      </c>
      <c r="L34" s="20">
        <f t="shared" si="1"/>
        <v>0.2310009496051959</v>
      </c>
      <c r="M34" s="21">
        <f t="shared" si="2"/>
        <v>8.53614147303885E-3</v>
      </c>
      <c r="N34" s="20">
        <f t="shared" si="0"/>
        <v>0.36997429684577277</v>
      </c>
      <c r="O34" s="22">
        <f t="shared" si="3"/>
        <v>0</v>
      </c>
      <c r="P34" s="23" t="str">
        <f t="shared" si="4"/>
        <v/>
      </c>
      <c r="Q34" s="24" t="str">
        <f t="shared" si="5"/>
        <v/>
      </c>
      <c r="R34" s="25">
        <f t="shared" si="6"/>
        <v>25</v>
      </c>
      <c r="S34" s="24">
        <f t="shared" si="7"/>
        <v>0.2310009496051959</v>
      </c>
    </row>
    <row r="35" spans="1:19" x14ac:dyDescent="0.2">
      <c r="A35" s="32" t="s">
        <v>463</v>
      </c>
      <c r="B35" s="33"/>
      <c r="C35" s="34"/>
      <c r="D35" s="21">
        <f>SUM(D20:D34)</f>
        <v>2.5049947056124329</v>
      </c>
      <c r="F35" s="30"/>
      <c r="G35" s="30"/>
      <c r="H35" s="30"/>
      <c r="J35" s="18">
        <v>26</v>
      </c>
      <c r="K35" s="26"/>
      <c r="L35" s="20">
        <f t="shared" si="1"/>
        <v>0.23951108480871969</v>
      </c>
      <c r="M35" s="21">
        <f t="shared" si="2"/>
        <v>8.4842053510444711E-3</v>
      </c>
      <c r="N35" s="20">
        <f t="shared" si="0"/>
        <v>0.36785574687437844</v>
      </c>
      <c r="O35" s="22">
        <f t="shared" si="3"/>
        <v>0</v>
      </c>
      <c r="P35" s="23" t="str">
        <f t="shared" si="4"/>
        <v/>
      </c>
      <c r="Q35" s="24" t="str">
        <f t="shared" si="5"/>
        <v/>
      </c>
      <c r="R35" s="25">
        <f t="shared" si="6"/>
        <v>26</v>
      </c>
      <c r="S35" s="24">
        <f t="shared" si="7"/>
        <v>0.23951108480871969</v>
      </c>
    </row>
    <row r="36" spans="1:19" x14ac:dyDescent="0.2">
      <c r="J36" s="18">
        <v>27</v>
      </c>
      <c r="K36" s="26"/>
      <c r="L36" s="20">
        <f t="shared" si="1"/>
        <v>0.24796951224580982</v>
      </c>
      <c r="M36" s="21">
        <f t="shared" si="2"/>
        <v>8.4327250472490418E-3</v>
      </c>
      <c r="N36" s="20">
        <f t="shared" si="0"/>
        <v>0.36575463143943548</v>
      </c>
      <c r="O36" s="22">
        <f t="shared" si="3"/>
        <v>0</v>
      </c>
      <c r="P36" s="23" t="str">
        <f t="shared" si="4"/>
        <v/>
      </c>
      <c r="Q36" s="24" t="str">
        <f t="shared" si="5"/>
        <v/>
      </c>
      <c r="R36" s="25">
        <f t="shared" si="6"/>
        <v>27</v>
      </c>
      <c r="S36" s="24">
        <f t="shared" si="7"/>
        <v>0.24796951224580982</v>
      </c>
    </row>
    <row r="37" spans="1:19" x14ac:dyDescent="0.2">
      <c r="A37" s="35" t="s">
        <v>464</v>
      </c>
      <c r="B37" s="36"/>
      <c r="C37" s="37"/>
      <c r="E37" s="32" t="s">
        <v>465</v>
      </c>
      <c r="F37" s="38"/>
      <c r="G37" s="37"/>
      <c r="J37" s="18">
        <v>28</v>
      </c>
      <c r="K37" s="26"/>
      <c r="L37" s="20">
        <f t="shared" si="1"/>
        <v>0.25637668506894762</v>
      </c>
      <c r="M37" s="21">
        <f t="shared" si="2"/>
        <v>8.3816952432212329E-3</v>
      </c>
      <c r="N37" s="20">
        <f t="shared" si="0"/>
        <v>0.36367075946943717</v>
      </c>
      <c r="O37" s="22">
        <f t="shared" si="3"/>
        <v>0</v>
      </c>
      <c r="P37" s="23" t="str">
        <f t="shared" si="4"/>
        <v/>
      </c>
      <c r="Q37" s="24" t="str">
        <f t="shared" si="5"/>
        <v/>
      </c>
      <c r="R37" s="25">
        <f t="shared" si="6"/>
        <v>28</v>
      </c>
      <c r="S37" s="24">
        <f t="shared" si="7"/>
        <v>0.25637668506894762</v>
      </c>
    </row>
    <row r="38" spans="1:19" x14ac:dyDescent="0.2">
      <c r="A38" s="39" t="s">
        <v>466</v>
      </c>
      <c r="B38" s="39" t="s">
        <v>467</v>
      </c>
      <c r="C38" s="39" t="s">
        <v>468</v>
      </c>
      <c r="E38" s="16" t="s">
        <v>466</v>
      </c>
      <c r="F38" s="16" t="s">
        <v>469</v>
      </c>
      <c r="G38" s="16" t="s">
        <v>470</v>
      </c>
      <c r="J38" s="18">
        <v>29</v>
      </c>
      <c r="K38" s="26"/>
      <c r="L38" s="20">
        <f t="shared" si="1"/>
        <v>0.26473305115096762</v>
      </c>
      <c r="M38" s="21">
        <f t="shared" si="2"/>
        <v>8.3311106978725662E-3</v>
      </c>
      <c r="N38" s="20">
        <f t="shared" si="0"/>
        <v>0.36160394250720457</v>
      </c>
      <c r="O38" s="22">
        <f t="shared" si="3"/>
        <v>0</v>
      </c>
      <c r="P38" s="23" t="str">
        <f t="shared" si="4"/>
        <v/>
      </c>
      <c r="Q38" s="24" t="str">
        <f t="shared" si="5"/>
        <v/>
      </c>
      <c r="R38" s="25">
        <f t="shared" si="6"/>
        <v>29</v>
      </c>
      <c r="S38" s="24">
        <f t="shared" si="7"/>
        <v>0.26473305115096762</v>
      </c>
    </row>
    <row r="39" spans="1:19" ht="15.75" x14ac:dyDescent="0.3">
      <c r="A39" s="40" t="s">
        <v>471</v>
      </c>
      <c r="B39" s="26">
        <v>0.2</v>
      </c>
      <c r="C39" s="26">
        <v>0.01</v>
      </c>
      <c r="E39" s="40" t="s">
        <v>471</v>
      </c>
      <c r="F39" s="21">
        <v>0.01</v>
      </c>
      <c r="G39" s="41" t="s">
        <v>472</v>
      </c>
      <c r="J39" s="18">
        <v>30</v>
      </c>
      <c r="K39" s="26"/>
      <c r="L39" s="20">
        <f t="shared" si="1"/>
        <v>0.27303905316172561</v>
      </c>
      <c r="M39" s="21">
        <f t="shared" si="2"/>
        <v>8.2809662461116283E-3</v>
      </c>
      <c r="N39" s="20">
        <f t="shared" si="0"/>
        <v>0.35955399466701587</v>
      </c>
      <c r="O39" s="22">
        <f t="shared" si="3"/>
        <v>0</v>
      </c>
      <c r="P39" s="23" t="str">
        <f t="shared" si="4"/>
        <v/>
      </c>
      <c r="Q39" s="24" t="str">
        <f t="shared" si="5"/>
        <v/>
      </c>
      <c r="R39" s="25">
        <f t="shared" si="6"/>
        <v>30</v>
      </c>
      <c r="S39" s="24">
        <f t="shared" si="7"/>
        <v>0.27303905316172561</v>
      </c>
    </row>
    <row r="40" spans="1:19" x14ac:dyDescent="0.2">
      <c r="A40" s="40" t="s">
        <v>473</v>
      </c>
      <c r="B40" s="26">
        <v>1</v>
      </c>
      <c r="C40" s="26">
        <v>1E-4</v>
      </c>
      <c r="E40" s="40" t="s">
        <v>473</v>
      </c>
      <c r="F40" s="21">
        <v>1E-4</v>
      </c>
      <c r="G40" s="41"/>
      <c r="J40" s="18">
        <v>31</v>
      </c>
      <c r="K40" s="26"/>
      <c r="L40" s="20">
        <f t="shared" si="1"/>
        <v>0.28129512864343387</v>
      </c>
      <c r="M40" s="21">
        <f t="shared" si="2"/>
        <v>8.2312567975255293E-3</v>
      </c>
      <c r="N40" s="20">
        <f t="shared" si="0"/>
        <v>0.35752073259255368</v>
      </c>
      <c r="O40" s="22">
        <f t="shared" si="3"/>
        <v>0</v>
      </c>
      <c r="P40" s="23" t="str">
        <f t="shared" si="4"/>
        <v/>
      </c>
      <c r="Q40" s="24" t="str">
        <f t="shared" si="5"/>
        <v/>
      </c>
      <c r="R40" s="25">
        <f t="shared" si="6"/>
        <v>31</v>
      </c>
      <c r="S40" s="24">
        <f t="shared" si="7"/>
        <v>0.28129512864343387</v>
      </c>
    </row>
    <row r="41" spans="1:19" x14ac:dyDescent="0.2">
      <c r="A41" s="40" t="s">
        <v>474</v>
      </c>
      <c r="B41" s="26">
        <v>1</v>
      </c>
      <c r="C41" s="26">
        <v>1E-4</v>
      </c>
      <c r="E41" s="40" t="s">
        <v>474</v>
      </c>
      <c r="F41" s="21">
        <v>3.1814679422237113E-3</v>
      </c>
      <c r="G41" s="41"/>
      <c r="J41" s="18">
        <v>32</v>
      </c>
      <c r="K41" s="26"/>
      <c r="L41" s="20">
        <f t="shared" si="1"/>
        <v>0.28950171008469155</v>
      </c>
      <c r="M41" s="21">
        <f t="shared" si="2"/>
        <v>8.181977335087947E-3</v>
      </c>
      <c r="N41" s="20">
        <f t="shared" si="0"/>
        <v>0.3555039754156552</v>
      </c>
      <c r="O41" s="22">
        <f t="shared" si="3"/>
        <v>0</v>
      </c>
      <c r="P41" s="23" t="str">
        <f t="shared" si="4"/>
        <v/>
      </c>
      <c r="Q41" s="24" t="str">
        <f t="shared" si="5"/>
        <v/>
      </c>
      <c r="R41" s="25">
        <f t="shared" si="6"/>
        <v>32</v>
      </c>
      <c r="S41" s="24">
        <f t="shared" si="7"/>
        <v>0.28950171008469155</v>
      </c>
    </row>
    <row r="42" spans="1:19" ht="15.75" x14ac:dyDescent="0.3">
      <c r="A42" s="40" t="s">
        <v>475</v>
      </c>
      <c r="B42" s="26">
        <v>25</v>
      </c>
      <c r="C42" s="26">
        <v>1E-4</v>
      </c>
      <c r="E42" s="42" t="s">
        <v>475</v>
      </c>
      <c r="F42" s="43">
        <v>1.0000000000010001E-4</v>
      </c>
      <c r="G42" s="44" t="s">
        <v>476</v>
      </c>
      <c r="J42" s="18">
        <v>33</v>
      </c>
      <c r="K42" s="26"/>
      <c r="L42" s="20">
        <f t="shared" si="1"/>
        <v>0.29765922499323649</v>
      </c>
      <c r="M42" s="21">
        <f t="shared" si="2"/>
        <v>8.1331229138932228E-3</v>
      </c>
      <c r="N42" s="20">
        <f t="shared" si="0"/>
        <v>0.35350354471584333</v>
      </c>
      <c r="O42" s="22">
        <f t="shared" si="3"/>
        <v>0</v>
      </c>
      <c r="P42" s="23" t="str">
        <f t="shared" si="4"/>
        <v/>
      </c>
      <c r="Q42" s="24" t="str">
        <f t="shared" si="5"/>
        <v/>
      </c>
      <c r="R42" s="25">
        <f t="shared" si="6"/>
        <v>33</v>
      </c>
      <c r="S42" s="24">
        <f t="shared" si="7"/>
        <v>0.29765922499323649</v>
      </c>
    </row>
    <row r="43" spans="1:19" x14ac:dyDescent="0.2">
      <c r="E43" s="35" t="s">
        <v>477</v>
      </c>
      <c r="F43" s="33"/>
      <c r="G43" s="37"/>
      <c r="J43" s="18">
        <v>34</v>
      </c>
      <c r="K43" s="26"/>
      <c r="L43" s="20">
        <f t="shared" si="1"/>
        <v>0.30576809596744309</v>
      </c>
      <c r="M43" s="21">
        <f t="shared" si="2"/>
        <v>8.084688659915816E-3</v>
      </c>
      <c r="N43" s="20">
        <f t="shared" si="0"/>
        <v>0.35151926448062881</v>
      </c>
      <c r="O43" s="22">
        <f t="shared" si="3"/>
        <v>0</v>
      </c>
      <c r="P43" s="23" t="str">
        <f t="shared" si="4"/>
        <v/>
      </c>
      <c r="Q43" s="24" t="str">
        <f t="shared" si="5"/>
        <v/>
      </c>
      <c r="R43" s="25">
        <f t="shared" si="6"/>
        <v>34</v>
      </c>
      <c r="S43" s="24">
        <f t="shared" si="7"/>
        <v>0.30576809596744309</v>
      </c>
    </row>
    <row r="44" spans="1:19" ht="15.75" x14ac:dyDescent="0.3">
      <c r="A44" s="35" t="s">
        <v>478</v>
      </c>
      <c r="B44" s="36"/>
      <c r="C44" s="37"/>
      <c r="D44" s="45"/>
      <c r="E44" s="46" t="s">
        <v>479</v>
      </c>
      <c r="F44" s="47">
        <f>(((($F$40+$F$41)*(1+$F$41*$F$42)/$F$40)^0.5)-1)/$F$41</f>
        <v>1486.2355517049812</v>
      </c>
      <c r="G44" s="48" t="s">
        <v>476</v>
      </c>
      <c r="J44" s="18">
        <v>35</v>
      </c>
      <c r="K44" s="26"/>
      <c r="L44" s="20">
        <f t="shared" si="1"/>
        <v>0.31382874076659273</v>
      </c>
      <c r="M44" s="21">
        <f t="shared" si="2"/>
        <v>8.0366697687946024E-3</v>
      </c>
      <c r="N44" s="20">
        <f t="shared" si="0"/>
        <v>0.34955096106655903</v>
      </c>
      <c r="O44" s="22">
        <f t="shared" si="3"/>
        <v>0</v>
      </c>
      <c r="P44" s="23" t="str">
        <f t="shared" si="4"/>
        <v/>
      </c>
      <c r="Q44" s="24" t="str">
        <f t="shared" si="5"/>
        <v/>
      </c>
      <c r="R44" s="25">
        <f t="shared" si="6"/>
        <v>35</v>
      </c>
      <c r="S44" s="24">
        <f t="shared" si="7"/>
        <v>0.31382874076659273</v>
      </c>
    </row>
    <row r="45" spans="1:19" ht="15.75" x14ac:dyDescent="0.3">
      <c r="A45" s="49" t="s">
        <v>466</v>
      </c>
      <c r="B45" s="49" t="s">
        <v>469</v>
      </c>
      <c r="C45" s="16" t="s">
        <v>470</v>
      </c>
      <c r="E45" s="46" t="s">
        <v>480</v>
      </c>
      <c r="F45" s="50">
        <f>((($F$39*$F$40*$F$42)-(0.5*($F$51-F54)*$F$41)+$F$39)-(((0.5*($F$51-F54)*$F$41)-($F$39*$F$40*$F$42)-$F$39)^2-(4*$F$39*$F$40*($F$39*$F$42+0.5*($F$51-F54))))^0.5)/(2*$F$39*$F$40)</f>
        <v>174.9971199420429</v>
      </c>
      <c r="G45" s="51" t="s">
        <v>476</v>
      </c>
      <c r="J45" s="18">
        <v>36</v>
      </c>
      <c r="K45" s="26"/>
      <c r="L45" s="20">
        <f t="shared" si="1"/>
        <v>0.32184157237994043</v>
      </c>
      <c r="M45" s="21">
        <f t="shared" si="2"/>
        <v>7.9890615046414176E-3</v>
      </c>
      <c r="N45" s="20">
        <f t="shared" si="0"/>
        <v>0.34759846316100279</v>
      </c>
      <c r="O45" s="22">
        <f t="shared" si="3"/>
        <v>0</v>
      </c>
      <c r="P45" s="23" t="str">
        <f t="shared" si="4"/>
        <v/>
      </c>
      <c r="Q45" s="24" t="str">
        <f t="shared" si="5"/>
        <v/>
      </c>
      <c r="R45" s="25">
        <f t="shared" si="6"/>
        <v>36</v>
      </c>
      <c r="S45" s="24">
        <f t="shared" si="7"/>
        <v>0.32184157237994043</v>
      </c>
    </row>
    <row r="46" spans="1:19" ht="15.75" x14ac:dyDescent="0.3">
      <c r="A46" s="40" t="s">
        <v>481</v>
      </c>
      <c r="B46" s="26">
        <v>0.1</v>
      </c>
      <c r="C46" s="41" t="s">
        <v>482</v>
      </c>
      <c r="E46" s="40" t="s">
        <v>483</v>
      </c>
      <c r="F46" s="50">
        <f>((($F$39*$F$40*$F$42)-(0.85*($F$51-F54)*$F$41)+$F$39)-(((0.85*($F$51-F54)*$F$41)-($F$39*$F$40*$F$42)-$F$39)^2-(4*$F$39*$F$40*($F$39*$F$42+0.85*($F$51-F54))))^0.5)/(2*$F$39*$F$40)</f>
        <v>538.23549771984744</v>
      </c>
      <c r="G46" s="51" t="s">
        <v>476</v>
      </c>
      <c r="J46" s="18">
        <v>37</v>
      </c>
      <c r="K46" s="26"/>
      <c r="L46" s="20">
        <f t="shared" si="1"/>
        <v>0.32980699909460215</v>
      </c>
      <c r="M46" s="21">
        <f t="shared" si="2"/>
        <v>7.9418591988733283E-3</v>
      </c>
      <c r="N46" s="20">
        <f t="shared" si="0"/>
        <v>0.34566160174465282</v>
      </c>
      <c r="O46" s="22">
        <f t="shared" si="3"/>
        <v>0</v>
      </c>
      <c r="P46" s="23" t="str">
        <f t="shared" si="4"/>
        <v/>
      </c>
      <c r="Q46" s="24" t="str">
        <f t="shared" si="5"/>
        <v/>
      </c>
      <c r="R46" s="25">
        <f t="shared" si="6"/>
        <v>37</v>
      </c>
      <c r="S46" s="24">
        <f t="shared" si="7"/>
        <v>0.32980699909460215</v>
      </c>
    </row>
    <row r="47" spans="1:19" ht="15.75" x14ac:dyDescent="0.3">
      <c r="A47" s="40" t="s">
        <v>484</v>
      </c>
      <c r="B47" s="26">
        <v>300</v>
      </c>
      <c r="C47" s="41" t="s">
        <v>485</v>
      </c>
      <c r="E47" s="40" t="s">
        <v>486</v>
      </c>
      <c r="F47" s="50">
        <f>((($F$39*$F$40*$F$42)-(0.9*($F$51-F54)*$F$41)+$F$39)-(((0.9*($F$51-F54)*$F$41)-($F$39*$F$40*$F$42)-$F$39)^2-(4*$F$39*$F$40*($F$39*$F$42+0.9*($F$51-F54))))^0.5)/(2*$F$39*$F$40)</f>
        <v>659.1336332362182</v>
      </c>
      <c r="G47" s="51" t="s">
        <v>476</v>
      </c>
      <c r="J47" s="18">
        <v>38</v>
      </c>
      <c r="K47" s="26"/>
      <c r="L47" s="20">
        <f t="shared" si="1"/>
        <v>0.33772542456228544</v>
      </c>
      <c r="M47" s="21">
        <f t="shared" si="2"/>
        <v>7.8950582490680387E-3</v>
      </c>
      <c r="N47" s="20">
        <f t="shared" si="0"/>
        <v>0.34374021005473115</v>
      </c>
      <c r="O47" s="22">
        <f t="shared" si="3"/>
        <v>0</v>
      </c>
      <c r="P47" s="23" t="str">
        <f t="shared" si="4"/>
        <v/>
      </c>
      <c r="Q47" s="24" t="str">
        <f t="shared" si="5"/>
        <v/>
      </c>
      <c r="R47" s="25">
        <f t="shared" si="6"/>
        <v>38</v>
      </c>
      <c r="S47" s="24">
        <f t="shared" si="7"/>
        <v>0.33772542456228544</v>
      </c>
    </row>
    <row r="48" spans="1:19" ht="15.75" x14ac:dyDescent="0.3">
      <c r="A48" s="40" t="s">
        <v>487</v>
      </c>
      <c r="B48" s="26">
        <v>6</v>
      </c>
      <c r="C48" s="41" t="s">
        <v>488</v>
      </c>
      <c r="D48" s="27"/>
      <c r="E48" s="40" t="s">
        <v>489</v>
      </c>
      <c r="F48" s="50">
        <f>((($F$39*$F$40*$F$42)-(0.95*($F$51-F54)*$F$41)+$F$39)-(((0.95*($F$51-F54)*$F$41)-($F$39*$F$40*$F$42)-$F$39)^2-(4*$F$39*$F$40*($F$39*$F$42+0.95*($F$51-F54))))^0.5)/(2*$F$39*$F$40)</f>
        <v>847.34457242914254</v>
      </c>
      <c r="G48" s="52" t="s">
        <v>476</v>
      </c>
      <c r="H48" s="27"/>
      <c r="J48" s="18">
        <v>39</v>
      </c>
      <c r="K48" s="26"/>
      <c r="L48" s="20">
        <f t="shared" si="1"/>
        <v>0.3455972478648876</v>
      </c>
      <c r="M48" s="21">
        <f t="shared" si="2"/>
        <v>7.8486541178419775E-3</v>
      </c>
      <c r="N48" s="20">
        <f t="shared" si="0"/>
        <v>0.34183412354888282</v>
      </c>
      <c r="O48" s="22">
        <f t="shared" si="3"/>
        <v>0</v>
      </c>
      <c r="P48" s="23" t="str">
        <f t="shared" si="4"/>
        <v/>
      </c>
      <c r="Q48" s="24" t="str">
        <f t="shared" si="5"/>
        <v/>
      </c>
      <c r="R48" s="25">
        <f t="shared" si="6"/>
        <v>39</v>
      </c>
      <c r="S48" s="24">
        <f t="shared" si="7"/>
        <v>0.3455972478648876</v>
      </c>
    </row>
    <row r="49" spans="1:19" ht="15.75" x14ac:dyDescent="0.3">
      <c r="A49" s="53" t="s">
        <v>490</v>
      </c>
      <c r="B49" s="51">
        <f>0.01*B46*B47/B48</f>
        <v>4.9999999999999996E-2</v>
      </c>
      <c r="C49" s="51" t="s">
        <v>491</v>
      </c>
      <c r="D49" s="30"/>
      <c r="E49" s="42" t="s">
        <v>492</v>
      </c>
      <c r="F49" s="43">
        <f>LOOKUP(1,$O$9:$O$1009,$J$9:$J$1009)</f>
        <v>542</v>
      </c>
      <c r="G49" s="52" t="s">
        <v>476</v>
      </c>
      <c r="J49" s="18">
        <v>40</v>
      </c>
      <c r="K49" s="26"/>
      <c r="L49" s="20">
        <f t="shared" si="1"/>
        <v>0.35342286357898256</v>
      </c>
      <c r="M49" s="21">
        <f t="shared" si="2"/>
        <v>7.8026423317504902E-3</v>
      </c>
      <c r="N49" s="20">
        <f t="shared" si="0"/>
        <v>0.33994317986974232</v>
      </c>
      <c r="O49" s="22">
        <f t="shared" si="3"/>
        <v>0</v>
      </c>
      <c r="P49" s="23" t="str">
        <f t="shared" si="4"/>
        <v/>
      </c>
      <c r="Q49" s="24" t="str">
        <f t="shared" si="5"/>
        <v/>
      </c>
      <c r="R49" s="25">
        <f t="shared" si="6"/>
        <v>40</v>
      </c>
      <c r="S49" s="24">
        <f t="shared" si="7"/>
        <v>0.35342286357898256</v>
      </c>
    </row>
    <row r="50" spans="1:19" ht="14.25" x14ac:dyDescent="0.25">
      <c r="C50" s="31"/>
      <c r="D50" s="30"/>
      <c r="E50" s="35" t="s">
        <v>493</v>
      </c>
      <c r="F50" s="33"/>
      <c r="G50" s="37"/>
      <c r="J50" s="18">
        <v>41</v>
      </c>
      <c r="K50" s="26"/>
      <c r="L50" s="20">
        <f t="shared" si="1"/>
        <v>0.36120266183921879</v>
      </c>
      <c r="M50" s="21">
        <f t="shared" si="2"/>
        <v>7.7570184802096724E-3</v>
      </c>
      <c r="N50" s="20">
        <f t="shared" si="0"/>
        <v>0.33806721881015889</v>
      </c>
      <c r="O50" s="22">
        <f t="shared" si="3"/>
        <v>0</v>
      </c>
      <c r="P50" s="23" t="str">
        <f t="shared" si="4"/>
        <v/>
      </c>
      <c r="Q50" s="24" t="str">
        <f t="shared" si="5"/>
        <v/>
      </c>
      <c r="R50" s="25">
        <f t="shared" si="6"/>
        <v>41</v>
      </c>
      <c r="S50" s="24">
        <f t="shared" si="7"/>
        <v>0.36120266183921879</v>
      </c>
    </row>
    <row r="51" spans="1:19" ht="15.75" x14ac:dyDescent="0.3">
      <c r="C51" s="31"/>
      <c r="D51" s="30"/>
      <c r="E51" s="46" t="s">
        <v>494</v>
      </c>
      <c r="F51" s="47">
        <f>F39*((1-F40*F44)/(1+F41*F44))*(F44-F42)+F54</f>
        <v>2.2088961151518101</v>
      </c>
      <c r="G51" s="48" t="s">
        <v>491</v>
      </c>
      <c r="J51" s="18">
        <v>42</v>
      </c>
      <c r="K51" s="26"/>
      <c r="L51" s="20">
        <f t="shared" si="1"/>
        <v>0.36893702840065024</v>
      </c>
      <c r="M51" s="21">
        <f t="shared" si="2"/>
        <v>7.7117782144393732E-3</v>
      </c>
      <c r="N51" s="20">
        <f t="shared" si="0"/>
        <v>0.33620608227906656</v>
      </c>
      <c r="O51" s="22">
        <f t="shared" si="3"/>
        <v>0</v>
      </c>
      <c r="P51" s="23" t="str">
        <f t="shared" si="4"/>
        <v/>
      </c>
      <c r="Q51" s="24" t="str">
        <f t="shared" si="5"/>
        <v/>
      </c>
      <c r="R51" s="25">
        <f t="shared" si="6"/>
        <v>42</v>
      </c>
      <c r="S51" s="24">
        <f t="shared" si="7"/>
        <v>0.36893702840065024</v>
      </c>
    </row>
    <row r="52" spans="1:19" ht="15.75" x14ac:dyDescent="0.3">
      <c r="E52" s="54" t="s">
        <v>495</v>
      </c>
      <c r="F52" s="43">
        <f>LOOKUP(1,$O$9:$O$1009,$L$9:$L$1009)</f>
        <v>1.881632121647937</v>
      </c>
      <c r="G52" s="52" t="s">
        <v>491</v>
      </c>
      <c r="J52" s="18">
        <v>43</v>
      </c>
      <c r="K52" s="26"/>
      <c r="L52" s="20">
        <f t="shared" si="1"/>
        <v>0.3766263447000196</v>
      </c>
      <c r="M52" s="21">
        <f t="shared" si="2"/>
        <v>7.6669172464268577E-3</v>
      </c>
      <c r="N52" s="20">
        <f t="shared" si="0"/>
        <v>0.33435961426798627</v>
      </c>
      <c r="O52" s="22">
        <f t="shared" si="3"/>
        <v>0</v>
      </c>
      <c r="P52" s="23" t="str">
        <f t="shared" si="4"/>
        <v/>
      </c>
      <c r="Q52" s="24" t="str">
        <f t="shared" si="5"/>
        <v/>
      </c>
      <c r="R52" s="25">
        <f t="shared" si="6"/>
        <v>43</v>
      </c>
      <c r="S52" s="24">
        <f t="shared" si="7"/>
        <v>0.3766263447000196</v>
      </c>
    </row>
    <row r="53" spans="1:19" x14ac:dyDescent="0.2">
      <c r="E53" s="35" t="s">
        <v>496</v>
      </c>
      <c r="F53" s="33"/>
      <c r="G53" s="37"/>
      <c r="J53" s="18">
        <v>44</v>
      </c>
      <c r="K53" s="26"/>
      <c r="L53" s="20">
        <f t="shared" si="1"/>
        <v>0.38427098791601655</v>
      </c>
      <c r="M53" s="21">
        <f t="shared" si="2"/>
        <v>7.6224313479106853E-3</v>
      </c>
      <c r="N53" s="20">
        <f t="shared" si="0"/>
        <v>0.33252766081814467</v>
      </c>
      <c r="O53" s="22">
        <f t="shared" si="3"/>
        <v>0</v>
      </c>
      <c r="P53" s="23" t="str">
        <f t="shared" si="4"/>
        <v/>
      </c>
      <c r="Q53" s="24" t="str">
        <f t="shared" si="5"/>
        <v/>
      </c>
      <c r="R53" s="25">
        <f t="shared" si="6"/>
        <v>44</v>
      </c>
      <c r="S53" s="24">
        <f t="shared" si="7"/>
        <v>0.38427098791601655</v>
      </c>
    </row>
    <row r="54" spans="1:19" ht="15.75" x14ac:dyDescent="0.3">
      <c r="E54" s="54" t="s">
        <v>497</v>
      </c>
      <c r="F54" s="55">
        <f>F39*F42</f>
        <v>1.0000000000010001E-6</v>
      </c>
      <c r="G54" s="44" t="s">
        <v>491</v>
      </c>
      <c r="J54" s="18">
        <v>45</v>
      </c>
      <c r="K54" s="26"/>
      <c r="L54" s="20">
        <f t="shared" si="1"/>
        <v>0.39187133102852889</v>
      </c>
      <c r="M54" s="21">
        <f t="shared" si="2"/>
        <v>7.5783163493843703E-3</v>
      </c>
      <c r="N54" s="20">
        <f t="shared" si="0"/>
        <v>0.33071006998819885</v>
      </c>
      <c r="O54" s="22">
        <f t="shared" si="3"/>
        <v>0</v>
      </c>
      <c r="P54" s="23" t="str">
        <f t="shared" si="4"/>
        <v/>
      </c>
      <c r="Q54" s="24" t="str">
        <f t="shared" si="5"/>
        <v/>
      </c>
      <c r="R54" s="25">
        <f t="shared" si="6"/>
        <v>45</v>
      </c>
      <c r="S54" s="24">
        <f t="shared" si="7"/>
        <v>0.39187133102852889</v>
      </c>
    </row>
    <row r="55" spans="1:19" x14ac:dyDescent="0.2">
      <c r="A55" s="56"/>
      <c r="B55" s="56"/>
      <c r="E55" s="35" t="s">
        <v>498</v>
      </c>
      <c r="F55" s="33"/>
      <c r="G55" s="37"/>
      <c r="J55" s="18">
        <v>46</v>
      </c>
      <c r="K55" s="26"/>
      <c r="L55" s="20">
        <f t="shared" si="1"/>
        <v>0.39942774287690763</v>
      </c>
      <c r="M55" s="21">
        <f t="shared" si="2"/>
        <v>7.5345681391193551E-3</v>
      </c>
      <c r="N55" s="20">
        <f t="shared" si="0"/>
        <v>0.32890669182255217</v>
      </c>
      <c r="O55" s="22">
        <f t="shared" si="3"/>
        <v>0</v>
      </c>
      <c r="P55" s="23" t="str">
        <f t="shared" si="4"/>
        <v/>
      </c>
      <c r="Q55" s="24" t="str">
        <f t="shared" si="5"/>
        <v/>
      </c>
      <c r="R55" s="25">
        <f t="shared" si="6"/>
        <v>46</v>
      </c>
      <c r="S55" s="24">
        <f t="shared" si="7"/>
        <v>0.39942774287690763</v>
      </c>
    </row>
    <row r="56" spans="1:19" ht="15.75" x14ac:dyDescent="0.3">
      <c r="E56" s="46" t="s">
        <v>499</v>
      </c>
      <c r="F56" s="57">
        <f>$M$9</f>
        <v>1.0000003281467941E-2</v>
      </c>
      <c r="G56" s="58" t="s">
        <v>472</v>
      </c>
      <c r="J56" s="18">
        <v>47</v>
      </c>
      <c r="K56" s="26"/>
      <c r="L56" s="20">
        <f t="shared" si="1"/>
        <v>0.4069405882172642</v>
      </c>
      <c r="M56" s="21">
        <f t="shared" si="2"/>
        <v>7.4911826622069046E-3</v>
      </c>
      <c r="N56" s="20">
        <f t="shared" si="0"/>
        <v>0.32711737832025156</v>
      </c>
      <c r="O56" s="22">
        <f t="shared" si="3"/>
        <v>0</v>
      </c>
      <c r="P56" s="23" t="str">
        <f t="shared" si="4"/>
        <v/>
      </c>
      <c r="Q56" s="24" t="str">
        <f t="shared" si="5"/>
        <v/>
      </c>
      <c r="R56" s="25">
        <f t="shared" si="6"/>
        <v>47</v>
      </c>
      <c r="S56" s="24">
        <f t="shared" si="7"/>
        <v>0.4069405882172642</v>
      </c>
    </row>
    <row r="57" spans="1:19" ht="15.75" x14ac:dyDescent="0.3">
      <c r="E57" s="46" t="s">
        <v>500</v>
      </c>
      <c r="F57" s="21">
        <f>$F$39*((1-2*$F$40*$F$42-$F$40*$F$41*($F$42^2)+($F$41+$F$40)*$F$42)/(1+$F$41*$F$42)^2)</f>
        <v>9.9999967185331017E-3</v>
      </c>
      <c r="G57" s="41" t="s">
        <v>472</v>
      </c>
      <c r="J57" s="18">
        <v>48</v>
      </c>
      <c r="K57" s="26"/>
      <c r="L57" s="20">
        <f t="shared" si="1"/>
        <v>0.41441022777881897</v>
      </c>
      <c r="M57" s="21">
        <f t="shared" si="2"/>
        <v>7.448155919618467E-3</v>
      </c>
      <c r="N57" s="20">
        <f t="shared" si="0"/>
        <v>0.32534198340445064</v>
      </c>
      <c r="O57" s="22">
        <f t="shared" si="3"/>
        <v>0</v>
      </c>
      <c r="P57" s="23" t="str">
        <f t="shared" si="4"/>
        <v/>
      </c>
      <c r="Q57" s="24" t="str">
        <f t="shared" si="5"/>
        <v/>
      </c>
      <c r="R57" s="25">
        <f t="shared" si="6"/>
        <v>48</v>
      </c>
      <c r="S57" s="24">
        <f t="shared" si="7"/>
        <v>0.41441022777881897</v>
      </c>
    </row>
    <row r="58" spans="1:19" ht="15.75" x14ac:dyDescent="0.3">
      <c r="E58" s="40" t="s">
        <v>471</v>
      </c>
      <c r="F58" s="21">
        <f>SLOPE(Q9:Q1009,P9:P1009)</f>
        <v>1.328672191890436E-4</v>
      </c>
      <c r="G58" s="41" t="s">
        <v>472</v>
      </c>
      <c r="J58" s="18">
        <v>49</v>
      </c>
      <c r="K58" s="26"/>
      <c r="L58" s="20">
        <f t="shared" si="1"/>
        <v>0.42183701831931869</v>
      </c>
      <c r="M58" s="21">
        <f t="shared" si="2"/>
        <v>7.4054839672841148E-3</v>
      </c>
      <c r="N58" s="20">
        <f t="shared" si="0"/>
        <v>0.32358036289242992</v>
      </c>
      <c r="O58" s="22">
        <f t="shared" si="3"/>
        <v>0</v>
      </c>
      <c r="P58" s="23" t="str">
        <f t="shared" si="4"/>
        <v/>
      </c>
      <c r="Q58" s="24" t="str">
        <f t="shared" si="5"/>
        <v/>
      </c>
      <c r="R58" s="25">
        <f t="shared" si="6"/>
        <v>49</v>
      </c>
      <c r="S58" s="24">
        <f t="shared" si="7"/>
        <v>0.42183701831931869</v>
      </c>
    </row>
    <row r="59" spans="1:19" ht="15.75" x14ac:dyDescent="0.3">
      <c r="E59" s="40" t="s">
        <v>501</v>
      </c>
      <c r="F59" s="21">
        <f>SLOPE(S9:S1009,R9:R1009)</f>
        <v>1.0652207757246206</v>
      </c>
      <c r="G59" s="41" t="s">
        <v>472</v>
      </c>
      <c r="J59" s="18">
        <v>50</v>
      </c>
      <c r="K59" s="19">
        <f>B22</f>
        <v>4.6130020044177766E-2</v>
      </c>
      <c r="L59" s="20">
        <f t="shared" si="1"/>
        <v>0.42922131267954278</v>
      </c>
      <c r="M59" s="21">
        <f t="shared" si="2"/>
        <v>7.3631629151886899E-3</v>
      </c>
      <c r="N59" s="20">
        <f t="shared" si="0"/>
        <v>0.3218323744661602</v>
      </c>
      <c r="O59" s="22">
        <f t="shared" si="3"/>
        <v>0</v>
      </c>
      <c r="P59" s="23" t="str">
        <f t="shared" si="4"/>
        <v/>
      </c>
      <c r="Q59" s="24" t="str">
        <f t="shared" si="5"/>
        <v/>
      </c>
      <c r="R59" s="25">
        <f t="shared" si="6"/>
        <v>50</v>
      </c>
      <c r="S59" s="24">
        <f t="shared" si="7"/>
        <v>0.42922131267954278</v>
      </c>
    </row>
    <row r="60" spans="1:19" x14ac:dyDescent="0.2">
      <c r="E60" s="59"/>
      <c r="F60" s="60"/>
      <c r="J60" s="18">
        <v>51</v>
      </c>
      <c r="K60" s="26"/>
      <c r="L60" s="20">
        <f t="shared" si="1"/>
        <v>0.4365634598369123</v>
      </c>
      <c r="M60" s="21">
        <f t="shared" si="2"/>
        <v>7.3211889264852203E-3</v>
      </c>
      <c r="N60" s="20">
        <f t="shared" si="0"/>
        <v>0.32009787764340075</v>
      </c>
      <c r="O60" s="22">
        <f t="shared" si="3"/>
        <v>0</v>
      </c>
      <c r="P60" s="23" t="str">
        <f t="shared" si="4"/>
        <v/>
      </c>
      <c r="Q60" s="24" t="str">
        <f t="shared" si="5"/>
        <v/>
      </c>
      <c r="R60" s="25">
        <f t="shared" si="6"/>
        <v>51</v>
      </c>
      <c r="S60" s="24">
        <f t="shared" si="7"/>
        <v>0.4365634598369123</v>
      </c>
    </row>
    <row r="61" spans="1:19" x14ac:dyDescent="0.2">
      <c r="J61" s="18">
        <v>52</v>
      </c>
      <c r="K61" s="26"/>
      <c r="L61" s="20">
        <f t="shared" si="1"/>
        <v>0.44386380495822275</v>
      </c>
      <c r="M61" s="21">
        <f t="shared" si="2"/>
        <v>7.2795582166252631E-3</v>
      </c>
      <c r="N61" s="20">
        <f t="shared" si="0"/>
        <v>0.31837673374931752</v>
      </c>
      <c r="O61" s="22">
        <f t="shared" si="3"/>
        <v>0</v>
      </c>
      <c r="P61" s="23" t="str">
        <f t="shared" si="4"/>
        <v/>
      </c>
      <c r="Q61" s="24" t="str">
        <f t="shared" si="5"/>
        <v/>
      </c>
      <c r="R61" s="25">
        <f t="shared" si="6"/>
        <v>52</v>
      </c>
      <c r="S61" s="24">
        <f t="shared" si="7"/>
        <v>0.44386380495822275</v>
      </c>
    </row>
    <row r="62" spans="1:19" x14ac:dyDescent="0.2">
      <c r="J62" s="18">
        <v>53</v>
      </c>
      <c r="K62" s="26"/>
      <c r="L62" s="20">
        <f t="shared" si="1"/>
        <v>0.45112268945151407</v>
      </c>
      <c r="M62" s="21">
        <f t="shared" si="2"/>
        <v>7.2382670525057945E-3</v>
      </c>
      <c r="N62" s="20">
        <f t="shared" si="0"/>
        <v>0.31666880588861385</v>
      </c>
      <c r="O62" s="22">
        <f t="shared" si="3"/>
        <v>0</v>
      </c>
      <c r="P62" s="23" t="str">
        <f t="shared" si="4"/>
        <v/>
      </c>
      <c r="Q62" s="24" t="str">
        <f t="shared" si="5"/>
        <v/>
      </c>
      <c r="R62" s="25">
        <f t="shared" si="6"/>
        <v>53</v>
      </c>
      <c r="S62" s="24">
        <f t="shared" si="7"/>
        <v>0.45112268945151407</v>
      </c>
    </row>
    <row r="63" spans="1:19" x14ac:dyDescent="0.2">
      <c r="A63" s="61"/>
      <c r="B63" s="61"/>
      <c r="D63" s="61"/>
      <c r="E63" s="61"/>
      <c r="F63" s="61"/>
      <c r="J63" s="18">
        <v>54</v>
      </c>
      <c r="K63" s="26"/>
      <c r="L63" s="20">
        <f t="shared" si="1"/>
        <v>0.45834045101709647</v>
      </c>
      <c r="M63" s="21">
        <f t="shared" si="2"/>
        <v>7.1973117516323081E-3</v>
      </c>
      <c r="N63" s="20">
        <f t="shared" si="0"/>
        <v>0.31497395891816188</v>
      </c>
      <c r="O63" s="22">
        <f t="shared" si="3"/>
        <v>0</v>
      </c>
      <c r="P63" s="23" t="str">
        <f t="shared" si="4"/>
        <v/>
      </c>
      <c r="Q63" s="24" t="str">
        <f t="shared" si="5"/>
        <v/>
      </c>
      <c r="R63" s="25">
        <f t="shared" si="6"/>
        <v>54</v>
      </c>
      <c r="S63" s="24">
        <f t="shared" si="7"/>
        <v>0.45834045101709647</v>
      </c>
    </row>
    <row r="64" spans="1:19" x14ac:dyDescent="0.2">
      <c r="A64" s="45"/>
      <c r="B64" s="45"/>
      <c r="J64" s="18">
        <v>55</v>
      </c>
      <c r="K64" s="26"/>
      <c r="L64" s="20">
        <f t="shared" si="1"/>
        <v>0.46551742369774735</v>
      </c>
      <c r="M64" s="21">
        <f t="shared" si="2"/>
        <v>7.1566886812977227E-3</v>
      </c>
      <c r="N64" s="20">
        <f t="shared" si="0"/>
        <v>0.31329205942012356</v>
      </c>
      <c r="O64" s="22">
        <f t="shared" si="3"/>
        <v>0</v>
      </c>
      <c r="P64" s="23" t="str">
        <f t="shared" si="4"/>
        <v/>
      </c>
      <c r="Q64" s="24" t="str">
        <f t="shared" si="5"/>
        <v/>
      </c>
      <c r="R64" s="25">
        <f t="shared" si="6"/>
        <v>55</v>
      </c>
      <c r="S64" s="24">
        <f t="shared" si="7"/>
        <v>0.46551742369774735</v>
      </c>
    </row>
    <row r="65" spans="1:19" x14ac:dyDescent="0.2">
      <c r="A65" s="45"/>
      <c r="B65" s="45"/>
      <c r="J65" s="18">
        <v>56</v>
      </c>
      <c r="K65" s="26"/>
      <c r="L65" s="20">
        <f t="shared" si="1"/>
        <v>0.47265393792809429</v>
      </c>
      <c r="M65" s="21">
        <f t="shared" si="2"/>
        <v>7.1163942577768258E-3</v>
      </c>
      <c r="N65" s="20">
        <f t="shared" si="0"/>
        <v>0.31162297567555286</v>
      </c>
      <c r="O65" s="22">
        <f t="shared" si="3"/>
        <v>0</v>
      </c>
      <c r="P65" s="23" t="str">
        <f t="shared" si="4"/>
        <v/>
      </c>
      <c r="Q65" s="24" t="str">
        <f t="shared" si="5"/>
        <v/>
      </c>
      <c r="R65" s="25">
        <f t="shared" si="6"/>
        <v>56</v>
      </c>
      <c r="S65" s="24">
        <f t="shared" si="7"/>
        <v>0.47265393792809429</v>
      </c>
    </row>
    <row r="66" spans="1:19" x14ac:dyDescent="0.2">
      <c r="A66" s="45"/>
      <c r="B66" s="45"/>
      <c r="J66" s="18">
        <v>57</v>
      </c>
      <c r="K66" s="26"/>
      <c r="L66" s="20">
        <f t="shared" si="1"/>
        <v>0.47975032058320088</v>
      </c>
      <c r="M66" s="21">
        <f t="shared" si="2"/>
        <v>7.0764249455358532E-3</v>
      </c>
      <c r="N66" s="20">
        <f t="shared" si="0"/>
        <v>0.30996657763846835</v>
      </c>
      <c r="O66" s="22">
        <f t="shared" si="3"/>
        <v>0</v>
      </c>
      <c r="P66" s="23" t="str">
        <f t="shared" si="4"/>
        <v/>
      </c>
      <c r="Q66" s="24" t="str">
        <f t="shared" si="5"/>
        <v/>
      </c>
      <c r="R66" s="25">
        <f t="shared" si="6"/>
        <v>57</v>
      </c>
      <c r="S66" s="24">
        <f t="shared" si="7"/>
        <v>0.47975032058320088</v>
      </c>
    </row>
    <row r="67" spans="1:19" x14ac:dyDescent="0.2">
      <c r="A67" s="45"/>
      <c r="B67" s="45"/>
      <c r="J67" s="18">
        <v>58</v>
      </c>
      <c r="K67" s="26"/>
      <c r="L67" s="20">
        <f t="shared" si="1"/>
        <v>0.48680689502636848</v>
      </c>
      <c r="M67" s="21">
        <f t="shared" si="2"/>
        <v>7.0367772564569218E-3</v>
      </c>
      <c r="N67" s="20">
        <f t="shared" si="0"/>
        <v>0.3083227369103872</v>
      </c>
      <c r="O67" s="22">
        <f t="shared" si="3"/>
        <v>0</v>
      </c>
      <c r="P67" s="23" t="str">
        <f t="shared" si="4"/>
        <v/>
      </c>
      <c r="Q67" s="24" t="str">
        <f t="shared" si="5"/>
        <v/>
      </c>
      <c r="R67" s="25">
        <f t="shared" si="6"/>
        <v>58</v>
      </c>
      <c r="S67" s="24">
        <f t="shared" si="7"/>
        <v>0.48680689502636848</v>
      </c>
    </row>
    <row r="68" spans="1:19" x14ac:dyDescent="0.2">
      <c r="A68" s="61"/>
      <c r="B68" s="61"/>
      <c r="D68" s="61"/>
      <c r="E68" s="61"/>
      <c r="F68" s="61"/>
      <c r="G68" s="61"/>
      <c r="H68" s="61"/>
      <c r="I68" s="61"/>
      <c r="J68" s="18">
        <v>59</v>
      </c>
      <c r="K68" s="26"/>
      <c r="L68" s="20">
        <f t="shared" si="1"/>
        <v>0.49382398115617099</v>
      </c>
      <c r="M68" s="21">
        <f t="shared" si="2"/>
        <v>6.9974477490769953E-3</v>
      </c>
      <c r="N68" s="20">
        <f t="shared" si="0"/>
        <v>0.30669132671531041</v>
      </c>
      <c r="O68" s="22">
        <f t="shared" si="3"/>
        <v>0</v>
      </c>
      <c r="P68" s="23" t="str">
        <f t="shared" si="4"/>
        <v/>
      </c>
      <c r="Q68" s="24" t="str">
        <f t="shared" si="5"/>
        <v/>
      </c>
      <c r="R68" s="25">
        <f t="shared" si="6"/>
        <v>59</v>
      </c>
      <c r="S68" s="24">
        <f t="shared" si="7"/>
        <v>0.49382398115617099</v>
      </c>
    </row>
    <row r="69" spans="1:19" x14ac:dyDescent="0.2">
      <c r="A69" s="45"/>
      <c r="B69" s="45"/>
      <c r="J69" s="18">
        <v>60</v>
      </c>
      <c r="K69" s="26"/>
      <c r="L69" s="20">
        <f t="shared" si="1"/>
        <v>0.50080189545273512</v>
      </c>
      <c r="M69" s="21">
        <f t="shared" si="2"/>
        <v>6.9584330278410359E-3</v>
      </c>
      <c r="N69" s="20">
        <f t="shared" si="0"/>
        <v>0.30507222187515015</v>
      </c>
      <c r="O69" s="22">
        <f t="shared" si="3"/>
        <v>0</v>
      </c>
      <c r="P69" s="23" t="str">
        <f t="shared" si="4"/>
        <v/>
      </c>
      <c r="Q69" s="24" t="str">
        <f t="shared" si="5"/>
        <v/>
      </c>
      <c r="R69" s="25">
        <f t="shared" si="6"/>
        <v>60</v>
      </c>
      <c r="S69" s="24">
        <f t="shared" si="7"/>
        <v>0.50080189545273512</v>
      </c>
    </row>
    <row r="70" spans="1:19" x14ac:dyDescent="0.2">
      <c r="A70" s="45"/>
      <c r="B70" s="45"/>
      <c r="J70" s="18">
        <v>61</v>
      </c>
      <c r="K70" s="26"/>
      <c r="L70" s="20">
        <f t="shared" si="1"/>
        <v>0.50774095102328054</v>
      </c>
      <c r="M70" s="21">
        <f t="shared" si="2"/>
        <v>6.9197297423691006E-3</v>
      </c>
      <c r="N70" s="20">
        <f t="shared" si="0"/>
        <v>0.30346529878559181</v>
      </c>
      <c r="O70" s="22">
        <f t="shared" si="3"/>
        <v>0</v>
      </c>
      <c r="P70" s="23" t="str">
        <f t="shared" si="4"/>
        <v/>
      </c>
      <c r="Q70" s="24" t="str">
        <f t="shared" si="5"/>
        <v/>
      </c>
      <c r="R70" s="25">
        <f t="shared" si="6"/>
        <v>61</v>
      </c>
      <c r="S70" s="24">
        <f t="shared" si="7"/>
        <v>0.50774095102328054</v>
      </c>
    </row>
    <row r="71" spans="1:19" x14ac:dyDescent="0.2">
      <c r="A71" s="45"/>
      <c r="B71" s="45"/>
      <c r="J71" s="18">
        <v>62</v>
      </c>
      <c r="K71" s="26"/>
      <c r="L71" s="20">
        <f t="shared" si="1"/>
        <v>0.51464145764693381</v>
      </c>
      <c r="M71" s="21">
        <f t="shared" si="2"/>
        <v>6.881334586737016E-3</v>
      </c>
      <c r="N71" s="20">
        <f t="shared" si="0"/>
        <v>0.3018704353923809</v>
      </c>
      <c r="O71" s="22">
        <f t="shared" si="3"/>
        <v>0</v>
      </c>
      <c r="P71" s="23" t="str">
        <f t="shared" si="4"/>
        <v/>
      </c>
      <c r="Q71" s="24" t="str">
        <f t="shared" si="5"/>
        <v/>
      </c>
      <c r="R71" s="25">
        <f t="shared" si="6"/>
        <v>62</v>
      </c>
      <c r="S71" s="24">
        <f t="shared" si="7"/>
        <v>0.51464145764693381</v>
      </c>
    </row>
    <row r="72" spans="1:19" x14ac:dyDescent="0.2">
      <c r="A72" s="45"/>
      <c r="B72" s="45"/>
      <c r="J72" s="18">
        <v>63</v>
      </c>
      <c r="K72" s="26"/>
      <c r="L72" s="20">
        <f t="shared" si="1"/>
        <v>0.52150372181883131</v>
      </c>
      <c r="M72" s="21">
        <f t="shared" si="2"/>
        <v>6.8432442987704113E-3</v>
      </c>
      <c r="N72" s="20">
        <f t="shared" si="0"/>
        <v>0.30028751116802455</v>
      </c>
      <c r="O72" s="22">
        <f t="shared" si="3"/>
        <v>0</v>
      </c>
      <c r="P72" s="23" t="str">
        <f t="shared" si="4"/>
        <v/>
      </c>
      <c r="Q72" s="24" t="str">
        <f t="shared" si="5"/>
        <v/>
      </c>
      <c r="R72" s="25">
        <f t="shared" si="6"/>
        <v>63</v>
      </c>
      <c r="S72" s="24">
        <f t="shared" si="7"/>
        <v>0.52150372181883131</v>
      </c>
    </row>
    <row r="73" spans="1:19" x14ac:dyDescent="0.2">
      <c r="A73" s="45"/>
      <c r="B73" s="45"/>
      <c r="J73" s="18">
        <v>64</v>
      </c>
      <c r="K73" s="26"/>
      <c r="L73" s="20">
        <f t="shared" si="1"/>
        <v>0.52832804679351975</v>
      </c>
      <c r="M73" s="21">
        <f t="shared" si="2"/>
        <v>6.8054556593517791E-3</v>
      </c>
      <c r="N73" s="20">
        <f t="shared" ref="N73:N136" si="11">(L123-L73)</f>
        <v>0.29871640708890379</v>
      </c>
      <c r="O73" s="22">
        <f t="shared" si="3"/>
        <v>0</v>
      </c>
      <c r="P73" s="23" t="str">
        <f t="shared" si="4"/>
        <v/>
      </c>
      <c r="Q73" s="24" t="str">
        <f t="shared" si="5"/>
        <v/>
      </c>
      <c r="R73" s="25">
        <f t="shared" si="6"/>
        <v>64</v>
      </c>
      <c r="S73" s="24">
        <f t="shared" si="7"/>
        <v>0.52832804679351975</v>
      </c>
    </row>
    <row r="74" spans="1:19" x14ac:dyDescent="0.2">
      <c r="A74" s="45"/>
      <c r="B74" s="45"/>
      <c r="J74" s="18">
        <v>65</v>
      </c>
      <c r="K74" s="26"/>
      <c r="L74" s="20">
        <f t="shared" ref="L74:L137" si="12">$F$39*((1-$F$40*J74)/(1+$F$41*J74))*(J74-$F$42)</f>
        <v>0.53511473262767384</v>
      </c>
      <c r="M74" s="21">
        <f t="shared" ref="M74:M137" si="13">$F$39*((1-2*$F$40*J74-$F$40*$F$41*(J74^2)+($F$41+$F$40)*$F$42)/(1+$F$41*J74)^2)</f>
        <v>6.7679654917403159E-3</v>
      </c>
      <c r="N74" s="20">
        <f t="shared" si="11"/>
        <v>0.29715700561278235</v>
      </c>
      <c r="O74" s="22">
        <f t="shared" ref="O74:O137" si="14">IF(N74&lt;=$B$49,1+O73,0)</f>
        <v>0</v>
      </c>
      <c r="P74" s="23" t="str">
        <f t="shared" ref="P74:P137" si="15">IF(J74&lt;=$F$42,J74,"")</f>
        <v/>
      </c>
      <c r="Q74" s="24" t="str">
        <f t="shared" ref="Q74:Q137" si="16">IF(J74&lt;=$F$42,L74,"")</f>
        <v/>
      </c>
      <c r="R74" s="25">
        <f t="shared" ref="R74:R137" si="17">IF(AND(J74&gt;=$F$42,J74&lt;=200),J74,"")</f>
        <v>65</v>
      </c>
      <c r="S74" s="24">
        <f t="shared" ref="S74:S137" si="18">IF(AND(J74&gt;=$F$42,J74&lt;=200),L74,"")</f>
        <v>0.53511473262767384</v>
      </c>
    </row>
    <row r="75" spans="1:19" x14ac:dyDescent="0.2">
      <c r="A75" s="61"/>
      <c r="B75" s="45"/>
      <c r="J75" s="18">
        <v>66</v>
      </c>
      <c r="K75" s="26"/>
      <c r="L75" s="20">
        <f t="shared" si="12"/>
        <v>0.54186407622213617</v>
      </c>
      <c r="M75" s="21">
        <f t="shared" si="13"/>
        <v>6.7307706609042433E-3</v>
      </c>
      <c r="N75" s="20">
        <f t="shared" si="11"/>
        <v>0.29560919065671143</v>
      </c>
      <c r="O75" s="22">
        <f t="shared" si="14"/>
        <v>0</v>
      </c>
      <c r="P75" s="23" t="str">
        <f t="shared" si="15"/>
        <v/>
      </c>
      <c r="Q75" s="24" t="str">
        <f t="shared" si="16"/>
        <v/>
      </c>
      <c r="R75" s="25">
        <f t="shared" si="17"/>
        <v>66</v>
      </c>
      <c r="S75" s="24">
        <f t="shared" si="18"/>
        <v>0.54186407622213617</v>
      </c>
    </row>
    <row r="76" spans="1:19" x14ac:dyDescent="0.2">
      <c r="A76" s="45"/>
      <c r="B76" s="45"/>
      <c r="J76" s="18">
        <v>67</v>
      </c>
      <c r="K76" s="26"/>
      <c r="L76" s="20">
        <f t="shared" si="12"/>
        <v>0.54857637136329906</v>
      </c>
      <c r="M76" s="21">
        <f t="shared" si="13"/>
        <v>6.6938680728654146E-3</v>
      </c>
      <c r="N76" s="20">
        <f t="shared" si="11"/>
        <v>0.29407284757531438</v>
      </c>
      <c r="O76" s="22">
        <f t="shared" si="14"/>
        <v>0</v>
      </c>
      <c r="P76" s="23" t="str">
        <f t="shared" si="15"/>
        <v/>
      </c>
      <c r="Q76" s="24" t="str">
        <f t="shared" si="16"/>
        <v/>
      </c>
      <c r="R76" s="25">
        <f t="shared" si="17"/>
        <v>67</v>
      </c>
      <c r="S76" s="24">
        <f t="shared" si="18"/>
        <v>0.54857637136329906</v>
      </c>
    </row>
    <row r="77" spans="1:19" x14ac:dyDescent="0.2">
      <c r="A77" s="45"/>
      <c r="B77" s="45"/>
      <c r="J77" s="18">
        <v>68</v>
      </c>
      <c r="K77" s="26"/>
      <c r="L77" s="20">
        <f t="shared" si="12"/>
        <v>0.55525190876383468</v>
      </c>
      <c r="M77" s="21">
        <f t="shared" si="13"/>
        <v>6.6572546740558541E-3</v>
      </c>
      <c r="N77" s="20">
        <f t="shared" si="11"/>
        <v>0.29254786313945014</v>
      </c>
      <c r="O77" s="22">
        <f t="shared" si="14"/>
        <v>0</v>
      </c>
      <c r="P77" s="23" t="str">
        <f t="shared" si="15"/>
        <v/>
      </c>
      <c r="Q77" s="24" t="str">
        <f t="shared" si="16"/>
        <v/>
      </c>
      <c r="R77" s="25">
        <f t="shared" si="17"/>
        <v>68</v>
      </c>
      <c r="S77" s="24">
        <f t="shared" si="18"/>
        <v>0.55525190876383468</v>
      </c>
    </row>
    <row r="78" spans="1:19" x14ac:dyDescent="0.2">
      <c r="A78" s="45"/>
      <c r="B78" s="45"/>
      <c r="J78" s="18">
        <v>69</v>
      </c>
      <c r="K78" s="26"/>
      <c r="L78" s="20">
        <f t="shared" si="12"/>
        <v>0.56189097610278893</v>
      </c>
      <c r="M78" s="21">
        <f t="shared" si="13"/>
        <v>6.620927450686067E-3</v>
      </c>
      <c r="N78" s="20">
        <f t="shared" si="11"/>
        <v>0.29103412551524543</v>
      </c>
      <c r="O78" s="22">
        <f t="shared" si="14"/>
        <v>0</v>
      </c>
      <c r="P78" s="23" t="str">
        <f t="shared" si="15"/>
        <v/>
      </c>
      <c r="Q78" s="24" t="str">
        <f t="shared" si="16"/>
        <v/>
      </c>
      <c r="R78" s="25">
        <f t="shared" si="17"/>
        <v>69</v>
      </c>
      <c r="S78" s="24">
        <f t="shared" si="18"/>
        <v>0.56189097610278893</v>
      </c>
    </row>
    <row r="79" spans="1:19" x14ac:dyDescent="0.2">
      <c r="A79" s="45"/>
      <c r="B79" s="45"/>
      <c r="J79" s="18">
        <v>70</v>
      </c>
      <c r="K79" s="26"/>
      <c r="L79" s="20">
        <f t="shared" si="12"/>
        <v>0.56849385806504804</v>
      </c>
      <c r="M79" s="21">
        <f t="shared" si="13"/>
        <v>6.5848834281248218E-3</v>
      </c>
      <c r="N79" s="20">
        <f t="shared" si="11"/>
        <v>0.28953152424348927</v>
      </c>
      <c r="O79" s="22">
        <f t="shared" si="14"/>
        <v>0</v>
      </c>
      <c r="P79" s="23" t="str">
        <f t="shared" si="15"/>
        <v/>
      </c>
      <c r="Q79" s="24" t="str">
        <f t="shared" si="16"/>
        <v/>
      </c>
      <c r="R79" s="25">
        <f t="shared" si="17"/>
        <v>70</v>
      </c>
      <c r="S79" s="24">
        <f t="shared" si="18"/>
        <v>0.56849385806504804</v>
      </c>
    </row>
    <row r="80" spans="1:19" x14ac:dyDescent="0.2">
      <c r="A80" s="45"/>
      <c r="B80" s="45"/>
      <c r="J80" s="18">
        <v>71</v>
      </c>
      <c r="K80" s="26"/>
      <c r="L80" s="20">
        <f t="shared" si="12"/>
        <v>0.57506083638019245</v>
      </c>
      <c r="M80" s="21">
        <f t="shared" si="13"/>
        <v>6.5491196702901992E-3</v>
      </c>
      <c r="N80" s="20">
        <f t="shared" si="11"/>
        <v>0.28803995021938</v>
      </c>
      <c r="O80" s="22">
        <f t="shared" si="14"/>
        <v>0</v>
      </c>
      <c r="P80" s="23" t="str">
        <f t="shared" si="15"/>
        <v/>
      </c>
      <c r="Q80" s="24" t="str">
        <f t="shared" si="16"/>
        <v/>
      </c>
      <c r="R80" s="25">
        <f t="shared" si="17"/>
        <v>71</v>
      </c>
      <c r="S80" s="24">
        <f t="shared" si="18"/>
        <v>0.57506083638019245</v>
      </c>
    </row>
    <row r="81" spans="1:19" x14ac:dyDescent="0.2">
      <c r="A81" s="45"/>
      <c r="B81" s="45"/>
      <c r="J81" s="18">
        <v>72</v>
      </c>
      <c r="K81" s="26"/>
      <c r="L81" s="20">
        <f t="shared" si="12"/>
        <v>0.58159218986074535</v>
      </c>
      <c r="M81" s="21">
        <f t="shared" si="13"/>
        <v>6.5136332790516416E-3</v>
      </c>
      <c r="N81" s="20">
        <f t="shared" si="11"/>
        <v>0.28655929567262206</v>
      </c>
      <c r="O81" s="22">
        <f t="shared" si="14"/>
        <v>0</v>
      </c>
      <c r="P81" s="23" t="str">
        <f t="shared" si="15"/>
        <v/>
      </c>
      <c r="Q81" s="24" t="str">
        <f t="shared" si="16"/>
        <v/>
      </c>
      <c r="R81" s="25">
        <f t="shared" si="17"/>
        <v>72</v>
      </c>
      <c r="S81" s="24">
        <f t="shared" si="18"/>
        <v>0.58159218986074535</v>
      </c>
    </row>
    <row r="82" spans="1:19" x14ac:dyDescent="0.2">
      <c r="A82" s="45"/>
      <c r="B82" s="45"/>
      <c r="J82" s="18">
        <v>73</v>
      </c>
      <c r="K82" s="26"/>
      <c r="L82" s="20">
        <f t="shared" si="12"/>
        <v>0.58808819443983018</v>
      </c>
      <c r="M82" s="21">
        <f t="shared" si="13"/>
        <v>6.4784213936428196E-3</v>
      </c>
      <c r="N82" s="20">
        <f t="shared" si="11"/>
        <v>0.28508945414786258</v>
      </c>
      <c r="O82" s="22">
        <f t="shared" si="14"/>
        <v>0</v>
      </c>
      <c r="P82" s="23" t="str">
        <f t="shared" si="15"/>
        <v/>
      </c>
      <c r="Q82" s="24" t="str">
        <f t="shared" si="16"/>
        <v/>
      </c>
      <c r="R82" s="25">
        <f t="shared" si="17"/>
        <v>73</v>
      </c>
      <c r="S82" s="24">
        <f t="shared" si="18"/>
        <v>0.58808819443983018</v>
      </c>
    </row>
    <row r="83" spans="1:19" x14ac:dyDescent="0.2">
      <c r="A83" s="61"/>
      <c r="B83" s="61"/>
      <c r="D83" s="61"/>
      <c r="E83" s="61"/>
      <c r="F83" s="61"/>
      <c r="J83" s="18">
        <v>74</v>
      </c>
      <c r="K83" s="26"/>
      <c r="L83" s="20">
        <f t="shared" si="12"/>
        <v>0.59454912320824549</v>
      </c>
      <c r="M83" s="21">
        <f t="shared" si="13"/>
        <v>6.4434811900850467E-3</v>
      </c>
      <c r="N83" s="20">
        <f t="shared" si="11"/>
        <v>0.28363032048546277</v>
      </c>
      <c r="O83" s="22">
        <f t="shared" si="14"/>
        <v>0</v>
      </c>
      <c r="P83" s="23" t="str">
        <f t="shared" si="15"/>
        <v/>
      </c>
      <c r="Q83" s="24" t="str">
        <f t="shared" si="16"/>
        <v/>
      </c>
      <c r="R83" s="25">
        <f t="shared" si="17"/>
        <v>74</v>
      </c>
      <c r="S83" s="24">
        <f t="shared" si="18"/>
        <v>0.59454912320824549</v>
      </c>
    </row>
    <row r="84" spans="1:19" x14ac:dyDescent="0.2">
      <c r="A84" s="45"/>
      <c r="B84" s="45"/>
      <c r="J84" s="18">
        <v>75</v>
      </c>
      <c r="K84" s="19">
        <f>B23</f>
        <v>0.10848979251666548</v>
      </c>
      <c r="L84" s="20">
        <f t="shared" si="12"/>
        <v>0.60097524645096867</v>
      </c>
      <c r="M84" s="21">
        <f t="shared" si="13"/>
        <v>6.4088098806210636E-3</v>
      </c>
      <c r="N84" s="20">
        <f t="shared" si="11"/>
        <v>0.28218179080259542</v>
      </c>
      <c r="O84" s="22">
        <f t="shared" si="14"/>
        <v>0</v>
      </c>
      <c r="P84" s="23" t="str">
        <f t="shared" si="15"/>
        <v/>
      </c>
      <c r="Q84" s="24" t="str">
        <f t="shared" si="16"/>
        <v/>
      </c>
      <c r="R84" s="25">
        <f t="shared" si="17"/>
        <v>75</v>
      </c>
      <c r="S84" s="24">
        <f t="shared" si="18"/>
        <v>0.60097524645096867</v>
      </c>
    </row>
    <row r="85" spans="1:19" x14ac:dyDescent="0.2">
      <c r="A85" s="45"/>
      <c r="B85" s="45"/>
      <c r="J85" s="18">
        <v>76</v>
      </c>
      <c r="K85" s="26"/>
      <c r="L85" s="20">
        <f t="shared" si="12"/>
        <v>0.60736683168309813</v>
      </c>
      <c r="M85" s="21">
        <f t="shared" si="13"/>
        <v>6.3744047131589453E-3</v>
      </c>
      <c r="N85" s="20">
        <f t="shared" si="11"/>
        <v>0.28074376247466692</v>
      </c>
      <c r="O85" s="22">
        <f t="shared" si="14"/>
        <v>0</v>
      </c>
      <c r="P85" s="23" t="str">
        <f t="shared" si="15"/>
        <v/>
      </c>
      <c r="Q85" s="24" t="str">
        <f t="shared" si="16"/>
        <v/>
      </c>
      <c r="R85" s="25">
        <f t="shared" si="17"/>
        <v>76</v>
      </c>
      <c r="S85" s="24">
        <f t="shared" si="18"/>
        <v>0.60736683168309813</v>
      </c>
    </row>
    <row r="86" spans="1:19" x14ac:dyDescent="0.2">
      <c r="A86" s="45"/>
      <c r="B86" s="45"/>
      <c r="J86" s="18">
        <v>77</v>
      </c>
      <c r="K86" s="26"/>
      <c r="L86" s="20">
        <f t="shared" si="12"/>
        <v>0.6137241436852453</v>
      </c>
      <c r="M86" s="21">
        <f t="shared" si="13"/>
        <v>6.340262970725972E-3</v>
      </c>
      <c r="N86" s="20">
        <f t="shared" si="11"/>
        <v>0.27931613411704981</v>
      </c>
      <c r="O86" s="22">
        <f t="shared" si="14"/>
        <v>0</v>
      </c>
      <c r="P86" s="23" t="str">
        <f t="shared" si="15"/>
        <v/>
      </c>
      <c r="Q86" s="24" t="str">
        <f t="shared" si="16"/>
        <v/>
      </c>
      <c r="R86" s="25">
        <f t="shared" si="17"/>
        <v>77</v>
      </c>
      <c r="S86" s="24">
        <f t="shared" si="18"/>
        <v>0.6137241436852453</v>
      </c>
    </row>
    <row r="87" spans="1:19" x14ac:dyDescent="0.2">
      <c r="A87" s="45"/>
      <c r="B87" s="45"/>
      <c r="J87" s="18">
        <v>78</v>
      </c>
      <c r="K87" s="26"/>
      <c r="L87" s="20">
        <f t="shared" si="12"/>
        <v>0.62004744453838478</v>
      </c>
      <c r="M87" s="21">
        <f t="shared" si="13"/>
        <v>6.3063819709321999E-3</v>
      </c>
      <c r="N87" s="20">
        <f t="shared" si="11"/>
        <v>0.27789880556712776</v>
      </c>
      <c r="O87" s="22">
        <f t="shared" si="14"/>
        <v>0</v>
      </c>
      <c r="P87" s="23" t="str">
        <f t="shared" si="15"/>
        <v/>
      </c>
      <c r="Q87" s="24" t="str">
        <f t="shared" si="16"/>
        <v/>
      </c>
      <c r="R87" s="25">
        <f t="shared" si="17"/>
        <v>78</v>
      </c>
      <c r="S87" s="24">
        <f t="shared" si="18"/>
        <v>0.62004744453838478</v>
      </c>
    </row>
    <row r="88" spans="1:19" x14ac:dyDescent="0.2">
      <c r="A88" s="61"/>
      <c r="B88" s="61"/>
      <c r="D88" s="61"/>
      <c r="E88" s="61"/>
      <c r="F88" s="61"/>
      <c r="G88" s="61"/>
      <c r="H88" s="61"/>
      <c r="I88" s="61"/>
      <c r="J88" s="18">
        <v>79</v>
      </c>
      <c r="K88" s="26"/>
      <c r="L88" s="20">
        <f t="shared" si="12"/>
        <v>0.62633699365817219</v>
      </c>
      <c r="M88" s="21">
        <f t="shared" si="13"/>
        <v>6.2727590654435943E-3</v>
      </c>
      <c r="N88" s="20">
        <f t="shared" si="11"/>
        <v>0.27649167786664341</v>
      </c>
      <c r="O88" s="22">
        <f t="shared" si="14"/>
        <v>0</v>
      </c>
      <c r="P88" s="23" t="str">
        <f t="shared" si="15"/>
        <v/>
      </c>
      <c r="Q88" s="24" t="str">
        <f t="shared" si="16"/>
        <v/>
      </c>
      <c r="R88" s="25">
        <f t="shared" si="17"/>
        <v>79</v>
      </c>
      <c r="S88" s="24">
        <f t="shared" si="18"/>
        <v>0.62633699365817219</v>
      </c>
    </row>
    <row r="89" spans="1:19" x14ac:dyDescent="0.2">
      <c r="A89" s="45"/>
      <c r="B89" s="45"/>
      <c r="J89" s="18">
        <v>80</v>
      </c>
      <c r="K89" s="26"/>
      <c r="L89" s="20">
        <f t="shared" si="12"/>
        <v>0.63259304782874148</v>
      </c>
      <c r="M89" s="21">
        <f t="shared" si="13"/>
        <v>6.2393916394644783E-3</v>
      </c>
      <c r="N89" s="20">
        <f t="shared" si="11"/>
        <v>0.2750946532443409</v>
      </c>
      <c r="O89" s="22">
        <f t="shared" si="14"/>
        <v>0</v>
      </c>
      <c r="P89" s="23" t="str">
        <f t="shared" si="15"/>
        <v/>
      </c>
      <c r="Q89" s="24" t="str">
        <f t="shared" si="16"/>
        <v/>
      </c>
      <c r="R89" s="25">
        <f t="shared" si="17"/>
        <v>80</v>
      </c>
      <c r="S89" s="24">
        <f t="shared" si="18"/>
        <v>0.63259304782874148</v>
      </c>
    </row>
    <row r="90" spans="1:19" x14ac:dyDescent="0.2">
      <c r="A90" s="45"/>
      <c r="B90" s="45"/>
      <c r="J90" s="18">
        <v>81</v>
      </c>
      <c r="K90" s="26"/>
      <c r="L90" s="20">
        <f t="shared" si="12"/>
        <v>0.63881586123598755</v>
      </c>
      <c r="M90" s="21">
        <f t="shared" si="13"/>
        <v>6.206277111229154E-3</v>
      </c>
      <c r="N90" s="20">
        <f t="shared" si="11"/>
        <v>0.27370763509890206</v>
      </c>
      <c r="O90" s="22">
        <f t="shared" si="14"/>
        <v>0</v>
      </c>
      <c r="P90" s="23" t="str">
        <f t="shared" si="15"/>
        <v/>
      </c>
      <c r="Q90" s="24" t="str">
        <f t="shared" si="16"/>
        <v/>
      </c>
      <c r="R90" s="25">
        <f t="shared" si="17"/>
        <v>81</v>
      </c>
      <c r="S90" s="24">
        <f t="shared" si="18"/>
        <v>0.63881586123598755</v>
      </c>
    </row>
    <row r="91" spans="1:19" x14ac:dyDescent="0.2">
      <c r="A91" s="45"/>
      <c r="B91" s="45"/>
      <c r="J91" s="18">
        <v>82</v>
      </c>
      <c r="K91" s="26"/>
      <c r="L91" s="20">
        <f t="shared" si="12"/>
        <v>0.64500568550034676</v>
      </c>
      <c r="M91" s="21">
        <f t="shared" si="13"/>
        <v>6.173412931502492E-3</v>
      </c>
      <c r="N91" s="20">
        <f t="shared" si="11"/>
        <v>0.27233052798216684</v>
      </c>
      <c r="O91" s="22">
        <f t="shared" si="14"/>
        <v>0</v>
      </c>
      <c r="P91" s="23" t="str">
        <f t="shared" si="15"/>
        <v/>
      </c>
      <c r="Q91" s="24" t="str">
        <f t="shared" si="16"/>
        <v/>
      </c>
      <c r="R91" s="25">
        <f t="shared" si="17"/>
        <v>82</v>
      </c>
      <c r="S91" s="24">
        <f t="shared" si="18"/>
        <v>0.64500568550034676</v>
      </c>
    </row>
    <row r="92" spans="1:19" x14ac:dyDescent="0.2">
      <c r="A92" s="45"/>
      <c r="B92" s="45"/>
      <c r="J92" s="18">
        <v>83</v>
      </c>
      <c r="K92" s="26"/>
      <c r="L92" s="20">
        <f t="shared" si="12"/>
        <v>0.65116276970907983</v>
      </c>
      <c r="M92" s="21">
        <f t="shared" si="13"/>
        <v>6.1407965830892796E-3</v>
      </c>
      <c r="N92" s="20">
        <f t="shared" si="11"/>
        <v>0.27096323758263718</v>
      </c>
      <c r="O92" s="22">
        <f t="shared" si="14"/>
        <v>0</v>
      </c>
      <c r="P92" s="23" t="str">
        <f t="shared" si="15"/>
        <v/>
      </c>
      <c r="Q92" s="24" t="str">
        <f t="shared" si="16"/>
        <v/>
      </c>
      <c r="R92" s="25">
        <f t="shared" si="17"/>
        <v>83</v>
      </c>
      <c r="S92" s="24">
        <f t="shared" si="18"/>
        <v>0.65116276970907983</v>
      </c>
    </row>
    <row r="93" spans="1:19" x14ac:dyDescent="0.2">
      <c r="A93" s="45"/>
      <c r="B93" s="45"/>
      <c r="J93" s="18">
        <v>84</v>
      </c>
      <c r="K93" s="26"/>
      <c r="L93" s="20">
        <f t="shared" si="12"/>
        <v>0.6572873604480719</v>
      </c>
      <c r="M93" s="21">
        <f t="shared" si="13"/>
        <v>6.1084255803522279E-3</v>
      </c>
      <c r="N93" s="20">
        <f t="shared" si="11"/>
        <v>0.26960567070925145</v>
      </c>
      <c r="O93" s="22">
        <f t="shared" si="14"/>
        <v>0</v>
      </c>
      <c r="P93" s="23" t="str">
        <f t="shared" si="15"/>
        <v/>
      </c>
      <c r="Q93" s="24" t="str">
        <f t="shared" si="16"/>
        <v/>
      </c>
      <c r="R93" s="25">
        <f t="shared" si="17"/>
        <v>84</v>
      </c>
      <c r="S93" s="24">
        <f t="shared" si="18"/>
        <v>0.6572873604480719</v>
      </c>
    </row>
    <row r="94" spans="1:19" x14ac:dyDescent="0.2">
      <c r="A94" s="45"/>
      <c r="B94" s="45"/>
      <c r="J94" s="18">
        <v>85</v>
      </c>
      <c r="K94" s="26"/>
      <c r="L94" s="20">
        <f t="shared" si="12"/>
        <v>0.66337970183315176</v>
      </c>
      <c r="M94" s="21">
        <f t="shared" si="13"/>
        <v>6.0762974687383758E-3</v>
      </c>
      <c r="N94" s="20">
        <f t="shared" si="11"/>
        <v>0.26825773527543184</v>
      </c>
      <c r="O94" s="22">
        <f t="shared" si="14"/>
        <v>0</v>
      </c>
      <c r="P94" s="23" t="str">
        <f t="shared" si="15"/>
        <v/>
      </c>
      <c r="Q94" s="24" t="str">
        <f t="shared" si="16"/>
        <v/>
      </c>
      <c r="R94" s="25">
        <f t="shared" si="17"/>
        <v>85</v>
      </c>
      <c r="S94" s="24">
        <f t="shared" si="18"/>
        <v>0.66337970183315176</v>
      </c>
    </row>
    <row r="95" spans="1:19" x14ac:dyDescent="0.2">
      <c r="A95" s="45"/>
      <c r="B95" s="45"/>
      <c r="J95" s="18">
        <v>86</v>
      </c>
      <c r="K95" s="26"/>
      <c r="L95" s="20">
        <f t="shared" si="12"/>
        <v>0.66944003554094322</v>
      </c>
      <c r="M95" s="21">
        <f t="shared" si="13"/>
        <v>6.044409824313781E-3</v>
      </c>
      <c r="N95" s="20">
        <f t="shared" si="11"/>
        <v>0.26691934028339614</v>
      </c>
      <c r="O95" s="22">
        <f t="shared" si="14"/>
        <v>0</v>
      </c>
      <c r="P95" s="23" t="str">
        <f t="shared" si="15"/>
        <v/>
      </c>
      <c r="Q95" s="24" t="str">
        <f t="shared" si="16"/>
        <v/>
      </c>
      <c r="R95" s="25">
        <f t="shared" si="17"/>
        <v>86</v>
      </c>
      <c r="S95" s="24">
        <f t="shared" si="18"/>
        <v>0.66944003554094322</v>
      </c>
    </row>
    <row r="96" spans="1:19" x14ac:dyDescent="0.2">
      <c r="A96" s="61"/>
      <c r="B96" s="61"/>
      <c r="J96" s="18">
        <v>87</v>
      </c>
      <c r="K96" s="26"/>
      <c r="L96" s="20">
        <f t="shared" si="12"/>
        <v>0.67546860083925497</v>
      </c>
      <c r="M96" s="21">
        <f t="shared" si="13"/>
        <v>6.0127602533063288E-3</v>
      </c>
      <c r="N96" s="20">
        <f t="shared" si="11"/>
        <v>0.26559039580872768</v>
      </c>
      <c r="O96" s="22">
        <f t="shared" si="14"/>
        <v>0</v>
      </c>
      <c r="P96" s="23" t="str">
        <f t="shared" si="15"/>
        <v/>
      </c>
      <c r="Q96" s="24" t="str">
        <f t="shared" si="16"/>
        <v/>
      </c>
      <c r="R96" s="25">
        <f t="shared" si="17"/>
        <v>87</v>
      </c>
      <c r="S96" s="24">
        <f t="shared" si="18"/>
        <v>0.67546860083925497</v>
      </c>
    </row>
    <row r="97" spans="1:19" x14ac:dyDescent="0.2">
      <c r="A97" s="45"/>
      <c r="B97" s="45"/>
      <c r="J97" s="18">
        <v>88</v>
      </c>
      <c r="K97" s="26"/>
      <c r="L97" s="20">
        <f t="shared" si="12"/>
        <v>0.68146563461701659</v>
      </c>
      <c r="M97" s="21">
        <f t="shared" si="13"/>
        <v>5.9813463916564601E-3</v>
      </c>
      <c r="N97" s="20">
        <f t="shared" si="11"/>
        <v>0.26427081298520216</v>
      </c>
      <c r="O97" s="22">
        <f t="shared" si="14"/>
        <v>0</v>
      </c>
      <c r="P97" s="23" t="str">
        <f t="shared" si="15"/>
        <v/>
      </c>
      <c r="Q97" s="24" t="str">
        <f t="shared" si="16"/>
        <v/>
      </c>
      <c r="R97" s="25">
        <f t="shared" si="17"/>
        <v>88</v>
      </c>
      <c r="S97" s="24">
        <f t="shared" si="18"/>
        <v>0.68146563461701659</v>
      </c>
    </row>
    <row r="98" spans="1:19" x14ac:dyDescent="0.2">
      <c r="A98" s="45"/>
      <c r="B98" s="45"/>
      <c r="J98" s="18">
        <v>89</v>
      </c>
      <c r="K98" s="26"/>
      <c r="L98" s="20">
        <f t="shared" si="12"/>
        <v>0.68743137141377042</v>
      </c>
      <c r="M98" s="21">
        <f t="shared" si="13"/>
        <v>5.9501659045757115E-3</v>
      </c>
      <c r="N98" s="20">
        <f t="shared" si="11"/>
        <v>0.26296050398986215</v>
      </c>
      <c r="O98" s="22">
        <f t="shared" si="14"/>
        <v>0</v>
      </c>
      <c r="P98" s="23" t="str">
        <f t="shared" si="15"/>
        <v/>
      </c>
      <c r="Q98" s="24" t="str">
        <f t="shared" si="16"/>
        <v/>
      </c>
      <c r="R98" s="25">
        <f t="shared" si="17"/>
        <v>89</v>
      </c>
      <c r="S98" s="24">
        <f t="shared" si="18"/>
        <v>0.68743137141377042</v>
      </c>
    </row>
    <row r="99" spans="1:19" x14ac:dyDescent="0.2">
      <c r="A99" s="45"/>
      <c r="B99" s="45"/>
      <c r="J99" s="18">
        <v>90</v>
      </c>
      <c r="K99" s="26"/>
      <c r="L99" s="20">
        <f t="shared" si="12"/>
        <v>0.69336604344872488</v>
      </c>
      <c r="M99" s="21">
        <f t="shared" si="13"/>
        <v>5.9192164861128702E-3</v>
      </c>
      <c r="N99" s="20">
        <f t="shared" si="11"/>
        <v>0.26165938202833805</v>
      </c>
      <c r="O99" s="22">
        <f t="shared" si="14"/>
        <v>0</v>
      </c>
      <c r="P99" s="23" t="str">
        <f t="shared" si="15"/>
        <v/>
      </c>
      <c r="Q99" s="24" t="str">
        <f t="shared" si="16"/>
        <v/>
      </c>
      <c r="R99" s="25">
        <f t="shared" si="17"/>
        <v>90</v>
      </c>
      <c r="S99" s="24">
        <f t="shared" si="18"/>
        <v>0.69336604344872488</v>
      </c>
    </row>
    <row r="100" spans="1:19" x14ac:dyDescent="0.2">
      <c r="A100" s="45"/>
      <c r="B100" s="45"/>
      <c r="J100" s="18">
        <v>91</v>
      </c>
      <c r="K100" s="26"/>
      <c r="L100" s="20">
        <f t="shared" si="12"/>
        <v>0.69926988064937767</v>
      </c>
      <c r="M100" s="21">
        <f t="shared" si="13"/>
        <v>5.8884958587276303E-3</v>
      </c>
      <c r="N100" s="20">
        <f t="shared" si="11"/>
        <v>0.26036736132041094</v>
      </c>
      <c r="O100" s="22">
        <f t="shared" si="14"/>
        <v>0</v>
      </c>
      <c r="P100" s="23" t="str">
        <f t="shared" si="15"/>
        <v/>
      </c>
      <c r="Q100" s="24" t="str">
        <f t="shared" si="16"/>
        <v/>
      </c>
      <c r="R100" s="25">
        <f t="shared" si="17"/>
        <v>91</v>
      </c>
      <c r="S100" s="24">
        <f t="shared" si="18"/>
        <v>0.69926988064937767</v>
      </c>
    </row>
    <row r="101" spans="1:19" x14ac:dyDescent="0.2">
      <c r="A101" s="45"/>
      <c r="B101" s="45"/>
      <c r="J101" s="18">
        <v>92</v>
      </c>
      <c r="K101" s="26"/>
      <c r="L101" s="20">
        <f t="shared" si="12"/>
        <v>0.7051431106797168</v>
      </c>
      <c r="M101" s="21">
        <f t="shared" si="13"/>
        <v>5.8580017728715626E-3</v>
      </c>
      <c r="N101" s="20">
        <f t="shared" si="11"/>
        <v>0.25908435708580879</v>
      </c>
      <c r="O101" s="22">
        <f t="shared" si="14"/>
        <v>0</v>
      </c>
      <c r="P101" s="23" t="str">
        <f t="shared" si="15"/>
        <v/>
      </c>
      <c r="Q101" s="24" t="str">
        <f t="shared" si="16"/>
        <v/>
      </c>
      <c r="R101" s="25">
        <f t="shared" si="17"/>
        <v>92</v>
      </c>
      <c r="S101" s="24">
        <f t="shared" si="18"/>
        <v>0.7051431106797168</v>
      </c>
    </row>
    <row r="102" spans="1:19" x14ac:dyDescent="0.2">
      <c r="A102" s="45"/>
      <c r="B102" s="45"/>
      <c r="J102" s="18">
        <v>93</v>
      </c>
      <c r="K102" s="26"/>
      <c r="L102" s="20">
        <f t="shared" si="12"/>
        <v>0.71098595896800587</v>
      </c>
      <c r="M102" s="21">
        <f t="shared" si="13"/>
        <v>5.8277320065763041E-3</v>
      </c>
      <c r="N102" s="20">
        <f t="shared" si="11"/>
        <v>0.25781028553023666</v>
      </c>
      <c r="O102" s="22">
        <f t="shared" si="14"/>
        <v>0</v>
      </c>
      <c r="P102" s="23" t="str">
        <f t="shared" si="15"/>
        <v/>
      </c>
      <c r="Q102" s="24" t="str">
        <f t="shared" si="16"/>
        <v/>
      </c>
      <c r="R102" s="25">
        <f t="shared" si="17"/>
        <v>93</v>
      </c>
      <c r="S102" s="24">
        <f t="shared" si="18"/>
        <v>0.71098595896800587</v>
      </c>
    </row>
    <row r="103" spans="1:19" x14ac:dyDescent="0.2">
      <c r="A103" s="45"/>
      <c r="B103" s="45"/>
      <c r="J103" s="18">
        <v>94</v>
      </c>
      <c r="K103" s="26"/>
      <c r="L103" s="20">
        <f t="shared" si="12"/>
        <v>0.71679864873416121</v>
      </c>
      <c r="M103" s="21">
        <f t="shared" si="13"/>
        <v>5.7976843650487673E-3</v>
      </c>
      <c r="N103" s="20">
        <f t="shared" si="11"/>
        <v>0.256545063831634</v>
      </c>
      <c r="O103" s="22">
        <f t="shared" si="14"/>
        <v>0</v>
      </c>
      <c r="P103" s="23" t="str">
        <f t="shared" si="15"/>
        <v/>
      </c>
      <c r="Q103" s="24" t="str">
        <f t="shared" si="16"/>
        <v/>
      </c>
      <c r="R103" s="25">
        <f t="shared" si="17"/>
        <v>94</v>
      </c>
      <c r="S103" s="24">
        <f t="shared" si="18"/>
        <v>0.71679864873416121</v>
      </c>
    </row>
    <row r="104" spans="1:19" x14ac:dyDescent="0.2">
      <c r="A104" s="45"/>
      <c r="B104" s="45"/>
      <c r="J104" s="18">
        <v>95</v>
      </c>
      <c r="K104" s="26"/>
      <c r="L104" s="20">
        <f t="shared" si="12"/>
        <v>0.72258140101672774</v>
      </c>
      <c r="M104" s="21">
        <f t="shared" si="13"/>
        <v>5.7678566802732987E-3</v>
      </c>
      <c r="N104" s="20">
        <f t="shared" si="11"/>
        <v>0.25528861012665371</v>
      </c>
      <c r="O104" s="22">
        <f t="shared" si="14"/>
        <v>0</v>
      </c>
      <c r="P104" s="23" t="str">
        <f t="shared" si="15"/>
        <v/>
      </c>
      <c r="Q104" s="24" t="str">
        <f t="shared" si="16"/>
        <v/>
      </c>
      <c r="R104" s="25">
        <f t="shared" si="17"/>
        <v>95</v>
      </c>
      <c r="S104" s="24">
        <f t="shared" si="18"/>
        <v>0.72258140101672774</v>
      </c>
    </row>
    <row r="105" spans="1:19" x14ac:dyDescent="0.2">
      <c r="A105" s="45"/>
      <c r="B105" s="45"/>
      <c r="J105" s="18">
        <v>96</v>
      </c>
      <c r="K105" s="26"/>
      <c r="L105" s="20">
        <f t="shared" si="12"/>
        <v>0.7283344346994598</v>
      </c>
      <c r="M105" s="21">
        <f t="shared" si="13"/>
        <v>5.7382468106205835E-3</v>
      </c>
      <c r="N105" s="20">
        <f t="shared" si="11"/>
        <v>0.25404084349736222</v>
      </c>
      <c r="O105" s="22">
        <f t="shared" si="14"/>
        <v>0</v>
      </c>
      <c r="P105" s="23" t="str">
        <f t="shared" si="15"/>
        <v/>
      </c>
      <c r="Q105" s="24" t="str">
        <f t="shared" si="16"/>
        <v/>
      </c>
      <c r="R105" s="25">
        <f t="shared" si="17"/>
        <v>96</v>
      </c>
      <c r="S105" s="24">
        <f t="shared" si="18"/>
        <v>0.7283344346994598</v>
      </c>
    </row>
    <row r="106" spans="1:19" x14ac:dyDescent="0.2">
      <c r="A106" s="45"/>
      <c r="B106" s="45"/>
      <c r="J106" s="18">
        <v>97</v>
      </c>
      <c r="K106" s="26"/>
      <c r="L106" s="20">
        <f t="shared" si="12"/>
        <v>0.73405796653751576</v>
      </c>
      <c r="M106" s="21">
        <f t="shared" si="13"/>
        <v>5.7088526404632158E-3</v>
      </c>
      <c r="N106" s="20">
        <f t="shared" si="11"/>
        <v>0.25280168395815272</v>
      </c>
      <c r="O106" s="22">
        <f t="shared" si="14"/>
        <v>0</v>
      </c>
      <c r="P106" s="23" t="str">
        <f t="shared" si="15"/>
        <v/>
      </c>
      <c r="Q106" s="24" t="str">
        <f t="shared" si="16"/>
        <v/>
      </c>
      <c r="R106" s="25">
        <f t="shared" si="17"/>
        <v>97</v>
      </c>
      <c r="S106" s="24">
        <f t="shared" si="18"/>
        <v>0.73405796653751576</v>
      </c>
    </row>
    <row r="107" spans="1:19" x14ac:dyDescent="0.2">
      <c r="A107" s="45"/>
      <c r="B107" s="45"/>
      <c r="J107" s="18">
        <v>98</v>
      </c>
      <c r="K107" s="26"/>
      <c r="L107" s="20">
        <f t="shared" si="12"/>
        <v>0.73975221118326961</v>
      </c>
      <c r="M107" s="21">
        <f t="shared" si="13"/>
        <v>5.6796720797977884E-3</v>
      </c>
      <c r="N107" s="20">
        <f t="shared" si="11"/>
        <v>0.25157105244287159</v>
      </c>
      <c r="O107" s="22">
        <f t="shared" si="14"/>
        <v>0</v>
      </c>
      <c r="P107" s="23" t="str">
        <f t="shared" si="15"/>
        <v/>
      </c>
      <c r="Q107" s="24" t="str">
        <f t="shared" si="16"/>
        <v/>
      </c>
      <c r="R107" s="25">
        <f t="shared" si="17"/>
        <v>98</v>
      </c>
      <c r="S107" s="24">
        <f t="shared" si="18"/>
        <v>0.73975221118326961</v>
      </c>
    </row>
    <row r="108" spans="1:19" x14ac:dyDescent="0.2">
      <c r="A108" s="45"/>
      <c r="B108" s="45"/>
      <c r="J108" s="18">
        <v>99</v>
      </c>
      <c r="K108" s="26"/>
      <c r="L108" s="20">
        <f t="shared" si="12"/>
        <v>0.74541738121174861</v>
      </c>
      <c r="M108" s="21">
        <f t="shared" si="13"/>
        <v>5.6507030638733666E-3</v>
      </c>
      <c r="N108" s="20">
        <f t="shared" si="11"/>
        <v>0.25034887079215051</v>
      </c>
      <c r="O108" s="22">
        <f t="shared" si="14"/>
        <v>0</v>
      </c>
      <c r="P108" s="23" t="str">
        <f t="shared" si="15"/>
        <v/>
      </c>
      <c r="Q108" s="24" t="str">
        <f t="shared" si="16"/>
        <v/>
      </c>
      <c r="R108" s="25">
        <f t="shared" si="17"/>
        <v>99</v>
      </c>
      <c r="S108" s="24">
        <f t="shared" si="18"/>
        <v>0.74541738121174861</v>
      </c>
    </row>
    <row r="109" spans="1:19" x14ac:dyDescent="0.2">
      <c r="A109" s="45"/>
      <c r="B109" s="45"/>
      <c r="J109" s="18">
        <v>100</v>
      </c>
      <c r="K109" s="19">
        <f>B24</f>
        <v>5.6008840862792453E-2</v>
      </c>
      <c r="L109" s="20">
        <f t="shared" si="12"/>
        <v>0.75105368714570298</v>
      </c>
      <c r="M109" s="21">
        <f t="shared" si="13"/>
        <v>5.6219435528262352E-3</v>
      </c>
      <c r="N109" s="20">
        <f t="shared" si="11"/>
        <v>0.2491350617409418</v>
      </c>
      <c r="O109" s="22">
        <f t="shared" si="14"/>
        <v>0</v>
      </c>
      <c r="P109" s="23" t="str">
        <f t="shared" si="15"/>
        <v/>
      </c>
      <c r="Q109" s="24" t="str">
        <f t="shared" si="16"/>
        <v/>
      </c>
      <c r="R109" s="25">
        <f t="shared" si="17"/>
        <v>100</v>
      </c>
      <c r="S109" s="24">
        <f t="shared" si="18"/>
        <v>0.75105368714570298</v>
      </c>
    </row>
    <row r="110" spans="1:19" x14ac:dyDescent="0.2">
      <c r="A110" s="45"/>
      <c r="B110" s="45"/>
      <c r="J110" s="18">
        <v>101</v>
      </c>
      <c r="K110" s="26"/>
      <c r="L110" s="20">
        <f t="shared" si="12"/>
        <v>0.75666133748031306</v>
      </c>
      <c r="M110" s="21">
        <f t="shared" si="13"/>
        <v>5.5933915313207952E-3</v>
      </c>
      <c r="N110" s="20">
        <f t="shared" si="11"/>
        <v>0.24792954890625341</v>
      </c>
      <c r="O110" s="22">
        <f t="shared" si="14"/>
        <v>0</v>
      </c>
      <c r="P110" s="23" t="str">
        <f t="shared" si="15"/>
        <v/>
      </c>
      <c r="Q110" s="24" t="str">
        <f t="shared" si="16"/>
        <v/>
      </c>
      <c r="R110" s="25">
        <f t="shared" si="17"/>
        <v>101</v>
      </c>
      <c r="S110" s="24">
        <f t="shared" si="18"/>
        <v>0.75666133748031306</v>
      </c>
    </row>
    <row r="111" spans="1:19" x14ac:dyDescent="0.2">
      <c r="A111" s="45"/>
      <c r="B111" s="45"/>
      <c r="J111" s="18">
        <v>102</v>
      </c>
      <c r="K111" s="26"/>
      <c r="L111" s="20">
        <f t="shared" si="12"/>
        <v>0.76224053870754027</v>
      </c>
      <c r="M111" s="21">
        <f t="shared" si="13"/>
        <v>5.5650450081964897E-3</v>
      </c>
      <c r="N111" s="20">
        <f t="shared" si="11"/>
        <v>0.2467322567750817</v>
      </c>
      <c r="O111" s="22">
        <f t="shared" si="14"/>
        <v>0</v>
      </c>
      <c r="P111" s="23" t="str">
        <f t="shared" si="15"/>
        <v/>
      </c>
      <c r="Q111" s="24" t="str">
        <f t="shared" si="16"/>
        <v/>
      </c>
      <c r="R111" s="25">
        <f t="shared" si="17"/>
        <v>102</v>
      </c>
      <c r="S111" s="24">
        <f t="shared" si="18"/>
        <v>0.76224053870754027</v>
      </c>
    </row>
    <row r="112" spans="1:19" x14ac:dyDescent="0.2">
      <c r="A112" s="45"/>
      <c r="B112" s="45"/>
      <c r="J112" s="18">
        <v>103</v>
      </c>
      <c r="K112" s="26"/>
      <c r="L112" s="20">
        <f t="shared" si="12"/>
        <v>0.76779149534012792</v>
      </c>
      <c r="M112" s="21">
        <f t="shared" si="13"/>
        <v>5.5369020161206454E-3</v>
      </c>
      <c r="N112" s="20">
        <f t="shared" si="11"/>
        <v>0.24554311069253432</v>
      </c>
      <c r="O112" s="22">
        <f t="shared" si="14"/>
        <v>0</v>
      </c>
      <c r="P112" s="23" t="str">
        <f t="shared" si="15"/>
        <v/>
      </c>
      <c r="Q112" s="24" t="str">
        <f t="shared" si="16"/>
        <v/>
      </c>
      <c r="R112" s="25">
        <f t="shared" si="17"/>
        <v>103</v>
      </c>
      <c r="S112" s="24">
        <f t="shared" si="18"/>
        <v>0.76779149534012792</v>
      </c>
    </row>
    <row r="113" spans="1:19" x14ac:dyDescent="0.2">
      <c r="A113" s="45"/>
      <c r="B113" s="45"/>
      <c r="J113" s="18">
        <v>104</v>
      </c>
      <c r="K113" s="26"/>
      <c r="L113" s="20">
        <f t="shared" si="12"/>
        <v>0.77331440993525835</v>
      </c>
      <c r="M113" s="21">
        <f t="shared" si="13"/>
        <v>5.50896061124712E-3</v>
      </c>
      <c r="N113" s="20">
        <f t="shared" si="11"/>
        <v>0.24436203685014302</v>
      </c>
      <c r="O113" s="22">
        <f t="shared" si="14"/>
        <v>0</v>
      </c>
      <c r="P113" s="23" t="str">
        <f t="shared" si="15"/>
        <v/>
      </c>
      <c r="Q113" s="24" t="str">
        <f t="shared" si="16"/>
        <v/>
      </c>
      <c r="R113" s="25">
        <f t="shared" si="17"/>
        <v>104</v>
      </c>
      <c r="S113" s="24">
        <f t="shared" si="18"/>
        <v>0.77331440993525835</v>
      </c>
    </row>
    <row r="114" spans="1:19" x14ac:dyDescent="0.2">
      <c r="A114" s="45"/>
      <c r="B114" s="45"/>
      <c r="J114" s="18">
        <v>105</v>
      </c>
      <c r="K114" s="26"/>
      <c r="L114" s="20">
        <f t="shared" si="12"/>
        <v>0.7788094831178709</v>
      </c>
      <c r="M114" s="21">
        <f t="shared" si="13"/>
        <v>5.4812188728806353E-3</v>
      </c>
      <c r="N114" s="20">
        <f t="shared" si="11"/>
        <v>0.24318896227436126</v>
      </c>
      <c r="O114" s="22">
        <f t="shared" si="14"/>
        <v>0</v>
      </c>
      <c r="P114" s="23" t="str">
        <f t="shared" si="15"/>
        <v/>
      </c>
      <c r="Q114" s="24" t="str">
        <f t="shared" si="16"/>
        <v/>
      </c>
      <c r="R114" s="25">
        <f t="shared" si="17"/>
        <v>105</v>
      </c>
      <c r="S114" s="24">
        <f t="shared" si="18"/>
        <v>0.7788094831178709</v>
      </c>
    </row>
    <row r="115" spans="1:19" x14ac:dyDescent="0.2">
      <c r="A115" s="45"/>
      <c r="B115" s="45"/>
      <c r="J115" s="18">
        <v>106</v>
      </c>
      <c r="K115" s="26"/>
      <c r="L115" s="20">
        <f t="shared" si="12"/>
        <v>0.78427691360364715</v>
      </c>
      <c r="M115" s="21">
        <f t="shared" si="13"/>
        <v>5.4536749031466924E-3</v>
      </c>
      <c r="N115" s="20">
        <f t="shared" si="11"/>
        <v>0.24202381481524671</v>
      </c>
      <c r="O115" s="22">
        <f t="shared" si="14"/>
        <v>0</v>
      </c>
      <c r="P115" s="23" t="str">
        <f t="shared" si="15"/>
        <v/>
      </c>
      <c r="Q115" s="24" t="str">
        <f t="shared" si="16"/>
        <v/>
      </c>
      <c r="R115" s="25">
        <f t="shared" si="17"/>
        <v>106</v>
      </c>
      <c r="S115" s="24">
        <f t="shared" si="18"/>
        <v>0.78427691360364715</v>
      </c>
    </row>
    <row r="116" spans="1:19" x14ac:dyDescent="0.2">
      <c r="A116" s="45"/>
      <c r="B116" s="45"/>
      <c r="J116" s="18">
        <v>107</v>
      </c>
      <c r="K116" s="26"/>
      <c r="L116" s="20">
        <f t="shared" si="12"/>
        <v>0.78971689822166924</v>
      </c>
      <c r="M116" s="21">
        <f t="shared" si="13"/>
        <v>5.4263268266669766E-3</v>
      </c>
      <c r="N116" s="20">
        <f t="shared" si="11"/>
        <v>0.24086652313531698</v>
      </c>
      <c r="O116" s="22">
        <f t="shared" si="14"/>
        <v>0</v>
      </c>
      <c r="P116" s="23" t="str">
        <f t="shared" si="15"/>
        <v/>
      </c>
      <c r="Q116" s="24" t="str">
        <f t="shared" si="16"/>
        <v/>
      </c>
      <c r="R116" s="25">
        <f t="shared" si="17"/>
        <v>107</v>
      </c>
      <c r="S116" s="24">
        <f t="shared" si="18"/>
        <v>0.78971689822166924</v>
      </c>
    </row>
    <row r="117" spans="1:19" x14ac:dyDescent="0.2">
      <c r="A117" s="45"/>
      <c r="B117" s="45"/>
      <c r="J117" s="18">
        <v>108</v>
      </c>
      <c r="K117" s="26"/>
      <c r="L117" s="20">
        <f t="shared" si="12"/>
        <v>0.79512963193675568</v>
      </c>
      <c r="M117" s="21">
        <f t="shared" si="13"/>
        <v>5.3991727902401188E-3</v>
      </c>
      <c r="N117" s="20">
        <f t="shared" si="11"/>
        <v>0.23971701669858769</v>
      </c>
      <c r="O117" s="22">
        <f t="shared" si="14"/>
        <v>0</v>
      </c>
      <c r="P117" s="23" t="str">
        <f t="shared" si="15"/>
        <v/>
      </c>
      <c r="Q117" s="24" t="str">
        <f t="shared" si="16"/>
        <v/>
      </c>
      <c r="R117" s="25">
        <f t="shared" si="17"/>
        <v>108</v>
      </c>
      <c r="S117" s="24">
        <f t="shared" si="18"/>
        <v>0.79512963193675568</v>
      </c>
    </row>
    <row r="118" spans="1:19" x14ac:dyDescent="0.2">
      <c r="A118" s="45"/>
      <c r="B118" s="45"/>
      <c r="J118" s="18">
        <v>109</v>
      </c>
      <c r="K118" s="26"/>
      <c r="L118" s="20">
        <f t="shared" si="12"/>
        <v>0.8005153078714814</v>
      </c>
      <c r="M118" s="21">
        <f t="shared" si="13"/>
        <v>5.372210962527749E-3</v>
      </c>
      <c r="N118" s="20">
        <f t="shared" si="11"/>
        <v>0.23857522575977763</v>
      </c>
      <c r="O118" s="22">
        <f t="shared" si="14"/>
        <v>0</v>
      </c>
      <c r="P118" s="23" t="str">
        <f t="shared" si="15"/>
        <v/>
      </c>
      <c r="Q118" s="24" t="str">
        <f t="shared" si="16"/>
        <v/>
      </c>
      <c r="R118" s="25">
        <f t="shared" si="17"/>
        <v>109</v>
      </c>
      <c r="S118" s="24">
        <f t="shared" si="18"/>
        <v>0.8005153078714814</v>
      </c>
    </row>
    <row r="119" spans="1:19" x14ac:dyDescent="0.2">
      <c r="A119" s="45"/>
      <c r="B119" s="45"/>
      <c r="J119" s="18">
        <v>110</v>
      </c>
      <c r="K119" s="26"/>
      <c r="L119" s="20">
        <f t="shared" si="12"/>
        <v>0.80587411732788528</v>
      </c>
      <c r="M119" s="21">
        <f t="shared" si="13"/>
        <v>5.3454395337457069E-3</v>
      </c>
      <c r="N119" s="20">
        <f t="shared" si="11"/>
        <v>0.23744108135368569</v>
      </c>
      <c r="O119" s="22">
        <f t="shared" si="14"/>
        <v>0</v>
      </c>
      <c r="P119" s="23" t="str">
        <f t="shared" si="15"/>
        <v/>
      </c>
      <c r="Q119" s="24" t="str">
        <f t="shared" si="16"/>
        <v/>
      </c>
      <c r="R119" s="25">
        <f t="shared" si="17"/>
        <v>110</v>
      </c>
      <c r="S119" s="24">
        <f t="shared" si="18"/>
        <v>0.80587411732788528</v>
      </c>
    </row>
    <row r="120" spans="1:19" x14ac:dyDescent="0.2">
      <c r="A120" s="45"/>
      <c r="B120" s="45"/>
      <c r="J120" s="18">
        <v>111</v>
      </c>
      <c r="K120" s="26"/>
      <c r="L120" s="20">
        <f t="shared" si="12"/>
        <v>0.81120624980887235</v>
      </c>
      <c r="M120" s="21">
        <f t="shared" si="13"/>
        <v>5.3188567153603303E-3</v>
      </c>
      <c r="N120" s="20">
        <f t="shared" si="11"/>
        <v>0.23631451528473413</v>
      </c>
      <c r="O120" s="22">
        <f t="shared" si="14"/>
        <v>0</v>
      </c>
      <c r="P120" s="23" t="str">
        <f t="shared" si="15"/>
        <v/>
      </c>
      <c r="Q120" s="24" t="str">
        <f t="shared" si="16"/>
        <v/>
      </c>
      <c r="R120" s="25">
        <f t="shared" si="17"/>
        <v>111</v>
      </c>
      <c r="S120" s="24">
        <f t="shared" si="18"/>
        <v>0.81120624980887235</v>
      </c>
    </row>
    <row r="121" spans="1:19" x14ac:dyDescent="0.2">
      <c r="A121" s="45"/>
      <c r="B121" s="45"/>
      <c r="J121" s="18">
        <v>112</v>
      </c>
      <c r="K121" s="26"/>
      <c r="L121" s="20">
        <f t="shared" si="12"/>
        <v>0.81651189303931471</v>
      </c>
      <c r="M121" s="21">
        <f t="shared" si="13"/>
        <v>5.292460739789737E-3</v>
      </c>
      <c r="N121" s="20">
        <f t="shared" si="11"/>
        <v>0.23519546011667458</v>
      </c>
      <c r="O121" s="22">
        <f t="shared" si="14"/>
        <v>0</v>
      </c>
      <c r="P121" s="23" t="str">
        <f t="shared" si="15"/>
        <v/>
      </c>
      <c r="Q121" s="24" t="str">
        <f t="shared" si="16"/>
        <v/>
      </c>
      <c r="R121" s="25">
        <f t="shared" si="17"/>
        <v>112</v>
      </c>
      <c r="S121" s="24">
        <f t="shared" si="18"/>
        <v>0.81651189303931471</v>
      </c>
    </row>
    <row r="122" spans="1:19" x14ac:dyDescent="0.2">
      <c r="A122" s="45"/>
      <c r="B122" s="45"/>
      <c r="J122" s="18">
        <v>113</v>
      </c>
      <c r="K122" s="26"/>
      <c r="L122" s="20">
        <f t="shared" si="12"/>
        <v>0.82179123298685586</v>
      </c>
      <c r="M122" s="21">
        <f t="shared" si="13"/>
        <v>5.2662498601099804E-3</v>
      </c>
      <c r="N122" s="20">
        <f t="shared" si="11"/>
        <v>0.23408384916245428</v>
      </c>
      <c r="O122" s="22">
        <f t="shared" si="14"/>
        <v>0</v>
      </c>
      <c r="P122" s="23" t="str">
        <f t="shared" si="15"/>
        <v/>
      </c>
      <c r="Q122" s="24" t="str">
        <f t="shared" si="16"/>
        <v/>
      </c>
      <c r="R122" s="25">
        <f t="shared" si="17"/>
        <v>113</v>
      </c>
      <c r="S122" s="24">
        <f t="shared" si="18"/>
        <v>0.82179123298685586</v>
      </c>
    </row>
    <row r="123" spans="1:19" x14ac:dyDescent="0.2">
      <c r="A123" s="45"/>
      <c r="B123" s="45"/>
      <c r="J123" s="18">
        <v>114</v>
      </c>
      <c r="K123" s="26"/>
      <c r="L123" s="20">
        <f t="shared" si="12"/>
        <v>0.82704445388242354</v>
      </c>
      <c r="M123" s="21">
        <f t="shared" si="13"/>
        <v>5.2402223497660097E-3</v>
      </c>
      <c r="N123" s="20">
        <f t="shared" si="11"/>
        <v>0.23297961647424059</v>
      </c>
      <c r="O123" s="22">
        <f t="shared" si="14"/>
        <v>0</v>
      </c>
      <c r="P123" s="23" t="str">
        <f t="shared" si="15"/>
        <v/>
      </c>
      <c r="Q123" s="24" t="str">
        <f t="shared" si="16"/>
        <v/>
      </c>
      <c r="R123" s="25">
        <f t="shared" si="17"/>
        <v>114</v>
      </c>
      <c r="S123" s="24">
        <f t="shared" si="18"/>
        <v>0.82704445388242354</v>
      </c>
    </row>
    <row r="124" spans="1:19" x14ac:dyDescent="0.2">
      <c r="A124" s="45"/>
      <c r="B124" s="45"/>
      <c r="J124" s="18">
        <v>115</v>
      </c>
      <c r="K124" s="26"/>
      <c r="L124" s="20">
        <f t="shared" si="12"/>
        <v>0.83227173824045619</v>
      </c>
      <c r="M124" s="21">
        <f t="shared" si="13"/>
        <v>5.2143765022873321E-3</v>
      </c>
      <c r="N124" s="20">
        <f t="shared" si="11"/>
        <v>0.23188269683360041</v>
      </c>
      <c r="O124" s="22">
        <f t="shared" si="14"/>
        <v>0</v>
      </c>
      <c r="P124" s="23" t="str">
        <f t="shared" si="15"/>
        <v/>
      </c>
      <c r="Q124" s="24" t="str">
        <f t="shared" si="16"/>
        <v/>
      </c>
      <c r="R124" s="25">
        <f t="shared" si="17"/>
        <v>115</v>
      </c>
      <c r="S124" s="24">
        <f t="shared" si="18"/>
        <v>0.83227173824045619</v>
      </c>
    </row>
    <row r="125" spans="1:19" x14ac:dyDescent="0.2">
      <c r="A125" s="45"/>
      <c r="B125" s="45"/>
      <c r="J125" s="18">
        <v>116</v>
      </c>
      <c r="K125" s="26"/>
      <c r="L125" s="20">
        <f t="shared" si="12"/>
        <v>0.8374732668788476</v>
      </c>
      <c r="M125" s="21">
        <f t="shared" si="13"/>
        <v>5.1887106310083021E-3</v>
      </c>
      <c r="N125" s="20">
        <f t="shared" si="11"/>
        <v>0.2307930257418298</v>
      </c>
      <c r="O125" s="22">
        <f t="shared" si="14"/>
        <v>0</v>
      </c>
      <c r="P125" s="23" t="str">
        <f t="shared" si="15"/>
        <v/>
      </c>
      <c r="Q125" s="24" t="str">
        <f t="shared" si="16"/>
        <v/>
      </c>
      <c r="R125" s="25">
        <f t="shared" si="17"/>
        <v>116</v>
      </c>
      <c r="S125" s="24">
        <f t="shared" si="18"/>
        <v>0.8374732668788476</v>
      </c>
    </row>
    <row r="126" spans="1:19" x14ac:dyDescent="0.2">
      <c r="A126" s="45"/>
      <c r="B126" s="45"/>
      <c r="J126" s="18">
        <v>117</v>
      </c>
      <c r="K126" s="26"/>
      <c r="L126" s="20">
        <f t="shared" si="12"/>
        <v>0.84264921893861344</v>
      </c>
      <c r="M126" s="21">
        <f t="shared" si="13"/>
        <v>5.1632230687929381E-3</v>
      </c>
      <c r="N126" s="20">
        <f t="shared" si="11"/>
        <v>0.22971053941043595</v>
      </c>
      <c r="O126" s="22">
        <f t="shared" si="14"/>
        <v>0</v>
      </c>
      <c r="P126" s="23" t="str">
        <f t="shared" si="15"/>
        <v/>
      </c>
      <c r="Q126" s="24" t="str">
        <f t="shared" si="16"/>
        <v/>
      </c>
      <c r="R126" s="25">
        <f t="shared" si="17"/>
        <v>117</v>
      </c>
      <c r="S126" s="24">
        <f t="shared" si="18"/>
        <v>0.84264921893861344</v>
      </c>
    </row>
    <row r="127" spans="1:19" x14ac:dyDescent="0.2">
      <c r="A127" s="45"/>
      <c r="B127" s="45"/>
      <c r="J127" s="18">
        <v>118</v>
      </c>
      <c r="K127" s="26"/>
      <c r="L127" s="20">
        <f t="shared" si="12"/>
        <v>0.84779977190328482</v>
      </c>
      <c r="M127" s="21">
        <f t="shared" si="13"/>
        <v>5.137912167764185E-3</v>
      </c>
      <c r="N127" s="20">
        <f t="shared" si="11"/>
        <v>0.22863517475176409</v>
      </c>
      <c r="O127" s="22">
        <f t="shared" si="14"/>
        <v>0</v>
      </c>
      <c r="P127" s="23" t="str">
        <f t="shared" si="15"/>
        <v/>
      </c>
      <c r="Q127" s="24" t="str">
        <f t="shared" si="16"/>
        <v/>
      </c>
      <c r="R127" s="25">
        <f t="shared" si="17"/>
        <v>118</v>
      </c>
      <c r="S127" s="24">
        <f t="shared" si="18"/>
        <v>0.84779977190328482</v>
      </c>
    </row>
    <row r="128" spans="1:19" x14ac:dyDescent="0.2">
      <c r="A128" s="45"/>
      <c r="B128" s="45"/>
      <c r="J128" s="18">
        <v>119</v>
      </c>
      <c r="K128" s="26"/>
      <c r="L128" s="20">
        <f t="shared" si="12"/>
        <v>0.85292510161803436</v>
      </c>
      <c r="M128" s="21">
        <f t="shared" si="13"/>
        <v>5.1127762990375667E-3</v>
      </c>
      <c r="N128" s="20">
        <f t="shared" si="11"/>
        <v>0.22756686936976722</v>
      </c>
      <c r="O128" s="22">
        <f t="shared" si="14"/>
        <v>0</v>
      </c>
      <c r="P128" s="23" t="str">
        <f t="shared" si="15"/>
        <v/>
      </c>
      <c r="Q128" s="24" t="str">
        <f t="shared" si="16"/>
        <v/>
      </c>
      <c r="R128" s="25">
        <f t="shared" si="17"/>
        <v>119</v>
      </c>
      <c r="S128" s="24">
        <f t="shared" si="18"/>
        <v>0.85292510161803436</v>
      </c>
    </row>
    <row r="129" spans="1:19" x14ac:dyDescent="0.2">
      <c r="A129" s="45"/>
      <c r="B129" s="45"/>
      <c r="J129" s="18">
        <v>120</v>
      </c>
      <c r="K129" s="26"/>
      <c r="L129" s="20">
        <f t="shared" si="12"/>
        <v>0.85802538230853731</v>
      </c>
      <c r="M129" s="21">
        <f t="shared" si="13"/>
        <v>5.0878138524591025E-3</v>
      </c>
      <c r="N129" s="20">
        <f t="shared" si="11"/>
        <v>0.22650556155091994</v>
      </c>
      <c r="O129" s="22">
        <f t="shared" si="14"/>
        <v>0</v>
      </c>
      <c r="P129" s="23" t="str">
        <f t="shared" si="15"/>
        <v/>
      </c>
      <c r="Q129" s="24" t="str">
        <f t="shared" si="16"/>
        <v/>
      </c>
      <c r="R129" s="25">
        <f t="shared" si="17"/>
        <v>120</v>
      </c>
      <c r="S129" s="24">
        <f t="shared" si="18"/>
        <v>0.85802538230853731</v>
      </c>
    </row>
    <row r="130" spans="1:19" x14ac:dyDescent="0.2">
      <c r="A130" s="45"/>
      <c r="B130" s="45"/>
      <c r="J130" s="18">
        <v>121</v>
      </c>
      <c r="K130" s="26"/>
      <c r="L130" s="20">
        <f t="shared" si="12"/>
        <v>0.86310078659957246</v>
      </c>
      <c r="M130" s="21">
        <f t="shared" si="13"/>
        <v>5.0630232363474423E-3</v>
      </c>
      <c r="N130" s="20">
        <f t="shared" si="11"/>
        <v>0.22545119025527127</v>
      </c>
      <c r="O130" s="22">
        <f t="shared" si="14"/>
        <v>0</v>
      </c>
      <c r="P130" s="23" t="str">
        <f t="shared" si="15"/>
        <v/>
      </c>
      <c r="Q130" s="24" t="str">
        <f t="shared" si="16"/>
        <v/>
      </c>
      <c r="R130" s="25">
        <f t="shared" si="17"/>
        <v>121</v>
      </c>
      <c r="S130" s="24">
        <f t="shared" si="18"/>
        <v>0.86310078659957246</v>
      </c>
    </row>
    <row r="131" spans="1:19" x14ac:dyDescent="0.2">
      <c r="A131" s="45"/>
      <c r="B131" s="45"/>
      <c r="J131" s="18">
        <v>122</v>
      </c>
      <c r="K131" s="26"/>
      <c r="L131" s="20">
        <f t="shared" si="12"/>
        <v>0.86815148553336741</v>
      </c>
      <c r="M131" s="21">
        <f t="shared" si="13"/>
        <v>5.038402877240139E-3</v>
      </c>
      <c r="N131" s="20">
        <f t="shared" si="11"/>
        <v>0.22440369510763158</v>
      </c>
      <c r="O131" s="22">
        <f t="shared" si="14"/>
        <v>0</v>
      </c>
      <c r="P131" s="23" t="str">
        <f t="shared" si="15"/>
        <v/>
      </c>
      <c r="Q131" s="24" t="str">
        <f t="shared" si="16"/>
        <v/>
      </c>
      <c r="R131" s="25">
        <f t="shared" si="17"/>
        <v>122</v>
      </c>
      <c r="S131" s="24">
        <f t="shared" si="18"/>
        <v>0.86815148553336741</v>
      </c>
    </row>
    <row r="132" spans="1:19" x14ac:dyDescent="0.2">
      <c r="A132" s="45"/>
      <c r="B132" s="45"/>
      <c r="J132" s="18">
        <v>123</v>
      </c>
      <c r="K132" s="26"/>
      <c r="L132" s="20">
        <f t="shared" si="12"/>
        <v>0.87317764858769276</v>
      </c>
      <c r="M132" s="21">
        <f t="shared" si="13"/>
        <v>5.0139512196439697E-3</v>
      </c>
      <c r="N132" s="20">
        <f t="shared" si="11"/>
        <v>0.22336301638889666</v>
      </c>
      <c r="O132" s="22">
        <f t="shared" si="14"/>
        <v>0</v>
      </c>
      <c r="P132" s="23" t="str">
        <f t="shared" si="15"/>
        <v/>
      </c>
      <c r="Q132" s="24" t="str">
        <f t="shared" si="16"/>
        <v/>
      </c>
      <c r="R132" s="25">
        <f t="shared" si="17"/>
        <v>123</v>
      </c>
      <c r="S132" s="24">
        <f t="shared" si="18"/>
        <v>0.87317764858769276</v>
      </c>
    </row>
    <row r="133" spans="1:19" x14ac:dyDescent="0.2">
      <c r="A133" s="45"/>
      <c r="B133" s="45"/>
      <c r="J133" s="18">
        <v>124</v>
      </c>
      <c r="K133" s="26"/>
      <c r="L133" s="20">
        <f t="shared" si="12"/>
        <v>0.87817944369370826</v>
      </c>
      <c r="M133" s="21">
        <f t="shared" si="13"/>
        <v>4.9896667257892406E-3</v>
      </c>
      <c r="N133" s="20">
        <f t="shared" si="11"/>
        <v>0.22232909502750275</v>
      </c>
      <c r="O133" s="22">
        <f t="shared" si="14"/>
        <v>0</v>
      </c>
      <c r="P133" s="23" t="str">
        <f t="shared" si="15"/>
        <v/>
      </c>
      <c r="Q133" s="24" t="str">
        <f t="shared" si="16"/>
        <v/>
      </c>
      <c r="R133" s="25">
        <f t="shared" si="17"/>
        <v>124</v>
      </c>
      <c r="S133" s="24">
        <f t="shared" si="18"/>
        <v>0.87817944369370826</v>
      </c>
    </row>
    <row r="134" spans="1:19" x14ac:dyDescent="0.2">
      <c r="A134" s="45"/>
      <c r="B134" s="45"/>
      <c r="J134" s="18">
        <v>125</v>
      </c>
      <c r="K134" s="26"/>
      <c r="L134" s="20">
        <f t="shared" si="12"/>
        <v>0.88315703725356409</v>
      </c>
      <c r="M134" s="21">
        <f t="shared" si="13"/>
        <v>4.9655478753880111E-3</v>
      </c>
      <c r="N134" s="20">
        <f t="shared" si="11"/>
        <v>0.22130187259101042</v>
      </c>
      <c r="O134" s="22">
        <f t="shared" si="14"/>
        <v>0</v>
      </c>
      <c r="P134" s="23" t="str">
        <f t="shared" si="15"/>
        <v/>
      </c>
      <c r="Q134" s="24" t="str">
        <f t="shared" si="16"/>
        <v/>
      </c>
      <c r="R134" s="25">
        <f t="shared" si="17"/>
        <v>125</v>
      </c>
      <c r="S134" s="24">
        <f t="shared" si="18"/>
        <v>0.88315703725356409</v>
      </c>
    </row>
    <row r="135" spans="1:19" x14ac:dyDescent="0.2">
      <c r="A135" s="45"/>
      <c r="B135" s="45"/>
      <c r="J135" s="18">
        <v>126</v>
      </c>
      <c r="K135" s="26"/>
      <c r="L135" s="20">
        <f t="shared" si="12"/>
        <v>0.88811059415776505</v>
      </c>
      <c r="M135" s="21">
        <f t="shared" si="13"/>
        <v>4.941593165396144E-3</v>
      </c>
      <c r="N135" s="20">
        <f t="shared" si="11"/>
        <v>0.22028129127781615</v>
      </c>
      <c r="O135" s="22">
        <f t="shared" si="14"/>
        <v>0</v>
      </c>
      <c r="P135" s="23" t="str">
        <f t="shared" si="15"/>
        <v/>
      </c>
      <c r="Q135" s="24" t="str">
        <f t="shared" si="16"/>
        <v/>
      </c>
      <c r="R135" s="25">
        <f t="shared" si="17"/>
        <v>126</v>
      </c>
      <c r="S135" s="24">
        <f t="shared" si="18"/>
        <v>0.88811059415776505</v>
      </c>
    </row>
    <row r="136" spans="1:19" x14ac:dyDescent="0.2">
      <c r="A136" s="45"/>
      <c r="B136" s="45"/>
      <c r="J136" s="18">
        <v>127</v>
      </c>
      <c r="K136" s="26"/>
      <c r="L136" s="20">
        <f t="shared" si="12"/>
        <v>0.89304027780229511</v>
      </c>
      <c r="M136" s="21">
        <f t="shared" si="13"/>
        <v>4.9178011097791383E-3</v>
      </c>
      <c r="N136" s="20">
        <f t="shared" si="11"/>
        <v>0.21926729390899202</v>
      </c>
      <c r="O136" s="22">
        <f t="shared" si="14"/>
        <v>0</v>
      </c>
      <c r="P136" s="23" t="str">
        <f t="shared" si="15"/>
        <v/>
      </c>
      <c r="Q136" s="24" t="str">
        <f t="shared" si="16"/>
        <v/>
      </c>
      <c r="R136" s="25">
        <f t="shared" si="17"/>
        <v>127</v>
      </c>
      <c r="S136" s="24">
        <f t="shared" si="18"/>
        <v>0.89304027780229511</v>
      </c>
    </row>
    <row r="137" spans="1:19" x14ac:dyDescent="0.2">
      <c r="A137" s="45"/>
      <c r="B137" s="45"/>
      <c r="J137" s="18">
        <v>128</v>
      </c>
      <c r="K137" s="26"/>
      <c r="L137" s="20">
        <f t="shared" si="12"/>
        <v>0.89794625010551254</v>
      </c>
      <c r="M137" s="21">
        <f t="shared" si="13"/>
        <v>4.8941702392816481E-3</v>
      </c>
      <c r="N137" s="20">
        <f t="shared" ref="N137:N200" si="19">(L187-L137)</f>
        <v>0.21825982392024412</v>
      </c>
      <c r="O137" s="22">
        <f t="shared" si="14"/>
        <v>0</v>
      </c>
      <c r="P137" s="23" t="str">
        <f t="shared" si="15"/>
        <v/>
      </c>
      <c r="Q137" s="24" t="str">
        <f t="shared" si="16"/>
        <v/>
      </c>
      <c r="R137" s="25">
        <f t="shared" si="17"/>
        <v>128</v>
      </c>
      <c r="S137" s="24">
        <f t="shared" si="18"/>
        <v>0.89794625010551254</v>
      </c>
    </row>
    <row r="138" spans="1:19" x14ac:dyDescent="0.2">
      <c r="A138" s="45"/>
      <c r="B138" s="45"/>
      <c r="J138" s="18">
        <v>129</v>
      </c>
      <c r="K138" s="26"/>
      <c r="L138" s="20">
        <f t="shared" ref="L138:L201" si="20">$F$39*((1-$F$40*J138)/(1+$F$41*J138))*(J138-$F$42)</f>
        <v>0.90282867152481561</v>
      </c>
      <c r="M138" s="21">
        <f t="shared" ref="M138:M201" si="21">$F$39*((1-2*$F$40*J138-$F$40*$F$41*(J138^2)+($F$41+$F$40)*$F$42)/(1+$F$41*J138)^2)</f>
        <v>4.8706991012006581E-3</v>
      </c>
      <c r="N138" s="20">
        <f t="shared" si="19"/>
        <v>0.21725882535399388</v>
      </c>
      <c r="O138" s="22">
        <f t="shared" ref="O138:O201" si="22">IF(N138&lt;=$B$49,1+O137,0)</f>
        <v>0</v>
      </c>
      <c r="P138" s="23" t="str">
        <f t="shared" ref="P138:P201" si="23">IF(J138&lt;=$F$42,J138,"")</f>
        <v/>
      </c>
      <c r="Q138" s="24" t="str">
        <f t="shared" ref="Q138:Q201" si="24">IF(J138&lt;=$F$42,L138,"")</f>
        <v/>
      </c>
      <c r="R138" s="25">
        <f t="shared" ref="R138:R201" si="25">IF(AND(J138&gt;=$F$42,J138&lt;=200),J138,"")</f>
        <v>129</v>
      </c>
      <c r="S138" s="24">
        <f t="shared" ref="S138:S201" si="26">IF(AND(J138&gt;=$F$42,J138&lt;=200),L138,"")</f>
        <v>0.90282867152481561</v>
      </c>
    </row>
    <row r="139" spans="1:19" x14ac:dyDescent="0.2">
      <c r="A139" s="45"/>
      <c r="B139" s="45"/>
      <c r="J139" s="18">
        <v>130</v>
      </c>
      <c r="K139" s="26"/>
      <c r="L139" s="20">
        <f t="shared" si="20"/>
        <v>0.90768770107308239</v>
      </c>
      <c r="M139" s="21">
        <f t="shared" si="21"/>
        <v>4.8473862591622112E-3</v>
      </c>
      <c r="N139" s="20">
        <f t="shared" si="19"/>
        <v>0.21626424285157797</v>
      </c>
      <c r="O139" s="22">
        <f t="shared" si="22"/>
        <v>0</v>
      </c>
      <c r="P139" s="23" t="str">
        <f t="shared" si="23"/>
        <v/>
      </c>
      <c r="Q139" s="24" t="str">
        <f t="shared" si="24"/>
        <v/>
      </c>
      <c r="R139" s="25">
        <f t="shared" si="25"/>
        <v>130</v>
      </c>
      <c r="S139" s="24">
        <f t="shared" si="26"/>
        <v>0.90768770107308239</v>
      </c>
    </row>
    <row r="140" spans="1:19" x14ac:dyDescent="0.2">
      <c r="A140" s="45"/>
      <c r="B140" s="45"/>
      <c r="J140" s="18">
        <v>131</v>
      </c>
      <c r="K140" s="26"/>
      <c r="L140" s="20">
        <f t="shared" si="20"/>
        <v>0.91252349633488961</v>
      </c>
      <c r="M140" s="21">
        <f t="shared" si="21"/>
        <v>4.824230292901641E-3</v>
      </c>
      <c r="N140" s="20">
        <f t="shared" si="19"/>
        <v>0.21527602164556803</v>
      </c>
      <c r="O140" s="22">
        <f t="shared" si="22"/>
        <v>0</v>
      </c>
      <c r="P140" s="23" t="str">
        <f t="shared" si="23"/>
        <v/>
      </c>
      <c r="Q140" s="24" t="str">
        <f t="shared" si="24"/>
        <v/>
      </c>
      <c r="R140" s="25">
        <f t="shared" si="25"/>
        <v>131</v>
      </c>
      <c r="S140" s="24">
        <f t="shared" si="26"/>
        <v>0.91252349633488961</v>
      </c>
    </row>
    <row r="141" spans="1:19" x14ac:dyDescent="0.2">
      <c r="A141" s="45"/>
      <c r="B141" s="45"/>
      <c r="J141" s="18">
        <v>132</v>
      </c>
      <c r="K141" s="26"/>
      <c r="L141" s="20">
        <f t="shared" si="20"/>
        <v>0.9173362134825136</v>
      </c>
      <c r="M141" s="21">
        <f t="shared" si="21"/>
        <v>4.8012297980472652E-3</v>
      </c>
      <c r="N141" s="20">
        <f t="shared" si="19"/>
        <v>0.21429410755219847</v>
      </c>
      <c r="O141" s="22">
        <f t="shared" si="22"/>
        <v>0</v>
      </c>
      <c r="P141" s="23" t="str">
        <f t="shared" si="23"/>
        <v/>
      </c>
      <c r="Q141" s="24" t="str">
        <f t="shared" si="24"/>
        <v/>
      </c>
      <c r="R141" s="25">
        <f t="shared" si="25"/>
        <v>132</v>
      </c>
      <c r="S141" s="24">
        <f t="shared" si="26"/>
        <v>0.9173362134825136</v>
      </c>
    </row>
    <row r="142" spans="1:19" x14ac:dyDescent="0.2">
      <c r="A142" s="45"/>
      <c r="B142" s="45"/>
      <c r="J142" s="18">
        <v>133</v>
      </c>
      <c r="K142" s="26"/>
      <c r="L142" s="20">
        <f t="shared" si="20"/>
        <v>0.92212600729171701</v>
      </c>
      <c r="M142" s="21">
        <f t="shared" si="21"/>
        <v>4.7783833859074386E-3</v>
      </c>
      <c r="N142" s="20">
        <f t="shared" si="19"/>
        <v>0.21331844696391489</v>
      </c>
      <c r="O142" s="22">
        <f t="shared" si="22"/>
        <v>0</v>
      </c>
      <c r="P142" s="23" t="str">
        <f t="shared" si="23"/>
        <v/>
      </c>
      <c r="Q142" s="24" t="str">
        <f t="shared" si="24"/>
        <v/>
      </c>
      <c r="R142" s="25">
        <f t="shared" si="25"/>
        <v>133</v>
      </c>
      <c r="S142" s="24">
        <f t="shared" si="26"/>
        <v>0.92212600729171701</v>
      </c>
    </row>
    <row r="143" spans="1:19" x14ac:dyDescent="0.2">
      <c r="A143" s="45"/>
      <c r="B143" s="45"/>
      <c r="J143" s="18">
        <v>134</v>
      </c>
      <c r="K143" s="26"/>
      <c r="L143" s="20">
        <f t="shared" si="20"/>
        <v>0.92689303115732335</v>
      </c>
      <c r="M143" s="21">
        <f t="shared" si="21"/>
        <v>4.7556896832609431E-3</v>
      </c>
      <c r="N143" s="20">
        <f t="shared" si="19"/>
        <v>0.21234898684202719</v>
      </c>
      <c r="O143" s="22">
        <f t="shared" si="22"/>
        <v>0</v>
      </c>
      <c r="P143" s="23" t="str">
        <f t="shared" si="23"/>
        <v/>
      </c>
      <c r="Q143" s="24" t="str">
        <f t="shared" si="24"/>
        <v/>
      </c>
      <c r="R143" s="25">
        <f t="shared" si="25"/>
        <v>134</v>
      </c>
      <c r="S143" s="24">
        <f t="shared" si="26"/>
        <v>0.92689303115732335</v>
      </c>
    </row>
    <row r="144" spans="1:19" x14ac:dyDescent="0.2">
      <c r="A144" s="45"/>
      <c r="B144" s="45"/>
      <c r="J144" s="18">
        <v>135</v>
      </c>
      <c r="K144" s="26"/>
      <c r="L144" s="20">
        <f t="shared" si="20"/>
        <v>0.9316374371085836</v>
      </c>
      <c r="M144" s="21">
        <f t="shared" si="21"/>
        <v>4.7331473321506291E-3</v>
      </c>
      <c r="N144" s="20">
        <f t="shared" si="19"/>
        <v>0.21138567470947645</v>
      </c>
      <c r="O144" s="22">
        <f t="shared" si="22"/>
        <v>0</v>
      </c>
      <c r="P144" s="23" t="str">
        <f t="shared" si="23"/>
        <v/>
      </c>
      <c r="Q144" s="24" t="str">
        <f t="shared" si="24"/>
        <v/>
      </c>
      <c r="R144" s="25">
        <f t="shared" si="25"/>
        <v>135</v>
      </c>
      <c r="S144" s="24">
        <f t="shared" si="26"/>
        <v>0.9316374371085836</v>
      </c>
    </row>
    <row r="145" spans="1:19" x14ac:dyDescent="0.2">
      <c r="A145" s="45"/>
      <c r="B145" s="45"/>
      <c r="J145" s="18">
        <v>136</v>
      </c>
      <c r="K145" s="26"/>
      <c r="L145" s="20">
        <f t="shared" si="20"/>
        <v>0.93635937582433937</v>
      </c>
      <c r="M145" s="21">
        <f t="shared" si="21"/>
        <v>4.7107549896802702E-3</v>
      </c>
      <c r="N145" s="20">
        <f t="shared" si="19"/>
        <v>0.21042845864370507</v>
      </c>
      <c r="O145" s="22">
        <f t="shared" si="22"/>
        <v>0</v>
      </c>
      <c r="P145" s="23" t="str">
        <f t="shared" si="23"/>
        <v/>
      </c>
      <c r="Q145" s="24" t="str">
        <f t="shared" si="24"/>
        <v/>
      </c>
      <c r="R145" s="25">
        <f t="shared" si="25"/>
        <v>136</v>
      </c>
      <c r="S145" s="24">
        <f t="shared" si="26"/>
        <v>0.93635937582433937</v>
      </c>
    </row>
    <row r="146" spans="1:19" x14ac:dyDescent="0.2">
      <c r="A146" s="45"/>
      <c r="B146" s="45"/>
      <c r="J146" s="18">
        <v>137</v>
      </c>
      <c r="K146" s="26"/>
      <c r="L146" s="20">
        <f t="shared" si="20"/>
        <v>0.94105899664798265</v>
      </c>
      <c r="M146" s="21">
        <f t="shared" si="21"/>
        <v>4.6885113278145544E-3</v>
      </c>
      <c r="N146" s="20">
        <f t="shared" si="19"/>
        <v>0.20947728726963566</v>
      </c>
      <c r="O146" s="22">
        <f t="shared" si="22"/>
        <v>0</v>
      </c>
      <c r="P146" s="23" t="str">
        <f t="shared" si="23"/>
        <v/>
      </c>
      <c r="Q146" s="24" t="str">
        <f t="shared" si="24"/>
        <v/>
      </c>
      <c r="R146" s="25">
        <f t="shared" si="25"/>
        <v>137</v>
      </c>
      <c r="S146" s="24">
        <f t="shared" si="26"/>
        <v>0.94105899664798265</v>
      </c>
    </row>
    <row r="147" spans="1:19" x14ac:dyDescent="0.2">
      <c r="A147" s="45"/>
      <c r="B147" s="45"/>
      <c r="J147" s="18">
        <v>138</v>
      </c>
      <c r="K147" s="26"/>
      <c r="L147" s="20">
        <f t="shared" si="20"/>
        <v>0.94573644760221875</v>
      </c>
      <c r="M147" s="21">
        <f t="shared" si="21"/>
        <v>4.6664150331821794E-3</v>
      </c>
      <c r="N147" s="20">
        <f t="shared" si="19"/>
        <v>0.20853210975275127</v>
      </c>
      <c r="O147" s="22">
        <f t="shared" si="22"/>
        <v>0</v>
      </c>
      <c r="P147" s="23" t="str">
        <f t="shared" si="23"/>
        <v/>
      </c>
      <c r="Q147" s="24" t="str">
        <f t="shared" si="24"/>
        <v/>
      </c>
      <c r="R147" s="25">
        <f t="shared" si="25"/>
        <v>138</v>
      </c>
      <c r="S147" s="24">
        <f t="shared" si="26"/>
        <v>0.94573644760221875</v>
      </c>
    </row>
    <row r="148" spans="1:19" x14ac:dyDescent="0.2">
      <c r="A148" s="45"/>
      <c r="B148" s="45"/>
      <c r="J148" s="18">
        <v>139</v>
      </c>
      <c r="K148" s="26"/>
      <c r="L148" s="20">
        <f t="shared" si="20"/>
        <v>0.95039187540363257</v>
      </c>
      <c r="M148" s="21">
        <f t="shared" si="21"/>
        <v>4.6444648068819771E-3</v>
      </c>
      <c r="N148" s="20">
        <f t="shared" si="19"/>
        <v>0.20759287579227925</v>
      </c>
      <c r="O148" s="22">
        <f t="shared" si="22"/>
        <v>0</v>
      </c>
      <c r="P148" s="23" t="str">
        <f t="shared" si="23"/>
        <v/>
      </c>
      <c r="Q148" s="24" t="str">
        <f t="shared" si="24"/>
        <v/>
      </c>
      <c r="R148" s="25">
        <f t="shared" si="25"/>
        <v>139</v>
      </c>
      <c r="S148" s="24">
        <f t="shared" si="26"/>
        <v>0.95039187540363257</v>
      </c>
    </row>
    <row r="149" spans="1:19" x14ac:dyDescent="0.2">
      <c r="A149" s="45"/>
      <c r="B149" s="45"/>
      <c r="J149" s="18">
        <v>140</v>
      </c>
      <c r="K149" s="26"/>
      <c r="L149" s="20">
        <f t="shared" si="20"/>
        <v>0.95502542547706293</v>
      </c>
      <c r="M149" s="21">
        <f t="shared" si="21"/>
        <v>4.6226593642920213E-3</v>
      </c>
      <c r="N149" s="20">
        <f t="shared" si="19"/>
        <v>0.20665953561447381</v>
      </c>
      <c r="O149" s="22">
        <f t="shared" si="22"/>
        <v>0</v>
      </c>
      <c r="P149" s="23" t="str">
        <f t="shared" si="23"/>
        <v/>
      </c>
      <c r="Q149" s="24" t="str">
        <f t="shared" si="24"/>
        <v/>
      </c>
      <c r="R149" s="25">
        <f t="shared" si="25"/>
        <v>140</v>
      </c>
      <c r="S149" s="24">
        <f t="shared" si="26"/>
        <v>0.95502542547706293</v>
      </c>
    </row>
    <row r="150" spans="1:19" x14ac:dyDescent="0.2">
      <c r="A150" s="45"/>
      <c r="B150" s="45"/>
      <c r="J150" s="18">
        <v>141</v>
      </c>
      <c r="K150" s="26"/>
      <c r="L150" s="20">
        <f t="shared" si="20"/>
        <v>0.95963724196978861</v>
      </c>
      <c r="M150" s="21">
        <f t="shared" si="21"/>
        <v>4.6009974348816705E-3</v>
      </c>
      <c r="N150" s="20">
        <f t="shared" si="19"/>
        <v>0.20573203996599665</v>
      </c>
      <c r="O150" s="22">
        <f t="shared" si="22"/>
        <v>0</v>
      </c>
      <c r="P150" s="23" t="str">
        <f t="shared" si="23"/>
        <v/>
      </c>
      <c r="Q150" s="24" t="str">
        <f t="shared" si="24"/>
        <v/>
      </c>
      <c r="R150" s="25">
        <f t="shared" si="25"/>
        <v>141</v>
      </c>
      <c r="S150" s="24">
        <f t="shared" si="26"/>
        <v>0.95963724196978861</v>
      </c>
    </row>
    <row r="151" spans="1:19" x14ac:dyDescent="0.2">
      <c r="A151" s="45"/>
      <c r="B151" s="45"/>
      <c r="J151" s="18">
        <v>142</v>
      </c>
      <c r="K151" s="26"/>
      <c r="L151" s="20">
        <f t="shared" si="20"/>
        <v>0.96422746776552559</v>
      </c>
      <c r="M151" s="21">
        <f t="shared" si="21"/>
        <v>4.5794777620264925E-3</v>
      </c>
      <c r="N151" s="20">
        <f t="shared" si="19"/>
        <v>0.20481034010739818</v>
      </c>
      <c r="O151" s="22">
        <f t="shared" si="22"/>
        <v>0</v>
      </c>
      <c r="P151" s="23" t="str">
        <f t="shared" si="23"/>
        <v/>
      </c>
      <c r="Q151" s="24" t="str">
        <f t="shared" si="24"/>
        <v/>
      </c>
      <c r="R151" s="25">
        <f t="shared" si="25"/>
        <v>142</v>
      </c>
      <c r="S151" s="24">
        <f t="shared" si="26"/>
        <v>0.96422746776552559</v>
      </c>
    </row>
    <row r="152" spans="1:19" x14ac:dyDescent="0.2">
      <c r="A152" s="45"/>
      <c r="B152" s="45"/>
      <c r="J152" s="18">
        <v>143</v>
      </c>
      <c r="K152" s="26"/>
      <c r="L152" s="20">
        <f t="shared" si="20"/>
        <v>0.96879624449824253</v>
      </c>
      <c r="M152" s="21">
        <f t="shared" si="21"/>
        <v>4.5580991028260102E-3</v>
      </c>
      <c r="N152" s="20">
        <f t="shared" si="19"/>
        <v>0.20389438780668834</v>
      </c>
      <c r="O152" s="22">
        <f t="shared" si="22"/>
        <v>0</v>
      </c>
      <c r="P152" s="23" t="str">
        <f t="shared" si="23"/>
        <v/>
      </c>
      <c r="Q152" s="24" t="str">
        <f t="shared" si="24"/>
        <v/>
      </c>
      <c r="R152" s="25">
        <f t="shared" si="25"/>
        <v>143</v>
      </c>
      <c r="S152" s="24">
        <f t="shared" si="26"/>
        <v>0.96879624449824253</v>
      </c>
    </row>
    <row r="153" spans="1:19" x14ac:dyDescent="0.2">
      <c r="A153" s="45"/>
      <c r="B153" s="45"/>
      <c r="J153" s="18">
        <v>144</v>
      </c>
      <c r="K153" s="26"/>
      <c r="L153" s="20">
        <f t="shared" si="20"/>
        <v>0.97334371256579522</v>
      </c>
      <c r="M153" s="21">
        <f t="shared" si="21"/>
        <v>4.5368602279242439E-3</v>
      </c>
      <c r="N153" s="20">
        <f t="shared" si="19"/>
        <v>0.20298413533300586</v>
      </c>
      <c r="O153" s="22">
        <f t="shared" si="22"/>
        <v>0</v>
      </c>
      <c r="P153" s="23" t="str">
        <f t="shared" si="23"/>
        <v/>
      </c>
      <c r="Q153" s="24" t="str">
        <f t="shared" si="24"/>
        <v/>
      </c>
      <c r="R153" s="25">
        <f t="shared" si="25"/>
        <v>144</v>
      </c>
      <c r="S153" s="24">
        <f t="shared" si="26"/>
        <v>0.97334371256579522</v>
      </c>
    </row>
    <row r="154" spans="1:19" x14ac:dyDescent="0.2">
      <c r="A154" s="45"/>
      <c r="B154" s="45"/>
      <c r="J154" s="18">
        <v>145</v>
      </c>
      <c r="K154" s="26"/>
      <c r="L154" s="20">
        <f t="shared" si="20"/>
        <v>0.97787001114338146</v>
      </c>
      <c r="M154" s="21">
        <f t="shared" si="21"/>
        <v>4.5157599213329633E-3</v>
      </c>
      <c r="N154" s="20">
        <f t="shared" si="19"/>
        <v>0.20207953545037693</v>
      </c>
      <c r="O154" s="22">
        <f t="shared" si="22"/>
        <v>0</v>
      </c>
      <c r="P154" s="23" t="str">
        <f t="shared" si="23"/>
        <v/>
      </c>
      <c r="Q154" s="24" t="str">
        <f t="shared" si="24"/>
        <v/>
      </c>
      <c r="R154" s="25">
        <f t="shared" si="25"/>
        <v>145</v>
      </c>
      <c r="S154" s="24">
        <f t="shared" si="26"/>
        <v>0.97787001114338146</v>
      </c>
    </row>
    <row r="155" spans="1:19" x14ac:dyDescent="0.2">
      <c r="A155" s="45"/>
      <c r="B155" s="45"/>
      <c r="J155" s="18">
        <v>146</v>
      </c>
      <c r="K155" s="26"/>
      <c r="L155" s="20">
        <f t="shared" si="20"/>
        <v>0.98237527819682202</v>
      </c>
      <c r="M155" s="21">
        <f t="shared" si="21"/>
        <v>4.4947969802576412E-3</v>
      </c>
      <c r="N155" s="20">
        <f t="shared" si="19"/>
        <v>0.20118054141156483</v>
      </c>
      <c r="O155" s="22">
        <f t="shared" si="22"/>
        <v>0</v>
      </c>
      <c r="P155" s="23" t="str">
        <f t="shared" si="23"/>
        <v/>
      </c>
      <c r="Q155" s="24" t="str">
        <f t="shared" si="24"/>
        <v/>
      </c>
      <c r="R155" s="25">
        <f t="shared" si="25"/>
        <v>146</v>
      </c>
      <c r="S155" s="24">
        <f t="shared" si="26"/>
        <v>0.98237527819682202</v>
      </c>
    </row>
    <row r="156" spans="1:19" x14ac:dyDescent="0.2">
      <c r="A156" s="45"/>
      <c r="B156" s="45"/>
      <c r="J156" s="18">
        <v>147</v>
      </c>
      <c r="K156" s="26"/>
      <c r="L156" s="20">
        <f t="shared" si="20"/>
        <v>0.98685965049566848</v>
      </c>
      <c r="M156" s="21">
        <f t="shared" si="21"/>
        <v>4.4739702149260456E-3</v>
      </c>
      <c r="N156" s="20">
        <f t="shared" si="19"/>
        <v>0.20028710695201102</v>
      </c>
      <c r="O156" s="22">
        <f t="shared" si="22"/>
        <v>0</v>
      </c>
      <c r="P156" s="23" t="str">
        <f t="shared" si="23"/>
        <v/>
      </c>
      <c r="Q156" s="24" t="str">
        <f t="shared" si="24"/>
        <v/>
      </c>
      <c r="R156" s="25">
        <f t="shared" si="25"/>
        <v>147</v>
      </c>
      <c r="S156" s="24">
        <f t="shared" si="26"/>
        <v>0.98685965049566848</v>
      </c>
    </row>
    <row r="157" spans="1:19" x14ac:dyDescent="0.2">
      <c r="A157" s="45"/>
      <c r="B157" s="45"/>
      <c r="J157" s="18">
        <v>148</v>
      </c>
      <c r="K157" s="26"/>
      <c r="L157" s="20">
        <f t="shared" si="20"/>
        <v>0.9913232636261412</v>
      </c>
      <c r="M157" s="21">
        <f t="shared" si="21"/>
        <v>4.4532784484194142E-3</v>
      </c>
      <c r="N157" s="20">
        <f t="shared" si="19"/>
        <v>0.19939918628385922</v>
      </c>
      <c r="O157" s="22">
        <f t="shared" si="22"/>
        <v>0</v>
      </c>
      <c r="P157" s="23" t="str">
        <f t="shared" si="23"/>
        <v/>
      </c>
      <c r="Q157" s="24" t="str">
        <f t="shared" si="24"/>
        <v/>
      </c>
      <c r="R157" s="25">
        <f t="shared" si="25"/>
        <v>148</v>
      </c>
      <c r="S157" s="24">
        <f t="shared" si="26"/>
        <v>0.9913232636261412</v>
      </c>
    </row>
    <row r="158" spans="1:19" x14ac:dyDescent="0.2">
      <c r="A158" s="45"/>
      <c r="B158" s="45"/>
      <c r="J158" s="18">
        <v>149</v>
      </c>
      <c r="K158" s="26"/>
      <c r="L158" s="20">
        <f t="shared" si="20"/>
        <v>0.99576625200389912</v>
      </c>
      <c r="M158" s="21">
        <f t="shared" si="21"/>
        <v>4.4327205165061775E-3</v>
      </c>
      <c r="N158" s="20">
        <f t="shared" si="19"/>
        <v>0.19851673409006898</v>
      </c>
      <c r="O158" s="22">
        <f t="shared" si="22"/>
        <v>0</v>
      </c>
      <c r="P158" s="23" t="str">
        <f t="shared" si="23"/>
        <v/>
      </c>
      <c r="Q158" s="24" t="str">
        <f t="shared" si="24"/>
        <v/>
      </c>
      <c r="R158" s="25">
        <f t="shared" si="25"/>
        <v>149</v>
      </c>
      <c r="S158" s="24">
        <f t="shared" si="26"/>
        <v>0.99576625200389912</v>
      </c>
    </row>
    <row r="159" spans="1:19" x14ac:dyDescent="0.2">
      <c r="A159" s="45"/>
      <c r="B159" s="45"/>
      <c r="J159" s="18">
        <v>150</v>
      </c>
      <c r="K159" s="26"/>
      <c r="L159" s="20">
        <f t="shared" si="20"/>
        <v>1.0001887488866448</v>
      </c>
      <c r="M159" s="21">
        <f t="shared" si="21"/>
        <v>4.4122952674782029E-3</v>
      </c>
      <c r="N159" s="20">
        <f t="shared" si="19"/>
        <v>0.19763970551861387</v>
      </c>
      <c r="O159" s="22">
        <f t="shared" si="22"/>
        <v>0</v>
      </c>
      <c r="P159" s="23" t="str">
        <f t="shared" si="23"/>
        <v/>
      </c>
      <c r="Q159" s="24" t="str">
        <f t="shared" si="24"/>
        <v/>
      </c>
      <c r="R159" s="25">
        <f t="shared" si="25"/>
        <v>150</v>
      </c>
      <c r="S159" s="24">
        <f t="shared" si="26"/>
        <v>1.0001887488866448</v>
      </c>
    </row>
    <row r="160" spans="1:19" x14ac:dyDescent="0.2">
      <c r="A160" s="45"/>
      <c r="B160" s="45"/>
      <c r="J160" s="18">
        <v>151</v>
      </c>
      <c r="K160" s="26"/>
      <c r="L160" s="20">
        <f t="shared" si="20"/>
        <v>1.0045908863865665</v>
      </c>
      <c r="M160" s="21">
        <f t="shared" si="21"/>
        <v>4.3920015619894745E-3</v>
      </c>
      <c r="N160" s="20">
        <f t="shared" si="19"/>
        <v>0.19676805617676263</v>
      </c>
      <c r="O160" s="22">
        <f t="shared" si="22"/>
        <v>0</v>
      </c>
      <c r="P160" s="23" t="str">
        <f t="shared" si="23"/>
        <v/>
      </c>
      <c r="Q160" s="24" t="str">
        <f t="shared" si="24"/>
        <v/>
      </c>
      <c r="R160" s="25">
        <f t="shared" si="25"/>
        <v>151</v>
      </c>
      <c r="S160" s="24">
        <f t="shared" si="26"/>
        <v>1.0045908863865665</v>
      </c>
    </row>
    <row r="161" spans="1:19" x14ac:dyDescent="0.2">
      <c r="A161" s="45"/>
      <c r="B161" s="45"/>
      <c r="J161" s="18">
        <v>152</v>
      </c>
      <c r="K161" s="26"/>
      <c r="L161" s="20">
        <f t="shared" si="20"/>
        <v>1.008972795482622</v>
      </c>
      <c r="M161" s="21">
        <f t="shared" si="21"/>
        <v>4.3718382728972077E-3</v>
      </c>
      <c r="N161" s="20">
        <f t="shared" si="19"/>
        <v>0.19590174212544098</v>
      </c>
      <c r="O161" s="22">
        <f t="shared" si="22"/>
        <v>0</v>
      </c>
      <c r="P161" s="23" t="str">
        <f t="shared" si="23"/>
        <v/>
      </c>
      <c r="Q161" s="24" t="str">
        <f t="shared" si="24"/>
        <v/>
      </c>
      <c r="R161" s="25">
        <f t="shared" si="25"/>
        <v>152</v>
      </c>
      <c r="S161" s="24">
        <f t="shared" si="26"/>
        <v>1.008972795482622</v>
      </c>
    </row>
    <row r="162" spans="1:19" x14ac:dyDescent="0.2">
      <c r="A162" s="45"/>
      <c r="B162" s="45"/>
      <c r="J162" s="18">
        <v>153</v>
      </c>
      <c r="K162" s="26"/>
      <c r="L162" s="20">
        <f t="shared" si="20"/>
        <v>1.0133346060326622</v>
      </c>
      <c r="M162" s="21">
        <f t="shared" si="21"/>
        <v>4.3518042851053438E-3</v>
      </c>
      <c r="N162" s="20">
        <f t="shared" si="19"/>
        <v>0.19504071987367433</v>
      </c>
      <c r="O162" s="22">
        <f t="shared" si="22"/>
        <v>0</v>
      </c>
      <c r="P162" s="23" t="str">
        <f t="shared" si="23"/>
        <v/>
      </c>
      <c r="Q162" s="24" t="str">
        <f t="shared" si="24"/>
        <v/>
      </c>
      <c r="R162" s="25">
        <f t="shared" si="25"/>
        <v>153</v>
      </c>
      <c r="S162" s="24">
        <f t="shared" si="26"/>
        <v>1.0133346060326622</v>
      </c>
    </row>
    <row r="163" spans="1:19" x14ac:dyDescent="0.2">
      <c r="A163" s="45"/>
      <c r="B163" s="45"/>
      <c r="J163" s="18">
        <v>154</v>
      </c>
      <c r="K163" s="26"/>
      <c r="L163" s="20">
        <f t="shared" si="20"/>
        <v>1.0176764467854014</v>
      </c>
      <c r="M163" s="21">
        <f t="shared" si="21"/>
        <v>4.3318984954103679E-3</v>
      </c>
      <c r="N163" s="20">
        <f t="shared" si="19"/>
        <v>0.19418494637311334</v>
      </c>
      <c r="O163" s="22">
        <f t="shared" si="22"/>
        <v>0</v>
      </c>
      <c r="P163" s="23" t="str">
        <f t="shared" si="23"/>
        <v/>
      </c>
      <c r="Q163" s="24" t="str">
        <f t="shared" si="24"/>
        <v/>
      </c>
      <c r="R163" s="25">
        <f t="shared" si="25"/>
        <v>154</v>
      </c>
      <c r="S163" s="24">
        <f t="shared" si="26"/>
        <v>1.0176764467854014</v>
      </c>
    </row>
    <row r="164" spans="1:19" x14ac:dyDescent="0.2">
      <c r="A164" s="45"/>
      <c r="B164" s="45"/>
      <c r="J164" s="18">
        <v>155</v>
      </c>
      <c r="K164" s="26"/>
      <c r="L164" s="20">
        <f t="shared" si="20"/>
        <v>1.0219984453922322</v>
      </c>
      <c r="M164" s="21">
        <f t="shared" si="21"/>
        <v>4.3121198123494365E-3</v>
      </c>
      <c r="N164" s="20">
        <f t="shared" si="19"/>
        <v>0.19333437901263184</v>
      </c>
      <c r="O164" s="22">
        <f t="shared" si="22"/>
        <v>0</v>
      </c>
      <c r="P164" s="23" t="str">
        <f t="shared" si="23"/>
        <v/>
      </c>
      <c r="Q164" s="24" t="str">
        <f t="shared" si="24"/>
        <v/>
      </c>
      <c r="R164" s="25">
        <f t="shared" si="25"/>
        <v>155</v>
      </c>
      <c r="S164" s="24">
        <f t="shared" si="26"/>
        <v>1.0219984453922322</v>
      </c>
    </row>
    <row r="165" spans="1:19" x14ac:dyDescent="0.2">
      <c r="A165" s="45"/>
      <c r="B165" s="45"/>
      <c r="J165" s="18">
        <v>156</v>
      </c>
      <c r="K165" s="26"/>
      <c r="L165" s="20">
        <f t="shared" si="20"/>
        <v>1.0263007284188939</v>
      </c>
      <c r="M165" s="21">
        <f t="shared" si="21"/>
        <v>4.292467156050756E-3</v>
      </c>
      <c r="N165" s="20">
        <f t="shared" si="19"/>
        <v>0.19248897561300482</v>
      </c>
      <c r="O165" s="22">
        <f t="shared" si="22"/>
        <v>0</v>
      </c>
      <c r="P165" s="23" t="str">
        <f t="shared" si="23"/>
        <v/>
      </c>
      <c r="Q165" s="24" t="str">
        <f t="shared" si="24"/>
        <v/>
      </c>
      <c r="R165" s="25">
        <f t="shared" si="25"/>
        <v>156</v>
      </c>
      <c r="S165" s="24">
        <f t="shared" si="26"/>
        <v>1.0263007284188939</v>
      </c>
    </row>
    <row r="166" spans="1:19" x14ac:dyDescent="0.2">
      <c r="A166" s="45"/>
      <c r="B166" s="45"/>
      <c r="J166" s="18">
        <v>157</v>
      </c>
      <c r="K166" s="26"/>
      <c r="L166" s="20">
        <f t="shared" si="20"/>
        <v>1.0305834213569862</v>
      </c>
      <c r="M166" s="21">
        <f t="shared" si="21"/>
        <v>4.2729394580861791E-3</v>
      </c>
      <c r="N166" s="20">
        <f t="shared" si="19"/>
        <v>0.19164869442166421</v>
      </c>
      <c r="O166" s="22">
        <f t="shared" si="22"/>
        <v>0</v>
      </c>
      <c r="P166" s="23" t="str">
        <f t="shared" si="23"/>
        <v/>
      </c>
      <c r="Q166" s="24" t="str">
        <f t="shared" si="24"/>
        <v/>
      </c>
      <c r="R166" s="25">
        <f t="shared" si="25"/>
        <v>157</v>
      </c>
      <c r="S166" s="24">
        <f t="shared" si="26"/>
        <v>1.0305834213569862</v>
      </c>
    </row>
    <row r="167" spans="1:19" x14ac:dyDescent="0.2">
      <c r="A167" s="45"/>
      <c r="B167" s="45"/>
      <c r="J167" s="18">
        <v>158</v>
      </c>
      <c r="K167" s="26"/>
      <c r="L167" s="20">
        <f t="shared" si="20"/>
        <v>1.0348466486353434</v>
      </c>
      <c r="M167" s="21">
        <f t="shared" si="21"/>
        <v>4.2535356613259984E-3</v>
      </c>
      <c r="N167" s="20">
        <f t="shared" si="19"/>
        <v>0.19081349410752191</v>
      </c>
      <c r="O167" s="22">
        <f t="shared" si="22"/>
        <v>0</v>
      </c>
      <c r="P167" s="23" t="str">
        <f t="shared" si="23"/>
        <v/>
      </c>
      <c r="Q167" s="24" t="str">
        <f t="shared" si="24"/>
        <v/>
      </c>
      <c r="R167" s="25">
        <f t="shared" si="25"/>
        <v>158</v>
      </c>
      <c r="S167" s="24">
        <f t="shared" si="26"/>
        <v>1.0348466486353434</v>
      </c>
    </row>
    <row r="168" spans="1:19" x14ac:dyDescent="0.2">
      <c r="A168" s="45"/>
      <c r="B168" s="45"/>
      <c r="J168" s="18">
        <v>159</v>
      </c>
      <c r="K168" s="26"/>
      <c r="L168" s="20">
        <f t="shared" si="20"/>
        <v>1.039090533631259</v>
      </c>
      <c r="M168" s="21">
        <f t="shared" si="21"/>
        <v>4.2342547197958616E-3</v>
      </c>
      <c r="N168" s="20">
        <f t="shared" si="19"/>
        <v>0.18998333375587229</v>
      </c>
      <c r="O168" s="22">
        <f t="shared" si="22"/>
        <v>0</v>
      </c>
      <c r="P168" s="23" t="str">
        <f t="shared" si="23"/>
        <v/>
      </c>
      <c r="Q168" s="24" t="str">
        <f t="shared" si="24"/>
        <v/>
      </c>
      <c r="R168" s="25">
        <f t="shared" si="25"/>
        <v>159</v>
      </c>
      <c r="S168" s="24">
        <f t="shared" si="26"/>
        <v>1.039090533631259</v>
      </c>
    </row>
    <row r="169" spans="1:19" x14ac:dyDescent="0.2">
      <c r="A169" s="45"/>
      <c r="B169" s="45"/>
      <c r="J169" s="18">
        <v>160</v>
      </c>
      <c r="K169" s="26"/>
      <c r="L169" s="20">
        <f t="shared" si="20"/>
        <v>1.043315198681571</v>
      </c>
      <c r="M169" s="21">
        <f t="shared" si="21"/>
        <v>4.215095598535821E-3</v>
      </c>
      <c r="N169" s="20">
        <f t="shared" si="19"/>
        <v>0.18915817286336534</v>
      </c>
      <c r="O169" s="22">
        <f t="shared" si="22"/>
        <v>0</v>
      </c>
      <c r="P169" s="23" t="str">
        <f t="shared" si="23"/>
        <v/>
      </c>
      <c r="Q169" s="24" t="str">
        <f t="shared" si="24"/>
        <v/>
      </c>
      <c r="R169" s="25">
        <f t="shared" si="25"/>
        <v>160</v>
      </c>
      <c r="S169" s="24">
        <f t="shared" si="26"/>
        <v>1.043315198681571</v>
      </c>
    </row>
    <row r="170" spans="1:19" x14ac:dyDescent="0.2">
      <c r="A170" s="45"/>
      <c r="B170" s="45"/>
      <c r="J170" s="18">
        <v>161</v>
      </c>
      <c r="K170" s="26"/>
      <c r="L170" s="20">
        <f t="shared" si="20"/>
        <v>1.0475207650936065</v>
      </c>
      <c r="M170" s="21">
        <f t="shared" si="21"/>
        <v>4.1960572734614336E-3</v>
      </c>
      <c r="N170" s="20">
        <f t="shared" si="19"/>
        <v>0.18833797133304842</v>
      </c>
      <c r="O170" s="22">
        <f t="shared" si="22"/>
        <v>0</v>
      </c>
      <c r="P170" s="23" t="str">
        <f t="shared" si="23"/>
        <v/>
      </c>
      <c r="Q170" s="24" t="str">
        <f t="shared" si="24"/>
        <v/>
      </c>
      <c r="R170" s="25">
        <f t="shared" si="25"/>
        <v>161</v>
      </c>
      <c r="S170" s="24">
        <f t="shared" si="26"/>
        <v>1.0475207650936065</v>
      </c>
    </row>
    <row r="171" spans="1:19" x14ac:dyDescent="0.2">
      <c r="A171" s="45"/>
      <c r="B171" s="45"/>
      <c r="J171" s="18">
        <v>162</v>
      </c>
      <c r="K171" s="26"/>
      <c r="L171" s="20">
        <f t="shared" si="20"/>
        <v>1.0517073531559893</v>
      </c>
      <c r="M171" s="21">
        <f t="shared" si="21"/>
        <v>4.1771387312269153E-3</v>
      </c>
      <c r="N171" s="20">
        <f t="shared" si="19"/>
        <v>0.18752268946947903</v>
      </c>
      <c r="O171" s="22">
        <f t="shared" si="22"/>
        <v>0</v>
      </c>
      <c r="P171" s="23" t="str">
        <f t="shared" si="23"/>
        <v/>
      </c>
      <c r="Q171" s="24" t="str">
        <f t="shared" si="24"/>
        <v/>
      </c>
      <c r="R171" s="25">
        <f t="shared" si="25"/>
        <v>162</v>
      </c>
      <c r="S171" s="24">
        <f t="shared" si="26"/>
        <v>1.0517073531559893</v>
      </c>
    </row>
    <row r="172" spans="1:19" x14ac:dyDescent="0.2">
      <c r="A172" s="45"/>
      <c r="B172" s="45"/>
      <c r="J172" s="18">
        <v>163</v>
      </c>
      <c r="K172" s="26"/>
      <c r="L172" s="20">
        <f t="shared" si="20"/>
        <v>1.0558750821493101</v>
      </c>
      <c r="M172" s="21">
        <f t="shared" si="21"/>
        <v>4.1583389690902995E-3</v>
      </c>
      <c r="N172" s="20">
        <f t="shared" si="19"/>
        <v>0.18671228797390538</v>
      </c>
      <c r="O172" s="22">
        <f t="shared" si="22"/>
        <v>0</v>
      </c>
      <c r="P172" s="23" t="str">
        <f t="shared" si="23"/>
        <v/>
      </c>
      <c r="Q172" s="24" t="str">
        <f t="shared" si="24"/>
        <v/>
      </c>
      <c r="R172" s="25">
        <f t="shared" si="25"/>
        <v>163</v>
      </c>
      <c r="S172" s="24">
        <f t="shared" si="26"/>
        <v>1.0558750821493101</v>
      </c>
    </row>
    <row r="173" spans="1:19" x14ac:dyDescent="0.2">
      <c r="A173" s="45"/>
      <c r="B173" s="45"/>
      <c r="J173" s="18">
        <v>164</v>
      </c>
      <c r="K173" s="26"/>
      <c r="L173" s="20">
        <f t="shared" si="20"/>
        <v>1.0600240703566641</v>
      </c>
      <c r="M173" s="21">
        <f t="shared" si="21"/>
        <v>4.1396569947805568E-3</v>
      </c>
      <c r="N173" s="20">
        <f t="shared" si="19"/>
        <v>0.18590672793951746</v>
      </c>
      <c r="O173" s="22">
        <f t="shared" si="22"/>
        <v>0</v>
      </c>
      <c r="P173" s="23" t="str">
        <f t="shared" si="23"/>
        <v/>
      </c>
      <c r="Q173" s="24" t="str">
        <f t="shared" si="24"/>
        <v/>
      </c>
      <c r="R173" s="25">
        <f t="shared" si="25"/>
        <v>164</v>
      </c>
      <c r="S173" s="24">
        <f t="shared" si="26"/>
        <v>1.0600240703566641</v>
      </c>
    </row>
    <row r="174" spans="1:19" x14ac:dyDescent="0.2">
      <c r="A174" s="45"/>
      <c r="B174" s="45"/>
      <c r="J174" s="18">
        <v>165</v>
      </c>
      <c r="K174" s="26"/>
      <c r="L174" s="20">
        <f t="shared" si="20"/>
        <v>1.0641544350740566</v>
      </c>
      <c r="M174" s="21">
        <f t="shared" si="21"/>
        <v>4.1210918263666638E-3</v>
      </c>
      <c r="N174" s="20">
        <f t="shared" si="19"/>
        <v>0.18510597084675684</v>
      </c>
      <c r="O174" s="22">
        <f t="shared" si="22"/>
        <v>0</v>
      </c>
      <c r="P174" s="23" t="str">
        <f t="shared" si="23"/>
        <v/>
      </c>
      <c r="Q174" s="24" t="str">
        <f t="shared" si="24"/>
        <v/>
      </c>
      <c r="R174" s="25">
        <f t="shared" si="25"/>
        <v>165</v>
      </c>
      <c r="S174" s="24">
        <f t="shared" si="26"/>
        <v>1.0641544350740566</v>
      </c>
    </row>
    <row r="175" spans="1:19" x14ac:dyDescent="0.2">
      <c r="A175" s="45"/>
      <c r="B175" s="45"/>
      <c r="J175" s="18">
        <v>166</v>
      </c>
      <c r="K175" s="26"/>
      <c r="L175" s="20">
        <f t="shared" si="20"/>
        <v>1.0682662926206774</v>
      </c>
      <c r="M175" s="21">
        <f t="shared" si="21"/>
        <v>4.1026424921285732E-3</v>
      </c>
      <c r="N175" s="20">
        <f t="shared" si="19"/>
        <v>0.18430997855870301</v>
      </c>
      <c r="O175" s="22">
        <f t="shared" si="22"/>
        <v>0</v>
      </c>
      <c r="P175" s="23" t="str">
        <f t="shared" si="23"/>
        <v/>
      </c>
      <c r="Q175" s="24" t="str">
        <f t="shared" si="24"/>
        <v/>
      </c>
      <c r="R175" s="25">
        <f t="shared" si="25"/>
        <v>166</v>
      </c>
      <c r="S175" s="24">
        <f t="shared" si="26"/>
        <v>1.0682662926206774</v>
      </c>
    </row>
    <row r="176" spans="1:19" x14ac:dyDescent="0.2">
      <c r="A176" s="45"/>
      <c r="B176" s="45"/>
      <c r="J176" s="18">
        <v>167</v>
      </c>
      <c r="K176" s="26"/>
      <c r="L176" s="20">
        <f t="shared" si="20"/>
        <v>1.0723597583490494</v>
      </c>
      <c r="M176" s="21">
        <f t="shared" si="21"/>
        <v>4.0843080304300569E-3</v>
      </c>
      <c r="N176" s="20">
        <f t="shared" si="19"/>
        <v>0.18351871331651259</v>
      </c>
      <c r="O176" s="22">
        <f t="shared" si="22"/>
        <v>0</v>
      </c>
      <c r="P176" s="23" t="str">
        <f t="shared" si="23"/>
        <v/>
      </c>
      <c r="Q176" s="24" t="str">
        <f t="shared" si="24"/>
        <v/>
      </c>
      <c r="R176" s="25">
        <f t="shared" si="25"/>
        <v>167</v>
      </c>
      <c r="S176" s="24">
        <f t="shared" si="26"/>
        <v>1.0723597583490494</v>
      </c>
    </row>
    <row r="177" spans="1:19" x14ac:dyDescent="0.2">
      <c r="A177" s="45"/>
      <c r="B177" s="45"/>
      <c r="J177" s="18">
        <v>168</v>
      </c>
      <c r="K177" s="26"/>
      <c r="L177" s="20">
        <f t="shared" si="20"/>
        <v>1.0764349466550489</v>
      </c>
      <c r="M177" s="21">
        <f t="shared" si="21"/>
        <v>4.0660874895934E-3</v>
      </c>
      <c r="N177" s="20">
        <f t="shared" si="19"/>
        <v>0.18273213773492847</v>
      </c>
      <c r="O177" s="22">
        <f t="shared" si="22"/>
        <v>0</v>
      </c>
      <c r="P177" s="23" t="str">
        <f t="shared" si="23"/>
        <v/>
      </c>
      <c r="Q177" s="24" t="str">
        <f t="shared" si="24"/>
        <v/>
      </c>
      <c r="R177" s="25">
        <f t="shared" si="25"/>
        <v>168</v>
      </c>
      <c r="S177" s="24">
        <f t="shared" si="26"/>
        <v>1.0764349466550489</v>
      </c>
    </row>
    <row r="178" spans="1:19" x14ac:dyDescent="0.2">
      <c r="A178" s="45"/>
      <c r="B178" s="45"/>
      <c r="J178" s="18">
        <v>169</v>
      </c>
      <c r="K178" s="26"/>
      <c r="L178" s="20">
        <f t="shared" si="20"/>
        <v>1.0804919709878016</v>
      </c>
      <c r="M178" s="21">
        <f t="shared" si="21"/>
        <v>4.0479799277758919E-3</v>
      </c>
      <c r="N178" s="20">
        <f t="shared" si="19"/>
        <v>0.18195021479785134</v>
      </c>
      <c r="O178" s="22">
        <f t="shared" si="22"/>
        <v>0</v>
      </c>
      <c r="P178" s="23" t="str">
        <f t="shared" si="23"/>
        <v/>
      </c>
      <c r="Q178" s="24" t="str">
        <f t="shared" si="24"/>
        <v/>
      </c>
      <c r="R178" s="25">
        <f t="shared" si="25"/>
        <v>169</v>
      </c>
      <c r="S178" s="24">
        <f t="shared" si="26"/>
        <v>1.0804919709878016</v>
      </c>
    </row>
    <row r="179" spans="1:19" x14ac:dyDescent="0.2">
      <c r="A179" s="45"/>
      <c r="B179" s="45"/>
      <c r="J179" s="18">
        <v>170</v>
      </c>
      <c r="K179" s="26"/>
      <c r="L179" s="20">
        <f t="shared" si="20"/>
        <v>1.0845309438594573</v>
      </c>
      <c r="M179" s="21">
        <f t="shared" si="21"/>
        <v>4.0299844128481276E-3</v>
      </c>
      <c r="N179" s="20">
        <f t="shared" si="19"/>
        <v>0.18117290785396856</v>
      </c>
      <c r="O179" s="22">
        <f t="shared" si="22"/>
        <v>0</v>
      </c>
      <c r="P179" s="23" t="str">
        <f t="shared" si="23"/>
        <v/>
      </c>
      <c r="Q179" s="24" t="str">
        <f t="shared" si="24"/>
        <v/>
      </c>
      <c r="R179" s="25">
        <f t="shared" si="25"/>
        <v>170</v>
      </c>
      <c r="S179" s="24">
        <f t="shared" si="26"/>
        <v>1.0845309438594573</v>
      </c>
    </row>
    <row r="180" spans="1:19" x14ac:dyDescent="0.2">
      <c r="A180" s="45"/>
      <c r="B180" s="45"/>
      <c r="J180" s="18">
        <v>171</v>
      </c>
      <c r="K180" s="26"/>
      <c r="L180" s="20">
        <f t="shared" si="20"/>
        <v>1.0885519768548437</v>
      </c>
      <c r="M180" s="21">
        <f t="shared" si="21"/>
        <v>4.0121000222740309E-3</v>
      </c>
      <c r="N180" s="20">
        <f t="shared" si="19"/>
        <v>0.18040018061244467</v>
      </c>
      <c r="O180" s="22">
        <f t="shared" si="22"/>
        <v>0</v>
      </c>
      <c r="P180" s="23" t="str">
        <f t="shared" si="23"/>
        <v/>
      </c>
      <c r="Q180" s="24" t="str">
        <f t="shared" si="24"/>
        <v/>
      </c>
      <c r="R180" s="25">
        <f t="shared" si="25"/>
        <v>171</v>
      </c>
      <c r="S180" s="24">
        <f t="shared" si="26"/>
        <v>1.0885519768548437</v>
      </c>
    </row>
    <row r="181" spans="1:19" x14ac:dyDescent="0.2">
      <c r="A181" s="45"/>
      <c r="B181" s="45"/>
      <c r="J181" s="18">
        <v>172</v>
      </c>
      <c r="K181" s="26"/>
      <c r="L181" s="20">
        <f t="shared" si="20"/>
        <v>1.092555180640999</v>
      </c>
      <c r="M181" s="21">
        <f t="shared" si="21"/>
        <v>3.9943258429926262E-3</v>
      </c>
      <c r="N181" s="20">
        <f t="shared" si="19"/>
        <v>0.17963199713867373</v>
      </c>
      <c r="O181" s="22">
        <f t="shared" si="22"/>
        <v>0</v>
      </c>
      <c r="P181" s="23" t="str">
        <f t="shared" si="23"/>
        <v/>
      </c>
      <c r="Q181" s="24" t="str">
        <f t="shared" si="24"/>
        <v/>
      </c>
      <c r="R181" s="25">
        <f t="shared" si="25"/>
        <v>172</v>
      </c>
      <c r="S181" s="24">
        <f t="shared" si="26"/>
        <v>1.092555180640999</v>
      </c>
    </row>
    <row r="182" spans="1:19" x14ac:dyDescent="0.2">
      <c r="A182" s="45"/>
      <c r="B182" s="45"/>
      <c r="J182" s="18">
        <v>173</v>
      </c>
      <c r="K182" s="26"/>
      <c r="L182" s="20">
        <f t="shared" si="20"/>
        <v>1.0965406649765894</v>
      </c>
      <c r="M182" s="21">
        <f t="shared" si="21"/>
        <v>3.9766609713014992E-3</v>
      </c>
      <c r="N182" s="20">
        <f t="shared" si="19"/>
        <v>0.17886832185008905</v>
      </c>
      <c r="O182" s="22">
        <f t="shared" si="22"/>
        <v>0</v>
      </c>
      <c r="P182" s="23" t="str">
        <f t="shared" si="23"/>
        <v/>
      </c>
      <c r="Q182" s="24" t="str">
        <f t="shared" si="24"/>
        <v/>
      </c>
      <c r="R182" s="25">
        <f t="shared" si="25"/>
        <v>173</v>
      </c>
      <c r="S182" s="24">
        <f t="shared" si="26"/>
        <v>1.0965406649765894</v>
      </c>
    </row>
    <row r="183" spans="1:19" x14ac:dyDescent="0.2">
      <c r="A183" s="45"/>
      <c r="B183" s="45"/>
      <c r="J183" s="18">
        <v>174</v>
      </c>
      <c r="K183" s="26"/>
      <c r="L183" s="20">
        <f t="shared" si="20"/>
        <v>1.100508538721211</v>
      </c>
      <c r="M183" s="21">
        <f t="shared" si="21"/>
        <v>3.9591045127419199E-3</v>
      </c>
      <c r="N183" s="20">
        <f t="shared" si="19"/>
        <v>0.17810911951202524</v>
      </c>
      <c r="O183" s="22">
        <f t="shared" si="22"/>
        <v>0</v>
      </c>
      <c r="P183" s="23" t="str">
        <f t="shared" si="23"/>
        <v/>
      </c>
      <c r="Q183" s="24" t="str">
        <f t="shared" si="24"/>
        <v/>
      </c>
      <c r="R183" s="25">
        <f t="shared" si="25"/>
        <v>174</v>
      </c>
      <c r="S183" s="24">
        <f t="shared" si="26"/>
        <v>1.100508538721211</v>
      </c>
    </row>
    <row r="184" spans="1:19" x14ac:dyDescent="0.2">
      <c r="A184" s="45"/>
      <c r="B184" s="45"/>
      <c r="J184" s="18">
        <v>175</v>
      </c>
      <c r="K184" s="26"/>
      <c r="L184" s="20">
        <f t="shared" si="20"/>
        <v>1.1044589098445745</v>
      </c>
      <c r="M184" s="21">
        <f t="shared" si="21"/>
        <v>3.9416555819856191E-3</v>
      </c>
      <c r="N184" s="20">
        <f t="shared" si="19"/>
        <v>0.17735435523364629</v>
      </c>
      <c r="O184" s="22">
        <f t="shared" si="22"/>
        <v>0</v>
      </c>
      <c r="P184" s="23" t="str">
        <f t="shared" si="23"/>
        <v/>
      </c>
      <c r="Q184" s="24" t="str">
        <f t="shared" si="24"/>
        <v/>
      </c>
      <c r="R184" s="25">
        <f t="shared" si="25"/>
        <v>175</v>
      </c>
      <c r="S184" s="24">
        <f t="shared" si="26"/>
        <v>1.1044589098445745</v>
      </c>
    </row>
    <row r="185" spans="1:19" x14ac:dyDescent="0.2">
      <c r="A185" s="45"/>
      <c r="B185" s="45"/>
      <c r="J185" s="18">
        <v>176</v>
      </c>
      <c r="K185" s="26"/>
      <c r="L185" s="20">
        <f t="shared" si="20"/>
        <v>1.1083918854355812</v>
      </c>
      <c r="M185" s="21">
        <f t="shared" si="21"/>
        <v>3.9243133027231751E-3</v>
      </c>
      <c r="N185" s="20">
        <f t="shared" si="19"/>
        <v>0.17660399446392061</v>
      </c>
      <c r="O185" s="22">
        <f t="shared" si="22"/>
        <v>0</v>
      </c>
      <c r="P185" s="23" t="str">
        <f t="shared" si="23"/>
        <v/>
      </c>
      <c r="Q185" s="24" t="str">
        <f t="shared" si="24"/>
        <v/>
      </c>
      <c r="R185" s="25">
        <f t="shared" si="25"/>
        <v>176</v>
      </c>
      <c r="S185" s="24">
        <f t="shared" si="26"/>
        <v>1.1083918854355812</v>
      </c>
    </row>
    <row r="186" spans="1:19" x14ac:dyDescent="0.2">
      <c r="A186" s="45"/>
      <c r="B186" s="45"/>
      <c r="J186" s="18">
        <v>177</v>
      </c>
      <c r="K186" s="26"/>
      <c r="L186" s="20">
        <f t="shared" si="20"/>
        <v>1.1123075717112871</v>
      </c>
      <c r="M186" s="21">
        <f t="shared" si="21"/>
        <v>3.9070768075539792E-3</v>
      </c>
      <c r="N186" s="20">
        <f t="shared" si="19"/>
        <v>0.1758580029876553</v>
      </c>
      <c r="O186" s="22">
        <f t="shared" si="22"/>
        <v>0</v>
      </c>
      <c r="P186" s="23" t="str">
        <f t="shared" si="23"/>
        <v/>
      </c>
      <c r="Q186" s="24" t="str">
        <f t="shared" si="24"/>
        <v/>
      </c>
      <c r="R186" s="25">
        <f t="shared" si="25"/>
        <v>177</v>
      </c>
      <c r="S186" s="24">
        <f t="shared" si="26"/>
        <v>1.1123075717112871</v>
      </c>
    </row>
    <row r="187" spans="1:19" x14ac:dyDescent="0.2">
      <c r="A187" s="45"/>
      <c r="B187" s="45"/>
      <c r="J187" s="18">
        <v>178</v>
      </c>
      <c r="K187" s="26"/>
      <c r="L187" s="20">
        <f t="shared" si="20"/>
        <v>1.1162060740257567</v>
      </c>
      <c r="M187" s="21">
        <f t="shared" si="21"/>
        <v>3.8899452378777827E-3</v>
      </c>
      <c r="N187" s="20">
        <f t="shared" si="19"/>
        <v>0.1751163469215844</v>
      </c>
      <c r="O187" s="22">
        <f t="shared" si="22"/>
        <v>0</v>
      </c>
      <c r="P187" s="23" t="str">
        <f t="shared" si="23"/>
        <v/>
      </c>
      <c r="Q187" s="24" t="str">
        <f t="shared" si="24"/>
        <v/>
      </c>
      <c r="R187" s="25">
        <f t="shared" si="25"/>
        <v>178</v>
      </c>
      <c r="S187" s="24">
        <f t="shared" si="26"/>
        <v>1.1162060740257567</v>
      </c>
    </row>
    <row r="188" spans="1:19" x14ac:dyDescent="0.2">
      <c r="A188" s="45"/>
      <c r="B188" s="45"/>
      <c r="J188" s="18">
        <v>179</v>
      </c>
      <c r="K188" s="26"/>
      <c r="L188" s="20">
        <f t="shared" si="20"/>
        <v>1.1200874968788095</v>
      </c>
      <c r="M188" s="21">
        <f t="shared" si="21"/>
        <v>3.8729177437877653E-3</v>
      </c>
      <c r="N188" s="20">
        <f t="shared" si="19"/>
        <v>0.17437899271050794</v>
      </c>
      <c r="O188" s="22">
        <f t="shared" si="22"/>
        <v>0</v>
      </c>
      <c r="P188" s="23" t="str">
        <f t="shared" si="23"/>
        <v/>
      </c>
      <c r="Q188" s="24" t="str">
        <f t="shared" si="24"/>
        <v/>
      </c>
      <c r="R188" s="25">
        <f t="shared" si="25"/>
        <v>179</v>
      </c>
      <c r="S188" s="24">
        <f t="shared" si="26"/>
        <v>1.1200874968788095</v>
      </c>
    </row>
    <row r="189" spans="1:19" x14ac:dyDescent="0.2">
      <c r="A189" s="45"/>
      <c r="B189" s="45"/>
      <c r="J189" s="18">
        <v>180</v>
      </c>
      <c r="K189" s="26"/>
      <c r="L189" s="20">
        <f t="shared" si="20"/>
        <v>1.1239519439246604</v>
      </c>
      <c r="M189" s="21">
        <f t="shared" si="21"/>
        <v>3.8559934839651256E-3</v>
      </c>
      <c r="N189" s="20">
        <f t="shared" si="19"/>
        <v>0.17364590712348638</v>
      </c>
      <c r="O189" s="22">
        <f t="shared" si="22"/>
        <v>0</v>
      </c>
      <c r="P189" s="23" t="str">
        <f t="shared" si="23"/>
        <v/>
      </c>
      <c r="Q189" s="24" t="str">
        <f t="shared" si="24"/>
        <v/>
      </c>
      <c r="R189" s="25">
        <f t="shared" si="25"/>
        <v>180</v>
      </c>
      <c r="S189" s="24">
        <f t="shared" si="26"/>
        <v>1.1239519439246604</v>
      </c>
    </row>
    <row r="190" spans="1:19" x14ac:dyDescent="0.2">
      <c r="A190" s="45"/>
      <c r="B190" s="45"/>
      <c r="J190" s="18">
        <v>181</v>
      </c>
      <c r="K190" s="26"/>
      <c r="L190" s="20">
        <f t="shared" si="20"/>
        <v>1.1277995179804576</v>
      </c>
      <c r="M190" s="21">
        <f t="shared" si="21"/>
        <v>3.8391716255751539E-3</v>
      </c>
      <c r="N190" s="20">
        <f t="shared" si="19"/>
        <v>0.17291705725008222</v>
      </c>
      <c r="O190" s="22">
        <f t="shared" si="22"/>
        <v>0</v>
      </c>
      <c r="P190" s="23" t="str">
        <f t="shared" si="23"/>
        <v/>
      </c>
      <c r="Q190" s="24" t="str">
        <f t="shared" si="24"/>
        <v/>
      </c>
      <c r="R190" s="25">
        <f t="shared" si="25"/>
        <v>181</v>
      </c>
      <c r="S190" s="24">
        <f t="shared" si="26"/>
        <v>1.1277995179804576</v>
      </c>
    </row>
    <row r="191" spans="1:19" x14ac:dyDescent="0.2">
      <c r="A191" s="45"/>
      <c r="B191" s="45"/>
      <c r="J191" s="18">
        <v>182</v>
      </c>
      <c r="K191" s="26"/>
      <c r="L191" s="20">
        <f t="shared" si="20"/>
        <v>1.1316303210347121</v>
      </c>
      <c r="M191" s="21">
        <f t="shared" si="21"/>
        <v>3.8224513441647697E-3</v>
      </c>
      <c r="N191" s="20">
        <f t="shared" si="19"/>
        <v>0.17219241049665857</v>
      </c>
      <c r="O191" s="22">
        <f t="shared" si="22"/>
        <v>0</v>
      </c>
      <c r="P191" s="23" t="str">
        <f t="shared" si="23"/>
        <v/>
      </c>
      <c r="Q191" s="24" t="str">
        <f t="shared" si="24"/>
        <v/>
      </c>
      <c r="R191" s="25">
        <f t="shared" si="25"/>
        <v>182</v>
      </c>
      <c r="S191" s="24">
        <f t="shared" si="26"/>
        <v>1.1316303210347121</v>
      </c>
    </row>
    <row r="192" spans="1:19" x14ac:dyDescent="0.2">
      <c r="A192" s="45"/>
      <c r="B192" s="45"/>
      <c r="J192" s="18">
        <v>183</v>
      </c>
      <c r="K192" s="26"/>
      <c r="L192" s="20">
        <f t="shared" si="20"/>
        <v>1.1354444542556319</v>
      </c>
      <c r="M192" s="21">
        <f t="shared" si="21"/>
        <v>3.8058318235615085E-3</v>
      </c>
      <c r="N192" s="20">
        <f t="shared" si="19"/>
        <v>0.17147193458272092</v>
      </c>
      <c r="O192" s="22">
        <f t="shared" si="22"/>
        <v>0</v>
      </c>
      <c r="P192" s="23" t="str">
        <f t="shared" si="23"/>
        <v/>
      </c>
      <c r="Q192" s="24" t="str">
        <f t="shared" si="24"/>
        <v/>
      </c>
      <c r="R192" s="25">
        <f t="shared" si="25"/>
        <v>183</v>
      </c>
      <c r="S192" s="24">
        <f t="shared" si="26"/>
        <v>1.1354444542556319</v>
      </c>
    </row>
    <row r="193" spans="1:19" x14ac:dyDescent="0.2">
      <c r="A193" s="45"/>
      <c r="B193" s="45"/>
      <c r="J193" s="18">
        <v>184</v>
      </c>
      <c r="K193" s="26"/>
      <c r="L193" s="20">
        <f t="shared" si="20"/>
        <v>1.1392420179993505</v>
      </c>
      <c r="M193" s="21">
        <f t="shared" si="21"/>
        <v>3.789312255773915E-3</v>
      </c>
      <c r="N193" s="20">
        <f t="shared" si="19"/>
        <v>0.17075559753731162</v>
      </c>
      <c r="O193" s="22">
        <f t="shared" si="22"/>
        <v>0</v>
      </c>
      <c r="P193" s="23" t="str">
        <f t="shared" si="23"/>
        <v/>
      </c>
      <c r="Q193" s="24" t="str">
        <f t="shared" si="24"/>
        <v/>
      </c>
      <c r="R193" s="25">
        <f t="shared" si="25"/>
        <v>184</v>
      </c>
      <c r="S193" s="24">
        <f t="shared" si="26"/>
        <v>1.1392420179993505</v>
      </c>
    </row>
    <row r="194" spans="1:19" x14ac:dyDescent="0.2">
      <c r="A194" s="45"/>
      <c r="B194" s="45"/>
      <c r="J194" s="18">
        <v>185</v>
      </c>
      <c r="K194" s="26"/>
      <c r="L194" s="20">
        <f t="shared" si="20"/>
        <v>1.14302311181806</v>
      </c>
      <c r="M194" s="21">
        <f t="shared" si="21"/>
        <v>3.7728918408933367E-3</v>
      </c>
      <c r="N194" s="20">
        <f t="shared" si="19"/>
        <v>0.17004336769545381</v>
      </c>
      <c r="O194" s="22">
        <f t="shared" si="22"/>
        <v>0</v>
      </c>
      <c r="P194" s="23" t="str">
        <f t="shared" si="23"/>
        <v/>
      </c>
      <c r="Q194" s="24" t="str">
        <f t="shared" si="24"/>
        <v/>
      </c>
      <c r="R194" s="25">
        <f t="shared" si="25"/>
        <v>185</v>
      </c>
      <c r="S194" s="24">
        <f t="shared" si="26"/>
        <v>1.14302311181806</v>
      </c>
    </row>
    <row r="195" spans="1:19" x14ac:dyDescent="0.2">
      <c r="A195" s="45"/>
      <c r="B195" s="45"/>
      <c r="J195" s="18">
        <v>186</v>
      </c>
      <c r="K195" s="26"/>
      <c r="L195" s="20">
        <f t="shared" si="20"/>
        <v>1.1467878344680444</v>
      </c>
      <c r="M195" s="21">
        <f t="shared" si="21"/>
        <v>3.7565697869970894E-3</v>
      </c>
      <c r="N195" s="20">
        <f t="shared" si="19"/>
        <v>0.16933521369464044</v>
      </c>
      <c r="O195" s="22">
        <f t="shared" si="22"/>
        <v>0</v>
      </c>
      <c r="P195" s="23" t="str">
        <f t="shared" si="23"/>
        <v/>
      </c>
      <c r="Q195" s="24" t="str">
        <f t="shared" si="24"/>
        <v/>
      </c>
      <c r="R195" s="25">
        <f t="shared" si="25"/>
        <v>186</v>
      </c>
      <c r="S195" s="24">
        <f t="shared" si="26"/>
        <v>1.1467878344680444</v>
      </c>
    </row>
    <row r="196" spans="1:19" x14ac:dyDescent="0.2">
      <c r="A196" s="45"/>
      <c r="B196" s="45"/>
      <c r="J196" s="18">
        <v>187</v>
      </c>
      <c r="K196" s="26"/>
      <c r="L196" s="20">
        <f t="shared" si="20"/>
        <v>1.1505362839176183</v>
      </c>
      <c r="M196" s="21">
        <f t="shared" si="21"/>
        <v>3.7403453100529754E-3</v>
      </c>
      <c r="N196" s="20">
        <f t="shared" si="19"/>
        <v>0.16863110447137064</v>
      </c>
      <c r="O196" s="22">
        <f t="shared" si="22"/>
        <v>0</v>
      </c>
      <c r="P196" s="23" t="str">
        <f t="shared" si="23"/>
        <v/>
      </c>
      <c r="Q196" s="24" t="str">
        <f t="shared" si="24"/>
        <v/>
      </c>
      <c r="R196" s="25">
        <f t="shared" si="25"/>
        <v>187</v>
      </c>
      <c r="S196" s="24">
        <f t="shared" si="26"/>
        <v>1.1505362839176183</v>
      </c>
    </row>
    <row r="197" spans="1:19" x14ac:dyDescent="0.2">
      <c r="A197" s="45"/>
      <c r="B197" s="45"/>
      <c r="J197" s="18">
        <v>188</v>
      </c>
      <c r="K197" s="26"/>
      <c r="L197" s="20">
        <f t="shared" si="20"/>
        <v>1.15426855735497</v>
      </c>
      <c r="M197" s="21">
        <f t="shared" si="21"/>
        <v>3.7242176338251236E-3</v>
      </c>
      <c r="N197" s="20">
        <f t="shared" si="19"/>
        <v>0.16793100925773397</v>
      </c>
      <c r="O197" s="22">
        <f t="shared" si="22"/>
        <v>0</v>
      </c>
      <c r="P197" s="23" t="str">
        <f t="shared" si="23"/>
        <v/>
      </c>
      <c r="Q197" s="24" t="str">
        <f t="shared" si="24"/>
        <v/>
      </c>
      <c r="R197" s="25">
        <f t="shared" si="25"/>
        <v>188</v>
      </c>
      <c r="S197" s="24">
        <f t="shared" si="26"/>
        <v>1.15426855735497</v>
      </c>
    </row>
    <row r="198" spans="1:19" x14ac:dyDescent="0.2">
      <c r="A198" s="45"/>
      <c r="B198" s="45"/>
      <c r="J198" s="18">
        <v>189</v>
      </c>
      <c r="K198" s="26"/>
      <c r="L198" s="20">
        <f t="shared" si="20"/>
        <v>1.1579847511959118</v>
      </c>
      <c r="M198" s="21">
        <f t="shared" si="21"/>
        <v>3.70818598978115E-3</v>
      </c>
      <c r="N198" s="20">
        <f t="shared" si="19"/>
        <v>0.16723489757803844</v>
      </c>
      <c r="O198" s="22">
        <f t="shared" si="22"/>
        <v>0</v>
      </c>
      <c r="P198" s="23" t="str">
        <f t="shared" si="23"/>
        <v/>
      </c>
      <c r="Q198" s="24" t="str">
        <f t="shared" si="24"/>
        <v/>
      </c>
      <c r="R198" s="25">
        <f t="shared" si="25"/>
        <v>189</v>
      </c>
      <c r="S198" s="24">
        <f t="shared" si="26"/>
        <v>1.1579847511959118</v>
      </c>
    </row>
    <row r="199" spans="1:19" x14ac:dyDescent="0.2">
      <c r="A199" s="45"/>
      <c r="B199" s="45"/>
      <c r="J199" s="18">
        <v>190</v>
      </c>
      <c r="K199" s="26"/>
      <c r="L199" s="20">
        <f t="shared" si="20"/>
        <v>1.1616849610915367</v>
      </c>
      <c r="M199" s="21">
        <f t="shared" si="21"/>
        <v>3.6922496170005942E-3</v>
      </c>
      <c r="N199" s="20">
        <f t="shared" si="19"/>
        <v>0.16654273924548324</v>
      </c>
      <c r="O199" s="22">
        <f t="shared" si="22"/>
        <v>0</v>
      </c>
      <c r="P199" s="23" t="str">
        <f t="shared" si="23"/>
        <v/>
      </c>
      <c r="Q199" s="24" t="str">
        <f t="shared" si="24"/>
        <v/>
      </c>
      <c r="R199" s="25">
        <f t="shared" si="25"/>
        <v>190</v>
      </c>
      <c r="S199" s="24">
        <f t="shared" si="26"/>
        <v>1.1616849610915367</v>
      </c>
    </row>
    <row r="200" spans="1:19" x14ac:dyDescent="0.2">
      <c r="A200" s="45"/>
      <c r="B200" s="45"/>
      <c r="J200" s="18">
        <v>191</v>
      </c>
      <c r="K200" s="26"/>
      <c r="L200" s="20">
        <f t="shared" si="20"/>
        <v>1.1653692819357853</v>
      </c>
      <c r="M200" s="21">
        <f t="shared" si="21"/>
        <v>3.6764077620846302E-3</v>
      </c>
      <c r="N200" s="20">
        <f t="shared" si="19"/>
        <v>0.16585450435887861</v>
      </c>
      <c r="O200" s="22">
        <f t="shared" si="22"/>
        <v>0</v>
      </c>
      <c r="P200" s="23" t="str">
        <f t="shared" si="23"/>
        <v/>
      </c>
      <c r="Q200" s="24" t="str">
        <f t="shared" si="24"/>
        <v/>
      </c>
      <c r="R200" s="25">
        <f t="shared" si="25"/>
        <v>191</v>
      </c>
      <c r="S200" s="24">
        <f t="shared" si="26"/>
        <v>1.1653692819357853</v>
      </c>
    </row>
    <row r="201" spans="1:19" x14ac:dyDescent="0.2">
      <c r="A201" s="45"/>
      <c r="B201" s="45"/>
      <c r="J201" s="18">
        <v>192</v>
      </c>
      <c r="K201" s="26"/>
      <c r="L201" s="20">
        <f t="shared" si="20"/>
        <v>1.1690378078729238</v>
      </c>
      <c r="M201" s="21">
        <f t="shared" si="21"/>
        <v>3.6606596790670198E-3</v>
      </c>
      <c r="N201" s="20">
        <f t="shared" ref="N201:N264" si="27">(L251-L201)</f>
        <v>0.16517016329940404</v>
      </c>
      <c r="O201" s="22">
        <f t="shared" si="22"/>
        <v>0</v>
      </c>
      <c r="P201" s="23" t="str">
        <f t="shared" si="23"/>
        <v/>
      </c>
      <c r="Q201" s="24" t="str">
        <f t="shared" si="24"/>
        <v/>
      </c>
      <c r="R201" s="25">
        <f t="shared" si="25"/>
        <v>192</v>
      </c>
      <c r="S201" s="24">
        <f t="shared" si="26"/>
        <v>1.1690378078729238</v>
      </c>
    </row>
    <row r="202" spans="1:19" x14ac:dyDescent="0.2">
      <c r="A202" s="45"/>
      <c r="B202" s="45"/>
      <c r="J202" s="18">
        <v>193</v>
      </c>
      <c r="K202" s="26"/>
      <c r="L202" s="20">
        <f t="shared" ref="L202:L265" si="28">$F$39*((1-$F$40*J202)/(1+$F$41*J202))*(J202-$F$42)</f>
        <v>1.1726906323049309</v>
      </c>
      <c r="M202" s="21">
        <f t="shared" ref="M202:M265" si="29">$F$39*((1-2*$F$40*J202-$F$40*$F$41*(J202^2)+($F$41+$F$40)*$F$42)/(1+$F$41*J202)^2)</f>
        <v>3.6450046293262932E-3</v>
      </c>
      <c r="N202" s="20">
        <f t="shared" si="27"/>
        <v>0.16448968672741526</v>
      </c>
      <c r="O202" s="22">
        <f t="shared" ref="O202:O265" si="30">IF(N202&lt;=$B$49,1+O201,0)</f>
        <v>0</v>
      </c>
      <c r="P202" s="23" t="str">
        <f t="shared" ref="P202:P265" si="31">IF(J202&lt;=$F$42,J202,"")</f>
        <v/>
      </c>
      <c r="Q202" s="24" t="str">
        <f t="shared" ref="Q202:Q265" si="32">IF(J202&lt;=$F$42,L202,"")</f>
        <v/>
      </c>
      <c r="R202" s="25">
        <f t="shared" ref="R202:R265" si="33">IF(AND(J202&gt;=$F$42,J202&lt;=200),J202,"")</f>
        <v>193</v>
      </c>
      <c r="S202" s="24">
        <f t="shared" ref="S202:S265" si="34">IF(AND(J202&gt;=$F$42,J202&lt;=200),L202,"")</f>
        <v>1.1726906323049309</v>
      </c>
    </row>
    <row r="203" spans="1:19" x14ac:dyDescent="0.2">
      <c r="A203" s="45"/>
      <c r="B203" s="45"/>
      <c r="J203" s="18">
        <v>194</v>
      </c>
      <c r="K203" s="26"/>
      <c r="L203" s="20">
        <f t="shared" si="28"/>
        <v>1.1763278478988011</v>
      </c>
      <c r="M203" s="21">
        <f t="shared" si="29"/>
        <v>3.6294418814991464E-3</v>
      </c>
      <c r="N203" s="20">
        <f t="shared" si="27"/>
        <v>0.16381304557928633</v>
      </c>
      <c r="O203" s="22">
        <f t="shared" si="30"/>
        <v>0</v>
      </c>
      <c r="P203" s="23" t="str">
        <f t="shared" si="31"/>
        <v/>
      </c>
      <c r="Q203" s="24" t="str">
        <f t="shared" si="32"/>
        <v/>
      </c>
      <c r="R203" s="25">
        <f t="shared" si="33"/>
        <v>194</v>
      </c>
      <c r="S203" s="24">
        <f t="shared" si="34"/>
        <v>1.1763278478988011</v>
      </c>
    </row>
    <row r="204" spans="1:19" x14ac:dyDescent="0.2">
      <c r="A204" s="45"/>
      <c r="B204" s="45"/>
      <c r="J204" s="18">
        <v>195</v>
      </c>
      <c r="K204" s="26"/>
      <c r="L204" s="20">
        <f t="shared" si="28"/>
        <v>1.1799495465937584</v>
      </c>
      <c r="M204" s="21">
        <f t="shared" si="29"/>
        <v>3.6139707113950147E-3</v>
      </c>
      <c r="N204" s="20">
        <f t="shared" si="27"/>
        <v>0.16314021106430054</v>
      </c>
      <c r="O204" s="22">
        <f t="shared" si="30"/>
        <v>0</v>
      </c>
      <c r="P204" s="23" t="str">
        <f t="shared" si="31"/>
        <v/>
      </c>
      <c r="Q204" s="24" t="str">
        <f t="shared" si="32"/>
        <v/>
      </c>
      <c r="R204" s="25">
        <f t="shared" si="33"/>
        <v>195</v>
      </c>
      <c r="S204" s="24">
        <f t="shared" si="34"/>
        <v>1.1799495465937584</v>
      </c>
    </row>
    <row r="205" spans="1:19" x14ac:dyDescent="0.2">
      <c r="A205" s="45"/>
      <c r="B205" s="45"/>
      <c r="J205" s="18">
        <v>196</v>
      </c>
      <c r="K205" s="26"/>
      <c r="L205" s="20">
        <f t="shared" si="28"/>
        <v>1.1835558196083868</v>
      </c>
      <c r="M205" s="21">
        <f t="shared" si="29"/>
        <v>3.5985904019118281E-3</v>
      </c>
      <c r="N205" s="20">
        <f t="shared" si="27"/>
        <v>0.16247115466157802</v>
      </c>
      <c r="O205" s="22">
        <f t="shared" si="30"/>
        <v>0</v>
      </c>
      <c r="P205" s="23" t="str">
        <f t="shared" si="31"/>
        <v/>
      </c>
      <c r="Q205" s="24" t="str">
        <f t="shared" si="32"/>
        <v/>
      </c>
      <c r="R205" s="25">
        <f t="shared" si="33"/>
        <v>196</v>
      </c>
      <c r="S205" s="24">
        <f t="shared" si="34"/>
        <v>1.1835558196083868</v>
      </c>
    </row>
    <row r="206" spans="1:19" x14ac:dyDescent="0.2">
      <c r="A206" s="45"/>
      <c r="B206" s="45"/>
      <c r="J206" s="18">
        <v>197</v>
      </c>
      <c r="K206" s="26"/>
      <c r="L206" s="20">
        <f t="shared" si="28"/>
        <v>1.1871467574476795</v>
      </c>
      <c r="M206" s="21">
        <f t="shared" si="29"/>
        <v>3.5833002429529071E-3</v>
      </c>
      <c r="N206" s="20">
        <f t="shared" si="27"/>
        <v>0.16180584811704279</v>
      </c>
      <c r="O206" s="22">
        <f t="shared" si="30"/>
        <v>0</v>
      </c>
      <c r="P206" s="23" t="str">
        <f t="shared" si="31"/>
        <v/>
      </c>
      <c r="Q206" s="24" t="str">
        <f t="shared" si="32"/>
        <v/>
      </c>
      <c r="R206" s="25">
        <f t="shared" si="33"/>
        <v>197</v>
      </c>
      <c r="S206" s="24">
        <f t="shared" si="34"/>
        <v>1.1871467574476795</v>
      </c>
    </row>
    <row r="207" spans="1:19" x14ac:dyDescent="0.2">
      <c r="A207" s="45"/>
      <c r="B207" s="45"/>
      <c r="J207" s="18">
        <v>198</v>
      </c>
      <c r="K207" s="26"/>
      <c r="L207" s="20">
        <f t="shared" si="28"/>
        <v>1.1907224499100004</v>
      </c>
      <c r="M207" s="21">
        <f t="shared" si="29"/>
        <v>3.5680995313450104E-3</v>
      </c>
      <c r="N207" s="20">
        <f t="shared" si="27"/>
        <v>0.16114426344043298</v>
      </c>
      <c r="O207" s="22">
        <f t="shared" si="30"/>
        <v>0</v>
      </c>
      <c r="P207" s="23" t="str">
        <f t="shared" si="31"/>
        <v/>
      </c>
      <c r="Q207" s="24" t="str">
        <f t="shared" si="32"/>
        <v/>
      </c>
      <c r="R207" s="25">
        <f t="shared" si="33"/>
        <v>198</v>
      </c>
      <c r="S207" s="24">
        <f t="shared" si="34"/>
        <v>1.1907224499100004</v>
      </c>
    </row>
    <row r="208" spans="1:19" x14ac:dyDescent="0.2">
      <c r="A208" s="45"/>
      <c r="B208" s="45"/>
      <c r="J208" s="18">
        <v>199</v>
      </c>
      <c r="K208" s="26"/>
      <c r="L208" s="20">
        <f t="shared" si="28"/>
        <v>1.1942829860939681</v>
      </c>
      <c r="M208" s="21">
        <f t="shared" si="29"/>
        <v>3.5529875707574756E-3</v>
      </c>
      <c r="N208" s="20">
        <f t="shared" si="27"/>
        <v>0.16048637290234824</v>
      </c>
      <c r="O208" s="22">
        <f t="shared" si="30"/>
        <v>0</v>
      </c>
      <c r="P208" s="23" t="str">
        <f t="shared" si="31"/>
        <v/>
      </c>
      <c r="Q208" s="24" t="str">
        <f t="shared" si="32"/>
        <v/>
      </c>
      <c r="R208" s="25">
        <f t="shared" si="33"/>
        <v>199</v>
      </c>
      <c r="S208" s="24">
        <f t="shared" si="34"/>
        <v>1.1942829860939681</v>
      </c>
    </row>
    <row r="209" spans="1:19" x14ac:dyDescent="0.2">
      <c r="A209" s="45"/>
      <c r="B209" s="45"/>
      <c r="J209" s="18">
        <v>200</v>
      </c>
      <c r="K209" s="19">
        <f>B25</f>
        <v>0.50169629514140401</v>
      </c>
      <c r="L209" s="20">
        <f t="shared" si="28"/>
        <v>1.1978284544052586</v>
      </c>
      <c r="M209" s="21">
        <f t="shared" si="29"/>
        <v>3.5379636716224862E-3</v>
      </c>
      <c r="N209" s="20">
        <f t="shared" si="27"/>
        <v>0.15983214903133547</v>
      </c>
      <c r="O209" s="22">
        <f t="shared" si="30"/>
        <v>0</v>
      </c>
      <c r="P209" s="23" t="str">
        <f t="shared" si="31"/>
        <v/>
      </c>
      <c r="Q209" s="24" t="str">
        <f t="shared" si="32"/>
        <v/>
      </c>
      <c r="R209" s="25">
        <f t="shared" si="33"/>
        <v>200</v>
      </c>
      <c r="S209" s="24">
        <f t="shared" si="34"/>
        <v>1.1978284544052586</v>
      </c>
    </row>
    <row r="210" spans="1:19" x14ac:dyDescent="0.2">
      <c r="A210" s="45"/>
      <c r="B210" s="45"/>
      <c r="J210" s="18">
        <v>201</v>
      </c>
      <c r="K210" s="26"/>
      <c r="L210" s="20">
        <f t="shared" si="28"/>
        <v>1.2013589425633291</v>
      </c>
      <c r="M210" s="21">
        <f t="shared" si="29"/>
        <v>3.5230271510563928E-3</v>
      </c>
      <c r="N210" s="20">
        <f t="shared" si="27"/>
        <v>0.15918156461101107</v>
      </c>
      <c r="O210" s="22">
        <f t="shared" si="30"/>
        <v>0</v>
      </c>
      <c r="P210" s="23" t="str">
        <f t="shared" si="31"/>
        <v/>
      </c>
      <c r="Q210" s="24" t="str">
        <f t="shared" si="32"/>
        <v/>
      </c>
      <c r="R210" s="25" t="str">
        <f t="shared" si="33"/>
        <v/>
      </c>
      <c r="S210" s="24" t="str">
        <f t="shared" si="34"/>
        <v/>
      </c>
    </row>
    <row r="211" spans="1:19" x14ac:dyDescent="0.2">
      <c r="A211" s="45"/>
      <c r="B211" s="45"/>
      <c r="J211" s="18">
        <v>202</v>
      </c>
      <c r="K211" s="26"/>
      <c r="L211" s="20">
        <f t="shared" si="28"/>
        <v>1.204874537608063</v>
      </c>
      <c r="M211" s="21">
        <f t="shared" si="29"/>
        <v>3.5081773327821247E-3</v>
      </c>
      <c r="N211" s="20">
        <f t="shared" si="27"/>
        <v>0.1585345926772237</v>
      </c>
      <c r="O211" s="22">
        <f t="shared" si="30"/>
        <v>0</v>
      </c>
      <c r="P211" s="23" t="str">
        <f t="shared" si="31"/>
        <v/>
      </c>
      <c r="Q211" s="24" t="str">
        <f t="shared" si="32"/>
        <v/>
      </c>
      <c r="R211" s="25" t="str">
        <f t="shared" si="33"/>
        <v/>
      </c>
      <c r="S211" s="24" t="str">
        <f t="shared" si="34"/>
        <v/>
      </c>
    </row>
    <row r="212" spans="1:19" x14ac:dyDescent="0.2">
      <c r="A212" s="45"/>
      <c r="B212" s="45"/>
      <c r="J212" s="18">
        <v>203</v>
      </c>
      <c r="K212" s="26"/>
      <c r="L212" s="20">
        <f t="shared" si="28"/>
        <v>1.2083753259063366</v>
      </c>
      <c r="M212" s="21">
        <f t="shared" si="29"/>
        <v>3.4934135470526323E-3</v>
      </c>
      <c r="N212" s="20">
        <f t="shared" si="27"/>
        <v>0.15789120651525446</v>
      </c>
      <c r="O212" s="22">
        <f t="shared" si="30"/>
        <v>0</v>
      </c>
      <c r="P212" s="23" t="str">
        <f t="shared" si="31"/>
        <v/>
      </c>
      <c r="Q212" s="24" t="str">
        <f t="shared" si="32"/>
        <v/>
      </c>
      <c r="R212" s="25" t="str">
        <f t="shared" si="33"/>
        <v/>
      </c>
      <c r="S212" s="24" t="str">
        <f t="shared" si="34"/>
        <v/>
      </c>
    </row>
    <row r="213" spans="1:19" x14ac:dyDescent="0.2">
      <c r="A213" s="45"/>
      <c r="B213" s="45"/>
      <c r="J213" s="18">
        <v>204</v>
      </c>
      <c r="K213" s="26"/>
      <c r="L213" s="20">
        <f t="shared" si="28"/>
        <v>1.2118613931585147</v>
      </c>
      <c r="M213" s="21">
        <f t="shared" si="29"/>
        <v>3.4787351305753758E-3</v>
      </c>
      <c r="N213" s="20">
        <f t="shared" si="27"/>
        <v>0.15725137965704716</v>
      </c>
      <c r="O213" s="22">
        <f t="shared" si="30"/>
        <v>0</v>
      </c>
      <c r="P213" s="23" t="str">
        <f t="shared" si="31"/>
        <v/>
      </c>
      <c r="Q213" s="24" t="str">
        <f t="shared" si="32"/>
        <v/>
      </c>
      <c r="R213" s="25" t="str">
        <f t="shared" si="33"/>
        <v/>
      </c>
      <c r="S213" s="24" t="str">
        <f t="shared" si="34"/>
        <v/>
      </c>
    </row>
    <row r="214" spans="1:19" x14ac:dyDescent="0.2">
      <c r="A214" s="45"/>
      <c r="B214" s="45"/>
      <c r="J214" s="18">
        <v>205</v>
      </c>
      <c r="K214" s="26"/>
      <c r="L214" s="20">
        <f t="shared" si="28"/>
        <v>1.215332824404864</v>
      </c>
      <c r="M214" s="21">
        <f t="shared" si="29"/>
        <v>3.4641414264378156E-3</v>
      </c>
      <c r="N214" s="20">
        <f t="shared" si="27"/>
        <v>0.15661508587848116</v>
      </c>
      <c r="O214" s="22">
        <f t="shared" si="30"/>
        <v>0</v>
      </c>
      <c r="P214" s="23" t="str">
        <f t="shared" si="31"/>
        <v/>
      </c>
      <c r="Q214" s="24" t="str">
        <f t="shared" si="32"/>
        <v/>
      </c>
      <c r="R214" s="25" t="str">
        <f t="shared" si="33"/>
        <v/>
      </c>
      <c r="S214" s="24" t="str">
        <f t="shared" si="34"/>
        <v/>
      </c>
    </row>
    <row r="215" spans="1:19" x14ac:dyDescent="0.2">
      <c r="A215" s="45"/>
      <c r="B215" s="45"/>
      <c r="J215" s="18">
        <v>206</v>
      </c>
      <c r="K215" s="26"/>
      <c r="L215" s="20">
        <f t="shared" si="28"/>
        <v>1.2187897040318987</v>
      </c>
      <c r="M215" s="21">
        <f t="shared" si="29"/>
        <v>3.4496317840339249E-3</v>
      </c>
      <c r="N215" s="20">
        <f t="shared" si="27"/>
        <v>0.15598229919667572</v>
      </c>
      <c r="O215" s="22">
        <f t="shared" si="30"/>
        <v>0</v>
      </c>
      <c r="P215" s="23" t="str">
        <f t="shared" si="31"/>
        <v/>
      </c>
      <c r="Q215" s="24" t="str">
        <f t="shared" si="32"/>
        <v/>
      </c>
      <c r="R215" s="25" t="str">
        <f t="shared" si="33"/>
        <v/>
      </c>
      <c r="S215" s="24" t="str">
        <f t="shared" si="34"/>
        <v/>
      </c>
    </row>
    <row r="216" spans="1:19" x14ac:dyDescent="0.2">
      <c r="A216" s="45"/>
      <c r="B216" s="45"/>
      <c r="J216" s="18">
        <v>207</v>
      </c>
      <c r="K216" s="26"/>
      <c r="L216" s="20">
        <f t="shared" si="28"/>
        <v>1.2222321157786504</v>
      </c>
      <c r="M216" s="21">
        <f t="shared" si="29"/>
        <v>3.4352055589916657E-3</v>
      </c>
      <c r="N216" s="20">
        <f t="shared" si="27"/>
        <v>0.15535299386733015</v>
      </c>
      <c r="O216" s="22">
        <f t="shared" si="30"/>
        <v>0</v>
      </c>
      <c r="P216" s="23" t="str">
        <f t="shared" si="31"/>
        <v/>
      </c>
      <c r="Q216" s="24" t="str">
        <f t="shared" si="32"/>
        <v/>
      </c>
      <c r="R216" s="25" t="str">
        <f t="shared" si="33"/>
        <v/>
      </c>
      <c r="S216" s="24" t="str">
        <f t="shared" si="34"/>
        <v/>
      </c>
    </row>
    <row r="217" spans="1:19" x14ac:dyDescent="0.2">
      <c r="A217" s="45"/>
      <c r="B217" s="45"/>
      <c r="J217" s="18">
        <v>208</v>
      </c>
      <c r="K217" s="26"/>
      <c r="L217" s="20">
        <f t="shared" si="28"/>
        <v>1.2256601427428653</v>
      </c>
      <c r="M217" s="21">
        <f t="shared" si="29"/>
        <v>3.4208621131014512E-3</v>
      </c>
      <c r="N217" s="20">
        <f t="shared" si="27"/>
        <v>0.15472714438209811</v>
      </c>
      <c r="O217" s="22">
        <f t="shared" si="30"/>
        <v>0</v>
      </c>
      <c r="P217" s="23" t="str">
        <f t="shared" si="31"/>
        <v/>
      </c>
      <c r="Q217" s="24" t="str">
        <f t="shared" si="32"/>
        <v/>
      </c>
      <c r="R217" s="25" t="str">
        <f t="shared" si="33"/>
        <v/>
      </c>
      <c r="S217" s="24" t="str">
        <f t="shared" si="34"/>
        <v/>
      </c>
    </row>
    <row r="218" spans="1:19" x14ac:dyDescent="0.2">
      <c r="A218" s="45"/>
      <c r="B218" s="45"/>
      <c r="J218" s="18">
        <v>209</v>
      </c>
      <c r="K218" s="26"/>
      <c r="L218" s="20">
        <f t="shared" si="28"/>
        <v>1.2290738673871313</v>
      </c>
      <c r="M218" s="21">
        <f t="shared" si="29"/>
        <v>3.4066008142455578E-3</v>
      </c>
      <c r="N218" s="20">
        <f t="shared" si="27"/>
        <v>0.15410472546599596</v>
      </c>
      <c r="O218" s="22">
        <f t="shared" si="30"/>
        <v>0</v>
      </c>
      <c r="P218" s="23" t="str">
        <f t="shared" si="31"/>
        <v/>
      </c>
      <c r="Q218" s="24" t="str">
        <f t="shared" si="32"/>
        <v/>
      </c>
      <c r="R218" s="25" t="str">
        <f t="shared" si="33"/>
        <v/>
      </c>
      <c r="S218" s="24" t="str">
        <f t="shared" si="34"/>
        <v/>
      </c>
    </row>
    <row r="219" spans="1:19" x14ac:dyDescent="0.2">
      <c r="A219" s="45"/>
      <c r="B219" s="45"/>
      <c r="J219" s="18">
        <v>210</v>
      </c>
      <c r="K219" s="26"/>
      <c r="L219" s="20">
        <f t="shared" si="28"/>
        <v>1.2324733715449363</v>
      </c>
      <c r="M219" s="21">
        <f t="shared" si="29"/>
        <v>3.3924210363284841E-3</v>
      </c>
      <c r="N219" s="20">
        <f t="shared" si="27"/>
        <v>0.15348571207484296</v>
      </c>
      <c r="O219" s="22">
        <f t="shared" si="30"/>
        <v>0</v>
      </c>
      <c r="P219" s="23" t="str">
        <f t="shared" si="31"/>
        <v/>
      </c>
      <c r="Q219" s="24" t="str">
        <f t="shared" si="32"/>
        <v/>
      </c>
      <c r="R219" s="25" t="str">
        <f t="shared" si="33"/>
        <v/>
      </c>
      <c r="S219" s="24" t="str">
        <f t="shared" si="34"/>
        <v/>
      </c>
    </row>
    <row r="220" spans="1:19" x14ac:dyDescent="0.2">
      <c r="A220" s="45"/>
      <c r="B220" s="45"/>
      <c r="J220" s="18">
        <v>211</v>
      </c>
      <c r="K220" s="26"/>
      <c r="L220" s="20">
        <f t="shared" si="28"/>
        <v>1.2358587364266549</v>
      </c>
      <c r="M220" s="21">
        <f t="shared" si="29"/>
        <v>3.3783221592082265E-3</v>
      </c>
      <c r="N220" s="20">
        <f t="shared" si="27"/>
        <v>0.15287007939273534</v>
      </c>
      <c r="O220" s="22">
        <f t="shared" si="30"/>
        <v>0</v>
      </c>
      <c r="P220" s="23" t="str">
        <f t="shared" si="31"/>
        <v/>
      </c>
      <c r="Q220" s="24" t="str">
        <f t="shared" si="32"/>
        <v/>
      </c>
      <c r="R220" s="25" t="str">
        <f t="shared" si="33"/>
        <v/>
      </c>
      <c r="S220" s="24" t="str">
        <f t="shared" si="34"/>
        <v/>
      </c>
    </row>
    <row r="221" spans="1:19" x14ac:dyDescent="0.2">
      <c r="A221" s="45"/>
      <c r="B221" s="45"/>
      <c r="J221" s="18">
        <v>212</v>
      </c>
      <c r="K221" s="26"/>
      <c r="L221" s="20">
        <f t="shared" si="28"/>
        <v>1.2392300426254683</v>
      </c>
      <c r="M221" s="21">
        <f t="shared" si="29"/>
        <v>3.364303568628478E-3</v>
      </c>
      <c r="N221" s="20">
        <f t="shared" si="27"/>
        <v>0.15225780282955115</v>
      </c>
      <c r="O221" s="22">
        <f t="shared" si="30"/>
        <v>0</v>
      </c>
      <c r="P221" s="23" t="str">
        <f t="shared" si="31"/>
        <v/>
      </c>
      <c r="Q221" s="24" t="str">
        <f t="shared" si="32"/>
        <v/>
      </c>
      <c r="R221" s="25" t="str">
        <f t="shared" si="33"/>
        <v/>
      </c>
      <c r="S221" s="24" t="str">
        <f t="shared" si="34"/>
        <v/>
      </c>
    </row>
    <row r="222" spans="1:19" x14ac:dyDescent="0.2">
      <c r="A222" s="45"/>
      <c r="B222" s="45"/>
      <c r="J222" s="18">
        <v>213</v>
      </c>
      <c r="K222" s="26"/>
      <c r="L222" s="20">
        <f t="shared" si="28"/>
        <v>1.2425873701232155</v>
      </c>
      <c r="M222" s="21">
        <f t="shared" si="29"/>
        <v>3.3503646561517243E-3</v>
      </c>
      <c r="N222" s="20">
        <f t="shared" si="27"/>
        <v>0.15164885801849159</v>
      </c>
      <c r="O222" s="22">
        <f t="shared" si="30"/>
        <v>0</v>
      </c>
      <c r="P222" s="23" t="str">
        <f t="shared" si="31"/>
        <v/>
      </c>
      <c r="Q222" s="24" t="str">
        <f t="shared" si="32"/>
        <v/>
      </c>
      <c r="R222" s="25" t="str">
        <f t="shared" si="33"/>
        <v/>
      </c>
      <c r="S222" s="24" t="str">
        <f t="shared" si="34"/>
        <v/>
      </c>
    </row>
    <row r="223" spans="1:19" x14ac:dyDescent="0.2">
      <c r="A223" s="45"/>
      <c r="B223" s="45"/>
      <c r="J223" s="18">
        <v>214</v>
      </c>
      <c r="K223" s="26"/>
      <c r="L223" s="20">
        <f t="shared" si="28"/>
        <v>1.2459307982961816</v>
      </c>
      <c r="M223" s="21">
        <f t="shared" si="29"/>
        <v>3.33650481909322E-3</v>
      </c>
      <c r="N223" s="20">
        <f t="shared" si="27"/>
        <v>0.15104322081364452</v>
      </c>
      <c r="O223" s="22">
        <f t="shared" si="30"/>
        <v>0</v>
      </c>
      <c r="P223" s="23" t="str">
        <f t="shared" si="31"/>
        <v/>
      </c>
      <c r="Q223" s="24" t="str">
        <f t="shared" si="32"/>
        <v/>
      </c>
      <c r="R223" s="25" t="str">
        <f t="shared" si="33"/>
        <v/>
      </c>
      <c r="S223" s="24" t="str">
        <f t="shared" si="34"/>
        <v/>
      </c>
    </row>
    <row r="224" spans="1:19" x14ac:dyDescent="0.2">
      <c r="A224" s="45"/>
      <c r="B224" s="45"/>
      <c r="J224" s="18">
        <v>215</v>
      </c>
      <c r="K224" s="26"/>
      <c r="L224" s="20">
        <f t="shared" si="28"/>
        <v>1.2492604059208134</v>
      </c>
      <c r="M224" s="21">
        <f t="shared" si="29"/>
        <v>3.3227234604558458E-3</v>
      </c>
      <c r="N224" s="20">
        <f t="shared" si="27"/>
        <v>0.15044086728759076</v>
      </c>
      <c r="O224" s="22">
        <f t="shared" si="30"/>
        <v>0</v>
      </c>
      <c r="P224" s="23" t="str">
        <f t="shared" si="31"/>
        <v/>
      </c>
      <c r="Q224" s="24" t="str">
        <f t="shared" si="32"/>
        <v/>
      </c>
      <c r="R224" s="25" t="str">
        <f t="shared" si="33"/>
        <v/>
      </c>
      <c r="S224" s="24" t="str">
        <f t="shared" si="34"/>
        <v/>
      </c>
    </row>
    <row r="225" spans="1:19" x14ac:dyDescent="0.2">
      <c r="A225" s="45"/>
      <c r="B225" s="45"/>
      <c r="J225" s="18">
        <v>216</v>
      </c>
      <c r="K225" s="26"/>
      <c r="L225" s="20">
        <f t="shared" si="28"/>
        <v>1.2525762711793804</v>
      </c>
      <c r="M225" s="21">
        <f t="shared" si="29"/>
        <v>3.3090199888658129E-3</v>
      </c>
      <c r="N225" s="20">
        <f t="shared" si="27"/>
        <v>0.14984177372902741</v>
      </c>
      <c r="O225" s="22">
        <f t="shared" si="30"/>
        <v>0</v>
      </c>
      <c r="P225" s="23" t="str">
        <f t="shared" si="31"/>
        <v/>
      </c>
      <c r="Q225" s="24" t="str">
        <f t="shared" si="32"/>
        <v/>
      </c>
      <c r="R225" s="25" t="str">
        <f t="shared" si="33"/>
        <v/>
      </c>
      <c r="S225" s="24" t="str">
        <f t="shared" si="34"/>
        <v/>
      </c>
    </row>
    <row r="226" spans="1:19" x14ac:dyDescent="0.2">
      <c r="A226" s="45"/>
      <c r="B226" s="45"/>
      <c r="J226" s="18">
        <v>217</v>
      </c>
      <c r="K226" s="26"/>
      <c r="L226" s="20">
        <f t="shared" si="28"/>
        <v>1.255878471665562</v>
      </c>
      <c r="M226" s="21">
        <f t="shared" si="29"/>
        <v>3.2953938185092285E-3</v>
      </c>
      <c r="N226" s="20">
        <f t="shared" si="27"/>
        <v>0.14924591664043385</v>
      </c>
      <c r="O226" s="22">
        <f t="shared" si="30"/>
        <v>0</v>
      </c>
      <c r="P226" s="23" t="str">
        <f t="shared" si="31"/>
        <v/>
      </c>
      <c r="Q226" s="24" t="str">
        <f t="shared" si="32"/>
        <v/>
      </c>
      <c r="R226" s="25" t="str">
        <f t="shared" si="33"/>
        <v/>
      </c>
      <c r="S226" s="24" t="str">
        <f t="shared" si="34"/>
        <v/>
      </c>
    </row>
    <row r="227" spans="1:19" x14ac:dyDescent="0.2">
      <c r="A227" s="45"/>
      <c r="B227" s="45"/>
      <c r="J227" s="18">
        <v>218</v>
      </c>
      <c r="K227" s="26"/>
      <c r="L227" s="20">
        <f t="shared" si="28"/>
        <v>1.2591670843899774</v>
      </c>
      <c r="M227" s="21">
        <f t="shared" si="29"/>
        <v>3.281844369069481E-3</v>
      </c>
      <c r="N227" s="20">
        <f t="shared" si="27"/>
        <v>0.14865327273575835</v>
      </c>
      <c r="O227" s="22">
        <f t="shared" si="30"/>
        <v>0</v>
      </c>
      <c r="P227" s="23" t="str">
        <f t="shared" si="31"/>
        <v/>
      </c>
      <c r="Q227" s="24" t="str">
        <f t="shared" si="32"/>
        <v/>
      </c>
      <c r="R227" s="25" t="str">
        <f t="shared" si="33"/>
        <v/>
      </c>
      <c r="S227" s="24" t="str">
        <f t="shared" si="34"/>
        <v/>
      </c>
    </row>
    <row r="228" spans="1:19" x14ac:dyDescent="0.2">
      <c r="A228" s="45"/>
      <c r="B228" s="45"/>
      <c r="J228" s="18">
        <v>219</v>
      </c>
      <c r="K228" s="26"/>
      <c r="L228" s="20">
        <f t="shared" si="28"/>
        <v>1.2624421857856529</v>
      </c>
      <c r="M228" s="21">
        <f t="shared" si="29"/>
        <v>3.2683710656654565E-3</v>
      </c>
      <c r="N228" s="20">
        <f t="shared" si="27"/>
        <v>0.14806381893813758</v>
      </c>
      <c r="O228" s="22">
        <f t="shared" si="30"/>
        <v>0</v>
      </c>
      <c r="P228" s="23" t="str">
        <f t="shared" si="31"/>
        <v/>
      </c>
      <c r="Q228" s="24" t="str">
        <f t="shared" si="32"/>
        <v/>
      </c>
      <c r="R228" s="25" t="str">
        <f t="shared" si="33"/>
        <v/>
      </c>
      <c r="S228" s="24" t="str">
        <f t="shared" si="34"/>
        <v/>
      </c>
    </row>
    <row r="229" spans="1:19" x14ac:dyDescent="0.2">
      <c r="A229" s="45"/>
      <c r="B229" s="45"/>
      <c r="J229" s="18">
        <v>220</v>
      </c>
      <c r="K229" s="26"/>
      <c r="L229" s="20">
        <f t="shared" si="28"/>
        <v>1.2657038517134258</v>
      </c>
      <c r="M229" s="21">
        <f t="shared" si="29"/>
        <v>3.2549733387905555E-3</v>
      </c>
      <c r="N229" s="20">
        <f t="shared" si="27"/>
        <v>0.14747753237764449</v>
      </c>
      <c r="O229" s="22">
        <f t="shared" si="30"/>
        <v>0</v>
      </c>
      <c r="P229" s="23" t="str">
        <f t="shared" si="31"/>
        <v/>
      </c>
      <c r="Q229" s="24" t="str">
        <f t="shared" si="32"/>
        <v/>
      </c>
      <c r="R229" s="25" t="str">
        <f t="shared" si="33"/>
        <v/>
      </c>
      <c r="S229" s="24" t="str">
        <f t="shared" si="34"/>
        <v/>
      </c>
    </row>
    <row r="230" spans="1:19" x14ac:dyDescent="0.2">
      <c r="A230" s="45"/>
      <c r="B230" s="45"/>
      <c r="J230" s="18">
        <v>221</v>
      </c>
      <c r="K230" s="26"/>
      <c r="L230" s="20">
        <f t="shared" si="28"/>
        <v>1.2689521574672884</v>
      </c>
      <c r="M230" s="21">
        <f t="shared" si="29"/>
        <v>3.241650624252513E-3</v>
      </c>
      <c r="N230" s="20">
        <f t="shared" si="27"/>
        <v>0.1468943903890636</v>
      </c>
      <c r="O230" s="22">
        <f t="shared" si="30"/>
        <v>0</v>
      </c>
      <c r="P230" s="23" t="str">
        <f t="shared" si="31"/>
        <v/>
      </c>
      <c r="Q230" s="24" t="str">
        <f t="shared" si="32"/>
        <v/>
      </c>
      <c r="R230" s="25" t="str">
        <f t="shared" si="33"/>
        <v/>
      </c>
      <c r="S230" s="24" t="str">
        <f t="shared" si="34"/>
        <v/>
      </c>
    </row>
    <row r="231" spans="1:19" x14ac:dyDescent="0.2">
      <c r="A231" s="45"/>
      <c r="B231" s="45"/>
      <c r="J231" s="18">
        <v>222</v>
      </c>
      <c r="K231" s="26"/>
      <c r="L231" s="20">
        <f t="shared" si="28"/>
        <v>1.2721871777796727</v>
      </c>
      <c r="M231" s="21">
        <f t="shared" si="29"/>
        <v>3.2284023631139989E-3</v>
      </c>
      <c r="N231" s="20">
        <f t="shared" si="27"/>
        <v>0.14631437050969565</v>
      </c>
      <c r="O231" s="22">
        <f t="shared" si="30"/>
        <v>0</v>
      </c>
      <c r="P231" s="23" t="str">
        <f t="shared" si="31"/>
        <v/>
      </c>
      <c r="Q231" s="24" t="str">
        <f t="shared" si="32"/>
        <v/>
      </c>
      <c r="R231" s="25" t="str">
        <f t="shared" si="33"/>
        <v/>
      </c>
      <c r="S231" s="24" t="str">
        <f t="shared" si="34"/>
        <v/>
      </c>
    </row>
    <row r="232" spans="1:19" x14ac:dyDescent="0.2">
      <c r="A232" s="45"/>
      <c r="B232" s="45"/>
      <c r="J232" s="18">
        <v>223</v>
      </c>
      <c r="K232" s="26"/>
      <c r="L232" s="20">
        <f t="shared" si="28"/>
        <v>1.2754089868266785</v>
      </c>
      <c r="M232" s="21">
        <f t="shared" si="29"/>
        <v>3.2152280016339986E-3</v>
      </c>
      <c r="N232" s="20">
        <f t="shared" si="27"/>
        <v>0.14573745047718512</v>
      </c>
      <c r="O232" s="22">
        <f t="shared" si="30"/>
        <v>0</v>
      </c>
      <c r="P232" s="23" t="str">
        <f t="shared" si="31"/>
        <v/>
      </c>
      <c r="Q232" s="24" t="str">
        <f t="shared" si="32"/>
        <v/>
      </c>
      <c r="R232" s="25" t="str">
        <f t="shared" si="33"/>
        <v/>
      </c>
      <c r="S232" s="24" t="str">
        <f t="shared" si="34"/>
        <v/>
      </c>
    </row>
    <row r="233" spans="1:19" x14ac:dyDescent="0.2">
      <c r="A233" s="45"/>
      <c r="B233" s="45"/>
      <c r="J233" s="18">
        <v>224</v>
      </c>
      <c r="K233" s="26"/>
      <c r="L233" s="20">
        <f t="shared" si="28"/>
        <v>1.2786176582332363</v>
      </c>
      <c r="M233" s="21">
        <f t="shared" si="29"/>
        <v>3.2021269912099388E-3</v>
      </c>
      <c r="N233" s="20">
        <f t="shared" si="27"/>
        <v>0.14516360822738417</v>
      </c>
      <c r="O233" s="22">
        <f t="shared" si="30"/>
        <v>0</v>
      </c>
      <c r="P233" s="23" t="str">
        <f t="shared" si="31"/>
        <v/>
      </c>
      <c r="Q233" s="24" t="str">
        <f t="shared" si="32"/>
        <v/>
      </c>
      <c r="R233" s="25" t="str">
        <f t="shared" si="33"/>
        <v/>
      </c>
      <c r="S233" s="24" t="str">
        <f t="shared" si="34"/>
        <v/>
      </c>
    </row>
    <row r="234" spans="1:19" x14ac:dyDescent="0.2">
      <c r="A234" s="45"/>
      <c r="B234" s="45"/>
      <c r="J234" s="18">
        <v>225</v>
      </c>
      <c r="K234" s="26"/>
      <c r="L234" s="20">
        <f t="shared" si="28"/>
        <v>1.2818132650782208</v>
      </c>
      <c r="M234" s="21">
        <f t="shared" si="29"/>
        <v>3.1890987883205885E-3</v>
      </c>
      <c r="N234" s="20">
        <f t="shared" si="27"/>
        <v>0.14459282189223233</v>
      </c>
      <c r="O234" s="22">
        <f t="shared" si="30"/>
        <v>0</v>
      </c>
      <c r="P234" s="23" t="str">
        <f t="shared" si="31"/>
        <v/>
      </c>
      <c r="Q234" s="24" t="str">
        <f t="shared" si="32"/>
        <v/>
      </c>
      <c r="R234" s="25" t="str">
        <f t="shared" si="33"/>
        <v/>
      </c>
      <c r="S234" s="24" t="str">
        <f t="shared" si="34"/>
        <v/>
      </c>
    </row>
    <row r="235" spans="1:19" x14ac:dyDescent="0.2">
      <c r="A235" s="45"/>
      <c r="B235" s="45"/>
      <c r="J235" s="18">
        <v>226</v>
      </c>
      <c r="K235" s="26"/>
      <c r="L235" s="20">
        <f t="shared" si="28"/>
        <v>1.2849958798995018</v>
      </c>
      <c r="M235" s="21">
        <f t="shared" si="29"/>
        <v>3.1761428544696754E-3</v>
      </c>
      <c r="N235" s="20">
        <f t="shared" si="27"/>
        <v>0.14402506979767082</v>
      </c>
      <c r="O235" s="22">
        <f t="shared" si="30"/>
        <v>0</v>
      </c>
      <c r="P235" s="23" t="str">
        <f t="shared" si="31"/>
        <v/>
      </c>
      <c r="Q235" s="24" t="str">
        <f t="shared" si="32"/>
        <v/>
      </c>
      <c r="R235" s="25" t="str">
        <f t="shared" si="33"/>
        <v/>
      </c>
      <c r="S235" s="24" t="str">
        <f t="shared" si="34"/>
        <v/>
      </c>
    </row>
    <row r="236" spans="1:19" x14ac:dyDescent="0.2">
      <c r="A236" s="45"/>
      <c r="B236" s="45"/>
      <c r="J236" s="18">
        <v>227</v>
      </c>
      <c r="K236" s="26"/>
      <c r="L236" s="20">
        <f t="shared" si="28"/>
        <v>1.2881655746989424</v>
      </c>
      <c r="M236" s="21">
        <f t="shared" si="29"/>
        <v>3.1632586561302434E-3</v>
      </c>
      <c r="N236" s="20">
        <f t="shared" si="27"/>
        <v>0.14346033046157758</v>
      </c>
      <c r="O236" s="22">
        <f t="shared" si="30"/>
        <v>0</v>
      </c>
      <c r="P236" s="23" t="str">
        <f t="shared" si="31"/>
        <v/>
      </c>
      <c r="Q236" s="24" t="str">
        <f t="shared" si="32"/>
        <v/>
      </c>
      <c r="R236" s="25" t="str">
        <f t="shared" si="33"/>
        <v/>
      </c>
      <c r="S236" s="24" t="str">
        <f t="shared" si="34"/>
        <v/>
      </c>
    </row>
    <row r="237" spans="1:19" x14ac:dyDescent="0.2">
      <c r="A237" s="45"/>
      <c r="B237" s="45"/>
      <c r="J237" s="18">
        <v>228</v>
      </c>
      <c r="K237" s="26"/>
      <c r="L237" s="20">
        <f t="shared" si="28"/>
        <v>1.2913224209473411</v>
      </c>
      <c r="M237" s="21">
        <f t="shared" si="29"/>
        <v>3.1504456646897277E-3</v>
      </c>
      <c r="N237" s="20">
        <f t="shared" si="27"/>
        <v>0.14289858259173149</v>
      </c>
      <c r="O237" s="22">
        <f t="shared" si="30"/>
        <v>0</v>
      </c>
      <c r="P237" s="23" t="str">
        <f t="shared" si="31"/>
        <v/>
      </c>
      <c r="Q237" s="24" t="str">
        <f t="shared" si="32"/>
        <v/>
      </c>
      <c r="R237" s="25" t="str">
        <f t="shared" si="33"/>
        <v/>
      </c>
      <c r="S237" s="24" t="str">
        <f t="shared" si="34"/>
        <v/>
      </c>
    </row>
    <row r="238" spans="1:19" x14ac:dyDescent="0.2">
      <c r="A238" s="45"/>
      <c r="B238" s="45"/>
      <c r="J238" s="18">
        <v>229</v>
      </c>
      <c r="K238" s="26"/>
      <c r="L238" s="20">
        <f t="shared" si="28"/>
        <v>1.2944664895893174</v>
      </c>
      <c r="M238" s="21">
        <f t="shared" si="29"/>
        <v>3.1377033563957297E-3</v>
      </c>
      <c r="N238" s="20">
        <f t="shared" si="27"/>
        <v>0.14233980508379895</v>
      </c>
      <c r="O238" s="22">
        <f t="shared" si="30"/>
        <v>0</v>
      </c>
      <c r="P238" s="23" t="str">
        <f t="shared" si="31"/>
        <v/>
      </c>
      <c r="Q238" s="24" t="str">
        <f t="shared" si="32"/>
        <v/>
      </c>
      <c r="R238" s="25" t="str">
        <f t="shared" si="33"/>
        <v/>
      </c>
      <c r="S238" s="24" t="str">
        <f t="shared" si="34"/>
        <v/>
      </c>
    </row>
    <row r="239" spans="1:19" x14ac:dyDescent="0.2">
      <c r="A239" s="45"/>
      <c r="B239" s="45"/>
      <c r="J239" s="18">
        <v>230</v>
      </c>
      <c r="K239" s="26"/>
      <c r="L239" s="20">
        <f t="shared" si="28"/>
        <v>1.2975978510481467</v>
      </c>
      <c r="M239" s="21">
        <f t="shared" si="29"/>
        <v>3.1250312123024967E-3</v>
      </c>
      <c r="N239" s="20">
        <f t="shared" si="27"/>
        <v>0.14178397701934697</v>
      </c>
      <c r="O239" s="22">
        <f t="shared" si="30"/>
        <v>0</v>
      </c>
      <c r="P239" s="23" t="str">
        <f t="shared" si="31"/>
        <v/>
      </c>
      <c r="Q239" s="24" t="str">
        <f t="shared" si="32"/>
        <v/>
      </c>
      <c r="R239" s="25" t="str">
        <f t="shared" si="33"/>
        <v/>
      </c>
      <c r="S239" s="24" t="str">
        <f t="shared" si="34"/>
        <v/>
      </c>
    </row>
    <row r="240" spans="1:19" x14ac:dyDescent="0.2">
      <c r="A240" s="45"/>
      <c r="B240" s="45"/>
      <c r="J240" s="18">
        <v>231</v>
      </c>
      <c r="K240" s="26"/>
      <c r="L240" s="20">
        <f t="shared" si="28"/>
        <v>1.3007165752305399</v>
      </c>
      <c r="M240" s="21">
        <f t="shared" si="29"/>
        <v>3.1124287182180822E-3</v>
      </c>
      <c r="N240" s="20">
        <f t="shared" si="27"/>
        <v>0.14123107766388121</v>
      </c>
      <c r="O240" s="22">
        <f t="shared" si="30"/>
        <v>0</v>
      </c>
      <c r="P240" s="23" t="str">
        <f t="shared" si="31"/>
        <v/>
      </c>
      <c r="Q240" s="24" t="str">
        <f t="shared" si="32"/>
        <v/>
      </c>
      <c r="R240" s="25" t="str">
        <f t="shared" si="33"/>
        <v/>
      </c>
      <c r="S240" s="24" t="str">
        <f t="shared" si="34"/>
        <v/>
      </c>
    </row>
    <row r="241" spans="1:19" x14ac:dyDescent="0.2">
      <c r="A241" s="45"/>
      <c r="B241" s="45"/>
      <c r="J241" s="18">
        <v>232</v>
      </c>
      <c r="K241" s="26"/>
      <c r="L241" s="20">
        <f t="shared" si="28"/>
        <v>1.3038227315313706</v>
      </c>
      <c r="M241" s="21">
        <f t="shared" si="29"/>
        <v>3.0998953646521861E-3</v>
      </c>
      <c r="N241" s="20">
        <f t="shared" si="27"/>
        <v>0.14068108646490574</v>
      </c>
      <c r="O241" s="22">
        <f t="shared" si="30"/>
        <v>0</v>
      </c>
      <c r="P241" s="23" t="str">
        <f t="shared" si="31"/>
        <v/>
      </c>
      <c r="Q241" s="24" t="str">
        <f t="shared" si="32"/>
        <v/>
      </c>
      <c r="R241" s="25" t="str">
        <f t="shared" si="33"/>
        <v/>
      </c>
      <c r="S241" s="24" t="str">
        <f t="shared" si="34"/>
        <v/>
      </c>
    </row>
    <row r="242" spans="1:19" x14ac:dyDescent="0.2">
      <c r="A242" s="45"/>
      <c r="B242" s="45"/>
      <c r="J242" s="18">
        <v>233</v>
      </c>
      <c r="K242" s="26"/>
      <c r="L242" s="20">
        <f t="shared" si="28"/>
        <v>1.3069163888383528</v>
      </c>
      <c r="M242" s="21">
        <f t="shared" si="29"/>
        <v>3.08743064676466E-3</v>
      </c>
      <c r="N242" s="20">
        <f t="shared" si="27"/>
        <v>0.14013398305000835</v>
      </c>
      <c r="O242" s="22">
        <f t="shared" si="30"/>
        <v>0</v>
      </c>
      <c r="P242" s="23" t="str">
        <f t="shared" si="31"/>
        <v/>
      </c>
      <c r="Q242" s="24" t="str">
        <f t="shared" si="32"/>
        <v/>
      </c>
      <c r="R242" s="25" t="str">
        <f t="shared" si="33"/>
        <v/>
      </c>
      <c r="S242" s="24" t="str">
        <f t="shared" si="34"/>
        <v/>
      </c>
    </row>
    <row r="243" spans="1:19" x14ac:dyDescent="0.2">
      <c r="A243" s="45"/>
      <c r="B243" s="45"/>
      <c r="J243" s="18">
        <v>234</v>
      </c>
      <c r="K243" s="26"/>
      <c r="L243" s="20">
        <f t="shared" si="28"/>
        <v>1.3099976155366622</v>
      </c>
      <c r="M243" s="21">
        <f t="shared" si="29"/>
        <v>3.0750340643146664E-3</v>
      </c>
      <c r="N243" s="20">
        <f t="shared" si="27"/>
        <v>0.13958974722497186</v>
      </c>
      <c r="O243" s="22">
        <f t="shared" si="30"/>
        <v>0</v>
      </c>
      <c r="P243" s="23" t="str">
        <f t="shared" si="31"/>
        <v/>
      </c>
      <c r="Q243" s="24" t="str">
        <f t="shared" si="32"/>
        <v/>
      </c>
      <c r="R243" s="25" t="str">
        <f t="shared" si="33"/>
        <v/>
      </c>
      <c r="S243" s="24" t="str">
        <f t="shared" si="34"/>
        <v/>
      </c>
    </row>
    <row r="244" spans="1:19" x14ac:dyDescent="0.2">
      <c r="A244" s="45"/>
      <c r="B244" s="45"/>
      <c r="J244" s="18">
        <v>235</v>
      </c>
      <c r="K244" s="26"/>
      <c r="L244" s="20">
        <f t="shared" si="28"/>
        <v>1.3130664795135139</v>
      </c>
      <c r="M244" s="21">
        <f t="shared" si="29"/>
        <v>3.0627051216104918E-3</v>
      </c>
      <c r="N244" s="20">
        <f t="shared" si="27"/>
        <v>0.13904835897190271</v>
      </c>
      <c r="O244" s="22">
        <f t="shared" si="30"/>
        <v>0</v>
      </c>
      <c r="P244" s="23" t="str">
        <f t="shared" si="31"/>
        <v/>
      </c>
      <c r="Q244" s="24" t="str">
        <f t="shared" si="32"/>
        <v/>
      </c>
      <c r="R244" s="25" t="str">
        <f t="shared" si="33"/>
        <v/>
      </c>
      <c r="S244" s="24" t="str">
        <f t="shared" si="34"/>
        <v/>
      </c>
    </row>
    <row r="245" spans="1:19" x14ac:dyDescent="0.2">
      <c r="A245" s="45"/>
      <c r="B245" s="45"/>
      <c r="J245" s="18">
        <v>236</v>
      </c>
      <c r="K245" s="26"/>
      <c r="L245" s="20">
        <f t="shared" si="28"/>
        <v>1.3161230481626849</v>
      </c>
      <c r="M245" s="21">
        <f t="shared" si="29"/>
        <v>3.0504433274599935E-3</v>
      </c>
      <c r="N245" s="20">
        <f t="shared" si="27"/>
        <v>0.13850979844738531</v>
      </c>
      <c r="O245" s="22">
        <f t="shared" si="30"/>
        <v>0</v>
      </c>
      <c r="P245" s="23" t="str">
        <f t="shared" si="31"/>
        <v/>
      </c>
      <c r="Q245" s="24" t="str">
        <f t="shared" si="32"/>
        <v/>
      </c>
      <c r="R245" s="25" t="str">
        <f t="shared" si="33"/>
        <v/>
      </c>
      <c r="S245" s="24" t="str">
        <f t="shared" si="34"/>
        <v/>
      </c>
    </row>
    <row r="246" spans="1:19" x14ac:dyDescent="0.2">
      <c r="A246" s="45"/>
      <c r="B246" s="45"/>
      <c r="J246" s="18">
        <v>237</v>
      </c>
      <c r="K246" s="26"/>
      <c r="L246" s="20">
        <f t="shared" si="28"/>
        <v>1.3191673883889889</v>
      </c>
      <c r="M246" s="21">
        <f t="shared" si="29"/>
        <v>3.0382481951216744E-3</v>
      </c>
      <c r="N246" s="20">
        <f t="shared" si="27"/>
        <v>0.13797404598066265</v>
      </c>
      <c r="O246" s="22">
        <f t="shared" si="30"/>
        <v>0</v>
      </c>
      <c r="P246" s="23" t="str">
        <f t="shared" si="31"/>
        <v/>
      </c>
      <c r="Q246" s="24" t="str">
        <f t="shared" si="32"/>
        <v/>
      </c>
      <c r="R246" s="25" t="str">
        <f t="shared" si="33"/>
        <v/>
      </c>
      <c r="S246" s="24" t="str">
        <f t="shared" si="34"/>
        <v/>
      </c>
    </row>
    <row r="247" spans="1:19" x14ac:dyDescent="0.2">
      <c r="A247" s="45"/>
      <c r="B247" s="45"/>
      <c r="J247" s="18">
        <v>238</v>
      </c>
      <c r="K247" s="26"/>
      <c r="L247" s="20">
        <f t="shared" si="28"/>
        <v>1.322199566612704</v>
      </c>
      <c r="M247" s="21">
        <f t="shared" si="29"/>
        <v>3.0261192422563758E-3</v>
      </c>
      <c r="N247" s="20">
        <f t="shared" si="27"/>
        <v>0.1374410820718317</v>
      </c>
      <c r="O247" s="22">
        <f t="shared" si="30"/>
        <v>0</v>
      </c>
      <c r="P247" s="23" t="str">
        <f t="shared" si="31"/>
        <v/>
      </c>
      <c r="Q247" s="24" t="str">
        <f t="shared" si="32"/>
        <v/>
      </c>
      <c r="R247" s="25" t="str">
        <f t="shared" si="33"/>
        <v/>
      </c>
      <c r="S247" s="24" t="str">
        <f t="shared" si="34"/>
        <v/>
      </c>
    </row>
    <row r="248" spans="1:19" x14ac:dyDescent="0.2">
      <c r="A248" s="45"/>
      <c r="B248" s="45"/>
      <c r="J248" s="18">
        <v>239</v>
      </c>
      <c r="K248" s="26"/>
      <c r="L248" s="20">
        <f t="shared" si="28"/>
        <v>1.3252196487739503</v>
      </c>
      <c r="M248" s="21">
        <f t="shared" si="29"/>
        <v>3.0140559908795874E-3</v>
      </c>
      <c r="N248" s="20">
        <f t="shared" si="27"/>
        <v>0.13691088739006751</v>
      </c>
      <c r="O248" s="22">
        <f t="shared" si="30"/>
        <v>0</v>
      </c>
      <c r="P248" s="23" t="str">
        <f t="shared" si="31"/>
        <v/>
      </c>
      <c r="Q248" s="24" t="str">
        <f t="shared" si="32"/>
        <v/>
      </c>
      <c r="R248" s="25" t="str">
        <f t="shared" si="33"/>
        <v/>
      </c>
      <c r="S248" s="24" t="str">
        <f t="shared" si="34"/>
        <v/>
      </c>
    </row>
    <row r="249" spans="1:19" x14ac:dyDescent="0.2">
      <c r="A249" s="45"/>
      <c r="B249" s="45"/>
      <c r="J249" s="18">
        <v>240</v>
      </c>
      <c r="K249" s="26"/>
      <c r="L249" s="20">
        <f t="shared" si="28"/>
        <v>1.32822770033702</v>
      </c>
      <c r="M249" s="21">
        <f t="shared" si="29"/>
        <v>3.0020579673143543E-3</v>
      </c>
      <c r="N249" s="20">
        <f t="shared" si="27"/>
        <v>0.13638344277186421</v>
      </c>
      <c r="O249" s="22">
        <f t="shared" si="30"/>
        <v>0</v>
      </c>
      <c r="P249" s="23" t="str">
        <f t="shared" si="31"/>
        <v/>
      </c>
      <c r="Q249" s="24" t="str">
        <f t="shared" si="32"/>
        <v/>
      </c>
      <c r="R249" s="25" t="str">
        <f t="shared" si="33"/>
        <v/>
      </c>
      <c r="S249" s="24" t="str">
        <f t="shared" si="34"/>
        <v/>
      </c>
    </row>
    <row r="250" spans="1:19" x14ac:dyDescent="0.2">
      <c r="A250" s="45"/>
      <c r="B250" s="45"/>
      <c r="J250" s="18">
        <v>241</v>
      </c>
      <c r="K250" s="26"/>
      <c r="L250" s="20">
        <f t="shared" si="28"/>
        <v>1.3312237862946639</v>
      </c>
      <c r="M250" s="21">
        <f t="shared" si="29"/>
        <v>2.9901247021447753E-3</v>
      </c>
      <c r="N250" s="20">
        <f t="shared" si="27"/>
        <v>0.13585872921929942</v>
      </c>
      <c r="O250" s="22">
        <f t="shared" si="30"/>
        <v>0</v>
      </c>
      <c r="P250" s="23" t="str">
        <f t="shared" si="31"/>
        <v/>
      </c>
      <c r="Q250" s="24" t="str">
        <f t="shared" si="32"/>
        <v/>
      </c>
      <c r="R250" s="25" t="str">
        <f t="shared" si="33"/>
        <v/>
      </c>
      <c r="S250" s="24" t="str">
        <f t="shared" si="34"/>
        <v/>
      </c>
    </row>
    <row r="251" spans="1:19" x14ac:dyDescent="0.2">
      <c r="A251" s="45"/>
      <c r="B251" s="45"/>
      <c r="J251" s="18">
        <v>242</v>
      </c>
      <c r="K251" s="26"/>
      <c r="L251" s="20">
        <f t="shared" si="28"/>
        <v>1.3342079711723278</v>
      </c>
      <c r="M251" s="21">
        <f t="shared" si="29"/>
        <v>2.9782557301700897E-3</v>
      </c>
      <c r="N251" s="20">
        <f t="shared" si="27"/>
        <v>0.13533672789831996</v>
      </c>
      <c r="O251" s="22">
        <f t="shared" si="30"/>
        <v>0</v>
      </c>
      <c r="P251" s="23" t="str">
        <f t="shared" si="31"/>
        <v/>
      </c>
      <c r="Q251" s="24" t="str">
        <f t="shared" si="32"/>
        <v/>
      </c>
      <c r="R251" s="25" t="str">
        <f t="shared" si="33"/>
        <v/>
      </c>
      <c r="S251" s="24" t="str">
        <f t="shared" si="34"/>
        <v/>
      </c>
    </row>
    <row r="252" spans="1:19" x14ac:dyDescent="0.2">
      <c r="A252" s="45"/>
      <c r="B252" s="45"/>
      <c r="J252" s="18">
        <v>243</v>
      </c>
      <c r="K252" s="26"/>
      <c r="L252" s="20">
        <f t="shared" si="28"/>
        <v>1.3371803190323461</v>
      </c>
      <c r="M252" s="21">
        <f t="shared" si="29"/>
        <v>2.9664505903593381E-3</v>
      </c>
      <c r="N252" s="20">
        <f t="shared" si="27"/>
        <v>0.13481742013704623</v>
      </c>
      <c r="O252" s="22">
        <f t="shared" si="30"/>
        <v>0</v>
      </c>
      <c r="P252" s="23" t="str">
        <f t="shared" si="31"/>
        <v/>
      </c>
      <c r="Q252" s="24" t="str">
        <f t="shared" si="32"/>
        <v/>
      </c>
      <c r="R252" s="25" t="str">
        <f t="shared" si="33"/>
        <v/>
      </c>
      <c r="S252" s="24" t="str">
        <f t="shared" si="34"/>
        <v/>
      </c>
    </row>
    <row r="253" spans="1:19" x14ac:dyDescent="0.2">
      <c r="A253" s="45"/>
      <c r="B253" s="45"/>
      <c r="J253" s="18">
        <v>244</v>
      </c>
      <c r="K253" s="26"/>
      <c r="L253" s="20">
        <f t="shared" si="28"/>
        <v>1.3401408934780874</v>
      </c>
      <c r="M253" s="21">
        <f t="shared" si="29"/>
        <v>2.9547088258065931E-3</v>
      </c>
      <c r="N253" s="20">
        <f t="shared" si="27"/>
        <v>0.13430078742410001</v>
      </c>
      <c r="O253" s="22">
        <f t="shared" si="30"/>
        <v>0</v>
      </c>
      <c r="P253" s="23" t="str">
        <f t="shared" si="31"/>
        <v/>
      </c>
      <c r="Q253" s="24" t="str">
        <f t="shared" si="32"/>
        <v/>
      </c>
      <c r="R253" s="25" t="str">
        <f t="shared" si="33"/>
        <v/>
      </c>
      <c r="S253" s="24" t="str">
        <f t="shared" si="34"/>
        <v/>
      </c>
    </row>
    <row r="254" spans="1:19" x14ac:dyDescent="0.2">
      <c r="A254" s="45"/>
      <c r="B254" s="45"/>
      <c r="J254" s="18">
        <v>245</v>
      </c>
      <c r="K254" s="26"/>
      <c r="L254" s="20">
        <f t="shared" si="28"/>
        <v>1.3430897576580589</v>
      </c>
      <c r="M254" s="21">
        <f t="shared" si="29"/>
        <v>2.943029983686746E-3</v>
      </c>
      <c r="N254" s="20">
        <f t="shared" si="27"/>
        <v>0.13378681140694937</v>
      </c>
      <c r="O254" s="22">
        <f t="shared" si="30"/>
        <v>0</v>
      </c>
      <c r="P254" s="23" t="str">
        <f t="shared" si="31"/>
        <v/>
      </c>
      <c r="Q254" s="24" t="str">
        <f t="shared" si="32"/>
        <v/>
      </c>
      <c r="R254" s="25" t="str">
        <f t="shared" si="33"/>
        <v/>
      </c>
      <c r="S254" s="24" t="str">
        <f t="shared" si="34"/>
        <v/>
      </c>
    </row>
    <row r="255" spans="1:19" x14ac:dyDescent="0.2">
      <c r="A255" s="45"/>
      <c r="B255" s="45"/>
      <c r="J255" s="18">
        <v>246</v>
      </c>
      <c r="K255" s="26"/>
      <c r="L255" s="20">
        <f t="shared" si="28"/>
        <v>1.3460269742699649</v>
      </c>
      <c r="M255" s="21">
        <f t="shared" si="29"/>
        <v>2.9314136152118505E-3</v>
      </c>
      <c r="N255" s="20">
        <f t="shared" si="27"/>
        <v>0.13327547389027661</v>
      </c>
      <c r="O255" s="22">
        <f t="shared" si="30"/>
        <v>0</v>
      </c>
      <c r="P255" s="23" t="str">
        <f t="shared" si="31"/>
        <v/>
      </c>
      <c r="Q255" s="24" t="str">
        <f t="shared" si="32"/>
        <v/>
      </c>
      <c r="R255" s="25" t="str">
        <f t="shared" si="33"/>
        <v/>
      </c>
      <c r="S255" s="24" t="str">
        <f t="shared" si="34"/>
        <v/>
      </c>
    </row>
    <row r="256" spans="1:19" x14ac:dyDescent="0.2">
      <c r="A256" s="45"/>
      <c r="B256" s="45"/>
      <c r="J256" s="18">
        <v>247</v>
      </c>
      <c r="K256" s="26"/>
      <c r="L256" s="20">
        <f t="shared" si="28"/>
        <v>1.3489526055647223</v>
      </c>
      <c r="M256" s="21">
        <f t="shared" si="29"/>
        <v>2.919859275588005E-3</v>
      </c>
      <c r="N256" s="20">
        <f t="shared" si="27"/>
        <v>0.13276675683436068</v>
      </c>
      <c r="O256" s="22">
        <f t="shared" si="30"/>
        <v>0</v>
      </c>
      <c r="P256" s="23" t="str">
        <f t="shared" si="31"/>
        <v/>
      </c>
      <c r="Q256" s="24" t="str">
        <f t="shared" si="32"/>
        <v/>
      </c>
      <c r="R256" s="25" t="str">
        <f t="shared" si="33"/>
        <v/>
      </c>
      <c r="S256" s="24" t="str">
        <f t="shared" si="34"/>
        <v/>
      </c>
    </row>
    <row r="257" spans="1:19" x14ac:dyDescent="0.2">
      <c r="A257" s="45"/>
      <c r="B257" s="45"/>
      <c r="J257" s="18">
        <v>248</v>
      </c>
      <c r="K257" s="26"/>
      <c r="L257" s="20">
        <f t="shared" si="28"/>
        <v>1.3518667133504334</v>
      </c>
      <c r="M257" s="21">
        <f t="shared" si="29"/>
        <v>2.9083665239727765E-3</v>
      </c>
      <c r="N257" s="20">
        <f t="shared" si="27"/>
        <v>0.13226064235348534</v>
      </c>
      <c r="O257" s="22">
        <f t="shared" si="30"/>
        <v>0</v>
      </c>
      <c r="P257" s="23" t="str">
        <f t="shared" si="31"/>
        <v/>
      </c>
      <c r="Q257" s="24" t="str">
        <f t="shared" si="32"/>
        <v/>
      </c>
      <c r="R257" s="25" t="str">
        <f t="shared" si="33"/>
        <v/>
      </c>
      <c r="S257" s="24" t="str">
        <f t="shared" si="34"/>
        <v/>
      </c>
    </row>
    <row r="258" spans="1:19" x14ac:dyDescent="0.2">
      <c r="A258" s="45"/>
      <c r="B258" s="45"/>
      <c r="J258" s="18">
        <v>249</v>
      </c>
      <c r="K258" s="26"/>
      <c r="L258" s="20">
        <f t="shared" si="28"/>
        <v>1.3547693589963163</v>
      </c>
      <c r="M258" s="21">
        <f t="shared" si="29"/>
        <v>2.8969349234331471E-3</v>
      </c>
      <c r="N258" s="20">
        <f t="shared" si="27"/>
        <v>0.1317571127143633</v>
      </c>
      <c r="O258" s="22">
        <f t="shared" si="30"/>
        <v>0</v>
      </c>
      <c r="P258" s="23" t="str">
        <f t="shared" si="31"/>
        <v/>
      </c>
      <c r="Q258" s="24" t="str">
        <f t="shared" si="32"/>
        <v/>
      </c>
      <c r="R258" s="25" t="str">
        <f t="shared" si="33"/>
        <v/>
      </c>
      <c r="S258" s="24" t="str">
        <f t="shared" si="34"/>
        <v/>
      </c>
    </row>
    <row r="259" spans="1:19" x14ac:dyDescent="0.2">
      <c r="A259" s="45"/>
      <c r="B259" s="45"/>
      <c r="J259" s="18">
        <v>250</v>
      </c>
      <c r="K259" s="19"/>
      <c r="L259" s="20">
        <f t="shared" si="28"/>
        <v>1.3576606034365941</v>
      </c>
      <c r="M259" s="21">
        <f t="shared" si="29"/>
        <v>2.8855640409039883E-3</v>
      </c>
      <c r="N259" s="20">
        <f t="shared" si="27"/>
        <v>0.13125615033457505</v>
      </c>
      <c r="O259" s="22">
        <f t="shared" si="30"/>
        <v>0</v>
      </c>
      <c r="P259" s="23" t="str">
        <f t="shared" si="31"/>
        <v/>
      </c>
      <c r="Q259" s="24" t="str">
        <f t="shared" si="32"/>
        <v/>
      </c>
      <c r="R259" s="25" t="str">
        <f t="shared" si="33"/>
        <v/>
      </c>
      <c r="S259" s="24" t="str">
        <f t="shared" si="34"/>
        <v/>
      </c>
    </row>
    <row r="260" spans="1:19" x14ac:dyDescent="0.2">
      <c r="A260" s="45"/>
      <c r="B260" s="45"/>
      <c r="J260" s="18">
        <v>251</v>
      </c>
      <c r="K260" s="26"/>
      <c r="L260" s="20">
        <f t="shared" si="28"/>
        <v>1.3605405071743402</v>
      </c>
      <c r="M260" s="21">
        <f t="shared" si="29"/>
        <v>2.8742534471470449E-3</v>
      </c>
      <c r="N260" s="20">
        <f t="shared" si="27"/>
        <v>0.13075773778103605</v>
      </c>
      <c r="O260" s="22">
        <f t="shared" si="30"/>
        <v>0</v>
      </c>
      <c r="P260" s="23" t="str">
        <f t="shared" si="31"/>
        <v/>
      </c>
      <c r="Q260" s="24" t="str">
        <f t="shared" si="32"/>
        <v/>
      </c>
      <c r="R260" s="25" t="str">
        <f t="shared" si="33"/>
        <v/>
      </c>
      <c r="S260" s="24" t="str">
        <f t="shared" si="34"/>
        <v/>
      </c>
    </row>
    <row r="261" spans="1:19" x14ac:dyDescent="0.2">
      <c r="A261" s="45"/>
      <c r="B261" s="45"/>
      <c r="J261" s="18">
        <v>252</v>
      </c>
      <c r="K261" s="26"/>
      <c r="L261" s="20">
        <f t="shared" si="28"/>
        <v>1.3634091302852867</v>
      </c>
      <c r="M261" s="21">
        <f t="shared" si="29"/>
        <v>2.8630027167104218E-3</v>
      </c>
      <c r="N261" s="20">
        <f t="shared" si="27"/>
        <v>0.13026185776847288</v>
      </c>
      <c r="O261" s="22">
        <f t="shared" si="30"/>
        <v>0</v>
      </c>
      <c r="P261" s="23" t="str">
        <f t="shared" si="31"/>
        <v/>
      </c>
      <c r="Q261" s="24" t="str">
        <f t="shared" si="32"/>
        <v/>
      </c>
      <c r="R261" s="25" t="str">
        <f t="shared" si="33"/>
        <v/>
      </c>
      <c r="S261" s="24" t="str">
        <f t="shared" si="34"/>
        <v/>
      </c>
    </row>
    <row r="262" spans="1:19" x14ac:dyDescent="0.2">
      <c r="A262" s="45"/>
      <c r="B262" s="45"/>
      <c r="J262" s="18">
        <v>253</v>
      </c>
      <c r="K262" s="26"/>
      <c r="L262" s="20">
        <f t="shared" si="28"/>
        <v>1.366266532421591</v>
      </c>
      <c r="M262" s="21">
        <f t="shared" si="29"/>
        <v>2.8518114278885819E-3</v>
      </c>
      <c r="N262" s="20">
        <f t="shared" si="27"/>
        <v>0.12976849315792038</v>
      </c>
      <c r="O262" s="22">
        <f t="shared" si="30"/>
        <v>0</v>
      </c>
      <c r="P262" s="23" t="str">
        <f t="shared" si="31"/>
        <v/>
      </c>
      <c r="Q262" s="24" t="str">
        <f t="shared" si="32"/>
        <v/>
      </c>
      <c r="R262" s="25" t="str">
        <f t="shared" si="33"/>
        <v/>
      </c>
      <c r="S262" s="24" t="str">
        <f t="shared" si="34"/>
        <v/>
      </c>
    </row>
    <row r="263" spans="1:19" x14ac:dyDescent="0.2">
      <c r="A263" s="45"/>
      <c r="B263" s="45"/>
      <c r="J263" s="18">
        <v>254</v>
      </c>
      <c r="K263" s="26"/>
      <c r="L263" s="20">
        <f t="shared" si="28"/>
        <v>1.3691127728155619</v>
      </c>
      <c r="M263" s="21">
        <f t="shared" si="29"/>
        <v>2.840679162682826E-3</v>
      </c>
      <c r="N263" s="20">
        <f t="shared" si="27"/>
        <v>0.12927762695523959</v>
      </c>
      <c r="O263" s="22">
        <f t="shared" si="30"/>
        <v>0</v>
      </c>
      <c r="P263" s="23" t="str">
        <f t="shared" si="31"/>
        <v/>
      </c>
      <c r="Q263" s="24" t="str">
        <f t="shared" si="32"/>
        <v/>
      </c>
      <c r="R263" s="25" t="str">
        <f t="shared" si="33"/>
        <v/>
      </c>
      <c r="S263" s="24" t="str">
        <f t="shared" si="34"/>
        <v/>
      </c>
    </row>
    <row r="264" spans="1:19" x14ac:dyDescent="0.2">
      <c r="J264" s="18">
        <v>255</v>
      </c>
      <c r="K264" s="26"/>
      <c r="L264" s="20">
        <f t="shared" si="28"/>
        <v>1.3719479102833452</v>
      </c>
      <c r="M264" s="21">
        <f t="shared" si="29"/>
        <v>2.8296055067622574E-3</v>
      </c>
      <c r="N264" s="20">
        <f t="shared" si="27"/>
        <v>0.12878924230964972</v>
      </c>
      <c r="O264" s="22">
        <f t="shared" si="30"/>
        <v>0</v>
      </c>
      <c r="P264" s="23" t="str">
        <f t="shared" si="31"/>
        <v/>
      </c>
      <c r="Q264" s="24" t="str">
        <f t="shared" si="32"/>
        <v/>
      </c>
      <c r="R264" s="25" t="str">
        <f t="shared" si="33"/>
        <v/>
      </c>
      <c r="S264" s="24" t="str">
        <f t="shared" si="34"/>
        <v/>
      </c>
    </row>
    <row r="265" spans="1:19" x14ac:dyDescent="0.2">
      <c r="J265" s="18">
        <v>256</v>
      </c>
      <c r="K265" s="26"/>
      <c r="L265" s="20">
        <f t="shared" si="28"/>
        <v>1.3747720032285744</v>
      </c>
      <c r="M265" s="21">
        <f t="shared" si="29"/>
        <v>2.818590049425234E-3</v>
      </c>
      <c r="N265" s="20">
        <f t="shared" ref="N265:N328" si="35">(L315-L265)</f>
        <v>0.12830332251227849</v>
      </c>
      <c r="O265" s="22">
        <f t="shared" si="30"/>
        <v>0</v>
      </c>
      <c r="P265" s="23" t="str">
        <f t="shared" si="31"/>
        <v/>
      </c>
      <c r="Q265" s="24" t="str">
        <f t="shared" si="32"/>
        <v/>
      </c>
      <c r="R265" s="25" t="str">
        <f t="shared" si="33"/>
        <v/>
      </c>
      <c r="S265" s="24" t="str">
        <f t="shared" si="34"/>
        <v/>
      </c>
    </row>
    <row r="266" spans="1:19" x14ac:dyDescent="0.2">
      <c r="J266" s="18">
        <v>257</v>
      </c>
      <c r="K266" s="26"/>
      <c r="L266" s="20">
        <f t="shared" ref="L266:L329" si="36">$F$39*((1-$F$40*J266)/(1+$F$41*J266))*(J266-$F$42)</f>
        <v>1.3775851096459806</v>
      </c>
      <c r="M266" s="21">
        <f t="shared" ref="M266:M329" si="37">$F$39*((1-2*$F$40*J266-$F$40*$F$41*(J266^2)+($F$41+$F$40)*$F$42)/(1+$F$41*J266)^2)</f>
        <v>2.8076323835612865E-3</v>
      </c>
      <c r="N266" s="20">
        <f t="shared" si="35"/>
        <v>0.12781985099472926</v>
      </c>
      <c r="O266" s="22">
        <f t="shared" ref="O266:O329" si="38">IF(N266&lt;=$B$49,1+O265,0)</f>
        <v>0</v>
      </c>
      <c r="P266" s="23" t="str">
        <f t="shared" ref="P266:P329" si="39">IF(J266&lt;=$F$42,J266,"")</f>
        <v/>
      </c>
      <c r="Q266" s="24" t="str">
        <f t="shared" ref="Q266:Q329" si="40">IF(J266&lt;=$F$42,L266,"")</f>
        <v/>
      </c>
      <c r="R266" s="25" t="str">
        <f t="shared" ref="R266:R329" si="41">IF(AND(J266&gt;=$F$42,J266&lt;=200),J266,"")</f>
        <v/>
      </c>
      <c r="S266" s="24" t="str">
        <f t="shared" ref="S266:S329" si="42">IF(AND(J266&gt;=$F$42,J266&lt;=200),L266,"")</f>
        <v/>
      </c>
    </row>
    <row r="267" spans="1:19" x14ac:dyDescent="0.2">
      <c r="J267" s="18">
        <v>258</v>
      </c>
      <c r="K267" s="26"/>
      <c r="L267" s="20">
        <f t="shared" si="36"/>
        <v>1.3803872871249634</v>
      </c>
      <c r="M267" s="21">
        <f t="shared" si="37"/>
        <v>2.7967321056135016E-3</v>
      </c>
      <c r="N267" s="20">
        <f t="shared" si="35"/>
        <v>0.12733881132766656</v>
      </c>
      <c r="O267" s="22">
        <f t="shared" si="38"/>
        <v>0</v>
      </c>
      <c r="P267" s="23" t="str">
        <f t="shared" si="39"/>
        <v/>
      </c>
      <c r="Q267" s="24" t="str">
        <f t="shared" si="40"/>
        <v/>
      </c>
      <c r="R267" s="25" t="str">
        <f t="shared" si="41"/>
        <v/>
      </c>
      <c r="S267" s="24" t="str">
        <f t="shared" si="42"/>
        <v/>
      </c>
    </row>
    <row r="268" spans="1:19" x14ac:dyDescent="0.2">
      <c r="J268" s="18">
        <v>259</v>
      </c>
      <c r="K268" s="26"/>
      <c r="L268" s="20">
        <f t="shared" si="36"/>
        <v>1.3831785928531273</v>
      </c>
      <c r="M268" s="21">
        <f t="shared" si="37"/>
        <v>2.7858888155413643E-3</v>
      </c>
      <c r="N268" s="20">
        <f t="shared" si="35"/>
        <v>0.12686018721941572</v>
      </c>
      <c r="O268" s="22">
        <f t="shared" si="38"/>
        <v>0</v>
      </c>
      <c r="P268" s="23" t="str">
        <f t="shared" si="39"/>
        <v/>
      </c>
      <c r="Q268" s="24" t="str">
        <f t="shared" si="40"/>
        <v/>
      </c>
      <c r="R268" s="25" t="str">
        <f t="shared" si="41"/>
        <v/>
      </c>
      <c r="S268" s="24" t="str">
        <f t="shared" si="42"/>
        <v/>
      </c>
    </row>
    <row r="269" spans="1:19" x14ac:dyDescent="0.2">
      <c r="J269" s="18">
        <v>260</v>
      </c>
      <c r="K269" s="26"/>
      <c r="L269" s="20">
        <f t="shared" si="36"/>
        <v>1.3859590836197793</v>
      </c>
      <c r="M269" s="21">
        <f t="shared" si="37"/>
        <v>2.7751021167840557E-3</v>
      </c>
      <c r="N269" s="20">
        <f t="shared" si="35"/>
        <v>0.12638396251458039</v>
      </c>
      <c r="O269" s="22">
        <f t="shared" si="38"/>
        <v>0</v>
      </c>
      <c r="P269" s="23" t="str">
        <f t="shared" si="39"/>
        <v/>
      </c>
      <c r="Q269" s="24" t="str">
        <f t="shared" si="40"/>
        <v/>
      </c>
      <c r="R269" s="25" t="str">
        <f t="shared" si="41"/>
        <v/>
      </c>
      <c r="S269" s="24" t="str">
        <f t="shared" si="42"/>
        <v/>
      </c>
    </row>
    <row r="270" spans="1:19" x14ac:dyDescent="0.2">
      <c r="J270" s="18">
        <v>261</v>
      </c>
      <c r="K270" s="26"/>
      <c r="L270" s="20">
        <f t="shared" si="36"/>
        <v>1.3887288158193902</v>
      </c>
      <c r="M270" s="21">
        <f t="shared" si="37"/>
        <v>2.7643716162241939E-3</v>
      </c>
      <c r="N270" s="20">
        <f t="shared" si="35"/>
        <v>0.12591012119267764</v>
      </c>
      <c r="O270" s="22">
        <f t="shared" si="38"/>
        <v>0</v>
      </c>
      <c r="P270" s="23" t="str">
        <f t="shared" si="39"/>
        <v/>
      </c>
      <c r="Q270" s="24" t="str">
        <f t="shared" si="40"/>
        <v/>
      </c>
      <c r="R270" s="25" t="str">
        <f t="shared" si="41"/>
        <v/>
      </c>
      <c r="S270" s="24" t="str">
        <f t="shared" si="42"/>
        <v/>
      </c>
    </row>
    <row r="271" spans="1:19" x14ac:dyDescent="0.2">
      <c r="J271" s="18">
        <v>262</v>
      </c>
      <c r="K271" s="26"/>
      <c r="L271" s="20">
        <f t="shared" si="36"/>
        <v>1.3914878454550195</v>
      </c>
      <c r="M271" s="21">
        <f t="shared" si="37"/>
        <v>2.753696924152017E-3</v>
      </c>
      <c r="N271" s="20">
        <f t="shared" si="35"/>
        <v>0.12543864736678567</v>
      </c>
      <c r="O271" s="22">
        <f t="shared" si="38"/>
        <v>0</v>
      </c>
      <c r="P271" s="23" t="str">
        <f t="shared" si="39"/>
        <v/>
      </c>
      <c r="Q271" s="24" t="str">
        <f t="shared" si="40"/>
        <v/>
      </c>
      <c r="R271" s="25" t="str">
        <f t="shared" si="41"/>
        <v/>
      </c>
      <c r="S271" s="24" t="str">
        <f t="shared" si="42"/>
        <v/>
      </c>
    </row>
    <row r="272" spans="1:19" x14ac:dyDescent="0.2">
      <c r="J272" s="18">
        <v>263</v>
      </c>
      <c r="K272" s="26"/>
      <c r="L272" s="20">
        <f t="shared" si="36"/>
        <v>1.3942362281417071</v>
      </c>
      <c r="M272" s="21">
        <f t="shared" si="37"/>
        <v>2.7430776542299974E-3</v>
      </c>
      <c r="N272" s="20">
        <f t="shared" si="35"/>
        <v>0.12496952528220961</v>
      </c>
      <c r="O272" s="22">
        <f t="shared" si="38"/>
        <v>0</v>
      </c>
      <c r="P272" s="23" t="str">
        <f t="shared" si="39"/>
        <v/>
      </c>
      <c r="Q272" s="24" t="str">
        <f t="shared" si="40"/>
        <v/>
      </c>
      <c r="R272" s="25" t="str">
        <f t="shared" si="41"/>
        <v/>
      </c>
      <c r="S272" s="24" t="str">
        <f t="shared" si="42"/>
        <v/>
      </c>
    </row>
    <row r="273" spans="10:19" x14ac:dyDescent="0.2">
      <c r="J273" s="18">
        <v>264</v>
      </c>
      <c r="K273" s="26"/>
      <c r="L273" s="20">
        <f t="shared" si="36"/>
        <v>1.3969740191098261</v>
      </c>
      <c r="M273" s="21">
        <f t="shared" si="37"/>
        <v>2.7325134234578857E-3</v>
      </c>
      <c r="N273" s="20">
        <f t="shared" si="35"/>
        <v>0.12450273931516276</v>
      </c>
      <c r="O273" s="22">
        <f t="shared" si="38"/>
        <v>0</v>
      </c>
      <c r="P273" s="23" t="str">
        <f t="shared" si="39"/>
        <v/>
      </c>
      <c r="Q273" s="24" t="str">
        <f t="shared" si="40"/>
        <v/>
      </c>
      <c r="R273" s="25" t="str">
        <f t="shared" si="41"/>
        <v/>
      </c>
      <c r="S273" s="24" t="str">
        <f t="shared" si="42"/>
        <v/>
      </c>
    </row>
    <row r="274" spans="10:19" x14ac:dyDescent="0.2">
      <c r="J274" s="18">
        <v>265</v>
      </c>
      <c r="K274" s="26"/>
      <c r="L274" s="20">
        <f t="shared" si="36"/>
        <v>1.3997012732084042</v>
      </c>
      <c r="M274" s="21">
        <f t="shared" si="37"/>
        <v>2.7220038521381779E-3</v>
      </c>
      <c r="N274" s="20">
        <f t="shared" si="35"/>
        <v>0.12403827397146205</v>
      </c>
      <c r="O274" s="22">
        <f t="shared" si="38"/>
        <v>0</v>
      </c>
      <c r="P274" s="23" t="str">
        <f t="shared" si="39"/>
        <v/>
      </c>
      <c r="Q274" s="24" t="str">
        <f t="shared" si="40"/>
        <v/>
      </c>
      <c r="R274" s="25" t="str">
        <f t="shared" si="41"/>
        <v/>
      </c>
      <c r="S274" s="24" t="str">
        <f t="shared" si="42"/>
        <v/>
      </c>
    </row>
    <row r="275" spans="10:19" x14ac:dyDescent="0.2">
      <c r="J275" s="18">
        <v>266</v>
      </c>
      <c r="K275" s="26"/>
      <c r="L275" s="20">
        <f t="shared" si="36"/>
        <v>1.4024180449084078</v>
      </c>
      <c r="M275" s="21">
        <f t="shared" si="37"/>
        <v>2.7115485638419964E-3</v>
      </c>
      <c r="N275" s="20">
        <f t="shared" si="35"/>
        <v>0.1235761138852407</v>
      </c>
      <c r="O275" s="22">
        <f t="shared" si="38"/>
        <v>0</v>
      </c>
      <c r="P275" s="23" t="str">
        <f t="shared" si="39"/>
        <v/>
      </c>
      <c r="Q275" s="24" t="str">
        <f t="shared" si="40"/>
        <v/>
      </c>
      <c r="R275" s="25" t="str">
        <f t="shared" si="41"/>
        <v/>
      </c>
      <c r="S275" s="24" t="str">
        <f t="shared" si="42"/>
        <v/>
      </c>
    </row>
    <row r="276" spans="10:19" x14ac:dyDescent="0.2">
      <c r="J276" s="18">
        <v>267</v>
      </c>
      <c r="K276" s="26"/>
      <c r="L276" s="20">
        <f t="shared" si="36"/>
        <v>1.4051243883059958</v>
      </c>
      <c r="M276" s="21">
        <f t="shared" si="37"/>
        <v>2.7011471853753831E-3</v>
      </c>
      <c r="N276" s="20">
        <f t="shared" si="35"/>
        <v>0.1231162438176725</v>
      </c>
      <c r="O276" s="22">
        <f t="shared" si="38"/>
        <v>0</v>
      </c>
      <c r="P276" s="23" t="str">
        <f t="shared" si="39"/>
        <v/>
      </c>
      <c r="Q276" s="24" t="str">
        <f t="shared" si="40"/>
        <v/>
      </c>
      <c r="R276" s="25" t="str">
        <f t="shared" si="41"/>
        <v/>
      </c>
      <c r="S276" s="24" t="str">
        <f t="shared" si="42"/>
        <v/>
      </c>
    </row>
    <row r="277" spans="10:19" x14ac:dyDescent="0.2">
      <c r="J277" s="18">
        <v>268</v>
      </c>
      <c r="K277" s="26"/>
      <c r="L277" s="20">
        <f t="shared" si="36"/>
        <v>1.4078203571257357</v>
      </c>
      <c r="M277" s="21">
        <f t="shared" si="37"/>
        <v>2.6907993467459946E-3</v>
      </c>
      <c r="N277" s="20">
        <f t="shared" si="35"/>
        <v>0.12265864865571308</v>
      </c>
      <c r="O277" s="22">
        <f t="shared" si="38"/>
        <v>0</v>
      </c>
      <c r="P277" s="23" t="str">
        <f t="shared" si="39"/>
        <v/>
      </c>
      <c r="Q277" s="24" t="str">
        <f t="shared" si="40"/>
        <v/>
      </c>
      <c r="R277" s="25" t="str">
        <f t="shared" si="41"/>
        <v/>
      </c>
      <c r="S277" s="24" t="str">
        <f t="shared" si="42"/>
        <v/>
      </c>
    </row>
    <row r="278" spans="10:19" x14ac:dyDescent="0.2">
      <c r="J278" s="18">
        <v>269</v>
      </c>
      <c r="K278" s="26"/>
      <c r="L278" s="20">
        <f t="shared" si="36"/>
        <v>1.4105060047237905</v>
      </c>
      <c r="M278" s="21">
        <f t="shared" si="37"/>
        <v>2.6805046811302015E-3</v>
      </c>
      <c r="N278" s="20">
        <f t="shared" si="35"/>
        <v>0.12220331341085888</v>
      </c>
      <c r="O278" s="22">
        <f t="shared" si="38"/>
        <v>0</v>
      </c>
      <c r="P278" s="23" t="str">
        <f t="shared" si="39"/>
        <v/>
      </c>
      <c r="Q278" s="24" t="str">
        <f t="shared" si="40"/>
        <v/>
      </c>
      <c r="R278" s="25" t="str">
        <f t="shared" si="41"/>
        <v/>
      </c>
      <c r="S278" s="24" t="str">
        <f t="shared" si="42"/>
        <v/>
      </c>
    </row>
    <row r="279" spans="10:19" x14ac:dyDescent="0.2">
      <c r="J279" s="18">
        <v>270</v>
      </c>
      <c r="K279" s="26"/>
      <c r="L279" s="20">
        <f t="shared" si="36"/>
        <v>1.4131813840910703</v>
      </c>
      <c r="M279" s="21">
        <f t="shared" si="37"/>
        <v>2.6702628248405779E-3</v>
      </c>
      <c r="N279" s="20">
        <f t="shared" si="35"/>
        <v>0.12175022321791018</v>
      </c>
      <c r="O279" s="22">
        <f t="shared" si="38"/>
        <v>0</v>
      </c>
      <c r="P279" s="23" t="str">
        <f t="shared" si="39"/>
        <v/>
      </c>
      <c r="Q279" s="24" t="str">
        <f t="shared" si="40"/>
        <v/>
      </c>
      <c r="R279" s="25" t="str">
        <f t="shared" si="41"/>
        <v/>
      </c>
      <c r="S279" s="24" t="str">
        <f t="shared" si="42"/>
        <v/>
      </c>
    </row>
    <row r="280" spans="10:19" x14ac:dyDescent="0.2">
      <c r="J280" s="18">
        <v>271</v>
      </c>
      <c r="K280" s="26"/>
      <c r="L280" s="20">
        <f t="shared" si="36"/>
        <v>1.415846547856352</v>
      </c>
      <c r="M280" s="21">
        <f t="shared" si="37"/>
        <v>2.6600734172937813E-3</v>
      </c>
      <c r="N280" s="20">
        <f t="shared" si="35"/>
        <v>0.1212993633337629</v>
      </c>
      <c r="O280" s="22">
        <f t="shared" si="38"/>
        <v>0</v>
      </c>
      <c r="P280" s="23" t="str">
        <f t="shared" si="39"/>
        <v/>
      </c>
      <c r="Q280" s="24" t="str">
        <f t="shared" si="40"/>
        <v/>
      </c>
      <c r="R280" s="25" t="str">
        <f t="shared" si="41"/>
        <v/>
      </c>
      <c r="S280" s="24" t="str">
        <f t="shared" si="42"/>
        <v/>
      </c>
    </row>
    <row r="281" spans="10:19" x14ac:dyDescent="0.2">
      <c r="J281" s="18">
        <v>272</v>
      </c>
      <c r="K281" s="26"/>
      <c r="L281" s="20">
        <f t="shared" si="36"/>
        <v>1.4185015482893684</v>
      </c>
      <c r="M281" s="21">
        <f t="shared" si="37"/>
        <v>2.649936100978812E-3</v>
      </c>
      <c r="N281" s="20">
        <f t="shared" si="35"/>
        <v>0.1208507191361996</v>
      </c>
      <c r="O281" s="22">
        <f t="shared" si="38"/>
        <v>0</v>
      </c>
      <c r="P281" s="23" t="str">
        <f t="shared" si="39"/>
        <v/>
      </c>
      <c r="Q281" s="24" t="str">
        <f t="shared" si="40"/>
        <v/>
      </c>
      <c r="R281" s="25" t="str">
        <f t="shared" si="41"/>
        <v/>
      </c>
      <c r="S281" s="24" t="str">
        <f t="shared" si="42"/>
        <v/>
      </c>
    </row>
    <row r="282" spans="10:19" x14ac:dyDescent="0.2">
      <c r="J282" s="18">
        <v>273</v>
      </c>
      <c r="K282" s="26"/>
      <c r="L282" s="20">
        <f t="shared" si="36"/>
        <v>1.4211464373038636</v>
      </c>
      <c r="M282" s="21">
        <f t="shared" si="37"/>
        <v>2.6398505214256535E-3</v>
      </c>
      <c r="N282" s="20">
        <f t="shared" si="35"/>
        <v>0.12040427612270799</v>
      </c>
      <c r="O282" s="22">
        <f t="shared" si="38"/>
        <v>0</v>
      </c>
      <c r="P282" s="23" t="str">
        <f t="shared" si="39"/>
        <v/>
      </c>
      <c r="Q282" s="24" t="str">
        <f t="shared" si="40"/>
        <v/>
      </c>
      <c r="R282" s="25" t="str">
        <f t="shared" si="41"/>
        <v/>
      </c>
      <c r="S282" s="24" t="str">
        <f t="shared" si="42"/>
        <v/>
      </c>
    </row>
    <row r="283" spans="10:19" x14ac:dyDescent="0.2">
      <c r="J283" s="18">
        <v>274</v>
      </c>
      <c r="K283" s="26"/>
      <c r="L283" s="20">
        <f t="shared" si="36"/>
        <v>1.4237812664606204</v>
      </c>
      <c r="M283" s="21">
        <f t="shared" si="37"/>
        <v>2.6298163271742899E-3</v>
      </c>
      <c r="N283" s="20">
        <f t="shared" si="35"/>
        <v>0.11996001990929828</v>
      </c>
      <c r="O283" s="22">
        <f t="shared" si="38"/>
        <v>0</v>
      </c>
      <c r="P283" s="23" t="str">
        <f t="shared" si="39"/>
        <v/>
      </c>
      <c r="Q283" s="24" t="str">
        <f t="shared" si="40"/>
        <v/>
      </c>
      <c r="R283" s="25" t="str">
        <f t="shared" si="41"/>
        <v/>
      </c>
      <c r="S283" s="24" t="str">
        <f t="shared" si="42"/>
        <v/>
      </c>
    </row>
    <row r="284" spans="10:19" x14ac:dyDescent="0.2">
      <c r="J284" s="18">
        <v>275</v>
      </c>
      <c r="K284" s="26"/>
      <c r="L284" s="20">
        <f t="shared" si="36"/>
        <v>1.4264060869704531</v>
      </c>
      <c r="M284" s="21">
        <f t="shared" si="37"/>
        <v>2.6198331697440793E-3</v>
      </c>
      <c r="N284" s="20">
        <f t="shared" si="35"/>
        <v>0.11951793622935081</v>
      </c>
      <c r="O284" s="22">
        <f t="shared" si="38"/>
        <v>0</v>
      </c>
      <c r="P284" s="23" t="str">
        <f t="shared" si="39"/>
        <v/>
      </c>
      <c r="Q284" s="24" t="str">
        <f t="shared" si="40"/>
        <v/>
      </c>
      <c r="R284" s="25" t="str">
        <f t="shared" si="41"/>
        <v/>
      </c>
      <c r="S284" s="24" t="str">
        <f t="shared" si="42"/>
        <v/>
      </c>
    </row>
    <row r="285" spans="10:19" x14ac:dyDescent="0.2">
      <c r="J285" s="18">
        <v>276</v>
      </c>
      <c r="K285" s="26"/>
      <c r="L285" s="20">
        <f t="shared" si="36"/>
        <v>1.4290209496971726</v>
      </c>
      <c r="M285" s="21">
        <f t="shared" si="37"/>
        <v>2.609900703603505E-3</v>
      </c>
      <c r="N285" s="20">
        <f t="shared" si="35"/>
        <v>0.11907801093246118</v>
      </c>
      <c r="O285" s="22">
        <f t="shared" si="38"/>
        <v>0</v>
      </c>
      <c r="P285" s="23" t="str">
        <f t="shared" si="39"/>
        <v/>
      </c>
      <c r="Q285" s="24" t="str">
        <f t="shared" si="40"/>
        <v/>
      </c>
      <c r="R285" s="25" t="str">
        <f t="shared" si="41"/>
        <v/>
      </c>
      <c r="S285" s="24" t="str">
        <f t="shared" si="42"/>
        <v/>
      </c>
    </row>
    <row r="286" spans="10:19" x14ac:dyDescent="0.2">
      <c r="J286" s="18">
        <v>277</v>
      </c>
      <c r="K286" s="26"/>
      <c r="L286" s="20">
        <f t="shared" si="36"/>
        <v>1.43162590516052</v>
      </c>
      <c r="M286" s="21">
        <f t="shared" si="37"/>
        <v>2.6000185861402704E-3</v>
      </c>
      <c r="N286" s="20">
        <f t="shared" si="35"/>
        <v>0.11864022998330892</v>
      </c>
      <c r="O286" s="22">
        <f t="shared" si="38"/>
        <v>0</v>
      </c>
      <c r="P286" s="23" t="str">
        <f t="shared" si="39"/>
        <v/>
      </c>
      <c r="Q286" s="24" t="str">
        <f t="shared" si="40"/>
        <v/>
      </c>
      <c r="R286" s="25" t="str">
        <f t="shared" si="41"/>
        <v/>
      </c>
      <c r="S286" s="24" t="str">
        <f t="shared" si="42"/>
        <v/>
      </c>
    </row>
    <row r="287" spans="10:19" x14ac:dyDescent="0.2">
      <c r="J287" s="18">
        <v>278</v>
      </c>
      <c r="K287" s="26"/>
      <c r="L287" s="20">
        <f t="shared" si="36"/>
        <v>1.4342210035390726</v>
      </c>
      <c r="M287" s="21">
        <f t="shared" si="37"/>
        <v>2.5901864776317544E-3</v>
      </c>
      <c r="N287" s="20">
        <f t="shared" si="35"/>
        <v>0.11820457946053353</v>
      </c>
      <c r="O287" s="22">
        <f t="shared" si="38"/>
        <v>0</v>
      </c>
      <c r="P287" s="23" t="str">
        <f t="shared" si="39"/>
        <v/>
      </c>
      <c r="Q287" s="24" t="str">
        <f t="shared" si="40"/>
        <v/>
      </c>
      <c r="R287" s="25" t="str">
        <f t="shared" si="41"/>
        <v/>
      </c>
      <c r="S287" s="24" t="str">
        <f t="shared" si="42"/>
        <v/>
      </c>
    </row>
    <row r="288" spans="10:19" x14ac:dyDescent="0.2">
      <c r="J288" s="18">
        <v>279</v>
      </c>
      <c r="K288" s="26"/>
      <c r="L288" s="20">
        <f t="shared" si="36"/>
        <v>1.4368062946731164</v>
      </c>
      <c r="M288" s="21">
        <f t="shared" si="37"/>
        <v>2.5804040412158186E-3</v>
      </c>
      <c r="N288" s="20">
        <f t="shared" si="35"/>
        <v>0.11777104555562823</v>
      </c>
      <c r="O288" s="22">
        <f t="shared" si="38"/>
        <v>0</v>
      </c>
      <c r="P288" s="23" t="str">
        <f t="shared" si="39"/>
        <v/>
      </c>
      <c r="Q288" s="24" t="str">
        <f t="shared" si="40"/>
        <v/>
      </c>
      <c r="R288" s="25" t="str">
        <f t="shared" si="41"/>
        <v/>
      </c>
      <c r="S288" s="24" t="str">
        <f t="shared" si="42"/>
        <v/>
      </c>
    </row>
    <row r="289" spans="10:19" x14ac:dyDescent="0.2">
      <c r="J289" s="18">
        <v>280</v>
      </c>
      <c r="K289" s="26"/>
      <c r="L289" s="20">
        <f t="shared" si="36"/>
        <v>1.4393818280674937</v>
      </c>
      <c r="M289" s="21">
        <f t="shared" si="37"/>
        <v>2.5706709428619467E-3</v>
      </c>
      <c r="N289" s="20">
        <f t="shared" si="35"/>
        <v>0.11733961457184061</v>
      </c>
      <c r="O289" s="22">
        <f t="shared" si="38"/>
        <v>0</v>
      </c>
      <c r="P289" s="23" t="str">
        <f t="shared" si="39"/>
        <v/>
      </c>
      <c r="Q289" s="24" t="str">
        <f t="shared" si="40"/>
        <v/>
      </c>
      <c r="R289" s="25" t="str">
        <f t="shared" si="41"/>
        <v/>
      </c>
      <c r="S289" s="24" t="str">
        <f t="shared" si="42"/>
        <v/>
      </c>
    </row>
    <row r="290" spans="10:19" x14ac:dyDescent="0.2">
      <c r="J290" s="18">
        <v>281</v>
      </c>
      <c r="K290" s="26"/>
      <c r="L290" s="20">
        <f t="shared" si="36"/>
        <v>1.4419476528944211</v>
      </c>
      <c r="M290" s="21">
        <f t="shared" si="37"/>
        <v>2.5609868513427341E-3</v>
      </c>
      <c r="N290" s="20">
        <f t="shared" si="35"/>
        <v>0.11691027292308909</v>
      </c>
      <c r="O290" s="22">
        <f t="shared" si="38"/>
        <v>0</v>
      </c>
      <c r="P290" s="23" t="str">
        <f t="shared" si="39"/>
        <v/>
      </c>
      <c r="Q290" s="24" t="str">
        <f t="shared" si="40"/>
        <v/>
      </c>
      <c r="R290" s="25" t="str">
        <f t="shared" si="41"/>
        <v/>
      </c>
      <c r="S290" s="24" t="str">
        <f t="shared" si="42"/>
        <v/>
      </c>
    </row>
    <row r="291" spans="10:19" x14ac:dyDescent="0.2">
      <c r="J291" s="18">
        <v>282</v>
      </c>
      <c r="K291" s="26"/>
      <c r="L291" s="20">
        <f t="shared" si="36"/>
        <v>1.4445038179962764</v>
      </c>
      <c r="M291" s="21">
        <f t="shared" si="37"/>
        <v>2.5513514382057073E-3</v>
      </c>
      <c r="N291" s="20">
        <f t="shared" si="35"/>
        <v>0.11648300713289261</v>
      </c>
      <c r="O291" s="22">
        <f t="shared" si="38"/>
        <v>0</v>
      </c>
      <c r="P291" s="23" t="str">
        <f t="shared" si="39"/>
        <v/>
      </c>
      <c r="Q291" s="24" t="str">
        <f t="shared" si="40"/>
        <v/>
      </c>
      <c r="R291" s="25" t="str">
        <f t="shared" si="41"/>
        <v/>
      </c>
      <c r="S291" s="24" t="str">
        <f t="shared" si="42"/>
        <v/>
      </c>
    </row>
    <row r="292" spans="10:19" x14ac:dyDescent="0.2">
      <c r="J292" s="18">
        <v>283</v>
      </c>
      <c r="K292" s="26"/>
      <c r="L292" s="20">
        <f t="shared" si="36"/>
        <v>1.4470503718883612</v>
      </c>
      <c r="M292" s="21">
        <f t="shared" si="37"/>
        <v>2.5417643777454718E-3</v>
      </c>
      <c r="N292" s="20">
        <f t="shared" si="35"/>
        <v>0.11605780383330822</v>
      </c>
      <c r="O292" s="22">
        <f t="shared" si="38"/>
        <v>0</v>
      </c>
      <c r="P292" s="23" t="str">
        <f t="shared" si="39"/>
        <v/>
      </c>
      <c r="Q292" s="24" t="str">
        <f t="shared" si="40"/>
        <v/>
      </c>
      <c r="R292" s="25" t="str">
        <f t="shared" si="41"/>
        <v/>
      </c>
      <c r="S292" s="24" t="str">
        <f t="shared" si="42"/>
        <v/>
      </c>
    </row>
    <row r="293" spans="10:19" x14ac:dyDescent="0.2">
      <c r="J293" s="18">
        <v>284</v>
      </c>
      <c r="K293" s="26"/>
      <c r="L293" s="20">
        <f t="shared" si="36"/>
        <v>1.449587362761634</v>
      </c>
      <c r="M293" s="21">
        <f t="shared" si="37"/>
        <v>2.5322253469761869E-3</v>
      </c>
      <c r="N293" s="20">
        <f t="shared" si="35"/>
        <v>0.11563464976388493</v>
      </c>
      <c r="O293" s="22">
        <f t="shared" si="38"/>
        <v>0</v>
      </c>
      <c r="P293" s="23" t="str">
        <f t="shared" si="39"/>
        <v/>
      </c>
      <c r="Q293" s="24" t="str">
        <f t="shared" si="40"/>
        <v/>
      </c>
      <c r="R293" s="25" t="str">
        <f t="shared" si="41"/>
        <v/>
      </c>
      <c r="S293" s="24" t="str">
        <f t="shared" si="42"/>
        <v/>
      </c>
    </row>
    <row r="294" spans="10:19" x14ac:dyDescent="0.2">
      <c r="J294" s="18">
        <v>285</v>
      </c>
      <c r="K294" s="26"/>
      <c r="L294" s="20">
        <f t="shared" si="36"/>
        <v>1.4521148384854166</v>
      </c>
      <c r="M294" s="21">
        <f t="shared" si="37"/>
        <v>2.5227340256043659E-3</v>
      </c>
      <c r="N294" s="20">
        <f t="shared" si="35"/>
        <v>0.11521353177062621</v>
      </c>
      <c r="O294" s="22">
        <f t="shared" si="38"/>
        <v>0</v>
      </c>
      <c r="P294" s="23" t="str">
        <f t="shared" si="39"/>
        <v/>
      </c>
      <c r="Q294" s="24" t="str">
        <f t="shared" si="40"/>
        <v/>
      </c>
      <c r="R294" s="25" t="str">
        <f t="shared" si="41"/>
        <v/>
      </c>
      <c r="S294" s="24" t="str">
        <f t="shared" si="42"/>
        <v/>
      </c>
    </row>
    <row r="295" spans="10:19" x14ac:dyDescent="0.2">
      <c r="J295" s="18">
        <v>286</v>
      </c>
      <c r="K295" s="26"/>
      <c r="L295" s="20">
        <f t="shared" si="36"/>
        <v>1.4546328466100702</v>
      </c>
      <c r="M295" s="21">
        <f t="shared" si="37"/>
        <v>2.5132900960019833E-3</v>
      </c>
      <c r="N295" s="20">
        <f t="shared" si="35"/>
        <v>0.11479443680496937</v>
      </c>
      <c r="O295" s="22">
        <f t="shared" si="38"/>
        <v>0</v>
      </c>
      <c r="P295" s="23" t="str">
        <f t="shared" si="39"/>
        <v/>
      </c>
      <c r="Q295" s="24" t="str">
        <f t="shared" si="40"/>
        <v/>
      </c>
      <c r="R295" s="25" t="str">
        <f t="shared" si="41"/>
        <v/>
      </c>
      <c r="S295" s="24" t="str">
        <f t="shared" si="42"/>
        <v/>
      </c>
    </row>
    <row r="296" spans="10:19" x14ac:dyDescent="0.2">
      <c r="J296" s="18">
        <v>287</v>
      </c>
      <c r="K296" s="26"/>
      <c r="L296" s="20">
        <f t="shared" si="36"/>
        <v>1.4571414343696516</v>
      </c>
      <c r="M296" s="21">
        <f t="shared" si="37"/>
        <v>2.5038932431799056E-3</v>
      </c>
      <c r="N296" s="20">
        <f t="shared" si="35"/>
        <v>0.11437735192276577</v>
      </c>
      <c r="O296" s="22">
        <f t="shared" si="38"/>
        <v>0</v>
      </c>
      <c r="P296" s="23" t="str">
        <f t="shared" si="39"/>
        <v/>
      </c>
      <c r="Q296" s="24" t="str">
        <f t="shared" si="40"/>
        <v/>
      </c>
      <c r="R296" s="25" t="str">
        <f t="shared" si="41"/>
        <v/>
      </c>
      <c r="S296" s="24" t="str">
        <f t="shared" si="42"/>
        <v/>
      </c>
    </row>
    <row r="297" spans="10:19" x14ac:dyDescent="0.2">
      <c r="J297" s="18">
        <v>288</v>
      </c>
      <c r="K297" s="26"/>
      <c r="L297" s="20">
        <f t="shared" si="36"/>
        <v>1.4596406486845357</v>
      </c>
      <c r="M297" s="21">
        <f t="shared" si="37"/>
        <v>2.4945431547616255E-3</v>
      </c>
      <c r="N297" s="20">
        <f t="shared" si="35"/>
        <v>0.11396226428328693</v>
      </c>
      <c r="O297" s="22">
        <f t="shared" si="38"/>
        <v>0</v>
      </c>
      <c r="P297" s="23" t="str">
        <f t="shared" si="39"/>
        <v/>
      </c>
      <c r="Q297" s="24" t="str">
        <f t="shared" si="40"/>
        <v/>
      </c>
      <c r="R297" s="25" t="str">
        <f t="shared" si="41"/>
        <v/>
      </c>
      <c r="S297" s="24" t="str">
        <f t="shared" si="42"/>
        <v/>
      </c>
    </row>
    <row r="298" spans="10:19" x14ac:dyDescent="0.2">
      <c r="J298" s="18">
        <v>289</v>
      </c>
      <c r="K298" s="26"/>
      <c r="L298" s="20">
        <f t="shared" si="36"/>
        <v>1.4621305361640178</v>
      </c>
      <c r="M298" s="21">
        <f t="shared" si="37"/>
        <v>2.4852395209572983E-3</v>
      </c>
      <c r="N298" s="20">
        <f t="shared" si="35"/>
        <v>0.11354916114822688</v>
      </c>
      <c r="O298" s="22">
        <f t="shared" si="38"/>
        <v>0</v>
      </c>
      <c r="P298" s="23" t="str">
        <f t="shared" si="39"/>
        <v/>
      </c>
      <c r="Q298" s="24" t="str">
        <f t="shared" si="40"/>
        <v/>
      </c>
      <c r="R298" s="25" t="str">
        <f t="shared" si="41"/>
        <v/>
      </c>
      <c r="S298" s="24" t="str">
        <f t="shared" si="42"/>
        <v/>
      </c>
    </row>
    <row r="299" spans="10:19" x14ac:dyDescent="0.2">
      <c r="J299" s="18">
        <v>290</v>
      </c>
      <c r="K299" s="26"/>
      <c r="L299" s="20">
        <f t="shared" si="36"/>
        <v>1.4646111431088842</v>
      </c>
      <c r="M299" s="21">
        <f t="shared" si="37"/>
        <v>2.4759820345380832E-3</v>
      </c>
      <c r="N299" s="20">
        <f t="shared" si="35"/>
        <v>0.11313802988073007</v>
      </c>
      <c r="O299" s="22">
        <f t="shared" si="38"/>
        <v>0</v>
      </c>
      <c r="P299" s="23" t="str">
        <f t="shared" si="39"/>
        <v/>
      </c>
      <c r="Q299" s="24" t="str">
        <f t="shared" si="40"/>
        <v/>
      </c>
      <c r="R299" s="25" t="str">
        <f t="shared" si="41"/>
        <v/>
      </c>
      <c r="S299" s="24" t="str">
        <f t="shared" si="42"/>
        <v/>
      </c>
    </row>
    <row r="300" spans="10:19" x14ac:dyDescent="0.2">
      <c r="J300" s="18">
        <v>291</v>
      </c>
      <c r="K300" s="26"/>
      <c r="L300" s="20">
        <f t="shared" si="36"/>
        <v>1.4670825155139633</v>
      </c>
      <c r="M300" s="21">
        <f t="shared" si="37"/>
        <v>2.4667703908107805E-3</v>
      </c>
      <c r="N300" s="20">
        <f t="shared" si="35"/>
        <v>0.11272885794441567</v>
      </c>
      <c r="O300" s="22">
        <f t="shared" si="38"/>
        <v>0</v>
      </c>
      <c r="P300" s="23" t="str">
        <f t="shared" si="39"/>
        <v/>
      </c>
      <c r="Q300" s="24" t="str">
        <f t="shared" si="40"/>
        <v/>
      </c>
      <c r="R300" s="25" t="str">
        <f t="shared" si="41"/>
        <v/>
      </c>
      <c r="S300" s="24" t="str">
        <f t="shared" si="42"/>
        <v/>
      </c>
    </row>
    <row r="301" spans="10:19" x14ac:dyDescent="0.2">
      <c r="J301" s="18">
        <v>292</v>
      </c>
      <c r="K301" s="26"/>
      <c r="L301" s="20">
        <f t="shared" si="36"/>
        <v>1.4695446990706478</v>
      </c>
      <c r="M301" s="21">
        <f t="shared" si="37"/>
        <v>2.4576042875927573E-3</v>
      </c>
      <c r="N301" s="20">
        <f t="shared" si="35"/>
        <v>0.11232163290242547</v>
      </c>
      <c r="O301" s="22">
        <f t="shared" si="38"/>
        <v>0</v>
      </c>
      <c r="P301" s="23" t="str">
        <f t="shared" si="39"/>
        <v/>
      </c>
      <c r="Q301" s="24" t="str">
        <f t="shared" si="40"/>
        <v/>
      </c>
      <c r="R301" s="25" t="str">
        <f t="shared" si="41"/>
        <v/>
      </c>
      <c r="S301" s="24" t="str">
        <f t="shared" si="42"/>
        <v/>
      </c>
    </row>
    <row r="302" spans="10:19" x14ac:dyDescent="0.2">
      <c r="J302" s="18">
        <v>293</v>
      </c>
      <c r="K302" s="26"/>
      <c r="L302" s="20">
        <f t="shared" si="36"/>
        <v>1.4719977391693924</v>
      </c>
      <c r="M302" s="21">
        <f t="shared" si="37"/>
        <v>2.4484834251871676E-3</v>
      </c>
      <c r="N302" s="20">
        <f t="shared" si="35"/>
        <v>0.11191634241647308</v>
      </c>
      <c r="O302" s="22">
        <f t="shared" si="38"/>
        <v>0</v>
      </c>
      <c r="P302" s="23" t="str">
        <f t="shared" si="39"/>
        <v/>
      </c>
      <c r="Q302" s="24" t="str">
        <f t="shared" si="40"/>
        <v/>
      </c>
      <c r="R302" s="25" t="str">
        <f t="shared" si="41"/>
        <v/>
      </c>
      <c r="S302" s="24" t="str">
        <f t="shared" si="42"/>
        <v/>
      </c>
    </row>
    <row r="303" spans="10:19" x14ac:dyDescent="0.2">
      <c r="J303" s="18">
        <v>294</v>
      </c>
      <c r="K303" s="26"/>
      <c r="L303" s="20">
        <f t="shared" si="36"/>
        <v>1.4744416809021874</v>
      </c>
      <c r="M303" s="21">
        <f t="shared" si="37"/>
        <v>2.4394075063584532E-3</v>
      </c>
      <c r="N303" s="20">
        <f t="shared" si="35"/>
        <v>0.11151297424591045</v>
      </c>
      <c r="O303" s="22">
        <f t="shared" si="38"/>
        <v>0</v>
      </c>
      <c r="P303" s="23" t="str">
        <f t="shared" si="39"/>
        <v/>
      </c>
      <c r="Q303" s="24" t="str">
        <f t="shared" si="40"/>
        <v/>
      </c>
      <c r="R303" s="25" t="str">
        <f t="shared" si="41"/>
        <v/>
      </c>
      <c r="S303" s="24" t="str">
        <f t="shared" si="42"/>
        <v/>
      </c>
    </row>
    <row r="304" spans="10:19" x14ac:dyDescent="0.2">
      <c r="J304" s="18">
        <v>295</v>
      </c>
      <c r="K304" s="26"/>
      <c r="L304" s="20">
        <f t="shared" si="36"/>
        <v>1.4768765690650083</v>
      </c>
      <c r="M304" s="21">
        <f t="shared" si="37"/>
        <v>2.4303762363081282E-3</v>
      </c>
      <c r="N304" s="20">
        <f t="shared" si="35"/>
        <v>0.11111151624680016</v>
      </c>
      <c r="O304" s="22">
        <f t="shared" si="38"/>
        <v>0</v>
      </c>
      <c r="P304" s="23" t="str">
        <f t="shared" si="39"/>
        <v/>
      </c>
      <c r="Q304" s="24" t="str">
        <f t="shared" si="40"/>
        <v/>
      </c>
      <c r="R304" s="25" t="str">
        <f t="shared" si="41"/>
        <v/>
      </c>
      <c r="S304" s="24" t="str">
        <f t="shared" si="42"/>
        <v/>
      </c>
    </row>
    <row r="305" spans="10:19" x14ac:dyDescent="0.2">
      <c r="J305" s="18">
        <v>296</v>
      </c>
      <c r="K305" s="26"/>
      <c r="L305" s="20">
        <f t="shared" si="36"/>
        <v>1.4793024481602415</v>
      </c>
      <c r="M305" s="21">
        <f t="shared" si="37"/>
        <v>2.421389322650837E-3</v>
      </c>
      <c r="N305" s="20">
        <f t="shared" si="35"/>
        <v>0.11071195637099773</v>
      </c>
      <c r="O305" s="22">
        <f t="shared" si="38"/>
        <v>0</v>
      </c>
      <c r="P305" s="23" t="str">
        <f t="shared" si="39"/>
        <v/>
      </c>
      <c r="Q305" s="24" t="str">
        <f t="shared" si="40"/>
        <v/>
      </c>
      <c r="R305" s="25" t="str">
        <f t="shared" si="41"/>
        <v/>
      </c>
      <c r="S305" s="24" t="str">
        <f t="shared" si="42"/>
        <v/>
      </c>
    </row>
    <row r="306" spans="10:19" x14ac:dyDescent="0.2">
      <c r="J306" s="18">
        <v>297</v>
      </c>
      <c r="K306" s="26"/>
      <c r="L306" s="20">
        <f t="shared" si="36"/>
        <v>1.481719362399083</v>
      </c>
      <c r="M306" s="21">
        <f t="shared" si="37"/>
        <v>2.4124464753906946E-3</v>
      </c>
      <c r="N306" s="20">
        <f t="shared" si="35"/>
        <v>0.11031428266525034</v>
      </c>
      <c r="O306" s="22">
        <f t="shared" si="38"/>
        <v>0</v>
      </c>
      <c r="P306" s="23" t="str">
        <f t="shared" si="39"/>
        <v/>
      </c>
      <c r="Q306" s="24" t="str">
        <f t="shared" si="40"/>
        <v/>
      </c>
      <c r="R306" s="25" t="str">
        <f t="shared" si="41"/>
        <v/>
      </c>
      <c r="S306" s="24" t="str">
        <f t="shared" si="42"/>
        <v/>
      </c>
    </row>
    <row r="307" spans="10:19" x14ac:dyDescent="0.2">
      <c r="J307" s="18">
        <v>298</v>
      </c>
      <c r="K307" s="26"/>
      <c r="L307" s="20">
        <f t="shared" si="36"/>
        <v>1.4841273557039187</v>
      </c>
      <c r="M307" s="21">
        <f t="shared" si="37"/>
        <v>2.4035474068978876E-3</v>
      </c>
      <c r="N307" s="20">
        <f t="shared" si="35"/>
        <v>0.10991848327029641</v>
      </c>
      <c r="O307" s="22">
        <f t="shared" si="38"/>
        <v>0</v>
      </c>
      <c r="P307" s="23" t="str">
        <f t="shared" si="39"/>
        <v/>
      </c>
      <c r="Q307" s="24" t="str">
        <f t="shared" si="40"/>
        <v/>
      </c>
      <c r="R307" s="25" t="str">
        <f t="shared" si="41"/>
        <v/>
      </c>
      <c r="S307" s="24" t="str">
        <f t="shared" si="42"/>
        <v/>
      </c>
    </row>
    <row r="308" spans="10:19" x14ac:dyDescent="0.2">
      <c r="J308" s="18">
        <v>299</v>
      </c>
      <c r="K308" s="26"/>
      <c r="L308" s="20">
        <f t="shared" si="36"/>
        <v>1.4865264717106796</v>
      </c>
      <c r="M308" s="21">
        <f t="shared" si="37"/>
        <v>2.394691831885547E-3</v>
      </c>
      <c r="N308" s="20">
        <f t="shared" si="35"/>
        <v>0.10952454641998166</v>
      </c>
      <c r="O308" s="22">
        <f t="shared" si="38"/>
        <v>0</v>
      </c>
      <c r="P308" s="23" t="str">
        <f t="shared" si="39"/>
        <v/>
      </c>
      <c r="Q308" s="24" t="str">
        <f t="shared" si="40"/>
        <v/>
      </c>
      <c r="R308" s="25" t="str">
        <f t="shared" si="41"/>
        <v/>
      </c>
      <c r="S308" s="24" t="str">
        <f t="shared" si="42"/>
        <v/>
      </c>
    </row>
    <row r="309" spans="10:19" x14ac:dyDescent="0.2">
      <c r="J309" s="18">
        <v>300</v>
      </c>
      <c r="K309" s="26"/>
      <c r="L309" s="20">
        <f t="shared" si="36"/>
        <v>1.4889167537711692</v>
      </c>
      <c r="M309" s="21">
        <f t="shared" si="37"/>
        <v>2.3858794673868836E-3</v>
      </c>
      <c r="N309" s="20">
        <f t="shared" si="35"/>
        <v>0.10913246044038405</v>
      </c>
      <c r="O309" s="22">
        <f t="shared" si="38"/>
        <v>0</v>
      </c>
      <c r="P309" s="23" t="str">
        <f t="shared" si="39"/>
        <v/>
      </c>
      <c r="Q309" s="24" t="str">
        <f t="shared" si="40"/>
        <v/>
      </c>
      <c r="R309" s="25" t="str">
        <f t="shared" si="41"/>
        <v/>
      </c>
      <c r="S309" s="24" t="str">
        <f t="shared" si="42"/>
        <v/>
      </c>
    </row>
    <row r="310" spans="10:19" x14ac:dyDescent="0.2">
      <c r="J310" s="18">
        <v>301</v>
      </c>
      <c r="K310" s="26"/>
      <c r="L310" s="20">
        <f t="shared" si="36"/>
        <v>1.4912982449553762</v>
      </c>
      <c r="M310" s="21">
        <f t="shared" si="37"/>
        <v>2.3771100327325857E-3</v>
      </c>
      <c r="N310" s="20">
        <f t="shared" si="35"/>
        <v>0.10874221374894422</v>
      </c>
      <c r="O310" s="22">
        <f t="shared" si="38"/>
        <v>0</v>
      </c>
      <c r="P310" s="23" t="str">
        <f t="shared" si="39"/>
        <v/>
      </c>
      <c r="Q310" s="24" t="str">
        <f t="shared" si="40"/>
        <v/>
      </c>
      <c r="R310" s="25" t="str">
        <f t="shared" si="41"/>
        <v/>
      </c>
      <c r="S310" s="24" t="str">
        <f t="shared" si="42"/>
        <v/>
      </c>
    </row>
    <row r="311" spans="10:19" x14ac:dyDescent="0.2">
      <c r="J311" s="18">
        <v>302</v>
      </c>
      <c r="K311" s="26"/>
      <c r="L311" s="20">
        <f t="shared" si="36"/>
        <v>1.4936709880537595</v>
      </c>
      <c r="M311" s="21">
        <f t="shared" si="37"/>
        <v>2.3683832495284677E-3</v>
      </c>
      <c r="N311" s="20">
        <f t="shared" si="35"/>
        <v>0.10835379485361063</v>
      </c>
      <c r="O311" s="22">
        <f t="shared" si="38"/>
        <v>0</v>
      </c>
      <c r="P311" s="23" t="str">
        <f t="shared" si="39"/>
        <v/>
      </c>
      <c r="Q311" s="24" t="str">
        <f t="shared" si="40"/>
        <v/>
      </c>
      <c r="R311" s="25" t="str">
        <f t="shared" si="41"/>
        <v/>
      </c>
      <c r="S311" s="24" t="str">
        <f t="shared" si="42"/>
        <v/>
      </c>
    </row>
    <row r="312" spans="10:19" x14ac:dyDescent="0.2">
      <c r="J312" s="18">
        <v>303</v>
      </c>
      <c r="K312" s="26"/>
      <c r="L312" s="20">
        <f t="shared" si="36"/>
        <v>1.4960350255795114</v>
      </c>
      <c r="M312" s="21">
        <f t="shared" si="37"/>
        <v>2.3596988416333749E-3</v>
      </c>
      <c r="N312" s="20">
        <f t="shared" si="35"/>
        <v>0.10796719235199204</v>
      </c>
      <c r="O312" s="22">
        <f t="shared" si="38"/>
        <v>0</v>
      </c>
      <c r="P312" s="23" t="str">
        <f t="shared" si="39"/>
        <v/>
      </c>
      <c r="Q312" s="24" t="str">
        <f t="shared" si="40"/>
        <v/>
      </c>
      <c r="R312" s="25" t="str">
        <f t="shared" si="41"/>
        <v/>
      </c>
      <c r="S312" s="24" t="str">
        <f t="shared" si="42"/>
        <v/>
      </c>
    </row>
    <row r="313" spans="10:19" x14ac:dyDescent="0.2">
      <c r="J313" s="18">
        <v>304</v>
      </c>
      <c r="K313" s="26"/>
      <c r="L313" s="20">
        <f t="shared" si="36"/>
        <v>1.4983903997708015</v>
      </c>
      <c r="M313" s="21">
        <f t="shared" si="37"/>
        <v>2.3510565351373422E-3</v>
      </c>
      <c r="N313" s="20">
        <f t="shared" si="35"/>
        <v>0.1075823949305148</v>
      </c>
      <c r="O313" s="22">
        <f t="shared" si="38"/>
        <v>0</v>
      </c>
      <c r="P313" s="23" t="str">
        <f t="shared" si="39"/>
        <v/>
      </c>
      <c r="Q313" s="24" t="str">
        <f t="shared" si="40"/>
        <v/>
      </c>
      <c r="R313" s="25" t="str">
        <f t="shared" si="41"/>
        <v/>
      </c>
      <c r="S313" s="24" t="str">
        <f t="shared" si="42"/>
        <v/>
      </c>
    </row>
    <row r="314" spans="10:19" x14ac:dyDescent="0.2">
      <c r="J314" s="18">
        <v>305</v>
      </c>
      <c r="K314" s="26"/>
      <c r="L314" s="20">
        <f t="shared" si="36"/>
        <v>1.5007371525929949</v>
      </c>
      <c r="M314" s="21">
        <f t="shared" si="37"/>
        <v>2.3424560583399918E-3</v>
      </c>
      <c r="N314" s="20">
        <f t="shared" si="35"/>
        <v>0.10719939136360157</v>
      </c>
      <c r="O314" s="22">
        <f t="shared" si="38"/>
        <v>0</v>
      </c>
      <c r="P314" s="23" t="str">
        <f t="shared" si="39"/>
        <v/>
      </c>
      <c r="Q314" s="24" t="str">
        <f t="shared" si="40"/>
        <v/>
      </c>
      <c r="R314" s="25" t="str">
        <f t="shared" si="41"/>
        <v/>
      </c>
      <c r="S314" s="24" t="str">
        <f t="shared" si="42"/>
        <v/>
      </c>
    </row>
    <row r="315" spans="10:19" x14ac:dyDescent="0.2">
      <c r="J315" s="18">
        <v>306</v>
      </c>
      <c r="K315" s="26"/>
      <c r="L315" s="20">
        <f t="shared" si="36"/>
        <v>1.5030753257408529</v>
      </c>
      <c r="M315" s="21">
        <f t="shared" si="37"/>
        <v>2.3338971417291806E-3</v>
      </c>
      <c r="N315" s="20">
        <f t="shared" si="35"/>
        <v>0.1068181705128417</v>
      </c>
      <c r="O315" s="22">
        <f t="shared" si="38"/>
        <v>0</v>
      </c>
      <c r="P315" s="23" t="str">
        <f t="shared" si="39"/>
        <v/>
      </c>
      <c r="Q315" s="24" t="str">
        <f t="shared" si="40"/>
        <v/>
      </c>
      <c r="R315" s="25" t="str">
        <f t="shared" si="41"/>
        <v/>
      </c>
      <c r="S315" s="24" t="str">
        <f t="shared" si="42"/>
        <v/>
      </c>
    </row>
    <row r="316" spans="10:19" x14ac:dyDescent="0.2">
      <c r="J316" s="18">
        <v>307</v>
      </c>
      <c r="K316" s="26"/>
      <c r="L316" s="20">
        <f t="shared" si="36"/>
        <v>1.5054049606407098</v>
      </c>
      <c r="M316" s="21">
        <f t="shared" si="37"/>
        <v>2.3253795179598844E-3</v>
      </c>
      <c r="N316" s="20">
        <f t="shared" si="35"/>
        <v>0.10643872132618681</v>
      </c>
      <c r="O316" s="22">
        <f t="shared" si="38"/>
        <v>0</v>
      </c>
      <c r="P316" s="23" t="str">
        <f t="shared" si="39"/>
        <v/>
      </c>
      <c r="Q316" s="24" t="str">
        <f t="shared" si="40"/>
        <v/>
      </c>
      <c r="R316" s="25" t="str">
        <f t="shared" si="41"/>
        <v/>
      </c>
      <c r="S316" s="24" t="str">
        <f t="shared" si="42"/>
        <v/>
      </c>
    </row>
    <row r="317" spans="10:19" x14ac:dyDescent="0.2">
      <c r="J317" s="18">
        <v>308</v>
      </c>
      <c r="K317" s="26"/>
      <c r="L317" s="20">
        <f t="shared" si="36"/>
        <v>1.5077260984526299</v>
      </c>
      <c r="M317" s="21">
        <f t="shared" si="37"/>
        <v>2.3169029218333219E-3</v>
      </c>
      <c r="N317" s="20">
        <f t="shared" si="35"/>
        <v>0.10606103283714341</v>
      </c>
      <c r="O317" s="22">
        <f t="shared" si="38"/>
        <v>0</v>
      </c>
      <c r="P317" s="23" t="str">
        <f t="shared" si="39"/>
        <v/>
      </c>
      <c r="Q317" s="24" t="str">
        <f t="shared" si="40"/>
        <v/>
      </c>
      <c r="R317" s="25" t="str">
        <f t="shared" si="41"/>
        <v/>
      </c>
      <c r="S317" s="24" t="str">
        <f t="shared" si="42"/>
        <v/>
      </c>
    </row>
    <row r="318" spans="10:19" x14ac:dyDescent="0.2">
      <c r="J318" s="18">
        <v>309</v>
      </c>
      <c r="K318" s="26"/>
      <c r="L318" s="20">
        <f t="shared" si="36"/>
        <v>1.510038780072543</v>
      </c>
      <c r="M318" s="21">
        <f t="shared" si="37"/>
        <v>2.3084670902763114E-3</v>
      </c>
      <c r="N318" s="20">
        <f t="shared" si="35"/>
        <v>0.10568509416398419</v>
      </c>
      <c r="O318" s="22">
        <f t="shared" si="38"/>
        <v>0</v>
      </c>
      <c r="P318" s="23" t="str">
        <f t="shared" si="39"/>
        <v/>
      </c>
      <c r="Q318" s="24" t="str">
        <f t="shared" si="40"/>
        <v/>
      </c>
      <c r="R318" s="25" t="str">
        <f t="shared" si="41"/>
        <v/>
      </c>
      <c r="S318" s="24" t="str">
        <f t="shared" si="42"/>
        <v/>
      </c>
    </row>
    <row r="319" spans="10:19" x14ac:dyDescent="0.2">
      <c r="J319" s="18">
        <v>310</v>
      </c>
      <c r="K319" s="26"/>
      <c r="L319" s="20">
        <f t="shared" si="36"/>
        <v>1.5123430461343597</v>
      </c>
      <c r="M319" s="21">
        <f t="shared" si="37"/>
        <v>2.3000717623208587E-3</v>
      </c>
      <c r="N319" s="20">
        <f t="shared" si="35"/>
        <v>0.10531089450895581</v>
      </c>
      <c r="O319" s="22">
        <f t="shared" si="38"/>
        <v>0</v>
      </c>
      <c r="P319" s="23" t="str">
        <f t="shared" si="39"/>
        <v/>
      </c>
      <c r="Q319" s="24" t="str">
        <f t="shared" si="40"/>
        <v/>
      </c>
      <c r="R319" s="25" t="str">
        <f t="shared" si="41"/>
        <v/>
      </c>
      <c r="S319" s="24" t="str">
        <f t="shared" si="42"/>
        <v/>
      </c>
    </row>
    <row r="320" spans="10:19" x14ac:dyDescent="0.2">
      <c r="J320" s="18">
        <v>311</v>
      </c>
      <c r="K320" s="26"/>
      <c r="L320" s="20">
        <f t="shared" si="36"/>
        <v>1.5146389370120679</v>
      </c>
      <c r="M320" s="21">
        <f t="shared" si="37"/>
        <v>2.2917166790839753E-3</v>
      </c>
      <c r="N320" s="20">
        <f t="shared" si="35"/>
        <v>0.10493842315750901</v>
      </c>
      <c r="O320" s="22">
        <f t="shared" si="38"/>
        <v>0</v>
      </c>
      <c r="P320" s="23" t="str">
        <f t="shared" si="39"/>
        <v/>
      </c>
      <c r="Q320" s="24" t="str">
        <f t="shared" si="40"/>
        <v/>
      </c>
      <c r="R320" s="25" t="str">
        <f t="shared" si="41"/>
        <v/>
      </c>
      <c r="S320" s="24" t="str">
        <f t="shared" si="42"/>
        <v/>
      </c>
    </row>
    <row r="321" spans="10:19" x14ac:dyDescent="0.2">
      <c r="J321" s="18">
        <v>312</v>
      </c>
      <c r="K321" s="26"/>
      <c r="L321" s="20">
        <f t="shared" si="36"/>
        <v>1.5169264928218051</v>
      </c>
      <c r="M321" s="21">
        <f t="shared" si="37"/>
        <v>2.2834015837477194E-3</v>
      </c>
      <c r="N321" s="20">
        <f t="shared" si="35"/>
        <v>0.10456766947752416</v>
      </c>
      <c r="O321" s="22">
        <f t="shared" si="38"/>
        <v>0</v>
      </c>
      <c r="P321" s="23" t="str">
        <f t="shared" si="39"/>
        <v/>
      </c>
      <c r="Q321" s="24" t="str">
        <f t="shared" si="40"/>
        <v/>
      </c>
      <c r="R321" s="25" t="str">
        <f t="shared" si="41"/>
        <v/>
      </c>
      <c r="S321" s="24" t="str">
        <f t="shared" si="42"/>
        <v/>
      </c>
    </row>
    <row r="322" spans="10:19" x14ac:dyDescent="0.2">
      <c r="J322" s="18">
        <v>313</v>
      </c>
      <c r="K322" s="26"/>
      <c r="L322" s="20">
        <f t="shared" si="36"/>
        <v>1.5192057534239167</v>
      </c>
      <c r="M322" s="21">
        <f t="shared" si="37"/>
        <v>2.2751262215394592E-3</v>
      </c>
      <c r="N322" s="20">
        <f t="shared" si="35"/>
        <v>0.10419862291855519</v>
      </c>
      <c r="O322" s="22">
        <f t="shared" si="38"/>
        <v>0</v>
      </c>
      <c r="P322" s="23" t="str">
        <f t="shared" si="39"/>
        <v/>
      </c>
      <c r="Q322" s="24" t="str">
        <f t="shared" si="40"/>
        <v/>
      </c>
      <c r="R322" s="25" t="str">
        <f t="shared" si="41"/>
        <v/>
      </c>
      <c r="S322" s="24" t="str">
        <f t="shared" si="42"/>
        <v/>
      </c>
    </row>
    <row r="323" spans="10:19" x14ac:dyDescent="0.2">
      <c r="J323" s="18">
        <v>314</v>
      </c>
      <c r="K323" s="26"/>
      <c r="L323" s="20">
        <f t="shared" si="36"/>
        <v>1.5214767584249889</v>
      </c>
      <c r="M323" s="21">
        <f t="shared" si="37"/>
        <v>2.2668903397123599E-3</v>
      </c>
      <c r="N323" s="20">
        <f t="shared" si="35"/>
        <v>0.1038312730110762</v>
      </c>
      <c r="O323" s="22">
        <f t="shared" si="38"/>
        <v>0</v>
      </c>
      <c r="P323" s="23" t="str">
        <f t="shared" si="39"/>
        <v/>
      </c>
      <c r="Q323" s="24" t="str">
        <f t="shared" si="40"/>
        <v/>
      </c>
      <c r="R323" s="25" t="str">
        <f t="shared" si="41"/>
        <v/>
      </c>
      <c r="S323" s="24" t="str">
        <f t="shared" si="42"/>
        <v/>
      </c>
    </row>
    <row r="324" spans="10:19" x14ac:dyDescent="0.2">
      <c r="J324" s="18">
        <v>315</v>
      </c>
      <c r="K324" s="26"/>
      <c r="L324" s="20">
        <f t="shared" si="36"/>
        <v>1.5237395471798663</v>
      </c>
      <c r="M324" s="21">
        <f t="shared" si="37"/>
        <v>2.2586936875260834E-3</v>
      </c>
      <c r="N324" s="20">
        <f t="shared" si="35"/>
        <v>0.1034656093657369</v>
      </c>
      <c r="O324" s="22">
        <f t="shared" si="38"/>
        <v>0</v>
      </c>
      <c r="P324" s="23" t="str">
        <f t="shared" si="39"/>
        <v/>
      </c>
      <c r="Q324" s="24" t="str">
        <f t="shared" si="40"/>
        <v/>
      </c>
      <c r="R324" s="25" t="str">
        <f t="shared" si="41"/>
        <v/>
      </c>
      <c r="S324" s="24" t="str">
        <f t="shared" si="42"/>
        <v/>
      </c>
    </row>
    <row r="325" spans="10:19" x14ac:dyDescent="0.2">
      <c r="J325" s="18">
        <v>316</v>
      </c>
      <c r="K325" s="26"/>
      <c r="L325" s="20">
        <f t="shared" si="36"/>
        <v>1.5259941587936485</v>
      </c>
      <c r="M325" s="21">
        <f t="shared" si="37"/>
        <v>2.2505360162277041E-3</v>
      </c>
      <c r="N325" s="20">
        <f t="shared" si="35"/>
        <v>0.10310162167262638</v>
      </c>
      <c r="O325" s="22">
        <f t="shared" si="38"/>
        <v>0</v>
      </c>
      <c r="P325" s="23" t="str">
        <f t="shared" si="39"/>
        <v/>
      </c>
      <c r="Q325" s="24" t="str">
        <f t="shared" si="40"/>
        <v/>
      </c>
      <c r="R325" s="25" t="str">
        <f t="shared" si="41"/>
        <v/>
      </c>
      <c r="S325" s="24" t="str">
        <f t="shared" si="42"/>
        <v/>
      </c>
    </row>
    <row r="326" spans="10:19" x14ac:dyDescent="0.2">
      <c r="J326" s="18">
        <v>317</v>
      </c>
      <c r="K326" s="26"/>
      <c r="L326" s="20">
        <f t="shared" si="36"/>
        <v>1.5282406321236683</v>
      </c>
      <c r="M326" s="21">
        <f t="shared" si="37"/>
        <v>2.2424170790328363E-3</v>
      </c>
      <c r="N326" s="20">
        <f t="shared" si="35"/>
        <v>0.10273929970054652</v>
      </c>
      <c r="O326" s="22">
        <f t="shared" si="38"/>
        <v>0</v>
      </c>
      <c r="P326" s="23" t="str">
        <f t="shared" si="39"/>
        <v/>
      </c>
      <c r="Q326" s="24" t="str">
        <f t="shared" si="40"/>
        <v/>
      </c>
      <c r="R326" s="25" t="str">
        <f t="shared" si="41"/>
        <v/>
      </c>
      <c r="S326" s="24" t="str">
        <f t="shared" si="42"/>
        <v/>
      </c>
    </row>
    <row r="327" spans="10:19" x14ac:dyDescent="0.2">
      <c r="J327" s="18">
        <v>318</v>
      </c>
      <c r="K327" s="26"/>
      <c r="L327" s="20">
        <f t="shared" si="36"/>
        <v>1.5304790057814488</v>
      </c>
      <c r="M327" s="21">
        <f t="shared" si="37"/>
        <v>2.2343366311069661E-3</v>
      </c>
      <c r="N327" s="20">
        <f t="shared" si="35"/>
        <v>0.10237863329629127</v>
      </c>
      <c r="O327" s="22">
        <f t="shared" si="38"/>
        <v>0</v>
      </c>
      <c r="P327" s="23" t="str">
        <f t="shared" si="39"/>
        <v/>
      </c>
      <c r="Q327" s="24" t="str">
        <f t="shared" si="40"/>
        <v/>
      </c>
      <c r="R327" s="25" t="str">
        <f t="shared" si="41"/>
        <v/>
      </c>
      <c r="S327" s="24" t="str">
        <f t="shared" si="42"/>
        <v/>
      </c>
    </row>
    <row r="328" spans="10:19" x14ac:dyDescent="0.2">
      <c r="J328" s="18">
        <v>319</v>
      </c>
      <c r="K328" s="26"/>
      <c r="L328" s="20">
        <f t="shared" si="36"/>
        <v>1.5327093181346494</v>
      </c>
      <c r="M328" s="21">
        <f t="shared" si="37"/>
        <v>2.2262944295470028E-3</v>
      </c>
      <c r="N328" s="20">
        <f t="shared" si="35"/>
        <v>0.10201961238393076</v>
      </c>
      <c r="O328" s="22">
        <f t="shared" si="38"/>
        <v>0</v>
      </c>
      <c r="P328" s="23" t="str">
        <f t="shared" si="39"/>
        <v/>
      </c>
      <c r="Q328" s="24" t="str">
        <f t="shared" si="40"/>
        <v/>
      </c>
      <c r="R328" s="25" t="str">
        <f t="shared" si="41"/>
        <v/>
      </c>
      <c r="S328" s="24" t="str">
        <f t="shared" si="42"/>
        <v/>
      </c>
    </row>
    <row r="329" spans="10:19" x14ac:dyDescent="0.2">
      <c r="J329" s="18">
        <v>320</v>
      </c>
      <c r="K329" s="26"/>
      <c r="L329" s="20">
        <f t="shared" si="36"/>
        <v>1.5349316073089805</v>
      </c>
      <c r="M329" s="21">
        <f t="shared" si="37"/>
        <v>2.2182902333630068E-3</v>
      </c>
      <c r="N329" s="20">
        <f t="shared" ref="N329:N392" si="43">(L379-L329)</f>
        <v>0.10166222696411276</v>
      </c>
      <c r="O329" s="22">
        <f t="shared" si="38"/>
        <v>0</v>
      </c>
      <c r="P329" s="23" t="str">
        <f t="shared" si="39"/>
        <v/>
      </c>
      <c r="Q329" s="24" t="str">
        <f t="shared" si="40"/>
        <v/>
      </c>
      <c r="R329" s="25" t="str">
        <f t="shared" si="41"/>
        <v/>
      </c>
      <c r="S329" s="24" t="str">
        <f t="shared" si="42"/>
        <v/>
      </c>
    </row>
    <row r="330" spans="10:19" x14ac:dyDescent="0.2">
      <c r="J330" s="18">
        <v>321</v>
      </c>
      <c r="K330" s="26"/>
      <c r="L330" s="20">
        <f t="shared" ref="L330:L393" si="44">$F$39*((1-$F$40*J330)/(1+$F$41*J330))*(J330-$F$42)</f>
        <v>1.5371459111901149</v>
      </c>
      <c r="M330" s="21">
        <f t="shared" ref="M330:M393" si="45">$F$39*((1-2*$F$40*J330-$F$40*$F$41*(J330^2)+($F$41+$F$40)*$F$42)/(1+$F$41*J330)^2)</f>
        <v>2.2103238034601592E-3</v>
      </c>
      <c r="N330" s="20">
        <f t="shared" si="43"/>
        <v>0.10130646711335678</v>
      </c>
      <c r="O330" s="22">
        <f t="shared" ref="O330:O393" si="46">IF(N330&lt;=$B$49,1+O329,0)</f>
        <v>0</v>
      </c>
      <c r="P330" s="23" t="str">
        <f t="shared" ref="P330:P393" si="47">IF(J330&lt;=$F$42,J330,"")</f>
        <v/>
      </c>
      <c r="Q330" s="24" t="str">
        <f t="shared" ref="Q330:Q393" si="48">IF(J330&lt;=$F$42,L330,"")</f>
        <v/>
      </c>
      <c r="R330" s="25" t="str">
        <f t="shared" ref="R330:R393" si="49">IF(AND(J330&gt;=$F$42,J330&lt;=200),J330,"")</f>
        <v/>
      </c>
      <c r="S330" s="24" t="str">
        <f t="shared" ref="S330:S393" si="50">IF(AND(J330&gt;=$F$42,J330&lt;=200),L330,"")</f>
        <v/>
      </c>
    </row>
    <row r="331" spans="10:19" x14ac:dyDescent="0.2">
      <c r="J331" s="18">
        <v>322</v>
      </c>
      <c r="K331" s="26"/>
      <c r="L331" s="20">
        <f t="shared" si="44"/>
        <v>1.539352267425568</v>
      </c>
      <c r="M331" s="21">
        <f t="shared" si="45"/>
        <v>2.2023949026208824E-3</v>
      </c>
      <c r="N331" s="20">
        <f t="shared" si="43"/>
        <v>0.10095232298337287</v>
      </c>
      <c r="O331" s="22">
        <f t="shared" si="46"/>
        <v>0</v>
      </c>
      <c r="P331" s="23" t="str">
        <f t="shared" si="47"/>
        <v/>
      </c>
      <c r="Q331" s="24" t="str">
        <f t="shared" si="48"/>
        <v/>
      </c>
      <c r="R331" s="25" t="str">
        <f t="shared" si="49"/>
        <v/>
      </c>
      <c r="S331" s="24" t="str">
        <f t="shared" si="50"/>
        <v/>
      </c>
    </row>
    <row r="332" spans="10:19" x14ac:dyDescent="0.2">
      <c r="J332" s="18">
        <v>323</v>
      </c>
      <c r="K332" s="26"/>
      <c r="L332" s="20">
        <f t="shared" si="44"/>
        <v>1.5415507134265716</v>
      </c>
      <c r="M332" s="21">
        <f t="shared" si="45"/>
        <v>2.1945032954872011E-3</v>
      </c>
      <c r="N332" s="20">
        <f t="shared" si="43"/>
        <v>0.10059978480036924</v>
      </c>
      <c r="O332" s="22">
        <f t="shared" si="46"/>
        <v>0</v>
      </c>
      <c r="P332" s="23" t="str">
        <f t="shared" si="47"/>
        <v/>
      </c>
      <c r="Q332" s="24" t="str">
        <f t="shared" si="48"/>
        <v/>
      </c>
      <c r="R332" s="25" t="str">
        <f t="shared" si="49"/>
        <v/>
      </c>
      <c r="S332" s="24" t="str">
        <f t="shared" si="50"/>
        <v/>
      </c>
    </row>
    <row r="333" spans="10:19" x14ac:dyDescent="0.2">
      <c r="J333" s="18">
        <v>324</v>
      </c>
      <c r="K333" s="26"/>
      <c r="L333" s="20">
        <f t="shared" si="44"/>
        <v>1.5437412863699187</v>
      </c>
      <c r="M333" s="21">
        <f t="shared" si="45"/>
        <v>2.1866487485432597E-3</v>
      </c>
      <c r="N333" s="20">
        <f t="shared" si="43"/>
        <v>0.10024884286438751</v>
      </c>
      <c r="O333" s="22">
        <f t="shared" si="46"/>
        <v>0</v>
      </c>
      <c r="P333" s="23" t="str">
        <f t="shared" si="47"/>
        <v/>
      </c>
      <c r="Q333" s="24" t="str">
        <f t="shared" si="48"/>
        <v/>
      </c>
      <c r="R333" s="25" t="str">
        <f t="shared" si="49"/>
        <v/>
      </c>
      <c r="S333" s="24" t="str">
        <f t="shared" si="50"/>
        <v/>
      </c>
    </row>
    <row r="334" spans="10:19" x14ac:dyDescent="0.2">
      <c r="J334" s="18">
        <v>325</v>
      </c>
      <c r="K334" s="26"/>
      <c r="L334" s="20">
        <f t="shared" si="44"/>
        <v>1.5459240231998039</v>
      </c>
      <c r="M334" s="21">
        <f t="shared" si="45"/>
        <v>2.1788310300980625E-3</v>
      </c>
      <c r="N334" s="20">
        <f t="shared" si="43"/>
        <v>9.9899487548621657E-2</v>
      </c>
      <c r="O334" s="22">
        <f t="shared" si="46"/>
        <v>0</v>
      </c>
      <c r="P334" s="23" t="str">
        <f t="shared" si="47"/>
        <v/>
      </c>
      <c r="Q334" s="24" t="str">
        <f t="shared" si="48"/>
        <v/>
      </c>
      <c r="R334" s="25" t="str">
        <f t="shared" si="49"/>
        <v/>
      </c>
      <c r="S334" s="24" t="str">
        <f t="shared" si="50"/>
        <v/>
      </c>
    </row>
    <row r="335" spans="10:19" x14ac:dyDescent="0.2">
      <c r="J335" s="18">
        <v>326</v>
      </c>
      <c r="K335" s="26"/>
      <c r="L335" s="20">
        <f t="shared" si="44"/>
        <v>1.5480989606296338</v>
      </c>
      <c r="M335" s="21">
        <f t="shared" si="45"/>
        <v>2.1710499102683754E-3</v>
      </c>
      <c r="N335" s="20">
        <f t="shared" si="43"/>
        <v>9.9551709298768554E-2</v>
      </c>
      <c r="O335" s="22">
        <f t="shared" si="46"/>
        <v>0</v>
      </c>
      <c r="P335" s="23" t="str">
        <f t="shared" si="47"/>
        <v/>
      </c>
      <c r="Q335" s="24" t="str">
        <f t="shared" si="48"/>
        <v/>
      </c>
      <c r="R335" s="25" t="str">
        <f t="shared" si="49"/>
        <v/>
      </c>
      <c r="S335" s="24" t="str">
        <f t="shared" si="50"/>
        <v/>
      </c>
    </row>
    <row r="336" spans="10:19" x14ac:dyDescent="0.2">
      <c r="J336" s="18">
        <v>327</v>
      </c>
      <c r="K336" s="26"/>
      <c r="L336" s="20">
        <f t="shared" si="44"/>
        <v>1.5502661351438289</v>
      </c>
      <c r="M336" s="21">
        <f t="shared" si="45"/>
        <v>2.1633051609618319E-3</v>
      </c>
      <c r="N336" s="20">
        <f t="shared" si="43"/>
        <v>9.9205498632364941E-2</v>
      </c>
      <c r="O336" s="22">
        <f t="shared" si="46"/>
        <v>0</v>
      </c>
      <c r="P336" s="23" t="str">
        <f t="shared" si="47"/>
        <v/>
      </c>
      <c r="Q336" s="24" t="str">
        <f t="shared" si="48"/>
        <v/>
      </c>
      <c r="R336" s="25" t="str">
        <f t="shared" si="49"/>
        <v/>
      </c>
      <c r="S336" s="24" t="str">
        <f t="shared" si="50"/>
        <v/>
      </c>
    </row>
    <row r="337" spans="10:19" x14ac:dyDescent="0.2">
      <c r="J337" s="18">
        <v>328</v>
      </c>
      <c r="K337" s="26"/>
      <c r="L337" s="20">
        <f t="shared" si="44"/>
        <v>1.5524255829996061</v>
      </c>
      <c r="M337" s="21">
        <f t="shared" si="45"/>
        <v>2.1555965558602195E-3</v>
      </c>
      <c r="N337" s="20">
        <f t="shared" si="43"/>
        <v>9.8860846138144387E-2</v>
      </c>
      <c r="O337" s="22">
        <f t="shared" si="46"/>
        <v>0</v>
      </c>
      <c r="P337" s="23" t="str">
        <f t="shared" si="47"/>
        <v/>
      </c>
      <c r="Q337" s="24" t="str">
        <f t="shared" si="48"/>
        <v/>
      </c>
      <c r="R337" s="25" t="str">
        <f t="shared" si="49"/>
        <v/>
      </c>
      <c r="S337" s="24" t="str">
        <f t="shared" si="50"/>
        <v/>
      </c>
    </row>
    <row r="338" spans="10:19" x14ac:dyDescent="0.2">
      <c r="J338" s="18">
        <v>329</v>
      </c>
      <c r="K338" s="26"/>
      <c r="L338" s="20">
        <f t="shared" si="44"/>
        <v>1.5545773402287446</v>
      </c>
      <c r="M338" s="21">
        <f t="shared" si="45"/>
        <v>2.1479238704029402E-3</v>
      </c>
      <c r="N338" s="20">
        <f t="shared" si="43"/>
        <v>9.8517742475394687E-2</v>
      </c>
      <c r="O338" s="22">
        <f t="shared" si="46"/>
        <v>0</v>
      </c>
      <c r="P338" s="23" t="str">
        <f t="shared" si="47"/>
        <v/>
      </c>
      <c r="Q338" s="24" t="str">
        <f t="shared" si="48"/>
        <v/>
      </c>
      <c r="R338" s="25" t="str">
        <f t="shared" si="49"/>
        <v/>
      </c>
      <c r="S338" s="24" t="str">
        <f t="shared" si="50"/>
        <v/>
      </c>
    </row>
    <row r="339" spans="10:19" x14ac:dyDescent="0.2">
      <c r="J339" s="18">
        <v>330</v>
      </c>
      <c r="K339" s="26"/>
      <c r="L339" s="20">
        <f t="shared" si="44"/>
        <v>1.5567214426393343</v>
      </c>
      <c r="M339" s="21">
        <f t="shared" si="45"/>
        <v>2.140286881770659E-3</v>
      </c>
      <c r="N339" s="20">
        <f t="shared" si="43"/>
        <v>9.8176178373324152E-2</v>
      </c>
      <c r="O339" s="22">
        <f t="shared" si="46"/>
        <v>0</v>
      </c>
      <c r="P339" s="23" t="str">
        <f t="shared" si="47"/>
        <v/>
      </c>
      <c r="Q339" s="24" t="str">
        <f t="shared" si="48"/>
        <v/>
      </c>
      <c r="R339" s="25" t="str">
        <f t="shared" si="49"/>
        <v/>
      </c>
      <c r="S339" s="24" t="str">
        <f t="shared" si="50"/>
        <v/>
      </c>
    </row>
    <row r="340" spans="10:19" x14ac:dyDescent="0.2">
      <c r="J340" s="18">
        <v>331</v>
      </c>
      <c r="K340" s="26"/>
      <c r="L340" s="20">
        <f t="shared" si="44"/>
        <v>1.5588579258175101</v>
      </c>
      <c r="M340" s="21">
        <f t="shared" si="45"/>
        <v>2.1326853688691293E-3</v>
      </c>
      <c r="N340" s="20">
        <f t="shared" si="43"/>
        <v>9.783614463043433E-2</v>
      </c>
      <c r="O340" s="22">
        <f t="shared" si="46"/>
        <v>0</v>
      </c>
      <c r="P340" s="23" t="str">
        <f t="shared" si="47"/>
        <v/>
      </c>
      <c r="Q340" s="24" t="str">
        <f t="shared" si="48"/>
        <v/>
      </c>
      <c r="R340" s="25" t="str">
        <f t="shared" si="49"/>
        <v/>
      </c>
      <c r="S340" s="24" t="str">
        <f t="shared" si="50"/>
        <v/>
      </c>
    </row>
    <row r="341" spans="10:19" x14ac:dyDescent="0.2">
      <c r="J341" s="18">
        <v>332</v>
      </c>
      <c r="K341" s="26"/>
      <c r="L341" s="20">
        <f t="shared" si="44"/>
        <v>1.560986825129169</v>
      </c>
      <c r="M341" s="21">
        <f t="shared" si="45"/>
        <v>2.1251191123131843E-3</v>
      </c>
      <c r="N341" s="20">
        <f t="shared" si="43"/>
        <v>9.7497632113898725E-2</v>
      </c>
      <c r="O341" s="22">
        <f t="shared" si="46"/>
        <v>0</v>
      </c>
      <c r="P341" s="23" t="str">
        <f t="shared" si="47"/>
        <v/>
      </c>
      <c r="Q341" s="24" t="str">
        <f t="shared" si="48"/>
        <v/>
      </c>
      <c r="R341" s="25" t="str">
        <f t="shared" si="49"/>
        <v/>
      </c>
      <c r="S341" s="24" t="str">
        <f t="shared" si="50"/>
        <v/>
      </c>
    </row>
    <row r="342" spans="10:19" x14ac:dyDescent="0.2">
      <c r="J342" s="18">
        <v>333</v>
      </c>
      <c r="K342" s="26"/>
      <c r="L342" s="20">
        <f t="shared" si="44"/>
        <v>1.5631081757216694</v>
      </c>
      <c r="M342" s="21">
        <f t="shared" si="45"/>
        <v>2.1175878944109136E-3</v>
      </c>
      <c r="N342" s="20">
        <f t="shared" si="43"/>
        <v>9.7160631758949512E-2</v>
      </c>
      <c r="O342" s="22">
        <f t="shared" si="46"/>
        <v>0</v>
      </c>
      <c r="P342" s="23" t="str">
        <f t="shared" si="47"/>
        <v/>
      </c>
      <c r="Q342" s="24" t="str">
        <f t="shared" si="48"/>
        <v/>
      </c>
      <c r="R342" s="25" t="str">
        <f t="shared" si="49"/>
        <v/>
      </c>
      <c r="S342" s="24" t="str">
        <f t="shared" si="50"/>
        <v/>
      </c>
    </row>
    <row r="343" spans="10:19" x14ac:dyDescent="0.2">
      <c r="J343" s="18">
        <v>334</v>
      </c>
      <c r="K343" s="26"/>
      <c r="L343" s="20">
        <f t="shared" si="44"/>
        <v>1.565222012525519</v>
      </c>
      <c r="M343" s="21">
        <f t="shared" si="45"/>
        <v>2.1100914991480026E-3</v>
      </c>
      <c r="N343" s="20">
        <f t="shared" si="43"/>
        <v>9.6825134568268689E-2</v>
      </c>
      <c r="O343" s="22">
        <f t="shared" si="46"/>
        <v>0</v>
      </c>
      <c r="P343" s="23" t="str">
        <f t="shared" si="47"/>
        <v/>
      </c>
      <c r="Q343" s="24" t="str">
        <f t="shared" si="48"/>
        <v/>
      </c>
      <c r="R343" s="25" t="str">
        <f t="shared" si="49"/>
        <v/>
      </c>
      <c r="S343" s="24" t="str">
        <f t="shared" si="50"/>
        <v/>
      </c>
    </row>
    <row r="344" spans="10:19" x14ac:dyDescent="0.2">
      <c r="J344" s="18">
        <v>335</v>
      </c>
      <c r="K344" s="26"/>
      <c r="L344" s="20">
        <f t="shared" si="44"/>
        <v>1.5673283702560428</v>
      </c>
      <c r="M344" s="21">
        <f t="shared" si="45"/>
        <v>2.1026297121722413E-3</v>
      </c>
      <c r="N344" s="20">
        <f t="shared" si="43"/>
        <v>9.6491131611385672E-2</v>
      </c>
      <c r="O344" s="22">
        <f t="shared" si="46"/>
        <v>0</v>
      </c>
      <c r="P344" s="23" t="str">
        <f t="shared" si="47"/>
        <v/>
      </c>
      <c r="Q344" s="24" t="str">
        <f t="shared" si="48"/>
        <v/>
      </c>
      <c r="R344" s="25" t="str">
        <f t="shared" si="49"/>
        <v/>
      </c>
      <c r="S344" s="24" t="str">
        <f t="shared" si="50"/>
        <v/>
      </c>
    </row>
    <row r="345" spans="10:19" x14ac:dyDescent="0.2">
      <c r="J345" s="18">
        <v>336</v>
      </c>
      <c r="K345" s="26"/>
      <c r="L345" s="20">
        <f t="shared" si="44"/>
        <v>1.5694272834150396</v>
      </c>
      <c r="M345" s="21">
        <f t="shared" si="45"/>
        <v>2.0952023207782052E-3</v>
      </c>
      <c r="N345" s="20">
        <f t="shared" si="43"/>
        <v>9.6158614024083544E-2</v>
      </c>
      <c r="O345" s="22">
        <f t="shared" si="46"/>
        <v>0</v>
      </c>
      <c r="P345" s="23" t="str">
        <f t="shared" si="47"/>
        <v/>
      </c>
      <c r="Q345" s="24" t="str">
        <f t="shared" si="48"/>
        <v/>
      </c>
      <c r="R345" s="25" t="str">
        <f t="shared" si="49"/>
        <v/>
      </c>
      <c r="S345" s="24" t="str">
        <f t="shared" si="50"/>
        <v/>
      </c>
    </row>
    <row r="346" spans="10:19" x14ac:dyDescent="0.2">
      <c r="J346" s="18">
        <v>337</v>
      </c>
      <c r="K346" s="26"/>
      <c r="L346" s="20">
        <f t="shared" si="44"/>
        <v>1.5715187862924174</v>
      </c>
      <c r="M346" s="21">
        <f t="shared" si="45"/>
        <v>2.0878091138920893E-3</v>
      </c>
      <c r="N346" s="20">
        <f t="shared" si="43"/>
        <v>9.582757300780953E-2</v>
      </c>
      <c r="O346" s="22">
        <f t="shared" si="46"/>
        <v>0</v>
      </c>
      <c r="P346" s="23" t="str">
        <f t="shared" si="47"/>
        <v/>
      </c>
      <c r="Q346" s="24" t="str">
        <f t="shared" si="48"/>
        <v/>
      </c>
      <c r="R346" s="25" t="str">
        <f t="shared" si="49"/>
        <v/>
      </c>
      <c r="S346" s="24" t="str">
        <f t="shared" si="50"/>
        <v/>
      </c>
    </row>
    <row r="347" spans="10:19" x14ac:dyDescent="0.2">
      <c r="J347" s="18">
        <v>338</v>
      </c>
      <c r="K347" s="26"/>
      <c r="L347" s="20">
        <f t="shared" si="44"/>
        <v>1.5736029129678226</v>
      </c>
      <c r="M347" s="21">
        <f t="shared" si="45"/>
        <v>2.0804498820567248E-3</v>
      </c>
      <c r="N347" s="20">
        <f t="shared" si="43"/>
        <v>9.5497999829089908E-2</v>
      </c>
      <c r="O347" s="22">
        <f t="shared" si="46"/>
        <v>0</v>
      </c>
      <c r="P347" s="23" t="str">
        <f t="shared" si="47"/>
        <v/>
      </c>
      <c r="Q347" s="24" t="str">
        <f t="shared" si="48"/>
        <v/>
      </c>
      <c r="R347" s="25" t="str">
        <f t="shared" si="49"/>
        <v/>
      </c>
      <c r="S347" s="24" t="str">
        <f t="shared" si="50"/>
        <v/>
      </c>
    </row>
    <row r="348" spans="10:19" x14ac:dyDescent="0.2">
      <c r="J348" s="18">
        <v>339</v>
      </c>
      <c r="K348" s="26"/>
      <c r="L348" s="20">
        <f t="shared" si="44"/>
        <v>1.5756796973122447</v>
      </c>
      <c r="M348" s="21">
        <f t="shared" si="45"/>
        <v>2.0731244174167262E-3</v>
      </c>
      <c r="N348" s="20">
        <f t="shared" si="43"/>
        <v>9.5169885818956246E-2</v>
      </c>
      <c r="O348" s="22">
        <f t="shared" si="46"/>
        <v>0</v>
      </c>
      <c r="P348" s="23" t="str">
        <f t="shared" si="47"/>
        <v/>
      </c>
      <c r="Q348" s="24" t="str">
        <f t="shared" si="48"/>
        <v/>
      </c>
      <c r="R348" s="25" t="str">
        <f t="shared" si="49"/>
        <v/>
      </c>
      <c r="S348" s="24" t="str">
        <f t="shared" si="50"/>
        <v/>
      </c>
    </row>
    <row r="349" spans="10:19" x14ac:dyDescent="0.2">
      <c r="J349" s="18">
        <v>340</v>
      </c>
      <c r="K349" s="26"/>
      <c r="L349" s="20">
        <f t="shared" si="44"/>
        <v>1.5777491729896143</v>
      </c>
      <c r="M349" s="21">
        <f t="shared" si="45"/>
        <v>2.065832513703833E-3</v>
      </c>
      <c r="N349" s="20">
        <f t="shared" si="43"/>
        <v>9.4843222372370084E-2</v>
      </c>
      <c r="O349" s="22">
        <f t="shared" si="46"/>
        <v>0</v>
      </c>
      <c r="P349" s="23" t="str">
        <f t="shared" si="47"/>
        <v/>
      </c>
      <c r="Q349" s="24" t="str">
        <f t="shared" si="48"/>
        <v/>
      </c>
      <c r="R349" s="25" t="str">
        <f t="shared" si="49"/>
        <v/>
      </c>
      <c r="S349" s="24" t="str">
        <f t="shared" si="50"/>
        <v/>
      </c>
    </row>
    <row r="350" spans="10:19" x14ac:dyDescent="0.2">
      <c r="J350" s="18">
        <v>341</v>
      </c>
      <c r="K350" s="26"/>
      <c r="L350" s="20">
        <f t="shared" si="44"/>
        <v>1.579811373458379</v>
      </c>
      <c r="M350" s="21">
        <f t="shared" si="45"/>
        <v>2.0585739662223723E-3</v>
      </c>
      <c r="N350" s="20">
        <f t="shared" si="43"/>
        <v>9.4518000947664493E-2</v>
      </c>
      <c r="O350" s="22">
        <f t="shared" si="46"/>
        <v>0</v>
      </c>
      <c r="P350" s="23" t="str">
        <f t="shared" si="47"/>
        <v/>
      </c>
      <c r="Q350" s="24" t="str">
        <f t="shared" si="48"/>
        <v/>
      </c>
      <c r="R350" s="25" t="str">
        <f t="shared" si="49"/>
        <v/>
      </c>
      <c r="S350" s="24" t="str">
        <f t="shared" si="50"/>
        <v/>
      </c>
    </row>
    <row r="351" spans="10:19" x14ac:dyDescent="0.2">
      <c r="J351" s="18">
        <v>342</v>
      </c>
      <c r="K351" s="26"/>
      <c r="L351" s="20">
        <f t="shared" si="44"/>
        <v>1.5818663319730732</v>
      </c>
      <c r="M351" s="21">
        <f t="shared" si="45"/>
        <v>2.0513485718349077E-3</v>
      </c>
      <c r="N351" s="20">
        <f t="shared" si="43"/>
        <v>9.4194213065975196E-2</v>
      </c>
      <c r="O351" s="22">
        <f t="shared" si="46"/>
        <v>0</v>
      </c>
      <c r="P351" s="23" t="str">
        <f t="shared" si="47"/>
        <v/>
      </c>
      <c r="Q351" s="24" t="str">
        <f t="shared" si="48"/>
        <v/>
      </c>
      <c r="R351" s="25" t="str">
        <f t="shared" si="49"/>
        <v/>
      </c>
      <c r="S351" s="24" t="str">
        <f t="shared" si="50"/>
        <v/>
      </c>
    </row>
    <row r="352" spans="10:19" x14ac:dyDescent="0.2">
      <c r="J352" s="18">
        <v>343</v>
      </c>
      <c r="K352" s="26"/>
      <c r="L352" s="20">
        <f t="shared" si="44"/>
        <v>1.5839140815858654</v>
      </c>
      <c r="M352" s="21">
        <f t="shared" si="45"/>
        <v>2.0441561289480156E-3</v>
      </c>
      <c r="N352" s="20">
        <f t="shared" si="43"/>
        <v>9.3871850310696558E-2</v>
      </c>
      <c r="O352" s="22">
        <f t="shared" si="46"/>
        <v>0</v>
      </c>
      <c r="P352" s="23" t="str">
        <f t="shared" si="47"/>
        <v/>
      </c>
      <c r="Q352" s="24" t="str">
        <f t="shared" si="48"/>
        <v/>
      </c>
      <c r="R352" s="25" t="str">
        <f t="shared" si="49"/>
        <v/>
      </c>
      <c r="S352" s="24" t="str">
        <f t="shared" si="50"/>
        <v/>
      </c>
    </row>
    <row r="353" spans="10:19" x14ac:dyDescent="0.2">
      <c r="J353" s="18">
        <v>344</v>
      </c>
      <c r="K353" s="26"/>
      <c r="L353" s="20">
        <f t="shared" si="44"/>
        <v>1.5859546551480979</v>
      </c>
      <c r="M353" s="21">
        <f t="shared" si="45"/>
        <v>2.03699643749823E-3</v>
      </c>
      <c r="N353" s="20">
        <f t="shared" si="43"/>
        <v>9.3550904326925588E-2</v>
      </c>
      <c r="O353" s="22">
        <f t="shared" si="46"/>
        <v>0</v>
      </c>
      <c r="P353" s="23" t="str">
        <f t="shared" si="47"/>
        <v/>
      </c>
      <c r="Q353" s="24" t="str">
        <f t="shared" si="48"/>
        <v/>
      </c>
      <c r="R353" s="25" t="str">
        <f t="shared" si="49"/>
        <v/>
      </c>
      <c r="S353" s="24" t="str">
        <f t="shared" si="50"/>
        <v/>
      </c>
    </row>
    <row r="354" spans="10:19" x14ac:dyDescent="0.2">
      <c r="J354" s="18">
        <v>345</v>
      </c>
      <c r="K354" s="26"/>
      <c r="L354" s="20">
        <f t="shared" si="44"/>
        <v>1.5879880853118085</v>
      </c>
      <c r="M354" s="21">
        <f t="shared" si="45"/>
        <v>2.0298692989381283E-3</v>
      </c>
      <c r="N354" s="20">
        <f t="shared" si="43"/>
        <v>9.3231366820925921E-2</v>
      </c>
      <c r="O354" s="22">
        <f t="shared" si="46"/>
        <v>0</v>
      </c>
      <c r="P354" s="23" t="str">
        <f t="shared" si="47"/>
        <v/>
      </c>
      <c r="Q354" s="24" t="str">
        <f t="shared" si="48"/>
        <v/>
      </c>
      <c r="R354" s="25" t="str">
        <f t="shared" si="49"/>
        <v/>
      </c>
      <c r="S354" s="24" t="str">
        <f t="shared" si="50"/>
        <v/>
      </c>
    </row>
    <row r="355" spans="10:19" x14ac:dyDescent="0.2">
      <c r="J355" s="18">
        <v>346</v>
      </c>
      <c r="K355" s="26"/>
      <c r="L355" s="20">
        <f t="shared" si="44"/>
        <v>1.5900144045312392</v>
      </c>
      <c r="M355" s="21">
        <f t="shared" si="45"/>
        <v>2.0227745162225662E-3</v>
      </c>
      <c r="N355" s="20">
        <f t="shared" si="43"/>
        <v>9.2913229559586696E-2</v>
      </c>
      <c r="O355" s="22">
        <f t="shared" si="46"/>
        <v>0</v>
      </c>
      <c r="P355" s="23" t="str">
        <f t="shared" si="47"/>
        <v/>
      </c>
      <c r="Q355" s="24" t="str">
        <f t="shared" si="48"/>
        <v/>
      </c>
      <c r="R355" s="25" t="str">
        <f t="shared" si="49"/>
        <v/>
      </c>
      <c r="S355" s="24" t="str">
        <f t="shared" si="50"/>
        <v/>
      </c>
    </row>
    <row r="356" spans="10:19" x14ac:dyDescent="0.2">
      <c r="J356" s="18">
        <v>347</v>
      </c>
      <c r="K356" s="26"/>
      <c r="L356" s="20">
        <f t="shared" si="44"/>
        <v>1.5920336450643333</v>
      </c>
      <c r="M356" s="21">
        <f t="shared" si="45"/>
        <v>2.0157118937950578E-3</v>
      </c>
      <c r="N356" s="20">
        <f t="shared" si="43"/>
        <v>9.2596484369894316E-2</v>
      </c>
      <c r="O356" s="22">
        <f t="shared" si="46"/>
        <v>0</v>
      </c>
      <c r="P356" s="23" t="str">
        <f t="shared" si="47"/>
        <v/>
      </c>
      <c r="Q356" s="24" t="str">
        <f t="shared" si="48"/>
        <v/>
      </c>
      <c r="R356" s="25" t="str">
        <f t="shared" si="49"/>
        <v/>
      </c>
      <c r="S356" s="24" t="str">
        <f t="shared" si="50"/>
        <v/>
      </c>
    </row>
    <row r="357" spans="10:19" x14ac:dyDescent="0.2">
      <c r="J357" s="18">
        <v>348</v>
      </c>
      <c r="K357" s="26"/>
      <c r="L357" s="20">
        <f t="shared" si="44"/>
        <v>1.5940458389742151</v>
      </c>
      <c r="M357" s="21">
        <f t="shared" si="45"/>
        <v>2.008681237574301E-3</v>
      </c>
      <c r="N357" s="20">
        <f t="shared" si="43"/>
        <v>9.2281123138404197E-2</v>
      </c>
      <c r="O357" s="22">
        <f t="shared" si="46"/>
        <v>0</v>
      </c>
      <c r="P357" s="23" t="str">
        <f t="shared" si="47"/>
        <v/>
      </c>
      <c r="Q357" s="24" t="str">
        <f t="shared" si="48"/>
        <v/>
      </c>
      <c r="R357" s="25" t="str">
        <f t="shared" si="49"/>
        <v/>
      </c>
      <c r="S357" s="24" t="str">
        <f t="shared" si="50"/>
        <v/>
      </c>
    </row>
    <row r="358" spans="10:19" x14ac:dyDescent="0.2">
      <c r="J358" s="18">
        <v>349</v>
      </c>
      <c r="K358" s="26"/>
      <c r="L358" s="20">
        <f t="shared" si="44"/>
        <v>1.5960510181306613</v>
      </c>
      <c r="M358" s="21">
        <f t="shared" si="45"/>
        <v>2.0016823549408418E-3</v>
      </c>
      <c r="N358" s="20">
        <f t="shared" si="43"/>
        <v>9.1967137810720967E-2</v>
      </c>
      <c r="O358" s="22">
        <f t="shared" si="46"/>
        <v>0</v>
      </c>
      <c r="P358" s="23" t="str">
        <f t="shared" si="47"/>
        <v/>
      </c>
      <c r="Q358" s="24" t="str">
        <f t="shared" si="48"/>
        <v/>
      </c>
      <c r="R358" s="25" t="str">
        <f t="shared" si="49"/>
        <v/>
      </c>
      <c r="S358" s="24" t="str">
        <f t="shared" si="50"/>
        <v/>
      </c>
    </row>
    <row r="359" spans="10:19" x14ac:dyDescent="0.2">
      <c r="J359" s="18">
        <v>350</v>
      </c>
      <c r="K359" s="26"/>
      <c r="L359" s="20">
        <f t="shared" si="44"/>
        <v>1.5980492142115532</v>
      </c>
      <c r="M359" s="21">
        <f t="shared" si="45"/>
        <v>1.9947150547238836E-3</v>
      </c>
      <c r="N359" s="20">
        <f t="shared" si="43"/>
        <v>9.1654520390984429E-2</v>
      </c>
      <c r="O359" s="22">
        <f t="shared" si="46"/>
        <v>0</v>
      </c>
      <c r="P359" s="23" t="str">
        <f t="shared" si="47"/>
        <v/>
      </c>
      <c r="Q359" s="24" t="str">
        <f t="shared" si="48"/>
        <v/>
      </c>
      <c r="R359" s="25" t="str">
        <f t="shared" si="49"/>
        <v/>
      </c>
      <c r="S359" s="24" t="str">
        <f t="shared" si="50"/>
        <v/>
      </c>
    </row>
    <row r="360" spans="10:19" x14ac:dyDescent="0.2">
      <c r="J360" s="18">
        <v>351</v>
      </c>
      <c r="K360" s="26"/>
      <c r="L360" s="20">
        <f t="shared" si="44"/>
        <v>1.6000404587043204</v>
      </c>
      <c r="M360" s="21">
        <f t="shared" si="45"/>
        <v>1.9877791471882311E-3</v>
      </c>
      <c r="N360" s="20">
        <f t="shared" si="43"/>
        <v>9.1343262941359527E-2</v>
      </c>
      <c r="O360" s="22">
        <f t="shared" si="46"/>
        <v>0</v>
      </c>
      <c r="P360" s="23" t="str">
        <f t="shared" si="47"/>
        <v/>
      </c>
      <c r="Q360" s="24" t="str">
        <f t="shared" si="48"/>
        <v/>
      </c>
      <c r="R360" s="25" t="str">
        <f t="shared" si="49"/>
        <v/>
      </c>
      <c r="S360" s="24" t="str">
        <f t="shared" si="50"/>
        <v/>
      </c>
    </row>
    <row r="361" spans="10:19" x14ac:dyDescent="0.2">
      <c r="J361" s="18">
        <v>352</v>
      </c>
      <c r="K361" s="26"/>
      <c r="L361" s="20">
        <f t="shared" si="44"/>
        <v>1.6020247829073702</v>
      </c>
      <c r="M361" s="21">
        <f t="shared" si="45"/>
        <v>1.9808744440213749E-3</v>
      </c>
      <c r="N361" s="20">
        <f t="shared" si="43"/>
        <v>9.1033357581528751E-2</v>
      </c>
      <c r="O361" s="22">
        <f t="shared" si="46"/>
        <v>0</v>
      </c>
      <c r="P361" s="23" t="str">
        <f t="shared" si="47"/>
        <v/>
      </c>
      <c r="Q361" s="24" t="str">
        <f t="shared" si="48"/>
        <v/>
      </c>
      <c r="R361" s="25" t="str">
        <f t="shared" si="49"/>
        <v/>
      </c>
      <c r="S361" s="24" t="str">
        <f t="shared" si="50"/>
        <v/>
      </c>
    </row>
    <row r="362" spans="10:19" x14ac:dyDescent="0.2">
      <c r="J362" s="18">
        <v>353</v>
      </c>
      <c r="K362" s="26"/>
      <c r="L362" s="20">
        <f t="shared" si="44"/>
        <v>1.6040022179315034</v>
      </c>
      <c r="M362" s="21">
        <f t="shared" si="45"/>
        <v>1.9740007583207071E-3</v>
      </c>
      <c r="N362" s="20">
        <f t="shared" si="43"/>
        <v>9.0724796488196313E-2</v>
      </c>
      <c r="O362" s="22">
        <f t="shared" si="46"/>
        <v>0</v>
      </c>
      <c r="P362" s="23" t="str">
        <f t="shared" si="47"/>
        <v/>
      </c>
      <c r="Q362" s="24" t="str">
        <f t="shared" si="48"/>
        <v/>
      </c>
      <c r="R362" s="25" t="str">
        <f t="shared" si="49"/>
        <v/>
      </c>
      <c r="S362" s="24" t="str">
        <f t="shared" si="50"/>
        <v/>
      </c>
    </row>
    <row r="363" spans="10:19" x14ac:dyDescent="0.2">
      <c r="J363" s="18">
        <v>354</v>
      </c>
      <c r="K363" s="26"/>
      <c r="L363" s="20">
        <f t="shared" si="44"/>
        <v>1.6059727947013163</v>
      </c>
      <c r="M363" s="21">
        <f t="shared" si="45"/>
        <v>1.9671579045808713E-3</v>
      </c>
      <c r="N363" s="20">
        <f t="shared" si="43"/>
        <v>9.0417571894592097E-2</v>
      </c>
      <c r="O363" s="22">
        <f t="shared" si="46"/>
        <v>0</v>
      </c>
      <c r="P363" s="23" t="str">
        <f t="shared" si="47"/>
        <v/>
      </c>
      <c r="Q363" s="24" t="str">
        <f t="shared" si="48"/>
        <v/>
      </c>
      <c r="R363" s="25" t="str">
        <f t="shared" si="49"/>
        <v/>
      </c>
      <c r="S363" s="24" t="str">
        <f t="shared" si="50"/>
        <v/>
      </c>
    </row>
    <row r="364" spans="10:19" x14ac:dyDescent="0.2">
      <c r="J364" s="18">
        <v>355</v>
      </c>
      <c r="K364" s="26"/>
      <c r="L364" s="20">
        <f t="shared" si="44"/>
        <v>1.6079365439565965</v>
      </c>
      <c r="M364" s="21">
        <f t="shared" si="45"/>
        <v>1.9603456986812553E-3</v>
      </c>
      <c r="N364" s="20">
        <f t="shared" si="43"/>
        <v>9.0111676089978054E-2</v>
      </c>
      <c r="O364" s="22">
        <f t="shared" si="46"/>
        <v>0</v>
      </c>
      <c r="P364" s="23" t="str">
        <f t="shared" si="47"/>
        <v/>
      </c>
      <c r="Q364" s="24" t="str">
        <f t="shared" si="48"/>
        <v/>
      </c>
      <c r="R364" s="25" t="str">
        <f t="shared" si="49"/>
        <v/>
      </c>
      <c r="S364" s="24" t="str">
        <f t="shared" si="50"/>
        <v/>
      </c>
    </row>
    <row r="365" spans="10:19" x14ac:dyDescent="0.2">
      <c r="J365" s="18">
        <v>356</v>
      </c>
      <c r="K365" s="26"/>
      <c r="L365" s="20">
        <f t="shared" si="44"/>
        <v>1.6098934962536946</v>
      </c>
      <c r="M365" s="21">
        <f t="shared" si="45"/>
        <v>1.9535639578735927E-3</v>
      </c>
      <c r="N365" s="20">
        <f t="shared" si="43"/>
        <v>8.9807101419173474E-2</v>
      </c>
      <c r="O365" s="22">
        <f t="shared" si="46"/>
        <v>0</v>
      </c>
      <c r="P365" s="23" t="str">
        <f t="shared" si="47"/>
        <v/>
      </c>
      <c r="Q365" s="24" t="str">
        <f t="shared" si="48"/>
        <v/>
      </c>
      <c r="R365" s="25" t="str">
        <f t="shared" si="49"/>
        <v/>
      </c>
      <c r="S365" s="24" t="str">
        <f t="shared" si="50"/>
        <v/>
      </c>
    </row>
    <row r="366" spans="10:19" x14ac:dyDescent="0.2">
      <c r="J366" s="18">
        <v>357</v>
      </c>
      <c r="K366" s="26"/>
      <c r="L366" s="20">
        <f t="shared" si="44"/>
        <v>1.6118436819668966</v>
      </c>
      <c r="M366" s="21">
        <f t="shared" si="45"/>
        <v>1.9468125007697204E-3</v>
      </c>
      <c r="N366" s="20">
        <f t="shared" si="43"/>
        <v>8.9503840282062708E-2</v>
      </c>
      <c r="O366" s="22">
        <f t="shared" si="46"/>
        <v>0</v>
      </c>
      <c r="P366" s="23" t="str">
        <f t="shared" si="47"/>
        <v/>
      </c>
      <c r="Q366" s="24" t="str">
        <f t="shared" si="48"/>
        <v/>
      </c>
      <c r="R366" s="25" t="str">
        <f t="shared" si="49"/>
        <v/>
      </c>
      <c r="S366" s="24" t="str">
        <f t="shared" si="50"/>
        <v/>
      </c>
    </row>
    <row r="367" spans="10:19" x14ac:dyDescent="0.2">
      <c r="J367" s="18">
        <v>358</v>
      </c>
      <c r="K367" s="26"/>
      <c r="L367" s="20">
        <f t="shared" si="44"/>
        <v>1.6137871312897734</v>
      </c>
      <c r="M367" s="21">
        <f t="shared" si="45"/>
        <v>1.9400911473294355E-3</v>
      </c>
      <c r="N367" s="20">
        <f t="shared" si="43"/>
        <v>8.9201885133132652E-2</v>
      </c>
      <c r="O367" s="22">
        <f t="shared" si="46"/>
        <v>0</v>
      </c>
      <c r="P367" s="23" t="str">
        <f t="shared" si="47"/>
        <v/>
      </c>
      <c r="Q367" s="24" t="str">
        <f t="shared" si="48"/>
        <v/>
      </c>
      <c r="R367" s="25" t="str">
        <f t="shared" si="49"/>
        <v/>
      </c>
      <c r="S367" s="24" t="str">
        <f t="shared" si="50"/>
        <v/>
      </c>
    </row>
    <row r="368" spans="10:19" x14ac:dyDescent="0.2">
      <c r="J368" s="18">
        <v>359</v>
      </c>
      <c r="K368" s="26"/>
      <c r="L368" s="20">
        <f t="shared" si="44"/>
        <v>1.6157238742365272</v>
      </c>
      <c r="M368" s="21">
        <f t="shared" si="45"/>
        <v>1.933399718848506E-3</v>
      </c>
      <c r="N368" s="20">
        <f t="shared" si="43"/>
        <v>8.8901228480989802E-2</v>
      </c>
      <c r="O368" s="22">
        <f t="shared" si="46"/>
        <v>0</v>
      </c>
      <c r="P368" s="23" t="str">
        <f t="shared" si="47"/>
        <v/>
      </c>
      <c r="Q368" s="24" t="str">
        <f t="shared" si="48"/>
        <v/>
      </c>
      <c r="R368" s="25" t="str">
        <f t="shared" si="49"/>
        <v/>
      </c>
      <c r="S368" s="24" t="str">
        <f t="shared" si="50"/>
        <v/>
      </c>
    </row>
    <row r="369" spans="10:19" x14ac:dyDescent="0.2">
      <c r="J369" s="18">
        <v>360</v>
      </c>
      <c r="K369" s="26"/>
      <c r="L369" s="20">
        <f t="shared" si="44"/>
        <v>1.6176539406433155</v>
      </c>
      <c r="M369" s="21">
        <f t="shared" si="45"/>
        <v>1.9267380379467806E-3</v>
      </c>
      <c r="N369" s="20">
        <f t="shared" si="43"/>
        <v>8.8601862887908611E-2</v>
      </c>
      <c r="O369" s="22">
        <f t="shared" si="46"/>
        <v>0</v>
      </c>
      <c r="P369" s="23" t="str">
        <f t="shared" si="47"/>
        <v/>
      </c>
      <c r="Q369" s="24" t="str">
        <f t="shared" si="48"/>
        <v/>
      </c>
      <c r="R369" s="25" t="str">
        <f t="shared" si="49"/>
        <v/>
      </c>
      <c r="S369" s="24" t="str">
        <f t="shared" si="50"/>
        <v/>
      </c>
    </row>
    <row r="370" spans="10:19" x14ac:dyDescent="0.2">
      <c r="J370" s="18">
        <v>361</v>
      </c>
      <c r="K370" s="26"/>
      <c r="L370" s="20">
        <f t="shared" si="44"/>
        <v>1.6195773601695769</v>
      </c>
      <c r="M370" s="21">
        <f t="shared" si="45"/>
        <v>1.9201059285564441E-3</v>
      </c>
      <c r="N370" s="20">
        <f t="shared" si="43"/>
        <v>8.8303780969355428E-2</v>
      </c>
      <c r="O370" s="22">
        <f t="shared" si="46"/>
        <v>0</v>
      </c>
      <c r="P370" s="23" t="str">
        <f t="shared" si="47"/>
        <v/>
      </c>
      <c r="Q370" s="24" t="str">
        <f t="shared" si="48"/>
        <v/>
      </c>
      <c r="R370" s="25" t="str">
        <f t="shared" si="49"/>
        <v/>
      </c>
      <c r="S370" s="24" t="str">
        <f t="shared" si="50"/>
        <v/>
      </c>
    </row>
    <row r="371" spans="10:19" x14ac:dyDescent="0.2">
      <c r="J371" s="18">
        <v>362</v>
      </c>
      <c r="K371" s="26"/>
      <c r="L371" s="20">
        <f t="shared" si="44"/>
        <v>1.6214941622993293</v>
      </c>
      <c r="M371" s="21">
        <f t="shared" si="45"/>
        <v>1.9135032159103733E-3</v>
      </c>
      <c r="N371" s="20">
        <f t="shared" si="43"/>
        <v>8.8006975393549736E-2</v>
      </c>
      <c r="O371" s="22">
        <f t="shared" si="46"/>
        <v>0</v>
      </c>
      <c r="P371" s="23" t="str">
        <f t="shared" si="47"/>
        <v/>
      </c>
      <c r="Q371" s="24" t="str">
        <f t="shared" si="48"/>
        <v/>
      </c>
      <c r="R371" s="25" t="str">
        <f t="shared" si="49"/>
        <v/>
      </c>
      <c r="S371" s="24" t="str">
        <f t="shared" si="50"/>
        <v/>
      </c>
    </row>
    <row r="372" spans="10:19" x14ac:dyDescent="0.2">
      <c r="J372" s="18">
        <v>363</v>
      </c>
      <c r="K372" s="26"/>
      <c r="L372" s="20">
        <f t="shared" si="44"/>
        <v>1.6234043763424719</v>
      </c>
      <c r="M372" s="21">
        <f t="shared" si="45"/>
        <v>1.9069297265306305E-3</v>
      </c>
      <c r="N372" s="20">
        <f t="shared" si="43"/>
        <v>8.7711438880995862E-2</v>
      </c>
      <c r="O372" s="22">
        <f t="shared" si="46"/>
        <v>0</v>
      </c>
      <c r="P372" s="23" t="str">
        <f t="shared" si="47"/>
        <v/>
      </c>
      <c r="Q372" s="24" t="str">
        <f t="shared" si="48"/>
        <v/>
      </c>
      <c r="R372" s="25" t="str">
        <f t="shared" si="49"/>
        <v/>
      </c>
      <c r="S372" s="24" t="str">
        <f t="shared" si="50"/>
        <v/>
      </c>
    </row>
    <row r="373" spans="10:19" x14ac:dyDescent="0.2">
      <c r="J373" s="18">
        <v>364</v>
      </c>
      <c r="K373" s="26"/>
      <c r="L373" s="20">
        <f t="shared" si="44"/>
        <v>1.6253080314360651</v>
      </c>
      <c r="M373" s="21">
        <f t="shared" si="45"/>
        <v>1.9003852882170666E-3</v>
      </c>
      <c r="N373" s="20">
        <f t="shared" si="43"/>
        <v>8.7417164204046438E-2</v>
      </c>
      <c r="O373" s="22">
        <f t="shared" si="46"/>
        <v>0</v>
      </c>
      <c r="P373" s="23" t="str">
        <f t="shared" si="47"/>
        <v/>
      </c>
      <c r="Q373" s="24" t="str">
        <f t="shared" si="48"/>
        <v/>
      </c>
      <c r="R373" s="25" t="str">
        <f t="shared" si="49"/>
        <v/>
      </c>
      <c r="S373" s="24" t="str">
        <f t="shared" si="50"/>
        <v/>
      </c>
    </row>
    <row r="374" spans="10:19" x14ac:dyDescent="0.2">
      <c r="J374" s="18">
        <v>365</v>
      </c>
      <c r="K374" s="26"/>
      <c r="L374" s="20">
        <f t="shared" si="44"/>
        <v>1.6272051565456032</v>
      </c>
      <c r="M374" s="21">
        <f t="shared" si="45"/>
        <v>1.8938697300360441E-3</v>
      </c>
      <c r="N374" s="20">
        <f t="shared" si="43"/>
        <v>8.7124144186455421E-2</v>
      </c>
      <c r="O374" s="22">
        <f t="shared" si="46"/>
        <v>0</v>
      </c>
      <c r="P374" s="23" t="str">
        <f t="shared" si="47"/>
        <v/>
      </c>
      <c r="Q374" s="24" t="str">
        <f t="shared" si="48"/>
        <v/>
      </c>
      <c r="R374" s="25" t="str">
        <f t="shared" si="49"/>
        <v/>
      </c>
      <c r="S374" s="24" t="str">
        <f t="shared" si="50"/>
        <v/>
      </c>
    </row>
    <row r="375" spans="10:19" x14ac:dyDescent="0.2">
      <c r="J375" s="18">
        <v>366</v>
      </c>
      <c r="K375" s="26"/>
      <c r="L375" s="20">
        <f t="shared" si="44"/>
        <v>1.6290957804662749</v>
      </c>
      <c r="M375" s="21">
        <f t="shared" si="45"/>
        <v>1.887382882309272E-3</v>
      </c>
      <c r="N375" s="20">
        <f t="shared" si="43"/>
        <v>8.6832371702942446E-2</v>
      </c>
      <c r="O375" s="22">
        <f t="shared" si="46"/>
        <v>0</v>
      </c>
      <c r="P375" s="23" t="str">
        <f t="shared" si="47"/>
        <v/>
      </c>
      <c r="Q375" s="24" t="str">
        <f t="shared" si="48"/>
        <v/>
      </c>
      <c r="R375" s="25" t="str">
        <f t="shared" si="49"/>
        <v/>
      </c>
      <c r="S375" s="24" t="str">
        <f t="shared" si="50"/>
        <v/>
      </c>
    </row>
    <row r="376" spans="10:19" x14ac:dyDescent="0.2">
      <c r="J376" s="18">
        <v>367</v>
      </c>
      <c r="K376" s="26"/>
      <c r="L376" s="20">
        <f t="shared" si="44"/>
        <v>1.6309799318242149</v>
      </c>
      <c r="M376" s="21">
        <f t="shared" si="45"/>
        <v>1.8809245766027648E-3</v>
      </c>
      <c r="N376" s="20">
        <f t="shared" si="43"/>
        <v>8.6541839678756949E-2</v>
      </c>
      <c r="O376" s="22">
        <f t="shared" si="46"/>
        <v>0</v>
      </c>
      <c r="P376" s="23" t="str">
        <f t="shared" si="47"/>
        <v/>
      </c>
      <c r="Q376" s="24" t="str">
        <f t="shared" si="48"/>
        <v/>
      </c>
      <c r="R376" s="25" t="str">
        <f t="shared" si="49"/>
        <v/>
      </c>
      <c r="S376" s="24" t="str">
        <f t="shared" si="50"/>
        <v/>
      </c>
    </row>
    <row r="377" spans="10:19" x14ac:dyDescent="0.2">
      <c r="J377" s="18">
        <v>368</v>
      </c>
      <c r="K377" s="26"/>
      <c r="L377" s="20">
        <f t="shared" si="44"/>
        <v>1.6328576390777401</v>
      </c>
      <c r="M377" s="21">
        <f t="shared" si="45"/>
        <v>1.8744946457159035E-3</v>
      </c>
      <c r="N377" s="20">
        <f t="shared" si="43"/>
        <v>8.6252541089248291E-2</v>
      </c>
      <c r="O377" s="22">
        <f t="shared" si="46"/>
        <v>0</v>
      </c>
      <c r="P377" s="23" t="str">
        <f t="shared" si="47"/>
        <v/>
      </c>
      <c r="Q377" s="24" t="str">
        <f t="shared" si="48"/>
        <v/>
      </c>
      <c r="R377" s="25" t="str">
        <f t="shared" si="49"/>
        <v/>
      </c>
      <c r="S377" s="24" t="str">
        <f t="shared" si="50"/>
        <v/>
      </c>
    </row>
    <row r="378" spans="10:19" x14ac:dyDescent="0.2">
      <c r="J378" s="18">
        <v>369</v>
      </c>
      <c r="K378" s="26"/>
      <c r="L378" s="20">
        <f t="shared" si="44"/>
        <v>1.6347289305185801</v>
      </c>
      <c r="M378" s="21">
        <f t="shared" si="45"/>
        <v>1.8680929236706159E-3</v>
      </c>
      <c r="N378" s="20">
        <f t="shared" si="43"/>
        <v>8.5964468959442764E-2</v>
      </c>
      <c r="O378" s="22">
        <f t="shared" si="46"/>
        <v>0</v>
      </c>
      <c r="P378" s="23" t="str">
        <f t="shared" si="47"/>
        <v/>
      </c>
      <c r="Q378" s="24" t="str">
        <f t="shared" si="48"/>
        <v/>
      </c>
      <c r="R378" s="25" t="str">
        <f t="shared" si="49"/>
        <v/>
      </c>
      <c r="S378" s="24" t="str">
        <f t="shared" si="50"/>
        <v/>
      </c>
    </row>
    <row r="379" spans="10:19" x14ac:dyDescent="0.2">
      <c r="J379" s="18">
        <v>370</v>
      </c>
      <c r="K379" s="26"/>
      <c r="L379" s="20">
        <f t="shared" si="44"/>
        <v>1.6365938342730932</v>
      </c>
      <c r="M379" s="21">
        <f t="shared" si="45"/>
        <v>1.8617192457006662E-3</v>
      </c>
      <c r="N379" s="20">
        <f t="shared" si="43"/>
        <v>8.5677616363619258E-2</v>
      </c>
      <c r="O379" s="22">
        <f t="shared" si="46"/>
        <v>0</v>
      </c>
      <c r="P379" s="23" t="str">
        <f t="shared" si="47"/>
        <v/>
      </c>
      <c r="Q379" s="24" t="str">
        <f t="shared" si="48"/>
        <v/>
      </c>
      <c r="R379" s="25" t="str">
        <f t="shared" si="49"/>
        <v/>
      </c>
      <c r="S379" s="24" t="str">
        <f t="shared" si="50"/>
        <v/>
      </c>
    </row>
    <row r="380" spans="10:19" x14ac:dyDescent="0.2">
      <c r="J380" s="18">
        <v>371</v>
      </c>
      <c r="K380" s="26"/>
      <c r="L380" s="20">
        <f t="shared" si="44"/>
        <v>1.6384523783034717</v>
      </c>
      <c r="M380" s="21">
        <f t="shared" si="45"/>
        <v>1.8553734482410495E-3</v>
      </c>
      <c r="N380" s="20">
        <f t="shared" si="43"/>
        <v>8.5391976424896043E-2</v>
      </c>
      <c r="O380" s="22">
        <f t="shared" si="46"/>
        <v>0</v>
      </c>
      <c r="P380" s="23" t="str">
        <f t="shared" si="47"/>
        <v/>
      </c>
      <c r="Q380" s="24" t="str">
        <f t="shared" si="48"/>
        <v/>
      </c>
      <c r="R380" s="25" t="str">
        <f t="shared" si="49"/>
        <v/>
      </c>
      <c r="S380" s="24" t="str">
        <f t="shared" si="50"/>
        <v/>
      </c>
    </row>
    <row r="381" spans="10:19" x14ac:dyDescent="0.2">
      <c r="J381" s="18">
        <v>372</v>
      </c>
      <c r="K381" s="26"/>
      <c r="L381" s="20">
        <f t="shared" si="44"/>
        <v>1.6403045904089408</v>
      </c>
      <c r="M381" s="21">
        <f t="shared" si="45"/>
        <v>1.8490553689175049E-3</v>
      </c>
      <c r="N381" s="20">
        <f t="shared" si="43"/>
        <v>8.5107542314813545E-2</v>
      </c>
      <c r="O381" s="22">
        <f t="shared" si="46"/>
        <v>0</v>
      </c>
      <c r="P381" s="23" t="str">
        <f t="shared" si="47"/>
        <v/>
      </c>
      <c r="Q381" s="24" t="str">
        <f t="shared" si="48"/>
        <v/>
      </c>
      <c r="R381" s="25" t="str">
        <f t="shared" si="49"/>
        <v/>
      </c>
      <c r="S381" s="24" t="str">
        <f t="shared" si="50"/>
        <v/>
      </c>
    </row>
    <row r="382" spans="10:19" x14ac:dyDescent="0.2">
      <c r="J382" s="18">
        <v>373</v>
      </c>
      <c r="K382" s="26"/>
      <c r="L382" s="20">
        <f t="shared" si="44"/>
        <v>1.6421504982269408</v>
      </c>
      <c r="M382" s="21">
        <f t="shared" si="45"/>
        <v>1.8427648465361179E-3</v>
      </c>
      <c r="N382" s="20">
        <f t="shared" si="43"/>
        <v>8.482430725293133E-2</v>
      </c>
      <c r="O382" s="22">
        <f t="shared" si="46"/>
        <v>0</v>
      </c>
      <c r="P382" s="23" t="str">
        <f t="shared" si="47"/>
        <v/>
      </c>
      <c r="Q382" s="24" t="str">
        <f t="shared" si="48"/>
        <v/>
      </c>
      <c r="R382" s="25" t="str">
        <f t="shared" si="49"/>
        <v/>
      </c>
      <c r="S382" s="24" t="str">
        <f t="shared" si="50"/>
        <v/>
      </c>
    </row>
    <row r="383" spans="10:19" x14ac:dyDescent="0.2">
      <c r="J383" s="18">
        <v>374</v>
      </c>
      <c r="K383" s="26"/>
      <c r="L383" s="20">
        <f t="shared" si="44"/>
        <v>1.6439901292343062</v>
      </c>
      <c r="M383" s="21">
        <f t="shared" si="45"/>
        <v>1.8365017210730523E-3</v>
      </c>
      <c r="N383" s="20">
        <f t="shared" si="43"/>
        <v>8.4542264506414888E-2</v>
      </c>
      <c r="O383" s="22">
        <f t="shared" si="46"/>
        <v>0</v>
      </c>
      <c r="P383" s="23" t="str">
        <f t="shared" si="47"/>
        <v/>
      </c>
      <c r="Q383" s="24" t="str">
        <f t="shared" si="48"/>
        <v/>
      </c>
      <c r="R383" s="25" t="str">
        <f t="shared" si="49"/>
        <v/>
      </c>
      <c r="S383" s="24" t="str">
        <f t="shared" si="50"/>
        <v/>
      </c>
    </row>
    <row r="384" spans="10:19" x14ac:dyDescent="0.2">
      <c r="J384" s="18">
        <v>375</v>
      </c>
      <c r="K384" s="26"/>
      <c r="L384" s="20">
        <f t="shared" si="44"/>
        <v>1.6458235107484256</v>
      </c>
      <c r="M384" s="21">
        <f t="shared" si="45"/>
        <v>1.8302658336643584E-3</v>
      </c>
      <c r="N384" s="20">
        <f t="shared" si="43"/>
        <v>8.4261407389646381E-2</v>
      </c>
      <c r="O384" s="22">
        <f t="shared" si="46"/>
        <v>0</v>
      </c>
      <c r="P384" s="23" t="str">
        <f t="shared" si="47"/>
        <v/>
      </c>
      <c r="Q384" s="24" t="str">
        <f t="shared" si="48"/>
        <v/>
      </c>
      <c r="R384" s="25" t="str">
        <f t="shared" si="49"/>
        <v/>
      </c>
      <c r="S384" s="24" t="str">
        <f t="shared" si="50"/>
        <v/>
      </c>
    </row>
    <row r="385" spans="10:19" x14ac:dyDescent="0.2">
      <c r="J385" s="18">
        <v>376</v>
      </c>
      <c r="K385" s="26"/>
      <c r="L385" s="20">
        <f t="shared" si="44"/>
        <v>1.6476506699284024</v>
      </c>
      <c r="M385" s="21">
        <f t="shared" si="45"/>
        <v>1.8240570265959136E-3</v>
      </c>
      <c r="N385" s="20">
        <f t="shared" si="43"/>
        <v>8.3981729263814531E-2</v>
      </c>
      <c r="O385" s="22">
        <f t="shared" si="46"/>
        <v>0</v>
      </c>
      <c r="P385" s="23" t="str">
        <f t="shared" si="47"/>
        <v/>
      </c>
      <c r="Q385" s="24" t="str">
        <f t="shared" si="48"/>
        <v/>
      </c>
      <c r="R385" s="25" t="str">
        <f t="shared" si="49"/>
        <v/>
      </c>
      <c r="S385" s="24" t="str">
        <f t="shared" si="50"/>
        <v/>
      </c>
    </row>
    <row r="386" spans="10:19" x14ac:dyDescent="0.2">
      <c r="J386" s="18">
        <v>377</v>
      </c>
      <c r="K386" s="26"/>
      <c r="L386" s="20">
        <f t="shared" si="44"/>
        <v>1.6494716337761939</v>
      </c>
      <c r="M386" s="21">
        <f t="shared" si="45"/>
        <v>1.8178751432934362E-3</v>
      </c>
      <c r="N386" s="20">
        <f t="shared" si="43"/>
        <v>8.3703223536534477E-2</v>
      </c>
      <c r="O386" s="22">
        <f t="shared" si="46"/>
        <v>0</v>
      </c>
      <c r="P386" s="23" t="str">
        <f t="shared" si="47"/>
        <v/>
      </c>
      <c r="Q386" s="24" t="str">
        <f t="shared" si="48"/>
        <v/>
      </c>
      <c r="R386" s="25" t="str">
        <f t="shared" si="49"/>
        <v/>
      </c>
      <c r="S386" s="24" t="str">
        <f t="shared" si="50"/>
        <v/>
      </c>
    </row>
    <row r="387" spans="10:19" x14ac:dyDescent="0.2">
      <c r="J387" s="18">
        <v>378</v>
      </c>
      <c r="K387" s="26"/>
      <c r="L387" s="20">
        <f t="shared" si="44"/>
        <v>1.6512864291377505</v>
      </c>
      <c r="M387" s="21">
        <f t="shared" si="45"/>
        <v>1.8117200283126267E-3</v>
      </c>
      <c r="N387" s="20">
        <f t="shared" si="43"/>
        <v>8.3425883661448763E-2</v>
      </c>
      <c r="O387" s="22">
        <f t="shared" si="46"/>
        <v>0</v>
      </c>
      <c r="P387" s="23" t="str">
        <f t="shared" si="47"/>
        <v/>
      </c>
      <c r="Q387" s="24" t="str">
        <f t="shared" si="48"/>
        <v/>
      </c>
      <c r="R387" s="25" t="str">
        <f t="shared" si="49"/>
        <v/>
      </c>
      <c r="S387" s="24" t="str">
        <f t="shared" si="50"/>
        <v/>
      </c>
    </row>
    <row r="388" spans="10:19" x14ac:dyDescent="0.2">
      <c r="J388" s="18">
        <v>379</v>
      </c>
      <c r="K388" s="26"/>
      <c r="L388" s="20">
        <f t="shared" si="44"/>
        <v>1.6530950827041393</v>
      </c>
      <c r="M388" s="21">
        <f t="shared" si="45"/>
        <v>1.8055915273293853E-3</v>
      </c>
      <c r="N388" s="20">
        <f t="shared" si="43"/>
        <v>8.3149703137847863E-2</v>
      </c>
      <c r="O388" s="22">
        <f t="shared" si="46"/>
        <v>0</v>
      </c>
      <c r="P388" s="23" t="str">
        <f t="shared" si="47"/>
        <v/>
      </c>
      <c r="Q388" s="24" t="str">
        <f t="shared" si="48"/>
        <v/>
      </c>
      <c r="R388" s="25" t="str">
        <f t="shared" si="49"/>
        <v/>
      </c>
      <c r="S388" s="24" t="str">
        <f t="shared" si="50"/>
        <v/>
      </c>
    </row>
    <row r="389" spans="10:19" x14ac:dyDescent="0.2">
      <c r="J389" s="18">
        <v>380</v>
      </c>
      <c r="K389" s="26"/>
      <c r="L389" s="20">
        <f t="shared" si="44"/>
        <v>1.6548976210126585</v>
      </c>
      <c r="M389" s="21">
        <f t="shared" si="45"/>
        <v>1.7994894871301466E-3</v>
      </c>
      <c r="N389" s="20">
        <f t="shared" si="43"/>
        <v>8.2874675510285822E-2</v>
      </c>
      <c r="O389" s="22">
        <f t="shared" si="46"/>
        <v>0</v>
      </c>
      <c r="P389" s="23" t="str">
        <f t="shared" si="47"/>
        <v/>
      </c>
      <c r="Q389" s="24" t="str">
        <f t="shared" si="48"/>
        <v/>
      </c>
      <c r="R389" s="25" t="str">
        <f t="shared" si="49"/>
        <v/>
      </c>
      <c r="S389" s="24" t="str">
        <f t="shared" si="50"/>
        <v/>
      </c>
    </row>
    <row r="390" spans="10:19" x14ac:dyDescent="0.2">
      <c r="J390" s="18">
        <v>381</v>
      </c>
      <c r="K390" s="26"/>
      <c r="L390" s="20">
        <f t="shared" si="44"/>
        <v>1.6566940704479445</v>
      </c>
      <c r="M390" s="21">
        <f t="shared" si="45"/>
        <v>1.7934137556022993E-3</v>
      </c>
      <c r="N390" s="20">
        <f t="shared" si="43"/>
        <v>8.2600794368203223E-2</v>
      </c>
      <c r="O390" s="22">
        <f t="shared" si="46"/>
        <v>0</v>
      </c>
      <c r="P390" s="23" t="str">
        <f t="shared" si="47"/>
        <v/>
      </c>
      <c r="Q390" s="24" t="str">
        <f t="shared" si="48"/>
        <v/>
      </c>
      <c r="R390" s="25" t="str">
        <f t="shared" si="49"/>
        <v/>
      </c>
      <c r="S390" s="24" t="str">
        <f t="shared" si="50"/>
        <v/>
      </c>
    </row>
    <row r="391" spans="10:19" x14ac:dyDescent="0.2">
      <c r="J391" s="18">
        <v>382</v>
      </c>
      <c r="K391" s="26"/>
      <c r="L391" s="20">
        <f t="shared" si="44"/>
        <v>1.6584844572430677</v>
      </c>
      <c r="M391" s="21">
        <f t="shared" si="45"/>
        <v>1.7873641817247085E-3</v>
      </c>
      <c r="N391" s="20">
        <f t="shared" si="43"/>
        <v>8.2328053345553487E-2</v>
      </c>
      <c r="O391" s="22">
        <f t="shared" si="46"/>
        <v>0</v>
      </c>
      <c r="P391" s="23" t="str">
        <f t="shared" si="47"/>
        <v/>
      </c>
      <c r="Q391" s="24" t="str">
        <f t="shared" si="48"/>
        <v/>
      </c>
      <c r="R391" s="25" t="str">
        <f t="shared" si="49"/>
        <v/>
      </c>
      <c r="S391" s="24" t="str">
        <f t="shared" si="50"/>
        <v/>
      </c>
    </row>
    <row r="392" spans="10:19" x14ac:dyDescent="0.2">
      <c r="J392" s="18">
        <v>383</v>
      </c>
      <c r="K392" s="26"/>
      <c r="L392" s="20">
        <f t="shared" si="44"/>
        <v>1.6602688074806189</v>
      </c>
      <c r="M392" s="21">
        <f t="shared" si="45"/>
        <v>1.781340615558328E-3</v>
      </c>
      <c r="N392" s="20">
        <f t="shared" si="43"/>
        <v>8.2056446120432502E-2</v>
      </c>
      <c r="O392" s="22">
        <f t="shared" si="46"/>
        <v>0</v>
      </c>
      <c r="P392" s="23" t="str">
        <f t="shared" si="47"/>
        <v/>
      </c>
      <c r="Q392" s="24" t="str">
        <f t="shared" si="48"/>
        <v/>
      </c>
      <c r="R392" s="25" t="str">
        <f t="shared" si="49"/>
        <v/>
      </c>
      <c r="S392" s="24" t="str">
        <f t="shared" si="50"/>
        <v/>
      </c>
    </row>
    <row r="393" spans="10:19" x14ac:dyDescent="0.2">
      <c r="J393" s="18">
        <v>384</v>
      </c>
      <c r="K393" s="26"/>
      <c r="L393" s="20">
        <f t="shared" si="44"/>
        <v>1.6620471470937876</v>
      </c>
      <c r="M393" s="21">
        <f t="shared" si="45"/>
        <v>1.775342908236915E-3</v>
      </c>
      <c r="N393" s="20">
        <f t="shared" ref="N393:N456" si="51">(L443-L393)</f>
        <v>8.1785966414709366E-2</v>
      </c>
      <c r="O393" s="22">
        <f t="shared" si="46"/>
        <v>0</v>
      </c>
      <c r="P393" s="23" t="str">
        <f t="shared" si="47"/>
        <v/>
      </c>
      <c r="Q393" s="24" t="str">
        <f t="shared" si="48"/>
        <v/>
      </c>
      <c r="R393" s="25" t="str">
        <f t="shared" si="49"/>
        <v/>
      </c>
      <c r="S393" s="24" t="str">
        <f t="shared" si="50"/>
        <v/>
      </c>
    </row>
    <row r="394" spans="10:19" x14ac:dyDescent="0.2">
      <c r="J394" s="18">
        <v>385</v>
      </c>
      <c r="K394" s="26"/>
      <c r="L394" s="20">
        <f t="shared" ref="L394:L457" si="52">$F$39*((1-$F$40*J394)/(1+$F$41*J394))*(J394-$F$42)</f>
        <v>1.6638195018674284</v>
      </c>
      <c r="M394" s="21">
        <f t="shared" ref="M394:M457" si="53">$F$39*((1-2*$F$40*J394-$F$40*$F$41*(J394^2)+($F$41+$F$40)*$F$42)/(1+$F$41*J394)^2)</f>
        <v>1.7693709119578249E-3</v>
      </c>
      <c r="N394" s="20">
        <f t="shared" si="51"/>
        <v>8.1516607993667112E-2</v>
      </c>
      <c r="O394" s="22">
        <f t="shared" ref="O394:O457" si="54">IF(N394&lt;=$B$49,1+O393,0)</f>
        <v>0</v>
      </c>
      <c r="P394" s="23" t="str">
        <f t="shared" ref="P394:P457" si="55">IF(J394&lt;=$F$42,J394,"")</f>
        <v/>
      </c>
      <c r="Q394" s="24" t="str">
        <f t="shared" ref="Q394:Q457" si="56">IF(J394&lt;=$F$42,L394,"")</f>
        <v/>
      </c>
      <c r="R394" s="25" t="str">
        <f t="shared" ref="R394:R457" si="57">IF(AND(J394&gt;=$F$42,J394&lt;=200),J394,"")</f>
        <v/>
      </c>
      <c r="S394" s="24" t="str">
        <f t="shared" ref="S394:S457" si="58">IF(AND(J394&gt;=$F$42,J394&lt;=200),L394,"")</f>
        <v/>
      </c>
    </row>
    <row r="395" spans="10:19" x14ac:dyDescent="0.2">
      <c r="J395" s="18">
        <v>386</v>
      </c>
      <c r="K395" s="26"/>
      <c r="L395" s="20">
        <f t="shared" si="52"/>
        <v>1.6655858974391231</v>
      </c>
      <c r="M395" s="21">
        <f t="shared" si="53"/>
        <v>1.7634244799729127E-3</v>
      </c>
      <c r="N395" s="20">
        <f t="shared" si="51"/>
        <v>8.1248364665638118E-2</v>
      </c>
      <c r="O395" s="22">
        <f t="shared" si="54"/>
        <v>0</v>
      </c>
      <c r="P395" s="23" t="str">
        <f t="shared" si="55"/>
        <v/>
      </c>
      <c r="Q395" s="24" t="str">
        <f t="shared" si="56"/>
        <v/>
      </c>
      <c r="R395" s="25" t="str">
        <f t="shared" si="57"/>
        <v/>
      </c>
      <c r="S395" s="24" t="str">
        <f t="shared" si="58"/>
        <v/>
      </c>
    </row>
    <row r="396" spans="10:19" x14ac:dyDescent="0.2">
      <c r="J396" s="18">
        <v>387</v>
      </c>
      <c r="K396" s="26"/>
      <c r="L396" s="20">
        <f t="shared" si="52"/>
        <v>1.6673463593002269</v>
      </c>
      <c r="M396" s="21">
        <f t="shared" si="53"/>
        <v>1.7575034665795134E-3</v>
      </c>
      <c r="N396" s="20">
        <f t="shared" si="51"/>
        <v>8.0981230281652161E-2</v>
      </c>
      <c r="O396" s="22">
        <f t="shared" si="54"/>
        <v>0</v>
      </c>
      <c r="P396" s="23" t="str">
        <f t="shared" si="55"/>
        <v/>
      </c>
      <c r="Q396" s="24" t="str">
        <f t="shared" si="56"/>
        <v/>
      </c>
      <c r="R396" s="25" t="str">
        <f t="shared" si="57"/>
        <v/>
      </c>
      <c r="S396" s="24" t="str">
        <f t="shared" si="58"/>
        <v/>
      </c>
    </row>
    <row r="397" spans="10:19" x14ac:dyDescent="0.2">
      <c r="J397" s="18">
        <v>388</v>
      </c>
      <c r="K397" s="26"/>
      <c r="L397" s="20">
        <f t="shared" si="52"/>
        <v>1.6691009127969125</v>
      </c>
      <c r="M397" s="21">
        <f t="shared" si="53"/>
        <v>1.7516077271115169E-3</v>
      </c>
      <c r="N397" s="20">
        <f t="shared" si="51"/>
        <v>8.0715198735080929E-2</v>
      </c>
      <c r="O397" s="22">
        <f t="shared" si="54"/>
        <v>0</v>
      </c>
      <c r="P397" s="23" t="str">
        <f t="shared" si="55"/>
        <v/>
      </c>
      <c r="Q397" s="24" t="str">
        <f t="shared" si="56"/>
        <v/>
      </c>
      <c r="R397" s="25" t="str">
        <f t="shared" si="57"/>
        <v/>
      </c>
      <c r="S397" s="24" t="str">
        <f t="shared" si="58"/>
        <v/>
      </c>
    </row>
    <row r="398" spans="10:19" x14ac:dyDescent="0.2">
      <c r="J398" s="18">
        <v>389</v>
      </c>
      <c r="K398" s="26"/>
      <c r="L398" s="20">
        <f t="shared" si="52"/>
        <v>1.6708495831312009</v>
      </c>
      <c r="M398" s="21">
        <f t="shared" si="53"/>
        <v>1.7457371179305354E-3</v>
      </c>
      <c r="N398" s="20">
        <f t="shared" si="51"/>
        <v>8.0450263961287405E-2</v>
      </c>
      <c r="O398" s="22">
        <f t="shared" si="54"/>
        <v>0</v>
      </c>
      <c r="P398" s="23" t="str">
        <f t="shared" si="55"/>
        <v/>
      </c>
      <c r="Q398" s="24" t="str">
        <f t="shared" si="56"/>
        <v/>
      </c>
      <c r="R398" s="25" t="str">
        <f t="shared" si="57"/>
        <v/>
      </c>
      <c r="S398" s="24" t="str">
        <f t="shared" si="58"/>
        <v/>
      </c>
    </row>
    <row r="399" spans="10:19" x14ac:dyDescent="0.2">
      <c r="J399" s="18">
        <v>390</v>
      </c>
      <c r="K399" s="26"/>
      <c r="L399" s="20">
        <f t="shared" si="52"/>
        <v>1.6725923953619843</v>
      </c>
      <c r="M399" s="21">
        <f t="shared" si="53"/>
        <v>1.7398914964171475E-3</v>
      </c>
      <c r="N399" s="20">
        <f t="shared" si="51"/>
        <v>8.0186419937285036E-2</v>
      </c>
      <c r="O399" s="22">
        <f t="shared" si="54"/>
        <v>0</v>
      </c>
      <c r="P399" s="23" t="str">
        <f t="shared" si="55"/>
        <v/>
      </c>
      <c r="Q399" s="24" t="str">
        <f t="shared" si="56"/>
        <v/>
      </c>
      <c r="R399" s="25" t="str">
        <f t="shared" si="57"/>
        <v/>
      </c>
      <c r="S399" s="24" t="str">
        <f t="shared" si="58"/>
        <v/>
      </c>
    </row>
    <row r="400" spans="10:19" x14ac:dyDescent="0.2">
      <c r="J400" s="18">
        <v>391</v>
      </c>
      <c r="K400" s="26"/>
      <c r="L400" s="20">
        <f t="shared" si="52"/>
        <v>1.6743293744060435</v>
      </c>
      <c r="M400" s="21">
        <f t="shared" si="53"/>
        <v>1.7340707209622457E-3</v>
      </c>
      <c r="N400" s="20">
        <f t="shared" si="51"/>
        <v>7.99236606813849E-2</v>
      </c>
      <c r="O400" s="22">
        <f t="shared" si="54"/>
        <v>0</v>
      </c>
      <c r="P400" s="23" t="str">
        <f t="shared" si="55"/>
        <v/>
      </c>
      <c r="Q400" s="24" t="str">
        <f t="shared" si="56"/>
        <v/>
      </c>
      <c r="R400" s="25" t="str">
        <f t="shared" si="57"/>
        <v/>
      </c>
      <c r="S400" s="24" t="str">
        <f t="shared" si="58"/>
        <v/>
      </c>
    </row>
    <row r="401" spans="10:19" x14ac:dyDescent="0.2">
      <c r="J401" s="18">
        <v>392</v>
      </c>
      <c r="K401" s="26"/>
      <c r="L401" s="20">
        <f t="shared" si="52"/>
        <v>1.6760605450390484</v>
      </c>
      <c r="M401" s="21">
        <f t="shared" si="53"/>
        <v>1.7282746509584498E-3</v>
      </c>
      <c r="N401" s="20">
        <f t="shared" si="51"/>
        <v>7.966198025286908E-2</v>
      </c>
      <c r="O401" s="22">
        <f t="shared" si="54"/>
        <v>0</v>
      </c>
      <c r="P401" s="23" t="str">
        <f t="shared" si="55"/>
        <v/>
      </c>
      <c r="Q401" s="24" t="str">
        <f t="shared" si="56"/>
        <v/>
      </c>
      <c r="R401" s="25" t="str">
        <f t="shared" si="57"/>
        <v/>
      </c>
      <c r="S401" s="24" t="str">
        <f t="shared" si="58"/>
        <v/>
      </c>
    </row>
    <row r="402" spans="10:19" x14ac:dyDescent="0.2">
      <c r="J402" s="18">
        <v>393</v>
      </c>
      <c r="K402" s="26"/>
      <c r="L402" s="20">
        <f t="shared" si="52"/>
        <v>1.677785931896562</v>
      </c>
      <c r="M402" s="21">
        <f t="shared" si="53"/>
        <v>1.7225031467916255E-3</v>
      </c>
      <c r="N402" s="20">
        <f t="shared" si="51"/>
        <v>7.9401372751643384E-2</v>
      </c>
      <c r="O402" s="22">
        <f t="shared" si="54"/>
        <v>0</v>
      </c>
      <c r="P402" s="23" t="str">
        <f t="shared" si="55"/>
        <v/>
      </c>
      <c r="Q402" s="24" t="str">
        <f t="shared" si="56"/>
        <v/>
      </c>
      <c r="R402" s="25" t="str">
        <f t="shared" si="57"/>
        <v/>
      </c>
      <c r="S402" s="24" t="str">
        <f t="shared" si="58"/>
        <v/>
      </c>
    </row>
    <row r="403" spans="10:19" x14ac:dyDescent="0.2">
      <c r="J403" s="18">
        <v>394</v>
      </c>
      <c r="K403" s="26"/>
      <c r="L403" s="20">
        <f t="shared" si="52"/>
        <v>1.6795055594750234</v>
      </c>
      <c r="M403" s="21">
        <f t="shared" si="53"/>
        <v>1.7167560698324669E-3</v>
      </c>
      <c r="N403" s="20">
        <f t="shared" si="51"/>
        <v>7.9141832317910721E-2</v>
      </c>
      <c r="O403" s="22">
        <f t="shared" si="54"/>
        <v>0</v>
      </c>
      <c r="P403" s="23" t="str">
        <f t="shared" si="55"/>
        <v/>
      </c>
      <c r="Q403" s="24" t="str">
        <f t="shared" si="56"/>
        <v/>
      </c>
      <c r="R403" s="25" t="str">
        <f t="shared" si="57"/>
        <v/>
      </c>
      <c r="S403" s="24" t="str">
        <f t="shared" si="58"/>
        <v/>
      </c>
    </row>
    <row r="404" spans="10:19" x14ac:dyDescent="0.2">
      <c r="J404" s="18">
        <v>395</v>
      </c>
      <c r="K404" s="26"/>
      <c r="L404" s="20">
        <f t="shared" si="52"/>
        <v>1.6812194521327344</v>
      </c>
      <c r="M404" s="21">
        <f t="shared" si="53"/>
        <v>1.7110332824281824E-3</v>
      </c>
      <c r="N404" s="20">
        <f t="shared" si="51"/>
        <v>7.8883353131836698E-2</v>
      </c>
      <c r="O404" s="22">
        <f t="shared" si="54"/>
        <v>0</v>
      </c>
      <c r="P404" s="23" t="str">
        <f t="shared" si="55"/>
        <v/>
      </c>
      <c r="Q404" s="24" t="str">
        <f t="shared" si="56"/>
        <v/>
      </c>
      <c r="R404" s="25" t="str">
        <f t="shared" si="57"/>
        <v/>
      </c>
      <c r="S404" s="24" t="str">
        <f t="shared" si="58"/>
        <v/>
      </c>
    </row>
    <row r="405" spans="10:19" x14ac:dyDescent="0.2">
      <c r="J405" s="18">
        <v>396</v>
      </c>
      <c r="K405" s="26"/>
      <c r="L405" s="20">
        <f t="shared" si="52"/>
        <v>1.6829276340908259</v>
      </c>
      <c r="M405" s="21">
        <f t="shared" si="53"/>
        <v>1.7053346478942413E-3</v>
      </c>
      <c r="N405" s="20">
        <f t="shared" si="51"/>
        <v>7.8625929413227436E-2</v>
      </c>
      <c r="O405" s="22">
        <f t="shared" si="54"/>
        <v>0</v>
      </c>
      <c r="P405" s="23" t="str">
        <f t="shared" si="55"/>
        <v/>
      </c>
      <c r="Q405" s="24" t="str">
        <f t="shared" si="56"/>
        <v/>
      </c>
      <c r="R405" s="25" t="str">
        <f t="shared" si="57"/>
        <v/>
      </c>
      <c r="S405" s="24" t="str">
        <f t="shared" si="58"/>
        <v/>
      </c>
    </row>
    <row r="406" spans="10:19" x14ac:dyDescent="0.2">
      <c r="J406" s="18">
        <v>397</v>
      </c>
      <c r="K406" s="26"/>
      <c r="L406" s="20">
        <f t="shared" si="52"/>
        <v>1.6846301294342276</v>
      </c>
      <c r="M406" s="21">
        <f t="shared" si="53"/>
        <v>1.6996600305062212E-3</v>
      </c>
      <c r="N406" s="20">
        <f t="shared" si="51"/>
        <v>7.8369555421202275E-2</v>
      </c>
      <c r="O406" s="22">
        <f t="shared" si="54"/>
        <v>0</v>
      </c>
      <c r="P406" s="23" t="str">
        <f t="shared" si="55"/>
        <v/>
      </c>
      <c r="Q406" s="24" t="str">
        <f t="shared" si="56"/>
        <v/>
      </c>
      <c r="R406" s="25" t="str">
        <f t="shared" si="57"/>
        <v/>
      </c>
      <c r="S406" s="24" t="str">
        <f t="shared" si="58"/>
        <v/>
      </c>
    </row>
    <row r="407" spans="10:19" x14ac:dyDescent="0.2">
      <c r="J407" s="18">
        <v>398</v>
      </c>
      <c r="K407" s="26"/>
      <c r="L407" s="20">
        <f t="shared" si="52"/>
        <v>1.6863269621126193</v>
      </c>
      <c r="M407" s="21">
        <f t="shared" si="53"/>
        <v>1.6940092954917214E-3</v>
      </c>
      <c r="N407" s="20">
        <f t="shared" si="51"/>
        <v>7.8114225453874475E-2</v>
      </c>
      <c r="O407" s="22">
        <f t="shared" si="54"/>
        <v>0</v>
      </c>
      <c r="P407" s="23" t="str">
        <f t="shared" si="55"/>
        <v/>
      </c>
      <c r="Q407" s="24" t="str">
        <f t="shared" si="56"/>
        <v/>
      </c>
      <c r="R407" s="25" t="str">
        <f t="shared" si="57"/>
        <v/>
      </c>
      <c r="S407" s="24" t="str">
        <f t="shared" si="58"/>
        <v/>
      </c>
    </row>
    <row r="408" spans="10:19" x14ac:dyDescent="0.2">
      <c r="J408" s="18">
        <v>399</v>
      </c>
      <c r="K408" s="26"/>
      <c r="L408" s="20">
        <f t="shared" si="52"/>
        <v>1.6880181559413823</v>
      </c>
      <c r="M408" s="21">
        <f t="shared" si="53"/>
        <v>1.6883823090223624E-3</v>
      </c>
      <c r="N408" s="20">
        <f t="shared" si="51"/>
        <v>7.7859933848035023E-2</v>
      </c>
      <c r="O408" s="22">
        <f t="shared" si="54"/>
        <v>0</v>
      </c>
      <c r="P408" s="23" t="str">
        <f t="shared" si="55"/>
        <v/>
      </c>
      <c r="Q408" s="24" t="str">
        <f t="shared" si="56"/>
        <v/>
      </c>
      <c r="R408" s="25" t="str">
        <f t="shared" si="57"/>
        <v/>
      </c>
      <c r="S408" s="24" t="str">
        <f t="shared" si="58"/>
        <v/>
      </c>
    </row>
    <row r="409" spans="10:19" x14ac:dyDescent="0.2">
      <c r="J409" s="18">
        <v>400</v>
      </c>
      <c r="K409" s="19">
        <f>B26</f>
        <v>1.328172645590544</v>
      </c>
      <c r="L409" s="20">
        <f t="shared" si="52"/>
        <v>1.6897037346025376</v>
      </c>
      <c r="M409" s="21">
        <f t="shared" si="53"/>
        <v>1.6827789382058622E-3</v>
      </c>
      <c r="N409" s="20">
        <f t="shared" si="51"/>
        <v>7.7606674978835333E-2</v>
      </c>
      <c r="O409" s="22">
        <f t="shared" si="54"/>
        <v>0</v>
      </c>
      <c r="P409" s="23" t="str">
        <f t="shared" si="55"/>
        <v/>
      </c>
      <c r="Q409" s="24" t="str">
        <f t="shared" si="56"/>
        <v/>
      </c>
      <c r="R409" s="25" t="str">
        <f t="shared" si="57"/>
        <v/>
      </c>
      <c r="S409" s="24" t="str">
        <f t="shared" si="58"/>
        <v/>
      </c>
    </row>
    <row r="410" spans="10:19" x14ac:dyDescent="0.2">
      <c r="J410" s="18">
        <v>401</v>
      </c>
      <c r="K410" s="26"/>
      <c r="L410" s="20">
        <f t="shared" si="52"/>
        <v>1.69138372164568</v>
      </c>
      <c r="M410" s="21">
        <f t="shared" si="53"/>
        <v>1.6771990510781886E-3</v>
      </c>
      <c r="N410" s="20">
        <f t="shared" si="51"/>
        <v>7.7354443259477268E-2</v>
      </c>
      <c r="O410" s="22">
        <f t="shared" si="54"/>
        <v>0</v>
      </c>
      <c r="P410" s="23" t="str">
        <f t="shared" si="55"/>
        <v/>
      </c>
      <c r="Q410" s="24" t="str">
        <f t="shared" si="56"/>
        <v/>
      </c>
      <c r="R410" s="25" t="str">
        <f t="shared" si="57"/>
        <v/>
      </c>
      <c r="S410" s="24" t="str">
        <f t="shared" si="58"/>
        <v/>
      </c>
    </row>
    <row r="411" spans="10:19" x14ac:dyDescent="0.2">
      <c r="J411" s="18">
        <v>402</v>
      </c>
      <c r="K411" s="26"/>
      <c r="L411" s="20">
        <f t="shared" si="52"/>
        <v>1.6930581404888989</v>
      </c>
      <c r="M411" s="21">
        <f t="shared" si="53"/>
        <v>1.6716425165957916E-3</v>
      </c>
      <c r="N411" s="20">
        <f t="shared" si="51"/>
        <v>7.7103233140906946E-2</v>
      </c>
      <c r="O411" s="22">
        <f t="shared" si="54"/>
        <v>0</v>
      </c>
      <c r="P411" s="23" t="str">
        <f t="shared" si="55"/>
        <v/>
      </c>
      <c r="Q411" s="24" t="str">
        <f t="shared" si="56"/>
        <v/>
      </c>
      <c r="R411" s="25" t="str">
        <f t="shared" si="57"/>
        <v/>
      </c>
      <c r="S411" s="24" t="str">
        <f t="shared" si="58"/>
        <v/>
      </c>
    </row>
    <row r="412" spans="10:19" x14ac:dyDescent="0.2">
      <c r="J412" s="18">
        <v>403</v>
      </c>
      <c r="K412" s="26"/>
      <c r="L412" s="20">
        <f t="shared" si="52"/>
        <v>1.6947270144196998</v>
      </c>
      <c r="M412" s="21">
        <f t="shared" si="53"/>
        <v>1.6661092046279078E-3</v>
      </c>
      <c r="N412" s="20">
        <f t="shared" si="51"/>
        <v>7.6853039111503207E-2</v>
      </c>
      <c r="O412" s="22">
        <f t="shared" si="54"/>
        <v>0</v>
      </c>
      <c r="P412" s="23" t="str">
        <f t="shared" si="55"/>
        <v/>
      </c>
      <c r="Q412" s="24" t="str">
        <f t="shared" si="56"/>
        <v/>
      </c>
      <c r="R412" s="25" t="str">
        <f t="shared" si="57"/>
        <v/>
      </c>
      <c r="S412" s="24" t="str">
        <f t="shared" si="58"/>
        <v/>
      </c>
    </row>
    <row r="413" spans="10:19" x14ac:dyDescent="0.2">
      <c r="J413" s="18">
        <v>404</v>
      </c>
      <c r="K413" s="26"/>
      <c r="L413" s="20">
        <f t="shared" si="52"/>
        <v>1.6963903665959084</v>
      </c>
      <c r="M413" s="21">
        <f t="shared" si="53"/>
        <v>1.6605989859489426E-3</v>
      </c>
      <c r="N413" s="20">
        <f t="shared" si="51"/>
        <v>7.6603855696780743E-2</v>
      </c>
      <c r="O413" s="22">
        <f t="shared" si="54"/>
        <v>0</v>
      </c>
      <c r="P413" s="23" t="str">
        <f t="shared" si="55"/>
        <v/>
      </c>
      <c r="Q413" s="24" t="str">
        <f t="shared" si="56"/>
        <v/>
      </c>
      <c r="R413" s="25" t="str">
        <f t="shared" si="57"/>
        <v/>
      </c>
      <c r="S413" s="24" t="str">
        <f t="shared" si="58"/>
        <v/>
      </c>
    </row>
    <row r="414" spans="10:19" x14ac:dyDescent="0.2">
      <c r="J414" s="18">
        <v>405</v>
      </c>
      <c r="K414" s="26"/>
      <c r="L414" s="20">
        <f t="shared" si="52"/>
        <v>1.6980482200465745</v>
      </c>
      <c r="M414" s="21">
        <f t="shared" si="53"/>
        <v>1.6551117322309212E-3</v>
      </c>
      <c r="N414" s="20">
        <f t="shared" si="51"/>
        <v>7.6355677459087667E-2</v>
      </c>
      <c r="O414" s="22">
        <f t="shared" si="54"/>
        <v>0</v>
      </c>
      <c r="P414" s="23" t="str">
        <f t="shared" si="55"/>
        <v/>
      </c>
      <c r="Q414" s="24" t="str">
        <f t="shared" si="56"/>
        <v/>
      </c>
      <c r="R414" s="25" t="str">
        <f t="shared" si="57"/>
        <v/>
      </c>
      <c r="S414" s="24" t="str">
        <f t="shared" si="58"/>
        <v/>
      </c>
    </row>
    <row r="415" spans="10:19" x14ac:dyDescent="0.2">
      <c r="J415" s="18">
        <v>406</v>
      </c>
      <c r="K415" s="26"/>
      <c r="L415" s="20">
        <f t="shared" si="52"/>
        <v>1.6997005976728681</v>
      </c>
      <c r="M415" s="21">
        <f t="shared" si="53"/>
        <v>1.6496473160360254E-3</v>
      </c>
      <c r="N415" s="20">
        <f t="shared" si="51"/>
        <v>7.6108498997306206E-2</v>
      </c>
      <c r="O415" s="22">
        <f t="shared" si="54"/>
        <v>0</v>
      </c>
      <c r="P415" s="23" t="str">
        <f t="shared" si="55"/>
        <v/>
      </c>
      <c r="Q415" s="24" t="str">
        <f t="shared" si="56"/>
        <v/>
      </c>
      <c r="R415" s="25" t="str">
        <f t="shared" si="57"/>
        <v/>
      </c>
      <c r="S415" s="24" t="str">
        <f t="shared" si="58"/>
        <v/>
      </c>
    </row>
    <row r="416" spans="10:19" x14ac:dyDescent="0.2">
      <c r="J416" s="18">
        <v>407</v>
      </c>
      <c r="K416" s="26"/>
      <c r="L416" s="20">
        <f t="shared" si="52"/>
        <v>1.7013475222489594</v>
      </c>
      <c r="M416" s="21">
        <f t="shared" si="53"/>
        <v>1.6442056108091848E-3</v>
      </c>
      <c r="N416" s="20">
        <f t="shared" si="51"/>
        <v>7.5862314946564924E-2</v>
      </c>
      <c r="O416" s="22">
        <f t="shared" si="54"/>
        <v>0</v>
      </c>
      <c r="P416" s="23" t="str">
        <f t="shared" si="55"/>
        <v/>
      </c>
      <c r="Q416" s="24" t="str">
        <f t="shared" si="56"/>
        <v/>
      </c>
      <c r="R416" s="25" t="str">
        <f t="shared" si="57"/>
        <v/>
      </c>
      <c r="S416" s="24" t="str">
        <f t="shared" si="58"/>
        <v/>
      </c>
    </row>
    <row r="417" spans="10:19" x14ac:dyDescent="0.2">
      <c r="J417" s="18">
        <v>408</v>
      </c>
      <c r="K417" s="26"/>
      <c r="L417" s="20">
        <f t="shared" si="52"/>
        <v>1.702989016422906</v>
      </c>
      <c r="M417" s="21">
        <f t="shared" si="53"/>
        <v>1.6387864908707572E-3</v>
      </c>
      <c r="N417" s="20">
        <f t="shared" si="51"/>
        <v>7.5617119977936742E-2</v>
      </c>
      <c r="O417" s="22">
        <f t="shared" si="54"/>
        <v>0</v>
      </c>
      <c r="P417" s="23" t="str">
        <f t="shared" si="55"/>
        <v/>
      </c>
      <c r="Q417" s="24" t="str">
        <f t="shared" si="56"/>
        <v/>
      </c>
      <c r="R417" s="25" t="str">
        <f t="shared" si="57"/>
        <v/>
      </c>
      <c r="S417" s="24" t="str">
        <f t="shared" si="58"/>
        <v/>
      </c>
    </row>
    <row r="418" spans="10:19" x14ac:dyDescent="0.2">
      <c r="J418" s="18">
        <v>409</v>
      </c>
      <c r="K418" s="26"/>
      <c r="L418" s="20">
        <f t="shared" si="52"/>
        <v>1.704625102717517</v>
      </c>
      <c r="M418" s="21">
        <f t="shared" si="53"/>
        <v>1.6333898314092651E-3</v>
      </c>
      <c r="N418" s="20">
        <f t="shared" si="51"/>
        <v>7.5372908798162497E-2</v>
      </c>
      <c r="O418" s="22">
        <f t="shared" si="54"/>
        <v>0</v>
      </c>
      <c r="P418" s="23" t="str">
        <f t="shared" si="55"/>
        <v/>
      </c>
      <c r="Q418" s="24" t="str">
        <f t="shared" si="56"/>
        <v/>
      </c>
      <c r="R418" s="25" t="str">
        <f t="shared" si="57"/>
        <v/>
      </c>
      <c r="S418" s="24" t="str">
        <f t="shared" si="58"/>
        <v/>
      </c>
    </row>
    <row r="419" spans="10:19" x14ac:dyDescent="0.2">
      <c r="J419" s="18">
        <v>410</v>
      </c>
      <c r="K419" s="26"/>
      <c r="L419" s="20">
        <f t="shared" si="52"/>
        <v>1.7062558035312241</v>
      </c>
      <c r="M419" s="21">
        <f t="shared" si="53"/>
        <v>1.6280155084742154E-3</v>
      </c>
      <c r="N419" s="20">
        <f t="shared" si="51"/>
        <v>7.5129676149354285E-2</v>
      </c>
      <c r="O419" s="22">
        <f t="shared" si="54"/>
        <v>0</v>
      </c>
      <c r="P419" s="23" t="str">
        <f t="shared" si="55"/>
        <v/>
      </c>
      <c r="Q419" s="24" t="str">
        <f t="shared" si="56"/>
        <v/>
      </c>
      <c r="R419" s="25" t="str">
        <f t="shared" si="57"/>
        <v/>
      </c>
      <c r="S419" s="24" t="str">
        <f t="shared" si="58"/>
        <v/>
      </c>
    </row>
    <row r="420" spans="10:19" x14ac:dyDescent="0.2">
      <c r="J420" s="18">
        <v>411</v>
      </c>
      <c r="K420" s="26"/>
      <c r="L420" s="20">
        <f t="shared" si="52"/>
        <v>1.7078811411389323</v>
      </c>
      <c r="M420" s="21">
        <f t="shared" si="53"/>
        <v>1.6226633989689758E-3</v>
      </c>
      <c r="N420" s="20">
        <f t="shared" si="51"/>
        <v>7.4887416808720797E-2</v>
      </c>
      <c r="O420" s="22">
        <f t="shared" si="54"/>
        <v>0</v>
      </c>
      <c r="P420" s="23" t="str">
        <f t="shared" si="55"/>
        <v/>
      </c>
      <c r="Q420" s="24" t="str">
        <f t="shared" si="56"/>
        <v/>
      </c>
      <c r="R420" s="25" t="str">
        <f t="shared" si="57"/>
        <v/>
      </c>
      <c r="S420" s="24" t="str">
        <f t="shared" si="58"/>
        <v/>
      </c>
    </row>
    <row r="421" spans="10:19" x14ac:dyDescent="0.2">
      <c r="J421" s="18">
        <v>412</v>
      </c>
      <c r="K421" s="26"/>
      <c r="L421" s="20">
        <f t="shared" si="52"/>
        <v>1.709501137692879</v>
      </c>
      <c r="M421" s="21">
        <f t="shared" si="53"/>
        <v>1.617333380643733E-3</v>
      </c>
      <c r="N421" s="20">
        <f t="shared" si="51"/>
        <v>7.4646125588275991E-2</v>
      </c>
      <c r="O421" s="22">
        <f t="shared" si="54"/>
        <v>0</v>
      </c>
      <c r="P421" s="23" t="str">
        <f t="shared" si="55"/>
        <v/>
      </c>
      <c r="Q421" s="24" t="str">
        <f t="shared" si="56"/>
        <v/>
      </c>
      <c r="R421" s="25" t="str">
        <f t="shared" si="57"/>
        <v/>
      </c>
      <c r="S421" s="24" t="str">
        <f t="shared" si="58"/>
        <v/>
      </c>
    </row>
    <row r="422" spans="10:19" x14ac:dyDescent="0.2">
      <c r="J422" s="18">
        <v>413</v>
      </c>
      <c r="K422" s="26"/>
      <c r="L422" s="20">
        <f t="shared" si="52"/>
        <v>1.7111158152234678</v>
      </c>
      <c r="M422" s="21">
        <f t="shared" si="53"/>
        <v>1.6120253320885051E-3</v>
      </c>
      <c r="N422" s="20">
        <f t="shared" si="51"/>
        <v>7.4405797334572865E-2</v>
      </c>
      <c r="O422" s="22">
        <f t="shared" si="54"/>
        <v>0</v>
      </c>
      <c r="P422" s="23" t="str">
        <f t="shared" si="55"/>
        <v/>
      </c>
      <c r="Q422" s="24" t="str">
        <f t="shared" si="56"/>
        <v/>
      </c>
      <c r="R422" s="25" t="str">
        <f t="shared" si="57"/>
        <v/>
      </c>
      <c r="S422" s="24" t="str">
        <f t="shared" si="58"/>
        <v/>
      </c>
    </row>
    <row r="423" spans="10:19" x14ac:dyDescent="0.2">
      <c r="J423" s="18">
        <v>414</v>
      </c>
      <c r="K423" s="26"/>
      <c r="L423" s="20">
        <f t="shared" si="52"/>
        <v>1.7127251956401115</v>
      </c>
      <c r="M423" s="21">
        <f t="shared" si="53"/>
        <v>1.6067391327262313E-3</v>
      </c>
      <c r="N423" s="20">
        <f t="shared" si="51"/>
        <v>7.4166426928418794E-2</v>
      </c>
      <c r="O423" s="22">
        <f t="shared" si="54"/>
        <v>0</v>
      </c>
      <c r="P423" s="23" t="str">
        <f t="shared" si="55"/>
        <v/>
      </c>
      <c r="Q423" s="24" t="str">
        <f t="shared" si="56"/>
        <v/>
      </c>
      <c r="R423" s="25" t="str">
        <f t="shared" si="57"/>
        <v/>
      </c>
      <c r="S423" s="24" t="str">
        <f t="shared" si="58"/>
        <v/>
      </c>
    </row>
    <row r="424" spans="10:19" x14ac:dyDescent="0.2">
      <c r="J424" s="18">
        <v>415</v>
      </c>
      <c r="K424" s="26"/>
      <c r="L424" s="20">
        <f t="shared" si="52"/>
        <v>1.7143293007320586</v>
      </c>
      <c r="M424" s="21">
        <f t="shared" si="53"/>
        <v>1.601474662805925E-3</v>
      </c>
      <c r="N424" s="20">
        <f t="shared" si="51"/>
        <v>7.3928009284608187E-2</v>
      </c>
      <c r="O424" s="22">
        <f t="shared" si="54"/>
        <v>0</v>
      </c>
      <c r="P424" s="23" t="str">
        <f t="shared" si="55"/>
        <v/>
      </c>
      <c r="Q424" s="24" t="str">
        <f t="shared" si="56"/>
        <v/>
      </c>
      <c r="R424" s="25" t="str">
        <f t="shared" si="57"/>
        <v/>
      </c>
      <c r="S424" s="24" t="str">
        <f t="shared" si="58"/>
        <v/>
      </c>
    </row>
    <row r="425" spans="10:19" x14ac:dyDescent="0.2">
      <c r="J425" s="18">
        <v>416</v>
      </c>
      <c r="K425" s="26"/>
      <c r="L425" s="20">
        <f t="shared" si="52"/>
        <v>1.7159281521692173</v>
      </c>
      <c r="M425" s="21">
        <f t="shared" si="53"/>
        <v>1.5962318033958883E-3</v>
      </c>
      <c r="N425" s="20">
        <f t="shared" si="51"/>
        <v>7.3690539351647155E-2</v>
      </c>
      <c r="O425" s="22">
        <f t="shared" si="54"/>
        <v>0</v>
      </c>
      <c r="P425" s="23" t="str">
        <f t="shared" si="55"/>
        <v/>
      </c>
      <c r="Q425" s="24" t="str">
        <f t="shared" si="56"/>
        <v/>
      </c>
      <c r="R425" s="25" t="str">
        <f t="shared" si="57"/>
        <v/>
      </c>
      <c r="S425" s="24" t="str">
        <f t="shared" si="58"/>
        <v/>
      </c>
    </row>
    <row r="426" spans="10:19" x14ac:dyDescent="0.2">
      <c r="J426" s="18">
        <v>417</v>
      </c>
      <c r="K426" s="26"/>
      <c r="L426" s="20">
        <f t="shared" si="52"/>
        <v>1.7175217715029718</v>
      </c>
      <c r="M426" s="21">
        <f t="shared" si="53"/>
        <v>1.5910104363769998E-3</v>
      </c>
      <c r="N426" s="20">
        <f t="shared" si="51"/>
        <v>7.3454012111488165E-2</v>
      </c>
      <c r="O426" s="22">
        <f t="shared" si="54"/>
        <v>0</v>
      </c>
      <c r="P426" s="23" t="str">
        <f t="shared" si="55"/>
        <v/>
      </c>
      <c r="Q426" s="24" t="str">
        <f t="shared" si="56"/>
        <v/>
      </c>
      <c r="R426" s="25" t="str">
        <f t="shared" si="57"/>
        <v/>
      </c>
      <c r="S426" s="24" t="str">
        <f t="shared" si="58"/>
        <v/>
      </c>
    </row>
    <row r="427" spans="10:19" x14ac:dyDescent="0.2">
      <c r="J427" s="18">
        <v>418</v>
      </c>
      <c r="K427" s="26"/>
      <c r="L427" s="20">
        <f t="shared" si="52"/>
        <v>1.7191101801669884</v>
      </c>
      <c r="M427" s="21">
        <f t="shared" si="53"/>
        <v>1.5858104444360554E-3</v>
      </c>
      <c r="N427" s="20">
        <f t="shared" si="51"/>
        <v>7.3218422579267584E-2</v>
      </c>
      <c r="O427" s="22">
        <f t="shared" si="54"/>
        <v>0</v>
      </c>
      <c r="P427" s="23" t="str">
        <f t="shared" si="55"/>
        <v/>
      </c>
      <c r="Q427" s="24" t="str">
        <f t="shared" si="56"/>
        <v/>
      </c>
      <c r="R427" s="25" t="str">
        <f t="shared" si="57"/>
        <v/>
      </c>
      <c r="S427" s="24" t="str">
        <f t="shared" si="58"/>
        <v/>
      </c>
    </row>
    <row r="428" spans="10:19" x14ac:dyDescent="0.2">
      <c r="J428" s="18">
        <v>419</v>
      </c>
      <c r="K428" s="26"/>
      <c r="L428" s="20">
        <f t="shared" si="52"/>
        <v>1.7206933994780229</v>
      </c>
      <c r="M428" s="21">
        <f t="shared" si="53"/>
        <v>1.5806317110591854E-3</v>
      </c>
      <c r="N428" s="20">
        <f t="shared" si="51"/>
        <v>7.2983765803035228E-2</v>
      </c>
      <c r="O428" s="22">
        <f t="shared" si="54"/>
        <v>0</v>
      </c>
      <c r="P428" s="23" t="str">
        <f t="shared" si="55"/>
        <v/>
      </c>
      <c r="Q428" s="24" t="str">
        <f t="shared" si="56"/>
        <v/>
      </c>
      <c r="R428" s="25" t="str">
        <f t="shared" si="57"/>
        <v/>
      </c>
      <c r="S428" s="24" t="str">
        <f t="shared" si="58"/>
        <v/>
      </c>
    </row>
    <row r="429" spans="10:19" x14ac:dyDescent="0.2">
      <c r="J429" s="18">
        <v>420</v>
      </c>
      <c r="K429" s="26"/>
      <c r="L429" s="20">
        <f t="shared" si="52"/>
        <v>1.7222714506367125</v>
      </c>
      <c r="M429" s="21">
        <f t="shared" si="53"/>
        <v>1.5754741205253218E-3</v>
      </c>
      <c r="N429" s="20">
        <f t="shared" si="51"/>
        <v>7.2750036863501677E-2</v>
      </c>
      <c r="O429" s="22">
        <f t="shared" si="54"/>
        <v>0</v>
      </c>
      <c r="P429" s="23" t="str">
        <f t="shared" si="55"/>
        <v/>
      </c>
      <c r="Q429" s="24" t="str">
        <f t="shared" si="56"/>
        <v/>
      </c>
      <c r="R429" s="25" t="str">
        <f t="shared" si="57"/>
        <v/>
      </c>
      <c r="S429" s="24" t="str">
        <f t="shared" si="58"/>
        <v/>
      </c>
    </row>
    <row r="430" spans="10:19" x14ac:dyDescent="0.2">
      <c r="J430" s="18">
        <v>421</v>
      </c>
      <c r="K430" s="26"/>
      <c r="L430" s="20">
        <f t="shared" si="52"/>
        <v>1.7238443547283677</v>
      </c>
      <c r="M430" s="21">
        <f t="shared" si="53"/>
        <v>1.5703375578997383E-3</v>
      </c>
      <c r="N430" s="20">
        <f t="shared" si="51"/>
        <v>7.2517230873773819E-2</v>
      </c>
      <c r="O430" s="22">
        <f t="shared" si="54"/>
        <v>0</v>
      </c>
      <c r="P430" s="23" t="str">
        <f t="shared" si="55"/>
        <v/>
      </c>
      <c r="Q430" s="24" t="str">
        <f t="shared" si="56"/>
        <v/>
      </c>
      <c r="R430" s="25" t="str">
        <f t="shared" si="57"/>
        <v/>
      </c>
      <c r="S430" s="24" t="str">
        <f t="shared" si="58"/>
        <v/>
      </c>
    </row>
    <row r="431" spans="10:19" x14ac:dyDescent="0.2">
      <c r="J431" s="18">
        <v>422</v>
      </c>
      <c r="K431" s="26"/>
      <c r="L431" s="20">
        <f t="shared" si="52"/>
        <v>1.7254121327237544</v>
      </c>
      <c r="M431" s="21">
        <f t="shared" si="53"/>
        <v>1.5652219090276441E-3</v>
      </c>
      <c r="N431" s="20">
        <f t="shared" si="51"/>
        <v>7.2285342979103717E-2</v>
      </c>
      <c r="O431" s="22">
        <f t="shared" si="54"/>
        <v>0</v>
      </c>
      <c r="P431" s="23" t="str">
        <f t="shared" si="55"/>
        <v/>
      </c>
      <c r="Q431" s="24" t="str">
        <f t="shared" si="56"/>
        <v/>
      </c>
      <c r="R431" s="25" t="str">
        <f t="shared" si="57"/>
        <v/>
      </c>
      <c r="S431" s="24" t="str">
        <f t="shared" si="58"/>
        <v/>
      </c>
    </row>
    <row r="432" spans="10:19" x14ac:dyDescent="0.2">
      <c r="J432" s="18">
        <v>423</v>
      </c>
      <c r="K432" s="26"/>
      <c r="L432" s="20">
        <f t="shared" si="52"/>
        <v>1.7269748054798721</v>
      </c>
      <c r="M432" s="21">
        <f t="shared" si="53"/>
        <v>1.5601270605278439E-3</v>
      </c>
      <c r="N432" s="20">
        <f t="shared" si="51"/>
        <v>7.2054368356630372E-2</v>
      </c>
      <c r="O432" s="22">
        <f t="shared" si="54"/>
        <v>0</v>
      </c>
      <c r="P432" s="23" t="str">
        <f t="shared" si="55"/>
        <v/>
      </c>
      <c r="Q432" s="24" t="str">
        <f t="shared" si="56"/>
        <v/>
      </c>
      <c r="R432" s="25" t="str">
        <f t="shared" si="57"/>
        <v/>
      </c>
      <c r="S432" s="24" t="str">
        <f t="shared" si="58"/>
        <v/>
      </c>
    </row>
    <row r="433" spans="10:19" x14ac:dyDescent="0.2">
      <c r="J433" s="18">
        <v>424</v>
      </c>
      <c r="K433" s="26"/>
      <c r="L433" s="20">
        <f t="shared" si="52"/>
        <v>1.7285323937407211</v>
      </c>
      <c r="M433" s="21">
        <f t="shared" si="53"/>
        <v>1.5550528997864516E-3</v>
      </c>
      <c r="N433" s="20">
        <f t="shared" si="51"/>
        <v>7.1824302215135472E-2</v>
      </c>
      <c r="O433" s="22">
        <f t="shared" si="54"/>
        <v>0</v>
      </c>
      <c r="P433" s="23" t="str">
        <f t="shared" si="55"/>
        <v/>
      </c>
      <c r="Q433" s="24" t="str">
        <f t="shared" si="56"/>
        <v/>
      </c>
      <c r="R433" s="25" t="str">
        <f t="shared" si="57"/>
        <v/>
      </c>
      <c r="S433" s="24" t="str">
        <f t="shared" si="58"/>
        <v/>
      </c>
    </row>
    <row r="434" spans="10:19" x14ac:dyDescent="0.2">
      <c r="J434" s="18">
        <v>425</v>
      </c>
      <c r="K434" s="26"/>
      <c r="L434" s="20">
        <f t="shared" si="52"/>
        <v>1.730084918138072</v>
      </c>
      <c r="M434" s="21">
        <f t="shared" si="53"/>
        <v>1.5499993149506732E-3</v>
      </c>
      <c r="N434" s="20">
        <f t="shared" si="51"/>
        <v>7.1595139794784934E-2</v>
      </c>
      <c r="O434" s="22">
        <f t="shared" si="54"/>
        <v>0</v>
      </c>
      <c r="P434" s="23" t="str">
        <f t="shared" si="55"/>
        <v/>
      </c>
      <c r="Q434" s="24" t="str">
        <f t="shared" si="56"/>
        <v/>
      </c>
      <c r="R434" s="25" t="str">
        <f t="shared" si="57"/>
        <v/>
      </c>
      <c r="S434" s="24" t="str">
        <f t="shared" si="58"/>
        <v/>
      </c>
    </row>
    <row r="435" spans="10:19" x14ac:dyDescent="0.2">
      <c r="J435" s="18">
        <v>426</v>
      </c>
      <c r="K435" s="26"/>
      <c r="L435" s="20">
        <f t="shared" si="52"/>
        <v>1.7316323991922169</v>
      </c>
      <c r="M435" s="21">
        <f t="shared" si="53"/>
        <v>1.5449661949226354E-3</v>
      </c>
      <c r="N435" s="20">
        <f t="shared" si="51"/>
        <v>7.1366876366894205E-2</v>
      </c>
      <c r="O435" s="22">
        <f t="shared" si="54"/>
        <v>0</v>
      </c>
      <c r="P435" s="23" t="str">
        <f t="shared" si="55"/>
        <v/>
      </c>
      <c r="Q435" s="24" t="str">
        <f t="shared" si="56"/>
        <v/>
      </c>
      <c r="R435" s="25" t="str">
        <f t="shared" si="57"/>
        <v/>
      </c>
      <c r="S435" s="24" t="str">
        <f t="shared" si="58"/>
        <v/>
      </c>
    </row>
    <row r="436" spans="10:19" x14ac:dyDescent="0.2">
      <c r="J436" s="18">
        <v>427</v>
      </c>
      <c r="K436" s="26"/>
      <c r="L436" s="20">
        <f t="shared" si="52"/>
        <v>1.7331748573127284</v>
      </c>
      <c r="M436" s="21">
        <f t="shared" si="53"/>
        <v>1.5399534293532875E-3</v>
      </c>
      <c r="N436" s="20">
        <f t="shared" si="51"/>
        <v>7.1139507233670685E-2</v>
      </c>
      <c r="O436" s="22">
        <f t="shared" si="54"/>
        <v>0</v>
      </c>
      <c r="P436" s="23" t="str">
        <f t="shared" si="55"/>
        <v/>
      </c>
      <c r="Q436" s="24" t="str">
        <f t="shared" si="56"/>
        <v/>
      </c>
      <c r="R436" s="25" t="str">
        <f t="shared" si="57"/>
        <v/>
      </c>
      <c r="S436" s="24" t="str">
        <f t="shared" si="58"/>
        <v/>
      </c>
    </row>
    <row r="437" spans="10:19" x14ac:dyDescent="0.2">
      <c r="J437" s="18">
        <v>428</v>
      </c>
      <c r="K437" s="26"/>
      <c r="L437" s="20">
        <f t="shared" si="52"/>
        <v>1.7347123127991992</v>
      </c>
      <c r="M437" s="21">
        <f t="shared" si="53"/>
        <v>1.5349609086363447E-3</v>
      </c>
      <c r="N437" s="20">
        <f t="shared" si="51"/>
        <v>7.0913027727985245E-2</v>
      </c>
      <c r="O437" s="22">
        <f t="shared" si="54"/>
        <v>0</v>
      </c>
      <c r="P437" s="23" t="str">
        <f t="shared" si="55"/>
        <v/>
      </c>
      <c r="Q437" s="24" t="str">
        <f t="shared" si="56"/>
        <v/>
      </c>
      <c r="R437" s="25" t="str">
        <f t="shared" si="57"/>
        <v/>
      </c>
      <c r="S437" s="24" t="str">
        <f t="shared" si="58"/>
        <v/>
      </c>
    </row>
    <row r="438" spans="10:19" x14ac:dyDescent="0.2">
      <c r="J438" s="18">
        <v>429</v>
      </c>
      <c r="K438" s="26"/>
      <c r="L438" s="20">
        <f t="shared" si="52"/>
        <v>1.7362447858419872</v>
      </c>
      <c r="M438" s="21">
        <f t="shared" si="53"/>
        <v>1.5299885239023056E-3</v>
      </c>
      <c r="N438" s="20">
        <f t="shared" si="51"/>
        <v>7.0687433213119544E-2</v>
      </c>
      <c r="O438" s="22">
        <f t="shared" si="54"/>
        <v>0</v>
      </c>
      <c r="P438" s="23" t="str">
        <f t="shared" si="55"/>
        <v/>
      </c>
      <c r="Q438" s="24" t="str">
        <f t="shared" si="56"/>
        <v/>
      </c>
      <c r="R438" s="25" t="str">
        <f t="shared" si="57"/>
        <v/>
      </c>
      <c r="S438" s="24" t="str">
        <f t="shared" si="58"/>
        <v/>
      </c>
    </row>
    <row r="439" spans="10:19" x14ac:dyDescent="0.2">
      <c r="J439" s="18">
        <v>430</v>
      </c>
      <c r="K439" s="26"/>
      <c r="L439" s="20">
        <f t="shared" si="52"/>
        <v>1.7377722965229443</v>
      </c>
      <c r="M439" s="21">
        <f t="shared" si="53"/>
        <v>1.5250361670125082E-3</v>
      </c>
      <c r="N439" s="20">
        <f t="shared" si="51"/>
        <v>7.0462719082540204E-2</v>
      </c>
      <c r="O439" s="22">
        <f t="shared" si="54"/>
        <v>0</v>
      </c>
      <c r="P439" s="23" t="str">
        <f t="shared" si="55"/>
        <v/>
      </c>
      <c r="Q439" s="24" t="str">
        <f t="shared" si="56"/>
        <v/>
      </c>
      <c r="R439" s="25" t="str">
        <f t="shared" si="57"/>
        <v/>
      </c>
      <c r="S439" s="24" t="str">
        <f t="shared" si="58"/>
        <v/>
      </c>
    </row>
    <row r="440" spans="10:19" x14ac:dyDescent="0.2">
      <c r="J440" s="18">
        <v>431</v>
      </c>
      <c r="K440" s="26"/>
      <c r="L440" s="20">
        <f t="shared" si="52"/>
        <v>1.7392948648161477</v>
      </c>
      <c r="M440" s="21">
        <f t="shared" si="53"/>
        <v>1.5201037305532558E-3</v>
      </c>
      <c r="N440" s="20">
        <f t="shared" si="51"/>
        <v>7.0238880759653899E-2</v>
      </c>
      <c r="O440" s="22">
        <f t="shared" si="54"/>
        <v>0</v>
      </c>
      <c r="P440" s="23" t="str">
        <f t="shared" si="55"/>
        <v/>
      </c>
      <c r="Q440" s="24" t="str">
        <f t="shared" si="56"/>
        <v/>
      </c>
      <c r="R440" s="25" t="str">
        <f t="shared" si="57"/>
        <v/>
      </c>
      <c r="S440" s="24" t="str">
        <f t="shared" si="58"/>
        <v/>
      </c>
    </row>
    <row r="441" spans="10:19" x14ac:dyDescent="0.2">
      <c r="J441" s="18">
        <v>432</v>
      </c>
      <c r="K441" s="26"/>
      <c r="L441" s="20">
        <f t="shared" si="52"/>
        <v>1.7408125105886212</v>
      </c>
      <c r="M441" s="21">
        <f t="shared" si="53"/>
        <v>1.5151911078299923E-3</v>
      </c>
      <c r="N441" s="20">
        <f t="shared" si="51"/>
        <v>7.0015913697579535E-2</v>
      </c>
      <c r="O441" s="22">
        <f t="shared" si="54"/>
        <v>0</v>
      </c>
      <c r="P441" s="23" t="str">
        <f t="shared" si="55"/>
        <v/>
      </c>
      <c r="Q441" s="24" t="str">
        <f t="shared" si="56"/>
        <v/>
      </c>
      <c r="R441" s="25" t="str">
        <f t="shared" si="57"/>
        <v/>
      </c>
      <c r="S441" s="24" t="str">
        <f t="shared" si="58"/>
        <v/>
      </c>
    </row>
    <row r="442" spans="10:19" x14ac:dyDescent="0.2">
      <c r="J442" s="18">
        <v>433</v>
      </c>
      <c r="K442" s="26"/>
      <c r="L442" s="20">
        <f t="shared" si="52"/>
        <v>1.7423252536010514</v>
      </c>
      <c r="M442" s="21">
        <f t="shared" si="53"/>
        <v>1.5102981928615301E-3</v>
      </c>
      <c r="N442" s="20">
        <f t="shared" si="51"/>
        <v>6.979381337891355E-2</v>
      </c>
      <c r="O442" s="22">
        <f t="shared" si="54"/>
        <v>0</v>
      </c>
      <c r="P442" s="23" t="str">
        <f t="shared" si="55"/>
        <v/>
      </c>
      <c r="Q442" s="24" t="str">
        <f t="shared" si="56"/>
        <v/>
      </c>
      <c r="R442" s="25" t="str">
        <f t="shared" si="57"/>
        <v/>
      </c>
      <c r="S442" s="24" t="str">
        <f t="shared" si="58"/>
        <v/>
      </c>
    </row>
    <row r="443" spans="10:19" x14ac:dyDescent="0.2">
      <c r="J443" s="18">
        <v>434</v>
      </c>
      <c r="K443" s="26"/>
      <c r="L443" s="20">
        <f t="shared" si="52"/>
        <v>1.743833113508497</v>
      </c>
      <c r="M443" s="21">
        <f t="shared" si="53"/>
        <v>1.5054248803743348E-3</v>
      </c>
      <c r="N443" s="20">
        <f t="shared" si="51"/>
        <v>6.9572575315504315E-2</v>
      </c>
      <c r="O443" s="22">
        <f t="shared" si="54"/>
        <v>0</v>
      </c>
      <c r="P443" s="23" t="str">
        <f t="shared" si="55"/>
        <v/>
      </c>
      <c r="Q443" s="24" t="str">
        <f t="shared" si="56"/>
        <v/>
      </c>
      <c r="R443" s="25" t="str">
        <f t="shared" si="57"/>
        <v/>
      </c>
      <c r="S443" s="24" t="str">
        <f t="shared" si="58"/>
        <v/>
      </c>
    </row>
    <row r="444" spans="10:19" x14ac:dyDescent="0.2">
      <c r="J444" s="18">
        <v>435</v>
      </c>
      <c r="K444" s="26"/>
      <c r="L444" s="20">
        <f t="shared" si="52"/>
        <v>1.7453361098610956</v>
      </c>
      <c r="M444" s="21">
        <f t="shared" si="53"/>
        <v>1.5005710657968647E-3</v>
      </c>
      <c r="N444" s="20">
        <f t="shared" si="51"/>
        <v>6.935219504822232E-2</v>
      </c>
      <c r="O444" s="22">
        <f t="shared" si="54"/>
        <v>0</v>
      </c>
      <c r="P444" s="23" t="str">
        <f t="shared" si="55"/>
        <v/>
      </c>
      <c r="Q444" s="24" t="str">
        <f t="shared" si="56"/>
        <v/>
      </c>
      <c r="R444" s="25" t="str">
        <f t="shared" si="57"/>
        <v/>
      </c>
      <c r="S444" s="24" t="str">
        <f t="shared" si="58"/>
        <v/>
      </c>
    </row>
    <row r="445" spans="10:19" x14ac:dyDescent="0.2">
      <c r="J445" s="18">
        <v>436</v>
      </c>
      <c r="K445" s="26"/>
      <c r="L445" s="20">
        <f t="shared" si="52"/>
        <v>1.7468342621047612</v>
      </c>
      <c r="M445" s="21">
        <f t="shared" si="53"/>
        <v>1.495736645253958E-3</v>
      </c>
      <c r="N445" s="20">
        <f t="shared" si="51"/>
        <v>6.9132668146736798E-2</v>
      </c>
      <c r="O445" s="22">
        <f t="shared" si="54"/>
        <v>0</v>
      </c>
      <c r="P445" s="23" t="str">
        <f t="shared" si="55"/>
        <v/>
      </c>
      <c r="Q445" s="24" t="str">
        <f t="shared" si="56"/>
        <v/>
      </c>
      <c r="R445" s="25" t="str">
        <f t="shared" si="57"/>
        <v/>
      </c>
      <c r="S445" s="24" t="str">
        <f t="shared" si="58"/>
        <v/>
      </c>
    </row>
    <row r="446" spans="10:19" x14ac:dyDescent="0.2">
      <c r="J446" s="18">
        <v>437</v>
      </c>
      <c r="K446" s="26"/>
      <c r="L446" s="20">
        <f t="shared" si="52"/>
        <v>1.7483275895818791</v>
      </c>
      <c r="M446" s="21">
        <f t="shared" si="53"/>
        <v>1.4909215155612774E-3</v>
      </c>
      <c r="N446" s="20">
        <f t="shared" si="51"/>
        <v>6.8913990209291232E-2</v>
      </c>
      <c r="O446" s="22">
        <f t="shared" si="54"/>
        <v>0</v>
      </c>
      <c r="P446" s="23" t="str">
        <f t="shared" si="55"/>
        <v/>
      </c>
      <c r="Q446" s="24" t="str">
        <f t="shared" si="56"/>
        <v/>
      </c>
      <c r="R446" s="25" t="str">
        <f t="shared" si="57"/>
        <v/>
      </c>
      <c r="S446" s="24" t="str">
        <f t="shared" si="58"/>
        <v/>
      </c>
    </row>
    <row r="447" spans="10:19" x14ac:dyDescent="0.2">
      <c r="J447" s="18">
        <v>438</v>
      </c>
      <c r="K447" s="26"/>
      <c r="L447" s="20">
        <f t="shared" si="52"/>
        <v>1.7498161115319935</v>
      </c>
      <c r="M447" s="21">
        <f t="shared" si="53"/>
        <v>1.4861255742198035E-3</v>
      </c>
      <c r="N447" s="20">
        <f t="shared" si="51"/>
        <v>6.8696156862483315E-2</v>
      </c>
      <c r="O447" s="22">
        <f t="shared" si="54"/>
        <v>0</v>
      </c>
      <c r="P447" s="23" t="str">
        <f t="shared" si="55"/>
        <v/>
      </c>
      <c r="Q447" s="24" t="str">
        <f t="shared" si="56"/>
        <v/>
      </c>
      <c r="R447" s="25" t="str">
        <f t="shared" si="57"/>
        <v/>
      </c>
      <c r="S447" s="24" t="str">
        <f t="shared" si="58"/>
        <v/>
      </c>
    </row>
    <row r="448" spans="10:19" x14ac:dyDescent="0.2">
      <c r="J448" s="18">
        <v>439</v>
      </c>
      <c r="K448" s="26"/>
      <c r="L448" s="20">
        <f t="shared" si="52"/>
        <v>1.7512998470924883</v>
      </c>
      <c r="M448" s="21">
        <f t="shared" si="53"/>
        <v>1.4813487194103795E-3</v>
      </c>
      <c r="N448" s="20">
        <f t="shared" si="51"/>
        <v>6.8479163761046902E-2</v>
      </c>
      <c r="O448" s="22">
        <f t="shared" si="54"/>
        <v>0</v>
      </c>
      <c r="P448" s="23" t="str">
        <f t="shared" si="55"/>
        <v/>
      </c>
      <c r="Q448" s="24" t="str">
        <f t="shared" si="56"/>
        <v/>
      </c>
      <c r="R448" s="25" t="str">
        <f t="shared" si="57"/>
        <v/>
      </c>
      <c r="S448" s="24" t="str">
        <f t="shared" si="58"/>
        <v/>
      </c>
    </row>
    <row r="449" spans="10:19" x14ac:dyDescent="0.2">
      <c r="J449" s="18">
        <v>440</v>
      </c>
      <c r="K449" s="26"/>
      <c r="L449" s="20">
        <f t="shared" si="52"/>
        <v>1.7527788152992694</v>
      </c>
      <c r="M449" s="21">
        <f t="shared" si="53"/>
        <v>1.4765908499883088E-3</v>
      </c>
      <c r="N449" s="20">
        <f t="shared" si="51"/>
        <v>6.826300658763107E-2</v>
      </c>
      <c r="O449" s="22">
        <f t="shared" si="54"/>
        <v>0</v>
      </c>
      <c r="P449" s="23" t="str">
        <f t="shared" si="55"/>
        <v/>
      </c>
      <c r="Q449" s="24" t="str">
        <f t="shared" si="56"/>
        <v/>
      </c>
      <c r="R449" s="25" t="str">
        <f t="shared" si="57"/>
        <v/>
      </c>
      <c r="S449" s="24" t="str">
        <f t="shared" si="58"/>
        <v/>
      </c>
    </row>
    <row r="450" spans="10:19" x14ac:dyDescent="0.2">
      <c r="J450" s="18">
        <v>441</v>
      </c>
      <c r="K450" s="26"/>
      <c r="L450" s="20">
        <f t="shared" si="52"/>
        <v>1.7542530350874284</v>
      </c>
      <c r="M450" s="21">
        <f t="shared" si="53"/>
        <v>1.4718518654779967E-3</v>
      </c>
      <c r="N450" s="20">
        <f t="shared" si="51"/>
        <v>6.8047681052593623E-2</v>
      </c>
      <c r="O450" s="22">
        <f t="shared" si="54"/>
        <v>0</v>
      </c>
      <c r="P450" s="23" t="str">
        <f t="shared" si="55"/>
        <v/>
      </c>
      <c r="Q450" s="24" t="str">
        <f t="shared" si="56"/>
        <v/>
      </c>
      <c r="R450" s="25" t="str">
        <f t="shared" si="57"/>
        <v/>
      </c>
      <c r="S450" s="24" t="str">
        <f t="shared" si="58"/>
        <v/>
      </c>
    </row>
    <row r="451" spans="10:19" x14ac:dyDescent="0.2">
      <c r="J451" s="18">
        <v>442</v>
      </c>
      <c r="K451" s="26"/>
      <c r="L451" s="20">
        <f t="shared" si="52"/>
        <v>1.7557225252919175</v>
      </c>
      <c r="M451" s="21">
        <f t="shared" si="53"/>
        <v>1.4671316660676535E-3</v>
      </c>
      <c r="N451" s="20">
        <f t="shared" si="51"/>
        <v>6.7833182893776156E-2</v>
      </c>
      <c r="O451" s="22">
        <f t="shared" si="54"/>
        <v>0</v>
      </c>
      <c r="P451" s="23" t="str">
        <f t="shared" si="55"/>
        <v/>
      </c>
      <c r="Q451" s="24" t="str">
        <f t="shared" si="56"/>
        <v/>
      </c>
      <c r="R451" s="25" t="str">
        <f t="shared" si="57"/>
        <v/>
      </c>
      <c r="S451" s="24" t="str">
        <f t="shared" si="58"/>
        <v/>
      </c>
    </row>
    <row r="452" spans="10:19" x14ac:dyDescent="0.2">
      <c r="J452" s="18">
        <v>443</v>
      </c>
      <c r="K452" s="26"/>
      <c r="L452" s="20">
        <f t="shared" si="52"/>
        <v>1.7571873046482054</v>
      </c>
      <c r="M452" s="21">
        <f t="shared" si="53"/>
        <v>1.4624301526040293E-3</v>
      </c>
      <c r="N452" s="20">
        <f t="shared" si="51"/>
        <v>6.7619507876303109E-2</v>
      </c>
      <c r="O452" s="22">
        <f t="shared" si="54"/>
        <v>0</v>
      </c>
      <c r="P452" s="23" t="str">
        <f t="shared" si="55"/>
        <v/>
      </c>
      <c r="Q452" s="24" t="str">
        <f t="shared" si="56"/>
        <v/>
      </c>
      <c r="R452" s="25" t="str">
        <f t="shared" si="57"/>
        <v/>
      </c>
      <c r="S452" s="24" t="str">
        <f t="shared" si="58"/>
        <v/>
      </c>
    </row>
    <row r="453" spans="10:19" x14ac:dyDescent="0.2">
      <c r="J453" s="18">
        <v>444</v>
      </c>
      <c r="K453" s="26"/>
      <c r="L453" s="20">
        <f t="shared" si="52"/>
        <v>1.7586473917929342</v>
      </c>
      <c r="M453" s="21">
        <f t="shared" si="53"/>
        <v>1.4577472265872157E-3</v>
      </c>
      <c r="N453" s="20">
        <f t="shared" si="51"/>
        <v>6.7406651792366601E-2</v>
      </c>
      <c r="O453" s="22">
        <f t="shared" si="54"/>
        <v>0</v>
      </c>
      <c r="P453" s="23" t="str">
        <f t="shared" si="55"/>
        <v/>
      </c>
      <c r="Q453" s="24" t="str">
        <f t="shared" si="56"/>
        <v/>
      </c>
      <c r="R453" s="25" t="str">
        <f t="shared" si="57"/>
        <v/>
      </c>
      <c r="S453" s="24" t="str">
        <f t="shared" si="58"/>
        <v/>
      </c>
    </row>
    <row r="454" spans="10:19" x14ac:dyDescent="0.2">
      <c r="J454" s="18">
        <v>445</v>
      </c>
      <c r="K454" s="26"/>
      <c r="L454" s="20">
        <f t="shared" si="52"/>
        <v>1.7601028052645711</v>
      </c>
      <c r="M454" s="21">
        <f t="shared" si="53"/>
        <v>1.4530827901654798E-3</v>
      </c>
      <c r="N454" s="20">
        <f t="shared" si="51"/>
        <v>6.7194610461021931E-2</v>
      </c>
      <c r="O454" s="22">
        <f t="shared" si="54"/>
        <v>0</v>
      </c>
      <c r="P454" s="23" t="str">
        <f t="shared" si="55"/>
        <v/>
      </c>
      <c r="Q454" s="24" t="str">
        <f t="shared" si="56"/>
        <v/>
      </c>
      <c r="R454" s="25" t="str">
        <f t="shared" si="57"/>
        <v/>
      </c>
      <c r="S454" s="24" t="str">
        <f t="shared" si="58"/>
        <v/>
      </c>
    </row>
    <row r="455" spans="10:19" x14ac:dyDescent="0.2">
      <c r="J455" s="18">
        <v>446</v>
      </c>
      <c r="K455" s="26"/>
      <c r="L455" s="20">
        <f t="shared" si="52"/>
        <v>1.7615535635040533</v>
      </c>
      <c r="M455" s="21">
        <f t="shared" si="53"/>
        <v>1.4484367461301577E-3</v>
      </c>
      <c r="N455" s="20">
        <f t="shared" si="51"/>
        <v>6.6983379727979298E-2</v>
      </c>
      <c r="O455" s="22">
        <f t="shared" si="54"/>
        <v>0</v>
      </c>
      <c r="P455" s="23" t="str">
        <f t="shared" si="55"/>
        <v/>
      </c>
      <c r="Q455" s="24" t="str">
        <f t="shared" si="56"/>
        <v/>
      </c>
      <c r="R455" s="25" t="str">
        <f t="shared" si="57"/>
        <v/>
      </c>
      <c r="S455" s="24" t="str">
        <f t="shared" si="58"/>
        <v/>
      </c>
    </row>
    <row r="456" spans="10:19" x14ac:dyDescent="0.2">
      <c r="J456" s="18">
        <v>447</v>
      </c>
      <c r="K456" s="26"/>
      <c r="L456" s="20">
        <f t="shared" si="52"/>
        <v>1.7629996848554299</v>
      </c>
      <c r="M456" s="21">
        <f t="shared" si="53"/>
        <v>1.4438089979105851E-3</v>
      </c>
      <c r="N456" s="20">
        <f t="shared" si="51"/>
        <v>6.6772955465403072E-2</v>
      </c>
      <c r="O456" s="22">
        <f t="shared" si="54"/>
        <v>0</v>
      </c>
      <c r="P456" s="23" t="str">
        <f t="shared" si="55"/>
        <v/>
      </c>
      <c r="Q456" s="24" t="str">
        <f t="shared" si="56"/>
        <v/>
      </c>
      <c r="R456" s="25" t="str">
        <f t="shared" si="57"/>
        <v/>
      </c>
      <c r="S456" s="24" t="str">
        <f t="shared" si="58"/>
        <v/>
      </c>
    </row>
    <row r="457" spans="10:19" x14ac:dyDescent="0.2">
      <c r="J457" s="18">
        <v>448</v>
      </c>
      <c r="K457" s="26"/>
      <c r="L457" s="20">
        <f t="shared" si="52"/>
        <v>1.7644411875664938</v>
      </c>
      <c r="M457" s="21">
        <f t="shared" si="53"/>
        <v>1.4391994495690837E-3</v>
      </c>
      <c r="N457" s="20">
        <f t="shared" ref="N457:N520" si="59">(L507-L457)</f>
        <v>6.6563333571708405E-2</v>
      </c>
      <c r="O457" s="22">
        <f t="shared" si="54"/>
        <v>0</v>
      </c>
      <c r="P457" s="23" t="str">
        <f t="shared" si="55"/>
        <v/>
      </c>
      <c r="Q457" s="24" t="str">
        <f t="shared" si="56"/>
        <v/>
      </c>
      <c r="R457" s="25" t="str">
        <f t="shared" si="57"/>
        <v/>
      </c>
      <c r="S457" s="24" t="str">
        <f t="shared" si="58"/>
        <v/>
      </c>
    </row>
    <row r="458" spans="10:19" x14ac:dyDescent="0.2">
      <c r="J458" s="18">
        <v>449</v>
      </c>
      <c r="K458" s="26"/>
      <c r="L458" s="20">
        <f t="shared" ref="L458:L521" si="60">$F$39*((1-$F$40*J458)/(1+$F$41*J458))*(J458-$F$42)</f>
        <v>1.7658780897894173</v>
      </c>
      <c r="M458" s="21">
        <f t="shared" ref="M458:M521" si="61">$F$39*((1-2*$F$40*J458-$F$40*$F$41*(J458^2)+($F$41+$F$40)*$F$42)/(1+$F$41*J458)^2)</f>
        <v>1.4346080057959858E-3</v>
      </c>
      <c r="N458" s="20">
        <f t="shared" si="59"/>
        <v>6.635450997135961E-2</v>
      </c>
      <c r="O458" s="22">
        <f t="shared" ref="O458:O521" si="62">IF(N458&lt;=$B$49,1+O457,0)</f>
        <v>0</v>
      </c>
      <c r="P458" s="23" t="str">
        <f t="shared" ref="P458:P521" si="63">IF(J458&lt;=$F$42,J458,"")</f>
        <v/>
      </c>
      <c r="Q458" s="24" t="str">
        <f t="shared" ref="Q458:Q521" si="64">IF(J458&lt;=$F$42,L458,"")</f>
        <v/>
      </c>
      <c r="R458" s="25" t="str">
        <f t="shared" ref="R458:R521" si="65">IF(AND(J458&gt;=$F$42,J458&lt;=200),J458,"")</f>
        <v/>
      </c>
      <c r="S458" s="24" t="str">
        <f t="shared" ref="S458:S521" si="66">IF(AND(J458&gt;=$F$42,J458&lt;=200),L458,"")</f>
        <v/>
      </c>
    </row>
    <row r="459" spans="10:19" x14ac:dyDescent="0.2">
      <c r="J459" s="18">
        <v>450</v>
      </c>
      <c r="K459" s="26"/>
      <c r="L459" s="20">
        <f t="shared" si="60"/>
        <v>1.767310409581373</v>
      </c>
      <c r="M459" s="21">
        <f t="shared" si="61"/>
        <v>1.4300345719047087E-3</v>
      </c>
      <c r="N459" s="20">
        <f t="shared" si="59"/>
        <v>6.6146480614674763E-2</v>
      </c>
      <c r="O459" s="22">
        <f t="shared" si="62"/>
        <v>0</v>
      </c>
      <c r="P459" s="23" t="str">
        <f t="shared" si="63"/>
        <v/>
      </c>
      <c r="Q459" s="24" t="str">
        <f t="shared" si="64"/>
        <v/>
      </c>
      <c r="R459" s="25" t="str">
        <f t="shared" si="65"/>
        <v/>
      </c>
      <c r="S459" s="24" t="str">
        <f t="shared" si="66"/>
        <v/>
      </c>
    </row>
    <row r="460" spans="10:19" x14ac:dyDescent="0.2">
      <c r="J460" s="18">
        <v>451</v>
      </c>
      <c r="K460" s="26"/>
      <c r="L460" s="20">
        <f t="shared" si="60"/>
        <v>1.7687381649051572</v>
      </c>
      <c r="M460" s="21">
        <f t="shared" si="61"/>
        <v>1.4254790538268721E-3</v>
      </c>
      <c r="N460" s="20">
        <f t="shared" si="59"/>
        <v>6.5939241477627419E-2</v>
      </c>
      <c r="O460" s="22">
        <f t="shared" si="62"/>
        <v>0</v>
      </c>
      <c r="P460" s="23" t="str">
        <f t="shared" si="63"/>
        <v/>
      </c>
      <c r="Q460" s="24" t="str">
        <f t="shared" si="64"/>
        <v/>
      </c>
      <c r="R460" s="25" t="str">
        <f t="shared" si="65"/>
        <v/>
      </c>
      <c r="S460" s="24" t="str">
        <f t="shared" si="66"/>
        <v/>
      </c>
    </row>
    <row r="461" spans="10:19" x14ac:dyDescent="0.2">
      <c r="J461" s="18">
        <v>452</v>
      </c>
      <c r="K461" s="26"/>
      <c r="L461" s="20">
        <f t="shared" si="60"/>
        <v>1.7701613736298059</v>
      </c>
      <c r="M461" s="21">
        <f t="shared" si="61"/>
        <v>1.4209413581074632E-3</v>
      </c>
      <c r="N461" s="20">
        <f t="shared" si="59"/>
        <v>6.5732788561650546E-2</v>
      </c>
      <c r="O461" s="22">
        <f t="shared" si="62"/>
        <v>0</v>
      </c>
      <c r="P461" s="23" t="str">
        <f t="shared" si="63"/>
        <v/>
      </c>
      <c r="Q461" s="24" t="str">
        <f t="shared" si="64"/>
        <v/>
      </c>
      <c r="R461" s="25" t="str">
        <f t="shared" si="65"/>
        <v/>
      </c>
      <c r="S461" s="24" t="str">
        <f t="shared" si="66"/>
        <v/>
      </c>
    </row>
    <row r="462" spans="10:19" x14ac:dyDescent="0.2">
      <c r="J462" s="18">
        <v>453</v>
      </c>
      <c r="K462" s="26"/>
      <c r="L462" s="20">
        <f t="shared" si="60"/>
        <v>1.771580053531203</v>
      </c>
      <c r="M462" s="21">
        <f t="shared" si="61"/>
        <v>1.416421391900041E-3</v>
      </c>
      <c r="N462" s="20">
        <f t="shared" si="59"/>
        <v>6.552711789344623E-2</v>
      </c>
      <c r="O462" s="22">
        <f t="shared" si="62"/>
        <v>0</v>
      </c>
      <c r="P462" s="23" t="str">
        <f t="shared" si="63"/>
        <v/>
      </c>
      <c r="Q462" s="24" t="str">
        <f t="shared" si="64"/>
        <v/>
      </c>
      <c r="R462" s="25" t="str">
        <f t="shared" si="65"/>
        <v/>
      </c>
      <c r="S462" s="24" t="str">
        <f t="shared" si="66"/>
        <v/>
      </c>
    </row>
    <row r="463" spans="10:19" x14ac:dyDescent="0.2">
      <c r="J463" s="18">
        <v>454</v>
      </c>
      <c r="K463" s="26"/>
      <c r="L463" s="20">
        <f t="shared" si="60"/>
        <v>1.7729942222926891</v>
      </c>
      <c r="M463" s="21">
        <f t="shared" si="61"/>
        <v>1.4119190629619882E-3</v>
      </c>
      <c r="N463" s="20">
        <f t="shared" si="59"/>
        <v>6.5322225524792499E-2</v>
      </c>
      <c r="O463" s="22">
        <f t="shared" si="62"/>
        <v>0</v>
      </c>
      <c r="P463" s="23" t="str">
        <f t="shared" si="63"/>
        <v/>
      </c>
      <c r="Q463" s="24" t="str">
        <f t="shared" si="64"/>
        <v/>
      </c>
      <c r="R463" s="25" t="str">
        <f t="shared" si="65"/>
        <v/>
      </c>
      <c r="S463" s="24" t="str">
        <f t="shared" si="66"/>
        <v/>
      </c>
    </row>
    <row r="464" spans="10:19" x14ac:dyDescent="0.2">
      <c r="J464" s="18">
        <v>455</v>
      </c>
      <c r="K464" s="26"/>
      <c r="L464" s="20">
        <f t="shared" si="60"/>
        <v>1.7744038975056622</v>
      </c>
      <c r="M464" s="21">
        <f t="shared" si="61"/>
        <v>1.407434279649805E-3</v>
      </c>
      <c r="N464" s="20">
        <f t="shared" si="59"/>
        <v>6.5118107532354141E-2</v>
      </c>
      <c r="O464" s="22">
        <f t="shared" si="62"/>
        <v>0</v>
      </c>
      <c r="P464" s="23" t="str">
        <f t="shared" si="63"/>
        <v/>
      </c>
      <c r="Q464" s="24" t="str">
        <f t="shared" si="64"/>
        <v/>
      </c>
      <c r="R464" s="25" t="str">
        <f t="shared" si="65"/>
        <v/>
      </c>
      <c r="S464" s="24" t="str">
        <f t="shared" si="66"/>
        <v/>
      </c>
    </row>
    <row r="465" spans="10:19" x14ac:dyDescent="0.2">
      <c r="J465" s="18">
        <v>456</v>
      </c>
      <c r="K465" s="26"/>
      <c r="L465" s="20">
        <f t="shared" si="60"/>
        <v>1.7758090966701743</v>
      </c>
      <c r="M465" s="21">
        <f t="shared" si="61"/>
        <v>1.4029669509144456E-3</v>
      </c>
      <c r="N465" s="20">
        <f t="shared" si="59"/>
        <v>6.49147600174933E-2</v>
      </c>
      <c r="O465" s="22">
        <f t="shared" si="62"/>
        <v>0</v>
      </c>
      <c r="P465" s="23" t="str">
        <f t="shared" si="63"/>
        <v/>
      </c>
      <c r="Q465" s="24" t="str">
        <f t="shared" si="64"/>
        <v/>
      </c>
      <c r="R465" s="25" t="str">
        <f t="shared" si="65"/>
        <v/>
      </c>
      <c r="S465" s="24" t="str">
        <f t="shared" si="66"/>
        <v/>
      </c>
    </row>
    <row r="466" spans="10:19" x14ac:dyDescent="0.2">
      <c r="J466" s="18">
        <v>457</v>
      </c>
      <c r="K466" s="26"/>
      <c r="L466" s="20">
        <f t="shared" si="60"/>
        <v>1.7772098371955243</v>
      </c>
      <c r="M466" s="21">
        <f t="shared" si="61"/>
        <v>1.3985169862966967E-3</v>
      </c>
      <c r="N466" s="20">
        <f t="shared" si="59"/>
        <v>6.4712179106084511E-2</v>
      </c>
      <c r="O466" s="22">
        <f t="shared" si="62"/>
        <v>0</v>
      </c>
      <c r="P466" s="23" t="str">
        <f t="shared" si="63"/>
        <v/>
      </c>
      <c r="Q466" s="24" t="str">
        <f t="shared" si="64"/>
        <v/>
      </c>
      <c r="R466" s="25" t="str">
        <f t="shared" si="65"/>
        <v/>
      </c>
      <c r="S466" s="24" t="str">
        <f t="shared" si="66"/>
        <v/>
      </c>
    </row>
    <row r="467" spans="10:19" x14ac:dyDescent="0.2">
      <c r="J467" s="18">
        <v>458</v>
      </c>
      <c r="K467" s="26"/>
      <c r="L467" s="20">
        <f t="shared" si="60"/>
        <v>1.7786061364008428</v>
      </c>
      <c r="M467" s="21">
        <f t="shared" si="61"/>
        <v>1.3940842959225975E-3</v>
      </c>
      <c r="N467" s="20">
        <f t="shared" si="59"/>
        <v>6.4510360948331735E-2</v>
      </c>
      <c r="O467" s="22">
        <f t="shared" si="62"/>
        <v>0</v>
      </c>
      <c r="P467" s="23" t="str">
        <f t="shared" si="63"/>
        <v/>
      </c>
      <c r="Q467" s="24" t="str">
        <f t="shared" si="64"/>
        <v/>
      </c>
      <c r="R467" s="25" t="str">
        <f t="shared" si="65"/>
        <v/>
      </c>
      <c r="S467" s="24" t="str">
        <f t="shared" si="66"/>
        <v/>
      </c>
    </row>
    <row r="468" spans="10:19" x14ac:dyDescent="0.2">
      <c r="J468" s="18">
        <v>459</v>
      </c>
      <c r="K468" s="26"/>
      <c r="L468" s="20">
        <f t="shared" si="60"/>
        <v>1.7799980115156795</v>
      </c>
      <c r="M468" s="21">
        <f t="shared" si="61"/>
        <v>1.3896687904989052E-3</v>
      </c>
      <c r="N468" s="20">
        <f t="shared" si="59"/>
        <v>6.4309301718579182E-2</v>
      </c>
      <c r="O468" s="22">
        <f t="shared" si="62"/>
        <v>0</v>
      </c>
      <c r="P468" s="23" t="str">
        <f t="shared" si="63"/>
        <v/>
      </c>
      <c r="Q468" s="24" t="str">
        <f t="shared" si="64"/>
        <v/>
      </c>
      <c r="R468" s="25" t="str">
        <f t="shared" si="65"/>
        <v/>
      </c>
      <c r="S468" s="24" t="str">
        <f t="shared" si="66"/>
        <v/>
      </c>
    </row>
    <row r="469" spans="10:19" x14ac:dyDescent="0.2">
      <c r="J469" s="18">
        <v>460</v>
      </c>
      <c r="K469" s="26"/>
      <c r="L469" s="20">
        <f t="shared" si="60"/>
        <v>1.7813854796805784</v>
      </c>
      <c r="M469" s="21">
        <f t="shared" si="61"/>
        <v>1.3852703813085918E-3</v>
      </c>
      <c r="N469" s="20">
        <f t="shared" si="59"/>
        <v>6.4108997615137442E-2</v>
      </c>
      <c r="O469" s="22">
        <f t="shared" si="62"/>
        <v>0</v>
      </c>
      <c r="P469" s="23" t="str">
        <f t="shared" si="63"/>
        <v/>
      </c>
      <c r="Q469" s="24" t="str">
        <f t="shared" si="64"/>
        <v/>
      </c>
      <c r="R469" s="25" t="str">
        <f t="shared" si="65"/>
        <v/>
      </c>
      <c r="S469" s="24" t="str">
        <f t="shared" si="66"/>
        <v/>
      </c>
    </row>
    <row r="470" spans="10:19" x14ac:dyDescent="0.2">
      <c r="J470" s="18">
        <v>461</v>
      </c>
      <c r="K470" s="26"/>
      <c r="L470" s="20">
        <f t="shared" si="60"/>
        <v>1.7827685579476531</v>
      </c>
      <c r="M470" s="21">
        <f t="shared" si="61"/>
        <v>1.3808889802063959E-3</v>
      </c>
      <c r="N470" s="20">
        <f t="shared" si="59"/>
        <v>6.3909444860096531E-2</v>
      </c>
      <c r="O470" s="22">
        <f t="shared" si="62"/>
        <v>0</v>
      </c>
      <c r="P470" s="23" t="str">
        <f t="shared" si="63"/>
        <v/>
      </c>
      <c r="Q470" s="24" t="str">
        <f t="shared" si="64"/>
        <v/>
      </c>
      <c r="R470" s="25" t="str">
        <f t="shared" si="65"/>
        <v/>
      </c>
      <c r="S470" s="24" t="str">
        <f t="shared" si="66"/>
        <v/>
      </c>
    </row>
    <row r="471" spans="10:19" x14ac:dyDescent="0.2">
      <c r="J471" s="18">
        <v>462</v>
      </c>
      <c r="K471" s="26"/>
      <c r="L471" s="20">
        <f t="shared" si="60"/>
        <v>1.784147263281155</v>
      </c>
      <c r="M471" s="21">
        <f t="shared" si="61"/>
        <v>1.3765244996143977E-3</v>
      </c>
      <c r="N471" s="20">
        <f t="shared" si="59"/>
        <v>6.3710639699153804E-2</v>
      </c>
      <c r="O471" s="22">
        <f t="shared" si="62"/>
        <v>0</v>
      </c>
      <c r="P471" s="23" t="str">
        <f t="shared" si="63"/>
        <v/>
      </c>
      <c r="Q471" s="24" t="str">
        <f t="shared" si="64"/>
        <v/>
      </c>
      <c r="R471" s="25" t="str">
        <f t="shared" si="65"/>
        <v/>
      </c>
      <c r="S471" s="24" t="str">
        <f t="shared" si="66"/>
        <v/>
      </c>
    </row>
    <row r="472" spans="10:19" x14ac:dyDescent="0.2">
      <c r="J472" s="18">
        <v>463</v>
      </c>
      <c r="K472" s="26"/>
      <c r="L472" s="20">
        <f t="shared" si="60"/>
        <v>1.7855216125580406</v>
      </c>
      <c r="M472" s="21">
        <f t="shared" si="61"/>
        <v>1.3721768525176516E-3</v>
      </c>
      <c r="N472" s="20">
        <f t="shared" si="59"/>
        <v>6.3512578401430986E-2</v>
      </c>
      <c r="O472" s="22">
        <f t="shared" si="62"/>
        <v>0</v>
      </c>
      <c r="P472" s="23" t="str">
        <f t="shared" si="63"/>
        <v/>
      </c>
      <c r="Q472" s="24" t="str">
        <f t="shared" si="64"/>
        <v/>
      </c>
      <c r="R472" s="25" t="str">
        <f t="shared" si="65"/>
        <v/>
      </c>
      <c r="S472" s="24" t="str">
        <f t="shared" si="66"/>
        <v/>
      </c>
    </row>
    <row r="473" spans="10:19" x14ac:dyDescent="0.2">
      <c r="J473" s="18">
        <v>464</v>
      </c>
      <c r="K473" s="26"/>
      <c r="L473" s="20">
        <f t="shared" si="60"/>
        <v>1.7868916225685303</v>
      </c>
      <c r="M473" s="21">
        <f t="shared" si="61"/>
        <v>1.3678459524598399E-3</v>
      </c>
      <c r="N473" s="20">
        <f t="shared" si="59"/>
        <v>6.3315257259305424E-2</v>
      </c>
      <c r="O473" s="22">
        <f t="shared" si="62"/>
        <v>0</v>
      </c>
      <c r="P473" s="23" t="str">
        <f t="shared" si="63"/>
        <v/>
      </c>
      <c r="Q473" s="24" t="str">
        <f t="shared" si="64"/>
        <v/>
      </c>
      <c r="R473" s="25" t="str">
        <f t="shared" si="65"/>
        <v/>
      </c>
      <c r="S473" s="24" t="str">
        <f t="shared" si="66"/>
        <v/>
      </c>
    </row>
    <row r="474" spans="10:19" x14ac:dyDescent="0.2">
      <c r="J474" s="18">
        <v>465</v>
      </c>
      <c r="K474" s="26"/>
      <c r="L474" s="20">
        <f t="shared" si="60"/>
        <v>1.7882573100166668</v>
      </c>
      <c r="M474" s="21">
        <f t="shared" si="61"/>
        <v>1.3635317135389838E-3</v>
      </c>
      <c r="N474" s="20">
        <f t="shared" si="59"/>
        <v>6.3118672588228453E-2</v>
      </c>
      <c r="O474" s="22">
        <f t="shared" si="62"/>
        <v>0</v>
      </c>
      <c r="P474" s="23" t="str">
        <f t="shared" si="63"/>
        <v/>
      </c>
      <c r="Q474" s="24" t="str">
        <f t="shared" si="64"/>
        <v/>
      </c>
      <c r="R474" s="25" t="str">
        <f t="shared" si="65"/>
        <v/>
      </c>
      <c r="S474" s="24" t="str">
        <f t="shared" si="66"/>
        <v/>
      </c>
    </row>
    <row r="475" spans="10:19" x14ac:dyDescent="0.2">
      <c r="J475" s="18">
        <v>466</v>
      </c>
      <c r="K475" s="26"/>
      <c r="L475" s="20">
        <f t="shared" si="60"/>
        <v>1.7896186915208645</v>
      </c>
      <c r="M475" s="21">
        <f t="shared" si="61"/>
        <v>1.3592340504031751E-3</v>
      </c>
      <c r="N475" s="20">
        <f t="shared" si="59"/>
        <v>6.2922820726562634E-2</v>
      </c>
      <c r="O475" s="22">
        <f t="shared" si="62"/>
        <v>0</v>
      </c>
      <c r="P475" s="23" t="str">
        <f t="shared" si="63"/>
        <v/>
      </c>
      <c r="Q475" s="24" t="str">
        <f t="shared" si="64"/>
        <v/>
      </c>
      <c r="R475" s="25" t="str">
        <f t="shared" si="65"/>
        <v/>
      </c>
      <c r="S475" s="24" t="str">
        <f t="shared" si="66"/>
        <v/>
      </c>
    </row>
    <row r="476" spans="10:19" x14ac:dyDescent="0.2">
      <c r="J476" s="18">
        <v>467</v>
      </c>
      <c r="K476" s="26"/>
      <c r="L476" s="20">
        <f t="shared" si="60"/>
        <v>1.79097578361446</v>
      </c>
      <c r="M476" s="21">
        <f t="shared" si="61"/>
        <v>1.3549528782463617E-3</v>
      </c>
      <c r="N476" s="20">
        <f t="shared" si="59"/>
        <v>6.2727698035403234E-2</v>
      </c>
      <c r="O476" s="22">
        <f t="shared" si="62"/>
        <v>0</v>
      </c>
      <c r="P476" s="23" t="str">
        <f t="shared" si="63"/>
        <v/>
      </c>
      <c r="Q476" s="24" t="str">
        <f t="shared" si="64"/>
        <v/>
      </c>
      <c r="R476" s="25" t="str">
        <f t="shared" si="65"/>
        <v/>
      </c>
      <c r="S476" s="24" t="str">
        <f t="shared" si="66"/>
        <v/>
      </c>
    </row>
    <row r="477" spans="10:19" x14ac:dyDescent="0.2">
      <c r="J477" s="18">
        <v>468</v>
      </c>
      <c r="K477" s="26"/>
      <c r="L477" s="20">
        <f t="shared" si="60"/>
        <v>1.7923286027462559</v>
      </c>
      <c r="M477" s="21">
        <f t="shared" si="61"/>
        <v>1.3506881128041604E-3</v>
      </c>
      <c r="N477" s="20">
        <f t="shared" si="59"/>
        <v>6.2533300898411026E-2</v>
      </c>
      <c r="O477" s="22">
        <f t="shared" si="62"/>
        <v>0</v>
      </c>
      <c r="P477" s="23" t="str">
        <f t="shared" si="63"/>
        <v/>
      </c>
      <c r="Q477" s="24" t="str">
        <f t="shared" si="64"/>
        <v/>
      </c>
      <c r="R477" s="25" t="str">
        <f t="shared" si="65"/>
        <v/>
      </c>
      <c r="S477" s="24" t="str">
        <f t="shared" si="66"/>
        <v/>
      </c>
    </row>
    <row r="478" spans="10:19" x14ac:dyDescent="0.2">
      <c r="J478" s="18">
        <v>469</v>
      </c>
      <c r="K478" s="26"/>
      <c r="L478" s="20">
        <f t="shared" si="60"/>
        <v>1.7936771652810581</v>
      </c>
      <c r="M478" s="21">
        <f t="shared" si="61"/>
        <v>1.3464396703497109E-3</v>
      </c>
      <c r="N478" s="20">
        <f t="shared" si="59"/>
        <v>6.2339625721647973E-2</v>
      </c>
      <c r="O478" s="22">
        <f t="shared" si="62"/>
        <v>0</v>
      </c>
      <c r="P478" s="23" t="str">
        <f t="shared" si="63"/>
        <v/>
      </c>
      <c r="Q478" s="24" t="str">
        <f t="shared" si="64"/>
        <v/>
      </c>
      <c r="R478" s="25" t="str">
        <f t="shared" si="65"/>
        <v/>
      </c>
      <c r="S478" s="24" t="str">
        <f t="shared" si="66"/>
        <v/>
      </c>
    </row>
    <row r="479" spans="10:19" x14ac:dyDescent="0.2">
      <c r="J479" s="18">
        <v>470</v>
      </c>
      <c r="K479" s="26"/>
      <c r="L479" s="20">
        <f t="shared" si="60"/>
        <v>1.7950214875002142</v>
      </c>
      <c r="M479" s="21">
        <f t="shared" si="61"/>
        <v>1.3422074676895663E-3</v>
      </c>
      <c r="N479" s="20">
        <f t="shared" si="59"/>
        <v>6.2146668933405369E-2</v>
      </c>
      <c r="O479" s="22">
        <f t="shared" si="62"/>
        <v>0</v>
      </c>
      <c r="P479" s="23" t="str">
        <f t="shared" si="63"/>
        <v/>
      </c>
      <c r="Q479" s="24" t="str">
        <f t="shared" si="64"/>
        <v/>
      </c>
      <c r="R479" s="25" t="str">
        <f t="shared" si="65"/>
        <v/>
      </c>
      <c r="S479" s="24" t="str">
        <f t="shared" si="66"/>
        <v/>
      </c>
    </row>
    <row r="480" spans="10:19" x14ac:dyDescent="0.2">
      <c r="J480" s="18">
        <v>471</v>
      </c>
      <c r="K480" s="26"/>
      <c r="L480" s="20">
        <f t="shared" si="60"/>
        <v>1.7963615856021415</v>
      </c>
      <c r="M480" s="21">
        <f t="shared" si="61"/>
        <v>1.3379914221596212E-3</v>
      </c>
      <c r="N480" s="20">
        <f t="shared" si="59"/>
        <v>6.1954426984043964E-2</v>
      </c>
      <c r="O480" s="22">
        <f t="shared" si="62"/>
        <v>0</v>
      </c>
      <c r="P480" s="23" t="str">
        <f t="shared" si="63"/>
        <v/>
      </c>
      <c r="Q480" s="24" t="str">
        <f t="shared" si="64"/>
        <v/>
      </c>
      <c r="R480" s="25" t="str">
        <f t="shared" si="65"/>
        <v/>
      </c>
      <c r="S480" s="24" t="str">
        <f t="shared" si="66"/>
        <v/>
      </c>
    </row>
    <row r="481" spans="10:19" x14ac:dyDescent="0.2">
      <c r="J481" s="18">
        <v>472</v>
      </c>
      <c r="K481" s="26"/>
      <c r="L481" s="20">
        <f t="shared" si="60"/>
        <v>1.7976974757028581</v>
      </c>
      <c r="M481" s="21">
        <f t="shared" si="61"/>
        <v>1.3337914516210747E-3</v>
      </c>
      <c r="N481" s="20">
        <f t="shared" si="59"/>
        <v>6.176289634582699E-2</v>
      </c>
      <c r="O481" s="22">
        <f t="shared" si="62"/>
        <v>0</v>
      </c>
      <c r="P481" s="23" t="str">
        <f t="shared" si="63"/>
        <v/>
      </c>
      <c r="Q481" s="24" t="str">
        <f t="shared" si="64"/>
        <v/>
      </c>
      <c r="R481" s="25" t="str">
        <f t="shared" si="65"/>
        <v/>
      </c>
      <c r="S481" s="24" t="str">
        <f t="shared" si="66"/>
        <v/>
      </c>
    </row>
    <row r="482" spans="10:19" x14ac:dyDescent="0.2">
      <c r="J482" s="18">
        <v>473</v>
      </c>
      <c r="K482" s="26"/>
      <c r="L482" s="20">
        <f t="shared" si="60"/>
        <v>1.7990291738365025</v>
      </c>
      <c r="M482" s="21">
        <f t="shared" si="61"/>
        <v>1.3296074744564297E-3</v>
      </c>
      <c r="N482" s="20">
        <f t="shared" si="59"/>
        <v>6.1572073512760284E-2</v>
      </c>
      <c r="O482" s="22">
        <f t="shared" si="62"/>
        <v>0</v>
      </c>
      <c r="P482" s="23" t="str">
        <f t="shared" si="63"/>
        <v/>
      </c>
      <c r="Q482" s="24" t="str">
        <f t="shared" si="64"/>
        <v/>
      </c>
      <c r="R482" s="25" t="str">
        <f t="shared" si="65"/>
        <v/>
      </c>
      <c r="S482" s="24" t="str">
        <f t="shared" si="66"/>
        <v/>
      </c>
    </row>
    <row r="483" spans="10:19" x14ac:dyDescent="0.2">
      <c r="J483" s="18">
        <v>474</v>
      </c>
      <c r="K483" s="26"/>
      <c r="L483" s="20">
        <f t="shared" si="60"/>
        <v>1.8003566959558566</v>
      </c>
      <c r="M483" s="21">
        <f t="shared" si="61"/>
        <v>1.3254394095655272E-3</v>
      </c>
      <c r="N483" s="20">
        <f t="shared" si="59"/>
        <v>6.1381955000430422E-2</v>
      </c>
      <c r="O483" s="22">
        <f t="shared" si="62"/>
        <v>0</v>
      </c>
      <c r="P483" s="23" t="str">
        <f t="shared" si="63"/>
        <v/>
      </c>
      <c r="Q483" s="24" t="str">
        <f t="shared" si="64"/>
        <v/>
      </c>
      <c r="R483" s="25" t="str">
        <f t="shared" si="65"/>
        <v/>
      </c>
      <c r="S483" s="24" t="str">
        <f t="shared" si="66"/>
        <v/>
      </c>
    </row>
    <row r="484" spans="10:19" x14ac:dyDescent="0.2">
      <c r="J484" s="18">
        <v>475</v>
      </c>
      <c r="K484" s="26"/>
      <c r="L484" s="20">
        <f t="shared" si="60"/>
        <v>1.8016800579328569</v>
      </c>
      <c r="M484" s="21">
        <f t="shared" si="61"/>
        <v>1.321287176361616E-3</v>
      </c>
      <c r="N484" s="20">
        <f t="shared" si="59"/>
        <v>6.1192537345846176E-2</v>
      </c>
      <c r="O484" s="22">
        <f t="shared" si="62"/>
        <v>0</v>
      </c>
      <c r="P484" s="23" t="str">
        <f t="shared" si="63"/>
        <v/>
      </c>
      <c r="Q484" s="24" t="str">
        <f t="shared" si="64"/>
        <v/>
      </c>
      <c r="R484" s="25" t="str">
        <f t="shared" si="65"/>
        <v/>
      </c>
      <c r="S484" s="24" t="str">
        <f t="shared" si="66"/>
        <v/>
      </c>
    </row>
    <row r="485" spans="10:19" x14ac:dyDescent="0.2">
      <c r="J485" s="18">
        <v>476</v>
      </c>
      <c r="K485" s="26"/>
      <c r="L485" s="20">
        <f t="shared" si="60"/>
        <v>1.8029992755591111</v>
      </c>
      <c r="M485" s="21">
        <f t="shared" si="61"/>
        <v>1.317150694767461E-3</v>
      </c>
      <c r="N485" s="20">
        <f t="shared" si="59"/>
        <v>6.100381710727909E-2</v>
      </c>
      <c r="O485" s="22">
        <f t="shared" si="62"/>
        <v>0</v>
      </c>
      <c r="P485" s="23" t="str">
        <f t="shared" si="63"/>
        <v/>
      </c>
      <c r="Q485" s="24" t="str">
        <f t="shared" si="64"/>
        <v/>
      </c>
      <c r="R485" s="25" t="str">
        <f t="shared" si="65"/>
        <v/>
      </c>
      <c r="S485" s="24" t="str">
        <f t="shared" si="66"/>
        <v/>
      </c>
    </row>
    <row r="486" spans="10:19" x14ac:dyDescent="0.2">
      <c r="J486" s="18">
        <v>477</v>
      </c>
      <c r="K486" s="26"/>
      <c r="L486" s="20">
        <f t="shared" si="60"/>
        <v>1.804314364546399</v>
      </c>
      <c r="M486" s="21">
        <f t="shared" si="61"/>
        <v>1.3130298852114754E-3</v>
      </c>
      <c r="N486" s="20">
        <f t="shared" si="59"/>
        <v>6.0815790864110708E-2</v>
      </c>
      <c r="O486" s="22">
        <f t="shared" si="62"/>
        <v>0</v>
      </c>
      <c r="P486" s="23" t="str">
        <f t="shared" si="63"/>
        <v/>
      </c>
      <c r="Q486" s="24" t="str">
        <f t="shared" si="64"/>
        <v/>
      </c>
      <c r="R486" s="25" t="str">
        <f t="shared" si="65"/>
        <v/>
      </c>
      <c r="S486" s="24" t="str">
        <f t="shared" si="66"/>
        <v/>
      </c>
    </row>
    <row r="487" spans="10:19" x14ac:dyDescent="0.2">
      <c r="J487" s="18">
        <v>478</v>
      </c>
      <c r="K487" s="26"/>
      <c r="L487" s="20">
        <f t="shared" si="60"/>
        <v>1.8056253405271845</v>
      </c>
      <c r="M487" s="21">
        <f t="shared" si="61"/>
        <v>1.3089246686239023E-3</v>
      </c>
      <c r="N487" s="20">
        <f t="shared" si="59"/>
        <v>6.0628455216671151E-2</v>
      </c>
      <c r="O487" s="22">
        <f t="shared" si="62"/>
        <v>0</v>
      </c>
      <c r="P487" s="23" t="str">
        <f t="shared" si="63"/>
        <v/>
      </c>
      <c r="Q487" s="24" t="str">
        <f t="shared" si="64"/>
        <v/>
      </c>
      <c r="R487" s="25" t="str">
        <f t="shared" si="65"/>
        <v/>
      </c>
      <c r="S487" s="24" t="str">
        <f t="shared" si="66"/>
        <v/>
      </c>
    </row>
    <row r="488" spans="10:19" x14ac:dyDescent="0.2">
      <c r="J488" s="18">
        <v>479</v>
      </c>
      <c r="K488" s="26"/>
      <c r="L488" s="20">
        <f t="shared" si="60"/>
        <v>1.8069322190551067</v>
      </c>
      <c r="M488" s="21">
        <f t="shared" si="61"/>
        <v>1.3048349664330139E-3</v>
      </c>
      <c r="N488" s="20">
        <f t="shared" si="59"/>
        <v>6.0441806786093899E-2</v>
      </c>
      <c r="O488" s="22">
        <f t="shared" si="62"/>
        <v>0</v>
      </c>
      <c r="P488" s="23" t="str">
        <f t="shared" si="63"/>
        <v/>
      </c>
      <c r="Q488" s="24" t="str">
        <f t="shared" si="64"/>
        <v/>
      </c>
      <c r="R488" s="25" t="str">
        <f t="shared" si="65"/>
        <v/>
      </c>
      <c r="S488" s="24" t="str">
        <f t="shared" si="66"/>
        <v/>
      </c>
    </row>
    <row r="489" spans="10:19" x14ac:dyDescent="0.2">
      <c r="J489" s="18">
        <v>480</v>
      </c>
      <c r="K489" s="26"/>
      <c r="L489" s="20">
        <f t="shared" si="60"/>
        <v>1.8082350156054845</v>
      </c>
      <c r="M489" s="21">
        <f t="shared" si="61"/>
        <v>1.3007607005613587E-3</v>
      </c>
      <c r="N489" s="20">
        <f t="shared" si="59"/>
        <v>6.0255842214151034E-2</v>
      </c>
      <c r="O489" s="22">
        <f t="shared" si="62"/>
        <v>0</v>
      </c>
      <c r="P489" s="23" t="str">
        <f t="shared" si="63"/>
        <v/>
      </c>
      <c r="Q489" s="24" t="str">
        <f t="shared" si="64"/>
        <v/>
      </c>
      <c r="R489" s="25" t="str">
        <f t="shared" si="65"/>
        <v/>
      </c>
      <c r="S489" s="24" t="str">
        <f t="shared" si="66"/>
        <v/>
      </c>
    </row>
    <row r="490" spans="10:19" x14ac:dyDescent="0.2">
      <c r="J490" s="18">
        <v>481</v>
      </c>
      <c r="K490" s="26"/>
      <c r="L490" s="20">
        <f t="shared" si="60"/>
        <v>1.8095337455758016</v>
      </c>
      <c r="M490" s="21">
        <f t="shared" si="61"/>
        <v>1.2967017934220283E-3</v>
      </c>
      <c r="N490" s="20">
        <f t="shared" si="59"/>
        <v>6.0070558163117571E-2</v>
      </c>
      <c r="O490" s="22">
        <f t="shared" si="62"/>
        <v>0</v>
      </c>
      <c r="P490" s="23" t="str">
        <f t="shared" si="63"/>
        <v/>
      </c>
      <c r="Q490" s="24" t="str">
        <f t="shared" si="64"/>
        <v/>
      </c>
      <c r="R490" s="25" t="str">
        <f t="shared" si="65"/>
        <v/>
      </c>
      <c r="S490" s="24" t="str">
        <f t="shared" si="66"/>
        <v/>
      </c>
    </row>
    <row r="491" spans="10:19" x14ac:dyDescent="0.2">
      <c r="J491" s="18">
        <v>482</v>
      </c>
      <c r="K491" s="26"/>
      <c r="L491" s="20">
        <f t="shared" si="60"/>
        <v>1.8108284242862007</v>
      </c>
      <c r="M491" s="21">
        <f t="shared" si="61"/>
        <v>1.2926581679149707E-3</v>
      </c>
      <c r="N491" s="20">
        <f t="shared" si="59"/>
        <v>5.9885951315606478E-2</v>
      </c>
      <c r="O491" s="22">
        <f t="shared" si="62"/>
        <v>0</v>
      </c>
      <c r="P491" s="23" t="str">
        <f t="shared" si="63"/>
        <v/>
      </c>
      <c r="Q491" s="24" t="str">
        <f t="shared" si="64"/>
        <v/>
      </c>
      <c r="R491" s="25" t="str">
        <f t="shared" si="65"/>
        <v/>
      </c>
      <c r="S491" s="24" t="str">
        <f t="shared" si="66"/>
        <v/>
      </c>
    </row>
    <row r="492" spans="10:19" x14ac:dyDescent="0.2">
      <c r="J492" s="18">
        <v>483</v>
      </c>
      <c r="K492" s="26"/>
      <c r="L492" s="20">
        <f t="shared" si="60"/>
        <v>1.8121190669799649</v>
      </c>
      <c r="M492" s="21">
        <f t="shared" si="61"/>
        <v>1.288629747423323E-3</v>
      </c>
      <c r="N492" s="20">
        <f t="shared" si="59"/>
        <v>5.970201837443101E-2</v>
      </c>
      <c r="O492" s="22">
        <f t="shared" si="62"/>
        <v>0</v>
      </c>
      <c r="P492" s="23" t="str">
        <f t="shared" si="63"/>
        <v/>
      </c>
      <c r="Q492" s="24" t="str">
        <f t="shared" si="64"/>
        <v/>
      </c>
      <c r="R492" s="25" t="str">
        <f t="shared" si="65"/>
        <v/>
      </c>
      <c r="S492" s="24" t="str">
        <f t="shared" si="66"/>
        <v/>
      </c>
    </row>
    <row r="493" spans="10:19" x14ac:dyDescent="0.2">
      <c r="J493" s="18">
        <v>484</v>
      </c>
      <c r="K493" s="26"/>
      <c r="L493" s="20">
        <f t="shared" si="60"/>
        <v>1.8134056888240013</v>
      </c>
      <c r="M493" s="21">
        <f t="shared" si="61"/>
        <v>1.2846164558097857E-3</v>
      </c>
      <c r="N493" s="20">
        <f t="shared" si="59"/>
        <v>5.9518756062450606E-2</v>
      </c>
      <c r="O493" s="22">
        <f t="shared" si="62"/>
        <v>0</v>
      </c>
      <c r="P493" s="23" t="str">
        <f t="shared" si="63"/>
        <v/>
      </c>
      <c r="Q493" s="24" t="str">
        <f t="shared" si="64"/>
        <v/>
      </c>
      <c r="R493" s="25" t="str">
        <f t="shared" si="65"/>
        <v/>
      </c>
      <c r="S493" s="24" t="str">
        <f t="shared" si="66"/>
        <v/>
      </c>
    </row>
    <row r="494" spans="10:19" x14ac:dyDescent="0.2">
      <c r="J494" s="18">
        <v>485</v>
      </c>
      <c r="K494" s="26"/>
      <c r="L494" s="20">
        <f t="shared" si="60"/>
        <v>1.8146883049093179</v>
      </c>
      <c r="M494" s="21">
        <f t="shared" si="61"/>
        <v>1.2806182174130226E-3</v>
      </c>
      <c r="N494" s="20">
        <f t="shared" si="59"/>
        <v>5.9336161122427677E-2</v>
      </c>
      <c r="O494" s="22">
        <f t="shared" si="62"/>
        <v>0</v>
      </c>
      <c r="P494" s="23" t="str">
        <f t="shared" si="63"/>
        <v/>
      </c>
      <c r="Q494" s="24" t="str">
        <f t="shared" si="64"/>
        <v/>
      </c>
      <c r="R494" s="25" t="str">
        <f t="shared" si="65"/>
        <v/>
      </c>
      <c r="S494" s="24" t="str">
        <f t="shared" si="66"/>
        <v/>
      </c>
    </row>
    <row r="495" spans="10:19" x14ac:dyDescent="0.2">
      <c r="J495" s="18">
        <v>486</v>
      </c>
      <c r="K495" s="26"/>
      <c r="L495" s="20">
        <f t="shared" si="60"/>
        <v>1.815966930251498</v>
      </c>
      <c r="M495" s="21">
        <f t="shared" si="61"/>
        <v>1.2766349570440974E-3</v>
      </c>
      <c r="N495" s="20">
        <f t="shared" si="59"/>
        <v>5.9154230316881939E-2</v>
      </c>
      <c r="O495" s="22">
        <f t="shared" si="62"/>
        <v>0</v>
      </c>
      <c r="P495" s="23" t="str">
        <f t="shared" si="63"/>
        <v/>
      </c>
      <c r="Q495" s="24" t="str">
        <f t="shared" si="64"/>
        <v/>
      </c>
      <c r="R495" s="25" t="str">
        <f t="shared" si="65"/>
        <v/>
      </c>
      <c r="S495" s="24" t="str">
        <f t="shared" si="66"/>
        <v/>
      </c>
    </row>
    <row r="496" spans="10:19" x14ac:dyDescent="0.2">
      <c r="J496" s="18">
        <v>487</v>
      </c>
      <c r="K496" s="26"/>
      <c r="L496" s="20">
        <f t="shared" si="60"/>
        <v>1.8172415797911703</v>
      </c>
      <c r="M496" s="21">
        <f t="shared" si="61"/>
        <v>1.272666599982937E-3</v>
      </c>
      <c r="N496" s="20">
        <f t="shared" si="59"/>
        <v>5.8972960427947418E-2</v>
      </c>
      <c r="O496" s="22">
        <f t="shared" si="62"/>
        <v>0</v>
      </c>
      <c r="P496" s="23" t="str">
        <f t="shared" si="63"/>
        <v/>
      </c>
      <c r="Q496" s="24" t="str">
        <f t="shared" si="64"/>
        <v/>
      </c>
      <c r="R496" s="25" t="str">
        <f t="shared" si="65"/>
        <v/>
      </c>
      <c r="S496" s="24" t="str">
        <f t="shared" si="66"/>
        <v/>
      </c>
    </row>
    <row r="497" spans="10:19" x14ac:dyDescent="0.2">
      <c r="J497" s="18">
        <v>488</v>
      </c>
      <c r="K497" s="26"/>
      <c r="L497" s="20">
        <f t="shared" si="60"/>
        <v>1.8185122683944768</v>
      </c>
      <c r="M497" s="21">
        <f t="shared" si="61"/>
        <v>1.2687130719748283E-3</v>
      </c>
      <c r="N497" s="20">
        <f t="shared" si="59"/>
        <v>5.879234825722901E-2</v>
      </c>
      <c r="O497" s="22">
        <f t="shared" si="62"/>
        <v>0</v>
      </c>
      <c r="P497" s="23" t="str">
        <f t="shared" si="63"/>
        <v/>
      </c>
      <c r="Q497" s="24" t="str">
        <f t="shared" si="64"/>
        <v/>
      </c>
      <c r="R497" s="25" t="str">
        <f t="shared" si="65"/>
        <v/>
      </c>
      <c r="S497" s="24" t="str">
        <f t="shared" si="66"/>
        <v/>
      </c>
    </row>
    <row r="498" spans="10:19" x14ac:dyDescent="0.2">
      <c r="J498" s="18">
        <v>489</v>
      </c>
      <c r="K498" s="26"/>
      <c r="L498" s="20">
        <f t="shared" si="60"/>
        <v>1.8197790108535352</v>
      </c>
      <c r="M498" s="21">
        <f t="shared" si="61"/>
        <v>1.2647742992269429E-3</v>
      </c>
      <c r="N498" s="20">
        <f t="shared" si="59"/>
        <v>5.8612390625662147E-2</v>
      </c>
      <c r="O498" s="22">
        <f t="shared" si="62"/>
        <v>0</v>
      </c>
      <c r="P498" s="23" t="str">
        <f t="shared" si="63"/>
        <v/>
      </c>
      <c r="Q498" s="24" t="str">
        <f t="shared" si="64"/>
        <v/>
      </c>
      <c r="R498" s="25" t="str">
        <f t="shared" si="65"/>
        <v/>
      </c>
      <c r="S498" s="24" t="str">
        <f t="shared" si="66"/>
        <v/>
      </c>
    </row>
    <row r="499" spans="10:19" x14ac:dyDescent="0.2">
      <c r="J499" s="18">
        <v>490</v>
      </c>
      <c r="K499" s="26"/>
      <c r="L499" s="20">
        <f t="shared" si="60"/>
        <v>1.8210418218869004</v>
      </c>
      <c r="M499" s="21">
        <f t="shared" si="61"/>
        <v>1.260850208404896E-3</v>
      </c>
      <c r="N499" s="20">
        <f t="shared" si="59"/>
        <v>5.8433084373372912E-2</v>
      </c>
      <c r="O499" s="22">
        <f t="shared" si="62"/>
        <v>0</v>
      </c>
      <c r="P499" s="23" t="str">
        <f t="shared" si="63"/>
        <v/>
      </c>
      <c r="Q499" s="24" t="str">
        <f t="shared" si="64"/>
        <v/>
      </c>
      <c r="R499" s="25" t="str">
        <f t="shared" si="65"/>
        <v/>
      </c>
      <c r="S499" s="24" t="str">
        <f t="shared" si="66"/>
        <v/>
      </c>
    </row>
    <row r="500" spans="10:19" x14ac:dyDescent="0.2">
      <c r="J500" s="18">
        <v>491</v>
      </c>
      <c r="K500" s="26"/>
      <c r="L500" s="20">
        <f t="shared" si="60"/>
        <v>1.822300716140022</v>
      </c>
      <c r="M500" s="21">
        <f t="shared" si="61"/>
        <v>1.2569407266293314E-3</v>
      </c>
      <c r="N500" s="20">
        <f t="shared" si="59"/>
        <v>5.8254426359536371E-2</v>
      </c>
      <c r="O500" s="22">
        <f t="shared" si="62"/>
        <v>0</v>
      </c>
      <c r="P500" s="23" t="str">
        <f t="shared" si="63"/>
        <v/>
      </c>
      <c r="Q500" s="24" t="str">
        <f t="shared" si="64"/>
        <v/>
      </c>
      <c r="R500" s="25" t="str">
        <f t="shared" si="65"/>
        <v/>
      </c>
      <c r="S500" s="24" t="str">
        <f t="shared" si="66"/>
        <v/>
      </c>
    </row>
    <row r="501" spans="10:19" x14ac:dyDescent="0.2">
      <c r="J501" s="18">
        <v>492</v>
      </c>
      <c r="K501" s="26"/>
      <c r="L501" s="20">
        <f t="shared" si="60"/>
        <v>1.8235557081856937</v>
      </c>
      <c r="M501" s="21">
        <f t="shared" si="61"/>
        <v>1.2530457814725377E-3</v>
      </c>
      <c r="N501" s="20">
        <f t="shared" si="59"/>
        <v>5.8076413462243348E-2</v>
      </c>
      <c r="O501" s="22">
        <f t="shared" si="62"/>
        <v>0</v>
      </c>
      <c r="P501" s="23" t="str">
        <f t="shared" si="63"/>
        <v/>
      </c>
      <c r="Q501" s="24" t="str">
        <f t="shared" si="64"/>
        <v/>
      </c>
      <c r="R501" s="25" t="str">
        <f t="shared" si="65"/>
        <v/>
      </c>
      <c r="S501" s="24" t="str">
        <f t="shared" si="66"/>
        <v/>
      </c>
    </row>
    <row r="502" spans="10:19" x14ac:dyDescent="0.2">
      <c r="J502" s="18">
        <v>493</v>
      </c>
      <c r="K502" s="26"/>
      <c r="L502" s="20">
        <f t="shared" si="60"/>
        <v>1.8248068125245085</v>
      </c>
      <c r="M502" s="21">
        <f t="shared" si="61"/>
        <v>1.2491653009550957E-3</v>
      </c>
      <c r="N502" s="20">
        <f t="shared" si="59"/>
        <v>5.7899042578359206E-2</v>
      </c>
      <c r="O502" s="22">
        <f t="shared" si="62"/>
        <v>0</v>
      </c>
      <c r="P502" s="23" t="str">
        <f t="shared" si="63"/>
        <v/>
      </c>
      <c r="Q502" s="24" t="str">
        <f t="shared" si="64"/>
        <v/>
      </c>
      <c r="R502" s="25" t="str">
        <f t="shared" si="65"/>
        <v/>
      </c>
      <c r="S502" s="24" t="str">
        <f t="shared" si="66"/>
        <v/>
      </c>
    </row>
    <row r="503" spans="10:19" x14ac:dyDescent="0.2">
      <c r="J503" s="18">
        <v>494</v>
      </c>
      <c r="K503" s="26"/>
      <c r="L503" s="20">
        <f t="shared" si="60"/>
        <v>1.8260540435853008</v>
      </c>
      <c r="M503" s="21">
        <f t="shared" si="61"/>
        <v>1.2452992135425485E-3</v>
      </c>
      <c r="N503" s="20">
        <f t="shared" si="59"/>
        <v>5.7722310623393502E-2</v>
      </c>
      <c r="O503" s="22">
        <f t="shared" si="62"/>
        <v>0</v>
      </c>
      <c r="P503" s="23" t="str">
        <f t="shared" si="63"/>
        <v/>
      </c>
      <c r="Q503" s="24" t="str">
        <f t="shared" si="64"/>
        <v/>
      </c>
      <c r="R503" s="25" t="str">
        <f t="shared" si="65"/>
        <v/>
      </c>
      <c r="S503" s="24" t="str">
        <f t="shared" si="66"/>
        <v/>
      </c>
    </row>
    <row r="504" spans="10:19" x14ac:dyDescent="0.2">
      <c r="J504" s="18">
        <v>495</v>
      </c>
      <c r="K504" s="26"/>
      <c r="L504" s="20">
        <f t="shared" si="60"/>
        <v>1.827297415725593</v>
      </c>
      <c r="M504" s="21">
        <f t="shared" si="61"/>
        <v>1.2414474481421114E-3</v>
      </c>
      <c r="N504" s="20">
        <f t="shared" si="59"/>
        <v>5.7546214531360107E-2</v>
      </c>
      <c r="O504" s="22">
        <f t="shared" si="62"/>
        <v>0</v>
      </c>
      <c r="P504" s="23" t="str">
        <f t="shared" si="63"/>
        <v/>
      </c>
      <c r="Q504" s="24" t="str">
        <f t="shared" si="64"/>
        <v/>
      </c>
      <c r="R504" s="25" t="str">
        <f t="shared" si="65"/>
        <v/>
      </c>
      <c r="S504" s="24" t="str">
        <f t="shared" si="66"/>
        <v/>
      </c>
    </row>
    <row r="505" spans="10:19" x14ac:dyDescent="0.2">
      <c r="J505" s="18">
        <v>496</v>
      </c>
      <c r="K505" s="26"/>
      <c r="L505" s="20">
        <f t="shared" si="60"/>
        <v>1.8285369432320326</v>
      </c>
      <c r="M505" s="21">
        <f t="shared" si="61"/>
        <v>1.2376099340993955E-3</v>
      </c>
      <c r="N505" s="20">
        <f t="shared" si="59"/>
        <v>5.7370751254650854E-2</v>
      </c>
      <c r="O505" s="22">
        <f t="shared" si="62"/>
        <v>0</v>
      </c>
      <c r="P505" s="23" t="str">
        <f t="shared" si="63"/>
        <v/>
      </c>
      <c r="Q505" s="24" t="str">
        <f t="shared" si="64"/>
        <v/>
      </c>
      <c r="R505" s="25" t="str">
        <f t="shared" si="65"/>
        <v/>
      </c>
      <c r="S505" s="24" t="str">
        <f t="shared" si="66"/>
        <v/>
      </c>
    </row>
    <row r="506" spans="10:19" x14ac:dyDescent="0.2">
      <c r="J506" s="18">
        <v>497</v>
      </c>
      <c r="K506" s="26"/>
      <c r="L506" s="20">
        <f t="shared" si="60"/>
        <v>1.829772640320833</v>
      </c>
      <c r="M506" s="21">
        <f t="shared" si="61"/>
        <v>1.2337866011951752E-3</v>
      </c>
      <c r="N506" s="20">
        <f t="shared" si="59"/>
        <v>5.7195917763894766E-2</v>
      </c>
      <c r="O506" s="22">
        <f t="shared" si="62"/>
        <v>0</v>
      </c>
      <c r="P506" s="23" t="str">
        <f t="shared" si="63"/>
        <v/>
      </c>
      <c r="Q506" s="24" t="str">
        <f t="shared" si="64"/>
        <v/>
      </c>
      <c r="R506" s="25" t="str">
        <f t="shared" si="65"/>
        <v/>
      </c>
      <c r="S506" s="24" t="str">
        <f t="shared" si="66"/>
        <v/>
      </c>
    </row>
    <row r="507" spans="10:19" x14ac:dyDescent="0.2">
      <c r="J507" s="18">
        <v>498</v>
      </c>
      <c r="K507" s="26"/>
      <c r="L507" s="20">
        <f t="shared" si="60"/>
        <v>1.8310045211382022</v>
      </c>
      <c r="M507" s="21">
        <f t="shared" si="61"/>
        <v>1.2299773796421709E-3</v>
      </c>
      <c r="N507" s="20">
        <f t="shared" si="59"/>
        <v>5.7021711047836376E-2</v>
      </c>
      <c r="O507" s="22">
        <f t="shared" si="62"/>
        <v>0</v>
      </c>
      <c r="P507" s="23" t="str">
        <f t="shared" si="63"/>
        <v/>
      </c>
      <c r="Q507" s="24" t="str">
        <f t="shared" si="64"/>
        <v/>
      </c>
      <c r="R507" s="25" t="str">
        <f t="shared" si="65"/>
        <v/>
      </c>
      <c r="S507" s="24" t="str">
        <f t="shared" si="66"/>
        <v/>
      </c>
    </row>
    <row r="508" spans="10:19" x14ac:dyDescent="0.2">
      <c r="J508" s="18">
        <v>499</v>
      </c>
      <c r="K508" s="26"/>
      <c r="L508" s="20">
        <f t="shared" si="60"/>
        <v>1.8322325997607769</v>
      </c>
      <c r="M508" s="21">
        <f t="shared" si="61"/>
        <v>1.2261822000818668E-3</v>
      </c>
      <c r="N508" s="20">
        <f t="shared" si="59"/>
        <v>5.6848128113198726E-2</v>
      </c>
      <c r="O508" s="22">
        <f t="shared" si="62"/>
        <v>0</v>
      </c>
      <c r="P508" s="23" t="str">
        <f t="shared" si="63"/>
        <v/>
      </c>
      <c r="Q508" s="24" t="str">
        <f t="shared" si="64"/>
        <v/>
      </c>
      <c r="R508" s="25" t="str">
        <f t="shared" si="65"/>
        <v/>
      </c>
      <c r="S508" s="24" t="str">
        <f t="shared" si="66"/>
        <v/>
      </c>
    </row>
    <row r="509" spans="10:19" x14ac:dyDescent="0.2">
      <c r="J509" s="18">
        <v>500</v>
      </c>
      <c r="K509" s="19"/>
      <c r="L509" s="20">
        <f t="shared" si="60"/>
        <v>1.8334568901960477</v>
      </c>
      <c r="M509" s="21">
        <f t="shared" si="61"/>
        <v>1.2224009935813526E-3</v>
      </c>
      <c r="N509" s="20">
        <f t="shared" si="59"/>
        <v>5.6675165984559461E-2</v>
      </c>
      <c r="O509" s="22">
        <f t="shared" si="62"/>
        <v>0</v>
      </c>
      <c r="P509" s="23" t="str">
        <f t="shared" si="63"/>
        <v/>
      </c>
      <c r="Q509" s="24" t="str">
        <f t="shared" si="64"/>
        <v/>
      </c>
      <c r="R509" s="25" t="str">
        <f t="shared" si="65"/>
        <v/>
      </c>
      <c r="S509" s="24" t="str">
        <f t="shared" si="66"/>
        <v/>
      </c>
    </row>
    <row r="510" spans="10:19" x14ac:dyDescent="0.2">
      <c r="J510" s="18">
        <v>501</v>
      </c>
      <c r="K510" s="26"/>
      <c r="L510" s="20">
        <f t="shared" si="60"/>
        <v>1.8346774063827846</v>
      </c>
      <c r="M510" s="21">
        <f t="shared" si="61"/>
        <v>1.2186336916301934E-3</v>
      </c>
      <c r="N510" s="20">
        <f t="shared" si="59"/>
        <v>5.6502821704218498E-2</v>
      </c>
      <c r="O510" s="22">
        <f t="shared" si="62"/>
        <v>0</v>
      </c>
      <c r="P510" s="23" t="str">
        <f t="shared" si="63"/>
        <v/>
      </c>
      <c r="Q510" s="24" t="str">
        <f t="shared" si="64"/>
        <v/>
      </c>
      <c r="R510" s="25" t="str">
        <f t="shared" si="65"/>
        <v/>
      </c>
      <c r="S510" s="24" t="str">
        <f t="shared" si="66"/>
        <v/>
      </c>
    </row>
    <row r="511" spans="10:19" x14ac:dyDescent="0.2">
      <c r="J511" s="18">
        <v>502</v>
      </c>
      <c r="K511" s="26"/>
      <c r="L511" s="20">
        <f t="shared" si="60"/>
        <v>1.8358941621914564</v>
      </c>
      <c r="M511" s="21">
        <f t="shared" si="61"/>
        <v>1.2148802261373276E-3</v>
      </c>
      <c r="N511" s="20">
        <f t="shared" si="59"/>
        <v>5.6331092332078336E-2</v>
      </c>
      <c r="O511" s="22">
        <f t="shared" si="62"/>
        <v>0</v>
      </c>
      <c r="P511" s="23" t="str">
        <f t="shared" si="63"/>
        <v/>
      </c>
      <c r="Q511" s="24" t="str">
        <f t="shared" si="64"/>
        <v/>
      </c>
      <c r="R511" s="25" t="str">
        <f t="shared" si="65"/>
        <v/>
      </c>
      <c r="S511" s="24" t="str">
        <f t="shared" si="66"/>
        <v/>
      </c>
    </row>
    <row r="512" spans="10:19" x14ac:dyDescent="0.2">
      <c r="J512" s="18">
        <v>503</v>
      </c>
      <c r="K512" s="26"/>
      <c r="L512" s="20">
        <f t="shared" si="60"/>
        <v>1.8371071714246492</v>
      </c>
      <c r="M512" s="21">
        <f t="shared" si="61"/>
        <v>1.2111405294279894E-3</v>
      </c>
      <c r="N512" s="20">
        <f t="shared" si="59"/>
        <v>5.6159974945509727E-2</v>
      </c>
      <c r="O512" s="22">
        <f t="shared" si="62"/>
        <v>0</v>
      </c>
      <c r="P512" s="23" t="str">
        <f t="shared" si="63"/>
        <v/>
      </c>
      <c r="Q512" s="24" t="str">
        <f t="shared" si="64"/>
        <v/>
      </c>
      <c r="R512" s="25" t="str">
        <f t="shared" si="65"/>
        <v/>
      </c>
      <c r="S512" s="24" t="str">
        <f t="shared" si="66"/>
        <v/>
      </c>
    </row>
    <row r="513" spans="10:19" x14ac:dyDescent="0.2">
      <c r="J513" s="18">
        <v>504</v>
      </c>
      <c r="K513" s="26"/>
      <c r="L513" s="20">
        <f t="shared" si="60"/>
        <v>1.8383164478174816</v>
      </c>
      <c r="M513" s="21">
        <f t="shared" si="61"/>
        <v>1.2074145342406567E-3</v>
      </c>
      <c r="N513" s="20">
        <f t="shared" si="59"/>
        <v>5.5989466639235097E-2</v>
      </c>
      <c r="O513" s="22">
        <f t="shared" si="62"/>
        <v>0</v>
      </c>
      <c r="P513" s="23" t="str">
        <f t="shared" si="63"/>
        <v/>
      </c>
      <c r="Q513" s="24" t="str">
        <f t="shared" si="64"/>
        <v/>
      </c>
      <c r="R513" s="25" t="str">
        <f t="shared" si="65"/>
        <v/>
      </c>
      <c r="S513" s="24" t="str">
        <f t="shared" si="66"/>
        <v/>
      </c>
    </row>
    <row r="514" spans="10:19" x14ac:dyDescent="0.2">
      <c r="J514" s="18">
        <v>505</v>
      </c>
      <c r="K514" s="26"/>
      <c r="L514" s="20">
        <f t="shared" si="60"/>
        <v>1.8395220050380163</v>
      </c>
      <c r="M514" s="21">
        <f t="shared" si="61"/>
        <v>1.2037021737240294E-3</v>
      </c>
      <c r="N514" s="20">
        <f t="shared" si="59"/>
        <v>5.5819564525198873E-2</v>
      </c>
      <c r="O514" s="22">
        <f t="shared" si="62"/>
        <v>0</v>
      </c>
      <c r="P514" s="23" t="str">
        <f t="shared" si="63"/>
        <v/>
      </c>
      <c r="Q514" s="24" t="str">
        <f t="shared" si="64"/>
        <v/>
      </c>
      <c r="R514" s="25" t="str">
        <f t="shared" si="65"/>
        <v/>
      </c>
      <c r="S514" s="24" t="str">
        <f t="shared" si="66"/>
        <v/>
      </c>
    </row>
    <row r="515" spans="10:19" x14ac:dyDescent="0.2">
      <c r="J515" s="18">
        <v>506</v>
      </c>
      <c r="K515" s="26"/>
      <c r="L515" s="20">
        <f t="shared" si="60"/>
        <v>1.8407238566876676</v>
      </c>
      <c r="M515" s="21">
        <f t="shared" si="61"/>
        <v>1.2000033814340296E-3</v>
      </c>
      <c r="N515" s="20">
        <f t="shared" si="59"/>
        <v>5.5650265732451576E-2</v>
      </c>
      <c r="O515" s="22">
        <f t="shared" si="62"/>
        <v>0</v>
      </c>
      <c r="P515" s="23" t="str">
        <f t="shared" si="63"/>
        <v/>
      </c>
      <c r="Q515" s="24" t="str">
        <f t="shared" si="64"/>
        <v/>
      </c>
      <c r="R515" s="25" t="str">
        <f t="shared" si="65"/>
        <v/>
      </c>
      <c r="S515" s="24" t="str">
        <f t="shared" si="66"/>
        <v/>
      </c>
    </row>
    <row r="516" spans="10:19" x14ac:dyDescent="0.2">
      <c r="J516" s="18">
        <v>507</v>
      </c>
      <c r="K516" s="26"/>
      <c r="L516" s="20">
        <f t="shared" si="60"/>
        <v>1.8419220163016088</v>
      </c>
      <c r="M516" s="21">
        <f t="shared" si="61"/>
        <v>1.1963180913308284E-3</v>
      </c>
      <c r="N516" s="20">
        <f t="shared" si="59"/>
        <v>5.5481567407021259E-2</v>
      </c>
      <c r="O516" s="22">
        <f t="shared" si="62"/>
        <v>0</v>
      </c>
      <c r="P516" s="23" t="str">
        <f t="shared" si="63"/>
        <v/>
      </c>
      <c r="Q516" s="24" t="str">
        <f t="shared" si="64"/>
        <v/>
      </c>
      <c r="R516" s="25" t="str">
        <f t="shared" si="65"/>
        <v/>
      </c>
      <c r="S516" s="24" t="str">
        <f t="shared" si="66"/>
        <v/>
      </c>
    </row>
    <row r="517" spans="10:19" x14ac:dyDescent="0.2">
      <c r="J517" s="18">
        <v>508</v>
      </c>
      <c r="K517" s="26"/>
      <c r="L517" s="20">
        <f t="shared" si="60"/>
        <v>1.8431164973491745</v>
      </c>
      <c r="M517" s="21">
        <f t="shared" si="61"/>
        <v>1.1926462377758985E-3</v>
      </c>
      <c r="N517" s="20">
        <f t="shared" si="59"/>
        <v>5.5313466711798043E-2</v>
      </c>
      <c r="O517" s="22">
        <f t="shared" si="62"/>
        <v>0</v>
      </c>
      <c r="P517" s="23" t="str">
        <f t="shared" si="63"/>
        <v/>
      </c>
      <c r="Q517" s="24" t="str">
        <f t="shared" si="64"/>
        <v/>
      </c>
      <c r="R517" s="25" t="str">
        <f t="shared" si="65"/>
        <v/>
      </c>
      <c r="S517" s="24" t="str">
        <f t="shared" si="66"/>
        <v/>
      </c>
    </row>
    <row r="518" spans="10:19" x14ac:dyDescent="0.2">
      <c r="J518" s="18">
        <v>509</v>
      </c>
      <c r="K518" s="26"/>
      <c r="L518" s="20">
        <f t="shared" si="60"/>
        <v>1.8443073132342587</v>
      </c>
      <c r="M518" s="21">
        <f t="shared" si="61"/>
        <v>1.1889877555290892E-3</v>
      </c>
      <c r="N518" s="20">
        <f t="shared" si="59"/>
        <v>5.5145960826413765E-2</v>
      </c>
      <c r="O518" s="22">
        <f t="shared" si="62"/>
        <v>0</v>
      </c>
      <c r="P518" s="23" t="str">
        <f t="shared" si="63"/>
        <v/>
      </c>
      <c r="Q518" s="24" t="str">
        <f t="shared" si="64"/>
        <v/>
      </c>
      <c r="R518" s="25" t="str">
        <f t="shared" si="65"/>
        <v/>
      </c>
      <c r="S518" s="24" t="str">
        <f t="shared" si="66"/>
        <v/>
      </c>
    </row>
    <row r="519" spans="10:19" x14ac:dyDescent="0.2">
      <c r="J519" s="18">
        <v>510</v>
      </c>
      <c r="K519" s="26"/>
      <c r="L519" s="20">
        <f t="shared" si="60"/>
        <v>1.8454944772957158</v>
      </c>
      <c r="M519" s="21">
        <f t="shared" si="61"/>
        <v>1.1853425797457347E-3</v>
      </c>
      <c r="N519" s="20">
        <f t="shared" si="59"/>
        <v>5.4979046947121635E-2</v>
      </c>
      <c r="O519" s="22">
        <f t="shared" si="62"/>
        <v>0</v>
      </c>
      <c r="P519" s="23" t="str">
        <f t="shared" si="63"/>
        <v/>
      </c>
      <c r="Q519" s="24" t="str">
        <f t="shared" si="64"/>
        <v/>
      </c>
      <c r="R519" s="25" t="str">
        <f t="shared" si="65"/>
        <v/>
      </c>
      <c r="S519" s="24" t="str">
        <f t="shared" si="66"/>
        <v/>
      </c>
    </row>
    <row r="520" spans="10:19" x14ac:dyDescent="0.2">
      <c r="J520" s="18">
        <v>511</v>
      </c>
      <c r="K520" s="26"/>
      <c r="L520" s="20">
        <f t="shared" si="60"/>
        <v>1.8466780028077496</v>
      </c>
      <c r="M520" s="21">
        <f t="shared" si="61"/>
        <v>1.1817106459737715E-3</v>
      </c>
      <c r="N520" s="20">
        <f t="shared" si="59"/>
        <v>5.4812722286681881E-2</v>
      </c>
      <c r="O520" s="22">
        <f t="shared" si="62"/>
        <v>0</v>
      </c>
      <c r="P520" s="23" t="str">
        <f t="shared" si="63"/>
        <v/>
      </c>
      <c r="Q520" s="24" t="str">
        <f t="shared" si="64"/>
        <v/>
      </c>
      <c r="R520" s="25" t="str">
        <f t="shared" si="65"/>
        <v/>
      </c>
      <c r="S520" s="24" t="str">
        <f t="shared" si="66"/>
        <v/>
      </c>
    </row>
    <row r="521" spans="10:19" x14ac:dyDescent="0.2">
      <c r="J521" s="18">
        <v>512</v>
      </c>
      <c r="K521" s="26"/>
      <c r="L521" s="20">
        <f t="shared" si="60"/>
        <v>1.8478579029803088</v>
      </c>
      <c r="M521" s="21">
        <f t="shared" si="61"/>
        <v>1.1780918901508986E-3</v>
      </c>
      <c r="N521" s="20">
        <f t="shared" ref="N521:N584" si="67">(L571-L521)</f>
        <v>5.464698407424029E-2</v>
      </c>
      <c r="O521" s="22">
        <f t="shared" si="62"/>
        <v>0</v>
      </c>
      <c r="P521" s="23" t="str">
        <f t="shared" si="63"/>
        <v/>
      </c>
      <c r="Q521" s="24" t="str">
        <f t="shared" si="64"/>
        <v/>
      </c>
      <c r="R521" s="25" t="str">
        <f t="shared" si="65"/>
        <v/>
      </c>
      <c r="S521" s="24" t="str">
        <f t="shared" si="66"/>
        <v/>
      </c>
    </row>
    <row r="522" spans="10:19" x14ac:dyDescent="0.2">
      <c r="J522" s="18">
        <v>513</v>
      </c>
      <c r="K522" s="26"/>
      <c r="L522" s="20">
        <f t="shared" ref="L522:L585" si="68">$F$39*((1-$F$40*J522)/(1+$F$41*J522))*(J522-$F$42)</f>
        <v>1.8490341909594716</v>
      </c>
      <c r="M522" s="21">
        <f t="shared" ref="M522:M585" si="69">$F$39*((1-2*$F$40*J522-$F$40*$F$41*(J522^2)+($F$41+$F$40)*$F$42)/(1+$F$41*J522)^2)</f>
        <v>1.1744862486017455E-3</v>
      </c>
      <c r="N522" s="20">
        <f t="shared" si="67"/>
        <v>5.4481829555220962E-2</v>
      </c>
      <c r="O522" s="22">
        <f t="shared" ref="O522:O585" si="70">IF(N522&lt;=$B$49,1+O521,0)</f>
        <v>0</v>
      </c>
      <c r="P522" s="23" t="str">
        <f t="shared" ref="P522:P585" si="71">IF(J522&lt;=$F$42,J522,"")</f>
        <v/>
      </c>
      <c r="Q522" s="24" t="str">
        <f t="shared" ref="Q522:Q585" si="72">IF(J522&lt;=$F$42,L522,"")</f>
        <v/>
      </c>
      <c r="R522" s="25" t="str">
        <f t="shared" ref="R522:R585" si="73">IF(AND(J522&gt;=$F$42,J522&lt;=200),J522,"")</f>
        <v/>
      </c>
      <c r="S522" s="24" t="str">
        <f t="shared" ref="S522:S585" si="74">IF(AND(J522&gt;=$F$42,J522&lt;=200),L522,"")</f>
        <v/>
      </c>
    </row>
    <row r="523" spans="10:19" x14ac:dyDescent="0.2">
      <c r="J523" s="18">
        <v>514</v>
      </c>
      <c r="K523" s="26"/>
      <c r="L523" s="20">
        <f t="shared" si="68"/>
        <v>1.8502068798278357</v>
      </c>
      <c r="M523" s="21">
        <f t="shared" si="69"/>
        <v>1.1708936580350764E-3</v>
      </c>
      <c r="N523" s="20">
        <f t="shared" si="67"/>
        <v>5.431725599120063E-2</v>
      </c>
      <c r="O523" s="22">
        <f t="shared" si="70"/>
        <v>0</v>
      </c>
      <c r="P523" s="23" t="str">
        <f t="shared" si="71"/>
        <v/>
      </c>
      <c r="Q523" s="24" t="str">
        <f t="shared" si="72"/>
        <v/>
      </c>
      <c r="R523" s="25" t="str">
        <f t="shared" si="73"/>
        <v/>
      </c>
      <c r="S523" s="24" t="str">
        <f t="shared" si="74"/>
        <v/>
      </c>
    </row>
    <row r="524" spans="10:19" x14ac:dyDescent="0.2">
      <c r="J524" s="18">
        <v>515</v>
      </c>
      <c r="K524" s="26"/>
      <c r="L524" s="20">
        <f t="shared" si="68"/>
        <v>1.8513759826048952</v>
      </c>
      <c r="M524" s="21">
        <f t="shared" si="69"/>
        <v>1.1673140555410071E-3</v>
      </c>
      <c r="N524" s="20">
        <f t="shared" si="67"/>
        <v>5.4153260659806968E-2</v>
      </c>
      <c r="O524" s="22">
        <f t="shared" si="70"/>
        <v>0</v>
      </c>
      <c r="P524" s="23" t="str">
        <f t="shared" si="71"/>
        <v/>
      </c>
      <c r="Q524" s="24" t="str">
        <f t="shared" si="72"/>
        <v/>
      </c>
      <c r="R524" s="25" t="str">
        <f t="shared" si="73"/>
        <v/>
      </c>
      <c r="S524" s="24" t="str">
        <f t="shared" si="74"/>
        <v/>
      </c>
    </row>
    <row r="525" spans="10:19" x14ac:dyDescent="0.2">
      <c r="J525" s="18">
        <v>516</v>
      </c>
      <c r="K525" s="26"/>
      <c r="L525" s="20">
        <f t="shared" si="68"/>
        <v>1.8525415122474271</v>
      </c>
      <c r="M525" s="21">
        <f t="shared" si="69"/>
        <v>1.1637473785882581E-3</v>
      </c>
      <c r="N525" s="20">
        <f t="shared" si="67"/>
        <v>5.3989840854594684E-2</v>
      </c>
      <c r="O525" s="22">
        <f t="shared" si="70"/>
        <v>0</v>
      </c>
      <c r="P525" s="23" t="str">
        <f t="shared" si="71"/>
        <v/>
      </c>
      <c r="Q525" s="24" t="str">
        <f t="shared" si="72"/>
        <v/>
      </c>
      <c r="R525" s="25" t="str">
        <f t="shared" si="73"/>
        <v/>
      </c>
      <c r="S525" s="24" t="str">
        <f t="shared" si="74"/>
        <v/>
      </c>
    </row>
    <row r="526" spans="10:19" x14ac:dyDescent="0.2">
      <c r="J526" s="18">
        <v>517</v>
      </c>
      <c r="K526" s="26"/>
      <c r="L526" s="20">
        <f t="shared" si="68"/>
        <v>1.8537034816498632</v>
      </c>
      <c r="M526" s="21">
        <f t="shared" si="69"/>
        <v>1.1601935650214158E-3</v>
      </c>
      <c r="N526" s="20">
        <f t="shared" si="67"/>
        <v>5.3826993884943164E-2</v>
      </c>
      <c r="O526" s="22">
        <f t="shared" si="70"/>
        <v>0</v>
      </c>
      <c r="P526" s="23" t="str">
        <f t="shared" si="71"/>
        <v/>
      </c>
      <c r="Q526" s="24" t="str">
        <f t="shared" si="72"/>
        <v/>
      </c>
      <c r="R526" s="25" t="str">
        <f t="shared" si="73"/>
        <v/>
      </c>
      <c r="S526" s="24" t="str">
        <f t="shared" si="74"/>
        <v/>
      </c>
    </row>
    <row r="527" spans="10:19" x14ac:dyDescent="0.2">
      <c r="J527" s="18">
        <v>518</v>
      </c>
      <c r="K527" s="26"/>
      <c r="L527" s="20">
        <f t="shared" si="68"/>
        <v>1.854861903644667</v>
      </c>
      <c r="M527" s="21">
        <f t="shared" si="69"/>
        <v>1.1566525530582314E-3</v>
      </c>
      <c r="N527" s="20">
        <f t="shared" si="67"/>
        <v>5.3664717075938784E-2</v>
      </c>
      <c r="O527" s="22">
        <f t="shared" si="70"/>
        <v>0</v>
      </c>
      <c r="P527" s="23" t="str">
        <f t="shared" si="71"/>
        <v/>
      </c>
      <c r="Q527" s="24" t="str">
        <f t="shared" si="72"/>
        <v/>
      </c>
      <c r="R527" s="25" t="str">
        <f t="shared" si="73"/>
        <v/>
      </c>
      <c r="S527" s="24" t="str">
        <f t="shared" si="74"/>
        <v/>
      </c>
    </row>
    <row r="528" spans="10:19" x14ac:dyDescent="0.2">
      <c r="J528" s="18">
        <v>519</v>
      </c>
      <c r="K528" s="26"/>
      <c r="L528" s="20">
        <f t="shared" si="68"/>
        <v>1.8560167910027061</v>
      </c>
      <c r="M528" s="21">
        <f t="shared" si="69"/>
        <v>1.1531242812869316E-3</v>
      </c>
      <c r="N528" s="20">
        <f t="shared" si="67"/>
        <v>5.3503007768268773E-2</v>
      </c>
      <c r="O528" s="22">
        <f t="shared" si="70"/>
        <v>0</v>
      </c>
      <c r="P528" s="23" t="str">
        <f t="shared" si="71"/>
        <v/>
      </c>
      <c r="Q528" s="24" t="str">
        <f t="shared" si="72"/>
        <v/>
      </c>
      <c r="R528" s="25" t="str">
        <f t="shared" si="73"/>
        <v/>
      </c>
      <c r="S528" s="24" t="str">
        <f t="shared" si="74"/>
        <v/>
      </c>
    </row>
    <row r="529" spans="10:19" x14ac:dyDescent="0.2">
      <c r="J529" s="18">
        <v>520</v>
      </c>
      <c r="K529" s="26"/>
      <c r="L529" s="20">
        <f t="shared" si="68"/>
        <v>1.8571681564336195</v>
      </c>
      <c r="M529" s="21">
        <f t="shared" si="69"/>
        <v>1.1496086886635573E-3</v>
      </c>
      <c r="N529" s="20">
        <f t="shared" si="67"/>
        <v>5.3341863318110194E-2</v>
      </c>
      <c r="O529" s="22">
        <f t="shared" si="70"/>
        <v>0</v>
      </c>
      <c r="P529" s="23" t="str">
        <f t="shared" si="71"/>
        <v/>
      </c>
      <c r="Q529" s="24" t="str">
        <f t="shared" si="72"/>
        <v/>
      </c>
      <c r="R529" s="25" t="str">
        <f t="shared" si="73"/>
        <v/>
      </c>
      <c r="S529" s="24" t="str">
        <f t="shared" si="74"/>
        <v/>
      </c>
    </row>
    <row r="530" spans="10:19" x14ac:dyDescent="0.2">
      <c r="J530" s="18">
        <v>521</v>
      </c>
      <c r="K530" s="26"/>
      <c r="L530" s="20">
        <f t="shared" si="68"/>
        <v>1.8583160125861855</v>
      </c>
      <c r="M530" s="21">
        <f t="shared" si="69"/>
        <v>1.1461057145093231E-3</v>
      </c>
      <c r="N530" s="20">
        <f t="shared" si="67"/>
        <v>5.3181281097023136E-2</v>
      </c>
      <c r="O530" s="22">
        <f t="shared" si="70"/>
        <v>0</v>
      </c>
      <c r="P530" s="23" t="str">
        <f t="shared" si="71"/>
        <v/>
      </c>
      <c r="Q530" s="24" t="str">
        <f t="shared" si="72"/>
        <v/>
      </c>
      <c r="R530" s="25" t="str">
        <f t="shared" si="73"/>
        <v/>
      </c>
      <c r="S530" s="24" t="str">
        <f t="shared" si="74"/>
        <v/>
      </c>
    </row>
    <row r="531" spans="10:19" x14ac:dyDescent="0.2">
      <c r="J531" s="18">
        <v>522</v>
      </c>
      <c r="K531" s="26"/>
      <c r="L531" s="20">
        <f t="shared" si="68"/>
        <v>1.8594603720486851</v>
      </c>
      <c r="M531" s="21">
        <f t="shared" si="69"/>
        <v>1.142615298507999E-3</v>
      </c>
      <c r="N531" s="20">
        <f t="shared" si="67"/>
        <v>5.3021258491842582E-2</v>
      </c>
      <c r="O531" s="22">
        <f t="shared" si="70"/>
        <v>0</v>
      </c>
      <c r="P531" s="23" t="str">
        <f t="shared" si="71"/>
        <v/>
      </c>
      <c r="Q531" s="24" t="str">
        <f t="shared" si="72"/>
        <v/>
      </c>
      <c r="R531" s="25" t="str">
        <f t="shared" si="73"/>
        <v/>
      </c>
      <c r="S531" s="24" t="str">
        <f t="shared" si="74"/>
        <v/>
      </c>
    </row>
    <row r="532" spans="10:19" x14ac:dyDescent="0.2">
      <c r="J532" s="18">
        <v>523</v>
      </c>
      <c r="K532" s="26"/>
      <c r="L532" s="20">
        <f t="shared" si="68"/>
        <v>1.8606012473492628</v>
      </c>
      <c r="M532" s="21">
        <f t="shared" si="69"/>
        <v>1.1391373807033143E-3</v>
      </c>
      <c r="N532" s="20">
        <f t="shared" si="67"/>
        <v>5.2861792904572269E-2</v>
      </c>
      <c r="O532" s="22">
        <f t="shared" si="70"/>
        <v>0</v>
      </c>
      <c r="P532" s="23" t="str">
        <f t="shared" si="71"/>
        <v/>
      </c>
      <c r="Q532" s="24" t="str">
        <f t="shared" si="72"/>
        <v/>
      </c>
      <c r="R532" s="25" t="str">
        <f t="shared" si="73"/>
        <v/>
      </c>
      <c r="S532" s="24" t="str">
        <f t="shared" si="74"/>
        <v/>
      </c>
    </row>
    <row r="533" spans="10:19" x14ac:dyDescent="0.2">
      <c r="J533" s="18">
        <v>524</v>
      </c>
      <c r="K533" s="26"/>
      <c r="L533" s="20">
        <f t="shared" si="68"/>
        <v>1.861738650956287</v>
      </c>
      <c r="M533" s="21">
        <f t="shared" si="69"/>
        <v>1.1356719014963819E-3</v>
      </c>
      <c r="N533" s="20">
        <f t="shared" si="67"/>
        <v>5.2702881752278552E-2</v>
      </c>
      <c r="O533" s="22">
        <f t="shared" si="70"/>
        <v>0</v>
      </c>
      <c r="P533" s="23" t="str">
        <f t="shared" si="71"/>
        <v/>
      </c>
      <c r="Q533" s="24" t="str">
        <f t="shared" si="72"/>
        <v/>
      </c>
      <c r="R533" s="25" t="str">
        <f t="shared" si="73"/>
        <v/>
      </c>
      <c r="S533" s="24" t="str">
        <f t="shared" si="74"/>
        <v/>
      </c>
    </row>
    <row r="534" spans="10:19" x14ac:dyDescent="0.2">
      <c r="J534" s="18">
        <v>525</v>
      </c>
      <c r="K534" s="26"/>
      <c r="L534" s="20">
        <f t="shared" si="68"/>
        <v>1.8628725952787031</v>
      </c>
      <c r="M534" s="21">
        <f t="shared" si="69"/>
        <v>1.1322188016431461E-3</v>
      </c>
      <c r="N534" s="20">
        <f t="shared" si="67"/>
        <v>5.2544522466986932E-2</v>
      </c>
      <c r="O534" s="22">
        <f t="shared" si="70"/>
        <v>0</v>
      </c>
      <c r="P534" s="23" t="str">
        <f t="shared" si="71"/>
        <v/>
      </c>
      <c r="Q534" s="24" t="str">
        <f t="shared" si="72"/>
        <v/>
      </c>
      <c r="R534" s="25" t="str">
        <f t="shared" si="73"/>
        <v/>
      </c>
      <c r="S534" s="24" t="str">
        <f t="shared" si="74"/>
        <v/>
      </c>
    </row>
    <row r="535" spans="10:19" x14ac:dyDescent="0.2">
      <c r="J535" s="18">
        <v>526</v>
      </c>
      <c r="K535" s="26"/>
      <c r="L535" s="20">
        <f t="shared" si="68"/>
        <v>1.8640030926663902</v>
      </c>
      <c r="M535" s="21">
        <f t="shared" si="69"/>
        <v>1.1287780222518499E-3</v>
      </c>
      <c r="N535" s="20">
        <f t="shared" si="67"/>
        <v>5.2386712495576804E-2</v>
      </c>
      <c r="O535" s="22">
        <f t="shared" si="70"/>
        <v>0</v>
      </c>
      <c r="P535" s="23" t="str">
        <f t="shared" si="71"/>
        <v/>
      </c>
      <c r="Q535" s="24" t="str">
        <f t="shared" si="72"/>
        <v/>
      </c>
      <c r="R535" s="25" t="str">
        <f t="shared" si="73"/>
        <v/>
      </c>
      <c r="S535" s="24" t="str">
        <f t="shared" si="74"/>
        <v/>
      </c>
    </row>
    <row r="536" spans="10:19" x14ac:dyDescent="0.2">
      <c r="J536" s="18">
        <v>527</v>
      </c>
      <c r="K536" s="26"/>
      <c r="L536" s="20">
        <f t="shared" si="68"/>
        <v>1.8651301554105097</v>
      </c>
      <c r="M536" s="21">
        <f t="shared" si="69"/>
        <v>1.1253495047805243E-3</v>
      </c>
      <c r="N536" s="20">
        <f t="shared" si="67"/>
        <v>5.222944929967932E-2</v>
      </c>
      <c r="O536" s="22">
        <f t="shared" si="70"/>
        <v>0</v>
      </c>
      <c r="P536" s="23" t="str">
        <f t="shared" si="71"/>
        <v/>
      </c>
      <c r="Q536" s="24" t="str">
        <f t="shared" si="72"/>
        <v/>
      </c>
      <c r="R536" s="25" t="str">
        <f t="shared" si="73"/>
        <v/>
      </c>
      <c r="S536" s="24" t="str">
        <f t="shared" si="74"/>
        <v/>
      </c>
    </row>
    <row r="537" spans="10:19" x14ac:dyDescent="0.2">
      <c r="J537" s="18">
        <v>528</v>
      </c>
      <c r="K537" s="26"/>
      <c r="L537" s="20">
        <f t="shared" si="68"/>
        <v>1.8662537957438556</v>
      </c>
      <c r="M537" s="21">
        <f t="shared" si="69"/>
        <v>1.1219331910344978E-3</v>
      </c>
      <c r="N537" s="20">
        <f t="shared" si="67"/>
        <v>5.2072730355575247E-2</v>
      </c>
      <c r="O537" s="22">
        <f t="shared" si="70"/>
        <v>0</v>
      </c>
      <c r="P537" s="23" t="str">
        <f t="shared" si="71"/>
        <v/>
      </c>
      <c r="Q537" s="24" t="str">
        <f t="shared" si="72"/>
        <v/>
      </c>
      <c r="R537" s="25" t="str">
        <f t="shared" si="73"/>
        <v/>
      </c>
      <c r="S537" s="24" t="str">
        <f t="shared" si="74"/>
        <v/>
      </c>
    </row>
    <row r="538" spans="10:19" x14ac:dyDescent="0.2">
      <c r="J538" s="18">
        <v>529</v>
      </c>
      <c r="K538" s="26"/>
      <c r="L538" s="20">
        <f t="shared" si="68"/>
        <v>1.8673740258412006</v>
      </c>
      <c r="M538" s="21">
        <f t="shared" si="69"/>
        <v>1.1185290231639281E-3</v>
      </c>
      <c r="N538" s="20">
        <f t="shared" si="67"/>
        <v>5.1916553154091272E-2</v>
      </c>
      <c r="O538" s="22">
        <f t="shared" si="70"/>
        <v>0</v>
      </c>
      <c r="P538" s="23" t="str">
        <f t="shared" si="71"/>
        <v/>
      </c>
      <c r="Q538" s="24" t="str">
        <f t="shared" si="72"/>
        <v/>
      </c>
      <c r="R538" s="25" t="str">
        <f t="shared" si="73"/>
        <v/>
      </c>
      <c r="S538" s="24" t="str">
        <f t="shared" si="74"/>
        <v/>
      </c>
    </row>
    <row r="539" spans="10:19" x14ac:dyDescent="0.2">
      <c r="J539" s="18">
        <v>530</v>
      </c>
      <c r="K539" s="26"/>
      <c r="L539" s="20">
        <f t="shared" si="68"/>
        <v>1.8684908578196355</v>
      </c>
      <c r="M539" s="21">
        <f t="shared" si="69"/>
        <v>1.1151369436613505E-3</v>
      </c>
      <c r="N539" s="20">
        <f t="shared" si="67"/>
        <v>5.1760915200506741E-2</v>
      </c>
      <c r="O539" s="22">
        <f t="shared" si="70"/>
        <v>0</v>
      </c>
      <c r="P539" s="23" t="str">
        <f t="shared" si="71"/>
        <v/>
      </c>
      <c r="Q539" s="24" t="str">
        <f t="shared" si="72"/>
        <v/>
      </c>
      <c r="R539" s="25" t="str">
        <f t="shared" si="73"/>
        <v/>
      </c>
      <c r="S539" s="24" t="str">
        <f t="shared" si="74"/>
        <v/>
      </c>
    </row>
    <row r="540" spans="10:19" x14ac:dyDescent="0.2">
      <c r="J540" s="18">
        <v>531</v>
      </c>
      <c r="K540" s="26"/>
      <c r="L540" s="20">
        <f t="shared" si="68"/>
        <v>1.8696043037389192</v>
      </c>
      <c r="M540" s="21">
        <f t="shared" si="69"/>
        <v>1.1117568953592535E-3</v>
      </c>
      <c r="N540" s="20">
        <f t="shared" si="67"/>
        <v>5.1605814014440865E-2</v>
      </c>
      <c r="O540" s="22">
        <f t="shared" si="70"/>
        <v>0</v>
      </c>
      <c r="P540" s="23" t="str">
        <f t="shared" si="71"/>
        <v/>
      </c>
      <c r="Q540" s="24" t="str">
        <f t="shared" si="72"/>
        <v/>
      </c>
      <c r="R540" s="25" t="str">
        <f t="shared" si="73"/>
        <v/>
      </c>
      <c r="S540" s="24" t="str">
        <f t="shared" si="74"/>
        <v/>
      </c>
    </row>
    <row r="541" spans="10:19" x14ac:dyDescent="0.2">
      <c r="J541" s="18">
        <v>532</v>
      </c>
      <c r="K541" s="26"/>
      <c r="L541" s="20">
        <f t="shared" si="68"/>
        <v>1.8707143756018072</v>
      </c>
      <c r="M541" s="21">
        <f t="shared" si="69"/>
        <v>1.1083888214276645E-3</v>
      </c>
      <c r="N541" s="20">
        <f t="shared" si="67"/>
        <v>5.1451247129769895E-2</v>
      </c>
      <c r="O541" s="22">
        <f t="shared" si="70"/>
        <v>0</v>
      </c>
      <c r="P541" s="23" t="str">
        <f t="shared" si="71"/>
        <v/>
      </c>
      <c r="Q541" s="24" t="str">
        <f t="shared" si="72"/>
        <v/>
      </c>
      <c r="R541" s="25" t="str">
        <f t="shared" si="73"/>
        <v/>
      </c>
      <c r="S541" s="24" t="str">
        <f t="shared" si="74"/>
        <v/>
      </c>
    </row>
    <row r="542" spans="10:19" x14ac:dyDescent="0.2">
      <c r="J542" s="18">
        <v>533</v>
      </c>
      <c r="K542" s="26"/>
      <c r="L542" s="20">
        <f t="shared" si="68"/>
        <v>1.871821085354396</v>
      </c>
      <c r="M542" s="21">
        <f t="shared" si="69"/>
        <v>1.1050326653717672E-3</v>
      </c>
      <c r="N542" s="20">
        <f t="shared" si="67"/>
        <v>5.1297212094513212E-2</v>
      </c>
      <c r="O542" s="22">
        <f t="shared" si="70"/>
        <v>0</v>
      </c>
      <c r="P542" s="23" t="str">
        <f t="shared" si="71"/>
        <v/>
      </c>
      <c r="Q542" s="24" t="str">
        <f t="shared" si="72"/>
        <v/>
      </c>
      <c r="R542" s="25" t="str">
        <f t="shared" si="73"/>
        <v/>
      </c>
      <c r="S542" s="24" t="str">
        <f t="shared" si="74"/>
        <v/>
      </c>
    </row>
    <row r="543" spans="10:19" x14ac:dyDescent="0.2">
      <c r="J543" s="18">
        <v>534</v>
      </c>
      <c r="K543" s="26"/>
      <c r="L543" s="20">
        <f t="shared" si="68"/>
        <v>1.8729244448864519</v>
      </c>
      <c r="M543" s="21">
        <f t="shared" si="69"/>
        <v>1.1016883710295263E-3</v>
      </c>
      <c r="N543" s="20">
        <f t="shared" si="67"/>
        <v>5.1143706470749173E-2</v>
      </c>
      <c r="O543" s="22">
        <f t="shared" si="70"/>
        <v>0</v>
      </c>
      <c r="P543" s="23" t="str">
        <f t="shared" si="71"/>
        <v/>
      </c>
      <c r="Q543" s="24" t="str">
        <f t="shared" si="72"/>
        <v/>
      </c>
      <c r="R543" s="25" t="str">
        <f t="shared" si="73"/>
        <v/>
      </c>
      <c r="S543" s="24" t="str">
        <f t="shared" si="74"/>
        <v/>
      </c>
    </row>
    <row r="544" spans="10:19" x14ac:dyDescent="0.2">
      <c r="J544" s="18">
        <v>535</v>
      </c>
      <c r="K544" s="26"/>
      <c r="L544" s="20">
        <f t="shared" si="68"/>
        <v>1.8740244660317456</v>
      </c>
      <c r="M544" s="21">
        <f t="shared" si="69"/>
        <v>1.0983558825693436E-3</v>
      </c>
      <c r="N544" s="20">
        <f t="shared" si="67"/>
        <v>5.0990727834508975E-2</v>
      </c>
      <c r="O544" s="22">
        <f t="shared" si="70"/>
        <v>0</v>
      </c>
      <c r="P544" s="23" t="str">
        <f t="shared" si="71"/>
        <v/>
      </c>
      <c r="Q544" s="24" t="str">
        <f t="shared" si="72"/>
        <v/>
      </c>
      <c r="R544" s="25" t="str">
        <f t="shared" si="73"/>
        <v/>
      </c>
      <c r="S544" s="24" t="str">
        <f t="shared" si="74"/>
        <v/>
      </c>
    </row>
    <row r="545" spans="10:19" x14ac:dyDescent="0.2">
      <c r="J545" s="18">
        <v>536</v>
      </c>
      <c r="K545" s="26"/>
      <c r="L545" s="20">
        <f t="shared" si="68"/>
        <v>1.87512116056838</v>
      </c>
      <c r="M545" s="21">
        <f t="shared" si="69"/>
        <v>1.0950351444877233E-3</v>
      </c>
      <c r="N545" s="20">
        <f t="shared" si="67"/>
        <v>5.0838273775687615E-2</v>
      </c>
      <c r="O545" s="22">
        <f t="shared" si="70"/>
        <v>0</v>
      </c>
      <c r="P545" s="23" t="str">
        <f t="shared" si="71"/>
        <v/>
      </c>
      <c r="Q545" s="24" t="str">
        <f t="shared" si="72"/>
        <v/>
      </c>
      <c r="R545" s="25" t="str">
        <f t="shared" si="73"/>
        <v/>
      </c>
      <c r="S545" s="24" t="str">
        <f t="shared" si="74"/>
        <v/>
      </c>
    </row>
    <row r="546" spans="10:19" x14ac:dyDescent="0.2">
      <c r="J546" s="18">
        <v>537</v>
      </c>
      <c r="K546" s="26"/>
      <c r="L546" s="20">
        <f t="shared" si="68"/>
        <v>1.8762145402191177</v>
      </c>
      <c r="M546" s="21">
        <f t="shared" si="69"/>
        <v>1.0917261016069641E-3</v>
      </c>
      <c r="N546" s="20">
        <f t="shared" si="67"/>
        <v>5.0686341897943965E-2</v>
      </c>
      <c r="O546" s="22">
        <f t="shared" si="70"/>
        <v>0</v>
      </c>
      <c r="P546" s="23" t="str">
        <f t="shared" si="71"/>
        <v/>
      </c>
      <c r="Q546" s="24" t="str">
        <f t="shared" si="72"/>
        <v/>
      </c>
      <c r="R546" s="25" t="str">
        <f t="shared" si="73"/>
        <v/>
      </c>
      <c r="S546" s="24" t="str">
        <f t="shared" si="74"/>
        <v/>
      </c>
    </row>
    <row r="547" spans="10:19" x14ac:dyDescent="0.2">
      <c r="J547" s="18">
        <v>538</v>
      </c>
      <c r="K547" s="26"/>
      <c r="L547" s="20">
        <f t="shared" si="68"/>
        <v>1.8773046166517058</v>
      </c>
      <c r="M547" s="21">
        <f t="shared" si="69"/>
        <v>1.0884286990728651E-3</v>
      </c>
      <c r="N547" s="20">
        <f t="shared" si="67"/>
        <v>5.0534929818608854E-2</v>
      </c>
      <c r="O547" s="22">
        <f t="shared" si="70"/>
        <v>0</v>
      </c>
      <c r="P547" s="23" t="str">
        <f t="shared" si="71"/>
        <v/>
      </c>
      <c r="Q547" s="24" t="str">
        <f t="shared" si="72"/>
        <v/>
      </c>
      <c r="R547" s="25" t="str">
        <f t="shared" si="73"/>
        <v/>
      </c>
      <c r="S547" s="24" t="str">
        <f t="shared" si="74"/>
        <v/>
      </c>
    </row>
    <row r="548" spans="10:19" x14ac:dyDescent="0.2">
      <c r="J548" s="18">
        <v>539</v>
      </c>
      <c r="K548" s="26"/>
      <c r="L548" s="20">
        <f t="shared" si="68"/>
        <v>1.8783914014791974</v>
      </c>
      <c r="M548" s="21">
        <f t="shared" si="69"/>
        <v>1.0851428823524538E-3</v>
      </c>
      <c r="N548" s="20">
        <f t="shared" si="67"/>
        <v>5.0384035168592023E-2</v>
      </c>
      <c r="O548" s="22">
        <f t="shared" si="70"/>
        <v>0</v>
      </c>
      <c r="P548" s="23" t="str">
        <f t="shared" si="71"/>
        <v/>
      </c>
      <c r="Q548" s="24" t="str">
        <f t="shared" si="72"/>
        <v/>
      </c>
      <c r="R548" s="25" t="str">
        <f t="shared" si="73"/>
        <v/>
      </c>
      <c r="S548" s="24" t="str">
        <f t="shared" si="74"/>
        <v/>
      </c>
    </row>
    <row r="549" spans="10:19" x14ac:dyDescent="0.2">
      <c r="J549" s="18">
        <v>540</v>
      </c>
      <c r="K549" s="26"/>
      <c r="L549" s="20">
        <f t="shared" si="68"/>
        <v>1.8794749062602734</v>
      </c>
      <c r="M549" s="21">
        <f t="shared" si="69"/>
        <v>1.0818685972317304E-3</v>
      </c>
      <c r="N549" s="20">
        <f t="shared" si="67"/>
        <v>5.0233655592287096E-2</v>
      </c>
      <c r="O549" s="22">
        <f t="shared" si="70"/>
        <v>0</v>
      </c>
      <c r="P549" s="23" t="str">
        <f t="shared" si="71"/>
        <v/>
      </c>
      <c r="Q549" s="24" t="str">
        <f t="shared" si="72"/>
        <v/>
      </c>
      <c r="R549" s="25" t="str">
        <f t="shared" si="73"/>
        <v/>
      </c>
      <c r="S549" s="24" t="str">
        <f t="shared" si="74"/>
        <v/>
      </c>
    </row>
    <row r="550" spans="10:19" x14ac:dyDescent="0.2">
      <c r="J550" s="18">
        <v>541</v>
      </c>
      <c r="K550" s="26"/>
      <c r="L550" s="20">
        <f t="shared" si="68"/>
        <v>1.8805551424995584</v>
      </c>
      <c r="M550" s="21">
        <f t="shared" si="69"/>
        <v>1.0786057898134315E-3</v>
      </c>
      <c r="N550" s="20">
        <f t="shared" si="67"/>
        <v>5.0083788747481872E-2</v>
      </c>
      <c r="O550" s="22">
        <f t="shared" si="70"/>
        <v>0</v>
      </c>
      <c r="P550" s="23" t="str">
        <f t="shared" si="71"/>
        <v/>
      </c>
      <c r="Q550" s="24" t="str">
        <f t="shared" si="72"/>
        <v/>
      </c>
      <c r="R550" s="25" t="str">
        <f t="shared" si="73"/>
        <v/>
      </c>
      <c r="S550" s="24" t="str">
        <f t="shared" si="74"/>
        <v/>
      </c>
    </row>
    <row r="551" spans="10:19" x14ac:dyDescent="0.2">
      <c r="J551" s="18">
        <v>542</v>
      </c>
      <c r="K551" s="26"/>
      <c r="L551" s="20">
        <f t="shared" si="68"/>
        <v>1.881632121647937</v>
      </c>
      <c r="M551" s="21">
        <f t="shared" si="69"/>
        <v>1.0753544065148133E-3</v>
      </c>
      <c r="N551" s="20">
        <f t="shared" si="67"/>
        <v>4.9934432305266396E-2</v>
      </c>
      <c r="O551" s="22">
        <f t="shared" si="70"/>
        <v>1</v>
      </c>
      <c r="P551" s="23" t="str">
        <f t="shared" si="71"/>
        <v/>
      </c>
      <c r="Q551" s="24" t="str">
        <f t="shared" si="72"/>
        <v/>
      </c>
      <c r="R551" s="25" t="str">
        <f t="shared" si="73"/>
        <v/>
      </c>
      <c r="S551" s="24" t="str">
        <f t="shared" si="74"/>
        <v/>
      </c>
    </row>
    <row r="552" spans="10:19" x14ac:dyDescent="0.2">
      <c r="J552" s="18">
        <v>543</v>
      </c>
      <c r="K552" s="26"/>
      <c r="L552" s="20">
        <f t="shared" si="68"/>
        <v>1.8827058551028677</v>
      </c>
      <c r="M552" s="21">
        <f t="shared" si="69"/>
        <v>1.0721143940654507E-3</v>
      </c>
      <c r="N552" s="20">
        <f t="shared" si="67"/>
        <v>4.9785583949942147E-2</v>
      </c>
      <c r="O552" s="22">
        <f t="shared" si="70"/>
        <v>2</v>
      </c>
      <c r="P552" s="23" t="str">
        <f t="shared" si="71"/>
        <v/>
      </c>
      <c r="Q552" s="24" t="str">
        <f t="shared" si="72"/>
        <v/>
      </c>
      <c r="R552" s="25" t="str">
        <f t="shared" si="73"/>
        <v/>
      </c>
      <c r="S552" s="24" t="str">
        <f t="shared" si="74"/>
        <v/>
      </c>
    </row>
    <row r="553" spans="10:19" x14ac:dyDescent="0.2">
      <c r="J553" s="18">
        <v>544</v>
      </c>
      <c r="K553" s="26"/>
      <c r="L553" s="20">
        <f t="shared" si="68"/>
        <v>1.8837763542086943</v>
      </c>
      <c r="M553" s="21">
        <f t="shared" si="69"/>
        <v>1.0688856995050558E-3</v>
      </c>
      <c r="N553" s="20">
        <f t="shared" si="67"/>
        <v>4.963724137893033E-2</v>
      </c>
      <c r="O553" s="22">
        <f t="shared" si="70"/>
        <v>3</v>
      </c>
      <c r="P553" s="23" t="str">
        <f t="shared" si="71"/>
        <v/>
      </c>
      <c r="Q553" s="24" t="str">
        <f t="shared" si="72"/>
        <v/>
      </c>
      <c r="R553" s="25" t="str">
        <f t="shared" si="73"/>
        <v/>
      </c>
      <c r="S553" s="24" t="str">
        <f t="shared" si="74"/>
        <v/>
      </c>
    </row>
    <row r="554" spans="10:19" x14ac:dyDescent="0.2">
      <c r="J554" s="18">
        <v>545</v>
      </c>
      <c r="K554" s="26"/>
      <c r="L554" s="20">
        <f t="shared" si="68"/>
        <v>1.8848436302569531</v>
      </c>
      <c r="M554" s="21">
        <f t="shared" si="69"/>
        <v>1.0656682701813123E-3</v>
      </c>
      <c r="N554" s="20">
        <f t="shared" si="67"/>
        <v>4.948940230268839E-2</v>
      </c>
      <c r="O554" s="22">
        <f t="shared" si="70"/>
        <v>4</v>
      </c>
      <c r="P554" s="23" t="str">
        <f t="shared" si="71"/>
        <v/>
      </c>
      <c r="Q554" s="24" t="str">
        <f t="shared" si="72"/>
        <v/>
      </c>
      <c r="R554" s="25" t="str">
        <f t="shared" si="73"/>
        <v/>
      </c>
      <c r="S554" s="24" t="str">
        <f t="shared" si="74"/>
        <v/>
      </c>
    </row>
    <row r="555" spans="10:19" x14ac:dyDescent="0.2">
      <c r="J555" s="18">
        <v>546</v>
      </c>
      <c r="K555" s="26"/>
      <c r="L555" s="20">
        <f t="shared" si="68"/>
        <v>1.8859076944866835</v>
      </c>
      <c r="M555" s="21">
        <f t="shared" si="69"/>
        <v>1.0624620537477323E-3</v>
      </c>
      <c r="N555" s="20">
        <f t="shared" si="67"/>
        <v>4.9342064444612088E-2</v>
      </c>
      <c r="O555" s="22">
        <f t="shared" si="70"/>
        <v>5</v>
      </c>
      <c r="P555" s="23" t="str">
        <f t="shared" si="71"/>
        <v/>
      </c>
      <c r="Q555" s="24" t="str">
        <f t="shared" si="72"/>
        <v/>
      </c>
      <c r="R555" s="25" t="str">
        <f t="shared" si="73"/>
        <v/>
      </c>
      <c r="S555" s="24" t="str">
        <f t="shared" si="74"/>
        <v/>
      </c>
    </row>
    <row r="556" spans="10:19" x14ac:dyDescent="0.2">
      <c r="J556" s="18">
        <v>547</v>
      </c>
      <c r="K556" s="26"/>
      <c r="L556" s="20">
        <f t="shared" si="68"/>
        <v>1.8869685580847277</v>
      </c>
      <c r="M556" s="21">
        <f t="shared" si="69"/>
        <v>1.0592669981615221E-3</v>
      </c>
      <c r="N556" s="20">
        <f t="shared" si="67"/>
        <v>4.919522554095912E-2</v>
      </c>
      <c r="O556" s="22">
        <f t="shared" si="70"/>
        <v>6</v>
      </c>
      <c r="P556" s="23" t="str">
        <f t="shared" si="71"/>
        <v/>
      </c>
      <c r="Q556" s="24" t="str">
        <f t="shared" si="72"/>
        <v/>
      </c>
      <c r="R556" s="25" t="str">
        <f t="shared" si="73"/>
        <v/>
      </c>
      <c r="S556" s="24" t="str">
        <f t="shared" si="74"/>
        <v/>
      </c>
    </row>
    <row r="557" spans="10:19" x14ac:dyDescent="0.2">
      <c r="J557" s="18">
        <v>548</v>
      </c>
      <c r="K557" s="26"/>
      <c r="L557" s="20">
        <f t="shared" si="68"/>
        <v>1.8880262321860386</v>
      </c>
      <c r="M557" s="21">
        <f t="shared" si="69"/>
        <v>1.0560830516814764E-3</v>
      </c>
      <c r="N557" s="20">
        <f t="shared" si="67"/>
        <v>4.9048883340751859E-2</v>
      </c>
      <c r="O557" s="22">
        <f t="shared" si="70"/>
        <v>7</v>
      </c>
      <c r="P557" s="23" t="str">
        <f t="shared" si="71"/>
        <v/>
      </c>
      <c r="Q557" s="24" t="str">
        <f t="shared" si="72"/>
        <v/>
      </c>
      <c r="R557" s="25" t="str">
        <f t="shared" si="73"/>
        <v/>
      </c>
      <c r="S557" s="24" t="str">
        <f t="shared" si="74"/>
        <v/>
      </c>
    </row>
    <row r="558" spans="10:19" x14ac:dyDescent="0.2">
      <c r="J558" s="18">
        <v>549</v>
      </c>
      <c r="K558" s="26"/>
      <c r="L558" s="20">
        <f t="shared" si="68"/>
        <v>1.8890807278739756</v>
      </c>
      <c r="M558" s="21">
        <f t="shared" si="69"/>
        <v>1.0529101628658773E-3</v>
      </c>
      <c r="N558" s="20">
        <f t="shared" si="67"/>
        <v>4.8903035605699197E-2</v>
      </c>
      <c r="O558" s="22">
        <f t="shared" si="70"/>
        <v>8</v>
      </c>
      <c r="P558" s="23" t="str">
        <f t="shared" si="71"/>
        <v/>
      </c>
      <c r="Q558" s="24" t="str">
        <f t="shared" si="72"/>
        <v/>
      </c>
      <c r="R558" s="25" t="str">
        <f t="shared" si="73"/>
        <v/>
      </c>
      <c r="S558" s="24" t="str">
        <f t="shared" si="74"/>
        <v/>
      </c>
    </row>
    <row r="559" spans="10:19" x14ac:dyDescent="0.2">
      <c r="J559" s="18">
        <v>550</v>
      </c>
      <c r="K559" s="26"/>
      <c r="L559" s="20">
        <f t="shared" si="68"/>
        <v>1.8901320561806072</v>
      </c>
      <c r="M559" s="21">
        <f t="shared" si="69"/>
        <v>1.0497482805704214E-3</v>
      </c>
      <c r="N559" s="20">
        <f t="shared" si="67"/>
        <v>4.8757680110103729E-2</v>
      </c>
      <c r="O559" s="22">
        <f t="shared" si="70"/>
        <v>9</v>
      </c>
      <c r="P559" s="23" t="str">
        <f t="shared" si="71"/>
        <v/>
      </c>
      <c r="Q559" s="24" t="str">
        <f t="shared" si="72"/>
        <v/>
      </c>
      <c r="R559" s="25" t="str">
        <f t="shared" si="73"/>
        <v/>
      </c>
      <c r="S559" s="24" t="str">
        <f t="shared" si="74"/>
        <v/>
      </c>
    </row>
    <row r="560" spans="10:19" x14ac:dyDescent="0.2">
      <c r="J560" s="18">
        <v>551</v>
      </c>
      <c r="K560" s="26"/>
      <c r="L560" s="20">
        <f t="shared" si="68"/>
        <v>1.8911802280870031</v>
      </c>
      <c r="M560" s="21">
        <f t="shared" si="69"/>
        <v>1.046597353946155E-3</v>
      </c>
      <c r="N560" s="20">
        <f t="shared" si="67"/>
        <v>4.8612814640783819E-2</v>
      </c>
      <c r="O560" s="22">
        <f t="shared" si="70"/>
        <v>10</v>
      </c>
      <c r="P560" s="23" t="str">
        <f t="shared" si="71"/>
        <v/>
      </c>
      <c r="Q560" s="24" t="str">
        <f t="shared" si="72"/>
        <v/>
      </c>
      <c r="R560" s="25" t="str">
        <f t="shared" si="73"/>
        <v/>
      </c>
      <c r="S560" s="24" t="str">
        <f t="shared" si="74"/>
        <v/>
      </c>
    </row>
    <row r="561" spans="10:19" x14ac:dyDescent="0.2">
      <c r="J561" s="18">
        <v>552</v>
      </c>
      <c r="K561" s="26"/>
      <c r="L561" s="20">
        <f t="shared" si="68"/>
        <v>1.8922252545235347</v>
      </c>
      <c r="M561" s="21">
        <f t="shared" si="69"/>
        <v>1.0434573324374344E-3</v>
      </c>
      <c r="N561" s="20">
        <f t="shared" si="67"/>
        <v>4.8468436996980779E-2</v>
      </c>
      <c r="O561" s="22">
        <f t="shared" si="70"/>
        <v>11</v>
      </c>
      <c r="P561" s="23" t="str">
        <f t="shared" si="71"/>
        <v/>
      </c>
      <c r="Q561" s="24" t="str">
        <f t="shared" si="72"/>
        <v/>
      </c>
      <c r="R561" s="25" t="str">
        <f t="shared" si="73"/>
        <v/>
      </c>
      <c r="S561" s="24" t="str">
        <f t="shared" si="74"/>
        <v/>
      </c>
    </row>
    <row r="562" spans="10:19" x14ac:dyDescent="0.2">
      <c r="J562" s="18">
        <v>553</v>
      </c>
      <c r="K562" s="26"/>
      <c r="L562" s="20">
        <f t="shared" si="68"/>
        <v>1.8932671463701589</v>
      </c>
      <c r="M562" s="21">
        <f t="shared" si="69"/>
        <v>1.0403281657798921E-3</v>
      </c>
      <c r="N562" s="20">
        <f t="shared" si="67"/>
        <v>4.8324544990285823E-2</v>
      </c>
      <c r="O562" s="22">
        <f t="shared" si="70"/>
        <v>12</v>
      </c>
      <c r="P562" s="23" t="str">
        <f t="shared" si="71"/>
        <v/>
      </c>
      <c r="Q562" s="24" t="str">
        <f t="shared" si="72"/>
        <v/>
      </c>
      <c r="R562" s="25" t="str">
        <f t="shared" si="73"/>
        <v/>
      </c>
      <c r="S562" s="24" t="str">
        <f t="shared" si="74"/>
        <v/>
      </c>
    </row>
    <row r="563" spans="10:19" x14ac:dyDescent="0.2">
      <c r="J563" s="18">
        <v>554</v>
      </c>
      <c r="K563" s="26"/>
      <c r="L563" s="20">
        <f t="shared" si="68"/>
        <v>1.8943059144567167</v>
      </c>
      <c r="M563" s="21">
        <f t="shared" si="69"/>
        <v>1.0372098039984304E-3</v>
      </c>
      <c r="N563" s="20">
        <f t="shared" si="67"/>
        <v>4.8181136444546802E-2</v>
      </c>
      <c r="O563" s="22">
        <f t="shared" si="70"/>
        <v>13</v>
      </c>
      <c r="P563" s="23" t="str">
        <f t="shared" si="71"/>
        <v/>
      </c>
      <c r="Q563" s="24" t="str">
        <f t="shared" si="72"/>
        <v/>
      </c>
      <c r="R563" s="25" t="str">
        <f t="shared" si="73"/>
        <v/>
      </c>
      <c r="S563" s="24" t="str">
        <f t="shared" si="74"/>
        <v/>
      </c>
    </row>
    <row r="564" spans="10:19" x14ac:dyDescent="0.2">
      <c r="J564" s="18">
        <v>555</v>
      </c>
      <c r="K564" s="26"/>
      <c r="L564" s="20">
        <f t="shared" si="68"/>
        <v>1.8953415695632152</v>
      </c>
      <c r="M564" s="21">
        <f t="shared" si="69"/>
        <v>1.0341021974052227E-3</v>
      </c>
      <c r="N564" s="20">
        <f t="shared" si="67"/>
        <v>4.8038209195792492E-2</v>
      </c>
      <c r="O564" s="22">
        <f t="shared" si="70"/>
        <v>14</v>
      </c>
      <c r="P564" s="23" t="str">
        <f t="shared" si="71"/>
        <v/>
      </c>
      <c r="Q564" s="24" t="str">
        <f t="shared" si="72"/>
        <v/>
      </c>
      <c r="R564" s="25" t="str">
        <f t="shared" si="73"/>
        <v/>
      </c>
      <c r="S564" s="24" t="str">
        <f t="shared" si="74"/>
        <v/>
      </c>
    </row>
    <row r="565" spans="10:19" x14ac:dyDescent="0.2">
      <c r="J565" s="18">
        <v>556</v>
      </c>
      <c r="K565" s="26"/>
      <c r="L565" s="20">
        <f t="shared" si="68"/>
        <v>1.8963741224201192</v>
      </c>
      <c r="M565" s="21">
        <f t="shared" si="69"/>
        <v>1.0310052965977362E-3</v>
      </c>
      <c r="N565" s="20">
        <f t="shared" si="67"/>
        <v>4.7895761092146882E-2</v>
      </c>
      <c r="O565" s="22">
        <f t="shared" si="70"/>
        <v>15</v>
      </c>
      <c r="P565" s="23" t="str">
        <f t="shared" si="71"/>
        <v/>
      </c>
      <c r="Q565" s="24" t="str">
        <f t="shared" si="72"/>
        <v/>
      </c>
      <c r="R565" s="25" t="str">
        <f t="shared" si="73"/>
        <v/>
      </c>
      <c r="S565" s="24" t="str">
        <f t="shared" si="74"/>
        <v/>
      </c>
    </row>
    <row r="566" spans="10:19" x14ac:dyDescent="0.2">
      <c r="J566" s="18">
        <v>557</v>
      </c>
      <c r="K566" s="26"/>
      <c r="L566" s="20">
        <f t="shared" si="68"/>
        <v>1.89740358370863</v>
      </c>
      <c r="M566" s="21">
        <f t="shared" si="69"/>
        <v>1.027919052456767E-3</v>
      </c>
      <c r="N566" s="20">
        <f t="shared" si="67"/>
        <v>4.7753789993752793E-2</v>
      </c>
      <c r="O566" s="22">
        <f t="shared" si="70"/>
        <v>16</v>
      </c>
      <c r="P566" s="23" t="str">
        <f t="shared" si="71"/>
        <v/>
      </c>
      <c r="Q566" s="24" t="str">
        <f t="shared" si="72"/>
        <v/>
      </c>
      <c r="R566" s="25" t="str">
        <f t="shared" si="73"/>
        <v/>
      </c>
      <c r="S566" s="24" t="str">
        <f t="shared" si="74"/>
        <v/>
      </c>
    </row>
    <row r="567" spans="10:19" x14ac:dyDescent="0.2">
      <c r="J567" s="18">
        <v>558</v>
      </c>
      <c r="K567" s="26"/>
      <c r="L567" s="20">
        <f t="shared" si="68"/>
        <v>1.8984299640609725</v>
      </c>
      <c r="M567" s="21">
        <f t="shared" si="69"/>
        <v>1.024843416144494E-3</v>
      </c>
      <c r="N567" s="20">
        <f t="shared" si="67"/>
        <v>4.7612293772685277E-2</v>
      </c>
      <c r="O567" s="22">
        <f t="shared" si="70"/>
        <v>17</v>
      </c>
      <c r="P567" s="23" t="str">
        <f t="shared" si="71"/>
        <v/>
      </c>
      <c r="Q567" s="24" t="str">
        <f t="shared" si="72"/>
        <v/>
      </c>
      <c r="R567" s="25" t="str">
        <f t="shared" si="73"/>
        <v/>
      </c>
      <c r="S567" s="24" t="str">
        <f t="shared" si="74"/>
        <v/>
      </c>
    </row>
    <row r="568" spans="10:19" x14ac:dyDescent="0.2">
      <c r="J568" s="18">
        <v>559</v>
      </c>
      <c r="K568" s="26"/>
      <c r="L568" s="20">
        <f t="shared" si="68"/>
        <v>1.8994532740606724</v>
      </c>
      <c r="M568" s="21">
        <f t="shared" si="69"/>
        <v>1.0217783391025456E-3</v>
      </c>
      <c r="N568" s="20">
        <f t="shared" si="67"/>
        <v>4.7471270312878122E-2</v>
      </c>
      <c r="O568" s="22">
        <f t="shared" si="70"/>
        <v>18</v>
      </c>
      <c r="P568" s="23" t="str">
        <f t="shared" si="71"/>
        <v/>
      </c>
      <c r="Q568" s="24" t="str">
        <f t="shared" si="72"/>
        <v/>
      </c>
      <c r="R568" s="25" t="str">
        <f t="shared" si="73"/>
        <v/>
      </c>
      <c r="S568" s="24" t="str">
        <f t="shared" si="74"/>
        <v/>
      </c>
    </row>
    <row r="569" spans="10:19" x14ac:dyDescent="0.2">
      <c r="J569" s="18">
        <v>560</v>
      </c>
      <c r="K569" s="26"/>
      <c r="L569" s="20">
        <f t="shared" si="68"/>
        <v>1.9004735242428374</v>
      </c>
      <c r="M569" s="21">
        <f t="shared" si="69"/>
        <v>1.0187237730500827E-3</v>
      </c>
      <c r="N569" s="20">
        <f t="shared" si="67"/>
        <v>4.7330717510038145E-2</v>
      </c>
      <c r="O569" s="22">
        <f t="shared" si="70"/>
        <v>19</v>
      </c>
      <c r="P569" s="23" t="str">
        <f t="shared" si="71"/>
        <v/>
      </c>
      <c r="Q569" s="24" t="str">
        <f t="shared" si="72"/>
        <v/>
      </c>
      <c r="R569" s="25" t="str">
        <f t="shared" si="73"/>
        <v/>
      </c>
      <c r="S569" s="24" t="str">
        <f t="shared" si="74"/>
        <v/>
      </c>
    </row>
    <row r="570" spans="10:19" x14ac:dyDescent="0.2">
      <c r="J570" s="18">
        <v>561</v>
      </c>
      <c r="K570" s="26"/>
      <c r="L570" s="20">
        <f t="shared" si="68"/>
        <v>1.9014907250944315</v>
      </c>
      <c r="M570" s="21">
        <f t="shared" si="69"/>
        <v>1.0156796699818998E-3</v>
      </c>
      <c r="N570" s="20">
        <f t="shared" si="67"/>
        <v>4.719063327157369E-2</v>
      </c>
      <c r="O570" s="22">
        <f t="shared" si="70"/>
        <v>20</v>
      </c>
      <c r="P570" s="23" t="str">
        <f t="shared" si="71"/>
        <v/>
      </c>
      <c r="Q570" s="24" t="str">
        <f t="shared" si="72"/>
        <v/>
      </c>
      <c r="R570" s="25" t="str">
        <f t="shared" si="73"/>
        <v/>
      </c>
      <c r="S570" s="24" t="str">
        <f t="shared" si="74"/>
        <v/>
      </c>
    </row>
    <row r="571" spans="10:19" x14ac:dyDescent="0.2">
      <c r="J571" s="18">
        <v>562</v>
      </c>
      <c r="K571" s="26"/>
      <c r="L571" s="20">
        <f t="shared" si="68"/>
        <v>1.9025048870545491</v>
      </c>
      <c r="M571" s="21">
        <f t="shared" si="69"/>
        <v>1.0126459821665345E-3</v>
      </c>
      <c r="N571" s="20">
        <f t="shared" si="67"/>
        <v>4.7051015516511807E-2</v>
      </c>
      <c r="O571" s="22">
        <f t="shared" si="70"/>
        <v>21</v>
      </c>
      <c r="P571" s="23" t="str">
        <f t="shared" si="71"/>
        <v/>
      </c>
      <c r="Q571" s="24" t="str">
        <f t="shared" si="72"/>
        <v/>
      </c>
      <c r="R571" s="25" t="str">
        <f t="shared" si="73"/>
        <v/>
      </c>
      <c r="S571" s="24" t="str">
        <f t="shared" si="74"/>
        <v/>
      </c>
    </row>
    <row r="572" spans="10:19" x14ac:dyDescent="0.2">
      <c r="J572" s="18">
        <v>563</v>
      </c>
      <c r="K572" s="26"/>
      <c r="L572" s="20">
        <f t="shared" si="68"/>
        <v>1.9035160205146926</v>
      </c>
      <c r="M572" s="21">
        <f t="shared" si="69"/>
        <v>1.0096226621444026E-3</v>
      </c>
      <c r="N572" s="20">
        <f t="shared" si="67"/>
        <v>4.6911862175418984E-2</v>
      </c>
      <c r="O572" s="22">
        <f t="shared" si="70"/>
        <v>22</v>
      </c>
      <c r="P572" s="23" t="str">
        <f t="shared" si="71"/>
        <v/>
      </c>
      <c r="Q572" s="24" t="str">
        <f t="shared" si="72"/>
        <v/>
      </c>
      <c r="R572" s="25" t="str">
        <f t="shared" si="73"/>
        <v/>
      </c>
      <c r="S572" s="24" t="str">
        <f t="shared" si="74"/>
        <v/>
      </c>
    </row>
    <row r="573" spans="10:19" x14ac:dyDescent="0.2">
      <c r="J573" s="18">
        <v>564</v>
      </c>
      <c r="K573" s="26"/>
      <c r="L573" s="20">
        <f t="shared" si="68"/>
        <v>1.9045241358190363</v>
      </c>
      <c r="M573" s="21">
        <f t="shared" si="69"/>
        <v>1.0066096627259348E-3</v>
      </c>
      <c r="N573" s="20">
        <f t="shared" si="67"/>
        <v>4.6773171190333862E-2</v>
      </c>
      <c r="O573" s="22">
        <f t="shared" si="70"/>
        <v>23</v>
      </c>
      <c r="P573" s="23" t="str">
        <f t="shared" si="71"/>
        <v/>
      </c>
      <c r="Q573" s="24" t="str">
        <f t="shared" si="72"/>
        <v/>
      </c>
      <c r="R573" s="25" t="str">
        <f t="shared" si="73"/>
        <v/>
      </c>
      <c r="S573" s="24" t="str">
        <f t="shared" si="74"/>
        <v/>
      </c>
    </row>
    <row r="574" spans="10:19" x14ac:dyDescent="0.2">
      <c r="J574" s="18">
        <v>565</v>
      </c>
      <c r="K574" s="26"/>
      <c r="L574" s="20">
        <f t="shared" si="68"/>
        <v>1.9055292432647022</v>
      </c>
      <c r="M574" s="21">
        <f t="shared" si="69"/>
        <v>1.0036069369897421E-3</v>
      </c>
      <c r="N574" s="20">
        <f t="shared" si="67"/>
        <v>4.6634940514677758E-2</v>
      </c>
      <c r="O574" s="22">
        <f t="shared" si="70"/>
        <v>24</v>
      </c>
      <c r="P574" s="23" t="str">
        <f t="shared" si="71"/>
        <v/>
      </c>
      <c r="Q574" s="24" t="str">
        <f t="shared" si="72"/>
        <v/>
      </c>
      <c r="R574" s="25" t="str">
        <f t="shared" si="73"/>
        <v/>
      </c>
      <c r="S574" s="24" t="str">
        <f t="shared" si="74"/>
        <v/>
      </c>
    </row>
    <row r="575" spans="10:19" x14ac:dyDescent="0.2">
      <c r="J575" s="18">
        <v>566</v>
      </c>
      <c r="K575" s="26"/>
      <c r="L575" s="20">
        <f t="shared" si="68"/>
        <v>1.9065313531020218</v>
      </c>
      <c r="M575" s="21">
        <f t="shared" si="69"/>
        <v>1.0006144382807836E-3</v>
      </c>
      <c r="N575" s="20">
        <f t="shared" si="67"/>
        <v>4.6497168113192044E-2</v>
      </c>
      <c r="O575" s="22">
        <f t="shared" si="70"/>
        <v>25</v>
      </c>
      <c r="P575" s="23" t="str">
        <f t="shared" si="71"/>
        <v/>
      </c>
      <c r="Q575" s="24" t="str">
        <f t="shared" si="72"/>
        <v/>
      </c>
      <c r="R575" s="25" t="str">
        <f t="shared" si="73"/>
        <v/>
      </c>
      <c r="S575" s="24" t="str">
        <f t="shared" si="74"/>
        <v/>
      </c>
    </row>
    <row r="576" spans="10:19" x14ac:dyDescent="0.2">
      <c r="J576" s="18">
        <v>567</v>
      </c>
      <c r="K576" s="26"/>
      <c r="L576" s="20">
        <f t="shared" si="68"/>
        <v>1.9075304755348064</v>
      </c>
      <c r="M576" s="21">
        <f t="shared" si="69"/>
        <v>9.9763212020855798E-4</v>
      </c>
      <c r="N576" s="20">
        <f t="shared" si="67"/>
        <v>4.6359851961851994E-2</v>
      </c>
      <c r="O576" s="22">
        <f t="shared" si="70"/>
        <v>26</v>
      </c>
      <c r="P576" s="23" t="str">
        <f t="shared" si="71"/>
        <v/>
      </c>
      <c r="Q576" s="24" t="str">
        <f t="shared" si="72"/>
        <v/>
      </c>
      <c r="R576" s="25" t="str">
        <f t="shared" si="73"/>
        <v/>
      </c>
      <c r="S576" s="24" t="str">
        <f t="shared" si="74"/>
        <v/>
      </c>
    </row>
    <row r="577" spans="10:19" x14ac:dyDescent="0.2">
      <c r="J577" s="18">
        <v>568</v>
      </c>
      <c r="K577" s="26"/>
      <c r="L577" s="20">
        <f t="shared" si="68"/>
        <v>1.9085266207206057</v>
      </c>
      <c r="M577" s="21">
        <f t="shared" si="69"/>
        <v>9.9465993664530272E-4</v>
      </c>
      <c r="N577" s="20">
        <f t="shared" si="67"/>
        <v>4.6222990047802615E-2</v>
      </c>
      <c r="O577" s="22">
        <f t="shared" si="70"/>
        <v>27</v>
      </c>
      <c r="P577" s="23" t="str">
        <f t="shared" si="71"/>
        <v/>
      </c>
      <c r="Q577" s="24" t="str">
        <f t="shared" si="72"/>
        <v/>
      </c>
      <c r="R577" s="25" t="str">
        <f t="shared" si="73"/>
        <v/>
      </c>
      <c r="S577" s="24" t="str">
        <f t="shared" si="74"/>
        <v/>
      </c>
    </row>
    <row r="578" spans="10:19" x14ac:dyDescent="0.2">
      <c r="J578" s="18">
        <v>569</v>
      </c>
      <c r="K578" s="26"/>
      <c r="L578" s="20">
        <f t="shared" si="68"/>
        <v>1.9095197987709749</v>
      </c>
      <c r="M578" s="21">
        <f t="shared" si="69"/>
        <v>9.9169784172421348E-4</v>
      </c>
      <c r="N578" s="20">
        <f t="shared" si="67"/>
        <v>4.608658036927471E-2</v>
      </c>
      <c r="O578" s="22">
        <f t="shared" si="70"/>
        <v>28</v>
      </c>
      <c r="P578" s="23" t="str">
        <f t="shared" si="71"/>
        <v/>
      </c>
      <c r="Q578" s="24" t="str">
        <f t="shared" si="72"/>
        <v/>
      </c>
      <c r="R578" s="25" t="str">
        <f t="shared" si="73"/>
        <v/>
      </c>
      <c r="S578" s="24" t="str">
        <f t="shared" si="74"/>
        <v/>
      </c>
    </row>
    <row r="579" spans="10:19" x14ac:dyDescent="0.2">
      <c r="J579" s="18">
        <v>570</v>
      </c>
      <c r="K579" s="26"/>
      <c r="L579" s="20">
        <f t="shared" si="68"/>
        <v>1.9105100197517297</v>
      </c>
      <c r="M579" s="21">
        <f t="shared" si="69"/>
        <v>9.8874578983767125E-4</v>
      </c>
      <c r="N579" s="20">
        <f t="shared" si="67"/>
        <v>4.5950620935520936E-2</v>
      </c>
      <c r="O579" s="22">
        <f t="shared" si="70"/>
        <v>29</v>
      </c>
      <c r="P579" s="23" t="str">
        <f t="shared" si="71"/>
        <v/>
      </c>
      <c r="Q579" s="24" t="str">
        <f t="shared" si="72"/>
        <v/>
      </c>
      <c r="R579" s="25" t="str">
        <f t="shared" si="73"/>
        <v/>
      </c>
      <c r="S579" s="24" t="str">
        <f t="shared" si="74"/>
        <v/>
      </c>
    </row>
    <row r="580" spans="10:19" x14ac:dyDescent="0.2">
      <c r="J580" s="18">
        <v>571</v>
      </c>
      <c r="K580" s="26"/>
      <c r="L580" s="20">
        <f t="shared" si="68"/>
        <v>1.9114972936832086</v>
      </c>
      <c r="M580" s="21">
        <f t="shared" si="69"/>
        <v>9.8580373563548931E-4</v>
      </c>
      <c r="N580" s="20">
        <f t="shared" si="67"/>
        <v>4.5815109766736084E-2</v>
      </c>
      <c r="O580" s="22">
        <f t="shared" si="70"/>
        <v>30</v>
      </c>
      <c r="P580" s="23" t="str">
        <f t="shared" si="71"/>
        <v/>
      </c>
      <c r="Q580" s="24" t="str">
        <f t="shared" si="72"/>
        <v/>
      </c>
      <c r="R580" s="25" t="str">
        <f t="shared" si="73"/>
        <v/>
      </c>
      <c r="S580" s="24" t="str">
        <f t="shared" si="74"/>
        <v/>
      </c>
    </row>
    <row r="581" spans="10:19" x14ac:dyDescent="0.2">
      <c r="J581" s="18">
        <v>572</v>
      </c>
      <c r="K581" s="26"/>
      <c r="L581" s="20">
        <f t="shared" si="68"/>
        <v>1.9124816305405277</v>
      </c>
      <c r="M581" s="21">
        <f t="shared" si="69"/>
        <v>9.8287163402316986E-4</v>
      </c>
      <c r="N581" s="20">
        <f t="shared" si="67"/>
        <v>4.5680044893989136E-2</v>
      </c>
      <c r="O581" s="22">
        <f t="shared" si="70"/>
        <v>31</v>
      </c>
      <c r="P581" s="23" t="str">
        <f t="shared" si="71"/>
        <v/>
      </c>
      <c r="Q581" s="24" t="str">
        <f t="shared" si="72"/>
        <v/>
      </c>
      <c r="R581" s="25" t="str">
        <f t="shared" si="73"/>
        <v/>
      </c>
      <c r="S581" s="24" t="str">
        <f t="shared" si="74"/>
        <v/>
      </c>
    </row>
    <row r="582" spans="10:19" x14ac:dyDescent="0.2">
      <c r="J582" s="18">
        <v>573</v>
      </c>
      <c r="K582" s="26"/>
      <c r="L582" s="20">
        <f t="shared" si="68"/>
        <v>1.9134630402538351</v>
      </c>
      <c r="M582" s="21">
        <f t="shared" si="69"/>
        <v>9.799494401601782E-4</v>
      </c>
      <c r="N582" s="20">
        <f t="shared" si="67"/>
        <v>4.5545424359148656E-2</v>
      </c>
      <c r="O582" s="22">
        <f t="shared" si="70"/>
        <v>32</v>
      </c>
      <c r="P582" s="23" t="str">
        <f t="shared" si="71"/>
        <v/>
      </c>
      <c r="Q582" s="24" t="str">
        <f t="shared" si="72"/>
        <v/>
      </c>
      <c r="R582" s="25" t="str">
        <f t="shared" si="73"/>
        <v/>
      </c>
      <c r="S582" s="24" t="str">
        <f t="shared" si="74"/>
        <v/>
      </c>
    </row>
    <row r="583" spans="10:19" x14ac:dyDescent="0.2">
      <c r="J583" s="18">
        <v>574</v>
      </c>
      <c r="K583" s="26"/>
      <c r="L583" s="20">
        <f t="shared" si="68"/>
        <v>1.9144415327085655</v>
      </c>
      <c r="M583" s="21">
        <f t="shared" si="69"/>
        <v>9.7703710945822508E-4</v>
      </c>
      <c r="N583" s="20">
        <f t="shared" si="67"/>
        <v>4.5411246214814627E-2</v>
      </c>
      <c r="O583" s="22">
        <f t="shared" si="70"/>
        <v>33</v>
      </c>
      <c r="P583" s="23" t="str">
        <f t="shared" si="71"/>
        <v/>
      </c>
      <c r="Q583" s="24" t="str">
        <f t="shared" si="72"/>
        <v/>
      </c>
      <c r="R583" s="25" t="str">
        <f t="shared" si="73"/>
        <v/>
      </c>
      <c r="S583" s="24" t="str">
        <f t="shared" si="74"/>
        <v/>
      </c>
    </row>
    <row r="584" spans="10:19" x14ac:dyDescent="0.2">
      <c r="J584" s="18">
        <v>575</v>
      </c>
      <c r="K584" s="26"/>
      <c r="L584" s="20">
        <f t="shared" si="68"/>
        <v>1.91541711774569</v>
      </c>
      <c r="M584" s="21">
        <f t="shared" si="69"/>
        <v>9.7413459757956958E-4</v>
      </c>
      <c r="N584" s="20">
        <f t="shared" si="67"/>
        <v>4.5277508524246501E-2</v>
      </c>
      <c r="O584" s="22">
        <f t="shared" si="70"/>
        <v>34</v>
      </c>
      <c r="P584" s="23" t="str">
        <f t="shared" si="71"/>
        <v/>
      </c>
      <c r="Q584" s="24" t="str">
        <f t="shared" si="72"/>
        <v/>
      </c>
      <c r="R584" s="25" t="str">
        <f t="shared" si="73"/>
        <v/>
      </c>
      <c r="S584" s="24" t="str">
        <f t="shared" si="74"/>
        <v/>
      </c>
    </row>
    <row r="585" spans="10:19" x14ac:dyDescent="0.2">
      <c r="J585" s="18">
        <v>576</v>
      </c>
      <c r="K585" s="26"/>
      <c r="L585" s="20">
        <f t="shared" si="68"/>
        <v>1.916389805161967</v>
      </c>
      <c r="M585" s="21">
        <f t="shared" si="69"/>
        <v>9.7124186043532821E-4</v>
      </c>
      <c r="N585" s="20">
        <f t="shared" ref="N585:N648" si="75">(L635-L585)</f>
        <v>4.5144209361291709E-2</v>
      </c>
      <c r="O585" s="22">
        <f t="shared" si="70"/>
        <v>35</v>
      </c>
      <c r="P585" s="23" t="str">
        <f t="shared" si="71"/>
        <v/>
      </c>
      <c r="Q585" s="24" t="str">
        <f t="shared" si="72"/>
        <v/>
      </c>
      <c r="R585" s="25" t="str">
        <f t="shared" si="73"/>
        <v/>
      </c>
      <c r="S585" s="24" t="str">
        <f t="shared" si="74"/>
        <v/>
      </c>
    </row>
    <row r="586" spans="10:19" x14ac:dyDescent="0.2">
      <c r="J586" s="18">
        <v>577</v>
      </c>
      <c r="K586" s="26"/>
      <c r="L586" s="20">
        <f t="shared" ref="L586:L649" si="76">$F$39*((1-$F$40*J586)/(1+$F$41*J586))*(J586-$F$42)</f>
        <v>1.9173596047101891</v>
      </c>
      <c r="M586" s="21">
        <f t="shared" ref="M586:M649" si="77">$F$39*((1-2*$F$40*J586-$F$40*$F$41*(J586^2)+($F$41+$F$40)*$F$42)/(1+$F$41*J586)^2)</f>
        <v>9.6835885418380268E-4</v>
      </c>
      <c r="N586" s="20">
        <f t="shared" si="75"/>
        <v>4.5011346810320152E-2</v>
      </c>
      <c r="O586" s="22">
        <f t="shared" ref="O586:O649" si="78">IF(N586&lt;=$B$49,1+O585,0)</f>
        <v>36</v>
      </c>
      <c r="P586" s="23" t="str">
        <f t="shared" ref="P586:P649" si="79">IF(J586&lt;=$F$42,J586,"")</f>
        <v/>
      </c>
      <c r="Q586" s="24" t="str">
        <f t="shared" ref="Q586:Q649" si="80">IF(J586&lt;=$F$42,L586,"")</f>
        <v/>
      </c>
      <c r="R586" s="25" t="str">
        <f t="shared" ref="R586:R649" si="81">IF(AND(J586&gt;=$F$42,J586&lt;=200),J586,"")</f>
        <v/>
      </c>
      <c r="S586" s="24" t="str">
        <f t="shared" ref="S586:S649" si="82">IF(AND(J586&gt;=$F$42,J586&lt;=200),L586,"")</f>
        <v/>
      </c>
    </row>
    <row r="587" spans="10:19" x14ac:dyDescent="0.2">
      <c r="J587" s="18">
        <v>578</v>
      </c>
      <c r="K587" s="26"/>
      <c r="L587" s="20">
        <f t="shared" si="76"/>
        <v>1.9183265260994309</v>
      </c>
      <c r="M587" s="21">
        <f t="shared" si="77"/>
        <v>9.6548553522881849E-4</v>
      </c>
      <c r="N587" s="20">
        <f t="shared" si="75"/>
        <v>4.4878918966152259E-2</v>
      </c>
      <c r="O587" s="22">
        <f t="shared" si="78"/>
        <v>37</v>
      </c>
      <c r="P587" s="23" t="str">
        <f t="shared" si="79"/>
        <v/>
      </c>
      <c r="Q587" s="24" t="str">
        <f t="shared" si="80"/>
        <v/>
      </c>
      <c r="R587" s="25" t="str">
        <f t="shared" si="81"/>
        <v/>
      </c>
      <c r="S587" s="24" t="str">
        <f t="shared" si="82"/>
        <v/>
      </c>
    </row>
    <row r="588" spans="10:19" x14ac:dyDescent="0.2">
      <c r="J588" s="18">
        <v>579</v>
      </c>
      <c r="K588" s="26"/>
      <c r="L588" s="20">
        <f t="shared" si="76"/>
        <v>1.9192905789952919</v>
      </c>
      <c r="M588" s="21">
        <f t="shared" si="77"/>
        <v>9.6262186021807525E-4</v>
      </c>
      <c r="N588" s="20">
        <f t="shared" si="75"/>
        <v>4.4746923933991045E-2</v>
      </c>
      <c r="O588" s="22">
        <f t="shared" si="78"/>
        <v>38</v>
      </c>
      <c r="P588" s="23" t="str">
        <f t="shared" si="79"/>
        <v/>
      </c>
      <c r="Q588" s="24" t="str">
        <f t="shared" si="80"/>
        <v/>
      </c>
      <c r="R588" s="25" t="str">
        <f t="shared" si="81"/>
        <v/>
      </c>
      <c r="S588" s="24" t="str">
        <f t="shared" si="82"/>
        <v/>
      </c>
    </row>
    <row r="589" spans="10:19" x14ac:dyDescent="0.2">
      <c r="J589" s="18">
        <v>580</v>
      </c>
      <c r="K589" s="26"/>
      <c r="L589" s="20">
        <f t="shared" si="76"/>
        <v>1.9202517730201423</v>
      </c>
      <c r="M589" s="21">
        <f t="shared" si="77"/>
        <v>9.5976778604151491E-4</v>
      </c>
      <c r="N589" s="20">
        <f t="shared" si="75"/>
        <v>4.4615359829353718E-2</v>
      </c>
      <c r="O589" s="22">
        <f t="shared" si="78"/>
        <v>39</v>
      </c>
      <c r="P589" s="23" t="str">
        <f t="shared" si="79"/>
        <v/>
      </c>
      <c r="Q589" s="24" t="str">
        <f t="shared" si="80"/>
        <v/>
      </c>
      <c r="R589" s="25" t="str">
        <f t="shared" si="81"/>
        <v/>
      </c>
      <c r="S589" s="24" t="str">
        <f t="shared" si="82"/>
        <v/>
      </c>
    </row>
    <row r="590" spans="10:19" x14ac:dyDescent="0.2">
      <c r="J590" s="18">
        <v>581</v>
      </c>
      <c r="K590" s="26"/>
      <c r="L590" s="20">
        <f t="shared" si="76"/>
        <v>1.92121011775336</v>
      </c>
      <c r="M590" s="21">
        <f t="shared" si="77"/>
        <v>9.5692326982969444E-4</v>
      </c>
      <c r="N590" s="20">
        <f t="shared" si="75"/>
        <v>4.448422477800773E-2</v>
      </c>
      <c r="O590" s="22">
        <f t="shared" si="78"/>
        <v>40</v>
      </c>
      <c r="P590" s="23" t="str">
        <f t="shared" si="79"/>
        <v/>
      </c>
      <c r="Q590" s="24" t="str">
        <f t="shared" si="80"/>
        <v/>
      </c>
      <c r="R590" s="25" t="str">
        <f t="shared" si="81"/>
        <v/>
      </c>
      <c r="S590" s="24" t="str">
        <f t="shared" si="82"/>
        <v/>
      </c>
    </row>
    <row r="591" spans="10:19" x14ac:dyDescent="0.2">
      <c r="J591" s="18">
        <v>582</v>
      </c>
      <c r="K591" s="26"/>
      <c r="L591" s="20">
        <f t="shared" si="76"/>
        <v>1.9221656227315771</v>
      </c>
      <c r="M591" s="21">
        <f t="shared" si="77"/>
        <v>9.540882689521808E-4</v>
      </c>
      <c r="N591" s="20">
        <f t="shared" si="75"/>
        <v>4.4353516915897062E-2</v>
      </c>
      <c r="O591" s="22">
        <f t="shared" si="78"/>
        <v>41</v>
      </c>
      <c r="P591" s="23" t="str">
        <f t="shared" si="79"/>
        <v/>
      </c>
      <c r="Q591" s="24" t="str">
        <f t="shared" si="80"/>
        <v/>
      </c>
      <c r="R591" s="25" t="str">
        <f t="shared" si="81"/>
        <v/>
      </c>
      <c r="S591" s="24" t="str">
        <f t="shared" si="82"/>
        <v/>
      </c>
    </row>
    <row r="592" spans="10:19" x14ac:dyDescent="0.2">
      <c r="J592" s="18">
        <v>583</v>
      </c>
      <c r="K592" s="26"/>
      <c r="L592" s="20">
        <f t="shared" si="76"/>
        <v>1.9231182974489092</v>
      </c>
      <c r="M592" s="21">
        <f t="shared" si="77"/>
        <v>9.512627410159498E-4</v>
      </c>
      <c r="N592" s="20">
        <f t="shared" si="75"/>
        <v>4.4223234389086929E-2</v>
      </c>
      <c r="O592" s="22">
        <f t="shared" si="78"/>
        <v>42</v>
      </c>
      <c r="P592" s="23" t="str">
        <f t="shared" si="79"/>
        <v/>
      </c>
      <c r="Q592" s="24" t="str">
        <f t="shared" si="80"/>
        <v/>
      </c>
      <c r="R592" s="25" t="str">
        <f t="shared" si="81"/>
        <v/>
      </c>
      <c r="S592" s="24" t="str">
        <f t="shared" si="82"/>
        <v/>
      </c>
    </row>
    <row r="593" spans="10:19" x14ac:dyDescent="0.2">
      <c r="J593" s="18">
        <v>584</v>
      </c>
      <c r="K593" s="26"/>
      <c r="L593" s="20">
        <f t="shared" si="76"/>
        <v>1.9240681513572011</v>
      </c>
      <c r="M593" s="21">
        <f t="shared" si="77"/>
        <v>9.4844664386380508E-4</v>
      </c>
      <c r="N593" s="20">
        <f t="shared" si="75"/>
        <v>4.409337535368496E-2</v>
      </c>
      <c r="O593" s="22">
        <f t="shared" si="78"/>
        <v>43</v>
      </c>
      <c r="P593" s="23" t="str">
        <f t="shared" si="79"/>
        <v/>
      </c>
      <c r="Q593" s="24" t="str">
        <f t="shared" si="80"/>
        <v/>
      </c>
      <c r="R593" s="25" t="str">
        <f t="shared" si="81"/>
        <v/>
      </c>
      <c r="S593" s="24" t="str">
        <f t="shared" si="82"/>
        <v/>
      </c>
    </row>
    <row r="594" spans="10:19" x14ac:dyDescent="0.2">
      <c r="J594" s="18">
        <v>585</v>
      </c>
      <c r="K594" s="26"/>
      <c r="L594" s="20">
        <f t="shared" si="76"/>
        <v>1.9250151938662545</v>
      </c>
      <c r="M594" s="21">
        <f t="shared" si="77"/>
        <v>9.4563993557280094E-4</v>
      </c>
      <c r="N594" s="20">
        <f t="shared" si="75"/>
        <v>4.3963937975786571E-2</v>
      </c>
      <c r="O594" s="22">
        <f t="shared" si="78"/>
        <v>44</v>
      </c>
      <c r="P594" s="23" t="str">
        <f t="shared" si="79"/>
        <v/>
      </c>
      <c r="Q594" s="24" t="str">
        <f t="shared" si="80"/>
        <v/>
      </c>
      <c r="R594" s="25" t="str">
        <f t="shared" si="81"/>
        <v/>
      </c>
      <c r="S594" s="24" t="str">
        <f t="shared" si="82"/>
        <v/>
      </c>
    </row>
    <row r="595" spans="10:19" x14ac:dyDescent="0.2">
      <c r="J595" s="18">
        <v>586</v>
      </c>
      <c r="K595" s="26"/>
      <c r="L595" s="20">
        <f t="shared" si="76"/>
        <v>1.9259594343440676</v>
      </c>
      <c r="M595" s="21">
        <f t="shared" si="77"/>
        <v>9.4284257445268718E-4</v>
      </c>
      <c r="N595" s="20">
        <f t="shared" si="75"/>
        <v>4.3834920431403024E-2</v>
      </c>
      <c r="O595" s="22">
        <f t="shared" si="78"/>
        <v>45</v>
      </c>
      <c r="P595" s="23" t="str">
        <f t="shared" si="79"/>
        <v/>
      </c>
      <c r="Q595" s="24" t="str">
        <f t="shared" si="80"/>
        <v/>
      </c>
      <c r="R595" s="25" t="str">
        <f t="shared" si="81"/>
        <v/>
      </c>
      <c r="S595" s="24" t="str">
        <f t="shared" si="82"/>
        <v/>
      </c>
    </row>
    <row r="596" spans="10:19" x14ac:dyDescent="0.2">
      <c r="J596" s="18">
        <v>587</v>
      </c>
      <c r="K596" s="26"/>
      <c r="L596" s="20">
        <f t="shared" si="76"/>
        <v>1.9269008821170617</v>
      </c>
      <c r="M596" s="21">
        <f t="shared" si="77"/>
        <v>9.4005451904435671E-4</v>
      </c>
      <c r="N596" s="20">
        <f t="shared" si="75"/>
        <v>4.3706320906401919E-2</v>
      </c>
      <c r="O596" s="22">
        <f t="shared" si="78"/>
        <v>46</v>
      </c>
      <c r="P596" s="23" t="str">
        <f t="shared" si="79"/>
        <v/>
      </c>
      <c r="Q596" s="24" t="str">
        <f t="shared" si="80"/>
        <v/>
      </c>
      <c r="R596" s="25" t="str">
        <f t="shared" si="81"/>
        <v/>
      </c>
      <c r="S596" s="24" t="str">
        <f t="shared" si="82"/>
        <v/>
      </c>
    </row>
    <row r="597" spans="10:19" x14ac:dyDescent="0.2">
      <c r="J597" s="18">
        <v>588</v>
      </c>
      <c r="K597" s="26"/>
      <c r="L597" s="20">
        <f t="shared" si="76"/>
        <v>1.9278395464703146</v>
      </c>
      <c r="M597" s="21">
        <f t="shared" si="77"/>
        <v>9.3727572811831174E-4</v>
      </c>
      <c r="N597" s="20">
        <f t="shared" si="75"/>
        <v>4.3578137596440358E-2</v>
      </c>
      <c r="O597" s="22">
        <f t="shared" si="78"/>
        <v>47</v>
      </c>
      <c r="P597" s="23" t="str">
        <f t="shared" si="79"/>
        <v/>
      </c>
      <c r="Q597" s="24" t="str">
        <f t="shared" si="80"/>
        <v/>
      </c>
      <c r="R597" s="25" t="str">
        <f t="shared" si="81"/>
        <v/>
      </c>
      <c r="S597" s="24" t="str">
        <f t="shared" si="82"/>
        <v/>
      </c>
    </row>
    <row r="598" spans="10:19" x14ac:dyDescent="0.2">
      <c r="J598" s="18">
        <v>589</v>
      </c>
      <c r="K598" s="26"/>
      <c r="L598" s="20">
        <f t="shared" si="76"/>
        <v>1.9287754366477894</v>
      </c>
      <c r="M598" s="21">
        <f t="shared" si="77"/>
        <v>9.3450616067313949E-4</v>
      </c>
      <c r="N598" s="20">
        <f t="shared" si="75"/>
        <v>4.3450368706903664E-2</v>
      </c>
      <c r="O598" s="22">
        <f t="shared" si="78"/>
        <v>48</v>
      </c>
      <c r="P598" s="23" t="str">
        <f t="shared" si="79"/>
        <v/>
      </c>
      <c r="Q598" s="24" t="str">
        <f t="shared" si="80"/>
        <v/>
      </c>
      <c r="R598" s="25" t="str">
        <f t="shared" si="81"/>
        <v/>
      </c>
      <c r="S598" s="24" t="str">
        <f t="shared" si="82"/>
        <v/>
      </c>
    </row>
    <row r="599" spans="10:19" x14ac:dyDescent="0.2">
      <c r="J599" s="18">
        <v>590</v>
      </c>
      <c r="K599" s="26"/>
      <c r="L599" s="20">
        <f t="shared" si="76"/>
        <v>1.9297085618525605</v>
      </c>
      <c r="M599" s="21">
        <f t="shared" si="77"/>
        <v>9.3174577593399825E-4</v>
      </c>
      <c r="N599" s="20">
        <f t="shared" si="75"/>
        <v>4.3323012452840093E-2</v>
      </c>
      <c r="O599" s="22">
        <f t="shared" si="78"/>
        <v>49</v>
      </c>
      <c r="P599" s="23" t="str">
        <f t="shared" si="79"/>
        <v/>
      </c>
      <c r="Q599" s="24" t="str">
        <f t="shared" si="80"/>
        <v/>
      </c>
      <c r="R599" s="25" t="str">
        <f t="shared" si="81"/>
        <v/>
      </c>
      <c r="S599" s="24" t="str">
        <f t="shared" si="82"/>
        <v/>
      </c>
    </row>
    <row r="600" spans="10:19" x14ac:dyDescent="0.2">
      <c r="J600" s="18">
        <v>591</v>
      </c>
      <c r="K600" s="26"/>
      <c r="L600" s="20">
        <f t="shared" si="76"/>
        <v>1.9306389312470402</v>
      </c>
      <c r="M600" s="21">
        <f t="shared" si="77"/>
        <v>9.2899453335111809E-4</v>
      </c>
      <c r="N600" s="20">
        <f t="shared" si="75"/>
        <v>4.3196067058901111E-2</v>
      </c>
      <c r="O600" s="22">
        <f t="shared" si="78"/>
        <v>50</v>
      </c>
      <c r="P600" s="23" t="str">
        <f t="shared" si="79"/>
        <v/>
      </c>
      <c r="Q600" s="24" t="str">
        <f t="shared" si="80"/>
        <v/>
      </c>
      <c r="R600" s="25" t="str">
        <f t="shared" si="81"/>
        <v/>
      </c>
      <c r="S600" s="24" t="str">
        <f t="shared" si="82"/>
        <v/>
      </c>
    </row>
    <row r="601" spans="10:19" x14ac:dyDescent="0.2">
      <c r="J601" s="18">
        <v>592</v>
      </c>
      <c r="K601" s="26"/>
      <c r="L601" s="20">
        <f t="shared" si="76"/>
        <v>1.9315665539532034</v>
      </c>
      <c r="M601" s="21">
        <f t="shared" si="77"/>
        <v>9.2625239259831055E-4</v>
      </c>
      <c r="N601" s="20">
        <f t="shared" si="75"/>
        <v>4.3069530759277441E-2</v>
      </c>
      <c r="O601" s="22">
        <f t="shared" si="78"/>
        <v>51</v>
      </c>
      <c r="P601" s="23" t="str">
        <f t="shared" si="79"/>
        <v/>
      </c>
      <c r="Q601" s="24" t="str">
        <f t="shared" si="80"/>
        <v/>
      </c>
      <c r="R601" s="25" t="str">
        <f t="shared" si="81"/>
        <v/>
      </c>
      <c r="S601" s="24" t="str">
        <f t="shared" si="82"/>
        <v/>
      </c>
    </row>
    <row r="602" spans="10:19" x14ac:dyDescent="0.2">
      <c r="J602" s="18">
        <v>593</v>
      </c>
      <c r="K602" s="26"/>
      <c r="L602" s="20">
        <f t="shared" si="76"/>
        <v>1.9324914390528098</v>
      </c>
      <c r="M602" s="21">
        <f t="shared" si="77"/>
        <v>9.2351931357149291E-4</v>
      </c>
      <c r="N602" s="20">
        <f t="shared" si="75"/>
        <v>4.2943401797638225E-2</v>
      </c>
      <c r="O602" s="22">
        <f t="shared" si="78"/>
        <v>52</v>
      </c>
      <c r="P602" s="23" t="str">
        <f t="shared" si="79"/>
        <v/>
      </c>
      <c r="Q602" s="24" t="str">
        <f t="shared" si="80"/>
        <v/>
      </c>
      <c r="R602" s="25" t="str">
        <f t="shared" si="81"/>
        <v/>
      </c>
      <c r="S602" s="24" t="str">
        <f t="shared" si="82"/>
        <v/>
      </c>
    </row>
    <row r="603" spans="10:19" x14ac:dyDescent="0.2">
      <c r="J603" s="18">
        <v>594</v>
      </c>
      <c r="K603" s="26"/>
      <c r="L603" s="20">
        <f t="shared" si="76"/>
        <v>1.9334135955876246</v>
      </c>
      <c r="M603" s="21">
        <f t="shared" si="77"/>
        <v>9.207952563872185E-4</v>
      </c>
      <c r="N603" s="20">
        <f t="shared" si="75"/>
        <v>4.2817678427071071E-2</v>
      </c>
      <c r="O603" s="22">
        <f t="shared" si="78"/>
        <v>53</v>
      </c>
      <c r="P603" s="23" t="str">
        <f t="shared" si="79"/>
        <v/>
      </c>
      <c r="Q603" s="24" t="str">
        <f t="shared" si="80"/>
        <v/>
      </c>
      <c r="R603" s="25" t="str">
        <f t="shared" si="81"/>
        <v/>
      </c>
      <c r="S603" s="24" t="str">
        <f t="shared" si="82"/>
        <v/>
      </c>
    </row>
    <row r="604" spans="10:19" x14ac:dyDescent="0.2">
      <c r="J604" s="18">
        <v>595</v>
      </c>
      <c r="K604" s="26"/>
      <c r="L604" s="20">
        <f t="shared" si="76"/>
        <v>1.9343330325596415</v>
      </c>
      <c r="M604" s="21">
        <f t="shared" si="77"/>
        <v>9.1808018138122562E-4</v>
      </c>
      <c r="N604" s="20">
        <f t="shared" si="75"/>
        <v>4.2692358910018768E-2</v>
      </c>
      <c r="O604" s="22">
        <f t="shared" si="78"/>
        <v>54</v>
      </c>
      <c r="P604" s="23" t="str">
        <f t="shared" si="79"/>
        <v/>
      </c>
      <c r="Q604" s="24" t="str">
        <f t="shared" si="80"/>
        <v/>
      </c>
      <c r="R604" s="25" t="str">
        <f t="shared" si="81"/>
        <v/>
      </c>
      <c r="S604" s="24" t="str">
        <f t="shared" si="82"/>
        <v/>
      </c>
    </row>
    <row r="605" spans="10:19" x14ac:dyDescent="0.2">
      <c r="J605" s="18">
        <v>596</v>
      </c>
      <c r="K605" s="26"/>
      <c r="L605" s="20">
        <f t="shared" si="76"/>
        <v>1.9352497589312956</v>
      </c>
      <c r="M605" s="21">
        <f t="shared" si="77"/>
        <v>9.1537404910698881E-4</v>
      </c>
      <c r="N605" s="20">
        <f t="shared" si="75"/>
        <v>4.2567441518224003E-2</v>
      </c>
      <c r="O605" s="22">
        <f t="shared" si="78"/>
        <v>55</v>
      </c>
      <c r="P605" s="23" t="str">
        <f t="shared" si="79"/>
        <v/>
      </c>
      <c r="Q605" s="24" t="str">
        <f t="shared" si="80"/>
        <v/>
      </c>
      <c r="R605" s="25" t="str">
        <f t="shared" si="81"/>
        <v/>
      </c>
      <c r="S605" s="24" t="str">
        <f t="shared" si="82"/>
        <v/>
      </c>
    </row>
    <row r="606" spans="10:19" x14ac:dyDescent="0.2">
      <c r="J606" s="18">
        <v>597</v>
      </c>
      <c r="K606" s="26"/>
      <c r="L606" s="20">
        <f t="shared" si="76"/>
        <v>1.9361637836256869</v>
      </c>
      <c r="M606" s="21">
        <f t="shared" si="77"/>
        <v>9.1267682033429264E-4</v>
      </c>
      <c r="N606" s="20">
        <f t="shared" si="75"/>
        <v>4.2442924532662518E-2</v>
      </c>
      <c r="O606" s="22">
        <f t="shared" si="78"/>
        <v>56</v>
      </c>
      <c r="P606" s="23" t="str">
        <f t="shared" si="79"/>
        <v/>
      </c>
      <c r="Q606" s="24" t="str">
        <f t="shared" si="80"/>
        <v/>
      </c>
      <c r="R606" s="25" t="str">
        <f t="shared" si="81"/>
        <v/>
      </c>
      <c r="S606" s="24" t="str">
        <f t="shared" si="82"/>
        <v/>
      </c>
    </row>
    <row r="607" spans="10:19" x14ac:dyDescent="0.2">
      <c r="J607" s="18">
        <v>598</v>
      </c>
      <c r="K607" s="26"/>
      <c r="L607" s="20">
        <f t="shared" si="76"/>
        <v>1.9370751155267905</v>
      </c>
      <c r="M607" s="21">
        <f t="shared" si="77"/>
        <v>9.0998845604780263E-4</v>
      </c>
      <c r="N607" s="20">
        <f t="shared" si="75"/>
        <v>4.2318806243492713E-2</v>
      </c>
      <c r="O607" s="22">
        <f t="shared" si="78"/>
        <v>57</v>
      </c>
      <c r="P607" s="23" t="str">
        <f t="shared" si="79"/>
        <v/>
      </c>
      <c r="Q607" s="24" t="str">
        <f t="shared" si="80"/>
        <v/>
      </c>
      <c r="R607" s="25" t="str">
        <f t="shared" si="81"/>
        <v/>
      </c>
      <c r="S607" s="24" t="str">
        <f t="shared" si="82"/>
        <v/>
      </c>
    </row>
    <row r="608" spans="10:19" x14ac:dyDescent="0.2">
      <c r="J608" s="18">
        <v>599</v>
      </c>
      <c r="K608" s="26"/>
      <c r="L608" s="20">
        <f t="shared" si="76"/>
        <v>1.9379837634796748</v>
      </c>
      <c r="M608" s="21">
        <f t="shared" si="77"/>
        <v>9.0730891744566122E-4</v>
      </c>
      <c r="N608" s="20">
        <f t="shared" si="75"/>
        <v>4.219508494998836E-2</v>
      </c>
      <c r="O608" s="22">
        <f t="shared" si="78"/>
        <v>58</v>
      </c>
      <c r="P608" s="23" t="str">
        <f t="shared" si="79"/>
        <v/>
      </c>
      <c r="Q608" s="24" t="str">
        <f t="shared" si="80"/>
        <v/>
      </c>
      <c r="R608" s="25" t="str">
        <f t="shared" si="81"/>
        <v/>
      </c>
      <c r="S608" s="24" t="str">
        <f t="shared" si="82"/>
        <v/>
      </c>
    </row>
    <row r="609" spans="10:19" x14ac:dyDescent="0.2">
      <c r="J609" s="18">
        <v>600</v>
      </c>
      <c r="K609" s="19">
        <f>B27</f>
        <v>1.5994590835575828</v>
      </c>
      <c r="L609" s="20">
        <f t="shared" si="76"/>
        <v>1.9388897362907109</v>
      </c>
      <c r="M609" s="21">
        <f t="shared" si="77"/>
        <v>9.0463816593808134E-4</v>
      </c>
      <c r="N609" s="20">
        <f t="shared" si="75"/>
        <v>4.2071758960486871E-2</v>
      </c>
      <c r="O609" s="22">
        <f t="shared" si="78"/>
        <v>59</v>
      </c>
      <c r="P609" s="23" t="str">
        <f t="shared" si="79"/>
        <v/>
      </c>
      <c r="Q609" s="24" t="str">
        <f t="shared" si="80"/>
        <v/>
      </c>
      <c r="R609" s="25" t="str">
        <f t="shared" si="81"/>
        <v/>
      </c>
      <c r="S609" s="24" t="str">
        <f t="shared" si="82"/>
        <v/>
      </c>
    </row>
    <row r="610" spans="10:19" x14ac:dyDescent="0.2">
      <c r="J610" s="18">
        <v>601</v>
      </c>
      <c r="K610" s="26"/>
      <c r="L610" s="20">
        <f t="shared" si="76"/>
        <v>1.939793042727787</v>
      </c>
      <c r="M610" s="21">
        <f t="shared" si="77"/>
        <v>9.0197616314596286E-4</v>
      </c>
      <c r="N610" s="20">
        <f t="shared" si="75"/>
        <v>4.1948826592326904E-2</v>
      </c>
      <c r="O610" s="22">
        <f t="shared" si="78"/>
        <v>60</v>
      </c>
      <c r="P610" s="23" t="str">
        <f t="shared" si="79"/>
        <v/>
      </c>
      <c r="Q610" s="24" t="str">
        <f t="shared" si="80"/>
        <v/>
      </c>
      <c r="R610" s="25" t="str">
        <f t="shared" si="81"/>
        <v/>
      </c>
      <c r="S610" s="24" t="str">
        <f t="shared" si="82"/>
        <v/>
      </c>
    </row>
    <row r="611" spans="10:19" x14ac:dyDescent="0.2">
      <c r="J611" s="18">
        <v>602</v>
      </c>
      <c r="K611" s="26"/>
      <c r="L611" s="20">
        <f t="shared" si="76"/>
        <v>1.9406936915205155</v>
      </c>
      <c r="M611" s="21">
        <f t="shared" si="77"/>
        <v>8.9932287089950825E-4</v>
      </c>
      <c r="N611" s="20">
        <f t="shared" si="75"/>
        <v>4.1826286171794402E-2</v>
      </c>
      <c r="O611" s="22">
        <f t="shared" si="78"/>
        <v>61</v>
      </c>
      <c r="P611" s="23" t="str">
        <f t="shared" si="79"/>
        <v/>
      </c>
      <c r="Q611" s="24" t="str">
        <f t="shared" si="80"/>
        <v/>
      </c>
      <c r="R611" s="25" t="str">
        <f t="shared" si="81"/>
        <v/>
      </c>
      <c r="S611" s="24" t="str">
        <f t="shared" si="82"/>
        <v/>
      </c>
    </row>
    <row r="612" spans="10:19" x14ac:dyDescent="0.2">
      <c r="J612" s="18">
        <v>603</v>
      </c>
      <c r="K612" s="26"/>
      <c r="L612" s="20">
        <f t="shared" si="76"/>
        <v>1.9415916913604447</v>
      </c>
      <c r="M612" s="21">
        <f t="shared" si="77"/>
        <v>8.9667825123685969E-4</v>
      </c>
      <c r="N612" s="20">
        <f t="shared" si="75"/>
        <v>4.1704136034061978E-2</v>
      </c>
      <c r="O612" s="22">
        <f t="shared" si="78"/>
        <v>62</v>
      </c>
      <c r="P612" s="23" t="str">
        <f t="shared" si="79"/>
        <v/>
      </c>
      <c r="Q612" s="24" t="str">
        <f t="shared" si="80"/>
        <v/>
      </c>
      <c r="R612" s="25" t="str">
        <f t="shared" si="81"/>
        <v/>
      </c>
      <c r="S612" s="24" t="str">
        <f t="shared" si="82"/>
        <v/>
      </c>
    </row>
    <row r="613" spans="10:19" x14ac:dyDescent="0.2">
      <c r="J613" s="18">
        <v>604</v>
      </c>
      <c r="K613" s="26"/>
      <c r="L613" s="20">
        <f t="shared" si="76"/>
        <v>1.9424870509012635</v>
      </c>
      <c r="M613" s="21">
        <f t="shared" si="77"/>
        <v>8.9404226640273662E-4</v>
      </c>
      <c r="N613" s="20">
        <f t="shared" si="75"/>
        <v>4.1582374523135845E-2</v>
      </c>
      <c r="O613" s="22">
        <f t="shared" si="78"/>
        <v>63</v>
      </c>
      <c r="P613" s="23" t="str">
        <f t="shared" si="79"/>
        <v/>
      </c>
      <c r="Q613" s="24" t="str">
        <f t="shared" si="80"/>
        <v/>
      </c>
      <c r="R613" s="25" t="str">
        <f t="shared" si="81"/>
        <v/>
      </c>
      <c r="S613" s="24" t="str">
        <f t="shared" si="82"/>
        <v/>
      </c>
    </row>
    <row r="614" spans="10:19" x14ac:dyDescent="0.2">
      <c r="J614" s="18">
        <v>605</v>
      </c>
      <c r="K614" s="26"/>
      <c r="L614" s="20">
        <f t="shared" si="76"/>
        <v>1.9433797787590077</v>
      </c>
      <c r="M614" s="21">
        <f t="shared" si="77"/>
        <v>8.9141487884709101E-4</v>
      </c>
      <c r="N614" s="20">
        <f t="shared" si="75"/>
        <v>4.1460999991798753E-2</v>
      </c>
      <c r="O614" s="22">
        <f t="shared" si="78"/>
        <v>64</v>
      </c>
      <c r="P614" s="23" t="str">
        <f t="shared" si="79"/>
        <v/>
      </c>
      <c r="Q614" s="24" t="str">
        <f t="shared" si="80"/>
        <v/>
      </c>
      <c r="R614" s="25" t="str">
        <f t="shared" si="81"/>
        <v/>
      </c>
      <c r="S614" s="24" t="str">
        <f t="shared" si="82"/>
        <v/>
      </c>
    </row>
    <row r="615" spans="10:19" x14ac:dyDescent="0.2">
      <c r="J615" s="18">
        <v>606</v>
      </c>
      <c r="K615" s="26"/>
      <c r="L615" s="20">
        <f t="shared" si="76"/>
        <v>1.944269883512266</v>
      </c>
      <c r="M615" s="21">
        <f t="shared" si="77"/>
        <v>8.887960512237689E-4</v>
      </c>
      <c r="N615" s="20">
        <f t="shared" si="75"/>
        <v>4.1340010801551363E-2</v>
      </c>
      <c r="O615" s="22">
        <f t="shared" si="78"/>
        <v>65</v>
      </c>
      <c r="P615" s="23" t="str">
        <f t="shared" si="79"/>
        <v/>
      </c>
      <c r="Q615" s="24" t="str">
        <f t="shared" si="80"/>
        <v/>
      </c>
      <c r="R615" s="25" t="str">
        <f t="shared" si="81"/>
        <v/>
      </c>
      <c r="S615" s="24" t="str">
        <f t="shared" si="82"/>
        <v/>
      </c>
    </row>
    <row r="616" spans="10:19" x14ac:dyDescent="0.2">
      <c r="J616" s="18">
        <v>607</v>
      </c>
      <c r="K616" s="26"/>
      <c r="L616" s="20">
        <f t="shared" si="76"/>
        <v>1.9451573737023828</v>
      </c>
      <c r="M616" s="21">
        <f t="shared" si="77"/>
        <v>8.8618574638918435E-4</v>
      </c>
      <c r="N616" s="20">
        <f t="shared" si="75"/>
        <v>4.121940532255941E-2</v>
      </c>
      <c r="O616" s="22">
        <f t="shared" si="78"/>
        <v>66</v>
      </c>
      <c r="P616" s="23" t="str">
        <f t="shared" si="79"/>
        <v/>
      </c>
      <c r="Q616" s="24" t="str">
        <f t="shared" si="80"/>
        <v/>
      </c>
      <c r="R616" s="25" t="str">
        <f t="shared" si="81"/>
        <v/>
      </c>
      <c r="S616" s="24" t="str">
        <f t="shared" si="82"/>
        <v/>
      </c>
    </row>
    <row r="617" spans="10:19" x14ac:dyDescent="0.2">
      <c r="J617" s="18">
        <v>608</v>
      </c>
      <c r="K617" s="26"/>
      <c r="L617" s="20">
        <f t="shared" si="76"/>
        <v>1.9460422578336578</v>
      </c>
      <c r="M617" s="21">
        <f t="shared" si="77"/>
        <v>8.8358392740100079E-4</v>
      </c>
      <c r="N617" s="20">
        <f t="shared" si="75"/>
        <v>4.1099181933600626E-2</v>
      </c>
      <c r="O617" s="22">
        <f t="shared" si="78"/>
        <v>67</v>
      </c>
      <c r="P617" s="23" t="str">
        <f t="shared" si="79"/>
        <v/>
      </c>
      <c r="Q617" s="24" t="str">
        <f t="shared" si="80"/>
        <v/>
      </c>
      <c r="R617" s="25" t="str">
        <f t="shared" si="81"/>
        <v/>
      </c>
      <c r="S617" s="24" t="str">
        <f t="shared" si="82"/>
        <v/>
      </c>
    </row>
    <row r="618" spans="10:19" x14ac:dyDescent="0.2">
      <c r="J618" s="18">
        <v>609</v>
      </c>
      <c r="K618" s="26"/>
      <c r="L618" s="20">
        <f t="shared" si="76"/>
        <v>1.9469245443735506</v>
      </c>
      <c r="M618" s="21">
        <f t="shared" si="77"/>
        <v>8.8099055751682546E-4</v>
      </c>
      <c r="N618" s="20">
        <f t="shared" si="75"/>
        <v>4.0979339022005679E-2</v>
      </c>
      <c r="O618" s="22">
        <f t="shared" si="78"/>
        <v>68</v>
      </c>
      <c r="P618" s="23" t="str">
        <f t="shared" si="79"/>
        <v/>
      </c>
      <c r="Q618" s="24" t="str">
        <f t="shared" si="80"/>
        <v/>
      </c>
      <c r="R618" s="25" t="str">
        <f t="shared" si="81"/>
        <v/>
      </c>
      <c r="S618" s="24" t="str">
        <f t="shared" si="82"/>
        <v/>
      </c>
    </row>
    <row r="619" spans="10:19" x14ac:dyDescent="0.2">
      <c r="J619" s="18">
        <v>610</v>
      </c>
      <c r="K619" s="26"/>
      <c r="L619" s="20">
        <f t="shared" si="76"/>
        <v>1.9478042417528756</v>
      </c>
      <c r="M619" s="21">
        <f t="shared" si="77"/>
        <v>8.7840560019291128E-4</v>
      </c>
      <c r="N619" s="20">
        <f t="shared" si="75"/>
        <v>4.0859874983607325E-2</v>
      </c>
      <c r="O619" s="22">
        <f t="shared" si="78"/>
        <v>69</v>
      </c>
      <c r="P619" s="23" t="str">
        <f t="shared" si="79"/>
        <v/>
      </c>
      <c r="Q619" s="24" t="str">
        <f t="shared" si="80"/>
        <v/>
      </c>
      <c r="R619" s="25" t="str">
        <f t="shared" si="81"/>
        <v/>
      </c>
      <c r="S619" s="24" t="str">
        <f t="shared" si="82"/>
        <v/>
      </c>
    </row>
    <row r="620" spans="10:19" x14ac:dyDescent="0.2">
      <c r="J620" s="18">
        <v>611</v>
      </c>
      <c r="K620" s="26"/>
      <c r="L620" s="20">
        <f t="shared" si="76"/>
        <v>1.9486813583660052</v>
      </c>
      <c r="M620" s="21">
        <f t="shared" si="77"/>
        <v>8.7582901908286989E-4</v>
      </c>
      <c r="N620" s="20">
        <f t="shared" si="75"/>
        <v>4.0740788222685564E-2</v>
      </c>
      <c r="O620" s="22">
        <f t="shared" si="78"/>
        <v>70</v>
      </c>
      <c r="P620" s="23" t="str">
        <f t="shared" si="79"/>
        <v/>
      </c>
      <c r="Q620" s="24" t="str">
        <f t="shared" si="80"/>
        <v/>
      </c>
      <c r="R620" s="25" t="str">
        <f t="shared" si="81"/>
        <v/>
      </c>
      <c r="S620" s="24" t="str">
        <f t="shared" si="82"/>
        <v/>
      </c>
    </row>
    <row r="621" spans="10:19" x14ac:dyDescent="0.2">
      <c r="J621" s="18">
        <v>612</v>
      </c>
      <c r="K621" s="26"/>
      <c r="L621" s="20">
        <f t="shared" si="76"/>
        <v>1.9495559025710609</v>
      </c>
      <c r="M621" s="21">
        <f t="shared" si="77"/>
        <v>8.7326077803639426E-4</v>
      </c>
      <c r="N621" s="20">
        <f t="shared" si="75"/>
        <v>4.0622077151913905E-2</v>
      </c>
      <c r="O621" s="22">
        <f t="shared" si="78"/>
        <v>71</v>
      </c>
      <c r="P621" s="23" t="str">
        <f t="shared" si="79"/>
        <v/>
      </c>
      <c r="Q621" s="24" t="str">
        <f t="shared" si="80"/>
        <v/>
      </c>
      <c r="R621" s="25" t="str">
        <f t="shared" si="81"/>
        <v/>
      </c>
      <c r="S621" s="24" t="str">
        <f t="shared" si="82"/>
        <v/>
      </c>
    </row>
    <row r="622" spans="10:19" x14ac:dyDescent="0.2">
      <c r="J622" s="18">
        <v>613</v>
      </c>
      <c r="K622" s="26"/>
      <c r="L622" s="20">
        <f t="shared" si="76"/>
        <v>1.9504278826901116</v>
      </c>
      <c r="M622" s="21">
        <f t="shared" si="77"/>
        <v>8.7070084109798897E-4</v>
      </c>
      <c r="N622" s="20">
        <f t="shared" si="75"/>
        <v>4.0503740192308957E-2</v>
      </c>
      <c r="O622" s="22">
        <f t="shared" si="78"/>
        <v>72</v>
      </c>
      <c r="P622" s="23" t="str">
        <f t="shared" si="79"/>
        <v/>
      </c>
      <c r="Q622" s="24" t="str">
        <f t="shared" si="80"/>
        <v/>
      </c>
      <c r="R622" s="25" t="str">
        <f t="shared" si="81"/>
        <v/>
      </c>
      <c r="S622" s="24" t="str">
        <f t="shared" si="82"/>
        <v/>
      </c>
    </row>
    <row r="623" spans="10:19" x14ac:dyDescent="0.2">
      <c r="J623" s="18">
        <v>614</v>
      </c>
      <c r="K623" s="26"/>
      <c r="L623" s="20">
        <f t="shared" si="76"/>
        <v>1.9512973070093702</v>
      </c>
      <c r="M623" s="21">
        <f t="shared" si="77"/>
        <v>8.6814917250571568E-4</v>
      </c>
      <c r="N623" s="20">
        <f t="shared" si="75"/>
        <v>4.0385775773172261E-2</v>
      </c>
      <c r="O623" s="22">
        <f t="shared" si="78"/>
        <v>73</v>
      </c>
      <c r="P623" s="23" t="str">
        <f t="shared" si="79"/>
        <v/>
      </c>
      <c r="Q623" s="24" t="str">
        <f t="shared" si="80"/>
        <v/>
      </c>
      <c r="R623" s="25" t="str">
        <f t="shared" si="81"/>
        <v/>
      </c>
      <c r="S623" s="24" t="str">
        <f t="shared" si="82"/>
        <v/>
      </c>
    </row>
    <row r="624" spans="10:19" x14ac:dyDescent="0.2">
      <c r="J624" s="18">
        <v>615</v>
      </c>
      <c r="K624" s="26"/>
      <c r="L624" s="20">
        <f t="shared" si="76"/>
        <v>1.9521641837793799</v>
      </c>
      <c r="M624" s="21">
        <f t="shared" si="77"/>
        <v>8.6560573668993852E-4</v>
      </c>
      <c r="N624" s="20">
        <f t="shared" si="75"/>
        <v>4.0268182332046765E-2</v>
      </c>
      <c r="O624" s="22">
        <f t="shared" si="78"/>
        <v>74</v>
      </c>
      <c r="P624" s="23" t="str">
        <f t="shared" si="79"/>
        <v/>
      </c>
      <c r="Q624" s="24" t="str">
        <f t="shared" si="80"/>
        <v/>
      </c>
      <c r="R624" s="25" t="str">
        <f t="shared" si="81"/>
        <v/>
      </c>
      <c r="S624" s="24" t="str">
        <f t="shared" si="82"/>
        <v/>
      </c>
    </row>
    <row r="625" spans="10:19" x14ac:dyDescent="0.2">
      <c r="J625" s="18">
        <v>616</v>
      </c>
      <c r="K625" s="26"/>
      <c r="L625" s="20">
        <f t="shared" si="76"/>
        <v>1.9530285212152139</v>
      </c>
      <c r="M625" s="21">
        <f t="shared" si="77"/>
        <v>8.6307049827209022E-4</v>
      </c>
      <c r="N625" s="20">
        <f t="shared" si="75"/>
        <v>4.0150958314655094E-2</v>
      </c>
      <c r="O625" s="22">
        <f t="shared" si="78"/>
        <v>75</v>
      </c>
      <c r="P625" s="23" t="str">
        <f t="shared" si="79"/>
        <v/>
      </c>
      <c r="Q625" s="24" t="str">
        <f t="shared" si="80"/>
        <v/>
      </c>
      <c r="R625" s="25" t="str">
        <f t="shared" si="81"/>
        <v/>
      </c>
      <c r="S625" s="24" t="str">
        <f t="shared" si="82"/>
        <v/>
      </c>
    </row>
    <row r="626" spans="10:19" x14ac:dyDescent="0.2">
      <c r="J626" s="18">
        <v>617</v>
      </c>
      <c r="K626" s="26"/>
      <c r="L626" s="20">
        <f t="shared" si="76"/>
        <v>1.9538903274966584</v>
      </c>
      <c r="M626" s="21">
        <f t="shared" si="77"/>
        <v>8.6054342206343701E-4</v>
      </c>
      <c r="N626" s="20">
        <f t="shared" si="75"/>
        <v>4.0034102174856256E-2</v>
      </c>
      <c r="O626" s="22">
        <f t="shared" si="78"/>
        <v>76</v>
      </c>
      <c r="P626" s="23" t="str">
        <f t="shared" si="79"/>
        <v/>
      </c>
      <c r="Q626" s="24" t="str">
        <f t="shared" si="80"/>
        <v/>
      </c>
      <c r="R626" s="25" t="str">
        <f t="shared" si="81"/>
        <v/>
      </c>
      <c r="S626" s="24" t="str">
        <f t="shared" si="82"/>
        <v/>
      </c>
    </row>
    <row r="627" spans="10:19" x14ac:dyDescent="0.2">
      <c r="J627" s="18">
        <v>618</v>
      </c>
      <c r="K627" s="26"/>
      <c r="L627" s="20">
        <f t="shared" si="76"/>
        <v>1.9547496107684084</v>
      </c>
      <c r="M627" s="21">
        <f t="shared" si="77"/>
        <v>8.5802447306386183E-4</v>
      </c>
      <c r="N627" s="20">
        <f t="shared" si="75"/>
        <v>3.9917612374588796E-2</v>
      </c>
      <c r="O627" s="22">
        <f t="shared" si="78"/>
        <v>77</v>
      </c>
      <c r="P627" s="23" t="str">
        <f t="shared" si="79"/>
        <v/>
      </c>
      <c r="Q627" s="24" t="str">
        <f t="shared" si="80"/>
        <v/>
      </c>
      <c r="R627" s="25" t="str">
        <f t="shared" si="81"/>
        <v/>
      </c>
      <c r="S627" s="24" t="str">
        <f t="shared" si="82"/>
        <v/>
      </c>
    </row>
    <row r="628" spans="10:19" x14ac:dyDescent="0.2">
      <c r="J628" s="18">
        <v>619</v>
      </c>
      <c r="K628" s="26"/>
      <c r="L628" s="20">
        <f t="shared" si="76"/>
        <v>1.9556063791402496</v>
      </c>
      <c r="M628" s="21">
        <f t="shared" si="77"/>
        <v>8.5551361646064861E-4</v>
      </c>
      <c r="N628" s="20">
        <f t="shared" si="75"/>
        <v>3.9801487383827272E-2</v>
      </c>
      <c r="O628" s="22">
        <f t="shared" si="78"/>
        <v>78</v>
      </c>
      <c r="P628" s="23" t="str">
        <f t="shared" si="79"/>
        <v/>
      </c>
      <c r="Q628" s="24" t="str">
        <f t="shared" si="80"/>
        <v/>
      </c>
      <c r="R628" s="25" t="str">
        <f t="shared" si="81"/>
        <v/>
      </c>
      <c r="S628" s="24" t="str">
        <f t="shared" si="82"/>
        <v/>
      </c>
    </row>
    <row r="629" spans="10:19" x14ac:dyDescent="0.2">
      <c r="J629" s="18">
        <v>620</v>
      </c>
      <c r="K629" s="26"/>
      <c r="L629" s="20">
        <f t="shared" si="76"/>
        <v>1.9564606406872507</v>
      </c>
      <c r="M629" s="21">
        <f t="shared" si="77"/>
        <v>8.5301081762728269E-4</v>
      </c>
      <c r="N629" s="20">
        <f t="shared" si="75"/>
        <v>3.9685725680521866E-2</v>
      </c>
      <c r="O629" s="22">
        <f t="shared" si="78"/>
        <v>79</v>
      </c>
      <c r="P629" s="23" t="str">
        <f t="shared" si="79"/>
        <v/>
      </c>
      <c r="Q629" s="24" t="str">
        <f t="shared" si="80"/>
        <v/>
      </c>
      <c r="R629" s="25" t="str">
        <f t="shared" si="81"/>
        <v/>
      </c>
      <c r="S629" s="24" t="str">
        <f t="shared" si="82"/>
        <v/>
      </c>
    </row>
    <row r="630" spans="10:19" x14ac:dyDescent="0.2">
      <c r="J630" s="18">
        <v>621</v>
      </c>
      <c r="K630" s="26"/>
      <c r="L630" s="20">
        <f t="shared" si="76"/>
        <v>1.9573124034499447</v>
      </c>
      <c r="M630" s="21">
        <f t="shared" si="77"/>
        <v>8.5051604212225398E-4</v>
      </c>
      <c r="N630" s="20">
        <f t="shared" si="75"/>
        <v>3.9570325750557522E-2</v>
      </c>
      <c r="O630" s="22">
        <f t="shared" si="78"/>
        <v>80</v>
      </c>
      <c r="P630" s="23" t="str">
        <f t="shared" si="79"/>
        <v/>
      </c>
      <c r="Q630" s="24" t="str">
        <f t="shared" si="80"/>
        <v/>
      </c>
      <c r="R630" s="25" t="str">
        <f t="shared" si="81"/>
        <v/>
      </c>
      <c r="S630" s="24" t="str">
        <f t="shared" si="82"/>
        <v/>
      </c>
    </row>
    <row r="631" spans="10:19" x14ac:dyDescent="0.2">
      <c r="J631" s="18">
        <v>622</v>
      </c>
      <c r="K631" s="26"/>
      <c r="L631" s="20">
        <f t="shared" si="76"/>
        <v>1.9581616754345168</v>
      </c>
      <c r="M631" s="21">
        <f t="shared" si="77"/>
        <v>8.4802925568787477E-4</v>
      </c>
      <c r="N631" s="20">
        <f t="shared" si="75"/>
        <v>3.9455286087700658E-2</v>
      </c>
      <c r="O631" s="22">
        <f t="shared" si="78"/>
        <v>81</v>
      </c>
      <c r="P631" s="23" t="str">
        <f t="shared" si="79"/>
        <v/>
      </c>
      <c r="Q631" s="24" t="str">
        <f t="shared" si="80"/>
        <v/>
      </c>
      <c r="R631" s="25" t="str">
        <f t="shared" si="81"/>
        <v/>
      </c>
      <c r="S631" s="24" t="str">
        <f t="shared" si="82"/>
        <v/>
      </c>
    </row>
    <row r="632" spans="10:19" x14ac:dyDescent="0.2">
      <c r="J632" s="18">
        <v>623</v>
      </c>
      <c r="K632" s="26"/>
      <c r="L632" s="20">
        <f t="shared" si="76"/>
        <v>1.9590084646129837</v>
      </c>
      <c r="M632" s="21">
        <f t="shared" si="77"/>
        <v>8.4555042424910203E-4</v>
      </c>
      <c r="N632" s="20">
        <f t="shared" si="75"/>
        <v>3.9340605193549871E-2</v>
      </c>
      <c r="O632" s="22">
        <f t="shared" si="78"/>
        <v>82</v>
      </c>
      <c r="P632" s="23" t="str">
        <f t="shared" si="79"/>
        <v/>
      </c>
      <c r="Q632" s="24" t="str">
        <f t="shared" si="80"/>
        <v/>
      </c>
      <c r="R632" s="25" t="str">
        <f t="shared" si="81"/>
        <v/>
      </c>
      <c r="S632" s="24" t="str">
        <f t="shared" si="82"/>
        <v/>
      </c>
    </row>
    <row r="633" spans="10:19" x14ac:dyDescent="0.2">
      <c r="J633" s="18">
        <v>624</v>
      </c>
      <c r="K633" s="26"/>
      <c r="L633" s="20">
        <f t="shared" si="76"/>
        <v>1.9598527789233802</v>
      </c>
      <c r="M633" s="21">
        <f t="shared" si="77"/>
        <v>8.4307951391237093E-4</v>
      </c>
      <c r="N633" s="20">
        <f t="shared" si="75"/>
        <v>3.9226281577487088E-2</v>
      </c>
      <c r="O633" s="22">
        <f t="shared" si="78"/>
        <v>83</v>
      </c>
      <c r="P633" s="23" t="str">
        <f t="shared" si="79"/>
        <v/>
      </c>
      <c r="Q633" s="24" t="str">
        <f t="shared" si="80"/>
        <v/>
      </c>
      <c r="R633" s="25" t="str">
        <f t="shared" si="81"/>
        <v/>
      </c>
      <c r="S633" s="24" t="str">
        <f t="shared" si="82"/>
        <v/>
      </c>
    </row>
    <row r="634" spans="10:19" x14ac:dyDescent="0.2">
      <c r="J634" s="18">
        <v>625</v>
      </c>
      <c r="K634" s="26"/>
      <c r="L634" s="20">
        <f t="shared" si="76"/>
        <v>1.9606946262699365</v>
      </c>
      <c r="M634" s="21">
        <f t="shared" si="77"/>
        <v>8.4061649096443553E-4</v>
      </c>
      <c r="N634" s="20">
        <f t="shared" si="75"/>
        <v>3.9112313756629158E-2</v>
      </c>
      <c r="O634" s="22">
        <f t="shared" si="78"/>
        <v>84</v>
      </c>
      <c r="P634" s="23" t="str">
        <f t="shared" si="79"/>
        <v/>
      </c>
      <c r="Q634" s="24" t="str">
        <f t="shared" si="80"/>
        <v/>
      </c>
      <c r="R634" s="25" t="str">
        <f t="shared" si="81"/>
        <v/>
      </c>
      <c r="S634" s="24" t="str">
        <f t="shared" si="82"/>
        <v/>
      </c>
    </row>
    <row r="635" spans="10:19" x14ac:dyDescent="0.2">
      <c r="J635" s="18">
        <v>626</v>
      </c>
      <c r="K635" s="26"/>
      <c r="L635" s="20">
        <f t="shared" si="76"/>
        <v>1.9615340145232587</v>
      </c>
      <c r="M635" s="21">
        <f t="shared" si="77"/>
        <v>8.3816132187121938E-4</v>
      </c>
      <c r="N635" s="20">
        <f t="shared" si="75"/>
        <v>3.8998700255782337E-2</v>
      </c>
      <c r="O635" s="22">
        <f t="shared" si="78"/>
        <v>85</v>
      </c>
      <c r="P635" s="23" t="str">
        <f t="shared" si="79"/>
        <v/>
      </c>
      <c r="Q635" s="24" t="str">
        <f t="shared" si="80"/>
        <v/>
      </c>
      <c r="R635" s="25" t="str">
        <f t="shared" si="81"/>
        <v/>
      </c>
      <c r="S635" s="24" t="str">
        <f t="shared" si="82"/>
        <v/>
      </c>
    </row>
    <row r="636" spans="10:19" x14ac:dyDescent="0.2">
      <c r="J636" s="18">
        <v>627</v>
      </c>
      <c r="K636" s="26"/>
      <c r="L636" s="20">
        <f t="shared" si="76"/>
        <v>1.9623709515205092</v>
      </c>
      <c r="M636" s="21">
        <f t="shared" si="77"/>
        <v>8.3571397327667385E-4</v>
      </c>
      <c r="N636" s="20">
        <f t="shared" si="75"/>
        <v>3.8885439607388994E-2</v>
      </c>
      <c r="O636" s="22">
        <f t="shared" si="78"/>
        <v>86</v>
      </c>
      <c r="P636" s="23" t="str">
        <f t="shared" si="79"/>
        <v/>
      </c>
      <c r="Q636" s="24" t="str">
        <f t="shared" si="80"/>
        <v/>
      </c>
      <c r="R636" s="25" t="str">
        <f t="shared" si="81"/>
        <v/>
      </c>
      <c r="S636" s="24" t="str">
        <f t="shared" si="82"/>
        <v/>
      </c>
    </row>
    <row r="637" spans="10:19" x14ac:dyDescent="0.2">
      <c r="J637" s="18">
        <v>628</v>
      </c>
      <c r="K637" s="26"/>
      <c r="L637" s="20">
        <f t="shared" si="76"/>
        <v>1.9632054450655831</v>
      </c>
      <c r="M637" s="21">
        <f t="shared" si="77"/>
        <v>8.3327441200164542E-4</v>
      </c>
      <c r="N637" s="20">
        <f t="shared" si="75"/>
        <v>3.8772530351485868E-2</v>
      </c>
      <c r="O637" s="22">
        <f t="shared" si="78"/>
        <v>87</v>
      </c>
      <c r="P637" s="23" t="str">
        <f t="shared" si="79"/>
        <v/>
      </c>
      <c r="Q637" s="24" t="str">
        <f t="shared" si="80"/>
        <v/>
      </c>
      <c r="R637" s="25" t="str">
        <f t="shared" si="81"/>
        <v/>
      </c>
      <c r="S637" s="24" t="str">
        <f t="shared" si="82"/>
        <v/>
      </c>
    </row>
    <row r="638" spans="10:19" x14ac:dyDescent="0.2">
      <c r="J638" s="18">
        <v>629</v>
      </c>
      <c r="K638" s="26"/>
      <c r="L638" s="20">
        <f t="shared" si="76"/>
        <v>1.9640375029292829</v>
      </c>
      <c r="M638" s="21">
        <f t="shared" si="77"/>
        <v>8.3084260504275118E-4</v>
      </c>
      <c r="N638" s="20">
        <f t="shared" si="75"/>
        <v>3.8659971035652774E-2</v>
      </c>
      <c r="O638" s="22">
        <f t="shared" si="78"/>
        <v>88</v>
      </c>
      <c r="P638" s="23" t="str">
        <f t="shared" si="79"/>
        <v/>
      </c>
      <c r="Q638" s="24" t="str">
        <f t="shared" si="80"/>
        <v/>
      </c>
      <c r="R638" s="25" t="str">
        <f t="shared" si="81"/>
        <v/>
      </c>
      <c r="S638" s="24" t="str">
        <f t="shared" si="82"/>
        <v/>
      </c>
    </row>
    <row r="639" spans="10:19" x14ac:dyDescent="0.2">
      <c r="J639" s="18">
        <v>630</v>
      </c>
      <c r="K639" s="26"/>
      <c r="L639" s="20">
        <f t="shared" si="76"/>
        <v>1.964867132849496</v>
      </c>
      <c r="M639" s="21">
        <f t="shared" si="77"/>
        <v>8.284185195712617E-4</v>
      </c>
      <c r="N639" s="20">
        <f t="shared" si="75"/>
        <v>3.8547760214968863E-2</v>
      </c>
      <c r="O639" s="22">
        <f t="shared" si="78"/>
        <v>89</v>
      </c>
      <c r="P639" s="23" t="str">
        <f t="shared" si="79"/>
        <v/>
      </c>
      <c r="Q639" s="24" t="str">
        <f t="shared" si="80"/>
        <v/>
      </c>
      <c r="R639" s="25" t="str">
        <f t="shared" si="81"/>
        <v/>
      </c>
      <c r="S639" s="24" t="str">
        <f t="shared" si="82"/>
        <v/>
      </c>
    </row>
    <row r="640" spans="10:19" x14ac:dyDescent="0.2">
      <c r="J640" s="18">
        <v>631</v>
      </c>
      <c r="K640" s="26"/>
      <c r="L640" s="20">
        <f t="shared" si="76"/>
        <v>1.9656943425313678</v>
      </c>
      <c r="M640" s="21">
        <f t="shared" si="77"/>
        <v>8.2600212293199428E-4</v>
      </c>
      <c r="N640" s="20">
        <f t="shared" si="75"/>
        <v>3.8435896451964879E-2</v>
      </c>
      <c r="O640" s="22">
        <f t="shared" si="78"/>
        <v>90</v>
      </c>
      <c r="P640" s="23" t="str">
        <f t="shared" si="79"/>
        <v/>
      </c>
      <c r="Q640" s="24" t="str">
        <f t="shared" si="80"/>
        <v/>
      </c>
      <c r="R640" s="25" t="str">
        <f t="shared" si="81"/>
        <v/>
      </c>
      <c r="S640" s="24" t="str">
        <f t="shared" si="82"/>
        <v/>
      </c>
    </row>
    <row r="641" spans="10:19" x14ac:dyDescent="0.2">
      <c r="J641" s="18">
        <v>632</v>
      </c>
      <c r="K641" s="26"/>
      <c r="L641" s="20">
        <f t="shared" si="76"/>
        <v>1.9665191396474742</v>
      </c>
      <c r="M641" s="21">
        <f t="shared" si="77"/>
        <v>8.235933826422128E-4</v>
      </c>
      <c r="N641" s="20">
        <f t="shared" si="75"/>
        <v>3.8324378316577201E-2</v>
      </c>
      <c r="O641" s="22">
        <f t="shared" si="78"/>
        <v>91</v>
      </c>
      <c r="P641" s="23" t="str">
        <f t="shared" si="79"/>
        <v/>
      </c>
      <c r="Q641" s="24" t="str">
        <f t="shared" si="80"/>
        <v/>
      </c>
      <c r="R641" s="25" t="str">
        <f t="shared" si="81"/>
        <v/>
      </c>
      <c r="S641" s="24" t="str">
        <f t="shared" si="82"/>
        <v/>
      </c>
    </row>
    <row r="642" spans="10:19" x14ac:dyDescent="0.2">
      <c r="J642" s="18">
        <v>633</v>
      </c>
      <c r="K642" s="26"/>
      <c r="L642" s="20">
        <f t="shared" si="76"/>
        <v>1.9673415318379961</v>
      </c>
      <c r="M642" s="21">
        <f t="shared" si="77"/>
        <v>8.2119226639053582E-4</v>
      </c>
      <c r="N642" s="20">
        <f t="shared" si="75"/>
        <v>3.8213204386100319E-2</v>
      </c>
      <c r="O642" s="22">
        <f t="shared" si="78"/>
        <v>92</v>
      </c>
      <c r="P642" s="23" t="str">
        <f t="shared" si="79"/>
        <v/>
      </c>
      <c r="Q642" s="24" t="str">
        <f t="shared" si="80"/>
        <v/>
      </c>
      <c r="R642" s="25" t="str">
        <f t="shared" si="81"/>
        <v/>
      </c>
      <c r="S642" s="24" t="str">
        <f t="shared" si="82"/>
        <v/>
      </c>
    </row>
    <row r="643" spans="10:19" x14ac:dyDescent="0.2">
      <c r="J643" s="18">
        <v>634</v>
      </c>
      <c r="K643" s="26"/>
      <c r="L643" s="20">
        <f t="shared" si="76"/>
        <v>1.9681615267108861</v>
      </c>
      <c r="M643" s="21">
        <f t="shared" si="77"/>
        <v>8.1879874203585293E-4</v>
      </c>
      <c r="N643" s="20">
        <f t="shared" si="75"/>
        <v>3.8102373245145094E-2</v>
      </c>
      <c r="O643" s="22">
        <f t="shared" si="78"/>
        <v>93</v>
      </c>
      <c r="P643" s="23" t="str">
        <f t="shared" si="79"/>
        <v/>
      </c>
      <c r="Q643" s="24" t="str">
        <f t="shared" si="80"/>
        <v/>
      </c>
      <c r="R643" s="25" t="str">
        <f t="shared" si="81"/>
        <v/>
      </c>
      <c r="S643" s="24" t="str">
        <f t="shared" si="82"/>
        <v/>
      </c>
    </row>
    <row r="644" spans="10:19" x14ac:dyDescent="0.2">
      <c r="J644" s="18">
        <v>635</v>
      </c>
      <c r="K644" s="26"/>
      <c r="L644" s="20">
        <f t="shared" si="76"/>
        <v>1.9689791318420411</v>
      </c>
      <c r="M644" s="21">
        <f t="shared" si="77"/>
        <v>8.1641277760624955E-4</v>
      </c>
      <c r="N644" s="20">
        <f t="shared" si="75"/>
        <v>3.7991883485591016E-2</v>
      </c>
      <c r="O644" s="22">
        <f t="shared" si="78"/>
        <v>94</v>
      </c>
      <c r="P644" s="23" t="str">
        <f t="shared" si="79"/>
        <v/>
      </c>
      <c r="Q644" s="24" t="str">
        <f t="shared" si="80"/>
        <v/>
      </c>
      <c r="R644" s="25" t="str">
        <f t="shared" si="81"/>
        <v/>
      </c>
      <c r="S644" s="24" t="str">
        <f t="shared" si="82"/>
        <v/>
      </c>
    </row>
    <row r="645" spans="10:19" x14ac:dyDescent="0.2">
      <c r="J645" s="18">
        <v>636</v>
      </c>
      <c r="K645" s="26"/>
      <c r="L645" s="20">
        <f t="shared" si="76"/>
        <v>1.9697943547754706</v>
      </c>
      <c r="M645" s="21">
        <f t="shared" si="77"/>
        <v>8.1403434129793907E-4</v>
      </c>
      <c r="N645" s="20">
        <f t="shared" si="75"/>
        <v>3.7881733706541798E-2</v>
      </c>
      <c r="O645" s="22">
        <f t="shared" si="78"/>
        <v>95</v>
      </c>
      <c r="P645" s="23" t="str">
        <f t="shared" si="79"/>
        <v/>
      </c>
      <c r="Q645" s="24" t="str">
        <f t="shared" si="80"/>
        <v/>
      </c>
      <c r="R645" s="25" t="str">
        <f t="shared" si="81"/>
        <v/>
      </c>
      <c r="S645" s="24" t="str">
        <f t="shared" si="82"/>
        <v/>
      </c>
    </row>
    <row r="646" spans="10:19" x14ac:dyDescent="0.2">
      <c r="J646" s="18">
        <v>637</v>
      </c>
      <c r="K646" s="26"/>
      <c r="L646" s="20">
        <f t="shared" si="76"/>
        <v>1.9706072030234636</v>
      </c>
      <c r="M646" s="21">
        <f t="shared" si="77"/>
        <v>8.1166340147420307E-4</v>
      </c>
      <c r="N646" s="20">
        <f t="shared" si="75"/>
        <v>3.7771922514282075E-2</v>
      </c>
      <c r="O646" s="22">
        <f t="shared" si="78"/>
        <v>96</v>
      </c>
      <c r="P646" s="23" t="str">
        <f t="shared" si="79"/>
        <v/>
      </c>
      <c r="Q646" s="24" t="str">
        <f t="shared" si="80"/>
        <v/>
      </c>
      <c r="R646" s="25" t="str">
        <f t="shared" si="81"/>
        <v/>
      </c>
      <c r="S646" s="24" t="str">
        <f t="shared" si="82"/>
        <v/>
      </c>
    </row>
    <row r="647" spans="10:19" x14ac:dyDescent="0.2">
      <c r="J647" s="18">
        <v>638</v>
      </c>
      <c r="K647" s="26"/>
      <c r="L647" s="20">
        <f t="shared" si="76"/>
        <v>1.971417684066755</v>
      </c>
      <c r="M647" s="21">
        <f t="shared" si="77"/>
        <v>8.0929992666433899E-4</v>
      </c>
      <c r="N647" s="20">
        <f t="shared" si="75"/>
        <v>3.7662448522232328E-2</v>
      </c>
      <c r="O647" s="22">
        <f t="shared" si="78"/>
        <v>97</v>
      </c>
      <c r="P647" s="23" t="str">
        <f t="shared" si="79"/>
        <v/>
      </c>
      <c r="Q647" s="24" t="str">
        <f t="shared" si="80"/>
        <v/>
      </c>
      <c r="R647" s="25" t="str">
        <f t="shared" si="81"/>
        <v/>
      </c>
      <c r="S647" s="24" t="str">
        <f t="shared" si="82"/>
        <v/>
      </c>
    </row>
    <row r="648" spans="10:19" x14ac:dyDescent="0.2">
      <c r="J648" s="18">
        <v>639</v>
      </c>
      <c r="K648" s="26"/>
      <c r="L648" s="20">
        <f t="shared" si="76"/>
        <v>1.9722258053546931</v>
      </c>
      <c r="M648" s="21">
        <f t="shared" si="77"/>
        <v>8.0694388556261658E-4</v>
      </c>
      <c r="N648" s="20">
        <f t="shared" si="75"/>
        <v>3.7553310350904034E-2</v>
      </c>
      <c r="O648" s="22">
        <f t="shared" si="78"/>
        <v>98</v>
      </c>
      <c r="P648" s="23" t="str">
        <f t="shared" si="79"/>
        <v/>
      </c>
      <c r="Q648" s="24" t="str">
        <f t="shared" si="80"/>
        <v/>
      </c>
      <c r="R648" s="25" t="str">
        <f t="shared" si="81"/>
        <v/>
      </c>
      <c r="S648" s="24" t="str">
        <f t="shared" si="82"/>
        <v/>
      </c>
    </row>
    <row r="649" spans="10:19" x14ac:dyDescent="0.2">
      <c r="J649" s="18">
        <v>640</v>
      </c>
      <c r="K649" s="26"/>
      <c r="L649" s="20">
        <f t="shared" si="76"/>
        <v>1.9730315743054005</v>
      </c>
      <c r="M649" s="21">
        <f t="shared" si="77"/>
        <v>8.0459524702723999E-4</v>
      </c>
      <c r="N649" s="20">
        <f t="shared" ref="N649:N712" si="83">(L699-L649)</f>
        <v>3.7444506627858809E-2</v>
      </c>
      <c r="O649" s="22">
        <f t="shared" si="78"/>
        <v>99</v>
      </c>
      <c r="P649" s="23" t="str">
        <f t="shared" si="79"/>
        <v/>
      </c>
      <c r="Q649" s="24" t="str">
        <f t="shared" si="80"/>
        <v/>
      </c>
      <c r="R649" s="25" t="str">
        <f t="shared" si="81"/>
        <v/>
      </c>
      <c r="S649" s="24" t="str">
        <f t="shared" si="82"/>
        <v/>
      </c>
    </row>
    <row r="650" spans="10:19" x14ac:dyDescent="0.2">
      <c r="J650" s="18">
        <v>641</v>
      </c>
      <c r="K650" s="26"/>
      <c r="L650" s="20">
        <f t="shared" ref="L650:L713" si="84">$F$39*((1-$F$40*J650)/(1+$F$41*J650))*(J650-$F$42)</f>
        <v>1.9738349983059413</v>
      </c>
      <c r="M650" s="21">
        <f t="shared" ref="M650:M713" si="85">$F$39*((1-2*$F$40*J650-$F$40*$F$41*(J650^2)+($F$41+$F$40)*$F$42)/(1+$F$41*J650)^2)</f>
        <v>8.0225398007931984E-4</v>
      </c>
      <c r="N650" s="20">
        <f t="shared" si="83"/>
        <v>3.7336035987662219E-2</v>
      </c>
      <c r="O650" s="22">
        <f t="shared" ref="O650:O713" si="86">IF(N650&lt;=$B$49,1+O649,0)</f>
        <v>100</v>
      </c>
      <c r="P650" s="23" t="str">
        <f t="shared" ref="P650:P713" si="87">IF(J650&lt;=$F$42,J650,"")</f>
        <v/>
      </c>
      <c r="Q650" s="24" t="str">
        <f t="shared" ref="Q650:Q713" si="88">IF(J650&lt;=$F$42,L650,"")</f>
        <v/>
      </c>
      <c r="R650" s="25" t="str">
        <f t="shared" ref="R650:R713" si="89">IF(AND(J650&gt;=$F$42,J650&lt;=200),J650,"")</f>
        <v/>
      </c>
      <c r="S650" s="24" t="str">
        <f t="shared" ref="S650:S713" si="90">IF(AND(J650&gt;=$F$42,J650&lt;=200),L650,"")</f>
        <v/>
      </c>
    </row>
    <row r="651" spans="10:19" x14ac:dyDescent="0.2">
      <c r="J651" s="18">
        <v>642</v>
      </c>
      <c r="K651" s="26"/>
      <c r="L651" s="20">
        <f t="shared" si="84"/>
        <v>1.9746360847124809</v>
      </c>
      <c r="M651" s="21">
        <f t="shared" si="85"/>
        <v>7.9992005390185094E-4</v>
      </c>
      <c r="N651" s="20">
        <f t="shared" si="83"/>
        <v>3.7227897071844485E-2</v>
      </c>
      <c r="O651" s="22">
        <f t="shared" si="86"/>
        <v>101</v>
      </c>
      <c r="P651" s="23" t="str">
        <f t="shared" si="87"/>
        <v/>
      </c>
      <c r="Q651" s="24" t="str">
        <f t="shared" si="88"/>
        <v/>
      </c>
      <c r="R651" s="25" t="str">
        <f t="shared" si="89"/>
        <v/>
      </c>
      <c r="S651" s="24" t="str">
        <f t="shared" si="90"/>
        <v/>
      </c>
    </row>
    <row r="652" spans="10:19" x14ac:dyDescent="0.2">
      <c r="J652" s="18">
        <v>643</v>
      </c>
      <c r="K652" s="26"/>
      <c r="L652" s="20">
        <f t="shared" si="84"/>
        <v>1.9754348408504481</v>
      </c>
      <c r="M652" s="21">
        <f t="shared" si="85"/>
        <v>7.9759343783869909E-4</v>
      </c>
      <c r="N652" s="20">
        <f t="shared" si="83"/>
        <v>3.7120088528854511E-2</v>
      </c>
      <c r="O652" s="22">
        <f t="shared" si="86"/>
        <v>102</v>
      </c>
      <c r="P652" s="23" t="str">
        <f t="shared" si="87"/>
        <v/>
      </c>
      <c r="Q652" s="24" t="str">
        <f t="shared" si="88"/>
        <v/>
      </c>
      <c r="R652" s="25" t="str">
        <f t="shared" si="89"/>
        <v/>
      </c>
      <c r="S652" s="24" t="str">
        <f t="shared" si="90"/>
        <v/>
      </c>
    </row>
    <row r="653" spans="10:19" x14ac:dyDescent="0.2">
      <c r="J653" s="18">
        <v>644</v>
      </c>
      <c r="K653" s="26"/>
      <c r="L653" s="20">
        <f t="shared" si="84"/>
        <v>1.9762312740146957</v>
      </c>
      <c r="M653" s="21">
        <f t="shared" si="85"/>
        <v>7.9527410139359339E-4</v>
      </c>
      <c r="N653" s="20">
        <f t="shared" si="83"/>
        <v>3.7012609014019482E-2</v>
      </c>
      <c r="O653" s="22">
        <f t="shared" si="86"/>
        <v>103</v>
      </c>
      <c r="P653" s="23" t="str">
        <f t="shared" si="87"/>
        <v/>
      </c>
      <c r="Q653" s="24" t="str">
        <f t="shared" si="88"/>
        <v/>
      </c>
      <c r="R653" s="25" t="str">
        <f t="shared" si="89"/>
        <v/>
      </c>
      <c r="S653" s="24" t="str">
        <f t="shared" si="90"/>
        <v/>
      </c>
    </row>
    <row r="654" spans="10:19" x14ac:dyDescent="0.2">
      <c r="J654" s="18">
        <v>645</v>
      </c>
      <c r="K654" s="26"/>
      <c r="L654" s="20">
        <f t="shared" si="84"/>
        <v>1.9770253914696603</v>
      </c>
      <c r="M654" s="21">
        <f t="shared" si="85"/>
        <v>7.9296201422912691E-4</v>
      </c>
      <c r="N654" s="20">
        <f t="shared" si="83"/>
        <v>3.6905457189501556E-2</v>
      </c>
      <c r="O654" s="22">
        <f t="shared" si="86"/>
        <v>104</v>
      </c>
      <c r="P654" s="23" t="str">
        <f t="shared" si="87"/>
        <v/>
      </c>
      <c r="Q654" s="24" t="str">
        <f t="shared" si="88"/>
        <v/>
      </c>
      <c r="R654" s="25" t="str">
        <f t="shared" si="89"/>
        <v/>
      </c>
      <c r="S654" s="24" t="str">
        <f t="shared" si="90"/>
        <v/>
      </c>
    </row>
    <row r="655" spans="10:19" x14ac:dyDescent="0.2">
      <c r="J655" s="18">
        <v>646</v>
      </c>
      <c r="K655" s="26"/>
      <c r="L655" s="20">
        <f t="shared" si="84"/>
        <v>1.9778172004495196</v>
      </c>
      <c r="M655" s="21">
        <f t="shared" si="85"/>
        <v>7.9065714616576596E-4</v>
      </c>
      <c r="N655" s="20">
        <f t="shared" si="83"/>
        <v>3.6798631724257458E-2</v>
      </c>
      <c r="O655" s="22">
        <f t="shared" si="86"/>
        <v>105</v>
      </c>
      <c r="P655" s="23" t="str">
        <f t="shared" si="87"/>
        <v/>
      </c>
      <c r="Q655" s="24" t="str">
        <f t="shared" si="88"/>
        <v/>
      </c>
      <c r="R655" s="25" t="str">
        <f t="shared" si="89"/>
        <v/>
      </c>
      <c r="S655" s="24" t="str">
        <f t="shared" si="90"/>
        <v/>
      </c>
    </row>
    <row r="656" spans="10:19" x14ac:dyDescent="0.2">
      <c r="J656" s="18">
        <v>647</v>
      </c>
      <c r="K656" s="26"/>
      <c r="L656" s="20">
        <f t="shared" si="84"/>
        <v>1.9786067081583494</v>
      </c>
      <c r="M656" s="21">
        <f t="shared" si="85"/>
        <v>7.8835946718086342E-4</v>
      </c>
      <c r="N656" s="20">
        <f t="shared" si="83"/>
        <v>3.6692131293998731E-2</v>
      </c>
      <c r="O656" s="22">
        <f t="shared" si="86"/>
        <v>106</v>
      </c>
      <c r="P656" s="23" t="str">
        <f t="shared" si="87"/>
        <v/>
      </c>
      <c r="Q656" s="24" t="str">
        <f t="shared" si="88"/>
        <v/>
      </c>
      <c r="R656" s="25" t="str">
        <f t="shared" si="89"/>
        <v/>
      </c>
      <c r="S656" s="24" t="str">
        <f t="shared" si="90"/>
        <v/>
      </c>
    </row>
    <row r="657" spans="10:19" x14ac:dyDescent="0.2">
      <c r="J657" s="18">
        <v>648</v>
      </c>
      <c r="K657" s="26"/>
      <c r="L657" s="20">
        <f t="shared" si="84"/>
        <v>1.9793939217702832</v>
      </c>
      <c r="M657" s="21">
        <f t="shared" si="85"/>
        <v>7.8606894740768302E-4</v>
      </c>
      <c r="N657" s="20">
        <f t="shared" si="83"/>
        <v>3.6585954581144886E-2</v>
      </c>
      <c r="O657" s="22">
        <f t="shared" si="86"/>
        <v>107</v>
      </c>
      <c r="P657" s="23" t="str">
        <f t="shared" si="87"/>
        <v/>
      </c>
      <c r="Q657" s="24" t="str">
        <f t="shared" si="88"/>
        <v/>
      </c>
      <c r="R657" s="25" t="str">
        <f t="shared" si="89"/>
        <v/>
      </c>
      <c r="S657" s="24" t="str">
        <f t="shared" si="90"/>
        <v/>
      </c>
    </row>
    <row r="658" spans="10:19" x14ac:dyDescent="0.2">
      <c r="J658" s="18">
        <v>649</v>
      </c>
      <c r="K658" s="26"/>
      <c r="L658" s="20">
        <f t="shared" si="84"/>
        <v>1.9801788484296632</v>
      </c>
      <c r="M658" s="21">
        <f t="shared" si="85"/>
        <v>7.8378555713442698E-4</v>
      </c>
      <c r="N658" s="20">
        <f t="shared" si="83"/>
        <v>3.6480100274789207E-2</v>
      </c>
      <c r="O658" s="22">
        <f t="shared" si="86"/>
        <v>108</v>
      </c>
      <c r="P658" s="23" t="str">
        <f t="shared" si="87"/>
        <v/>
      </c>
      <c r="Q658" s="24" t="str">
        <f t="shared" si="88"/>
        <v/>
      </c>
      <c r="R658" s="25" t="str">
        <f t="shared" si="89"/>
        <v/>
      </c>
      <c r="S658" s="24" t="str">
        <f t="shared" si="90"/>
        <v/>
      </c>
    </row>
    <row r="659" spans="10:19" x14ac:dyDescent="0.2">
      <c r="J659" s="18">
        <v>650</v>
      </c>
      <c r="K659" s="26"/>
      <c r="L659" s="20">
        <f t="shared" si="84"/>
        <v>1.9809614952511978</v>
      </c>
      <c r="M659" s="21">
        <f t="shared" si="85"/>
        <v>7.8150926680327359E-4</v>
      </c>
      <c r="N659" s="20">
        <f t="shared" si="83"/>
        <v>3.637456707065323E-2</v>
      </c>
      <c r="O659" s="22">
        <f t="shared" si="86"/>
        <v>109</v>
      </c>
      <c r="P659" s="23" t="str">
        <f t="shared" si="87"/>
        <v/>
      </c>
      <c r="Q659" s="24" t="str">
        <f t="shared" si="88"/>
        <v/>
      </c>
      <c r="R659" s="25" t="str">
        <f t="shared" si="89"/>
        <v/>
      </c>
      <c r="S659" s="24" t="str">
        <f t="shared" si="90"/>
        <v/>
      </c>
    </row>
    <row r="660" spans="10:19" x14ac:dyDescent="0.2">
      <c r="J660" s="18">
        <v>651</v>
      </c>
      <c r="K660" s="26"/>
      <c r="L660" s="20">
        <f t="shared" si="84"/>
        <v>1.9817418693201139</v>
      </c>
      <c r="M660" s="21">
        <f t="shared" si="85"/>
        <v>7.7924004700942007E-4</v>
      </c>
      <c r="N660" s="20">
        <f t="shared" si="83"/>
        <v>3.6269353671051219E-2</v>
      </c>
      <c r="O660" s="22">
        <f t="shared" si="86"/>
        <v>110</v>
      </c>
      <c r="P660" s="23" t="str">
        <f t="shared" si="87"/>
        <v/>
      </c>
      <c r="Q660" s="24" t="str">
        <f t="shared" si="88"/>
        <v/>
      </c>
      <c r="R660" s="25" t="str">
        <f t="shared" si="89"/>
        <v/>
      </c>
      <c r="S660" s="24" t="str">
        <f t="shared" si="90"/>
        <v/>
      </c>
    </row>
    <row r="661" spans="10:19" x14ac:dyDescent="0.2">
      <c r="J661" s="18">
        <v>652</v>
      </c>
      <c r="K661" s="26"/>
      <c r="L661" s="20">
        <f t="shared" si="84"/>
        <v>1.9825199776923099</v>
      </c>
      <c r="M661" s="21">
        <f t="shared" si="85"/>
        <v>7.7697786850013345E-4</v>
      </c>
      <c r="N661" s="20">
        <f t="shared" si="83"/>
        <v>3.6164458784846198E-2</v>
      </c>
      <c r="O661" s="22">
        <f t="shared" si="86"/>
        <v>111</v>
      </c>
      <c r="P661" s="23" t="str">
        <f t="shared" si="87"/>
        <v/>
      </c>
      <c r="Q661" s="24" t="str">
        <f t="shared" si="88"/>
        <v/>
      </c>
      <c r="R661" s="25" t="str">
        <f t="shared" si="89"/>
        <v/>
      </c>
      <c r="S661" s="24" t="str">
        <f t="shared" si="90"/>
        <v/>
      </c>
    </row>
    <row r="662" spans="10:19" x14ac:dyDescent="0.2">
      <c r="J662" s="18">
        <v>653</v>
      </c>
      <c r="K662" s="26"/>
      <c r="L662" s="20">
        <f t="shared" si="84"/>
        <v>1.9832958273945067</v>
      </c>
      <c r="M662" s="21">
        <f t="shared" si="85"/>
        <v>7.747227021738071E-4</v>
      </c>
      <c r="N662" s="20">
        <f t="shared" si="83"/>
        <v>3.6059881127412652E-2</v>
      </c>
      <c r="O662" s="22">
        <f t="shared" si="86"/>
        <v>112</v>
      </c>
      <c r="P662" s="23" t="str">
        <f t="shared" si="87"/>
        <v/>
      </c>
      <c r="Q662" s="24" t="str">
        <f t="shared" si="88"/>
        <v/>
      </c>
      <c r="R662" s="25" t="str">
        <f t="shared" si="89"/>
        <v/>
      </c>
      <c r="S662" s="24" t="str">
        <f t="shared" si="90"/>
        <v/>
      </c>
    </row>
    <row r="663" spans="10:19" x14ac:dyDescent="0.2">
      <c r="J663" s="18">
        <v>654</v>
      </c>
      <c r="K663" s="26"/>
      <c r="L663" s="20">
        <f t="shared" si="84"/>
        <v>1.9840694254243993</v>
      </c>
      <c r="M663" s="21">
        <f t="shared" si="85"/>
        <v>7.7247451907902606E-4</v>
      </c>
      <c r="N663" s="20">
        <f t="shared" si="83"/>
        <v>3.5955619420594109E-2</v>
      </c>
      <c r="O663" s="22">
        <f t="shared" si="86"/>
        <v>113</v>
      </c>
      <c r="P663" s="23" t="str">
        <f t="shared" si="87"/>
        <v/>
      </c>
      <c r="Q663" s="24" t="str">
        <f t="shared" si="88"/>
        <v/>
      </c>
      <c r="R663" s="25" t="str">
        <f t="shared" si="89"/>
        <v/>
      </c>
      <c r="S663" s="24" t="str">
        <f t="shared" si="90"/>
        <v/>
      </c>
    </row>
    <row r="664" spans="10:19" x14ac:dyDescent="0.2">
      <c r="J664" s="18">
        <v>655</v>
      </c>
      <c r="K664" s="26"/>
      <c r="L664" s="20">
        <f t="shared" si="84"/>
        <v>1.9848407787508064</v>
      </c>
      <c r="M664" s="21">
        <f t="shared" si="85"/>
        <v>7.7023329041363622E-4</v>
      </c>
      <c r="N664" s="20">
        <f t="shared" si="83"/>
        <v>3.5851672392668954E-2</v>
      </c>
      <c r="O664" s="22">
        <f t="shared" si="86"/>
        <v>114</v>
      </c>
      <c r="P664" s="23" t="str">
        <f t="shared" si="87"/>
        <v/>
      </c>
      <c r="Q664" s="24" t="str">
        <f t="shared" si="88"/>
        <v/>
      </c>
      <c r="R664" s="25" t="str">
        <f t="shared" si="89"/>
        <v/>
      </c>
      <c r="S664" s="24" t="str">
        <f t="shared" si="90"/>
        <v/>
      </c>
    </row>
    <row r="665" spans="10:19" x14ac:dyDescent="0.2">
      <c r="J665" s="18">
        <v>656</v>
      </c>
      <c r="K665" s="26"/>
      <c r="L665" s="20">
        <f t="shared" si="84"/>
        <v>1.9856098943138174</v>
      </c>
      <c r="M665" s="21">
        <f t="shared" si="85"/>
        <v>7.6799898752382334E-4</v>
      </c>
      <c r="N665" s="20">
        <f t="shared" si="83"/>
        <v>3.5748038778307123E-2</v>
      </c>
      <c r="O665" s="22">
        <f t="shared" si="86"/>
        <v>115</v>
      </c>
      <c r="P665" s="23" t="str">
        <f t="shared" si="87"/>
        <v/>
      </c>
      <c r="Q665" s="24" t="str">
        <f t="shared" si="88"/>
        <v/>
      </c>
      <c r="R665" s="25" t="str">
        <f t="shared" si="89"/>
        <v/>
      </c>
      <c r="S665" s="24" t="str">
        <f t="shared" si="90"/>
        <v/>
      </c>
    </row>
    <row r="666" spans="10:19" x14ac:dyDescent="0.2">
      <c r="J666" s="18">
        <v>657</v>
      </c>
      <c r="K666" s="26"/>
      <c r="L666" s="20">
        <f t="shared" si="84"/>
        <v>1.9863767790249423</v>
      </c>
      <c r="M666" s="21">
        <f t="shared" si="85"/>
        <v>7.6577158190319593E-4</v>
      </c>
      <c r="N666" s="20">
        <f t="shared" si="83"/>
        <v>3.5644717318535246E-2</v>
      </c>
      <c r="O666" s="22">
        <f t="shared" si="86"/>
        <v>116</v>
      </c>
      <c r="P666" s="23" t="str">
        <f t="shared" si="87"/>
        <v/>
      </c>
      <c r="Q666" s="24" t="str">
        <f t="shared" si="88"/>
        <v/>
      </c>
      <c r="R666" s="25" t="str">
        <f t="shared" si="89"/>
        <v/>
      </c>
      <c r="S666" s="24" t="str">
        <f t="shared" si="90"/>
        <v/>
      </c>
    </row>
    <row r="667" spans="10:19" x14ac:dyDescent="0.2">
      <c r="J667" s="18">
        <v>658</v>
      </c>
      <c r="K667" s="26"/>
      <c r="L667" s="20">
        <f t="shared" si="84"/>
        <v>1.9871414397672584</v>
      </c>
      <c r="M667" s="21">
        <f t="shared" si="85"/>
        <v>7.6355104519187672E-4</v>
      </c>
      <c r="N667" s="20">
        <f t="shared" si="83"/>
        <v>3.5541706760695124E-2</v>
      </c>
      <c r="O667" s="22">
        <f t="shared" si="86"/>
        <v>117</v>
      </c>
      <c r="P667" s="23" t="str">
        <f t="shared" si="87"/>
        <v/>
      </c>
      <c r="Q667" s="24" t="str">
        <f t="shared" si="88"/>
        <v/>
      </c>
      <c r="R667" s="25" t="str">
        <f t="shared" si="89"/>
        <v/>
      </c>
      <c r="S667" s="24" t="str">
        <f t="shared" si="90"/>
        <v/>
      </c>
    </row>
    <row r="668" spans="10:19" x14ac:dyDescent="0.2">
      <c r="J668" s="18">
        <v>659</v>
      </c>
      <c r="K668" s="26"/>
      <c r="L668" s="20">
        <f t="shared" si="84"/>
        <v>1.9879038833955562</v>
      </c>
      <c r="M668" s="21">
        <f t="shared" si="85"/>
        <v>7.6133734917560006E-4</v>
      </c>
      <c r="N668" s="20">
        <f t="shared" si="83"/>
        <v>3.5439005858406647E-2</v>
      </c>
      <c r="O668" s="22">
        <f t="shared" si="86"/>
        <v>118</v>
      </c>
      <c r="P668" s="23" t="str">
        <f t="shared" si="87"/>
        <v/>
      </c>
      <c r="Q668" s="24" t="str">
        <f t="shared" si="88"/>
        <v/>
      </c>
      <c r="R668" s="25" t="str">
        <f t="shared" si="89"/>
        <v/>
      </c>
      <c r="S668" s="24" t="str">
        <f t="shared" si="90"/>
        <v/>
      </c>
    </row>
    <row r="669" spans="10:19" x14ac:dyDescent="0.2">
      <c r="J669" s="18">
        <v>660</v>
      </c>
      <c r="K669" s="26"/>
      <c r="L669" s="20">
        <f t="shared" si="84"/>
        <v>1.9886641167364829</v>
      </c>
      <c r="M669" s="21">
        <f t="shared" si="85"/>
        <v>7.5913046578481556E-4</v>
      </c>
      <c r="N669" s="20">
        <f t="shared" si="83"/>
        <v>3.5336613371532044E-2</v>
      </c>
      <c r="O669" s="22">
        <f t="shared" si="86"/>
        <v>119</v>
      </c>
      <c r="P669" s="23" t="str">
        <f t="shared" si="87"/>
        <v/>
      </c>
      <c r="Q669" s="24" t="str">
        <f t="shared" si="88"/>
        <v/>
      </c>
      <c r="R669" s="25" t="str">
        <f t="shared" si="89"/>
        <v/>
      </c>
      <c r="S669" s="24" t="str">
        <f t="shared" si="90"/>
        <v/>
      </c>
    </row>
    <row r="670" spans="10:19" x14ac:dyDescent="0.2">
      <c r="J670" s="18">
        <v>661</v>
      </c>
      <c r="K670" s="26"/>
      <c r="L670" s="20">
        <f t="shared" si="84"/>
        <v>1.9894221465886908</v>
      </c>
      <c r="M670" s="21">
        <f t="shared" si="85"/>
        <v>7.5693036709379758E-4</v>
      </c>
      <c r="N670" s="20">
        <f t="shared" si="83"/>
        <v>3.5234528066135695E-2</v>
      </c>
      <c r="O670" s="22">
        <f t="shared" si="86"/>
        <v>120</v>
      </c>
      <c r="P670" s="23" t="str">
        <f t="shared" si="87"/>
        <v/>
      </c>
      <c r="Q670" s="24" t="str">
        <f t="shared" si="88"/>
        <v/>
      </c>
      <c r="R670" s="25" t="str">
        <f t="shared" si="89"/>
        <v/>
      </c>
      <c r="S670" s="24" t="str">
        <f t="shared" si="90"/>
        <v/>
      </c>
    </row>
    <row r="671" spans="10:19" x14ac:dyDescent="0.2">
      <c r="J671" s="18">
        <v>662</v>
      </c>
      <c r="K671" s="26"/>
      <c r="L671" s="20">
        <f t="shared" si="84"/>
        <v>1.9901779797229748</v>
      </c>
      <c r="M671" s="21">
        <f t="shared" si="85"/>
        <v>7.547370253197629E-4</v>
      </c>
      <c r="N671" s="20">
        <f t="shared" si="83"/>
        <v>3.5132748714448603E-2</v>
      </c>
      <c r="O671" s="22">
        <f t="shared" si="86"/>
        <v>121</v>
      </c>
      <c r="P671" s="23" t="str">
        <f t="shared" si="87"/>
        <v/>
      </c>
      <c r="Q671" s="24" t="str">
        <f t="shared" si="88"/>
        <v/>
      </c>
      <c r="R671" s="25" t="str">
        <f t="shared" si="89"/>
        <v/>
      </c>
      <c r="S671" s="24" t="str">
        <f t="shared" si="90"/>
        <v/>
      </c>
    </row>
    <row r="672" spans="10:19" x14ac:dyDescent="0.2">
      <c r="J672" s="18">
        <v>663</v>
      </c>
      <c r="K672" s="26"/>
      <c r="L672" s="20">
        <f t="shared" si="84"/>
        <v>1.9909316228824205</v>
      </c>
      <c r="M672" s="21">
        <f t="shared" si="85"/>
        <v>7.5255041282199289E-4</v>
      </c>
      <c r="N672" s="20">
        <f t="shared" si="83"/>
        <v>3.5031274094831755E-2</v>
      </c>
      <c r="O672" s="22">
        <f t="shared" si="86"/>
        <v>122</v>
      </c>
      <c r="P672" s="23" t="str">
        <f t="shared" si="87"/>
        <v/>
      </c>
      <c r="Q672" s="24" t="str">
        <f t="shared" si="88"/>
        <v/>
      </c>
      <c r="R672" s="25" t="str">
        <f t="shared" si="89"/>
        <v/>
      </c>
      <c r="S672" s="24" t="str">
        <f t="shared" si="90"/>
        <v/>
      </c>
    </row>
    <row r="673" spans="10:19" x14ac:dyDescent="0.2">
      <c r="J673" s="18">
        <v>664</v>
      </c>
      <c r="K673" s="26"/>
      <c r="L673" s="20">
        <f t="shared" si="84"/>
        <v>1.9916830827825425</v>
      </c>
      <c r="M673" s="21">
        <f t="shared" si="85"/>
        <v>7.5037050210096268E-4</v>
      </c>
      <c r="N673" s="20">
        <f t="shared" si="83"/>
        <v>3.493010299173771E-2</v>
      </c>
      <c r="O673" s="22">
        <f t="shared" si="86"/>
        <v>123</v>
      </c>
      <c r="P673" s="23" t="str">
        <f t="shared" si="87"/>
        <v/>
      </c>
      <c r="Q673" s="24" t="str">
        <f t="shared" si="88"/>
        <v/>
      </c>
      <c r="R673" s="25" t="str">
        <f t="shared" si="89"/>
        <v/>
      </c>
      <c r="S673" s="24" t="str">
        <f t="shared" si="90"/>
        <v/>
      </c>
    </row>
    <row r="674" spans="10:19" x14ac:dyDescent="0.2">
      <c r="J674" s="18">
        <v>665</v>
      </c>
      <c r="K674" s="26"/>
      <c r="L674" s="20">
        <f t="shared" si="84"/>
        <v>1.9924323661114267</v>
      </c>
      <c r="M674" s="21">
        <f t="shared" si="85"/>
        <v>7.4819726579747738E-4</v>
      </c>
      <c r="N674" s="20">
        <f t="shared" si="83"/>
        <v>3.4829234195674408E-2</v>
      </c>
      <c r="O674" s="22">
        <f t="shared" si="86"/>
        <v>124</v>
      </c>
      <c r="P674" s="23" t="str">
        <f t="shared" si="87"/>
        <v/>
      </c>
      <c r="Q674" s="24" t="str">
        <f t="shared" si="88"/>
        <v/>
      </c>
      <c r="R674" s="25" t="str">
        <f t="shared" si="89"/>
        <v/>
      </c>
      <c r="S674" s="24" t="str">
        <f t="shared" si="90"/>
        <v/>
      </c>
    </row>
    <row r="675" spans="10:19" x14ac:dyDescent="0.2">
      <c r="J675" s="18">
        <v>666</v>
      </c>
      <c r="K675" s="26"/>
      <c r="L675" s="20">
        <f t="shared" si="84"/>
        <v>1.993179479529869</v>
      </c>
      <c r="M675" s="21">
        <f t="shared" si="85"/>
        <v>7.4603067669181224E-4</v>
      </c>
      <c r="N675" s="20">
        <f t="shared" si="83"/>
        <v>3.4728666503170524E-2</v>
      </c>
      <c r="O675" s="22">
        <f t="shared" si="86"/>
        <v>125</v>
      </c>
      <c r="P675" s="23" t="str">
        <f t="shared" si="87"/>
        <v/>
      </c>
      <c r="Q675" s="24" t="str">
        <f t="shared" si="88"/>
        <v/>
      </c>
      <c r="R675" s="25" t="str">
        <f t="shared" si="89"/>
        <v/>
      </c>
      <c r="S675" s="24" t="str">
        <f t="shared" si="90"/>
        <v/>
      </c>
    </row>
    <row r="676" spans="10:19" x14ac:dyDescent="0.2">
      <c r="J676" s="18">
        <v>667</v>
      </c>
      <c r="K676" s="26"/>
      <c r="L676" s="20">
        <f t="shared" si="84"/>
        <v>1.9939244296715146</v>
      </c>
      <c r="M676" s="21">
        <f t="shared" si="85"/>
        <v>7.4387070770286169E-4</v>
      </c>
      <c r="N676" s="20">
        <f t="shared" si="83"/>
        <v>3.4628398716739728E-2</v>
      </c>
      <c r="O676" s="22">
        <f t="shared" si="86"/>
        <v>126</v>
      </c>
      <c r="P676" s="23" t="str">
        <f t="shared" si="87"/>
        <v/>
      </c>
      <c r="Q676" s="24" t="str">
        <f t="shared" si="88"/>
        <v/>
      </c>
      <c r="R676" s="25" t="str">
        <f t="shared" si="89"/>
        <v/>
      </c>
      <c r="S676" s="24" t="str">
        <f t="shared" si="90"/>
        <v/>
      </c>
    </row>
    <row r="677" spans="10:19" x14ac:dyDescent="0.2">
      <c r="J677" s="18">
        <v>668</v>
      </c>
      <c r="K677" s="26"/>
      <c r="L677" s="20">
        <f t="shared" si="84"/>
        <v>1.9946672231429972</v>
      </c>
      <c r="M677" s="21">
        <f t="shared" si="85"/>
        <v>7.417173318872922E-4</v>
      </c>
      <c r="N677" s="20">
        <f t="shared" si="83"/>
        <v>3.4528429644844039E-2</v>
      </c>
      <c r="O677" s="22">
        <f t="shared" si="86"/>
        <v>127</v>
      </c>
      <c r="P677" s="23" t="str">
        <f t="shared" si="87"/>
        <v/>
      </c>
      <c r="Q677" s="24" t="str">
        <f t="shared" si="88"/>
        <v/>
      </c>
      <c r="R677" s="25" t="str">
        <f t="shared" si="89"/>
        <v/>
      </c>
      <c r="S677" s="24" t="str">
        <f t="shared" si="90"/>
        <v/>
      </c>
    </row>
    <row r="678" spans="10:19" x14ac:dyDescent="0.2">
      <c r="J678" s="18">
        <v>669</v>
      </c>
      <c r="K678" s="26"/>
      <c r="L678" s="20">
        <f t="shared" si="84"/>
        <v>1.9954078665240769</v>
      </c>
      <c r="M678" s="21">
        <f t="shared" si="85"/>
        <v>7.3957052243870259E-4</v>
      </c>
      <c r="N678" s="20">
        <f t="shared" si="83"/>
        <v>3.4428758101854084E-2</v>
      </c>
      <c r="O678" s="22">
        <f t="shared" si="86"/>
        <v>128</v>
      </c>
      <c r="P678" s="23" t="str">
        <f t="shared" si="87"/>
        <v/>
      </c>
      <c r="Q678" s="24" t="str">
        <f t="shared" si="88"/>
        <v/>
      </c>
      <c r="R678" s="25" t="str">
        <f t="shared" si="89"/>
        <v/>
      </c>
      <c r="S678" s="24" t="str">
        <f t="shared" si="90"/>
        <v/>
      </c>
    </row>
    <row r="679" spans="10:19" x14ac:dyDescent="0.2">
      <c r="J679" s="18">
        <v>670</v>
      </c>
      <c r="K679" s="26"/>
      <c r="L679" s="20">
        <f t="shared" si="84"/>
        <v>1.9961463663677725</v>
      </c>
      <c r="M679" s="21">
        <f t="shared" si="85"/>
        <v>7.3743025268678888E-4</v>
      </c>
      <c r="N679" s="20">
        <f t="shared" si="83"/>
        <v>3.4329382908023565E-2</v>
      </c>
      <c r="O679" s="22">
        <f t="shared" si="86"/>
        <v>129</v>
      </c>
      <c r="P679" s="23" t="str">
        <f t="shared" si="87"/>
        <v/>
      </c>
      <c r="Q679" s="24" t="str">
        <f t="shared" si="88"/>
        <v/>
      </c>
      <c r="R679" s="25" t="str">
        <f t="shared" si="89"/>
        <v/>
      </c>
      <c r="S679" s="24" t="str">
        <f t="shared" si="90"/>
        <v/>
      </c>
    </row>
    <row r="680" spans="10:19" x14ac:dyDescent="0.2">
      <c r="J680" s="18">
        <v>671</v>
      </c>
      <c r="K680" s="26"/>
      <c r="L680" s="20">
        <f t="shared" si="84"/>
        <v>1.9968827292005022</v>
      </c>
      <c r="M680" s="21">
        <f t="shared" si="85"/>
        <v>7.3529649609651779E-4</v>
      </c>
      <c r="N680" s="20">
        <f t="shared" si="83"/>
        <v>3.423030288944795E-2</v>
      </c>
      <c r="O680" s="22">
        <f t="shared" si="86"/>
        <v>130</v>
      </c>
      <c r="P680" s="23" t="str">
        <f t="shared" si="87"/>
        <v/>
      </c>
      <c r="Q680" s="24" t="str">
        <f t="shared" si="88"/>
        <v/>
      </c>
      <c r="R680" s="25" t="str">
        <f t="shared" si="89"/>
        <v/>
      </c>
      <c r="S680" s="24" t="str">
        <f t="shared" si="90"/>
        <v/>
      </c>
    </row>
    <row r="681" spans="10:19" x14ac:dyDescent="0.2">
      <c r="J681" s="18">
        <v>672</v>
      </c>
      <c r="K681" s="26"/>
      <c r="L681" s="20">
        <f t="shared" si="84"/>
        <v>1.9976169615222175</v>
      </c>
      <c r="M681" s="21">
        <f t="shared" si="85"/>
        <v>7.3316922626730208E-4</v>
      </c>
      <c r="N681" s="20">
        <f t="shared" si="83"/>
        <v>3.4131516878026735E-2</v>
      </c>
      <c r="O681" s="22">
        <f t="shared" si="86"/>
        <v>131</v>
      </c>
      <c r="P681" s="23" t="str">
        <f t="shared" si="87"/>
        <v/>
      </c>
      <c r="Q681" s="24" t="str">
        <f t="shared" si="88"/>
        <v/>
      </c>
      <c r="R681" s="25" t="str">
        <f t="shared" si="89"/>
        <v/>
      </c>
      <c r="S681" s="24" t="str">
        <f t="shared" si="90"/>
        <v/>
      </c>
    </row>
    <row r="682" spans="10:19" x14ac:dyDescent="0.2">
      <c r="J682" s="18">
        <v>673</v>
      </c>
      <c r="K682" s="26"/>
      <c r="L682" s="20">
        <f t="shared" si="84"/>
        <v>1.9983490698065336</v>
      </c>
      <c r="M682" s="21">
        <f t="shared" si="85"/>
        <v>7.3104841693218559E-4</v>
      </c>
      <c r="N682" s="20">
        <f t="shared" si="83"/>
        <v>3.403302371143857E-2</v>
      </c>
      <c r="O682" s="22">
        <f t="shared" si="86"/>
        <v>132</v>
      </c>
      <c r="P682" s="23" t="str">
        <f t="shared" si="87"/>
        <v/>
      </c>
      <c r="Q682" s="24" t="str">
        <f t="shared" si="88"/>
        <v/>
      </c>
      <c r="R682" s="25" t="str">
        <f t="shared" si="89"/>
        <v/>
      </c>
      <c r="S682" s="24" t="str">
        <f t="shared" si="90"/>
        <v/>
      </c>
    </row>
    <row r="683" spans="10:19" x14ac:dyDescent="0.2">
      <c r="J683" s="18">
        <v>674</v>
      </c>
      <c r="K683" s="26"/>
      <c r="L683" s="20">
        <f t="shared" si="84"/>
        <v>1.9990790605008673</v>
      </c>
      <c r="M683" s="21">
        <f t="shared" si="85"/>
        <v>7.2893404195703115E-4</v>
      </c>
      <c r="N683" s="20">
        <f t="shared" si="83"/>
        <v>3.3934822233097295E-2</v>
      </c>
      <c r="O683" s="22">
        <f t="shared" si="86"/>
        <v>133</v>
      </c>
      <c r="P683" s="23" t="str">
        <f t="shared" si="87"/>
        <v/>
      </c>
      <c r="Q683" s="24" t="str">
        <f t="shared" si="88"/>
        <v/>
      </c>
      <c r="R683" s="25" t="str">
        <f t="shared" si="89"/>
        <v/>
      </c>
      <c r="S683" s="24" t="str">
        <f t="shared" si="90"/>
        <v/>
      </c>
    </row>
    <row r="684" spans="10:19" x14ac:dyDescent="0.2">
      <c r="J684" s="18">
        <v>675</v>
      </c>
      <c r="K684" s="26"/>
      <c r="L684" s="20">
        <f t="shared" si="84"/>
        <v>1.9998069400265657</v>
      </c>
      <c r="M684" s="21">
        <f t="shared" si="85"/>
        <v>7.2682607533971653E-4</v>
      </c>
      <c r="N684" s="20">
        <f t="shared" si="83"/>
        <v>3.3836911292123739E-2</v>
      </c>
      <c r="O684" s="22">
        <f t="shared" si="86"/>
        <v>134</v>
      </c>
      <c r="P684" s="23" t="str">
        <f t="shared" si="87"/>
        <v/>
      </c>
      <c r="Q684" s="24" t="str">
        <f t="shared" si="88"/>
        <v/>
      </c>
      <c r="R684" s="25" t="str">
        <f t="shared" si="89"/>
        <v/>
      </c>
      <c r="S684" s="24" t="str">
        <f t="shared" si="90"/>
        <v/>
      </c>
    </row>
    <row r="685" spans="10:19" x14ac:dyDescent="0.2">
      <c r="J685" s="18">
        <v>676</v>
      </c>
      <c r="K685" s="26"/>
      <c r="L685" s="20">
        <f t="shared" si="84"/>
        <v>2.000532714779041</v>
      </c>
      <c r="M685" s="21">
        <f t="shared" si="85"/>
        <v>7.2472449120933465E-4</v>
      </c>
      <c r="N685" s="20">
        <f t="shared" si="83"/>
        <v>3.3739289743310863E-2</v>
      </c>
      <c r="O685" s="22">
        <f t="shared" si="86"/>
        <v>135</v>
      </c>
      <c r="P685" s="23" t="str">
        <f t="shared" si="87"/>
        <v/>
      </c>
      <c r="Q685" s="24" t="str">
        <f t="shared" si="88"/>
        <v/>
      </c>
      <c r="R685" s="25" t="str">
        <f t="shared" si="89"/>
        <v/>
      </c>
      <c r="S685" s="24" t="str">
        <f t="shared" si="90"/>
        <v/>
      </c>
    </row>
    <row r="686" spans="10:19" x14ac:dyDescent="0.2">
      <c r="J686" s="18">
        <v>677</v>
      </c>
      <c r="K686" s="26"/>
      <c r="L686" s="20">
        <f t="shared" si="84"/>
        <v>2.0012563911278982</v>
      </c>
      <c r="M686" s="21">
        <f t="shared" si="85"/>
        <v>7.2262926382539927E-4</v>
      </c>
      <c r="N686" s="20">
        <f t="shared" si="83"/>
        <v>3.3641956447089783E-2</v>
      </c>
      <c r="O686" s="22">
        <f t="shared" si="86"/>
        <v>136</v>
      </c>
      <c r="P686" s="23" t="str">
        <f t="shared" si="87"/>
        <v/>
      </c>
      <c r="Q686" s="24" t="str">
        <f t="shared" si="88"/>
        <v/>
      </c>
      <c r="R686" s="25" t="str">
        <f t="shared" si="89"/>
        <v/>
      </c>
      <c r="S686" s="24" t="str">
        <f t="shared" si="90"/>
        <v/>
      </c>
    </row>
    <row r="687" spans="10:19" x14ac:dyDescent="0.2">
      <c r="J687" s="18">
        <v>678</v>
      </c>
      <c r="K687" s="26"/>
      <c r="L687" s="20">
        <f t="shared" si="84"/>
        <v>2.001977975417069</v>
      </c>
      <c r="M687" s="21">
        <f t="shared" si="85"/>
        <v>7.2054036757705775E-4</v>
      </c>
      <c r="N687" s="20">
        <f t="shared" si="83"/>
        <v>3.3544910269494466E-2</v>
      </c>
      <c r="O687" s="22">
        <f t="shared" si="86"/>
        <v>137</v>
      </c>
      <c r="P687" s="23" t="str">
        <f t="shared" si="87"/>
        <v/>
      </c>
      <c r="Q687" s="24" t="str">
        <f t="shared" si="88"/>
        <v/>
      </c>
      <c r="R687" s="25" t="str">
        <f t="shared" si="89"/>
        <v/>
      </c>
      <c r="S687" s="24" t="str">
        <f t="shared" si="90"/>
        <v/>
      </c>
    </row>
    <row r="688" spans="10:19" x14ac:dyDescent="0.2">
      <c r="J688" s="18">
        <v>679</v>
      </c>
      <c r="K688" s="26"/>
      <c r="L688" s="20">
        <f t="shared" si="84"/>
        <v>2.0026974739649357</v>
      </c>
      <c r="M688" s="21">
        <f t="shared" si="85"/>
        <v>7.1845777698230709E-4</v>
      </c>
      <c r="N688" s="20">
        <f t="shared" si="83"/>
        <v>3.3448150082133754E-2</v>
      </c>
      <c r="O688" s="22">
        <f t="shared" si="86"/>
        <v>138</v>
      </c>
      <c r="P688" s="23" t="str">
        <f t="shared" si="87"/>
        <v/>
      </c>
      <c r="Q688" s="24" t="str">
        <f t="shared" si="88"/>
        <v/>
      </c>
      <c r="R688" s="25" t="str">
        <f t="shared" si="89"/>
        <v/>
      </c>
      <c r="S688" s="24" t="str">
        <f t="shared" si="90"/>
        <v/>
      </c>
    </row>
    <row r="689" spans="10:19" x14ac:dyDescent="0.2">
      <c r="J689" s="18">
        <v>680</v>
      </c>
      <c r="K689" s="26"/>
      <c r="L689" s="20">
        <f t="shared" si="84"/>
        <v>2.0034148930644649</v>
      </c>
      <c r="M689" s="21">
        <f t="shared" si="85"/>
        <v>7.1638146668721869E-4</v>
      </c>
      <c r="N689" s="20">
        <f t="shared" si="83"/>
        <v>3.3351674762153394E-2</v>
      </c>
      <c r="O689" s="22">
        <f t="shared" si="86"/>
        <v>139</v>
      </c>
      <c r="P689" s="23" t="str">
        <f t="shared" si="87"/>
        <v/>
      </c>
      <c r="Q689" s="24" t="str">
        <f t="shared" si="88"/>
        <v/>
      </c>
      <c r="R689" s="25" t="str">
        <f t="shared" si="89"/>
        <v/>
      </c>
      <c r="S689" s="24" t="str">
        <f t="shared" si="90"/>
        <v/>
      </c>
    </row>
    <row r="690" spans="10:19" x14ac:dyDescent="0.2">
      <c r="J690" s="18">
        <v>681</v>
      </c>
      <c r="K690" s="26"/>
      <c r="L690" s="20">
        <f t="shared" si="84"/>
        <v>2.0041302389833326</v>
      </c>
      <c r="M690" s="21">
        <f t="shared" si="85"/>
        <v>7.1431141146516503E-4</v>
      </c>
      <c r="N690" s="20">
        <f t="shared" si="83"/>
        <v>3.3255483192204949E-2</v>
      </c>
      <c r="O690" s="22">
        <f t="shared" si="86"/>
        <v>140</v>
      </c>
      <c r="P690" s="23" t="str">
        <f t="shared" si="87"/>
        <v/>
      </c>
      <c r="Q690" s="24" t="str">
        <f t="shared" si="88"/>
        <v/>
      </c>
      <c r="R690" s="25" t="str">
        <f t="shared" si="89"/>
        <v/>
      </c>
      <c r="S690" s="24" t="str">
        <f t="shared" si="90"/>
        <v/>
      </c>
    </row>
    <row r="691" spans="10:19" x14ac:dyDescent="0.2">
      <c r="J691" s="18">
        <v>682</v>
      </c>
      <c r="K691" s="26"/>
      <c r="L691" s="20">
        <f t="shared" si="84"/>
        <v>2.0048435179640514</v>
      </c>
      <c r="M691" s="21">
        <f t="shared" si="85"/>
        <v>7.1224758621605362E-4</v>
      </c>
      <c r="N691" s="20">
        <f t="shared" si="83"/>
        <v>3.3159574260415603E-2</v>
      </c>
      <c r="O691" s="22">
        <f t="shared" si="86"/>
        <v>141</v>
      </c>
      <c r="P691" s="23" t="str">
        <f t="shared" si="87"/>
        <v/>
      </c>
      <c r="Q691" s="24" t="str">
        <f t="shared" si="88"/>
        <v/>
      </c>
      <c r="R691" s="25" t="str">
        <f t="shared" si="89"/>
        <v/>
      </c>
      <c r="S691" s="24" t="str">
        <f t="shared" si="90"/>
        <v/>
      </c>
    </row>
    <row r="692" spans="10:19" x14ac:dyDescent="0.2">
      <c r="J692" s="18">
        <v>683</v>
      </c>
      <c r="K692" s="26"/>
      <c r="L692" s="20">
        <f t="shared" si="84"/>
        <v>2.0055547362240964</v>
      </c>
      <c r="M692" s="21">
        <f t="shared" si="85"/>
        <v>7.1018996596556737E-4</v>
      </c>
      <c r="N692" s="20">
        <f t="shared" si="83"/>
        <v>3.306394686035441E-2</v>
      </c>
      <c r="O692" s="22">
        <f t="shared" si="86"/>
        <v>142</v>
      </c>
      <c r="P692" s="23" t="str">
        <f t="shared" si="87"/>
        <v/>
      </c>
      <c r="Q692" s="24" t="str">
        <f t="shared" si="88"/>
        <v/>
      </c>
      <c r="R692" s="25" t="str">
        <f t="shared" si="89"/>
        <v/>
      </c>
      <c r="S692" s="24" t="str">
        <f t="shared" si="90"/>
        <v/>
      </c>
    </row>
    <row r="693" spans="10:19" x14ac:dyDescent="0.2">
      <c r="J693" s="18">
        <v>684</v>
      </c>
      <c r="K693" s="26"/>
      <c r="L693" s="20">
        <f t="shared" si="84"/>
        <v>2.0062638999560312</v>
      </c>
      <c r="M693" s="21">
        <f t="shared" si="85"/>
        <v>7.0813852586440766E-4</v>
      </c>
      <c r="N693" s="20">
        <f t="shared" si="83"/>
        <v>3.2968599890998984E-2</v>
      </c>
      <c r="O693" s="22">
        <f t="shared" si="86"/>
        <v>143</v>
      </c>
      <c r="P693" s="23" t="str">
        <f t="shared" si="87"/>
        <v/>
      </c>
      <c r="Q693" s="24" t="str">
        <f t="shared" si="88"/>
        <v/>
      </c>
      <c r="R693" s="25" t="str">
        <f t="shared" si="89"/>
        <v/>
      </c>
      <c r="S693" s="24" t="str">
        <f t="shared" si="90"/>
        <v/>
      </c>
    </row>
    <row r="694" spans="10:19" x14ac:dyDescent="0.2">
      <c r="J694" s="18">
        <v>685</v>
      </c>
      <c r="K694" s="26"/>
      <c r="L694" s="20">
        <f t="shared" si="84"/>
        <v>2.0069710153276321</v>
      </c>
      <c r="M694" s="21">
        <f t="shared" si="85"/>
        <v>7.0609324118754485E-4</v>
      </c>
      <c r="N694" s="20">
        <f t="shared" si="83"/>
        <v>3.2873532256706639E-2</v>
      </c>
      <c r="O694" s="22">
        <f t="shared" si="86"/>
        <v>144</v>
      </c>
      <c r="P694" s="23" t="str">
        <f t="shared" si="87"/>
        <v/>
      </c>
      <c r="Q694" s="24" t="str">
        <f t="shared" si="88"/>
        <v/>
      </c>
      <c r="R694" s="25" t="str">
        <f t="shared" si="89"/>
        <v/>
      </c>
      <c r="S694" s="24" t="str">
        <f t="shared" si="90"/>
        <v/>
      </c>
    </row>
    <row r="695" spans="10:19" x14ac:dyDescent="0.2">
      <c r="J695" s="18">
        <v>686</v>
      </c>
      <c r="K695" s="26"/>
      <c r="L695" s="20">
        <f t="shared" si="84"/>
        <v>2.0076760884820124</v>
      </c>
      <c r="M695" s="21">
        <f t="shared" si="85"/>
        <v>7.0405408733347288E-4</v>
      </c>
      <c r="N695" s="20">
        <f t="shared" si="83"/>
        <v>3.2778742867180188E-2</v>
      </c>
      <c r="O695" s="22">
        <f t="shared" si="86"/>
        <v>145</v>
      </c>
      <c r="P695" s="23" t="str">
        <f t="shared" si="87"/>
        <v/>
      </c>
      <c r="Q695" s="24" t="str">
        <f t="shared" si="88"/>
        <v/>
      </c>
      <c r="R695" s="25" t="str">
        <f t="shared" si="89"/>
        <v/>
      </c>
      <c r="S695" s="24" t="str">
        <f t="shared" si="90"/>
        <v/>
      </c>
    </row>
    <row r="696" spans="10:19" x14ac:dyDescent="0.2">
      <c r="J696" s="18">
        <v>687</v>
      </c>
      <c r="K696" s="26"/>
      <c r="L696" s="20">
        <f t="shared" si="84"/>
        <v>2.0083791255377457</v>
      </c>
      <c r="M696" s="21">
        <f t="shared" si="85"/>
        <v>7.0202103982346955E-4</v>
      </c>
      <c r="N696" s="20">
        <f t="shared" si="83"/>
        <v>3.268423063743775E-2</v>
      </c>
      <c r="O696" s="22">
        <f t="shared" si="86"/>
        <v>146</v>
      </c>
      <c r="P696" s="23" t="str">
        <f t="shared" si="87"/>
        <v/>
      </c>
      <c r="Q696" s="24" t="str">
        <f t="shared" si="88"/>
        <v/>
      </c>
      <c r="R696" s="25" t="str">
        <f t="shared" si="89"/>
        <v/>
      </c>
      <c r="S696" s="24" t="str">
        <f t="shared" si="90"/>
        <v/>
      </c>
    </row>
    <row r="697" spans="10:19" x14ac:dyDescent="0.2">
      <c r="J697" s="18">
        <v>688</v>
      </c>
      <c r="K697" s="26"/>
      <c r="L697" s="20">
        <f t="shared" si="84"/>
        <v>2.0090801325889873</v>
      </c>
      <c r="M697" s="21">
        <f t="shared" si="85"/>
        <v>6.9999407430086245E-4</v>
      </c>
      <c r="N697" s="20">
        <f t="shared" si="83"/>
        <v>3.2589994487783436E-2</v>
      </c>
      <c r="O697" s="22">
        <f t="shared" si="86"/>
        <v>147</v>
      </c>
      <c r="P697" s="23" t="str">
        <f t="shared" si="87"/>
        <v/>
      </c>
      <c r="Q697" s="24" t="str">
        <f t="shared" si="88"/>
        <v/>
      </c>
      <c r="R697" s="25" t="str">
        <f t="shared" si="89"/>
        <v/>
      </c>
      <c r="S697" s="24" t="str">
        <f t="shared" si="90"/>
        <v/>
      </c>
    </row>
    <row r="698" spans="10:19" x14ac:dyDescent="0.2">
      <c r="J698" s="18">
        <v>689</v>
      </c>
      <c r="K698" s="26"/>
      <c r="L698" s="20">
        <f t="shared" si="84"/>
        <v>2.0097791157055971</v>
      </c>
      <c r="M698" s="21">
        <f t="shared" si="85"/>
        <v>6.9797316653029808E-4</v>
      </c>
      <c r="N698" s="20">
        <f t="shared" si="83"/>
        <v>3.2496033343772268E-2</v>
      </c>
      <c r="O698" s="22">
        <f t="shared" si="86"/>
        <v>148</v>
      </c>
      <c r="P698" s="23" t="str">
        <f t="shared" si="87"/>
        <v/>
      </c>
      <c r="Q698" s="24" t="str">
        <f t="shared" si="88"/>
        <v/>
      </c>
      <c r="R698" s="25" t="str">
        <f t="shared" si="89"/>
        <v/>
      </c>
      <c r="S698" s="24" t="str">
        <f t="shared" si="90"/>
        <v/>
      </c>
    </row>
    <row r="699" spans="10:19" x14ac:dyDescent="0.2">
      <c r="J699" s="18">
        <v>690</v>
      </c>
      <c r="K699" s="26"/>
      <c r="L699" s="20">
        <f t="shared" si="84"/>
        <v>2.0104760809332594</v>
      </c>
      <c r="M699" s="21">
        <f t="shared" si="85"/>
        <v>6.9595829239701989E-4</v>
      </c>
      <c r="N699" s="20">
        <f t="shared" si="83"/>
        <v>3.2402346136183535E-2</v>
      </c>
      <c r="O699" s="22">
        <f t="shared" si="86"/>
        <v>149</v>
      </c>
      <c r="P699" s="23" t="str">
        <f t="shared" si="87"/>
        <v/>
      </c>
      <c r="Q699" s="24" t="str">
        <f t="shared" si="88"/>
        <v/>
      </c>
      <c r="R699" s="25" t="str">
        <f t="shared" si="89"/>
        <v/>
      </c>
      <c r="S699" s="24" t="str">
        <f t="shared" si="90"/>
        <v/>
      </c>
    </row>
    <row r="700" spans="10:19" x14ac:dyDescent="0.2">
      <c r="J700" s="18">
        <v>691</v>
      </c>
      <c r="K700" s="26"/>
      <c r="L700" s="20">
        <f t="shared" si="84"/>
        <v>2.0111710342936036</v>
      </c>
      <c r="M700" s="21">
        <f t="shared" si="85"/>
        <v>6.9394942790614587E-4</v>
      </c>
      <c r="N700" s="20">
        <f t="shared" si="83"/>
        <v>3.2308931800991481E-2</v>
      </c>
      <c r="O700" s="22">
        <f t="shared" si="86"/>
        <v>150</v>
      </c>
      <c r="P700" s="23" t="str">
        <f t="shared" si="87"/>
        <v/>
      </c>
      <c r="Q700" s="24" t="str">
        <f t="shared" si="88"/>
        <v/>
      </c>
      <c r="R700" s="25" t="str">
        <f t="shared" si="89"/>
        <v/>
      </c>
      <c r="S700" s="24" t="str">
        <f t="shared" si="90"/>
        <v/>
      </c>
    </row>
    <row r="701" spans="10:19" x14ac:dyDescent="0.2">
      <c r="J701" s="18">
        <v>692</v>
      </c>
      <c r="K701" s="26"/>
      <c r="L701" s="20">
        <f t="shared" si="84"/>
        <v>2.0118639817843254</v>
      </c>
      <c r="M701" s="21">
        <f t="shared" si="85"/>
        <v>6.9194654918195645E-4</v>
      </c>
      <c r="N701" s="20">
        <f t="shared" si="83"/>
        <v>3.2215789279327112E-2</v>
      </c>
      <c r="O701" s="22">
        <f t="shared" si="86"/>
        <v>151</v>
      </c>
      <c r="P701" s="23" t="str">
        <f t="shared" si="87"/>
        <v/>
      </c>
      <c r="Q701" s="24" t="str">
        <f t="shared" si="88"/>
        <v/>
      </c>
      <c r="R701" s="25" t="str">
        <f t="shared" si="89"/>
        <v/>
      </c>
      <c r="S701" s="24" t="str">
        <f t="shared" si="90"/>
        <v/>
      </c>
    </row>
    <row r="702" spans="10:19" x14ac:dyDescent="0.2">
      <c r="J702" s="18">
        <v>693</v>
      </c>
      <c r="K702" s="26"/>
      <c r="L702" s="20">
        <f t="shared" si="84"/>
        <v>2.0125549293793026</v>
      </c>
      <c r="M702" s="21">
        <f t="shared" si="85"/>
        <v>6.8994963246718358E-4</v>
      </c>
      <c r="N702" s="20">
        <f t="shared" si="83"/>
        <v>3.212291751745644E-2</v>
      </c>
      <c r="O702" s="22">
        <f t="shared" si="86"/>
        <v>152</v>
      </c>
      <c r="P702" s="23" t="str">
        <f t="shared" si="87"/>
        <v/>
      </c>
      <c r="Q702" s="24" t="str">
        <f t="shared" si="88"/>
        <v/>
      </c>
      <c r="R702" s="25" t="str">
        <f t="shared" si="89"/>
        <v/>
      </c>
      <c r="S702" s="24" t="str">
        <f t="shared" si="90"/>
        <v/>
      </c>
    </row>
    <row r="703" spans="10:19" x14ac:dyDescent="0.2">
      <c r="J703" s="18">
        <v>694</v>
      </c>
      <c r="K703" s="26"/>
      <c r="L703" s="20">
        <f t="shared" si="84"/>
        <v>2.0132438830287152</v>
      </c>
      <c r="M703" s="21">
        <f t="shared" si="85"/>
        <v>6.8795865412230788E-4</v>
      </c>
      <c r="N703" s="20">
        <f t="shared" si="83"/>
        <v>3.2030315466748949E-2</v>
      </c>
      <c r="O703" s="22">
        <f t="shared" si="86"/>
        <v>153</v>
      </c>
      <c r="P703" s="23" t="str">
        <f t="shared" si="87"/>
        <v/>
      </c>
      <c r="Q703" s="24" t="str">
        <f t="shared" si="88"/>
        <v/>
      </c>
      <c r="R703" s="25" t="str">
        <f t="shared" si="89"/>
        <v/>
      </c>
      <c r="S703" s="24" t="str">
        <f t="shared" si="90"/>
        <v/>
      </c>
    </row>
    <row r="704" spans="10:19" x14ac:dyDescent="0.2">
      <c r="J704" s="18">
        <v>695</v>
      </c>
      <c r="K704" s="26"/>
      <c r="L704" s="20">
        <f t="shared" si="84"/>
        <v>2.0139308486591618</v>
      </c>
      <c r="M704" s="21">
        <f t="shared" si="85"/>
        <v>6.8597359062485728E-4</v>
      </c>
      <c r="N704" s="20">
        <f t="shared" si="83"/>
        <v>3.1937982083643845E-2</v>
      </c>
      <c r="O704" s="22">
        <f t="shared" si="86"/>
        <v>154</v>
      </c>
      <c r="P704" s="23" t="str">
        <f t="shared" si="87"/>
        <v/>
      </c>
      <c r="Q704" s="24" t="str">
        <f t="shared" si="88"/>
        <v/>
      </c>
      <c r="R704" s="25" t="str">
        <f t="shared" si="89"/>
        <v/>
      </c>
      <c r="S704" s="24" t="str">
        <f t="shared" si="90"/>
        <v/>
      </c>
    </row>
    <row r="705" spans="10:19" x14ac:dyDescent="0.2">
      <c r="J705" s="18">
        <v>696</v>
      </c>
      <c r="K705" s="26"/>
      <c r="L705" s="20">
        <f t="shared" si="84"/>
        <v>2.014615832173777</v>
      </c>
      <c r="M705" s="21">
        <f t="shared" si="85"/>
        <v>6.8399441856871316E-4</v>
      </c>
      <c r="N705" s="20">
        <f t="shared" si="83"/>
        <v>3.1845916329627411E-2</v>
      </c>
      <c r="O705" s="22">
        <f t="shared" si="86"/>
        <v>155</v>
      </c>
      <c r="P705" s="23" t="str">
        <f t="shared" si="87"/>
        <v/>
      </c>
      <c r="Q705" s="24" t="str">
        <f t="shared" si="88"/>
        <v/>
      </c>
      <c r="R705" s="25" t="str">
        <f t="shared" si="89"/>
        <v/>
      </c>
      <c r="S705" s="24" t="str">
        <f t="shared" si="90"/>
        <v/>
      </c>
    </row>
    <row r="706" spans="10:19" x14ac:dyDescent="0.2">
      <c r="J706" s="18">
        <v>697</v>
      </c>
      <c r="K706" s="26"/>
      <c r="L706" s="20">
        <f t="shared" si="84"/>
        <v>2.0152988394523481</v>
      </c>
      <c r="M706" s="21">
        <f t="shared" si="85"/>
        <v>6.8202111466342046E-4</v>
      </c>
      <c r="N706" s="20">
        <f t="shared" si="83"/>
        <v>3.1754117171195695E-2</v>
      </c>
      <c r="O706" s="22">
        <f t="shared" si="86"/>
        <v>156</v>
      </c>
      <c r="P706" s="23" t="str">
        <f t="shared" si="87"/>
        <v/>
      </c>
      <c r="Q706" s="24" t="str">
        <f t="shared" si="88"/>
        <v/>
      </c>
      <c r="R706" s="25" t="str">
        <f t="shared" si="89"/>
        <v/>
      </c>
      <c r="S706" s="24" t="str">
        <f t="shared" si="90"/>
        <v/>
      </c>
    </row>
    <row r="707" spans="10:19" x14ac:dyDescent="0.2">
      <c r="J707" s="18">
        <v>698</v>
      </c>
      <c r="K707" s="26"/>
      <c r="L707" s="20">
        <f t="shared" si="84"/>
        <v>2.0159798763514281</v>
      </c>
      <c r="M707" s="21">
        <f t="shared" si="85"/>
        <v>6.8005365573350245E-4</v>
      </c>
      <c r="N707" s="20">
        <f t="shared" si="83"/>
        <v>3.1662583579832759E-2</v>
      </c>
      <c r="O707" s="22">
        <f t="shared" si="86"/>
        <v>157</v>
      </c>
      <c r="P707" s="23" t="str">
        <f t="shared" si="87"/>
        <v/>
      </c>
      <c r="Q707" s="24" t="str">
        <f t="shared" si="88"/>
        <v/>
      </c>
      <c r="R707" s="25" t="str">
        <f t="shared" si="89"/>
        <v/>
      </c>
      <c r="S707" s="24" t="str">
        <f t="shared" si="90"/>
        <v/>
      </c>
    </row>
    <row r="708" spans="10:19" x14ac:dyDescent="0.2">
      <c r="J708" s="18">
        <v>699</v>
      </c>
      <c r="K708" s="26"/>
      <c r="L708" s="20">
        <f t="shared" si="84"/>
        <v>2.0166589487044524</v>
      </c>
      <c r="M708" s="21">
        <f t="shared" si="85"/>
        <v>6.7809201871777943E-4</v>
      </c>
      <c r="N708" s="20">
        <f t="shared" si="83"/>
        <v>3.1571314531976924E-2</v>
      </c>
      <c r="O708" s="22">
        <f t="shared" si="86"/>
        <v>158</v>
      </c>
      <c r="P708" s="23" t="str">
        <f t="shared" si="87"/>
        <v/>
      </c>
      <c r="Q708" s="24" t="str">
        <f t="shared" si="88"/>
        <v/>
      </c>
      <c r="R708" s="25" t="str">
        <f t="shared" si="89"/>
        <v/>
      </c>
      <c r="S708" s="24" t="str">
        <f t="shared" si="90"/>
        <v/>
      </c>
    </row>
    <row r="709" spans="10:19" x14ac:dyDescent="0.2">
      <c r="J709" s="18">
        <v>700</v>
      </c>
      <c r="K709" s="26"/>
      <c r="L709" s="20">
        <f t="shared" si="84"/>
        <v>2.017336062321851</v>
      </c>
      <c r="M709" s="21">
        <f t="shared" si="85"/>
        <v>6.7613618066869423E-4</v>
      </c>
      <c r="N709" s="20">
        <f t="shared" si="83"/>
        <v>3.1480309008996787E-2</v>
      </c>
      <c r="O709" s="22">
        <f t="shared" si="86"/>
        <v>159</v>
      </c>
      <c r="P709" s="23" t="str">
        <f t="shared" si="87"/>
        <v/>
      </c>
      <c r="Q709" s="24" t="str">
        <f t="shared" si="88"/>
        <v/>
      </c>
      <c r="R709" s="25" t="str">
        <f t="shared" si="89"/>
        <v/>
      </c>
      <c r="S709" s="24" t="str">
        <f t="shared" si="90"/>
        <v/>
      </c>
    </row>
    <row r="710" spans="10:19" x14ac:dyDescent="0.2">
      <c r="J710" s="18">
        <v>701</v>
      </c>
      <c r="K710" s="26"/>
      <c r="L710" s="20">
        <f t="shared" si="84"/>
        <v>2.0180112229911651</v>
      </c>
      <c r="M710" s="21">
        <f t="shared" si="85"/>
        <v>6.7418611875164048E-4</v>
      </c>
      <c r="N710" s="20">
        <f t="shared" si="83"/>
        <v>3.1389565997156588E-2</v>
      </c>
      <c r="O710" s="22">
        <f t="shared" si="86"/>
        <v>160</v>
      </c>
      <c r="P710" s="23" t="str">
        <f t="shared" si="87"/>
        <v/>
      </c>
      <c r="Q710" s="24" t="str">
        <f t="shared" si="88"/>
        <v/>
      </c>
      <c r="R710" s="25" t="str">
        <f t="shared" si="89"/>
        <v/>
      </c>
      <c r="S710" s="24" t="str">
        <f t="shared" si="90"/>
        <v/>
      </c>
    </row>
    <row r="711" spans="10:19" x14ac:dyDescent="0.2">
      <c r="J711" s="18">
        <v>702</v>
      </c>
      <c r="K711" s="26"/>
      <c r="L711" s="20">
        <f t="shared" si="84"/>
        <v>2.0186844364771561</v>
      </c>
      <c r="M711" s="21">
        <f t="shared" si="85"/>
        <v>6.7224181024429588E-4</v>
      </c>
      <c r="N711" s="20">
        <f t="shared" si="83"/>
        <v>3.1299084487592665E-2</v>
      </c>
      <c r="O711" s="22">
        <f t="shared" si="86"/>
        <v>161</v>
      </c>
      <c r="P711" s="23" t="str">
        <f t="shared" si="87"/>
        <v/>
      </c>
      <c r="Q711" s="24" t="str">
        <f t="shared" si="88"/>
        <v/>
      </c>
      <c r="R711" s="25" t="str">
        <f t="shared" si="89"/>
        <v/>
      </c>
      <c r="S711" s="24" t="str">
        <f t="shared" si="90"/>
        <v/>
      </c>
    </row>
    <row r="712" spans="10:19" x14ac:dyDescent="0.2">
      <c r="J712" s="18">
        <v>703</v>
      </c>
      <c r="K712" s="26"/>
      <c r="L712" s="20">
        <f t="shared" si="84"/>
        <v>2.0193557085219194</v>
      </c>
      <c r="M712" s="21">
        <f t="shared" si="85"/>
        <v>6.7030323253596056E-4</v>
      </c>
      <c r="N712" s="20">
        <f t="shared" si="83"/>
        <v>3.1208863476285043E-2</v>
      </c>
      <c r="O712" s="22">
        <f t="shared" si="86"/>
        <v>162</v>
      </c>
      <c r="P712" s="23" t="str">
        <f t="shared" si="87"/>
        <v/>
      </c>
      <c r="Q712" s="24" t="str">
        <f t="shared" si="88"/>
        <v/>
      </c>
      <c r="R712" s="25" t="str">
        <f t="shared" si="89"/>
        <v/>
      </c>
      <c r="S712" s="24" t="str">
        <f t="shared" si="90"/>
        <v/>
      </c>
    </row>
    <row r="713" spans="10:19" x14ac:dyDescent="0.2">
      <c r="J713" s="18">
        <v>704</v>
      </c>
      <c r="K713" s="26"/>
      <c r="L713" s="20">
        <f t="shared" si="84"/>
        <v>2.0200250448449935</v>
      </c>
      <c r="M713" s="21">
        <f t="shared" si="85"/>
        <v>6.6837036312689959E-4</v>
      </c>
      <c r="N713" s="20">
        <f t="shared" ref="N713:N776" si="91">(L763-L713)</f>
        <v>3.1118901964029E-2</v>
      </c>
      <c r="O713" s="22">
        <f t="shared" si="86"/>
        <v>163</v>
      </c>
      <c r="P713" s="23" t="str">
        <f t="shared" si="87"/>
        <v/>
      </c>
      <c r="Q713" s="24" t="str">
        <f t="shared" si="88"/>
        <v/>
      </c>
      <c r="R713" s="25" t="str">
        <f t="shared" si="89"/>
        <v/>
      </c>
      <c r="S713" s="24" t="str">
        <f t="shared" si="90"/>
        <v/>
      </c>
    </row>
    <row r="714" spans="10:19" x14ac:dyDescent="0.2">
      <c r="J714" s="18">
        <v>705</v>
      </c>
      <c r="K714" s="26"/>
      <c r="L714" s="20">
        <f t="shared" ref="L714:L777" si="92">$F$39*((1-$F$40*J714)/(1+$F$41*J714))*(J714-$F$42)</f>
        <v>2.0206924511434754</v>
      </c>
      <c r="M714" s="21">
        <f t="shared" ref="M714:M777" si="93">$F$39*((1-2*$F$40*J714-$F$40*$F$41*(J714^2)+($F$41+$F$40)*$F$42)/(1+$F$41*J714)^2)</f>
        <v>6.664431796276905E-4</v>
      </c>
      <c r="N714" s="20">
        <f t="shared" si="91"/>
        <v>3.1029198956404436E-2</v>
      </c>
      <c r="O714" s="22">
        <f t="shared" ref="O714:O777" si="94">IF(N714&lt;=$B$49,1+O713,0)</f>
        <v>164</v>
      </c>
      <c r="P714" s="23" t="str">
        <f t="shared" ref="P714:P777" si="95">IF(J714&lt;=$F$42,J714,"")</f>
        <v/>
      </c>
      <c r="Q714" s="24" t="str">
        <f t="shared" ref="Q714:Q777" si="96">IF(J714&lt;=$F$42,L714,"")</f>
        <v/>
      </c>
      <c r="R714" s="25" t="str">
        <f t="shared" ref="R714:R777" si="97">IF(AND(J714&gt;=$F$42,J714&lt;=200),J714,"")</f>
        <v/>
      </c>
      <c r="S714" s="24" t="str">
        <f t="shared" ref="S714:S777" si="98">IF(AND(J714&gt;=$F$42,J714&lt;=200),L714,"")</f>
        <v/>
      </c>
    </row>
    <row r="715" spans="10:19" x14ac:dyDescent="0.2">
      <c r="J715" s="18">
        <v>706</v>
      </c>
      <c r="K715" s="26"/>
      <c r="L715" s="20">
        <f t="shared" si="92"/>
        <v>2.0213579330921245</v>
      </c>
      <c r="M715" s="21">
        <f t="shared" si="93"/>
        <v>6.6452165975857487E-4</v>
      </c>
      <c r="N715" s="20">
        <f t="shared" si="91"/>
        <v>3.0939753463753217E-2</v>
      </c>
      <c r="O715" s="22">
        <f t="shared" si="94"/>
        <v>165</v>
      </c>
      <c r="P715" s="23" t="str">
        <f t="shared" si="95"/>
        <v/>
      </c>
      <c r="Q715" s="24" t="str">
        <f t="shared" si="96"/>
        <v/>
      </c>
      <c r="R715" s="25" t="str">
        <f t="shared" si="97"/>
        <v/>
      </c>
      <c r="S715" s="24" t="str">
        <f t="shared" si="98"/>
        <v/>
      </c>
    </row>
    <row r="716" spans="10:19" x14ac:dyDescent="0.2">
      <c r="J716" s="18">
        <v>707</v>
      </c>
      <c r="K716" s="26"/>
      <c r="L716" s="20">
        <f t="shared" si="92"/>
        <v>2.0220214963434775</v>
      </c>
      <c r="M716" s="21">
        <f t="shared" si="93"/>
        <v>6.6260578134881348E-4</v>
      </c>
      <c r="N716" s="20">
        <f t="shared" si="91"/>
        <v>3.0850564501148536E-2</v>
      </c>
      <c r="O716" s="22">
        <f t="shared" si="94"/>
        <v>166</v>
      </c>
      <c r="P716" s="23" t="str">
        <f t="shared" si="95"/>
        <v/>
      </c>
      <c r="Q716" s="24" t="str">
        <f t="shared" si="96"/>
        <v/>
      </c>
      <c r="R716" s="25" t="str">
        <f t="shared" si="97"/>
        <v/>
      </c>
      <c r="S716" s="24" t="str">
        <f t="shared" si="98"/>
        <v/>
      </c>
    </row>
    <row r="717" spans="10:19" x14ac:dyDescent="0.2">
      <c r="J717" s="18">
        <v>708</v>
      </c>
      <c r="K717" s="26"/>
      <c r="L717" s="20">
        <f t="shared" si="92"/>
        <v>2.0226831465279536</v>
      </c>
      <c r="M717" s="21">
        <f t="shared" si="93"/>
        <v>6.606955223360481E-4</v>
      </c>
      <c r="N717" s="20">
        <f t="shared" si="91"/>
        <v>3.0761631088370045E-2</v>
      </c>
      <c r="O717" s="22">
        <f t="shared" si="94"/>
        <v>167</v>
      </c>
      <c r="P717" s="23" t="str">
        <f t="shared" si="95"/>
        <v/>
      </c>
      <c r="Q717" s="24" t="str">
        <f t="shared" si="96"/>
        <v/>
      </c>
      <c r="R717" s="25" t="str">
        <f t="shared" si="97"/>
        <v/>
      </c>
      <c r="S717" s="24" t="str">
        <f t="shared" si="98"/>
        <v/>
      </c>
    </row>
    <row r="718" spans="10:19" x14ac:dyDescent="0.2">
      <c r="J718" s="18">
        <v>709</v>
      </c>
      <c r="K718" s="26"/>
      <c r="L718" s="20">
        <f t="shared" si="92"/>
        <v>2.0233428892539629</v>
      </c>
      <c r="M718" s="21">
        <f t="shared" si="93"/>
        <v>6.5879086076566493E-4</v>
      </c>
      <c r="N718" s="20">
        <f t="shared" si="91"/>
        <v>3.0672952249874097E-2</v>
      </c>
      <c r="O718" s="22">
        <f t="shared" si="94"/>
        <v>168</v>
      </c>
      <c r="P718" s="23" t="str">
        <f t="shared" si="95"/>
        <v/>
      </c>
      <c r="Q718" s="24" t="str">
        <f t="shared" si="96"/>
        <v/>
      </c>
      <c r="R718" s="25" t="str">
        <f t="shared" si="97"/>
        <v/>
      </c>
      <c r="S718" s="24" t="str">
        <f t="shared" si="98"/>
        <v/>
      </c>
    </row>
    <row r="719" spans="10:19" x14ac:dyDescent="0.2">
      <c r="J719" s="18">
        <v>710</v>
      </c>
      <c r="K719" s="26"/>
      <c r="L719" s="20">
        <f t="shared" si="92"/>
        <v>2.024000730108015</v>
      </c>
      <c r="M719" s="21">
        <f t="shared" si="93"/>
        <v>6.5689177479016578E-4</v>
      </c>
      <c r="N719" s="20">
        <f t="shared" si="91"/>
        <v>3.0584527014769769E-2</v>
      </c>
      <c r="O719" s="22">
        <f t="shared" si="94"/>
        <v>169</v>
      </c>
      <c r="P719" s="23" t="str">
        <f t="shared" si="95"/>
        <v/>
      </c>
      <c r="Q719" s="24" t="str">
        <f t="shared" si="96"/>
        <v/>
      </c>
      <c r="R719" s="25" t="str">
        <f t="shared" si="97"/>
        <v/>
      </c>
      <c r="S719" s="24" t="str">
        <f t="shared" si="98"/>
        <v/>
      </c>
    </row>
    <row r="720" spans="10:19" x14ac:dyDescent="0.2">
      <c r="J720" s="18">
        <v>711</v>
      </c>
      <c r="K720" s="26"/>
      <c r="L720" s="20">
        <f t="shared" si="92"/>
        <v>2.0246566746548265</v>
      </c>
      <c r="M720" s="21">
        <f t="shared" si="93"/>
        <v>6.549982426685394E-4</v>
      </c>
      <c r="N720" s="20">
        <f t="shared" si="91"/>
        <v>3.0496354416789107E-2</v>
      </c>
      <c r="O720" s="22">
        <f t="shared" si="94"/>
        <v>170</v>
      </c>
      <c r="P720" s="23" t="str">
        <f t="shared" si="95"/>
        <v/>
      </c>
      <c r="Q720" s="24" t="str">
        <f t="shared" si="96"/>
        <v/>
      </c>
      <c r="R720" s="25" t="str">
        <f t="shared" si="97"/>
        <v/>
      </c>
      <c r="S720" s="24" t="str">
        <f t="shared" si="98"/>
        <v/>
      </c>
    </row>
    <row r="721" spans="10:19" x14ac:dyDescent="0.2">
      <c r="J721" s="18">
        <v>712</v>
      </c>
      <c r="K721" s="26"/>
      <c r="L721" s="20">
        <f t="shared" si="92"/>
        <v>2.0253107284374234</v>
      </c>
      <c r="M721" s="21">
        <f t="shared" si="93"/>
        <v>6.5311024276564042E-4</v>
      </c>
      <c r="N721" s="20">
        <f t="shared" si="91"/>
        <v>3.040843349426714E-2</v>
      </c>
      <c r="O721" s="22">
        <f t="shared" si="94"/>
        <v>171</v>
      </c>
      <c r="P721" s="23" t="str">
        <f t="shared" si="95"/>
        <v/>
      </c>
      <c r="Q721" s="24" t="str">
        <f t="shared" si="96"/>
        <v/>
      </c>
      <c r="R721" s="25" t="str">
        <f t="shared" si="97"/>
        <v/>
      </c>
      <c r="S721" s="24" t="str">
        <f t="shared" si="98"/>
        <v/>
      </c>
    </row>
    <row r="722" spans="10:19" x14ac:dyDescent="0.2">
      <c r="J722" s="18">
        <v>713</v>
      </c>
      <c r="K722" s="26"/>
      <c r="L722" s="20">
        <f t="shared" si="92"/>
        <v>2.0259628969772523</v>
      </c>
      <c r="M722" s="21">
        <f t="shared" si="93"/>
        <v>6.5122775355157107E-4</v>
      </c>
      <c r="N722" s="20">
        <f t="shared" si="91"/>
        <v>3.0320763290105912E-2</v>
      </c>
      <c r="O722" s="22">
        <f t="shared" si="94"/>
        <v>172</v>
      </c>
      <c r="P722" s="23" t="str">
        <f t="shared" si="95"/>
        <v/>
      </c>
      <c r="Q722" s="24" t="str">
        <f t="shared" si="96"/>
        <v/>
      </c>
      <c r="R722" s="25" t="str">
        <f t="shared" si="97"/>
        <v/>
      </c>
      <c r="S722" s="24" t="str">
        <f t="shared" si="98"/>
        <v/>
      </c>
    </row>
    <row r="723" spans="10:19" x14ac:dyDescent="0.2">
      <c r="J723" s="18">
        <v>714</v>
      </c>
      <c r="K723" s="26"/>
      <c r="L723" s="20">
        <f t="shared" si="92"/>
        <v>2.0266131857742802</v>
      </c>
      <c r="M723" s="21">
        <f t="shared" si="93"/>
        <v>6.4935075360106787E-4</v>
      </c>
      <c r="N723" s="20">
        <f t="shared" si="91"/>
        <v>3.0233342851755829E-2</v>
      </c>
      <c r="O723" s="22">
        <f t="shared" si="94"/>
        <v>173</v>
      </c>
      <c r="P723" s="23" t="str">
        <f t="shared" si="95"/>
        <v/>
      </c>
      <c r="Q723" s="24" t="str">
        <f t="shared" si="96"/>
        <v/>
      </c>
      <c r="R723" s="25" t="str">
        <f t="shared" si="97"/>
        <v/>
      </c>
      <c r="S723" s="24" t="str">
        <f t="shared" si="98"/>
        <v/>
      </c>
    </row>
    <row r="724" spans="10:19" x14ac:dyDescent="0.2">
      <c r="J724" s="18">
        <v>715</v>
      </c>
      <c r="K724" s="26"/>
      <c r="L724" s="20">
        <f t="shared" si="92"/>
        <v>2.0272616003071011</v>
      </c>
      <c r="M724" s="21">
        <f t="shared" si="93"/>
        <v>6.4747922159289113E-4</v>
      </c>
      <c r="N724" s="20">
        <f t="shared" si="91"/>
        <v>3.0146171231188568E-2</v>
      </c>
      <c r="O724" s="22">
        <f t="shared" si="94"/>
        <v>174</v>
      </c>
      <c r="P724" s="23" t="str">
        <f t="shared" si="95"/>
        <v/>
      </c>
      <c r="Q724" s="24" t="str">
        <f t="shared" si="96"/>
        <v/>
      </c>
      <c r="R724" s="25" t="str">
        <f t="shared" si="97"/>
        <v/>
      </c>
      <c r="S724" s="24" t="str">
        <f t="shared" si="98"/>
        <v/>
      </c>
    </row>
    <row r="725" spans="10:19" x14ac:dyDescent="0.2">
      <c r="J725" s="18">
        <v>716</v>
      </c>
      <c r="K725" s="26"/>
      <c r="L725" s="20">
        <f t="shared" si="92"/>
        <v>2.0279081460330395</v>
      </c>
      <c r="M725" s="21">
        <f t="shared" si="93"/>
        <v>6.4561313630921995E-4</v>
      </c>
      <c r="N725" s="20">
        <f t="shared" si="91"/>
        <v>3.0059247484869545E-2</v>
      </c>
      <c r="O725" s="22">
        <f t="shared" si="94"/>
        <v>175</v>
      </c>
      <c r="P725" s="23" t="str">
        <f t="shared" si="95"/>
        <v/>
      </c>
      <c r="Q725" s="24" t="str">
        <f t="shared" si="96"/>
        <v/>
      </c>
      <c r="R725" s="25" t="str">
        <f t="shared" si="97"/>
        <v/>
      </c>
      <c r="S725" s="24" t="str">
        <f t="shared" si="98"/>
        <v/>
      </c>
    </row>
    <row r="726" spans="10:19" x14ac:dyDescent="0.2">
      <c r="J726" s="18">
        <v>717</v>
      </c>
      <c r="K726" s="26"/>
      <c r="L726" s="20">
        <f t="shared" si="92"/>
        <v>2.0285528283882543</v>
      </c>
      <c r="M726" s="21">
        <f t="shared" si="93"/>
        <v>6.4375247663505069E-4</v>
      </c>
      <c r="N726" s="20">
        <f t="shared" si="91"/>
        <v>2.997257067373349E-2</v>
      </c>
      <c r="O726" s="22">
        <f t="shared" si="94"/>
        <v>176</v>
      </c>
      <c r="P726" s="23" t="str">
        <f t="shared" si="95"/>
        <v/>
      </c>
      <c r="Q726" s="24" t="str">
        <f t="shared" si="96"/>
        <v/>
      </c>
      <c r="R726" s="25" t="str">
        <f t="shared" si="97"/>
        <v/>
      </c>
      <c r="S726" s="24" t="str">
        <f t="shared" si="98"/>
        <v/>
      </c>
    </row>
    <row r="727" spans="10:19" x14ac:dyDescent="0.2">
      <c r="J727" s="18">
        <v>718</v>
      </c>
      <c r="K727" s="26"/>
      <c r="L727" s="20">
        <f t="shared" si="92"/>
        <v>2.0291956527878412</v>
      </c>
      <c r="M727" s="21">
        <f t="shared" si="93"/>
        <v>6.4189722155760017E-4</v>
      </c>
      <c r="N727" s="20">
        <f t="shared" si="91"/>
        <v>2.9886139863156469E-2</v>
      </c>
      <c r="O727" s="22">
        <f t="shared" si="94"/>
        <v>177</v>
      </c>
      <c r="P727" s="23" t="str">
        <f t="shared" si="95"/>
        <v/>
      </c>
      <c r="Q727" s="24" t="str">
        <f t="shared" si="96"/>
        <v/>
      </c>
      <c r="R727" s="25" t="str">
        <f t="shared" si="97"/>
        <v/>
      </c>
      <c r="S727" s="24" t="str">
        <f t="shared" si="98"/>
        <v/>
      </c>
    </row>
    <row r="728" spans="10:19" x14ac:dyDescent="0.2">
      <c r="J728" s="18">
        <v>719</v>
      </c>
      <c r="K728" s="26"/>
      <c r="L728" s="20">
        <f t="shared" si="92"/>
        <v>2.029836624625931</v>
      </c>
      <c r="M728" s="21">
        <f t="shared" si="93"/>
        <v>6.4004735016571178E-4</v>
      </c>
      <c r="N728" s="20">
        <f t="shared" si="91"/>
        <v>2.9799954122937677E-2</v>
      </c>
      <c r="O728" s="22">
        <f t="shared" si="94"/>
        <v>178</v>
      </c>
      <c r="P728" s="23" t="str">
        <f t="shared" si="95"/>
        <v/>
      </c>
      <c r="Q728" s="24" t="str">
        <f t="shared" si="96"/>
        <v/>
      </c>
      <c r="R728" s="25" t="str">
        <f t="shared" si="97"/>
        <v/>
      </c>
      <c r="S728" s="24" t="str">
        <f t="shared" si="98"/>
        <v/>
      </c>
    </row>
    <row r="729" spans="10:19" x14ac:dyDescent="0.2">
      <c r="J729" s="18">
        <v>720</v>
      </c>
      <c r="K729" s="26"/>
      <c r="L729" s="20">
        <f t="shared" si="92"/>
        <v>2.0304757492757961</v>
      </c>
      <c r="M729" s="21">
        <f t="shared" si="93"/>
        <v>6.3820284164926671E-4</v>
      </c>
      <c r="N729" s="20">
        <f t="shared" si="91"/>
        <v>2.9714012527265687E-2</v>
      </c>
      <c r="O729" s="22">
        <f t="shared" si="94"/>
        <v>179</v>
      </c>
      <c r="P729" s="23" t="str">
        <f t="shared" si="95"/>
        <v/>
      </c>
      <c r="Q729" s="24" t="str">
        <f t="shared" si="96"/>
        <v/>
      </c>
      <c r="R729" s="25" t="str">
        <f t="shared" si="97"/>
        <v/>
      </c>
      <c r="S729" s="24" t="str">
        <f t="shared" si="98"/>
        <v/>
      </c>
    </row>
    <row r="730" spans="10:19" x14ac:dyDescent="0.2">
      <c r="J730" s="18">
        <v>721</v>
      </c>
      <c r="K730" s="26"/>
      <c r="L730" s="20">
        <f t="shared" si="92"/>
        <v>2.0311130320899502</v>
      </c>
      <c r="M730" s="21">
        <f t="shared" si="93"/>
        <v>6.3636367529859821E-4</v>
      </c>
      <c r="N730" s="20">
        <f t="shared" si="91"/>
        <v>2.9628314154698909E-2</v>
      </c>
      <c r="O730" s="22">
        <f t="shared" si="94"/>
        <v>180</v>
      </c>
      <c r="P730" s="23" t="str">
        <f t="shared" si="95"/>
        <v/>
      </c>
      <c r="Q730" s="24" t="str">
        <f t="shared" si="96"/>
        <v/>
      </c>
      <c r="R730" s="25" t="str">
        <f t="shared" si="97"/>
        <v/>
      </c>
      <c r="S730" s="24" t="str">
        <f t="shared" si="98"/>
        <v/>
      </c>
    </row>
    <row r="731" spans="10:19" x14ac:dyDescent="0.2">
      <c r="J731" s="18">
        <v>722</v>
      </c>
      <c r="K731" s="26"/>
      <c r="L731" s="20">
        <f t="shared" si="92"/>
        <v>2.0317484784002442</v>
      </c>
      <c r="M731" s="21">
        <f t="shared" si="93"/>
        <v>6.3452983050391043E-4</v>
      </c>
      <c r="N731" s="20">
        <f t="shared" si="91"/>
        <v>2.9542858088140278E-2</v>
      </c>
      <c r="O731" s="22">
        <f t="shared" si="94"/>
        <v>181</v>
      </c>
      <c r="P731" s="23" t="str">
        <f t="shared" si="95"/>
        <v/>
      </c>
      <c r="Q731" s="24" t="str">
        <f t="shared" si="96"/>
        <v/>
      </c>
      <c r="R731" s="25" t="str">
        <f t="shared" si="97"/>
        <v/>
      </c>
      <c r="S731" s="24" t="str">
        <f t="shared" si="98"/>
        <v/>
      </c>
    </row>
    <row r="732" spans="10:19" x14ac:dyDescent="0.2">
      <c r="J732" s="18">
        <v>723</v>
      </c>
      <c r="K732" s="26"/>
      <c r="L732" s="20">
        <f t="shared" si="92"/>
        <v>2.0323820935179722</v>
      </c>
      <c r="M732" s="21">
        <f t="shared" si="93"/>
        <v>6.327012867547012E-4</v>
      </c>
      <c r="N732" s="20">
        <f t="shared" si="91"/>
        <v>2.945764341480972E-2</v>
      </c>
      <c r="O732" s="22">
        <f t="shared" si="94"/>
        <v>182</v>
      </c>
      <c r="P732" s="23" t="str">
        <f t="shared" si="95"/>
        <v/>
      </c>
      <c r="Q732" s="24" t="str">
        <f t="shared" si="96"/>
        <v/>
      </c>
      <c r="R732" s="25" t="str">
        <f t="shared" si="97"/>
        <v/>
      </c>
      <c r="S732" s="24" t="str">
        <f t="shared" si="98"/>
        <v/>
      </c>
    </row>
    <row r="733" spans="10:19" x14ac:dyDescent="0.2">
      <c r="J733" s="18">
        <v>724</v>
      </c>
      <c r="K733" s="26"/>
      <c r="L733" s="20">
        <f t="shared" si="92"/>
        <v>2.0330138827339646</v>
      </c>
      <c r="M733" s="21">
        <f t="shared" si="93"/>
        <v>6.3087802363918878E-4</v>
      </c>
      <c r="N733" s="20">
        <f t="shared" si="91"/>
        <v>2.9372669226225057E-2</v>
      </c>
      <c r="O733" s="22">
        <f t="shared" si="94"/>
        <v>183</v>
      </c>
      <c r="P733" s="23" t="str">
        <f t="shared" si="95"/>
        <v/>
      </c>
      <c r="Q733" s="24" t="str">
        <f t="shared" si="96"/>
        <v/>
      </c>
      <c r="R733" s="25" t="str">
        <f t="shared" si="97"/>
        <v/>
      </c>
      <c r="S733" s="24" t="str">
        <f t="shared" si="98"/>
        <v/>
      </c>
    </row>
    <row r="734" spans="10:19" x14ac:dyDescent="0.2">
      <c r="J734" s="18">
        <v>725</v>
      </c>
      <c r="K734" s="26"/>
      <c r="L734" s="20">
        <f t="shared" si="92"/>
        <v>2.0336438513186894</v>
      </c>
      <c r="M734" s="21">
        <f t="shared" si="93"/>
        <v>6.2906002084374196E-4</v>
      </c>
      <c r="N734" s="20">
        <f t="shared" si="91"/>
        <v>2.9287934618173139E-2</v>
      </c>
      <c r="O734" s="22">
        <f t="shared" si="94"/>
        <v>184</v>
      </c>
      <c r="P734" s="23" t="str">
        <f t="shared" si="95"/>
        <v/>
      </c>
      <c r="Q734" s="24" t="str">
        <f t="shared" si="96"/>
        <v/>
      </c>
      <c r="R734" s="25" t="str">
        <f t="shared" si="97"/>
        <v/>
      </c>
      <c r="S734" s="24" t="str">
        <f t="shared" si="98"/>
        <v/>
      </c>
    </row>
    <row r="735" spans="10:19" x14ac:dyDescent="0.2">
      <c r="J735" s="18">
        <v>726</v>
      </c>
      <c r="K735" s="26"/>
      <c r="L735" s="20">
        <f t="shared" si="92"/>
        <v>2.0342720045223519</v>
      </c>
      <c r="M735" s="21">
        <f t="shared" si="93"/>
        <v>6.2724725815231348E-4</v>
      </c>
      <c r="N735" s="20">
        <f t="shared" si="91"/>
        <v>2.9203438690686312E-2</v>
      </c>
      <c r="O735" s="22">
        <f t="shared" si="94"/>
        <v>185</v>
      </c>
      <c r="P735" s="23" t="str">
        <f t="shared" si="95"/>
        <v/>
      </c>
      <c r="Q735" s="24" t="str">
        <f t="shared" si="96"/>
        <v/>
      </c>
      <c r="R735" s="25" t="str">
        <f t="shared" si="97"/>
        <v/>
      </c>
      <c r="S735" s="24" t="str">
        <f t="shared" si="98"/>
        <v/>
      </c>
    </row>
    <row r="736" spans="10:19" x14ac:dyDescent="0.2">
      <c r="J736" s="18">
        <v>727</v>
      </c>
      <c r="K736" s="26"/>
      <c r="L736" s="20">
        <f t="shared" si="92"/>
        <v>2.034898347574988</v>
      </c>
      <c r="M736" s="21">
        <f t="shared" si="93"/>
        <v>6.2543971544587939E-4</v>
      </c>
      <c r="N736" s="20">
        <f t="shared" si="91"/>
        <v>2.9119180548021983E-2</v>
      </c>
      <c r="O736" s="22">
        <f t="shared" si="94"/>
        <v>186</v>
      </c>
      <c r="P736" s="23" t="str">
        <f t="shared" si="95"/>
        <v/>
      </c>
      <c r="Q736" s="24" t="str">
        <f t="shared" si="96"/>
        <v/>
      </c>
      <c r="R736" s="25" t="str">
        <f t="shared" si="97"/>
        <v/>
      </c>
      <c r="S736" s="24" t="str">
        <f t="shared" si="98"/>
        <v/>
      </c>
    </row>
    <row r="737" spans="10:19" x14ac:dyDescent="0.2">
      <c r="J737" s="18">
        <v>728</v>
      </c>
      <c r="K737" s="26"/>
      <c r="L737" s="20">
        <f t="shared" si="92"/>
        <v>2.0355228856865635</v>
      </c>
      <c r="M737" s="21">
        <f t="shared" si="93"/>
        <v>6.2363737270188012E-4</v>
      </c>
      <c r="N737" s="20">
        <f t="shared" si="91"/>
        <v>2.903515929863465E-2</v>
      </c>
      <c r="O737" s="22">
        <f t="shared" si="94"/>
        <v>187</v>
      </c>
      <c r="P737" s="23" t="str">
        <f t="shared" si="95"/>
        <v/>
      </c>
      <c r="Q737" s="24" t="str">
        <f t="shared" si="96"/>
        <v/>
      </c>
      <c r="R737" s="25" t="str">
        <f t="shared" si="97"/>
        <v/>
      </c>
      <c r="S737" s="24" t="str">
        <f t="shared" si="98"/>
        <v/>
      </c>
    </row>
    <row r="738" spans="10:19" x14ac:dyDescent="0.2">
      <c r="J738" s="18">
        <v>729</v>
      </c>
      <c r="K738" s="26"/>
      <c r="L738" s="20">
        <f t="shared" si="92"/>
        <v>2.0361456240470694</v>
      </c>
      <c r="M738" s="21">
        <f t="shared" si="93"/>
        <v>6.2184020999366582E-4</v>
      </c>
      <c r="N738" s="20">
        <f t="shared" si="91"/>
        <v>2.8951374055153689E-2</v>
      </c>
      <c r="O738" s="22">
        <f t="shared" si="94"/>
        <v>188</v>
      </c>
      <c r="P738" s="23" t="str">
        <f t="shared" si="95"/>
        <v/>
      </c>
      <c r="Q738" s="24" t="str">
        <f t="shared" si="96"/>
        <v/>
      </c>
      <c r="R738" s="25" t="str">
        <f t="shared" si="97"/>
        <v/>
      </c>
      <c r="S738" s="24" t="str">
        <f t="shared" si="98"/>
        <v/>
      </c>
    </row>
    <row r="739" spans="10:19" x14ac:dyDescent="0.2">
      <c r="J739" s="18">
        <v>730</v>
      </c>
      <c r="K739" s="26"/>
      <c r="L739" s="20">
        <f t="shared" si="92"/>
        <v>2.0367665678266182</v>
      </c>
      <c r="M739" s="21">
        <f t="shared" si="93"/>
        <v>6.200482074899459E-4</v>
      </c>
      <c r="N739" s="20">
        <f t="shared" si="91"/>
        <v>2.8867823934362047E-2</v>
      </c>
      <c r="O739" s="22">
        <f t="shared" si="94"/>
        <v>189</v>
      </c>
      <c r="P739" s="23" t="str">
        <f t="shared" si="95"/>
        <v/>
      </c>
      <c r="Q739" s="24" t="str">
        <f t="shared" si="96"/>
        <v/>
      </c>
      <c r="R739" s="25" t="str">
        <f t="shared" si="97"/>
        <v/>
      </c>
      <c r="S739" s="24" t="str">
        <f t="shared" si="98"/>
        <v/>
      </c>
    </row>
    <row r="740" spans="10:19" x14ac:dyDescent="0.2">
      <c r="J740" s="18">
        <v>731</v>
      </c>
      <c r="K740" s="26"/>
      <c r="L740" s="20">
        <f t="shared" si="92"/>
        <v>2.0373857221755376</v>
      </c>
      <c r="M740" s="21">
        <f t="shared" si="93"/>
        <v>6.1826134545424208E-4</v>
      </c>
      <c r="N740" s="20">
        <f t="shared" si="91"/>
        <v>2.8784508057170477E-2</v>
      </c>
      <c r="O740" s="22">
        <f t="shared" si="94"/>
        <v>190</v>
      </c>
      <c r="P740" s="23" t="str">
        <f t="shared" si="95"/>
        <v/>
      </c>
      <c r="Q740" s="24" t="str">
        <f t="shared" si="96"/>
        <v/>
      </c>
      <c r="R740" s="25" t="str">
        <f t="shared" si="97"/>
        <v/>
      </c>
      <c r="S740" s="24" t="str">
        <f t="shared" si="98"/>
        <v/>
      </c>
    </row>
    <row r="741" spans="10:19" x14ac:dyDescent="0.2">
      <c r="J741" s="18">
        <v>732</v>
      </c>
      <c r="K741" s="26"/>
      <c r="L741" s="20">
        <f t="shared" si="92"/>
        <v>2.038003092224467</v>
      </c>
      <c r="M741" s="21">
        <f t="shared" si="93"/>
        <v>6.1647960424434419E-4</v>
      </c>
      <c r="N741" s="20">
        <f t="shared" si="91"/>
        <v>2.8701425548594894E-2</v>
      </c>
      <c r="O741" s="22">
        <f t="shared" si="94"/>
        <v>191</v>
      </c>
      <c r="P741" s="23" t="str">
        <f t="shared" si="95"/>
        <v/>
      </c>
      <c r="Q741" s="24" t="str">
        <f t="shared" si="96"/>
        <v/>
      </c>
      <c r="R741" s="25" t="str">
        <f t="shared" si="97"/>
        <v/>
      </c>
      <c r="S741" s="24" t="str">
        <f t="shared" si="98"/>
        <v/>
      </c>
    </row>
    <row r="742" spans="10:19" x14ac:dyDescent="0.2">
      <c r="J742" s="18">
        <v>733</v>
      </c>
      <c r="K742" s="26"/>
      <c r="L742" s="20">
        <f t="shared" si="92"/>
        <v>2.0386186830844508</v>
      </c>
      <c r="M742" s="21">
        <f t="shared" si="93"/>
        <v>6.1470296431177167E-4</v>
      </c>
      <c r="N742" s="20">
        <f t="shared" si="91"/>
        <v>2.8618575537732838E-2</v>
      </c>
      <c r="O742" s="22">
        <f t="shared" si="94"/>
        <v>192</v>
      </c>
      <c r="P742" s="23" t="str">
        <f t="shared" si="95"/>
        <v/>
      </c>
      <c r="Q742" s="24" t="str">
        <f t="shared" si="96"/>
        <v/>
      </c>
      <c r="R742" s="25" t="str">
        <f t="shared" si="97"/>
        <v/>
      </c>
      <c r="S742" s="24" t="str">
        <f t="shared" si="98"/>
        <v/>
      </c>
    </row>
    <row r="743" spans="10:19" x14ac:dyDescent="0.2">
      <c r="J743" s="18">
        <v>734</v>
      </c>
      <c r="K743" s="26"/>
      <c r="L743" s="20">
        <f t="shared" si="92"/>
        <v>2.0392324998470301</v>
      </c>
      <c r="M743" s="21">
        <f t="shared" si="93"/>
        <v>6.1293140620123599E-4</v>
      </c>
      <c r="N743" s="20">
        <f t="shared" si="91"/>
        <v>2.8535957157743486E-2</v>
      </c>
      <c r="O743" s="22">
        <f t="shared" si="94"/>
        <v>193</v>
      </c>
      <c r="P743" s="23" t="str">
        <f t="shared" si="95"/>
        <v/>
      </c>
      <c r="Q743" s="24" t="str">
        <f t="shared" si="96"/>
        <v/>
      </c>
      <c r="R743" s="25" t="str">
        <f t="shared" si="97"/>
        <v/>
      </c>
      <c r="S743" s="24" t="str">
        <f t="shared" si="98"/>
        <v/>
      </c>
    </row>
    <row r="744" spans="10:19" x14ac:dyDescent="0.2">
      <c r="J744" s="18">
        <v>735</v>
      </c>
      <c r="K744" s="26"/>
      <c r="L744" s="20">
        <f t="shared" si="92"/>
        <v>2.0398445475843388</v>
      </c>
      <c r="M744" s="21">
        <f t="shared" si="93"/>
        <v>6.1116491055010903E-4</v>
      </c>
      <c r="N744" s="20">
        <f t="shared" si="91"/>
        <v>2.8453569545820123E-2</v>
      </c>
      <c r="O744" s="22">
        <f t="shared" si="94"/>
        <v>194</v>
      </c>
      <c r="P744" s="23" t="str">
        <f t="shared" si="95"/>
        <v/>
      </c>
      <c r="Q744" s="24" t="str">
        <f t="shared" si="96"/>
        <v/>
      </c>
      <c r="R744" s="25" t="str">
        <f t="shared" si="97"/>
        <v/>
      </c>
      <c r="S744" s="24" t="str">
        <f t="shared" si="98"/>
        <v/>
      </c>
    </row>
    <row r="745" spans="10:19" x14ac:dyDescent="0.2">
      <c r="J745" s="18">
        <v>736</v>
      </c>
      <c r="K745" s="26"/>
      <c r="L745" s="20">
        <f t="shared" si="92"/>
        <v>2.0404548313491926</v>
      </c>
      <c r="M745" s="21">
        <f t="shared" si="93"/>
        <v>6.0940345808789347E-4</v>
      </c>
      <c r="N745" s="20">
        <f t="shared" si="91"/>
        <v>2.8371411843172822E-2</v>
      </c>
      <c r="O745" s="22">
        <f t="shared" si="94"/>
        <v>195</v>
      </c>
      <c r="P745" s="23" t="str">
        <f t="shared" si="95"/>
        <v/>
      </c>
      <c r="Q745" s="24" t="str">
        <f t="shared" si="96"/>
        <v/>
      </c>
      <c r="R745" s="25" t="str">
        <f t="shared" si="97"/>
        <v/>
      </c>
      <c r="S745" s="24" t="str">
        <f t="shared" si="98"/>
        <v/>
      </c>
    </row>
    <row r="746" spans="10:19" x14ac:dyDescent="0.2">
      <c r="J746" s="18">
        <v>737</v>
      </c>
      <c r="K746" s="26"/>
      <c r="L746" s="20">
        <f t="shared" si="92"/>
        <v>2.0410633561751834</v>
      </c>
      <c r="M746" s="21">
        <f t="shared" si="93"/>
        <v>6.0764702963569733E-4</v>
      </c>
      <c r="N746" s="20">
        <f t="shared" si="91"/>
        <v>2.8289483195003573E-2</v>
      </c>
      <c r="O746" s="22">
        <f t="shared" si="94"/>
        <v>196</v>
      </c>
      <c r="P746" s="23" t="str">
        <f t="shared" si="95"/>
        <v/>
      </c>
      <c r="Q746" s="24" t="str">
        <f t="shared" si="96"/>
        <v/>
      </c>
      <c r="R746" s="25" t="str">
        <f t="shared" si="97"/>
        <v/>
      </c>
      <c r="S746" s="24" t="str">
        <f t="shared" si="98"/>
        <v/>
      </c>
    </row>
    <row r="747" spans="10:19" x14ac:dyDescent="0.2">
      <c r="J747" s="18">
        <v>738</v>
      </c>
      <c r="K747" s="26"/>
      <c r="L747" s="20">
        <f t="shared" si="92"/>
        <v>2.0416701270767708</v>
      </c>
      <c r="M747" s="21">
        <f t="shared" si="93"/>
        <v>6.0589560610571256E-4</v>
      </c>
      <c r="N747" s="20">
        <f t="shared" si="91"/>
        <v>2.8207782750480526E-2</v>
      </c>
      <c r="O747" s="22">
        <f t="shared" si="94"/>
        <v>197</v>
      </c>
      <c r="P747" s="23" t="str">
        <f t="shared" si="95"/>
        <v/>
      </c>
      <c r="Q747" s="24" t="str">
        <f t="shared" si="96"/>
        <v/>
      </c>
      <c r="R747" s="25" t="str">
        <f t="shared" si="97"/>
        <v/>
      </c>
      <c r="S747" s="24" t="str">
        <f t="shared" si="98"/>
        <v/>
      </c>
    </row>
    <row r="748" spans="10:19" x14ac:dyDescent="0.2">
      <c r="J748" s="18">
        <v>739</v>
      </c>
      <c r="K748" s="26"/>
      <c r="L748" s="20">
        <f t="shared" si="92"/>
        <v>2.0422751490493694</v>
      </c>
      <c r="M748" s="21">
        <f t="shared" si="93"/>
        <v>6.0414916850069463E-4</v>
      </c>
      <c r="N748" s="20">
        <f t="shared" si="91"/>
        <v>2.8126309662724669E-2</v>
      </c>
      <c r="O748" s="22">
        <f t="shared" si="94"/>
        <v>198</v>
      </c>
      <c r="P748" s="23" t="str">
        <f t="shared" si="95"/>
        <v/>
      </c>
      <c r="Q748" s="24" t="str">
        <f t="shared" si="96"/>
        <v/>
      </c>
      <c r="R748" s="25" t="str">
        <f t="shared" si="97"/>
        <v/>
      </c>
      <c r="S748" s="24" t="str">
        <f t="shared" si="98"/>
        <v/>
      </c>
    </row>
    <row r="749" spans="10:19" x14ac:dyDescent="0.2">
      <c r="J749" s="18">
        <v>740</v>
      </c>
      <c r="K749" s="26"/>
      <c r="L749" s="20">
        <f t="shared" si="92"/>
        <v>2.0428784270694429</v>
      </c>
      <c r="M749" s="21">
        <f t="shared" si="93"/>
        <v>6.0240769791345013E-4</v>
      </c>
      <c r="N749" s="20">
        <f t="shared" si="91"/>
        <v>2.804506308878052E-2</v>
      </c>
      <c r="O749" s="22">
        <f t="shared" si="94"/>
        <v>199</v>
      </c>
      <c r="P749" s="23" t="str">
        <f t="shared" si="95"/>
        <v/>
      </c>
      <c r="Q749" s="24" t="str">
        <f t="shared" si="96"/>
        <v/>
      </c>
      <c r="R749" s="25" t="str">
        <f t="shared" si="97"/>
        <v/>
      </c>
      <c r="S749" s="24" t="str">
        <f t="shared" si="98"/>
        <v/>
      </c>
    </row>
    <row r="750" spans="10:19" x14ac:dyDescent="0.2">
      <c r="J750" s="18">
        <v>741</v>
      </c>
      <c r="K750" s="26"/>
      <c r="L750" s="20">
        <f t="shared" si="92"/>
        <v>2.043479966094595</v>
      </c>
      <c r="M750" s="21">
        <f t="shared" si="93"/>
        <v>6.0067117552632275E-4</v>
      </c>
      <c r="N750" s="20">
        <f t="shared" si="91"/>
        <v>2.7964042189591698E-2</v>
      </c>
      <c r="O750" s="22">
        <f t="shared" si="94"/>
        <v>200</v>
      </c>
      <c r="P750" s="23" t="str">
        <f t="shared" si="95"/>
        <v/>
      </c>
      <c r="Q750" s="24" t="str">
        <f t="shared" si="96"/>
        <v/>
      </c>
      <c r="R750" s="25" t="str">
        <f t="shared" si="97"/>
        <v/>
      </c>
      <c r="S750" s="24" t="str">
        <f t="shared" si="98"/>
        <v/>
      </c>
    </row>
    <row r="751" spans="10:19" x14ac:dyDescent="0.2">
      <c r="J751" s="18">
        <v>742</v>
      </c>
      <c r="K751" s="26"/>
      <c r="L751" s="20">
        <f t="shared" si="92"/>
        <v>2.0440797710636525</v>
      </c>
      <c r="M751" s="21">
        <f t="shared" si="93"/>
        <v>5.9893958261068576E-4</v>
      </c>
      <c r="N751" s="20">
        <f t="shared" si="91"/>
        <v>2.7883246129990713E-2</v>
      </c>
      <c r="O751" s="22">
        <f t="shared" si="94"/>
        <v>201</v>
      </c>
      <c r="P751" s="23" t="str">
        <f t="shared" si="95"/>
        <v/>
      </c>
      <c r="Q751" s="24" t="str">
        <f t="shared" si="96"/>
        <v/>
      </c>
      <c r="R751" s="25" t="str">
        <f t="shared" si="97"/>
        <v/>
      </c>
      <c r="S751" s="24" t="str">
        <f t="shared" si="98"/>
        <v/>
      </c>
    </row>
    <row r="752" spans="10:19" x14ac:dyDescent="0.2">
      <c r="J752" s="18">
        <v>743</v>
      </c>
      <c r="K752" s="26"/>
      <c r="L752" s="20">
        <f t="shared" si="92"/>
        <v>2.044677846896759</v>
      </c>
      <c r="M752" s="21">
        <f t="shared" si="93"/>
        <v>5.9721290052643723E-4</v>
      </c>
      <c r="N752" s="20">
        <f t="shared" si="91"/>
        <v>2.7802674078669654E-2</v>
      </c>
      <c r="O752" s="22">
        <f t="shared" si="94"/>
        <v>202</v>
      </c>
      <c r="P752" s="23" t="str">
        <f t="shared" si="95"/>
        <v/>
      </c>
      <c r="Q752" s="24" t="str">
        <f t="shared" si="96"/>
        <v/>
      </c>
      <c r="R752" s="25" t="str">
        <f t="shared" si="97"/>
        <v/>
      </c>
      <c r="S752" s="24" t="str">
        <f t="shared" si="98"/>
        <v/>
      </c>
    </row>
    <row r="753" spans="10:19" x14ac:dyDescent="0.2">
      <c r="J753" s="18">
        <v>744</v>
      </c>
      <c r="K753" s="26"/>
      <c r="L753" s="20">
        <f t="shared" si="92"/>
        <v>2.0452741984954641</v>
      </c>
      <c r="M753" s="21">
        <f t="shared" si="93"/>
        <v>5.9549111072149769E-4</v>
      </c>
      <c r="N753" s="20">
        <f t="shared" si="91"/>
        <v>2.7722325208154874E-2</v>
      </c>
      <c r="O753" s="22">
        <f t="shared" si="94"/>
        <v>203</v>
      </c>
      <c r="P753" s="23" t="str">
        <f t="shared" si="95"/>
        <v/>
      </c>
      <c r="Q753" s="24" t="str">
        <f t="shared" si="96"/>
        <v/>
      </c>
      <c r="R753" s="25" t="str">
        <f t="shared" si="97"/>
        <v/>
      </c>
      <c r="S753" s="24" t="str">
        <f t="shared" si="98"/>
        <v/>
      </c>
    </row>
    <row r="754" spans="10:19" x14ac:dyDescent="0.2">
      <c r="J754" s="18">
        <v>745</v>
      </c>
      <c r="K754" s="26"/>
      <c r="L754" s="20">
        <f t="shared" si="92"/>
        <v>2.0458688307428057</v>
      </c>
      <c r="M754" s="21">
        <f t="shared" si="93"/>
        <v>5.9377419473131304E-4</v>
      </c>
      <c r="N754" s="20">
        <f t="shared" si="91"/>
        <v>2.7642198694796338E-2</v>
      </c>
      <c r="O754" s="22">
        <f t="shared" si="94"/>
        <v>204</v>
      </c>
      <c r="P754" s="23" t="str">
        <f t="shared" si="95"/>
        <v/>
      </c>
      <c r="Q754" s="24" t="str">
        <f t="shared" si="96"/>
        <v/>
      </c>
      <c r="R754" s="25" t="str">
        <f t="shared" si="97"/>
        <v/>
      </c>
      <c r="S754" s="24" t="str">
        <f t="shared" si="98"/>
        <v/>
      </c>
    </row>
    <row r="755" spans="10:19" x14ac:dyDescent="0.2">
      <c r="J755" s="18">
        <v>746</v>
      </c>
      <c r="K755" s="26"/>
      <c r="L755" s="20">
        <f t="shared" si="92"/>
        <v>2.0464617485034045</v>
      </c>
      <c r="M755" s="21">
        <f t="shared" si="93"/>
        <v>5.9206213417835806E-4</v>
      </c>
      <c r="N755" s="20">
        <f t="shared" si="91"/>
        <v>2.756229371873653E-2</v>
      </c>
      <c r="O755" s="22">
        <f t="shared" si="94"/>
        <v>205</v>
      </c>
      <c r="P755" s="23" t="str">
        <f t="shared" si="95"/>
        <v/>
      </c>
      <c r="Q755" s="24" t="str">
        <f t="shared" si="96"/>
        <v/>
      </c>
      <c r="R755" s="25" t="str">
        <f t="shared" si="97"/>
        <v/>
      </c>
      <c r="S755" s="24" t="str">
        <f t="shared" si="98"/>
        <v/>
      </c>
    </row>
    <row r="756" spans="10:19" x14ac:dyDescent="0.2">
      <c r="J756" s="18">
        <v>747</v>
      </c>
      <c r="K756" s="26"/>
      <c r="L756" s="20">
        <f t="shared" si="92"/>
        <v>2.0470529566235438</v>
      </c>
      <c r="M756" s="21">
        <f t="shared" si="93"/>
        <v>5.9035491077164557E-4</v>
      </c>
      <c r="N756" s="20">
        <f t="shared" si="91"/>
        <v>2.7482609463897134E-2</v>
      </c>
      <c r="O756" s="22">
        <f t="shared" si="94"/>
        <v>206</v>
      </c>
      <c r="P756" s="23" t="str">
        <f t="shared" si="95"/>
        <v/>
      </c>
      <c r="Q756" s="24" t="str">
        <f t="shared" si="96"/>
        <v/>
      </c>
      <c r="R756" s="25" t="str">
        <f t="shared" si="97"/>
        <v/>
      </c>
      <c r="S756" s="24" t="str">
        <f t="shared" si="98"/>
        <v/>
      </c>
    </row>
    <row r="757" spans="10:19" x14ac:dyDescent="0.2">
      <c r="J757" s="18">
        <v>748</v>
      </c>
      <c r="K757" s="26"/>
      <c r="L757" s="20">
        <f t="shared" si="92"/>
        <v>2.0476424599312608</v>
      </c>
      <c r="M757" s="21">
        <f t="shared" si="93"/>
        <v>5.8865250630623766E-4</v>
      </c>
      <c r="N757" s="20">
        <f t="shared" si="91"/>
        <v>2.7403145117951944E-2</v>
      </c>
      <c r="O757" s="22">
        <f t="shared" si="94"/>
        <v>207</v>
      </c>
      <c r="P757" s="23" t="str">
        <f t="shared" si="95"/>
        <v/>
      </c>
      <c r="Q757" s="24" t="str">
        <f t="shared" si="96"/>
        <v/>
      </c>
      <c r="R757" s="25" t="str">
        <f t="shared" si="97"/>
        <v/>
      </c>
      <c r="S757" s="24" t="str">
        <f t="shared" si="98"/>
        <v/>
      </c>
    </row>
    <row r="758" spans="10:19" x14ac:dyDescent="0.2">
      <c r="J758" s="18">
        <v>749</v>
      </c>
      <c r="K758" s="26"/>
      <c r="L758" s="20">
        <f t="shared" si="92"/>
        <v>2.0482302632364293</v>
      </c>
      <c r="M758" s="21">
        <f t="shared" si="93"/>
        <v>5.869549026627605E-4</v>
      </c>
      <c r="N758" s="20">
        <f t="shared" si="91"/>
        <v>2.7323899872311763E-2</v>
      </c>
      <c r="O758" s="22">
        <f t="shared" si="94"/>
        <v>208</v>
      </c>
      <c r="P758" s="23" t="str">
        <f t="shared" si="95"/>
        <v/>
      </c>
      <c r="Q758" s="24" t="str">
        <f t="shared" si="96"/>
        <v/>
      </c>
      <c r="R758" s="25" t="str">
        <f t="shared" si="97"/>
        <v/>
      </c>
      <c r="S758" s="24" t="str">
        <f t="shared" si="98"/>
        <v/>
      </c>
    </row>
    <row r="759" spans="10:19" x14ac:dyDescent="0.2">
      <c r="J759" s="18">
        <v>750</v>
      </c>
      <c r="K759" s="26"/>
      <c r="L759" s="20">
        <f t="shared" si="92"/>
        <v>2.0488163713308478</v>
      </c>
      <c r="M759" s="21">
        <f t="shared" si="93"/>
        <v>5.8526208180692183E-4</v>
      </c>
      <c r="N759" s="20">
        <f t="shared" si="91"/>
        <v>2.7244872922098207E-2</v>
      </c>
      <c r="O759" s="22">
        <f t="shared" si="94"/>
        <v>209</v>
      </c>
      <c r="P759" s="23" t="str">
        <f t="shared" si="95"/>
        <v/>
      </c>
      <c r="Q759" s="24" t="str">
        <f t="shared" si="96"/>
        <v/>
      </c>
      <c r="R759" s="25" t="str">
        <f t="shared" si="97"/>
        <v/>
      </c>
      <c r="S759" s="24" t="str">
        <f t="shared" si="98"/>
        <v/>
      </c>
    </row>
    <row r="760" spans="10:19" x14ac:dyDescent="0.2">
      <c r="J760" s="18">
        <v>751</v>
      </c>
      <c r="K760" s="26"/>
      <c r="L760" s="20">
        <f t="shared" si="92"/>
        <v>2.0494007889883217</v>
      </c>
      <c r="M760" s="21">
        <f t="shared" si="93"/>
        <v>5.8357402578903227E-4</v>
      </c>
      <c r="N760" s="20">
        <f t="shared" si="91"/>
        <v>2.716606346612771E-2</v>
      </c>
      <c r="O760" s="22">
        <f t="shared" si="94"/>
        <v>210</v>
      </c>
      <c r="P760" s="23" t="str">
        <f t="shared" si="95"/>
        <v/>
      </c>
      <c r="Q760" s="24" t="str">
        <f t="shared" si="96"/>
        <v/>
      </c>
      <c r="R760" s="25" t="str">
        <f t="shared" si="97"/>
        <v/>
      </c>
      <c r="S760" s="24" t="str">
        <f t="shared" si="98"/>
        <v/>
      </c>
    </row>
    <row r="761" spans="10:19" x14ac:dyDescent="0.2">
      <c r="J761" s="18">
        <v>752</v>
      </c>
      <c r="K761" s="26"/>
      <c r="L761" s="20">
        <f t="shared" si="92"/>
        <v>2.0499835209647488</v>
      </c>
      <c r="M761" s="21">
        <f t="shared" si="93"/>
        <v>5.8189071674352949E-4</v>
      </c>
      <c r="N761" s="20">
        <f t="shared" si="91"/>
        <v>2.7087470706891104E-2</v>
      </c>
      <c r="O761" s="22">
        <f t="shared" si="94"/>
        <v>211</v>
      </c>
      <c r="P761" s="23" t="str">
        <f t="shared" si="95"/>
        <v/>
      </c>
      <c r="Q761" s="24" t="str">
        <f t="shared" si="96"/>
        <v/>
      </c>
      <c r="R761" s="25" t="str">
        <f t="shared" si="97"/>
        <v/>
      </c>
      <c r="S761" s="24" t="str">
        <f t="shared" si="98"/>
        <v/>
      </c>
    </row>
    <row r="762" spans="10:19" x14ac:dyDescent="0.2">
      <c r="J762" s="18">
        <v>753</v>
      </c>
      <c r="K762" s="26"/>
      <c r="L762" s="20">
        <f t="shared" si="92"/>
        <v>2.0505645719982044</v>
      </c>
      <c r="M762" s="21">
        <f t="shared" si="93"/>
        <v>5.8021213688850539E-4</v>
      </c>
      <c r="N762" s="20">
        <f t="shared" si="91"/>
        <v>2.700909385052741E-2</v>
      </c>
      <c r="O762" s="22">
        <f t="shared" si="94"/>
        <v>212</v>
      </c>
      <c r="P762" s="23" t="str">
        <f t="shared" si="95"/>
        <v/>
      </c>
      <c r="Q762" s="24" t="str">
        <f t="shared" si="96"/>
        <v/>
      </c>
      <c r="R762" s="25" t="str">
        <f t="shared" si="97"/>
        <v/>
      </c>
      <c r="S762" s="24" t="str">
        <f t="shared" si="98"/>
        <v/>
      </c>
    </row>
    <row r="763" spans="10:19" x14ac:dyDescent="0.2">
      <c r="J763" s="18">
        <v>754</v>
      </c>
      <c r="K763" s="26"/>
      <c r="L763" s="20">
        <f t="shared" si="92"/>
        <v>2.0511439468090225</v>
      </c>
      <c r="M763" s="21">
        <f t="shared" si="93"/>
        <v>5.7853826852523685E-4</v>
      </c>
      <c r="N763" s="20">
        <f t="shared" si="91"/>
        <v>2.6930932106813188E-2</v>
      </c>
      <c r="O763" s="22">
        <f t="shared" si="94"/>
        <v>213</v>
      </c>
      <c r="P763" s="23" t="str">
        <f t="shared" si="95"/>
        <v/>
      </c>
      <c r="Q763" s="24" t="str">
        <f t="shared" si="96"/>
        <v/>
      </c>
      <c r="R763" s="25" t="str">
        <f t="shared" si="97"/>
        <v/>
      </c>
      <c r="S763" s="24" t="str">
        <f t="shared" si="98"/>
        <v/>
      </c>
    </row>
    <row r="764" spans="10:19" x14ac:dyDescent="0.2">
      <c r="J764" s="18">
        <v>755</v>
      </c>
      <c r="K764" s="26"/>
      <c r="L764" s="20">
        <f t="shared" si="92"/>
        <v>2.0517216500998798</v>
      </c>
      <c r="M764" s="21">
        <f t="shared" si="93"/>
        <v>5.7686909403771862E-4</v>
      </c>
      <c r="N764" s="20">
        <f t="shared" si="91"/>
        <v>2.6852984689133663E-2</v>
      </c>
      <c r="O764" s="22">
        <f t="shared" si="94"/>
        <v>214</v>
      </c>
      <c r="P764" s="23" t="str">
        <f t="shared" si="95"/>
        <v/>
      </c>
      <c r="Q764" s="24" t="str">
        <f t="shared" si="96"/>
        <v/>
      </c>
      <c r="R764" s="25" t="str">
        <f t="shared" si="97"/>
        <v/>
      </c>
      <c r="S764" s="24" t="str">
        <f t="shared" si="98"/>
        <v/>
      </c>
    </row>
    <row r="765" spans="10:19" x14ac:dyDescent="0.2">
      <c r="J765" s="18">
        <v>756</v>
      </c>
      <c r="K765" s="26"/>
      <c r="L765" s="20">
        <f t="shared" si="92"/>
        <v>2.0522976865558777</v>
      </c>
      <c r="M765" s="21">
        <f t="shared" si="93"/>
        <v>5.7520459589220023E-4</v>
      </c>
      <c r="N765" s="20">
        <f t="shared" si="91"/>
        <v>2.6775250814471185E-2</v>
      </c>
      <c r="O765" s="22">
        <f t="shared" si="94"/>
        <v>215</v>
      </c>
      <c r="P765" s="23" t="str">
        <f t="shared" si="95"/>
        <v/>
      </c>
      <c r="Q765" s="24" t="str">
        <f t="shared" si="96"/>
        <v/>
      </c>
      <c r="R765" s="25" t="str">
        <f t="shared" si="97"/>
        <v/>
      </c>
      <c r="S765" s="24" t="str">
        <f t="shared" si="98"/>
        <v/>
      </c>
    </row>
    <row r="766" spans="10:19" x14ac:dyDescent="0.2">
      <c r="J766" s="18">
        <v>757</v>
      </c>
      <c r="K766" s="26"/>
      <c r="L766" s="20">
        <f t="shared" si="92"/>
        <v>2.052872060844626</v>
      </c>
      <c r="M766" s="21">
        <f t="shared" si="93"/>
        <v>5.7354475663672522E-4</v>
      </c>
      <c r="N766" s="20">
        <f t="shared" si="91"/>
        <v>2.6697729703377249E-2</v>
      </c>
      <c r="O766" s="22">
        <f t="shared" si="94"/>
        <v>216</v>
      </c>
      <c r="P766" s="23" t="str">
        <f t="shared" si="95"/>
        <v/>
      </c>
      <c r="Q766" s="24" t="str">
        <f t="shared" si="96"/>
        <v/>
      </c>
      <c r="R766" s="25" t="str">
        <f t="shared" si="97"/>
        <v/>
      </c>
      <c r="S766" s="24" t="str">
        <f t="shared" si="98"/>
        <v/>
      </c>
    </row>
    <row r="767" spans="10:19" x14ac:dyDescent="0.2">
      <c r="J767" s="18">
        <v>758</v>
      </c>
      <c r="K767" s="26"/>
      <c r="L767" s="20">
        <f t="shared" si="92"/>
        <v>2.0534447776163236</v>
      </c>
      <c r="M767" s="21">
        <f t="shared" si="93"/>
        <v>5.7188955890067445E-4</v>
      </c>
      <c r="N767" s="20">
        <f t="shared" si="91"/>
        <v>2.6620420579958726E-2</v>
      </c>
      <c r="O767" s="22">
        <f t="shared" si="94"/>
        <v>217</v>
      </c>
      <c r="P767" s="23" t="str">
        <f t="shared" si="95"/>
        <v/>
      </c>
      <c r="Q767" s="24" t="str">
        <f t="shared" si="96"/>
        <v/>
      </c>
      <c r="R767" s="25" t="str">
        <f t="shared" si="97"/>
        <v/>
      </c>
      <c r="S767" s="24" t="str">
        <f t="shared" si="98"/>
        <v/>
      </c>
    </row>
    <row r="768" spans="10:19" x14ac:dyDescent="0.2">
      <c r="J768" s="18">
        <v>759</v>
      </c>
      <c r="K768" s="26"/>
      <c r="L768" s="20">
        <f t="shared" si="92"/>
        <v>2.054015841503837</v>
      </c>
      <c r="M768" s="21">
        <f t="shared" si="93"/>
        <v>5.7023898539431057E-4</v>
      </c>
      <c r="N768" s="20">
        <f t="shared" si="91"/>
        <v>2.6543322671856995E-2</v>
      </c>
      <c r="O768" s="22">
        <f t="shared" si="94"/>
        <v>218</v>
      </c>
      <c r="P768" s="23" t="str">
        <f t="shared" si="95"/>
        <v/>
      </c>
      <c r="Q768" s="24" t="str">
        <f t="shared" si="96"/>
        <v/>
      </c>
      <c r="R768" s="25" t="str">
        <f t="shared" si="97"/>
        <v/>
      </c>
      <c r="S768" s="24" t="str">
        <f t="shared" si="98"/>
        <v/>
      </c>
    </row>
    <row r="769" spans="10:19" x14ac:dyDescent="0.2">
      <c r="J769" s="18">
        <v>760</v>
      </c>
      <c r="K769" s="26"/>
      <c r="L769" s="20">
        <f t="shared" si="92"/>
        <v>2.0545852571227847</v>
      </c>
      <c r="M769" s="21">
        <f t="shared" si="93"/>
        <v>5.6859301890832732E-4</v>
      </c>
      <c r="N769" s="20">
        <f t="shared" si="91"/>
        <v>2.6466435210229289E-2</v>
      </c>
      <c r="O769" s="22">
        <f t="shared" si="94"/>
        <v>219</v>
      </c>
      <c r="P769" s="23" t="str">
        <f t="shared" si="95"/>
        <v/>
      </c>
      <c r="Q769" s="24" t="str">
        <f t="shared" si="96"/>
        <v/>
      </c>
      <c r="R769" s="25" t="str">
        <f t="shared" si="97"/>
        <v/>
      </c>
      <c r="S769" s="24" t="str">
        <f t="shared" si="98"/>
        <v/>
      </c>
    </row>
    <row r="770" spans="10:19" x14ac:dyDescent="0.2">
      <c r="J770" s="18">
        <v>761</v>
      </c>
      <c r="K770" s="26"/>
      <c r="L770" s="20">
        <f t="shared" si="92"/>
        <v>2.0551530290716156</v>
      </c>
      <c r="M770" s="21">
        <f t="shared" si="93"/>
        <v>5.6695164231340038E-4</v>
      </c>
      <c r="N770" s="20">
        <f t="shared" si="91"/>
        <v>2.638975742972649E-2</v>
      </c>
      <c r="O770" s="22">
        <f t="shared" si="94"/>
        <v>220</v>
      </c>
      <c r="P770" s="23" t="str">
        <f t="shared" si="95"/>
        <v/>
      </c>
      <c r="Q770" s="24" t="str">
        <f t="shared" si="96"/>
        <v/>
      </c>
      <c r="R770" s="25" t="str">
        <f t="shared" si="97"/>
        <v/>
      </c>
      <c r="S770" s="24" t="str">
        <f t="shared" si="98"/>
        <v/>
      </c>
    </row>
    <row r="771" spans="10:19" x14ac:dyDescent="0.2">
      <c r="J771" s="18">
        <v>762</v>
      </c>
      <c r="K771" s="26"/>
      <c r="L771" s="20">
        <f t="shared" si="92"/>
        <v>2.0557191619316906</v>
      </c>
      <c r="M771" s="21">
        <f t="shared" si="93"/>
        <v>5.653148385597424E-4</v>
      </c>
      <c r="N771" s="20">
        <f t="shared" si="91"/>
        <v>2.6313288568476256E-2</v>
      </c>
      <c r="O771" s="22">
        <f t="shared" si="94"/>
        <v>221</v>
      </c>
      <c r="P771" s="23" t="str">
        <f t="shared" si="95"/>
        <v/>
      </c>
      <c r="Q771" s="24" t="str">
        <f t="shared" si="96"/>
        <v/>
      </c>
      <c r="R771" s="25" t="str">
        <f t="shared" si="97"/>
        <v/>
      </c>
      <c r="S771" s="24" t="str">
        <f t="shared" si="98"/>
        <v/>
      </c>
    </row>
    <row r="772" spans="10:19" x14ac:dyDescent="0.2">
      <c r="J772" s="18">
        <v>763</v>
      </c>
      <c r="K772" s="26"/>
      <c r="L772" s="20">
        <f t="shared" si="92"/>
        <v>2.0562836602673582</v>
      </c>
      <c r="M772" s="21">
        <f t="shared" si="93"/>
        <v>5.6368259067665931E-4</v>
      </c>
      <c r="N772" s="20">
        <f t="shared" si="91"/>
        <v>2.6237027868065255E-2</v>
      </c>
      <c r="O772" s="22">
        <f t="shared" si="94"/>
        <v>222</v>
      </c>
      <c r="P772" s="23" t="str">
        <f t="shared" si="95"/>
        <v/>
      </c>
      <c r="Q772" s="24" t="str">
        <f t="shared" si="96"/>
        <v/>
      </c>
      <c r="R772" s="25" t="str">
        <f t="shared" si="97"/>
        <v/>
      </c>
      <c r="S772" s="24" t="str">
        <f t="shared" si="98"/>
        <v/>
      </c>
    </row>
    <row r="773" spans="10:19" x14ac:dyDescent="0.2">
      <c r="J773" s="18">
        <v>764</v>
      </c>
      <c r="K773" s="26"/>
      <c r="L773" s="20">
        <f t="shared" si="92"/>
        <v>2.056846528626036</v>
      </c>
      <c r="M773" s="21">
        <f t="shared" si="93"/>
        <v>5.6205488177211147E-4</v>
      </c>
      <c r="N773" s="20">
        <f t="shared" si="91"/>
        <v>2.6160974573519624E-2</v>
      </c>
      <c r="O773" s="22">
        <f t="shared" si="94"/>
        <v>223</v>
      </c>
      <c r="P773" s="23" t="str">
        <f t="shared" si="95"/>
        <v/>
      </c>
      <c r="Q773" s="24" t="str">
        <f t="shared" si="96"/>
        <v/>
      </c>
      <c r="R773" s="25" t="str">
        <f t="shared" si="97"/>
        <v/>
      </c>
      <c r="S773" s="24" t="str">
        <f t="shared" si="98"/>
        <v/>
      </c>
    </row>
    <row r="774" spans="10:19" x14ac:dyDescent="0.2">
      <c r="J774" s="18">
        <v>765</v>
      </c>
      <c r="K774" s="26"/>
      <c r="L774" s="20">
        <f t="shared" si="92"/>
        <v>2.0574077715382897</v>
      </c>
      <c r="M774" s="21">
        <f t="shared" si="93"/>
        <v>5.6043169503227578E-4</v>
      </c>
      <c r="N774" s="20">
        <f t="shared" si="91"/>
        <v>2.6085127933284102E-2</v>
      </c>
      <c r="O774" s="22">
        <f t="shared" si="94"/>
        <v>224</v>
      </c>
      <c r="P774" s="23" t="str">
        <f t="shared" si="95"/>
        <v/>
      </c>
      <c r="Q774" s="24" t="str">
        <f t="shared" si="96"/>
        <v/>
      </c>
      <c r="R774" s="25" t="str">
        <f t="shared" si="97"/>
        <v/>
      </c>
      <c r="S774" s="24" t="str">
        <f t="shared" si="98"/>
        <v/>
      </c>
    </row>
    <row r="775" spans="10:19" x14ac:dyDescent="0.2">
      <c r="J775" s="18">
        <v>766</v>
      </c>
      <c r="K775" s="26"/>
      <c r="L775" s="20">
        <f t="shared" si="92"/>
        <v>2.057967393517909</v>
      </c>
      <c r="M775" s="21">
        <f t="shared" si="93"/>
        <v>5.5881301372111194E-4</v>
      </c>
      <c r="N775" s="20">
        <f t="shared" si="91"/>
        <v>2.6009487199206038E-2</v>
      </c>
      <c r="O775" s="22">
        <f t="shared" si="94"/>
        <v>225</v>
      </c>
      <c r="P775" s="23" t="str">
        <f t="shared" si="95"/>
        <v/>
      </c>
      <c r="Q775" s="24" t="str">
        <f t="shared" si="96"/>
        <v/>
      </c>
      <c r="R775" s="25" t="str">
        <f t="shared" si="97"/>
        <v/>
      </c>
      <c r="S775" s="24" t="str">
        <f t="shared" si="98"/>
        <v/>
      </c>
    </row>
    <row r="776" spans="10:19" x14ac:dyDescent="0.2">
      <c r="J776" s="18">
        <v>767</v>
      </c>
      <c r="K776" s="26"/>
      <c r="L776" s="20">
        <f t="shared" si="92"/>
        <v>2.0585253990619878</v>
      </c>
      <c r="M776" s="21">
        <f t="shared" si="93"/>
        <v>5.5719882117993065E-4</v>
      </c>
      <c r="N776" s="20">
        <f t="shared" si="91"/>
        <v>2.5934051626514965E-2</v>
      </c>
      <c r="O776" s="22">
        <f t="shared" si="94"/>
        <v>226</v>
      </c>
      <c r="P776" s="23" t="str">
        <f t="shared" si="95"/>
        <v/>
      </c>
      <c r="Q776" s="24" t="str">
        <f t="shared" si="96"/>
        <v/>
      </c>
      <c r="R776" s="25" t="str">
        <f t="shared" si="97"/>
        <v/>
      </c>
      <c r="S776" s="24" t="str">
        <f t="shared" si="98"/>
        <v/>
      </c>
    </row>
    <row r="777" spans="10:19" x14ac:dyDescent="0.2">
      <c r="J777" s="18">
        <v>768</v>
      </c>
      <c r="K777" s="26"/>
      <c r="L777" s="20">
        <f t="shared" si="92"/>
        <v>2.0590817926509977</v>
      </c>
      <c r="M777" s="21">
        <f t="shared" si="93"/>
        <v>5.5558910082696559E-4</v>
      </c>
      <c r="N777" s="20">
        <f t="shared" ref="N777:N840" si="99">(L827-L777)</f>
        <v>2.5858820473807498E-2</v>
      </c>
      <c r="O777" s="22">
        <f t="shared" si="94"/>
        <v>227</v>
      </c>
      <c r="P777" s="23" t="str">
        <f t="shared" si="95"/>
        <v/>
      </c>
      <c r="Q777" s="24" t="str">
        <f t="shared" si="96"/>
        <v/>
      </c>
      <c r="R777" s="25" t="str">
        <f t="shared" si="97"/>
        <v/>
      </c>
      <c r="S777" s="24" t="str">
        <f t="shared" si="98"/>
        <v/>
      </c>
    </row>
    <row r="778" spans="10:19" x14ac:dyDescent="0.2">
      <c r="J778" s="18">
        <v>769</v>
      </c>
      <c r="K778" s="26"/>
      <c r="L778" s="20">
        <f t="shared" ref="L778:L841" si="100">$F$39*((1-$F$40*J778)/(1+$F$41*J778))*(J778-$F$42)</f>
        <v>2.0596365787488686</v>
      </c>
      <c r="M778" s="21">
        <f t="shared" ref="M778:M841" si="101">$F$39*((1-2*$F$40*J778-$F$40*$F$41*(J778^2)+($F$41+$F$40)*$F$42)/(1+$F$41*J778)^2)</f>
        <v>5.5398383615694704E-4</v>
      </c>
      <c r="N778" s="20">
        <f t="shared" si="99"/>
        <v>2.5783793003023359E-2</v>
      </c>
      <c r="O778" s="22">
        <f t="shared" ref="O778:O841" si="102">IF(N778&lt;=$B$49,1+O777,0)</f>
        <v>228</v>
      </c>
      <c r="P778" s="23" t="str">
        <f t="shared" ref="P778:P841" si="103">IF(J778&lt;=$F$42,J778,"")</f>
        <v/>
      </c>
      <c r="Q778" s="24" t="str">
        <f t="shared" ref="Q778:Q841" si="104">IF(J778&lt;=$F$42,L778,"")</f>
        <v/>
      </c>
      <c r="R778" s="25" t="str">
        <f t="shared" ref="R778:R841" si="105">IF(AND(J778&gt;=$F$42,J778&lt;=200),J778,"")</f>
        <v/>
      </c>
      <c r="S778" s="24" t="str">
        <f t="shared" ref="S778:S841" si="106">IF(AND(J778&gt;=$F$42,J778&lt;=200),L778,"")</f>
        <v/>
      </c>
    </row>
    <row r="779" spans="10:19" x14ac:dyDescent="0.2">
      <c r="J779" s="18">
        <v>770</v>
      </c>
      <c r="K779" s="26"/>
      <c r="L779" s="20">
        <f t="shared" si="100"/>
        <v>2.0601897618030618</v>
      </c>
      <c r="M779" s="21">
        <f t="shared" si="101"/>
        <v>5.5238301074067922E-4</v>
      </c>
      <c r="N779" s="20">
        <f t="shared" si="99"/>
        <v>2.5708968479435157E-2</v>
      </c>
      <c r="O779" s="22">
        <f t="shared" si="102"/>
        <v>229</v>
      </c>
      <c r="P779" s="23" t="str">
        <f t="shared" si="103"/>
        <v/>
      </c>
      <c r="Q779" s="24" t="str">
        <f t="shared" si="104"/>
        <v/>
      </c>
      <c r="R779" s="25" t="str">
        <f t="shared" si="105"/>
        <v/>
      </c>
      <c r="S779" s="24" t="str">
        <f t="shared" si="106"/>
        <v/>
      </c>
    </row>
    <row r="780" spans="10:19" x14ac:dyDescent="0.2">
      <c r="J780" s="18">
        <v>771</v>
      </c>
      <c r="K780" s="26"/>
      <c r="L780" s="20">
        <f t="shared" si="100"/>
        <v>2.0607413462446491</v>
      </c>
      <c r="M780" s="21">
        <f t="shared" si="101"/>
        <v>5.5078660822461948E-4</v>
      </c>
      <c r="N780" s="20">
        <f t="shared" si="99"/>
        <v>2.5634346171620859E-2</v>
      </c>
      <c r="O780" s="22">
        <f t="shared" si="102"/>
        <v>230</v>
      </c>
      <c r="P780" s="23" t="str">
        <f t="shared" si="103"/>
        <v/>
      </c>
      <c r="Q780" s="24" t="str">
        <f t="shared" si="104"/>
        <v/>
      </c>
      <c r="R780" s="25" t="str">
        <f t="shared" si="105"/>
        <v/>
      </c>
      <c r="S780" s="24" t="str">
        <f t="shared" si="106"/>
        <v/>
      </c>
    </row>
    <row r="781" spans="10:19" x14ac:dyDescent="0.2">
      <c r="J781" s="18">
        <v>772</v>
      </c>
      <c r="K781" s="26"/>
      <c r="L781" s="20">
        <f t="shared" si="100"/>
        <v>2.0612913364883845</v>
      </c>
      <c r="M781" s="21">
        <f t="shared" si="101"/>
        <v>5.4919461233046099E-4</v>
      </c>
      <c r="N781" s="20">
        <f t="shared" si="99"/>
        <v>2.5559925351455792E-2</v>
      </c>
      <c r="O781" s="22">
        <f t="shared" si="102"/>
        <v>231</v>
      </c>
      <c r="P781" s="23" t="str">
        <f t="shared" si="103"/>
        <v/>
      </c>
      <c r="Q781" s="24" t="str">
        <f t="shared" si="104"/>
        <v/>
      </c>
      <c r="R781" s="25" t="str">
        <f t="shared" si="105"/>
        <v/>
      </c>
      <c r="S781" s="24" t="str">
        <f t="shared" si="106"/>
        <v/>
      </c>
    </row>
    <row r="782" spans="10:19" x14ac:dyDescent="0.2">
      <c r="J782" s="18">
        <v>773</v>
      </c>
      <c r="K782" s="26"/>
      <c r="L782" s="20">
        <f t="shared" si="100"/>
        <v>2.0618397369327819</v>
      </c>
      <c r="M782" s="21">
        <f t="shared" si="101"/>
        <v>5.4760700685471762E-4</v>
      </c>
      <c r="N782" s="20">
        <f t="shared" si="99"/>
        <v>2.5485705294089112E-2</v>
      </c>
      <c r="O782" s="22">
        <f t="shared" si="102"/>
        <v>232</v>
      </c>
      <c r="P782" s="23" t="str">
        <f t="shared" si="103"/>
        <v/>
      </c>
      <c r="Q782" s="24" t="str">
        <f t="shared" si="104"/>
        <v/>
      </c>
      <c r="R782" s="25" t="str">
        <f t="shared" si="105"/>
        <v/>
      </c>
      <c r="S782" s="24" t="str">
        <f t="shared" si="106"/>
        <v/>
      </c>
    </row>
    <row r="783" spans="10:19" x14ac:dyDescent="0.2">
      <c r="J783" s="18">
        <v>774</v>
      </c>
      <c r="K783" s="26"/>
      <c r="L783" s="20">
        <f t="shared" si="100"/>
        <v>2.0623865519601896</v>
      </c>
      <c r="M783" s="21">
        <f t="shared" si="101"/>
        <v>5.4602377566831146E-4</v>
      </c>
      <c r="N783" s="20">
        <f t="shared" si="99"/>
        <v>2.5411685277923368E-2</v>
      </c>
      <c r="O783" s="22">
        <f t="shared" si="102"/>
        <v>233</v>
      </c>
      <c r="P783" s="23" t="str">
        <f t="shared" si="103"/>
        <v/>
      </c>
      <c r="Q783" s="24" t="str">
        <f t="shared" si="104"/>
        <v/>
      </c>
      <c r="R783" s="25" t="str">
        <f t="shared" si="105"/>
        <v/>
      </c>
      <c r="S783" s="24" t="str">
        <f t="shared" si="106"/>
        <v/>
      </c>
    </row>
    <row r="784" spans="10:19" x14ac:dyDescent="0.2">
      <c r="J784" s="18">
        <v>775</v>
      </c>
      <c r="K784" s="26"/>
      <c r="L784" s="20">
        <f t="shared" si="100"/>
        <v>2.0629317859368625</v>
      </c>
      <c r="M784" s="21">
        <f t="shared" si="101"/>
        <v>5.4444490271616369E-4</v>
      </c>
      <c r="N784" s="20">
        <f t="shared" si="99"/>
        <v>2.5337864584606518E-2</v>
      </c>
      <c r="O784" s="22">
        <f t="shared" si="102"/>
        <v>234</v>
      </c>
      <c r="P784" s="23" t="str">
        <f t="shared" si="103"/>
        <v/>
      </c>
      <c r="Q784" s="24" t="str">
        <f t="shared" si="104"/>
        <v/>
      </c>
      <c r="R784" s="25" t="str">
        <f t="shared" si="105"/>
        <v/>
      </c>
      <c r="S784" s="24" t="str">
        <f t="shared" si="106"/>
        <v/>
      </c>
    </row>
    <row r="785" spans="10:19" x14ac:dyDescent="0.2">
      <c r="J785" s="18">
        <v>776</v>
      </c>
      <c r="K785" s="26"/>
      <c r="L785" s="20">
        <f t="shared" si="100"/>
        <v>2.0634754432130382</v>
      </c>
      <c r="M785" s="21">
        <f t="shared" si="101"/>
        <v>5.4287037201678704E-4</v>
      </c>
      <c r="N785" s="20">
        <f t="shared" si="99"/>
        <v>2.5264242499003942E-2</v>
      </c>
      <c r="O785" s="22">
        <f t="shared" si="102"/>
        <v>235</v>
      </c>
      <c r="P785" s="23" t="str">
        <f t="shared" si="103"/>
        <v/>
      </c>
      <c r="Q785" s="24" t="str">
        <f t="shared" si="104"/>
        <v/>
      </c>
      <c r="R785" s="25" t="str">
        <f t="shared" si="105"/>
        <v/>
      </c>
      <c r="S785" s="24" t="str">
        <f t="shared" si="106"/>
        <v/>
      </c>
    </row>
    <row r="786" spans="10:19" x14ac:dyDescent="0.2">
      <c r="J786" s="18">
        <v>777</v>
      </c>
      <c r="K786" s="26"/>
      <c r="L786" s="20">
        <f t="shared" si="100"/>
        <v>2.06401752812301</v>
      </c>
      <c r="M786" s="21">
        <f t="shared" si="101"/>
        <v>5.4130016766188132E-4</v>
      </c>
      <c r="N786" s="20">
        <f t="shared" si="99"/>
        <v>2.5190818309187346E-2</v>
      </c>
      <c r="O786" s="22">
        <f t="shared" si="102"/>
        <v>236</v>
      </c>
      <c r="P786" s="23" t="str">
        <f t="shared" si="103"/>
        <v/>
      </c>
      <c r="Q786" s="24" t="str">
        <f t="shared" si="104"/>
        <v/>
      </c>
      <c r="R786" s="25" t="str">
        <f t="shared" si="105"/>
        <v/>
      </c>
      <c r="S786" s="24" t="str">
        <f t="shared" si="106"/>
        <v/>
      </c>
    </row>
    <row r="787" spans="10:19" x14ac:dyDescent="0.2">
      <c r="J787" s="18">
        <v>778</v>
      </c>
      <c r="K787" s="26"/>
      <c r="L787" s="20">
        <f t="shared" si="100"/>
        <v>2.0645580449851981</v>
      </c>
      <c r="M787" s="21">
        <f t="shared" si="101"/>
        <v>5.3973427381593265E-4</v>
      </c>
      <c r="N787" s="20">
        <f t="shared" si="99"/>
        <v>2.5117591306417442E-2</v>
      </c>
      <c r="O787" s="22">
        <f t="shared" si="102"/>
        <v>237</v>
      </c>
      <c r="P787" s="23" t="str">
        <f t="shared" si="103"/>
        <v/>
      </c>
      <c r="Q787" s="24" t="str">
        <f t="shared" si="104"/>
        <v/>
      </c>
      <c r="R787" s="25" t="str">
        <f t="shared" si="105"/>
        <v/>
      </c>
      <c r="S787" s="24" t="str">
        <f t="shared" si="106"/>
        <v/>
      </c>
    </row>
    <row r="788" spans="10:19" x14ac:dyDescent="0.2">
      <c r="J788" s="18">
        <v>779</v>
      </c>
      <c r="K788" s="26"/>
      <c r="L788" s="20">
        <f t="shared" si="100"/>
        <v>2.0650969981022231</v>
      </c>
      <c r="M788" s="21">
        <f t="shared" si="101"/>
        <v>5.3817267471581226E-4</v>
      </c>
      <c r="N788" s="20">
        <f t="shared" si="99"/>
        <v>2.5044560785125292E-2</v>
      </c>
      <c r="O788" s="22">
        <f t="shared" si="102"/>
        <v>238</v>
      </c>
      <c r="P788" s="23" t="str">
        <f t="shared" si="103"/>
        <v/>
      </c>
      <c r="Q788" s="24" t="str">
        <f t="shared" si="104"/>
        <v/>
      </c>
      <c r="R788" s="25" t="str">
        <f t="shared" si="105"/>
        <v/>
      </c>
      <c r="S788" s="24" t="str">
        <f t="shared" si="106"/>
        <v/>
      </c>
    </row>
    <row r="789" spans="10:19" x14ac:dyDescent="0.2">
      <c r="J789" s="18">
        <v>780</v>
      </c>
      <c r="K789" s="26"/>
      <c r="L789" s="20">
        <f t="shared" si="100"/>
        <v>2.0656343917609803</v>
      </c>
      <c r="M789" s="21">
        <f t="shared" si="101"/>
        <v>5.3661535467038187E-4</v>
      </c>
      <c r="N789" s="20">
        <f t="shared" si="99"/>
        <v>2.4971726042893216E-2</v>
      </c>
      <c r="O789" s="22">
        <f t="shared" si="102"/>
        <v>239</v>
      </c>
      <c r="P789" s="23" t="str">
        <f t="shared" si="103"/>
        <v/>
      </c>
      <c r="Q789" s="24" t="str">
        <f t="shared" si="104"/>
        <v/>
      </c>
      <c r="R789" s="25" t="str">
        <f t="shared" si="105"/>
        <v/>
      </c>
      <c r="S789" s="24" t="str">
        <f t="shared" si="106"/>
        <v/>
      </c>
    </row>
    <row r="790" spans="10:19" x14ac:dyDescent="0.2">
      <c r="J790" s="18">
        <v>781</v>
      </c>
      <c r="K790" s="26"/>
      <c r="L790" s="20">
        <f t="shared" si="100"/>
        <v>2.0661702302327081</v>
      </c>
      <c r="M790" s="21">
        <f t="shared" si="101"/>
        <v>5.3506229806009808E-4</v>
      </c>
      <c r="N790" s="20">
        <f t="shared" si="99"/>
        <v>2.4899086380442803E-2</v>
      </c>
      <c r="O790" s="22">
        <f t="shared" si="102"/>
        <v>240</v>
      </c>
      <c r="P790" s="23" t="str">
        <f t="shared" si="103"/>
        <v/>
      </c>
      <c r="Q790" s="24" t="str">
        <f t="shared" si="104"/>
        <v/>
      </c>
      <c r="R790" s="25" t="str">
        <f t="shared" si="105"/>
        <v/>
      </c>
      <c r="S790" s="24" t="str">
        <f t="shared" si="106"/>
        <v/>
      </c>
    </row>
    <row r="791" spans="10:19" x14ac:dyDescent="0.2">
      <c r="J791" s="18">
        <v>782</v>
      </c>
      <c r="K791" s="26"/>
      <c r="L791" s="20">
        <f t="shared" si="100"/>
        <v>2.0667045177730619</v>
      </c>
      <c r="M791" s="21">
        <f t="shared" si="101"/>
        <v>5.3351348933662146E-4</v>
      </c>
      <c r="N791" s="20">
        <f t="shared" si="99"/>
        <v>2.4826641101612701E-2</v>
      </c>
      <c r="O791" s="22">
        <f t="shared" si="102"/>
        <v>241</v>
      </c>
      <c r="P791" s="23" t="str">
        <f t="shared" si="103"/>
        <v/>
      </c>
      <c r="Q791" s="24" t="str">
        <f t="shared" si="104"/>
        <v/>
      </c>
      <c r="R791" s="25" t="str">
        <f t="shared" si="105"/>
        <v/>
      </c>
      <c r="S791" s="24" t="str">
        <f t="shared" si="106"/>
        <v/>
      </c>
    </row>
    <row r="792" spans="10:19" x14ac:dyDescent="0.2">
      <c r="J792" s="18">
        <v>783</v>
      </c>
      <c r="K792" s="26"/>
      <c r="L792" s="20">
        <f t="shared" si="100"/>
        <v>2.0672372586221837</v>
      </c>
      <c r="M792" s="21">
        <f t="shared" si="101"/>
        <v>5.3196891302242683E-4</v>
      </c>
      <c r="N792" s="20">
        <f t="shared" si="99"/>
        <v>2.4754389513347963E-2</v>
      </c>
      <c r="O792" s="22">
        <f t="shared" si="102"/>
        <v>242</v>
      </c>
      <c r="P792" s="23" t="str">
        <f t="shared" si="103"/>
        <v/>
      </c>
      <c r="Q792" s="24" t="str">
        <f t="shared" si="104"/>
        <v/>
      </c>
      <c r="R792" s="25" t="str">
        <f t="shared" si="105"/>
        <v/>
      </c>
      <c r="S792" s="24" t="str">
        <f t="shared" si="106"/>
        <v/>
      </c>
    </row>
    <row r="793" spans="10:19" x14ac:dyDescent="0.2">
      <c r="J793" s="18">
        <v>784</v>
      </c>
      <c r="K793" s="26"/>
      <c r="L793" s="20">
        <f t="shared" si="100"/>
        <v>2.0677684570047736</v>
      </c>
      <c r="M793" s="21">
        <f t="shared" si="101"/>
        <v>5.3042855371041714E-4</v>
      </c>
      <c r="N793" s="20">
        <f t="shared" si="99"/>
        <v>2.4682330925676954E-2</v>
      </c>
      <c r="O793" s="22">
        <f t="shared" si="102"/>
        <v>243</v>
      </c>
      <c r="P793" s="23" t="str">
        <f t="shared" si="103"/>
        <v/>
      </c>
      <c r="Q793" s="24" t="str">
        <f t="shared" si="104"/>
        <v/>
      </c>
      <c r="R793" s="25" t="str">
        <f t="shared" si="105"/>
        <v/>
      </c>
      <c r="S793" s="24" t="str">
        <f t="shared" si="106"/>
        <v/>
      </c>
    </row>
    <row r="794" spans="10:19" x14ac:dyDescent="0.2">
      <c r="J794" s="18">
        <v>785</v>
      </c>
      <c r="K794" s="26"/>
      <c r="L794" s="20">
        <f t="shared" si="100"/>
        <v>2.0682981171301589</v>
      </c>
      <c r="M794" s="21">
        <f t="shared" si="101"/>
        <v>5.2889239606353905E-4</v>
      </c>
      <c r="N794" s="20">
        <f t="shared" si="99"/>
        <v>2.4610464651701136E-2</v>
      </c>
      <c r="O794" s="22">
        <f t="shared" si="102"/>
        <v>244</v>
      </c>
      <c r="P794" s="23" t="str">
        <f t="shared" si="103"/>
        <v/>
      </c>
      <c r="Q794" s="24" t="str">
        <f t="shared" si="104"/>
        <v/>
      </c>
      <c r="R794" s="25" t="str">
        <f t="shared" si="105"/>
        <v/>
      </c>
      <c r="S794" s="24" t="str">
        <f t="shared" si="106"/>
        <v/>
      </c>
    </row>
    <row r="795" spans="10:19" x14ac:dyDescent="0.2">
      <c r="J795" s="18">
        <v>786</v>
      </c>
      <c r="K795" s="26"/>
      <c r="L795" s="20">
        <f t="shared" si="100"/>
        <v>2.0688262431923654</v>
      </c>
      <c r="M795" s="21">
        <f t="shared" si="101"/>
        <v>5.2736042481440083E-4</v>
      </c>
      <c r="N795" s="20">
        <f t="shared" si="99"/>
        <v>2.4538790007573752E-2</v>
      </c>
      <c r="O795" s="22">
        <f t="shared" si="102"/>
        <v>245</v>
      </c>
      <c r="P795" s="23" t="str">
        <f t="shared" si="103"/>
        <v/>
      </c>
      <c r="Q795" s="24" t="str">
        <f t="shared" si="104"/>
        <v/>
      </c>
      <c r="R795" s="25" t="str">
        <f t="shared" si="105"/>
        <v/>
      </c>
      <c r="S795" s="24" t="str">
        <f t="shared" si="106"/>
        <v/>
      </c>
    </row>
    <row r="796" spans="10:19" x14ac:dyDescent="0.2">
      <c r="J796" s="18">
        <v>787</v>
      </c>
      <c r="K796" s="26"/>
      <c r="L796" s="20">
        <f t="shared" si="100"/>
        <v>2.069352839370187</v>
      </c>
      <c r="M796" s="21">
        <f t="shared" si="101"/>
        <v>5.2583262476489374E-4</v>
      </c>
      <c r="N796" s="20">
        <f t="shared" si="99"/>
        <v>2.4467306312484283E-2</v>
      </c>
      <c r="O796" s="22">
        <f t="shared" si="102"/>
        <v>246</v>
      </c>
      <c r="P796" s="23" t="str">
        <f t="shared" si="103"/>
        <v/>
      </c>
      <c r="Q796" s="24" t="str">
        <f t="shared" si="104"/>
        <v/>
      </c>
      <c r="R796" s="25" t="str">
        <f t="shared" si="105"/>
        <v/>
      </c>
      <c r="S796" s="24" t="str">
        <f t="shared" si="106"/>
        <v/>
      </c>
    </row>
    <row r="797" spans="10:19" x14ac:dyDescent="0.2">
      <c r="J797" s="18">
        <v>788</v>
      </c>
      <c r="K797" s="26"/>
      <c r="L797" s="20">
        <f t="shared" si="100"/>
        <v>2.0698779098272513</v>
      </c>
      <c r="M797" s="21">
        <f t="shared" si="101"/>
        <v>5.2430898078581413E-4</v>
      </c>
      <c r="N797" s="20">
        <f t="shared" si="99"/>
        <v>2.4396012888647345E-2</v>
      </c>
      <c r="O797" s="22">
        <f t="shared" si="102"/>
        <v>247</v>
      </c>
      <c r="P797" s="23" t="str">
        <f t="shared" si="103"/>
        <v/>
      </c>
      <c r="Q797" s="24" t="str">
        <f t="shared" si="104"/>
        <v/>
      </c>
      <c r="R797" s="25" t="str">
        <f t="shared" si="105"/>
        <v/>
      </c>
      <c r="S797" s="24" t="str">
        <f t="shared" si="106"/>
        <v/>
      </c>
    </row>
    <row r="798" spans="10:19" x14ac:dyDescent="0.2">
      <c r="J798" s="18">
        <v>789</v>
      </c>
      <c r="K798" s="26"/>
      <c r="L798" s="20">
        <f t="shared" si="100"/>
        <v>2.070401458712094</v>
      </c>
      <c r="M798" s="21">
        <f t="shared" si="101"/>
        <v>5.2278947781648978E-4</v>
      </c>
      <c r="N798" s="20">
        <f t="shared" si="99"/>
        <v>2.432490906127871E-2</v>
      </c>
      <c r="O798" s="22">
        <f t="shared" si="102"/>
        <v>248</v>
      </c>
      <c r="P798" s="23" t="str">
        <f t="shared" si="103"/>
        <v/>
      </c>
      <c r="Q798" s="24" t="str">
        <f t="shared" si="104"/>
        <v/>
      </c>
      <c r="R798" s="25" t="str">
        <f t="shared" si="105"/>
        <v/>
      </c>
      <c r="S798" s="24" t="str">
        <f t="shared" si="106"/>
        <v/>
      </c>
    </row>
    <row r="799" spans="10:19" x14ac:dyDescent="0.2">
      <c r="J799" s="18">
        <v>790</v>
      </c>
      <c r="K799" s="26"/>
      <c r="L799" s="20">
        <f t="shared" si="100"/>
        <v>2.0709234901582234</v>
      </c>
      <c r="M799" s="21">
        <f t="shared" si="101"/>
        <v>5.212741008644076E-4</v>
      </c>
      <c r="N799" s="20">
        <f t="shared" si="99"/>
        <v>2.4253994158584646E-2</v>
      </c>
      <c r="O799" s="22">
        <f t="shared" si="102"/>
        <v>249</v>
      </c>
      <c r="P799" s="23" t="str">
        <f t="shared" si="103"/>
        <v/>
      </c>
      <c r="Q799" s="24" t="str">
        <f t="shared" si="104"/>
        <v/>
      </c>
      <c r="R799" s="25" t="str">
        <f t="shared" si="105"/>
        <v/>
      </c>
      <c r="S799" s="24" t="str">
        <f t="shared" si="106"/>
        <v/>
      </c>
    </row>
    <row r="800" spans="10:19" x14ac:dyDescent="0.2">
      <c r="J800" s="18">
        <v>791</v>
      </c>
      <c r="K800" s="26"/>
      <c r="L800" s="20">
        <f t="shared" si="100"/>
        <v>2.0714440082841867</v>
      </c>
      <c r="M800" s="21">
        <f t="shared" si="101"/>
        <v>5.1976283500484272E-4</v>
      </c>
      <c r="N800" s="20">
        <f t="shared" si="99"/>
        <v>2.418326751174682E-2</v>
      </c>
      <c r="O800" s="22">
        <f t="shared" si="102"/>
        <v>250</v>
      </c>
      <c r="P800" s="23" t="str">
        <f t="shared" si="103"/>
        <v/>
      </c>
      <c r="Q800" s="24" t="str">
        <f t="shared" si="104"/>
        <v/>
      </c>
      <c r="R800" s="25" t="str">
        <f t="shared" si="105"/>
        <v/>
      </c>
      <c r="S800" s="24" t="str">
        <f t="shared" si="106"/>
        <v/>
      </c>
    </row>
    <row r="801" spans="10:19" x14ac:dyDescent="0.2">
      <c r="J801" s="18">
        <v>792</v>
      </c>
      <c r="K801" s="26"/>
      <c r="L801" s="20">
        <f t="shared" si="100"/>
        <v>2.0719630171936432</v>
      </c>
      <c r="M801" s="21">
        <f t="shared" si="101"/>
        <v>5.1825566538049291E-4</v>
      </c>
      <c r="N801" s="20">
        <f t="shared" si="99"/>
        <v>2.411272845490231E-2</v>
      </c>
      <c r="O801" s="22">
        <f t="shared" si="102"/>
        <v>251</v>
      </c>
      <c r="P801" s="23" t="str">
        <f t="shared" si="103"/>
        <v/>
      </c>
      <c r="Q801" s="24" t="str">
        <f t="shared" si="104"/>
        <v/>
      </c>
      <c r="R801" s="25" t="str">
        <f t="shared" si="105"/>
        <v/>
      </c>
      <c r="S801" s="24" t="str">
        <f t="shared" si="106"/>
        <v/>
      </c>
    </row>
    <row r="802" spans="10:19" x14ac:dyDescent="0.2">
      <c r="J802" s="18">
        <v>793</v>
      </c>
      <c r="K802" s="26"/>
      <c r="L802" s="20">
        <f t="shared" si="100"/>
        <v>2.0724805209754287</v>
      </c>
      <c r="M802" s="21">
        <f t="shared" si="101"/>
        <v>5.1675257720111133E-4</v>
      </c>
      <c r="N802" s="20">
        <f t="shared" si="99"/>
        <v>2.4042376325128512E-2</v>
      </c>
      <c r="O802" s="22">
        <f t="shared" si="102"/>
        <v>252</v>
      </c>
      <c r="P802" s="23" t="str">
        <f t="shared" si="103"/>
        <v/>
      </c>
      <c r="Q802" s="24" t="str">
        <f t="shared" si="104"/>
        <v/>
      </c>
      <c r="R802" s="25" t="str">
        <f t="shared" si="105"/>
        <v/>
      </c>
      <c r="S802" s="24" t="str">
        <f t="shared" si="106"/>
        <v/>
      </c>
    </row>
    <row r="803" spans="10:19" x14ac:dyDescent="0.2">
      <c r="J803" s="18">
        <v>794</v>
      </c>
      <c r="K803" s="26"/>
      <c r="L803" s="20">
        <f t="shared" si="100"/>
        <v>2.072996523703619</v>
      </c>
      <c r="M803" s="21">
        <f t="shared" si="101"/>
        <v>5.1525355574314575E-4</v>
      </c>
      <c r="N803" s="20">
        <f t="shared" si="99"/>
        <v>2.3972210462432031E-2</v>
      </c>
      <c r="O803" s="22">
        <f t="shared" si="102"/>
        <v>253</v>
      </c>
      <c r="P803" s="23" t="str">
        <f t="shared" si="103"/>
        <v/>
      </c>
      <c r="Q803" s="24" t="str">
        <f t="shared" si="104"/>
        <v/>
      </c>
      <c r="R803" s="25" t="str">
        <f t="shared" si="105"/>
        <v/>
      </c>
      <c r="S803" s="24" t="str">
        <f t="shared" si="106"/>
        <v/>
      </c>
    </row>
    <row r="804" spans="10:19" x14ac:dyDescent="0.2">
      <c r="J804" s="18">
        <v>795</v>
      </c>
      <c r="K804" s="26"/>
      <c r="L804" s="20">
        <f t="shared" si="100"/>
        <v>2.073511029437602</v>
      </c>
      <c r="M804" s="21">
        <f t="shared" si="101"/>
        <v>5.137585863493764E-4</v>
      </c>
      <c r="N804" s="20">
        <f t="shared" si="99"/>
        <v>2.3902230209729591E-2</v>
      </c>
      <c r="O804" s="22">
        <f t="shared" si="102"/>
        <v>254</v>
      </c>
      <c r="P804" s="23" t="str">
        <f t="shared" si="103"/>
        <v/>
      </c>
      <c r="Q804" s="24" t="str">
        <f t="shared" si="104"/>
        <v/>
      </c>
      <c r="R804" s="25" t="str">
        <f t="shared" si="105"/>
        <v/>
      </c>
      <c r="S804" s="24" t="str">
        <f t="shared" si="106"/>
        <v/>
      </c>
    </row>
    <row r="805" spans="10:19" x14ac:dyDescent="0.2">
      <c r="J805" s="18">
        <v>796</v>
      </c>
      <c r="K805" s="26"/>
      <c r="L805" s="20">
        <f t="shared" si="100"/>
        <v>2.074024042222141</v>
      </c>
      <c r="M805" s="21">
        <f t="shared" si="101"/>
        <v>5.1226765442855817E-4</v>
      </c>
      <c r="N805" s="20">
        <f t="shared" si="99"/>
        <v>2.3832434912831602E-2</v>
      </c>
      <c r="O805" s="22">
        <f t="shared" si="102"/>
        <v>255</v>
      </c>
      <c r="P805" s="23" t="str">
        <f t="shared" si="103"/>
        <v/>
      </c>
      <c r="Q805" s="24" t="str">
        <f t="shared" si="104"/>
        <v/>
      </c>
      <c r="R805" s="25" t="str">
        <f t="shared" si="105"/>
        <v/>
      </c>
      <c r="S805" s="24" t="str">
        <f t="shared" si="106"/>
        <v/>
      </c>
    </row>
    <row r="806" spans="10:19" x14ac:dyDescent="0.2">
      <c r="J806" s="18">
        <v>797</v>
      </c>
      <c r="K806" s="26"/>
      <c r="L806" s="20">
        <f t="shared" si="100"/>
        <v>2.0745355660874409</v>
      </c>
      <c r="M806" s="21">
        <f t="shared" si="101"/>
        <v>5.1078074545506471E-4</v>
      </c>
      <c r="N806" s="20">
        <f t="shared" si="99"/>
        <v>2.3762823920430165E-2</v>
      </c>
      <c r="O806" s="22">
        <f t="shared" si="102"/>
        <v>256</v>
      </c>
      <c r="P806" s="23" t="str">
        <f t="shared" si="103"/>
        <v/>
      </c>
      <c r="Q806" s="24" t="str">
        <f t="shared" si="104"/>
        <v/>
      </c>
      <c r="R806" s="25" t="str">
        <f t="shared" si="105"/>
        <v/>
      </c>
      <c r="S806" s="24" t="str">
        <f t="shared" si="106"/>
        <v/>
      </c>
    </row>
    <row r="807" spans="10:19" x14ac:dyDescent="0.2">
      <c r="J807" s="18">
        <v>798</v>
      </c>
      <c r="K807" s="26"/>
      <c r="L807" s="20">
        <f t="shared" si="100"/>
        <v>2.0750456050492128</v>
      </c>
      <c r="M807" s="21">
        <f t="shared" si="101"/>
        <v>5.0929784496853484E-4</v>
      </c>
      <c r="N807" s="20">
        <f t="shared" si="99"/>
        <v>2.3693396584082205E-2</v>
      </c>
      <c r="O807" s="22">
        <f t="shared" si="102"/>
        <v>257</v>
      </c>
      <c r="P807" s="23" t="str">
        <f t="shared" si="103"/>
        <v/>
      </c>
      <c r="Q807" s="24" t="str">
        <f t="shared" si="104"/>
        <v/>
      </c>
      <c r="R807" s="25" t="str">
        <f t="shared" si="105"/>
        <v/>
      </c>
      <c r="S807" s="24" t="str">
        <f t="shared" si="106"/>
        <v/>
      </c>
    </row>
    <row r="808" spans="10:19" x14ac:dyDescent="0.2">
      <c r="J808" s="18">
        <v>799</v>
      </c>
      <c r="K808" s="26"/>
      <c r="L808" s="20">
        <f t="shared" si="100"/>
        <v>2.0755541631087411</v>
      </c>
      <c r="M808" s="21">
        <f t="shared" si="101"/>
        <v>5.078189385735206E-4</v>
      </c>
      <c r="N808" s="20">
        <f t="shared" si="99"/>
        <v>2.362415225819392E-2</v>
      </c>
      <c r="O808" s="22">
        <f t="shared" si="102"/>
        <v>258</v>
      </c>
      <c r="P808" s="23" t="str">
        <f t="shared" si="103"/>
        <v/>
      </c>
      <c r="Q808" s="24" t="str">
        <f t="shared" si="104"/>
        <v/>
      </c>
      <c r="R808" s="25" t="str">
        <f t="shared" si="105"/>
        <v/>
      </c>
      <c r="S808" s="24" t="str">
        <f t="shared" si="106"/>
        <v/>
      </c>
    </row>
    <row r="809" spans="10:19" x14ac:dyDescent="0.2">
      <c r="J809" s="18">
        <v>800</v>
      </c>
      <c r="K809" s="19">
        <f>B28</f>
        <v>2.3542022592537935</v>
      </c>
      <c r="L809" s="20">
        <f t="shared" si="100"/>
        <v>2.076061244252946</v>
      </c>
      <c r="M809" s="21">
        <f t="shared" si="101"/>
        <v>5.0634401193913755E-4</v>
      </c>
      <c r="N809" s="20">
        <f t="shared" si="99"/>
        <v>2.3555090300005688E-2</v>
      </c>
      <c r="O809" s="22">
        <f t="shared" si="102"/>
        <v>259</v>
      </c>
      <c r="P809" s="23" t="str">
        <f t="shared" si="103"/>
        <v/>
      </c>
      <c r="Q809" s="24" t="str">
        <f t="shared" si="104"/>
        <v/>
      </c>
      <c r="R809" s="25" t="str">
        <f t="shared" si="105"/>
        <v/>
      </c>
      <c r="S809" s="24" t="str">
        <f t="shared" si="106"/>
        <v/>
      </c>
    </row>
    <row r="810" spans="10:19" x14ac:dyDescent="0.2">
      <c r="J810" s="18">
        <v>801</v>
      </c>
      <c r="K810" s="26"/>
      <c r="L810" s="20">
        <f t="shared" si="100"/>
        <v>2.0765668524544494</v>
      </c>
      <c r="M810" s="21">
        <f t="shared" si="101"/>
        <v>5.0487305079871851E-4</v>
      </c>
      <c r="N810" s="20">
        <f t="shared" si="99"/>
        <v>2.3486210069578295E-2</v>
      </c>
      <c r="O810" s="22">
        <f t="shared" si="102"/>
        <v>260</v>
      </c>
      <c r="P810" s="23" t="str">
        <f t="shared" si="103"/>
        <v/>
      </c>
      <c r="Q810" s="24" t="str">
        <f t="shared" si="104"/>
        <v/>
      </c>
      <c r="R810" s="25" t="str">
        <f t="shared" si="105"/>
        <v/>
      </c>
      <c r="S810" s="24" t="str">
        <f t="shared" si="106"/>
        <v/>
      </c>
    </row>
    <row r="811" spans="10:19" x14ac:dyDescent="0.2">
      <c r="J811" s="18">
        <v>802</v>
      </c>
      <c r="K811" s="26"/>
      <c r="L811" s="20">
        <f t="shared" si="100"/>
        <v>2.0770709916716399</v>
      </c>
      <c r="M811" s="21">
        <f t="shared" si="101"/>
        <v>5.0340604094946818E-4</v>
      </c>
      <c r="N811" s="20">
        <f t="shared" si="99"/>
        <v>2.3417510929777396E-2</v>
      </c>
      <c r="O811" s="22">
        <f t="shared" si="102"/>
        <v>261</v>
      </c>
      <c r="P811" s="23" t="str">
        <f t="shared" si="103"/>
        <v/>
      </c>
      <c r="Q811" s="24" t="str">
        <f t="shared" si="104"/>
        <v/>
      </c>
      <c r="R811" s="25" t="str">
        <f t="shared" si="105"/>
        <v/>
      </c>
      <c r="S811" s="24" t="str">
        <f t="shared" si="106"/>
        <v/>
      </c>
    </row>
    <row r="812" spans="10:19" x14ac:dyDescent="0.2">
      <c r="J812" s="18">
        <v>803</v>
      </c>
      <c r="K812" s="26"/>
      <c r="L812" s="20">
        <f t="shared" si="100"/>
        <v>2.0775736658487318</v>
      </c>
      <c r="M812" s="21">
        <f t="shared" si="101"/>
        <v>5.0194296825211966E-4</v>
      </c>
      <c r="N812" s="20">
        <f t="shared" si="99"/>
        <v>2.3348992246259748E-2</v>
      </c>
      <c r="O812" s="22">
        <f t="shared" si="102"/>
        <v>262</v>
      </c>
      <c r="P812" s="23" t="str">
        <f t="shared" si="103"/>
        <v/>
      </c>
      <c r="Q812" s="24" t="str">
        <f t="shared" si="104"/>
        <v/>
      </c>
      <c r="R812" s="25" t="str">
        <f t="shared" si="105"/>
        <v/>
      </c>
      <c r="S812" s="24" t="str">
        <f t="shared" si="106"/>
        <v/>
      </c>
    </row>
    <row r="813" spans="10:19" x14ac:dyDescent="0.2">
      <c r="J813" s="18">
        <v>804</v>
      </c>
      <c r="K813" s="26"/>
      <c r="L813" s="20">
        <f t="shared" si="100"/>
        <v>2.0780748789158356</v>
      </c>
      <c r="M813" s="21">
        <f t="shared" si="101"/>
        <v>5.0048381863059476E-4</v>
      </c>
      <c r="N813" s="20">
        <f t="shared" si="99"/>
        <v>2.3280653387455441E-2</v>
      </c>
      <c r="O813" s="22">
        <f t="shared" si="102"/>
        <v>263</v>
      </c>
      <c r="P813" s="23" t="str">
        <f t="shared" si="103"/>
        <v/>
      </c>
      <c r="Q813" s="24" t="str">
        <f t="shared" si="104"/>
        <v/>
      </c>
      <c r="R813" s="25" t="str">
        <f t="shared" si="105"/>
        <v/>
      </c>
      <c r="S813" s="24" t="str">
        <f t="shared" si="106"/>
        <v/>
      </c>
    </row>
    <row r="814" spans="10:19" x14ac:dyDescent="0.2">
      <c r="J814" s="18">
        <v>805</v>
      </c>
      <c r="K814" s="26"/>
      <c r="L814" s="20">
        <f t="shared" si="100"/>
        <v>2.0785746347890135</v>
      </c>
      <c r="M814" s="21">
        <f t="shared" si="101"/>
        <v>4.9902857807166507E-4</v>
      </c>
      <c r="N814" s="20">
        <f t="shared" si="99"/>
        <v>2.3212493724559025E-2</v>
      </c>
      <c r="O814" s="22">
        <f t="shared" si="102"/>
        <v>264</v>
      </c>
      <c r="P814" s="23" t="str">
        <f t="shared" si="103"/>
        <v/>
      </c>
      <c r="Q814" s="24" t="str">
        <f t="shared" si="104"/>
        <v/>
      </c>
      <c r="R814" s="25" t="str">
        <f t="shared" si="105"/>
        <v/>
      </c>
      <c r="S814" s="24" t="str">
        <f t="shared" si="106"/>
        <v/>
      </c>
    </row>
    <row r="815" spans="10:19" x14ac:dyDescent="0.2">
      <c r="J815" s="18">
        <v>806</v>
      </c>
      <c r="K815" s="26"/>
      <c r="L815" s="20">
        <f t="shared" si="100"/>
        <v>2.0790729373703489</v>
      </c>
      <c r="M815" s="21">
        <f t="shared" si="101"/>
        <v>4.975772326246148E-4</v>
      </c>
      <c r="N815" s="20">
        <f t="shared" si="99"/>
        <v>2.3144512631507741E-2</v>
      </c>
      <c r="O815" s="22">
        <f t="shared" si="102"/>
        <v>265</v>
      </c>
      <c r="P815" s="23" t="str">
        <f t="shared" si="103"/>
        <v/>
      </c>
      <c r="Q815" s="24" t="str">
        <f t="shared" si="104"/>
        <v/>
      </c>
      <c r="R815" s="25" t="str">
        <f t="shared" si="105"/>
        <v/>
      </c>
      <c r="S815" s="24" t="str">
        <f t="shared" si="106"/>
        <v/>
      </c>
    </row>
    <row r="816" spans="10:19" x14ac:dyDescent="0.2">
      <c r="J816" s="18">
        <v>807</v>
      </c>
      <c r="K816" s="26"/>
      <c r="L816" s="20">
        <f t="shared" si="100"/>
        <v>2.0795697905480033</v>
      </c>
      <c r="M816" s="21">
        <f t="shared" si="101"/>
        <v>4.9612976840090767E-4</v>
      </c>
      <c r="N816" s="20">
        <f t="shared" si="99"/>
        <v>2.3076709484974423E-2</v>
      </c>
      <c r="O816" s="22">
        <f t="shared" si="102"/>
        <v>266</v>
      </c>
      <c r="P816" s="23" t="str">
        <f t="shared" si="103"/>
        <v/>
      </c>
      <c r="Q816" s="24" t="str">
        <f t="shared" si="104"/>
        <v/>
      </c>
      <c r="R816" s="25" t="str">
        <f t="shared" si="105"/>
        <v/>
      </c>
      <c r="S816" s="24" t="str">
        <f t="shared" si="106"/>
        <v/>
      </c>
    </row>
    <row r="817" spans="10:19" x14ac:dyDescent="0.2">
      <c r="J817" s="18">
        <v>808</v>
      </c>
      <c r="K817" s="26"/>
      <c r="L817" s="20">
        <f t="shared" si="100"/>
        <v>2.0800651981962823</v>
      </c>
      <c r="M817" s="21">
        <f t="shared" si="101"/>
        <v>4.9468617157385412E-4</v>
      </c>
      <c r="N817" s="20">
        <f t="shared" si="99"/>
        <v>2.3009083664346619E-2</v>
      </c>
      <c r="O817" s="22">
        <f t="shared" si="102"/>
        <v>267</v>
      </c>
      <c r="P817" s="23" t="str">
        <f t="shared" si="103"/>
        <v/>
      </c>
      <c r="Q817" s="24" t="str">
        <f t="shared" si="104"/>
        <v/>
      </c>
      <c r="R817" s="25" t="str">
        <f t="shared" si="105"/>
        <v/>
      </c>
      <c r="S817" s="24" t="str">
        <f t="shared" si="106"/>
        <v/>
      </c>
    </row>
    <row r="818" spans="10:19" x14ac:dyDescent="0.2">
      <c r="J818" s="18">
        <v>809</v>
      </c>
      <c r="K818" s="26"/>
      <c r="L818" s="20">
        <f t="shared" si="100"/>
        <v>2.080559164175694</v>
      </c>
      <c r="M818" s="21">
        <f t="shared" si="101"/>
        <v>4.9324642837828036E-4</v>
      </c>
      <c r="N818" s="20">
        <f t="shared" si="99"/>
        <v>2.2941634551718604E-2</v>
      </c>
      <c r="O818" s="22">
        <f t="shared" si="102"/>
        <v>268</v>
      </c>
      <c r="P818" s="23" t="str">
        <f t="shared" si="103"/>
        <v/>
      </c>
      <c r="Q818" s="24" t="str">
        <f t="shared" si="104"/>
        <v/>
      </c>
      <c r="R818" s="25" t="str">
        <f t="shared" si="105"/>
        <v/>
      </c>
      <c r="S818" s="24" t="str">
        <f t="shared" si="106"/>
        <v/>
      </c>
    </row>
    <row r="819" spans="10:19" x14ac:dyDescent="0.2">
      <c r="J819" s="18">
        <v>810</v>
      </c>
      <c r="K819" s="26"/>
      <c r="L819" s="20">
        <f t="shared" si="100"/>
        <v>2.081051692333014</v>
      </c>
      <c r="M819" s="21">
        <f t="shared" si="101"/>
        <v>4.9181052511020095E-4</v>
      </c>
      <c r="N819" s="20">
        <f t="shared" si="99"/>
        <v>2.2874361531870946E-2</v>
      </c>
      <c r="O819" s="22">
        <f t="shared" si="102"/>
        <v>269</v>
      </c>
      <c r="P819" s="23" t="str">
        <f t="shared" si="103"/>
        <v/>
      </c>
      <c r="Q819" s="24" t="str">
        <f t="shared" si="104"/>
        <v/>
      </c>
      <c r="R819" s="25" t="str">
        <f t="shared" si="105"/>
        <v/>
      </c>
      <c r="S819" s="24" t="str">
        <f t="shared" si="106"/>
        <v/>
      </c>
    </row>
    <row r="820" spans="10:19" x14ac:dyDescent="0.2">
      <c r="J820" s="18">
        <v>811</v>
      </c>
      <c r="K820" s="26"/>
      <c r="L820" s="20">
        <f t="shared" si="100"/>
        <v>2.0815427865013421</v>
      </c>
      <c r="M820" s="21">
        <f t="shared" si="101"/>
        <v>4.9037844812649378E-4</v>
      </c>
      <c r="N820" s="20">
        <f t="shared" si="99"/>
        <v>2.2807263992261628E-2</v>
      </c>
      <c r="O820" s="22">
        <f t="shared" si="102"/>
        <v>270</v>
      </c>
      <c r="P820" s="23" t="str">
        <f t="shared" si="103"/>
        <v/>
      </c>
      <c r="Q820" s="24" t="str">
        <f t="shared" si="104"/>
        <v/>
      </c>
      <c r="R820" s="25" t="str">
        <f t="shared" si="105"/>
        <v/>
      </c>
      <c r="S820" s="24" t="str">
        <f t="shared" si="106"/>
        <v/>
      </c>
    </row>
    <row r="821" spans="10:19" x14ac:dyDescent="0.2">
      <c r="J821" s="18">
        <v>812</v>
      </c>
      <c r="K821" s="26"/>
      <c r="L821" s="20">
        <f t="shared" si="100"/>
        <v>2.0820324505001668</v>
      </c>
      <c r="M821" s="21">
        <f t="shared" si="101"/>
        <v>4.8895018384457339E-4</v>
      </c>
      <c r="N821" s="20">
        <f t="shared" si="99"/>
        <v>2.2740341323011393E-2</v>
      </c>
      <c r="O821" s="22">
        <f t="shared" si="102"/>
        <v>271</v>
      </c>
      <c r="P821" s="23" t="str">
        <f t="shared" si="103"/>
        <v/>
      </c>
      <c r="Q821" s="24" t="str">
        <f t="shared" si="104"/>
        <v/>
      </c>
      <c r="R821" s="25" t="str">
        <f t="shared" si="105"/>
        <v/>
      </c>
      <c r="S821" s="24" t="str">
        <f t="shared" si="106"/>
        <v/>
      </c>
    </row>
    <row r="822" spans="10:19" x14ac:dyDescent="0.2">
      <c r="J822" s="18">
        <v>813</v>
      </c>
      <c r="K822" s="26"/>
      <c r="L822" s="20">
        <f t="shared" si="100"/>
        <v>2.0825206881354235</v>
      </c>
      <c r="M822" s="21">
        <f t="shared" si="101"/>
        <v>4.8752571874207139E-4</v>
      </c>
      <c r="N822" s="20">
        <f t="shared" si="99"/>
        <v>2.2673592916885976E-2</v>
      </c>
      <c r="O822" s="22">
        <f t="shared" si="102"/>
        <v>272</v>
      </c>
      <c r="P822" s="23" t="str">
        <f t="shared" si="103"/>
        <v/>
      </c>
      <c r="Q822" s="24" t="str">
        <f t="shared" si="104"/>
        <v/>
      </c>
      <c r="R822" s="25" t="str">
        <f t="shared" si="105"/>
        <v/>
      </c>
      <c r="S822" s="24" t="str">
        <f t="shared" si="106"/>
        <v/>
      </c>
    </row>
    <row r="823" spans="10:19" x14ac:dyDescent="0.2">
      <c r="J823" s="18">
        <v>814</v>
      </c>
      <c r="K823" s="26"/>
      <c r="L823" s="20">
        <f t="shared" si="100"/>
        <v>2.0830075031995556</v>
      </c>
      <c r="M823" s="21">
        <f t="shared" si="101"/>
        <v>4.8610503935651487E-4</v>
      </c>
      <c r="N823" s="20">
        <f t="shared" si="99"/>
        <v>2.2607018169285897E-2</v>
      </c>
      <c r="O823" s="22">
        <f t="shared" si="102"/>
        <v>273</v>
      </c>
      <c r="P823" s="23" t="str">
        <f t="shared" si="103"/>
        <v/>
      </c>
      <c r="Q823" s="24" t="str">
        <f t="shared" si="104"/>
        <v/>
      </c>
      <c r="R823" s="25" t="str">
        <f t="shared" si="105"/>
        <v/>
      </c>
      <c r="S823" s="24" t="str">
        <f t="shared" si="106"/>
        <v/>
      </c>
    </row>
    <row r="824" spans="10:19" x14ac:dyDescent="0.2">
      <c r="J824" s="18">
        <v>815</v>
      </c>
      <c r="K824" s="26"/>
      <c r="L824" s="20">
        <f t="shared" si="100"/>
        <v>2.0834928994715738</v>
      </c>
      <c r="M824" s="21">
        <f t="shared" si="101"/>
        <v>4.8468813228500911E-4</v>
      </c>
      <c r="N824" s="20">
        <f t="shared" si="99"/>
        <v>2.2540616478232689E-2</v>
      </c>
      <c r="O824" s="22">
        <f t="shared" si="102"/>
        <v>274</v>
      </c>
      <c r="P824" s="23" t="str">
        <f t="shared" si="103"/>
        <v/>
      </c>
      <c r="Q824" s="24" t="str">
        <f t="shared" si="104"/>
        <v/>
      </c>
      <c r="R824" s="25" t="str">
        <f t="shared" si="105"/>
        <v/>
      </c>
      <c r="S824" s="24" t="str">
        <f t="shared" si="106"/>
        <v/>
      </c>
    </row>
    <row r="825" spans="10:19" x14ac:dyDescent="0.2">
      <c r="J825" s="18">
        <v>816</v>
      </c>
      <c r="K825" s="26"/>
      <c r="L825" s="20">
        <f t="shared" si="100"/>
        <v>2.0839768807171151</v>
      </c>
      <c r="M825" s="21">
        <f t="shared" si="101"/>
        <v>4.8327498418392111E-4</v>
      </c>
      <c r="N825" s="20">
        <f t="shared" si="99"/>
        <v>2.2474387244354244E-2</v>
      </c>
      <c r="O825" s="22">
        <f t="shared" si="102"/>
        <v>275</v>
      </c>
      <c r="P825" s="23" t="str">
        <f t="shared" si="103"/>
        <v/>
      </c>
      <c r="Q825" s="24" t="str">
        <f t="shared" si="104"/>
        <v/>
      </c>
      <c r="R825" s="25" t="str">
        <f t="shared" si="105"/>
        <v/>
      </c>
      <c r="S825" s="24" t="str">
        <f t="shared" si="106"/>
        <v/>
      </c>
    </row>
    <row r="826" spans="10:19" x14ac:dyDescent="0.2">
      <c r="J826" s="18">
        <v>817</v>
      </c>
      <c r="K826" s="26"/>
      <c r="L826" s="20">
        <f t="shared" si="100"/>
        <v>2.0844594506885028</v>
      </c>
      <c r="M826" s="21">
        <f t="shared" si="101"/>
        <v>4.8186558176856534E-4</v>
      </c>
      <c r="N826" s="20">
        <f t="shared" si="99"/>
        <v>2.2408329870870158E-2</v>
      </c>
      <c r="O826" s="22">
        <f t="shared" si="102"/>
        <v>276</v>
      </c>
      <c r="P826" s="23" t="str">
        <f t="shared" si="103"/>
        <v/>
      </c>
      <c r="Q826" s="24" t="str">
        <f t="shared" si="104"/>
        <v/>
      </c>
      <c r="R826" s="25" t="str">
        <f t="shared" si="105"/>
        <v/>
      </c>
      <c r="S826" s="24" t="str">
        <f t="shared" si="106"/>
        <v/>
      </c>
    </row>
    <row r="827" spans="10:19" x14ac:dyDescent="0.2">
      <c r="J827" s="18">
        <v>818</v>
      </c>
      <c r="K827" s="26"/>
      <c r="L827" s="20">
        <f t="shared" si="100"/>
        <v>2.0849406131248052</v>
      </c>
      <c r="M827" s="21">
        <f t="shared" si="101"/>
        <v>4.8045991181289204E-4</v>
      </c>
      <c r="N827" s="20">
        <f t="shared" si="99"/>
        <v>2.2342443763580189E-2</v>
      </c>
      <c r="O827" s="22">
        <f t="shared" si="102"/>
        <v>277</v>
      </c>
      <c r="P827" s="23" t="str">
        <f t="shared" si="103"/>
        <v/>
      </c>
      <c r="Q827" s="24" t="str">
        <f t="shared" si="104"/>
        <v/>
      </c>
      <c r="R827" s="25" t="str">
        <f t="shared" si="105"/>
        <v/>
      </c>
      <c r="S827" s="24" t="str">
        <f t="shared" si="106"/>
        <v/>
      </c>
    </row>
    <row r="828" spans="10:19" x14ac:dyDescent="0.2">
      <c r="J828" s="18">
        <v>819</v>
      </c>
      <c r="K828" s="26"/>
      <c r="L828" s="20">
        <f t="shared" si="100"/>
        <v>2.085420371751892</v>
      </c>
      <c r="M828" s="21">
        <f t="shared" si="101"/>
        <v>4.7905796114917627E-4</v>
      </c>
      <c r="N828" s="20">
        <f t="shared" si="99"/>
        <v>2.2276728330853146E-2</v>
      </c>
      <c r="O828" s="22">
        <f t="shared" si="102"/>
        <v>278</v>
      </c>
      <c r="P828" s="23" t="str">
        <f t="shared" si="103"/>
        <v/>
      </c>
      <c r="Q828" s="24" t="str">
        <f t="shared" si="104"/>
        <v/>
      </c>
      <c r="R828" s="25" t="str">
        <f t="shared" si="105"/>
        <v/>
      </c>
      <c r="S828" s="24" t="str">
        <f t="shared" si="106"/>
        <v/>
      </c>
    </row>
    <row r="829" spans="10:19" x14ac:dyDescent="0.2">
      <c r="J829" s="18">
        <v>820</v>
      </c>
      <c r="K829" s="26"/>
      <c r="L829" s="20">
        <f t="shared" si="100"/>
        <v>2.0858987302824969</v>
      </c>
      <c r="M829" s="21">
        <f t="shared" si="101"/>
        <v>4.7765971666770978E-4</v>
      </c>
      <c r="N829" s="20">
        <f t="shared" si="99"/>
        <v>2.2211182983605582E-2</v>
      </c>
      <c r="O829" s="22">
        <f t="shared" si="102"/>
        <v>279</v>
      </c>
      <c r="P829" s="23" t="str">
        <f t="shared" si="103"/>
        <v/>
      </c>
      <c r="Q829" s="24" t="str">
        <f t="shared" si="104"/>
        <v/>
      </c>
      <c r="R829" s="25" t="str">
        <f t="shared" si="105"/>
        <v/>
      </c>
      <c r="S829" s="24" t="str">
        <f t="shared" si="106"/>
        <v/>
      </c>
    </row>
    <row r="830" spans="10:19" x14ac:dyDescent="0.2">
      <c r="J830" s="18">
        <v>821</v>
      </c>
      <c r="K830" s="26"/>
      <c r="L830" s="20">
        <f t="shared" si="100"/>
        <v>2.08637569241627</v>
      </c>
      <c r="M830" s="21">
        <f t="shared" si="101"/>
        <v>4.7626516531649511E-4</v>
      </c>
      <c r="N830" s="20">
        <f t="shared" si="99"/>
        <v>2.2145807135298234E-2</v>
      </c>
      <c r="O830" s="22">
        <f t="shared" si="102"/>
        <v>280</v>
      </c>
      <c r="P830" s="23" t="str">
        <f t="shared" si="103"/>
        <v/>
      </c>
      <c r="Q830" s="24" t="str">
        <f t="shared" si="104"/>
        <v/>
      </c>
      <c r="R830" s="25" t="str">
        <f t="shared" si="105"/>
        <v/>
      </c>
      <c r="S830" s="24" t="str">
        <f t="shared" si="106"/>
        <v/>
      </c>
    </row>
    <row r="831" spans="10:19" x14ac:dyDescent="0.2">
      <c r="J831" s="18">
        <v>822</v>
      </c>
      <c r="K831" s="26"/>
      <c r="L831" s="20">
        <f t="shared" si="100"/>
        <v>2.0868512618398403</v>
      </c>
      <c r="M831" s="21">
        <f t="shared" si="101"/>
        <v>4.7487429410094013E-4</v>
      </c>
      <c r="N831" s="20">
        <f t="shared" si="99"/>
        <v>2.2080600201915601E-2</v>
      </c>
      <c r="O831" s="22">
        <f t="shared" si="102"/>
        <v>281</v>
      </c>
      <c r="P831" s="23" t="str">
        <f t="shared" si="103"/>
        <v/>
      </c>
      <c r="Q831" s="24" t="str">
        <f t="shared" si="104"/>
        <v/>
      </c>
      <c r="R831" s="25" t="str">
        <f t="shared" si="105"/>
        <v/>
      </c>
      <c r="S831" s="24" t="str">
        <f t="shared" si="106"/>
        <v/>
      </c>
    </row>
    <row r="832" spans="10:19" x14ac:dyDescent="0.2">
      <c r="J832" s="18">
        <v>823</v>
      </c>
      <c r="K832" s="26"/>
      <c r="L832" s="20">
        <f t="shared" si="100"/>
        <v>2.087325442226871</v>
      </c>
      <c r="M832" s="21">
        <f t="shared" si="101"/>
        <v>4.7348709008355555E-4</v>
      </c>
      <c r="N832" s="20">
        <f t="shared" si="99"/>
        <v>2.2015561601956168E-2</v>
      </c>
      <c r="O832" s="22">
        <f t="shared" si="102"/>
        <v>282</v>
      </c>
      <c r="P832" s="23" t="str">
        <f t="shared" si="103"/>
        <v/>
      </c>
      <c r="Q832" s="24" t="str">
        <f t="shared" si="104"/>
        <v/>
      </c>
      <c r="R832" s="25" t="str">
        <f t="shared" si="105"/>
        <v/>
      </c>
      <c r="S832" s="24" t="str">
        <f t="shared" si="106"/>
        <v/>
      </c>
    </row>
    <row r="833" spans="10:19" x14ac:dyDescent="0.2">
      <c r="J833" s="18">
        <v>824</v>
      </c>
      <c r="K833" s="26"/>
      <c r="L833" s="20">
        <f t="shared" si="100"/>
        <v>2.087798237238113</v>
      </c>
      <c r="M833" s="21">
        <f t="shared" si="101"/>
        <v>4.7210354038365452E-4</v>
      </c>
      <c r="N833" s="20">
        <f t="shared" si="99"/>
        <v>2.1950690756421309E-2</v>
      </c>
      <c r="O833" s="22">
        <f t="shared" si="102"/>
        <v>283</v>
      </c>
      <c r="P833" s="23" t="str">
        <f t="shared" si="103"/>
        <v/>
      </c>
      <c r="Q833" s="24" t="str">
        <f t="shared" si="104"/>
        <v/>
      </c>
      <c r="R833" s="25" t="str">
        <f t="shared" si="105"/>
        <v/>
      </c>
      <c r="S833" s="24" t="str">
        <f t="shared" si="106"/>
        <v/>
      </c>
    </row>
    <row r="834" spans="10:19" x14ac:dyDescent="0.2">
      <c r="J834" s="18">
        <v>825</v>
      </c>
      <c r="K834" s="26"/>
      <c r="L834" s="20">
        <f t="shared" si="100"/>
        <v>2.0882696505214691</v>
      </c>
      <c r="M834" s="21">
        <f t="shared" si="101"/>
        <v>4.7072363217705348E-4</v>
      </c>
      <c r="N834" s="20">
        <f t="shared" si="99"/>
        <v>2.1885987088797076E-2</v>
      </c>
      <c r="O834" s="22">
        <f t="shared" si="102"/>
        <v>284</v>
      </c>
      <c r="P834" s="23" t="str">
        <f t="shared" si="103"/>
        <v/>
      </c>
      <c r="Q834" s="24" t="str">
        <f t="shared" si="104"/>
        <v/>
      </c>
      <c r="R834" s="25" t="str">
        <f t="shared" si="105"/>
        <v/>
      </c>
      <c r="S834" s="24" t="str">
        <f t="shared" si="106"/>
        <v/>
      </c>
    </row>
    <row r="835" spans="10:19" x14ac:dyDescent="0.2">
      <c r="J835" s="18">
        <v>826</v>
      </c>
      <c r="K835" s="26"/>
      <c r="L835" s="20">
        <f t="shared" si="100"/>
        <v>2.0887396857120422</v>
      </c>
      <c r="M835" s="21">
        <f t="shared" si="101"/>
        <v>4.6934735269577407E-4</v>
      </c>
      <c r="N835" s="20">
        <f t="shared" si="99"/>
        <v>2.1821450025046207E-2</v>
      </c>
      <c r="O835" s="22">
        <f t="shared" si="102"/>
        <v>285</v>
      </c>
      <c r="P835" s="23" t="str">
        <f t="shared" si="103"/>
        <v/>
      </c>
      <c r="Q835" s="24" t="str">
        <f t="shared" si="104"/>
        <v/>
      </c>
      <c r="R835" s="25" t="str">
        <f t="shared" si="105"/>
        <v/>
      </c>
      <c r="S835" s="24" t="str">
        <f t="shared" si="106"/>
        <v/>
      </c>
    </row>
    <row r="836" spans="10:19" x14ac:dyDescent="0.2">
      <c r="J836" s="18">
        <v>827</v>
      </c>
      <c r="K836" s="26"/>
      <c r="L836" s="20">
        <f t="shared" si="100"/>
        <v>2.0892083464321973</v>
      </c>
      <c r="M836" s="21">
        <f t="shared" si="101"/>
        <v>4.6797468922774927E-4</v>
      </c>
      <c r="N836" s="20">
        <f t="shared" si="99"/>
        <v>2.1757078993593026E-2</v>
      </c>
      <c r="O836" s="22">
        <f t="shared" si="102"/>
        <v>286</v>
      </c>
      <c r="P836" s="23" t="str">
        <f t="shared" si="103"/>
        <v/>
      </c>
      <c r="Q836" s="24" t="str">
        <f t="shared" si="104"/>
        <v/>
      </c>
      <c r="R836" s="25" t="str">
        <f t="shared" si="105"/>
        <v/>
      </c>
      <c r="S836" s="24" t="str">
        <f t="shared" si="106"/>
        <v/>
      </c>
    </row>
    <row r="837" spans="10:19" x14ac:dyDescent="0.2">
      <c r="J837" s="18">
        <v>828</v>
      </c>
      <c r="K837" s="26"/>
      <c r="L837" s="20">
        <f t="shared" si="100"/>
        <v>2.0896756362916156</v>
      </c>
      <c r="M837" s="21">
        <f t="shared" si="101"/>
        <v>4.6660562911652882E-4</v>
      </c>
      <c r="N837" s="20">
        <f t="shared" si="99"/>
        <v>2.1692873425309678E-2</v>
      </c>
      <c r="O837" s="22">
        <f t="shared" si="102"/>
        <v>287</v>
      </c>
      <c r="P837" s="23" t="str">
        <f t="shared" si="103"/>
        <v/>
      </c>
      <c r="Q837" s="24" t="str">
        <f t="shared" si="104"/>
        <v/>
      </c>
      <c r="R837" s="25" t="str">
        <f t="shared" si="105"/>
        <v/>
      </c>
      <c r="S837" s="24" t="str">
        <f t="shared" si="106"/>
        <v/>
      </c>
    </row>
    <row r="838" spans="10:19" x14ac:dyDescent="0.2">
      <c r="J838" s="18">
        <v>829</v>
      </c>
      <c r="K838" s="26"/>
      <c r="L838" s="20">
        <f t="shared" si="100"/>
        <v>2.0901415588873484</v>
      </c>
      <c r="M838" s="21">
        <f t="shared" si="101"/>
        <v>4.6524015976098782E-4</v>
      </c>
      <c r="N838" s="20">
        <f t="shared" si="99"/>
        <v>2.162883275350902E-2</v>
      </c>
      <c r="O838" s="22">
        <f t="shared" si="102"/>
        <v>288</v>
      </c>
      <c r="P838" s="23" t="str">
        <f t="shared" si="103"/>
        <v/>
      </c>
      <c r="Q838" s="24" t="str">
        <f t="shared" si="104"/>
        <v/>
      </c>
      <c r="R838" s="25" t="str">
        <f t="shared" si="105"/>
        <v/>
      </c>
      <c r="S838" s="24" t="str">
        <f t="shared" si="106"/>
        <v/>
      </c>
    </row>
    <row r="839" spans="10:19" x14ac:dyDescent="0.2">
      <c r="J839" s="18">
        <v>830</v>
      </c>
      <c r="K839" s="26"/>
      <c r="L839" s="20">
        <f t="shared" si="100"/>
        <v>2.0906061178038735</v>
      </c>
      <c r="M839" s="21">
        <f t="shared" si="101"/>
        <v>4.6387826861503666E-4</v>
      </c>
      <c r="N839" s="20">
        <f t="shared" si="99"/>
        <v>2.1564956413923753E-2</v>
      </c>
      <c r="O839" s="22">
        <f t="shared" si="102"/>
        <v>289</v>
      </c>
      <c r="P839" s="23" t="str">
        <f t="shared" si="103"/>
        <v/>
      </c>
      <c r="Q839" s="24" t="str">
        <f t="shared" si="104"/>
        <v/>
      </c>
      <c r="R839" s="25" t="str">
        <f t="shared" si="105"/>
        <v/>
      </c>
      <c r="S839" s="24" t="str">
        <f t="shared" si="106"/>
        <v/>
      </c>
    </row>
    <row r="840" spans="10:19" x14ac:dyDescent="0.2">
      <c r="J840" s="18">
        <v>831</v>
      </c>
      <c r="K840" s="26"/>
      <c r="L840" s="20">
        <f t="shared" si="100"/>
        <v>2.0910693166131509</v>
      </c>
      <c r="M840" s="21">
        <f t="shared" si="101"/>
        <v>4.6251994318733313E-4</v>
      </c>
      <c r="N840" s="20">
        <f t="shared" si="99"/>
        <v>2.150124384470109E-2</v>
      </c>
      <c r="O840" s="22">
        <f t="shared" si="102"/>
        <v>290</v>
      </c>
      <c r="P840" s="23" t="str">
        <f t="shared" si="103"/>
        <v/>
      </c>
      <c r="Q840" s="24" t="str">
        <f t="shared" si="104"/>
        <v/>
      </c>
      <c r="R840" s="25" t="str">
        <f t="shared" si="105"/>
        <v/>
      </c>
      <c r="S840" s="24" t="str">
        <f t="shared" si="106"/>
        <v/>
      </c>
    </row>
    <row r="841" spans="10:19" x14ac:dyDescent="0.2">
      <c r="J841" s="18">
        <v>832</v>
      </c>
      <c r="K841" s="26"/>
      <c r="L841" s="20">
        <f t="shared" si="100"/>
        <v>2.0915311588746746</v>
      </c>
      <c r="M841" s="21">
        <f t="shared" si="101"/>
        <v>4.6116517104099564E-4</v>
      </c>
      <c r="N841" s="20">
        <f t="shared" ref="N841:N904" si="107">(L891-L841)</f>
        <v>2.1437694486388104E-2</v>
      </c>
      <c r="O841" s="22">
        <f t="shared" si="102"/>
        <v>291</v>
      </c>
      <c r="P841" s="23" t="str">
        <f t="shared" si="103"/>
        <v/>
      </c>
      <c r="Q841" s="24" t="str">
        <f t="shared" si="104"/>
        <v/>
      </c>
      <c r="R841" s="25" t="str">
        <f t="shared" si="105"/>
        <v/>
      </c>
      <c r="S841" s="24" t="str">
        <f t="shared" si="106"/>
        <v/>
      </c>
    </row>
    <row r="842" spans="10:19" x14ac:dyDescent="0.2">
      <c r="J842" s="18">
        <v>833</v>
      </c>
      <c r="K842" s="26"/>
      <c r="L842" s="20">
        <f t="shared" ref="L842:L905" si="108">$F$39*((1-$F$40*J842)/(1+$F$41*J842))*(J842-$F$42)</f>
        <v>2.0919916481355316</v>
      </c>
      <c r="M842" s="21">
        <f t="shared" ref="M842:M905" si="109">$F$39*((1-2*$F$40*J842-$F$40*$F$41*(J842^2)+($F$41+$F$40)*$F$42)/(1+$F$41*J842)^2)</f>
        <v>4.5981393979331858E-4</v>
      </c>
      <c r="N842" s="20">
        <f t="shared" si="107"/>
        <v>2.13743077819184E-2</v>
      </c>
      <c r="O842" s="22">
        <f t="shared" ref="O842:O905" si="110">IF(N842&lt;=$B$49,1+O841,0)</f>
        <v>292</v>
      </c>
      <c r="P842" s="23" t="str">
        <f t="shared" ref="P842:P905" si="111">IF(J842&lt;=$F$42,J842,"")</f>
        <v/>
      </c>
      <c r="Q842" s="24" t="str">
        <f t="shared" ref="Q842:Q905" si="112">IF(J842&lt;=$F$42,L842,"")</f>
        <v/>
      </c>
      <c r="R842" s="25" t="str">
        <f t="shared" ref="R842:R905" si="113">IF(AND(J842&gt;=$F$42,J842&lt;=200),J842,"")</f>
        <v/>
      </c>
      <c r="S842" s="24" t="str">
        <f t="shared" ref="S842:S905" si="114">IF(AND(J842&gt;=$F$42,J842&lt;=200),L842,"")</f>
        <v/>
      </c>
    </row>
    <row r="843" spans="10:19" x14ac:dyDescent="0.2">
      <c r="J843" s="18">
        <v>834</v>
      </c>
      <c r="K843" s="26"/>
      <c r="L843" s="20">
        <f t="shared" si="108"/>
        <v>2.0924507879304506</v>
      </c>
      <c r="M843" s="21">
        <f t="shared" si="109"/>
        <v>4.5846623711548928E-4</v>
      </c>
      <c r="N843" s="20">
        <f t="shared" si="107"/>
        <v>2.1311083176599688E-2</v>
      </c>
      <c r="O843" s="22">
        <f t="shared" si="110"/>
        <v>293</v>
      </c>
      <c r="P843" s="23" t="str">
        <f t="shared" si="111"/>
        <v/>
      </c>
      <c r="Q843" s="24" t="str">
        <f t="shared" si="112"/>
        <v/>
      </c>
      <c r="R843" s="25" t="str">
        <f t="shared" si="113"/>
        <v/>
      </c>
      <c r="S843" s="24" t="str">
        <f t="shared" si="114"/>
        <v/>
      </c>
    </row>
    <row r="844" spans="10:19" x14ac:dyDescent="0.2">
      <c r="J844" s="18">
        <v>835</v>
      </c>
      <c r="K844" s="26"/>
      <c r="L844" s="20">
        <f t="shared" si="108"/>
        <v>2.09290858178186</v>
      </c>
      <c r="M844" s="21">
        <f t="shared" si="109"/>
        <v>4.5712205073230759E-4</v>
      </c>
      <c r="N844" s="20">
        <f t="shared" si="107"/>
        <v>2.1248020118103561E-2</v>
      </c>
      <c r="O844" s="22">
        <f t="shared" si="110"/>
        <v>294</v>
      </c>
      <c r="P844" s="23" t="str">
        <f t="shared" si="111"/>
        <v/>
      </c>
      <c r="Q844" s="24" t="str">
        <f t="shared" si="112"/>
        <v/>
      </c>
      <c r="R844" s="25" t="str">
        <f t="shared" si="113"/>
        <v/>
      </c>
      <c r="S844" s="24" t="str">
        <f t="shared" si="114"/>
        <v/>
      </c>
    </row>
    <row r="845" spans="10:19" x14ac:dyDescent="0.2">
      <c r="J845" s="18">
        <v>836</v>
      </c>
      <c r="K845" s="26"/>
      <c r="L845" s="20">
        <f t="shared" si="108"/>
        <v>2.0933650331999392</v>
      </c>
      <c r="M845" s="21">
        <f t="shared" si="109"/>
        <v>4.5578136842190517E-4</v>
      </c>
      <c r="N845" s="20">
        <f t="shared" si="107"/>
        <v>2.1185118056452623E-2</v>
      </c>
      <c r="O845" s="22">
        <f t="shared" si="110"/>
        <v>295</v>
      </c>
      <c r="P845" s="23" t="str">
        <f t="shared" si="111"/>
        <v/>
      </c>
      <c r="Q845" s="24" t="str">
        <f t="shared" si="112"/>
        <v/>
      </c>
      <c r="R845" s="25" t="str">
        <f t="shared" si="113"/>
        <v/>
      </c>
      <c r="S845" s="24" t="str">
        <f t="shared" si="114"/>
        <v/>
      </c>
    </row>
    <row r="846" spans="10:19" x14ac:dyDescent="0.2">
      <c r="J846" s="18">
        <v>837</v>
      </c>
      <c r="K846" s="26"/>
      <c r="L846" s="20">
        <f t="shared" si="108"/>
        <v>2.0938201456826713</v>
      </c>
      <c r="M846" s="21">
        <f t="shared" si="109"/>
        <v>4.5444417801546839E-4</v>
      </c>
      <c r="N846" s="20">
        <f t="shared" si="107"/>
        <v>2.1122376444008495E-2</v>
      </c>
      <c r="O846" s="22">
        <f t="shared" si="110"/>
        <v>296</v>
      </c>
      <c r="P846" s="23" t="str">
        <f t="shared" si="111"/>
        <v/>
      </c>
      <c r="Q846" s="24" t="str">
        <f t="shared" si="112"/>
        <v/>
      </c>
      <c r="R846" s="25" t="str">
        <f t="shared" si="113"/>
        <v/>
      </c>
      <c r="S846" s="24" t="str">
        <f t="shared" si="114"/>
        <v/>
      </c>
    </row>
    <row r="847" spans="10:19" x14ac:dyDescent="0.2">
      <c r="J847" s="18">
        <v>838</v>
      </c>
      <c r="K847" s="26"/>
      <c r="L847" s="20">
        <f t="shared" si="108"/>
        <v>2.0942739227158986</v>
      </c>
      <c r="M847" s="21">
        <f t="shared" si="109"/>
        <v>4.5311046739696201E-4</v>
      </c>
      <c r="N847" s="20">
        <f t="shared" si="107"/>
        <v>2.1059794735457604E-2</v>
      </c>
      <c r="O847" s="22">
        <f t="shared" si="110"/>
        <v>297</v>
      </c>
      <c r="P847" s="23" t="str">
        <f t="shared" si="111"/>
        <v/>
      </c>
      <c r="Q847" s="24" t="str">
        <f t="shared" si="112"/>
        <v/>
      </c>
      <c r="R847" s="25" t="str">
        <f t="shared" si="113"/>
        <v/>
      </c>
      <c r="S847" s="24" t="str">
        <f t="shared" si="114"/>
        <v/>
      </c>
    </row>
    <row r="848" spans="10:19" x14ac:dyDescent="0.2">
      <c r="J848" s="18">
        <v>839</v>
      </c>
      <c r="K848" s="26"/>
      <c r="L848" s="20">
        <f t="shared" si="108"/>
        <v>2.0947263677733727</v>
      </c>
      <c r="M848" s="21">
        <f t="shared" si="109"/>
        <v>4.5178022450285504E-4</v>
      </c>
      <c r="N848" s="20">
        <f t="shared" si="107"/>
        <v>2.0997372387804525E-2</v>
      </c>
      <c r="O848" s="22">
        <f t="shared" si="110"/>
        <v>298</v>
      </c>
      <c r="P848" s="23" t="str">
        <f t="shared" si="111"/>
        <v/>
      </c>
      <c r="Q848" s="24" t="str">
        <f t="shared" si="112"/>
        <v/>
      </c>
      <c r="R848" s="25" t="str">
        <f t="shared" si="113"/>
        <v/>
      </c>
      <c r="S848" s="24" t="str">
        <f t="shared" si="114"/>
        <v/>
      </c>
    </row>
    <row r="849" spans="10:19" x14ac:dyDescent="0.2">
      <c r="J849" s="18">
        <v>840</v>
      </c>
      <c r="K849" s="26"/>
      <c r="L849" s="20">
        <f t="shared" si="108"/>
        <v>2.0951774843168081</v>
      </c>
      <c r="M849" s="21">
        <f t="shared" si="109"/>
        <v>4.504534373218471E-4</v>
      </c>
      <c r="N849" s="20">
        <f t="shared" si="107"/>
        <v>2.0935108860355101E-2</v>
      </c>
      <c r="O849" s="22">
        <f t="shared" si="110"/>
        <v>299</v>
      </c>
      <c r="P849" s="23" t="str">
        <f t="shared" si="111"/>
        <v/>
      </c>
      <c r="Q849" s="24" t="str">
        <f t="shared" si="112"/>
        <v/>
      </c>
      <c r="R849" s="25" t="str">
        <f t="shared" si="113"/>
        <v/>
      </c>
      <c r="S849" s="24" t="str">
        <f t="shared" si="114"/>
        <v/>
      </c>
    </row>
    <row r="850" spans="10:19" x14ac:dyDescent="0.2">
      <c r="J850" s="18">
        <v>841</v>
      </c>
      <c r="K850" s="26"/>
      <c r="L850" s="20">
        <f t="shared" si="108"/>
        <v>2.0956272757959336</v>
      </c>
      <c r="M850" s="21">
        <f t="shared" si="109"/>
        <v>4.4913009389459854E-4</v>
      </c>
      <c r="N850" s="20">
        <f t="shared" si="107"/>
        <v>2.0873003614706676E-2</v>
      </c>
      <c r="O850" s="22">
        <f t="shared" si="110"/>
        <v>300</v>
      </c>
      <c r="P850" s="23" t="str">
        <f t="shared" si="111"/>
        <v/>
      </c>
      <c r="Q850" s="24" t="str">
        <f t="shared" si="112"/>
        <v/>
      </c>
      <c r="R850" s="25" t="str">
        <f t="shared" si="113"/>
        <v/>
      </c>
      <c r="S850" s="24" t="str">
        <f t="shared" si="114"/>
        <v/>
      </c>
    </row>
    <row r="851" spans="10:19" x14ac:dyDescent="0.2">
      <c r="J851" s="18">
        <v>842</v>
      </c>
      <c r="K851" s="26"/>
      <c r="L851" s="20">
        <f t="shared" si="108"/>
        <v>2.0960757456485455</v>
      </c>
      <c r="M851" s="21">
        <f t="shared" si="109"/>
        <v>4.4781018231345999E-4</v>
      </c>
      <c r="N851" s="20">
        <f t="shared" si="107"/>
        <v>2.0811056114737436E-2</v>
      </c>
      <c r="O851" s="22">
        <f t="shared" si="110"/>
        <v>301</v>
      </c>
      <c r="P851" s="23" t="str">
        <f t="shared" si="111"/>
        <v/>
      </c>
      <c r="Q851" s="24" t="str">
        <f t="shared" si="112"/>
        <v/>
      </c>
      <c r="R851" s="25" t="str">
        <f t="shared" si="113"/>
        <v/>
      </c>
      <c r="S851" s="24" t="str">
        <f t="shared" si="114"/>
        <v/>
      </c>
    </row>
    <row r="852" spans="10:19" x14ac:dyDescent="0.2">
      <c r="J852" s="18">
        <v>843</v>
      </c>
      <c r="K852" s="26"/>
      <c r="L852" s="20">
        <f t="shared" si="108"/>
        <v>2.0965228973005572</v>
      </c>
      <c r="M852" s="21">
        <f t="shared" si="109"/>
        <v>4.4649369072220432E-4</v>
      </c>
      <c r="N852" s="20">
        <f t="shared" si="107"/>
        <v>2.0749265826592644E-2</v>
      </c>
      <c r="O852" s="22">
        <f t="shared" si="110"/>
        <v>302</v>
      </c>
      <c r="P852" s="23" t="str">
        <f t="shared" si="111"/>
        <v/>
      </c>
      <c r="Q852" s="24" t="str">
        <f t="shared" si="112"/>
        <v/>
      </c>
      <c r="R852" s="25" t="str">
        <f t="shared" si="113"/>
        <v/>
      </c>
      <c r="S852" s="24" t="str">
        <f t="shared" si="114"/>
        <v/>
      </c>
    </row>
    <row r="853" spans="10:19" x14ac:dyDescent="0.2">
      <c r="J853" s="18">
        <v>844</v>
      </c>
      <c r="K853" s="26"/>
      <c r="L853" s="20">
        <f t="shared" si="108"/>
        <v>2.096968734166051</v>
      </c>
      <c r="M853" s="21">
        <f t="shared" si="109"/>
        <v>4.4518060731576136E-4</v>
      </c>
      <c r="N853" s="20">
        <f t="shared" si="107"/>
        <v>2.0687632218677088E-2</v>
      </c>
      <c r="O853" s="22">
        <f t="shared" si="110"/>
        <v>303</v>
      </c>
      <c r="P853" s="23" t="str">
        <f t="shared" si="111"/>
        <v/>
      </c>
      <c r="Q853" s="24" t="str">
        <f t="shared" si="112"/>
        <v/>
      </c>
      <c r="R853" s="25" t="str">
        <f t="shared" si="113"/>
        <v/>
      </c>
      <c r="S853" s="24" t="str">
        <f t="shared" si="114"/>
        <v/>
      </c>
    </row>
    <row r="854" spans="10:19" x14ac:dyDescent="0.2">
      <c r="J854" s="18">
        <v>845</v>
      </c>
      <c r="K854" s="26"/>
      <c r="L854" s="20">
        <f t="shared" si="108"/>
        <v>2.0974132596473316</v>
      </c>
      <c r="M854" s="21">
        <f t="shared" si="109"/>
        <v>4.4387092033995276E-4</v>
      </c>
      <c r="N854" s="20">
        <f t="shared" si="107"/>
        <v>2.0626154761636872E-2</v>
      </c>
      <c r="O854" s="22">
        <f t="shared" si="110"/>
        <v>304</v>
      </c>
      <c r="P854" s="23" t="str">
        <f t="shared" si="111"/>
        <v/>
      </c>
      <c r="Q854" s="24" t="str">
        <f t="shared" si="112"/>
        <v/>
      </c>
      <c r="R854" s="25" t="str">
        <f t="shared" si="113"/>
        <v/>
      </c>
      <c r="S854" s="24" t="str">
        <f t="shared" si="114"/>
        <v/>
      </c>
    </row>
    <row r="855" spans="10:19" x14ac:dyDescent="0.2">
      <c r="J855" s="18">
        <v>846</v>
      </c>
      <c r="K855" s="26"/>
      <c r="L855" s="20">
        <f t="shared" si="108"/>
        <v>2.0978564771349726</v>
      </c>
      <c r="M855" s="21">
        <f t="shared" si="109"/>
        <v>4.4256461809122859E-4</v>
      </c>
      <c r="N855" s="20">
        <f t="shared" si="107"/>
        <v>2.056483292835587E-2</v>
      </c>
      <c r="O855" s="22">
        <f t="shared" si="110"/>
        <v>305</v>
      </c>
      <c r="P855" s="23" t="str">
        <f t="shared" si="111"/>
        <v/>
      </c>
      <c r="Q855" s="24" t="str">
        <f t="shared" si="112"/>
        <v/>
      </c>
      <c r="R855" s="25" t="str">
        <f t="shared" si="113"/>
        <v/>
      </c>
      <c r="S855" s="24" t="str">
        <f t="shared" si="114"/>
        <v/>
      </c>
    </row>
    <row r="856" spans="10:19" x14ac:dyDescent="0.2">
      <c r="J856" s="18">
        <v>847</v>
      </c>
      <c r="K856" s="26"/>
      <c r="L856" s="20">
        <f t="shared" si="108"/>
        <v>2.0982983900078711</v>
      </c>
      <c r="M856" s="21">
        <f t="shared" si="109"/>
        <v>4.4126168891640632E-4</v>
      </c>
      <c r="N856" s="20">
        <f t="shared" si="107"/>
        <v>2.0503666193937953E-2</v>
      </c>
      <c r="O856" s="22">
        <f t="shared" si="110"/>
        <v>306</v>
      </c>
      <c r="P856" s="23" t="str">
        <f t="shared" si="111"/>
        <v/>
      </c>
      <c r="Q856" s="24" t="str">
        <f t="shared" si="112"/>
        <v/>
      </c>
      <c r="R856" s="25" t="str">
        <f t="shared" si="113"/>
        <v/>
      </c>
      <c r="S856" s="24" t="str">
        <f t="shared" si="114"/>
        <v/>
      </c>
    </row>
    <row r="857" spans="10:19" x14ac:dyDescent="0.2">
      <c r="J857" s="18">
        <v>848</v>
      </c>
      <c r="K857" s="26"/>
      <c r="L857" s="20">
        <f t="shared" si="108"/>
        <v>2.098739001633295</v>
      </c>
      <c r="M857" s="21">
        <f t="shared" si="109"/>
        <v>4.3996212121241094E-4</v>
      </c>
      <c r="N857" s="20">
        <f t="shared" si="107"/>
        <v>2.0442654035699004E-2</v>
      </c>
      <c r="O857" s="22">
        <f t="shared" si="110"/>
        <v>307</v>
      </c>
      <c r="P857" s="23" t="str">
        <f t="shared" si="111"/>
        <v/>
      </c>
      <c r="Q857" s="24" t="str">
        <f t="shared" si="112"/>
        <v/>
      </c>
      <c r="R857" s="25" t="str">
        <f t="shared" si="113"/>
        <v/>
      </c>
      <c r="S857" s="24" t="str">
        <f t="shared" si="114"/>
        <v/>
      </c>
    </row>
    <row r="858" spans="10:19" x14ac:dyDescent="0.2">
      <c r="J858" s="18">
        <v>849</v>
      </c>
      <c r="K858" s="26"/>
      <c r="L858" s="20">
        <f t="shared" si="108"/>
        <v>2.099178315366935</v>
      </c>
      <c r="M858" s="21">
        <f t="shared" si="109"/>
        <v>4.3866590342601621E-4</v>
      </c>
      <c r="N858" s="20">
        <f t="shared" si="107"/>
        <v>2.0381795933156255E-2</v>
      </c>
      <c r="O858" s="22">
        <f t="shared" si="110"/>
        <v>308</v>
      </c>
      <c r="P858" s="23" t="str">
        <f t="shared" si="111"/>
        <v/>
      </c>
      <c r="Q858" s="24" t="str">
        <f t="shared" si="112"/>
        <v/>
      </c>
      <c r="R858" s="25" t="str">
        <f t="shared" si="113"/>
        <v/>
      </c>
      <c r="S858" s="24" t="str">
        <f t="shared" si="114"/>
        <v/>
      </c>
    </row>
    <row r="859" spans="10:19" x14ac:dyDescent="0.2">
      <c r="J859" s="18">
        <v>850</v>
      </c>
      <c r="K859" s="26"/>
      <c r="L859" s="20">
        <f t="shared" si="108"/>
        <v>2.0996163345529517</v>
      </c>
      <c r="M859" s="21">
        <f t="shared" si="109"/>
        <v>4.3737302405358856E-4</v>
      </c>
      <c r="N859" s="20">
        <f t="shared" si="107"/>
        <v>2.0321091368016297E-2</v>
      </c>
      <c r="O859" s="22">
        <f t="shared" si="110"/>
        <v>309</v>
      </c>
      <c r="P859" s="23" t="str">
        <f t="shared" si="111"/>
        <v/>
      </c>
      <c r="Q859" s="24" t="str">
        <f t="shared" si="112"/>
        <v/>
      </c>
      <c r="R859" s="25" t="str">
        <f t="shared" si="113"/>
        <v/>
      </c>
      <c r="S859" s="24" t="str">
        <f t="shared" si="114"/>
        <v/>
      </c>
    </row>
    <row r="860" spans="10:19" x14ac:dyDescent="0.2">
      <c r="J860" s="18">
        <v>851</v>
      </c>
      <c r="K860" s="26"/>
      <c r="L860" s="20">
        <f t="shared" si="108"/>
        <v>2.1000530625240277</v>
      </c>
      <c r="M860" s="21">
        <f t="shared" si="109"/>
        <v>4.3608347164083113E-4</v>
      </c>
      <c r="N860" s="20">
        <f t="shared" si="107"/>
        <v>2.0260539824163093E-2</v>
      </c>
      <c r="O860" s="22">
        <f t="shared" si="110"/>
        <v>310</v>
      </c>
      <c r="P860" s="23" t="str">
        <f t="shared" si="111"/>
        <v/>
      </c>
      <c r="Q860" s="24" t="str">
        <f t="shared" si="112"/>
        <v/>
      </c>
      <c r="R860" s="25" t="str">
        <f t="shared" si="113"/>
        <v/>
      </c>
      <c r="S860" s="24" t="str">
        <f t="shared" si="114"/>
        <v/>
      </c>
    </row>
    <row r="861" spans="10:19" x14ac:dyDescent="0.2">
      <c r="J861" s="18">
        <v>852</v>
      </c>
      <c r="K861" s="26"/>
      <c r="L861" s="20">
        <f t="shared" si="108"/>
        <v>2.1004885026014173</v>
      </c>
      <c r="M861" s="21">
        <f t="shared" si="109"/>
        <v>4.3479723478253082E-4</v>
      </c>
      <c r="N861" s="20">
        <f t="shared" si="107"/>
        <v>2.0200140787645982E-2</v>
      </c>
      <c r="O861" s="22">
        <f t="shared" si="110"/>
        <v>311</v>
      </c>
      <c r="P861" s="23" t="str">
        <f t="shared" si="111"/>
        <v/>
      </c>
      <c r="Q861" s="24" t="str">
        <f t="shared" si="112"/>
        <v/>
      </c>
      <c r="R861" s="25" t="str">
        <f t="shared" si="113"/>
        <v/>
      </c>
      <c r="S861" s="24" t="str">
        <f t="shared" si="114"/>
        <v/>
      </c>
    </row>
    <row r="862" spans="10:19" x14ac:dyDescent="0.2">
      <c r="J862" s="18">
        <v>853</v>
      </c>
      <c r="K862" s="26"/>
      <c r="L862" s="20">
        <f t="shared" si="108"/>
        <v>2.1009226580949916</v>
      </c>
      <c r="M862" s="21">
        <f t="shared" si="109"/>
        <v>4.3351430212230522E-4</v>
      </c>
      <c r="N862" s="20">
        <f t="shared" si="107"/>
        <v>2.0139893746673465E-2</v>
      </c>
      <c r="O862" s="22">
        <f t="shared" si="110"/>
        <v>312</v>
      </c>
      <c r="P862" s="23" t="str">
        <f t="shared" si="111"/>
        <v/>
      </c>
      <c r="Q862" s="24" t="str">
        <f t="shared" si="112"/>
        <v/>
      </c>
      <c r="R862" s="25" t="str">
        <f t="shared" si="113"/>
        <v/>
      </c>
      <c r="S862" s="24" t="str">
        <f t="shared" si="114"/>
        <v/>
      </c>
    </row>
    <row r="863" spans="10:19" x14ac:dyDescent="0.2">
      <c r="J863" s="18">
        <v>854</v>
      </c>
      <c r="K863" s="26"/>
      <c r="L863" s="20">
        <f t="shared" si="108"/>
        <v>2.1013555323032911</v>
      </c>
      <c r="M863" s="21">
        <f t="shared" si="109"/>
        <v>4.322346623523528E-4</v>
      </c>
      <c r="N863" s="20">
        <f t="shared" si="107"/>
        <v>2.0079798191598552E-2</v>
      </c>
      <c r="O863" s="22">
        <f t="shared" si="110"/>
        <v>313</v>
      </c>
      <c r="P863" s="23" t="str">
        <f t="shared" si="111"/>
        <v/>
      </c>
      <c r="Q863" s="24" t="str">
        <f t="shared" si="112"/>
        <v/>
      </c>
      <c r="R863" s="25" t="str">
        <f t="shared" si="113"/>
        <v/>
      </c>
      <c r="S863" s="24" t="str">
        <f t="shared" si="114"/>
        <v/>
      </c>
    </row>
    <row r="864" spans="10:19" x14ac:dyDescent="0.2">
      <c r="J864" s="18">
        <v>855</v>
      </c>
      <c r="K864" s="26"/>
      <c r="L864" s="20">
        <f t="shared" si="108"/>
        <v>2.1017871285135725</v>
      </c>
      <c r="M864" s="21">
        <f t="shared" si="109"/>
        <v>4.3095830421320335E-4</v>
      </c>
      <c r="N864" s="20">
        <f t="shared" si="107"/>
        <v>2.0019853614907657E-2</v>
      </c>
      <c r="O864" s="22">
        <f t="shared" si="110"/>
        <v>314</v>
      </c>
      <c r="P864" s="23" t="str">
        <f t="shared" si="111"/>
        <v/>
      </c>
      <c r="Q864" s="24" t="str">
        <f t="shared" si="112"/>
        <v/>
      </c>
      <c r="R864" s="25" t="str">
        <f t="shared" si="113"/>
        <v/>
      </c>
      <c r="S864" s="24" t="str">
        <f t="shared" si="114"/>
        <v/>
      </c>
    </row>
    <row r="865" spans="10:19" x14ac:dyDescent="0.2">
      <c r="J865" s="18">
        <v>856</v>
      </c>
      <c r="K865" s="26"/>
      <c r="L865" s="20">
        <f t="shared" si="108"/>
        <v>2.1022174500018567</v>
      </c>
      <c r="M865" s="21">
        <f t="shared" si="109"/>
        <v>4.2968521649347003E-4</v>
      </c>
      <c r="N865" s="20">
        <f t="shared" si="107"/>
        <v>1.9960059511212602E-2</v>
      </c>
      <c r="O865" s="22">
        <f t="shared" si="110"/>
        <v>315</v>
      </c>
      <c r="P865" s="23" t="str">
        <f t="shared" si="111"/>
        <v/>
      </c>
      <c r="Q865" s="24" t="str">
        <f t="shared" si="112"/>
        <v/>
      </c>
      <c r="R865" s="25" t="str">
        <f t="shared" si="113"/>
        <v/>
      </c>
      <c r="S865" s="24" t="str">
        <f t="shared" si="114"/>
        <v/>
      </c>
    </row>
    <row r="866" spans="10:19" x14ac:dyDescent="0.2">
      <c r="J866" s="18">
        <v>857</v>
      </c>
      <c r="K866" s="26"/>
      <c r="L866" s="20">
        <f t="shared" si="108"/>
        <v>2.1026465000329777</v>
      </c>
      <c r="M866" s="21">
        <f t="shared" si="109"/>
        <v>4.2841538802960381E-4</v>
      </c>
      <c r="N866" s="20">
        <f t="shared" si="107"/>
        <v>1.9900415377237302E-2</v>
      </c>
      <c r="O866" s="22">
        <f t="shared" si="110"/>
        <v>316</v>
      </c>
      <c r="P866" s="23" t="str">
        <f t="shared" si="111"/>
        <v/>
      </c>
      <c r="Q866" s="24" t="str">
        <f t="shared" si="112"/>
        <v/>
      </c>
      <c r="R866" s="25" t="str">
        <f t="shared" si="113"/>
        <v/>
      </c>
      <c r="S866" s="24" t="str">
        <f t="shared" si="114"/>
        <v/>
      </c>
    </row>
    <row r="867" spans="10:19" x14ac:dyDescent="0.2">
      <c r="J867" s="18">
        <v>858</v>
      </c>
      <c r="K867" s="26"/>
      <c r="L867" s="20">
        <f t="shared" si="108"/>
        <v>2.1030742818606289</v>
      </c>
      <c r="M867" s="21">
        <f t="shared" si="109"/>
        <v>4.2714880770564816E-4</v>
      </c>
      <c r="N867" s="20">
        <f t="shared" si="107"/>
        <v>1.9840920711809762E-2</v>
      </c>
      <c r="O867" s="22">
        <f t="shared" si="110"/>
        <v>317</v>
      </c>
      <c r="P867" s="23" t="str">
        <f t="shared" si="111"/>
        <v/>
      </c>
      <c r="Q867" s="24" t="str">
        <f t="shared" si="112"/>
        <v/>
      </c>
      <c r="R867" s="25" t="str">
        <f t="shared" si="113"/>
        <v/>
      </c>
      <c r="S867" s="24" t="str">
        <f t="shared" si="114"/>
        <v/>
      </c>
    </row>
    <row r="868" spans="10:19" x14ac:dyDescent="0.2">
      <c r="J868" s="18">
        <v>859</v>
      </c>
      <c r="K868" s="26"/>
      <c r="L868" s="20">
        <f t="shared" si="108"/>
        <v>2.1035007987274126</v>
      </c>
      <c r="M868" s="21">
        <f t="shared" si="109"/>
        <v>4.2588546445299617E-4</v>
      </c>
      <c r="N868" s="20">
        <f t="shared" si="107"/>
        <v>1.9781575015847874E-2</v>
      </c>
      <c r="O868" s="22">
        <f t="shared" si="110"/>
        <v>318</v>
      </c>
      <c r="P868" s="23" t="str">
        <f t="shared" si="111"/>
        <v/>
      </c>
      <c r="Q868" s="24" t="str">
        <f t="shared" si="112"/>
        <v/>
      </c>
      <c r="R868" s="25" t="str">
        <f t="shared" si="113"/>
        <v/>
      </c>
      <c r="S868" s="24" t="str">
        <f t="shared" si="114"/>
        <v/>
      </c>
    </row>
    <row r="869" spans="10:19" x14ac:dyDescent="0.2">
      <c r="J869" s="18">
        <v>860</v>
      </c>
      <c r="K869" s="26"/>
      <c r="L869" s="20">
        <f t="shared" si="108"/>
        <v>2.103926053864885</v>
      </c>
      <c r="M869" s="21">
        <f t="shared" si="109"/>
        <v>4.2462534725014843E-4</v>
      </c>
      <c r="N869" s="20">
        <f t="shared" si="107"/>
        <v>1.972237779235364E-2</v>
      </c>
      <c r="O869" s="22">
        <f t="shared" si="110"/>
        <v>319</v>
      </c>
      <c r="P869" s="23" t="str">
        <f t="shared" si="111"/>
        <v/>
      </c>
      <c r="Q869" s="24" t="str">
        <f t="shared" si="112"/>
        <v/>
      </c>
      <c r="R869" s="25" t="str">
        <f t="shared" si="113"/>
        <v/>
      </c>
      <c r="S869" s="24" t="str">
        <f t="shared" si="114"/>
        <v/>
      </c>
    </row>
    <row r="870" spans="10:19" x14ac:dyDescent="0.2">
      <c r="J870" s="18">
        <v>861</v>
      </c>
      <c r="K870" s="26"/>
      <c r="L870" s="20">
        <f t="shared" si="108"/>
        <v>2.1043500504936037</v>
      </c>
      <c r="M870" s="21">
        <f t="shared" si="109"/>
        <v>4.2336844512247298E-4</v>
      </c>
      <c r="N870" s="20">
        <f t="shared" si="107"/>
        <v>1.9663328546398962E-2</v>
      </c>
      <c r="O870" s="22">
        <f t="shared" si="110"/>
        <v>320</v>
      </c>
      <c r="P870" s="23" t="str">
        <f t="shared" si="111"/>
        <v/>
      </c>
      <c r="Q870" s="24" t="str">
        <f t="shared" si="112"/>
        <v/>
      </c>
      <c r="R870" s="25" t="str">
        <f t="shared" si="113"/>
        <v/>
      </c>
      <c r="S870" s="24" t="str">
        <f t="shared" si="114"/>
        <v/>
      </c>
    </row>
    <row r="871" spans="10:19" x14ac:dyDescent="0.2">
      <c r="J871" s="18">
        <v>862</v>
      </c>
      <c r="K871" s="26"/>
      <c r="L871" s="20">
        <f t="shared" si="108"/>
        <v>2.1047727918231782</v>
      </c>
      <c r="M871" s="21">
        <f t="shared" si="109"/>
        <v>4.2211474714196604E-4</v>
      </c>
      <c r="N871" s="20">
        <f t="shared" si="107"/>
        <v>1.9604426785116313E-2</v>
      </c>
      <c r="O871" s="22">
        <f t="shared" si="110"/>
        <v>321</v>
      </c>
      <c r="P871" s="23" t="str">
        <f t="shared" si="111"/>
        <v/>
      </c>
      <c r="Q871" s="24" t="str">
        <f t="shared" si="112"/>
        <v/>
      </c>
      <c r="R871" s="25" t="str">
        <f t="shared" si="113"/>
        <v/>
      </c>
      <c r="S871" s="24" t="str">
        <f t="shared" si="114"/>
        <v/>
      </c>
    </row>
    <row r="872" spans="10:19" x14ac:dyDescent="0.2">
      <c r="J872" s="18">
        <v>863</v>
      </c>
      <c r="K872" s="26"/>
      <c r="L872" s="20">
        <f t="shared" si="108"/>
        <v>2.1051942810523094</v>
      </c>
      <c r="M872" s="21">
        <f t="shared" si="109"/>
        <v>4.2086424242701446E-4</v>
      </c>
      <c r="N872" s="20">
        <f t="shared" si="107"/>
        <v>1.9545672017688087E-2</v>
      </c>
      <c r="O872" s="22">
        <f t="shared" si="110"/>
        <v>322</v>
      </c>
      <c r="P872" s="23" t="str">
        <f t="shared" si="111"/>
        <v/>
      </c>
      <c r="Q872" s="24" t="str">
        <f t="shared" si="112"/>
        <v/>
      </c>
      <c r="R872" s="25" t="str">
        <f t="shared" si="113"/>
        <v/>
      </c>
      <c r="S872" s="24" t="str">
        <f t="shared" si="114"/>
        <v/>
      </c>
    </row>
    <row r="873" spans="10:19" x14ac:dyDescent="0.2">
      <c r="J873" s="18">
        <v>864</v>
      </c>
      <c r="K873" s="26"/>
      <c r="L873" s="20">
        <f t="shared" si="108"/>
        <v>2.1056145213688415</v>
      </c>
      <c r="M873" s="21">
        <f t="shared" si="109"/>
        <v>4.1961692014216015E-4</v>
      </c>
      <c r="N873" s="20">
        <f t="shared" si="107"/>
        <v>1.9487063755339928E-2</v>
      </c>
      <c r="O873" s="22">
        <f t="shared" si="110"/>
        <v>323</v>
      </c>
      <c r="P873" s="23" t="str">
        <f t="shared" si="111"/>
        <v/>
      </c>
      <c r="Q873" s="24" t="str">
        <f t="shared" si="112"/>
        <v/>
      </c>
      <c r="R873" s="25" t="str">
        <f t="shared" si="113"/>
        <v/>
      </c>
      <c r="S873" s="24" t="str">
        <f t="shared" si="114"/>
        <v/>
      </c>
    </row>
    <row r="874" spans="10:19" x14ac:dyDescent="0.2">
      <c r="J874" s="18">
        <v>865</v>
      </c>
      <c r="K874" s="26"/>
      <c r="L874" s="20">
        <f t="shared" si="108"/>
        <v>2.1060335159498065</v>
      </c>
      <c r="M874" s="21">
        <f t="shared" si="109"/>
        <v>4.1837276949786443E-4</v>
      </c>
      <c r="N874" s="20">
        <f t="shared" si="107"/>
        <v>1.942860151132475E-2</v>
      </c>
      <c r="O874" s="22">
        <f t="shared" si="110"/>
        <v>324</v>
      </c>
      <c r="P874" s="23" t="str">
        <f t="shared" si="111"/>
        <v/>
      </c>
      <c r="Q874" s="24" t="str">
        <f t="shared" si="112"/>
        <v/>
      </c>
      <c r="R874" s="25" t="str">
        <f t="shared" si="113"/>
        <v/>
      </c>
      <c r="S874" s="24" t="str">
        <f t="shared" si="114"/>
        <v/>
      </c>
    </row>
    <row r="875" spans="10:19" x14ac:dyDescent="0.2">
      <c r="J875" s="18">
        <v>866</v>
      </c>
      <c r="K875" s="26"/>
      <c r="L875" s="20">
        <f t="shared" si="108"/>
        <v>2.1064512679614693</v>
      </c>
      <c r="M875" s="21">
        <f t="shared" si="109"/>
        <v>4.171317797502758E-4</v>
      </c>
      <c r="N875" s="20">
        <f t="shared" si="107"/>
        <v>1.9370284800916515E-2</v>
      </c>
      <c r="O875" s="22">
        <f t="shared" si="110"/>
        <v>325</v>
      </c>
      <c r="P875" s="23" t="str">
        <f t="shared" si="111"/>
        <v/>
      </c>
      <c r="Q875" s="24" t="str">
        <f t="shared" si="112"/>
        <v/>
      </c>
      <c r="R875" s="25" t="str">
        <f t="shared" si="113"/>
        <v/>
      </c>
      <c r="S875" s="24" t="str">
        <f t="shared" si="114"/>
        <v/>
      </c>
    </row>
    <row r="876" spans="10:19" x14ac:dyDescent="0.2">
      <c r="J876" s="18">
        <v>867</v>
      </c>
      <c r="K876" s="26"/>
      <c r="L876" s="20">
        <f t="shared" si="108"/>
        <v>2.106867780559373</v>
      </c>
      <c r="M876" s="21">
        <f t="shared" si="109"/>
        <v>4.1589394020099694E-4</v>
      </c>
      <c r="N876" s="20">
        <f t="shared" si="107"/>
        <v>1.9312113141399578E-2</v>
      </c>
      <c r="O876" s="22">
        <f t="shared" si="110"/>
        <v>326</v>
      </c>
      <c r="P876" s="23" t="str">
        <f t="shared" si="111"/>
        <v/>
      </c>
      <c r="Q876" s="24" t="str">
        <f t="shared" si="112"/>
        <v/>
      </c>
      <c r="R876" s="25" t="str">
        <f t="shared" si="113"/>
        <v/>
      </c>
      <c r="S876" s="24" t="str">
        <f t="shared" si="114"/>
        <v/>
      </c>
    </row>
    <row r="877" spans="10:19" x14ac:dyDescent="0.2">
      <c r="J877" s="18">
        <v>868</v>
      </c>
      <c r="K877" s="26"/>
      <c r="L877" s="20">
        <f t="shared" si="108"/>
        <v>2.1072830568883854</v>
      </c>
      <c r="M877" s="21">
        <f t="shared" si="109"/>
        <v>4.1465924019685487E-4</v>
      </c>
      <c r="N877" s="20">
        <f t="shared" si="107"/>
        <v>1.9254086052058916E-2</v>
      </c>
      <c r="O877" s="22">
        <f t="shared" si="110"/>
        <v>327</v>
      </c>
      <c r="P877" s="23" t="str">
        <f t="shared" si="111"/>
        <v/>
      </c>
      <c r="Q877" s="24" t="str">
        <f t="shared" si="112"/>
        <v/>
      </c>
      <c r="R877" s="25" t="str">
        <f t="shared" si="113"/>
        <v/>
      </c>
      <c r="S877" s="24" t="str">
        <f t="shared" si="114"/>
        <v/>
      </c>
    </row>
    <row r="878" spans="10:19" x14ac:dyDescent="0.2">
      <c r="J878" s="18">
        <v>869</v>
      </c>
      <c r="K878" s="26"/>
      <c r="L878" s="20">
        <f t="shared" si="108"/>
        <v>2.1076971000827451</v>
      </c>
      <c r="M878" s="21">
        <f t="shared" si="109"/>
        <v>4.1342766912967139E-4</v>
      </c>
      <c r="N878" s="20">
        <f t="shared" si="107"/>
        <v>1.9196203054165917E-2</v>
      </c>
      <c r="O878" s="22">
        <f t="shared" si="110"/>
        <v>328</v>
      </c>
      <c r="P878" s="23" t="str">
        <f t="shared" si="111"/>
        <v/>
      </c>
      <c r="Q878" s="24" t="str">
        <f t="shared" si="112"/>
        <v/>
      </c>
      <c r="R878" s="25" t="str">
        <f t="shared" si="113"/>
        <v/>
      </c>
      <c r="S878" s="24" t="str">
        <f t="shared" si="114"/>
        <v/>
      </c>
    </row>
    <row r="879" spans="10:19" x14ac:dyDescent="0.2">
      <c r="J879" s="18">
        <v>870</v>
      </c>
      <c r="K879" s="26"/>
      <c r="L879" s="20">
        <f t="shared" si="108"/>
        <v>2.1081099132661025</v>
      </c>
      <c r="M879" s="21">
        <f t="shared" si="109"/>
        <v>4.1219921643603525E-4</v>
      </c>
      <c r="N879" s="20">
        <f t="shared" si="107"/>
        <v>1.9138463670977046E-2</v>
      </c>
      <c r="O879" s="22">
        <f t="shared" si="110"/>
        <v>329</v>
      </c>
      <c r="P879" s="23" t="str">
        <f t="shared" si="111"/>
        <v/>
      </c>
      <c r="Q879" s="24" t="str">
        <f t="shared" si="112"/>
        <v/>
      </c>
      <c r="R879" s="25" t="str">
        <f t="shared" si="113"/>
        <v/>
      </c>
      <c r="S879" s="24" t="str">
        <f t="shared" si="114"/>
        <v/>
      </c>
    </row>
    <row r="880" spans="10:19" x14ac:dyDescent="0.2">
      <c r="J880" s="18">
        <v>871</v>
      </c>
      <c r="K880" s="26"/>
      <c r="L880" s="20">
        <f t="shared" si="108"/>
        <v>2.1085214995515682</v>
      </c>
      <c r="M880" s="21">
        <f t="shared" si="109"/>
        <v>4.1097387159707606E-4</v>
      </c>
      <c r="N880" s="20">
        <f t="shared" si="107"/>
        <v>1.9080867427716974E-2</v>
      </c>
      <c r="O880" s="22">
        <f t="shared" si="110"/>
        <v>330</v>
      </c>
      <c r="P880" s="23" t="str">
        <f t="shared" si="111"/>
        <v/>
      </c>
      <c r="Q880" s="24" t="str">
        <f t="shared" si="112"/>
        <v/>
      </c>
      <c r="R880" s="25" t="str">
        <f t="shared" si="113"/>
        <v/>
      </c>
      <c r="S880" s="24" t="str">
        <f t="shared" si="114"/>
        <v/>
      </c>
    </row>
    <row r="881" spans="10:19" x14ac:dyDescent="0.2">
      <c r="J881" s="18">
        <v>872</v>
      </c>
      <c r="K881" s="26"/>
      <c r="L881" s="20">
        <f t="shared" si="108"/>
        <v>2.1089318620417559</v>
      </c>
      <c r="M881" s="21">
        <f t="shared" si="109"/>
        <v>4.0975162413823824E-4</v>
      </c>
      <c r="N881" s="20">
        <f t="shared" si="107"/>
        <v>1.9023413851569693E-2</v>
      </c>
      <c r="O881" s="22">
        <f t="shared" si="110"/>
        <v>331</v>
      </c>
      <c r="P881" s="23" t="str">
        <f t="shared" si="111"/>
        <v/>
      </c>
      <c r="Q881" s="24" t="str">
        <f t="shared" si="112"/>
        <v/>
      </c>
      <c r="R881" s="25" t="str">
        <f t="shared" si="113"/>
        <v/>
      </c>
      <c r="S881" s="24" t="str">
        <f t="shared" si="114"/>
        <v/>
      </c>
    </row>
    <row r="882" spans="10:19" x14ac:dyDescent="0.2">
      <c r="J882" s="18">
        <v>873</v>
      </c>
      <c r="K882" s="26"/>
      <c r="L882" s="20">
        <f t="shared" si="108"/>
        <v>2.1093410038288272</v>
      </c>
      <c r="M882" s="21">
        <f t="shared" si="109"/>
        <v>4.0853246362905818E-4</v>
      </c>
      <c r="N882" s="20">
        <f t="shared" si="107"/>
        <v>1.8966102471671853E-2</v>
      </c>
      <c r="O882" s="22">
        <f t="shared" si="110"/>
        <v>332</v>
      </c>
      <c r="P882" s="23" t="str">
        <f t="shared" si="111"/>
        <v/>
      </c>
      <c r="Q882" s="24" t="str">
        <f t="shared" si="112"/>
        <v/>
      </c>
      <c r="R882" s="25" t="str">
        <f t="shared" si="113"/>
        <v/>
      </c>
      <c r="S882" s="24" t="str">
        <f t="shared" si="114"/>
        <v/>
      </c>
    </row>
    <row r="883" spans="10:19" x14ac:dyDescent="0.2">
      <c r="J883" s="18">
        <v>874</v>
      </c>
      <c r="K883" s="26"/>
      <c r="L883" s="20">
        <f t="shared" si="108"/>
        <v>2.1097489279945343</v>
      </c>
      <c r="M883" s="21">
        <f t="shared" si="109"/>
        <v>4.073163796829407E-4</v>
      </c>
      <c r="N883" s="20">
        <f t="shared" si="107"/>
        <v>1.8908932819102109E-2</v>
      </c>
      <c r="O883" s="22">
        <f t="shared" si="110"/>
        <v>333</v>
      </c>
      <c r="P883" s="23" t="str">
        <f t="shared" si="111"/>
        <v/>
      </c>
      <c r="Q883" s="24" t="str">
        <f t="shared" si="112"/>
        <v/>
      </c>
      <c r="R883" s="25" t="str">
        <f t="shared" si="113"/>
        <v/>
      </c>
      <c r="S883" s="24" t="str">
        <f t="shared" si="114"/>
        <v/>
      </c>
    </row>
    <row r="884" spans="10:19" x14ac:dyDescent="0.2">
      <c r="J884" s="18">
        <v>875</v>
      </c>
      <c r="K884" s="26"/>
      <c r="L884" s="20">
        <f t="shared" si="108"/>
        <v>2.1101556376102661</v>
      </c>
      <c r="M884" s="21">
        <f t="shared" si="109"/>
        <v>4.0610336195693903E-4</v>
      </c>
      <c r="N884" s="20">
        <f t="shared" si="107"/>
        <v>1.8851904426866906E-2</v>
      </c>
      <c r="O884" s="22">
        <f t="shared" si="110"/>
        <v>334</v>
      </c>
      <c r="P884" s="23" t="str">
        <f t="shared" si="111"/>
        <v/>
      </c>
      <c r="Q884" s="24" t="str">
        <f t="shared" si="112"/>
        <v/>
      </c>
      <c r="R884" s="25" t="str">
        <f t="shared" si="113"/>
        <v/>
      </c>
      <c r="S884" s="24" t="str">
        <f t="shared" si="114"/>
        <v/>
      </c>
    </row>
    <row r="885" spans="10:19" x14ac:dyDescent="0.2">
      <c r="J885" s="18">
        <v>876</v>
      </c>
      <c r="K885" s="26"/>
      <c r="L885" s="20">
        <f t="shared" si="108"/>
        <v>2.1105611357370884</v>
      </c>
      <c r="M885" s="21">
        <f t="shared" si="109"/>
        <v>4.0489340015153352E-4</v>
      </c>
      <c r="N885" s="20">
        <f t="shared" si="107"/>
        <v>1.8795016829900035E-2</v>
      </c>
      <c r="O885" s="22">
        <f t="shared" si="110"/>
        <v>335</v>
      </c>
      <c r="P885" s="23" t="str">
        <f t="shared" si="111"/>
        <v/>
      </c>
      <c r="Q885" s="24" t="str">
        <f t="shared" si="112"/>
        <v/>
      </c>
      <c r="R885" s="25" t="str">
        <f t="shared" si="113"/>
        <v/>
      </c>
      <c r="S885" s="24" t="str">
        <f t="shared" si="114"/>
        <v/>
      </c>
    </row>
    <row r="886" spans="10:19" x14ac:dyDescent="0.2">
      <c r="J886" s="18">
        <v>877</v>
      </c>
      <c r="K886" s="26"/>
      <c r="L886" s="20">
        <f t="shared" si="108"/>
        <v>2.1109654254257904</v>
      </c>
      <c r="M886" s="21">
        <f t="shared" si="109"/>
        <v>4.0368648401041421E-4</v>
      </c>
      <c r="N886" s="20">
        <f t="shared" si="107"/>
        <v>1.8738269565043542E-2</v>
      </c>
      <c r="O886" s="22">
        <f t="shared" si="110"/>
        <v>336</v>
      </c>
      <c r="P886" s="23" t="str">
        <f t="shared" si="111"/>
        <v/>
      </c>
      <c r="Q886" s="24" t="str">
        <f t="shared" si="112"/>
        <v/>
      </c>
      <c r="R886" s="25" t="str">
        <f t="shared" si="113"/>
        <v/>
      </c>
      <c r="S886" s="24" t="str">
        <f t="shared" si="114"/>
        <v/>
      </c>
    </row>
    <row r="887" spans="10:19" x14ac:dyDescent="0.2">
      <c r="J887" s="18">
        <v>878</v>
      </c>
      <c r="K887" s="26"/>
      <c r="L887" s="20">
        <f t="shared" si="108"/>
        <v>2.1113685097169252</v>
      </c>
      <c r="M887" s="21">
        <f t="shared" si="109"/>
        <v>4.0248260332026263E-4</v>
      </c>
      <c r="N887" s="20">
        <f t="shared" si="107"/>
        <v>1.8681662171045943E-2</v>
      </c>
      <c r="O887" s="22">
        <f t="shared" si="110"/>
        <v>337</v>
      </c>
      <c r="P887" s="23" t="str">
        <f t="shared" si="111"/>
        <v/>
      </c>
      <c r="Q887" s="24" t="str">
        <f t="shared" si="112"/>
        <v/>
      </c>
      <c r="R887" s="25" t="str">
        <f t="shared" si="113"/>
        <v/>
      </c>
      <c r="S887" s="24" t="str">
        <f t="shared" si="114"/>
        <v/>
      </c>
    </row>
    <row r="888" spans="10:19" x14ac:dyDescent="0.2">
      <c r="J888" s="18">
        <v>879</v>
      </c>
      <c r="K888" s="26"/>
      <c r="L888" s="20">
        <f t="shared" si="108"/>
        <v>2.1117703916408574</v>
      </c>
      <c r="M888" s="21">
        <f t="shared" si="109"/>
        <v>4.0128174791053615E-4</v>
      </c>
      <c r="N888" s="20">
        <f t="shared" si="107"/>
        <v>1.8625194188545802E-2</v>
      </c>
      <c r="O888" s="22">
        <f t="shared" si="110"/>
        <v>338</v>
      </c>
      <c r="P888" s="23" t="str">
        <f t="shared" si="111"/>
        <v/>
      </c>
      <c r="Q888" s="24" t="str">
        <f t="shared" si="112"/>
        <v/>
      </c>
      <c r="R888" s="25" t="str">
        <f t="shared" si="113"/>
        <v/>
      </c>
      <c r="S888" s="24" t="str">
        <f t="shared" si="114"/>
        <v/>
      </c>
    </row>
    <row r="889" spans="10:19" x14ac:dyDescent="0.2">
      <c r="J889" s="18">
        <v>880</v>
      </c>
      <c r="K889" s="26"/>
      <c r="L889" s="20">
        <f t="shared" si="108"/>
        <v>2.1121710742177973</v>
      </c>
      <c r="M889" s="21">
        <f t="shared" si="109"/>
        <v>4.000839076532532E-4</v>
      </c>
      <c r="N889" s="20">
        <f t="shared" si="107"/>
        <v>1.8568865160070391E-2</v>
      </c>
      <c r="O889" s="22">
        <f t="shared" si="110"/>
        <v>339</v>
      </c>
      <c r="P889" s="23" t="str">
        <f t="shared" si="111"/>
        <v/>
      </c>
      <c r="Q889" s="24" t="str">
        <f t="shared" si="112"/>
        <v/>
      </c>
      <c r="R889" s="25" t="str">
        <f t="shared" si="113"/>
        <v/>
      </c>
      <c r="S889" s="24" t="str">
        <f t="shared" si="114"/>
        <v/>
      </c>
    </row>
    <row r="890" spans="10:19" x14ac:dyDescent="0.2">
      <c r="J890" s="18">
        <v>881</v>
      </c>
      <c r="K890" s="26"/>
      <c r="L890" s="20">
        <f t="shared" si="108"/>
        <v>2.112570560457852</v>
      </c>
      <c r="M890" s="21">
        <f t="shared" si="109"/>
        <v>3.9888907246277974E-4</v>
      </c>
      <c r="N890" s="20">
        <f t="shared" si="107"/>
        <v>1.851267463001971E-2</v>
      </c>
      <c r="O890" s="22">
        <f t="shared" si="110"/>
        <v>340</v>
      </c>
      <c r="P890" s="23" t="str">
        <f t="shared" si="111"/>
        <v/>
      </c>
      <c r="Q890" s="24" t="str">
        <f t="shared" si="112"/>
        <v/>
      </c>
      <c r="R890" s="25" t="str">
        <f t="shared" si="113"/>
        <v/>
      </c>
      <c r="S890" s="24" t="str">
        <f t="shared" si="114"/>
        <v/>
      </c>
    </row>
    <row r="891" spans="10:19" x14ac:dyDescent="0.2">
      <c r="J891" s="18">
        <v>882</v>
      </c>
      <c r="K891" s="26"/>
      <c r="L891" s="20">
        <f t="shared" si="108"/>
        <v>2.1129688533610627</v>
      </c>
      <c r="M891" s="21">
        <f t="shared" si="109"/>
        <v>3.9769723229561647E-4</v>
      </c>
      <c r="N891" s="20">
        <f t="shared" si="107"/>
        <v>1.8456622144659374E-2</v>
      </c>
      <c r="O891" s="22">
        <f t="shared" si="110"/>
        <v>341</v>
      </c>
      <c r="P891" s="23" t="str">
        <f t="shared" si="111"/>
        <v/>
      </c>
      <c r="Q891" s="24" t="str">
        <f t="shared" si="112"/>
        <v/>
      </c>
      <c r="R891" s="25" t="str">
        <f t="shared" si="113"/>
        <v/>
      </c>
      <c r="S891" s="24" t="str">
        <f t="shared" si="114"/>
        <v/>
      </c>
    </row>
    <row r="892" spans="10:19" x14ac:dyDescent="0.2">
      <c r="J892" s="18">
        <v>883</v>
      </c>
      <c r="K892" s="26"/>
      <c r="L892" s="20">
        <f t="shared" si="108"/>
        <v>2.11336595591745</v>
      </c>
      <c r="M892" s="21">
        <f t="shared" si="109"/>
        <v>3.9650837715018847E-4</v>
      </c>
      <c r="N892" s="20">
        <f t="shared" si="107"/>
        <v>1.8400707252112181E-2</v>
      </c>
      <c r="O892" s="22">
        <f t="shared" si="110"/>
        <v>342</v>
      </c>
      <c r="P892" s="23" t="str">
        <f t="shared" si="111"/>
        <v/>
      </c>
      <c r="Q892" s="24" t="str">
        <f t="shared" si="112"/>
        <v/>
      </c>
      <c r="R892" s="25" t="str">
        <f t="shared" si="113"/>
        <v/>
      </c>
      <c r="S892" s="24" t="str">
        <f t="shared" si="114"/>
        <v/>
      </c>
    </row>
    <row r="893" spans="10:19" x14ac:dyDescent="0.2">
      <c r="J893" s="18">
        <v>884</v>
      </c>
      <c r="K893" s="26"/>
      <c r="L893" s="20">
        <f t="shared" si="108"/>
        <v>2.1137618711070503</v>
      </c>
      <c r="M893" s="21">
        <f t="shared" si="109"/>
        <v>3.9532249706663485E-4</v>
      </c>
      <c r="N893" s="20">
        <f t="shared" si="107"/>
        <v>1.8344929502351004E-2</v>
      </c>
      <c r="O893" s="22">
        <f t="shared" si="110"/>
        <v>343</v>
      </c>
      <c r="P893" s="23" t="str">
        <f t="shared" si="111"/>
        <v/>
      </c>
      <c r="Q893" s="24" t="str">
        <f t="shared" si="112"/>
        <v/>
      </c>
      <c r="R893" s="25" t="str">
        <f t="shared" si="113"/>
        <v/>
      </c>
      <c r="S893" s="24" t="str">
        <f t="shared" si="114"/>
        <v/>
      </c>
    </row>
    <row r="894" spans="10:19" x14ac:dyDescent="0.2">
      <c r="J894" s="18">
        <v>885</v>
      </c>
      <c r="K894" s="26"/>
      <c r="L894" s="20">
        <f t="shared" si="108"/>
        <v>2.1141566018999636</v>
      </c>
      <c r="M894" s="21">
        <f t="shared" si="109"/>
        <v>3.9413958212660051E-4</v>
      </c>
      <c r="N894" s="20">
        <f t="shared" si="107"/>
        <v>1.8289288447185026E-2</v>
      </c>
      <c r="O894" s="22">
        <f t="shared" si="110"/>
        <v>344</v>
      </c>
      <c r="P894" s="23" t="str">
        <f t="shared" si="111"/>
        <v/>
      </c>
      <c r="Q894" s="24" t="str">
        <f t="shared" si="112"/>
        <v/>
      </c>
      <c r="R894" s="25" t="str">
        <f t="shared" si="113"/>
        <v/>
      </c>
      <c r="S894" s="24" t="str">
        <f t="shared" si="114"/>
        <v/>
      </c>
    </row>
    <row r="895" spans="10:19" x14ac:dyDescent="0.2">
      <c r="J895" s="18">
        <v>886</v>
      </c>
      <c r="K895" s="26"/>
      <c r="L895" s="20">
        <f t="shared" si="108"/>
        <v>2.1145501512563918</v>
      </c>
      <c r="M895" s="21">
        <f t="shared" si="109"/>
        <v>3.9295962245302826E-4</v>
      </c>
      <c r="N895" s="20">
        <f t="shared" si="107"/>
        <v>1.8233783640251744E-2</v>
      </c>
      <c r="O895" s="22">
        <f t="shared" si="110"/>
        <v>345</v>
      </c>
      <c r="P895" s="23" t="str">
        <f t="shared" si="111"/>
        <v/>
      </c>
      <c r="Q895" s="24" t="str">
        <f t="shared" si="112"/>
        <v/>
      </c>
      <c r="R895" s="25" t="str">
        <f t="shared" si="113"/>
        <v/>
      </c>
      <c r="S895" s="24" t="str">
        <f t="shared" si="114"/>
        <v/>
      </c>
    </row>
    <row r="896" spans="10:19" x14ac:dyDescent="0.2">
      <c r="J896" s="18">
        <v>887</v>
      </c>
      <c r="K896" s="26"/>
      <c r="L896" s="20">
        <f t="shared" si="108"/>
        <v>2.1149425221266798</v>
      </c>
      <c r="M896" s="21">
        <f t="shared" si="109"/>
        <v>3.917826082099534E-4</v>
      </c>
      <c r="N896" s="20">
        <f t="shared" si="107"/>
        <v>1.8178414637013418E-2</v>
      </c>
      <c r="O896" s="22">
        <f t="shared" si="110"/>
        <v>346</v>
      </c>
      <c r="P896" s="23" t="str">
        <f t="shared" si="111"/>
        <v/>
      </c>
      <c r="Q896" s="24" t="str">
        <f t="shared" si="112"/>
        <v/>
      </c>
      <c r="R896" s="25" t="str">
        <f t="shared" si="113"/>
        <v/>
      </c>
      <c r="S896" s="24" t="str">
        <f t="shared" si="114"/>
        <v/>
      </c>
    </row>
    <row r="897" spans="10:19" x14ac:dyDescent="0.2">
      <c r="J897" s="18">
        <v>888</v>
      </c>
      <c r="K897" s="26"/>
      <c r="L897" s="20">
        <f t="shared" si="108"/>
        <v>2.1153337174513562</v>
      </c>
      <c r="M897" s="21">
        <f t="shared" si="109"/>
        <v>3.9060852960229808E-4</v>
      </c>
      <c r="N897" s="20">
        <f t="shared" si="107"/>
        <v>1.812318099474064E-2</v>
      </c>
      <c r="O897" s="22">
        <f t="shared" si="110"/>
        <v>347</v>
      </c>
      <c r="P897" s="23" t="str">
        <f t="shared" si="111"/>
        <v/>
      </c>
      <c r="Q897" s="24" t="str">
        <f t="shared" si="112"/>
        <v/>
      </c>
      <c r="R897" s="25" t="str">
        <f t="shared" si="113"/>
        <v/>
      </c>
      <c r="S897" s="24" t="str">
        <f t="shared" si="114"/>
        <v/>
      </c>
    </row>
    <row r="898" spans="10:19" x14ac:dyDescent="0.2">
      <c r="J898" s="18">
        <v>889</v>
      </c>
      <c r="K898" s="26"/>
      <c r="L898" s="20">
        <f t="shared" si="108"/>
        <v>2.1157237401611773</v>
      </c>
      <c r="M898" s="21">
        <f t="shared" si="109"/>
        <v>3.8943737687566763E-4</v>
      </c>
      <c r="N898" s="20">
        <f t="shared" si="107"/>
        <v>1.8068082272508335E-2</v>
      </c>
      <c r="O898" s="22">
        <f t="shared" si="110"/>
        <v>348</v>
      </c>
      <c r="P898" s="23" t="str">
        <f t="shared" si="111"/>
        <v/>
      </c>
      <c r="Q898" s="24" t="str">
        <f t="shared" si="112"/>
        <v/>
      </c>
      <c r="R898" s="25" t="str">
        <f t="shared" si="113"/>
        <v/>
      </c>
      <c r="S898" s="24" t="str">
        <f t="shared" si="114"/>
        <v/>
      </c>
    </row>
    <row r="899" spans="10:19" x14ac:dyDescent="0.2">
      <c r="J899" s="18">
        <v>890</v>
      </c>
      <c r="K899" s="26"/>
      <c r="L899" s="20">
        <f t="shared" si="108"/>
        <v>2.1161125931771632</v>
      </c>
      <c r="M899" s="21">
        <f t="shared" si="109"/>
        <v>3.8826914031614825E-4</v>
      </c>
      <c r="N899" s="20">
        <f t="shared" si="107"/>
        <v>1.8013118031184661E-2</v>
      </c>
      <c r="O899" s="22">
        <f t="shared" si="110"/>
        <v>349</v>
      </c>
      <c r="P899" s="23" t="str">
        <f t="shared" si="111"/>
        <v/>
      </c>
      <c r="Q899" s="24" t="str">
        <f t="shared" si="112"/>
        <v/>
      </c>
      <c r="R899" s="25" t="str">
        <f t="shared" si="113"/>
        <v/>
      </c>
      <c r="S899" s="24" t="str">
        <f t="shared" si="114"/>
        <v/>
      </c>
    </row>
    <row r="900" spans="10:19" x14ac:dyDescent="0.2">
      <c r="J900" s="18">
        <v>891</v>
      </c>
      <c r="K900" s="26"/>
      <c r="L900" s="20">
        <f t="shared" si="108"/>
        <v>2.1165002794106402</v>
      </c>
      <c r="M900" s="21">
        <f t="shared" si="109"/>
        <v>3.8710381025010537E-4</v>
      </c>
      <c r="N900" s="20">
        <f t="shared" si="107"/>
        <v>1.7958287833425679E-2</v>
      </c>
      <c r="O900" s="22">
        <f t="shared" si="110"/>
        <v>350</v>
      </c>
      <c r="P900" s="23" t="str">
        <f t="shared" si="111"/>
        <v/>
      </c>
      <c r="Q900" s="24" t="str">
        <f t="shared" si="112"/>
        <v/>
      </c>
      <c r="R900" s="25" t="str">
        <f t="shared" si="113"/>
        <v/>
      </c>
      <c r="S900" s="24" t="str">
        <f t="shared" si="114"/>
        <v/>
      </c>
    </row>
    <row r="901" spans="10:19" x14ac:dyDescent="0.2">
      <c r="J901" s="18">
        <v>892</v>
      </c>
      <c r="K901" s="26"/>
      <c r="L901" s="20">
        <f t="shared" si="108"/>
        <v>2.1168868017632829</v>
      </c>
      <c r="M901" s="21">
        <f t="shared" si="109"/>
        <v>3.8594137704398338E-4</v>
      </c>
      <c r="N901" s="20">
        <f t="shared" si="107"/>
        <v>1.7903591243659367E-2</v>
      </c>
      <c r="O901" s="22">
        <f t="shared" si="110"/>
        <v>351</v>
      </c>
      <c r="P901" s="23" t="str">
        <f t="shared" si="111"/>
        <v/>
      </c>
      <c r="Q901" s="24" t="str">
        <f t="shared" si="112"/>
        <v/>
      </c>
      <c r="R901" s="25" t="str">
        <f t="shared" si="113"/>
        <v/>
      </c>
      <c r="S901" s="24" t="str">
        <f t="shared" si="114"/>
        <v/>
      </c>
    </row>
    <row r="902" spans="10:19" x14ac:dyDescent="0.2">
      <c r="J902" s="18">
        <v>893</v>
      </c>
      <c r="K902" s="26"/>
      <c r="L902" s="20">
        <f t="shared" si="108"/>
        <v>2.1172721631271498</v>
      </c>
      <c r="M902" s="21">
        <f t="shared" si="109"/>
        <v>3.8478183110410665E-4</v>
      </c>
      <c r="N902" s="20">
        <f t="shared" si="107"/>
        <v>1.7849027828087838E-2</v>
      </c>
      <c r="O902" s="22">
        <f t="shared" si="110"/>
        <v>352</v>
      </c>
      <c r="P902" s="23" t="str">
        <f t="shared" si="111"/>
        <v/>
      </c>
      <c r="Q902" s="24" t="str">
        <f t="shared" si="112"/>
        <v/>
      </c>
      <c r="R902" s="25" t="str">
        <f t="shared" si="113"/>
        <v/>
      </c>
      <c r="S902" s="24" t="str">
        <f t="shared" si="114"/>
        <v/>
      </c>
    </row>
    <row r="903" spans="10:19" x14ac:dyDescent="0.2">
      <c r="J903" s="18">
        <v>894</v>
      </c>
      <c r="K903" s="26"/>
      <c r="L903" s="20">
        <f t="shared" si="108"/>
        <v>2.1176563663847281</v>
      </c>
      <c r="M903" s="21">
        <f t="shared" si="109"/>
        <v>3.8362516287648147E-4</v>
      </c>
      <c r="N903" s="20">
        <f t="shared" si="107"/>
        <v>1.7794597154666469E-2</v>
      </c>
      <c r="O903" s="22">
        <f t="shared" si="110"/>
        <v>353</v>
      </c>
      <c r="P903" s="23" t="str">
        <f t="shared" si="111"/>
        <v/>
      </c>
      <c r="Q903" s="24" t="str">
        <f t="shared" si="112"/>
        <v/>
      </c>
      <c r="R903" s="25" t="str">
        <f t="shared" si="113"/>
        <v/>
      </c>
      <c r="S903" s="24" t="str">
        <f t="shared" si="114"/>
        <v/>
      </c>
    </row>
    <row r="904" spans="10:19" x14ac:dyDescent="0.2">
      <c r="J904" s="18">
        <v>895</v>
      </c>
      <c r="K904" s="26"/>
      <c r="L904" s="20">
        <f t="shared" si="108"/>
        <v>2.1180394144089685</v>
      </c>
      <c r="M904" s="21">
        <f t="shared" si="109"/>
        <v>3.8247136284659902E-4</v>
      </c>
      <c r="N904" s="20">
        <f t="shared" si="107"/>
        <v>1.7740298793106124E-2</v>
      </c>
      <c r="O904" s="22">
        <f t="shared" si="110"/>
        <v>354</v>
      </c>
      <c r="P904" s="23" t="str">
        <f t="shared" si="111"/>
        <v/>
      </c>
      <c r="Q904" s="24" t="str">
        <f t="shared" si="112"/>
        <v/>
      </c>
      <c r="R904" s="25" t="str">
        <f t="shared" si="113"/>
        <v/>
      </c>
      <c r="S904" s="24" t="str">
        <f t="shared" si="114"/>
        <v/>
      </c>
    </row>
    <row r="905" spans="10:19" x14ac:dyDescent="0.2">
      <c r="J905" s="18">
        <v>896</v>
      </c>
      <c r="K905" s="26"/>
      <c r="L905" s="20">
        <f t="shared" si="108"/>
        <v>2.1184213100633285</v>
      </c>
      <c r="M905" s="21">
        <f t="shared" si="109"/>
        <v>3.8132042153924062E-4</v>
      </c>
      <c r="N905" s="20">
        <f t="shared" ref="N905:N959" si="115">(L955-L905)</f>
        <v>1.768613231485805E-2</v>
      </c>
      <c r="O905" s="22">
        <f t="shared" si="110"/>
        <v>355</v>
      </c>
      <c r="P905" s="23" t="str">
        <f t="shared" si="111"/>
        <v/>
      </c>
      <c r="Q905" s="24" t="str">
        <f t="shared" si="112"/>
        <v/>
      </c>
      <c r="R905" s="25" t="str">
        <f t="shared" si="113"/>
        <v/>
      </c>
      <c r="S905" s="24" t="str">
        <f t="shared" si="114"/>
        <v/>
      </c>
    </row>
    <row r="906" spans="10:19" x14ac:dyDescent="0.2">
      <c r="J906" s="18">
        <v>897</v>
      </c>
      <c r="K906" s="26"/>
      <c r="L906" s="20">
        <f t="shared" ref="L906:L969" si="116">$F$39*((1-$F$40*J906)/(1+$F$41*J906))*(J906-$F$42)</f>
        <v>2.1188020562018091</v>
      </c>
      <c r="M906" s="21">
        <f t="shared" ref="M906:M969" si="117">$F$39*((1-2*$F$40*J906-$F$40*$F$41*(J906^2)+($F$41+$F$40)*$F$42)/(1+$F$41*J906)^2)</f>
        <v>3.8017232951828193E-4</v>
      </c>
      <c r="N906" s="20">
        <f t="shared" si="115"/>
        <v>1.7632097293107218E-2</v>
      </c>
      <c r="O906" s="22">
        <f t="shared" ref="O906:O959" si="118">IF(N906&lt;=$B$49,1+O905,0)</f>
        <v>356</v>
      </c>
      <c r="P906" s="23" t="str">
        <f t="shared" ref="P906:P969" si="119">IF(J906&lt;=$F$42,J906,"")</f>
        <v/>
      </c>
      <c r="Q906" s="24" t="str">
        <f t="shared" ref="Q906:Q969" si="120">IF(J906&lt;=$F$42,L906,"")</f>
        <v/>
      </c>
      <c r="R906" s="25" t="str">
        <f t="shared" ref="R906:R969" si="121">IF(AND(J906&gt;=$F$42,J906&lt;=200),J906,"")</f>
        <v/>
      </c>
      <c r="S906" s="24" t="str">
        <f t="shared" ref="S906:S969" si="122">IF(AND(J906&gt;=$F$42,J906&lt;=200),L906,"")</f>
        <v/>
      </c>
    </row>
    <row r="907" spans="10:19" x14ac:dyDescent="0.2">
      <c r="J907" s="18">
        <v>898</v>
      </c>
      <c r="K907" s="26"/>
      <c r="L907" s="20">
        <f t="shared" si="116"/>
        <v>2.119181655668994</v>
      </c>
      <c r="M907" s="21">
        <f t="shared" si="117"/>
        <v>3.7902707738650046E-4</v>
      </c>
      <c r="N907" s="20">
        <f t="shared" si="115"/>
        <v>1.7578193302765666E-2</v>
      </c>
      <c r="O907" s="22">
        <f t="shared" si="118"/>
        <v>357</v>
      </c>
      <c r="P907" s="23" t="str">
        <f t="shared" si="119"/>
        <v/>
      </c>
      <c r="Q907" s="24" t="str">
        <f t="shared" si="120"/>
        <v/>
      </c>
      <c r="R907" s="25" t="str">
        <f t="shared" si="121"/>
        <v/>
      </c>
      <c r="S907" s="24" t="str">
        <f t="shared" si="122"/>
        <v/>
      </c>
    </row>
    <row r="908" spans="10:19" x14ac:dyDescent="0.2">
      <c r="J908" s="18">
        <v>899</v>
      </c>
      <c r="K908" s="26"/>
      <c r="L908" s="20">
        <f t="shared" si="116"/>
        <v>2.1195601113000913</v>
      </c>
      <c r="M908" s="21">
        <f t="shared" si="117"/>
        <v>3.7788465578538302E-4</v>
      </c>
      <c r="N908" s="20">
        <f t="shared" si="115"/>
        <v>1.7524419920459167E-2</v>
      </c>
      <c r="O908" s="22">
        <f t="shared" si="118"/>
        <v>358</v>
      </c>
      <c r="P908" s="23" t="str">
        <f t="shared" si="119"/>
        <v/>
      </c>
      <c r="Q908" s="24" t="str">
        <f t="shared" si="120"/>
        <v/>
      </c>
      <c r="R908" s="25" t="str">
        <f t="shared" si="121"/>
        <v/>
      </c>
      <c r="S908" s="24" t="str">
        <f t="shared" si="122"/>
        <v/>
      </c>
    </row>
    <row r="909" spans="10:19" x14ac:dyDescent="0.2">
      <c r="J909" s="18">
        <v>900</v>
      </c>
      <c r="K909" s="26"/>
      <c r="L909" s="20">
        <f t="shared" si="116"/>
        <v>2.119937425920968</v>
      </c>
      <c r="M909" s="21">
        <f t="shared" si="117"/>
        <v>3.7674505539493446E-4</v>
      </c>
      <c r="N909" s="20">
        <f t="shared" si="115"/>
        <v>1.7470776724525017E-2</v>
      </c>
      <c r="O909" s="22">
        <f t="shared" si="118"/>
        <v>359</v>
      </c>
      <c r="P909" s="23" t="str">
        <f t="shared" si="119"/>
        <v/>
      </c>
      <c r="Q909" s="24" t="str">
        <f t="shared" si="120"/>
        <v/>
      </c>
      <c r="R909" s="25" t="str">
        <f t="shared" si="121"/>
        <v/>
      </c>
      <c r="S909" s="24" t="str">
        <f t="shared" si="122"/>
        <v/>
      </c>
    </row>
    <row r="910" spans="10:19" x14ac:dyDescent="0.2">
      <c r="J910" s="18">
        <v>901</v>
      </c>
      <c r="K910" s="26"/>
      <c r="L910" s="20">
        <f t="shared" si="116"/>
        <v>2.1203136023481908</v>
      </c>
      <c r="M910" s="21">
        <f t="shared" si="117"/>
        <v>3.7560826693348751E-4</v>
      </c>
      <c r="N910" s="20">
        <f t="shared" si="115"/>
        <v>1.7417263295001373E-2</v>
      </c>
      <c r="O910" s="22">
        <f t="shared" si="118"/>
        <v>360</v>
      </c>
      <c r="P910" s="23" t="str">
        <f t="shared" si="119"/>
        <v/>
      </c>
      <c r="Q910" s="24" t="str">
        <f t="shared" si="120"/>
        <v/>
      </c>
      <c r="R910" s="25" t="str">
        <f t="shared" si="121"/>
        <v/>
      </c>
      <c r="S910" s="24" t="str">
        <f t="shared" si="122"/>
        <v/>
      </c>
    </row>
    <row r="911" spans="10:19" x14ac:dyDescent="0.2">
      <c r="J911" s="18">
        <v>902</v>
      </c>
      <c r="K911" s="26"/>
      <c r="L911" s="20">
        <f t="shared" si="116"/>
        <v>2.1206886433890633</v>
      </c>
      <c r="M911" s="21">
        <f t="shared" si="117"/>
        <v>3.7447428115751412E-4</v>
      </c>
      <c r="N911" s="20">
        <f t="shared" si="115"/>
        <v>1.7363879213617928E-2</v>
      </c>
      <c r="O911" s="22">
        <f t="shared" si="118"/>
        <v>361</v>
      </c>
      <c r="P911" s="23" t="str">
        <f t="shared" si="119"/>
        <v/>
      </c>
      <c r="Q911" s="24" t="str">
        <f t="shared" si="120"/>
        <v/>
      </c>
      <c r="R911" s="25" t="str">
        <f t="shared" si="121"/>
        <v/>
      </c>
      <c r="S911" s="24" t="str">
        <f t="shared" si="122"/>
        <v/>
      </c>
    </row>
    <row r="912" spans="10:19" x14ac:dyDescent="0.2">
      <c r="J912" s="18">
        <v>903</v>
      </c>
      <c r="K912" s="26"/>
      <c r="L912" s="20">
        <f t="shared" si="116"/>
        <v>2.121062551841665</v>
      </c>
      <c r="M912" s="21">
        <f t="shared" si="117"/>
        <v>3.7334308886143714E-4</v>
      </c>
      <c r="N912" s="20">
        <f t="shared" si="115"/>
        <v>1.7310624063786584E-2</v>
      </c>
      <c r="O912" s="22">
        <f t="shared" si="118"/>
        <v>362</v>
      </c>
      <c r="P912" s="23" t="str">
        <f t="shared" si="119"/>
        <v/>
      </c>
      <c r="Q912" s="24" t="str">
        <f t="shared" si="120"/>
        <v/>
      </c>
      <c r="R912" s="25" t="str">
        <f t="shared" si="121"/>
        <v/>
      </c>
      <c r="S912" s="24" t="str">
        <f t="shared" si="122"/>
        <v/>
      </c>
    </row>
    <row r="913" spans="10:19" x14ac:dyDescent="0.2">
      <c r="J913" s="18">
        <v>904</v>
      </c>
      <c r="K913" s="26"/>
      <c r="L913" s="20">
        <f t="shared" si="116"/>
        <v>2.1214353304948896</v>
      </c>
      <c r="M913" s="21">
        <f t="shared" si="117"/>
        <v>3.7221468087744367E-4</v>
      </c>
      <c r="N913" s="20">
        <f t="shared" si="115"/>
        <v>1.7257497430598345E-2</v>
      </c>
      <c r="O913" s="22">
        <f t="shared" si="118"/>
        <v>363</v>
      </c>
      <c r="P913" s="23" t="str">
        <f t="shared" si="119"/>
        <v/>
      </c>
      <c r="Q913" s="24" t="str">
        <f t="shared" si="120"/>
        <v/>
      </c>
      <c r="R913" s="25" t="str">
        <f t="shared" si="121"/>
        <v/>
      </c>
      <c r="S913" s="24" t="str">
        <f t="shared" si="122"/>
        <v/>
      </c>
    </row>
    <row r="914" spans="10:19" x14ac:dyDescent="0.2">
      <c r="J914" s="18">
        <v>905</v>
      </c>
      <c r="K914" s="26"/>
      <c r="L914" s="20">
        <f t="shared" si="116"/>
        <v>2.1218069821284802</v>
      </c>
      <c r="M914" s="21">
        <f t="shared" si="117"/>
        <v>3.7108904807529988E-4</v>
      </c>
      <c r="N914" s="20">
        <f t="shared" si="115"/>
        <v>1.7204498900810439E-2</v>
      </c>
      <c r="O914" s="22">
        <f t="shared" si="118"/>
        <v>364</v>
      </c>
      <c r="P914" s="23" t="str">
        <f t="shared" si="119"/>
        <v/>
      </c>
      <c r="Q914" s="24" t="str">
        <f t="shared" si="120"/>
        <v/>
      </c>
      <c r="R914" s="25" t="str">
        <f t="shared" si="121"/>
        <v/>
      </c>
      <c r="S914" s="24" t="str">
        <f t="shared" si="122"/>
        <v/>
      </c>
    </row>
    <row r="915" spans="10:19" x14ac:dyDescent="0.2">
      <c r="J915" s="18">
        <v>906</v>
      </c>
      <c r="K915" s="26"/>
      <c r="L915" s="20">
        <f t="shared" si="116"/>
        <v>2.1221775095130693</v>
      </c>
      <c r="M915" s="21">
        <f t="shared" si="117"/>
        <v>3.6996618136216476E-4</v>
      </c>
      <c r="N915" s="20">
        <f t="shared" si="115"/>
        <v>1.715162806284054E-2</v>
      </c>
      <c r="O915" s="22">
        <f t="shared" si="118"/>
        <v>365</v>
      </c>
      <c r="P915" s="23" t="str">
        <f t="shared" si="119"/>
        <v/>
      </c>
      <c r="Q915" s="24" t="str">
        <f t="shared" si="120"/>
        <v/>
      </c>
      <c r="R915" s="25" t="str">
        <f t="shared" si="121"/>
        <v/>
      </c>
      <c r="S915" s="24" t="str">
        <f t="shared" si="122"/>
        <v/>
      </c>
    </row>
    <row r="916" spans="10:19" x14ac:dyDescent="0.2">
      <c r="J916" s="18">
        <v>907</v>
      </c>
      <c r="K916" s="26"/>
      <c r="L916" s="20">
        <f t="shared" si="116"/>
        <v>2.122546915410215</v>
      </c>
      <c r="M916" s="21">
        <f t="shared" si="117"/>
        <v>3.6884607168240864E-4</v>
      </c>
      <c r="N916" s="20">
        <f t="shared" si="115"/>
        <v>1.7098884506757006E-2</v>
      </c>
      <c r="O916" s="22">
        <f t="shared" si="118"/>
        <v>366</v>
      </c>
      <c r="P916" s="23" t="str">
        <f t="shared" si="119"/>
        <v/>
      </c>
      <c r="Q916" s="24" t="str">
        <f t="shared" si="120"/>
        <v/>
      </c>
      <c r="R916" s="25" t="str">
        <f t="shared" si="121"/>
        <v/>
      </c>
      <c r="S916" s="24" t="str">
        <f t="shared" si="122"/>
        <v/>
      </c>
    </row>
    <row r="917" spans="10:19" x14ac:dyDescent="0.2">
      <c r="J917" s="18">
        <v>908</v>
      </c>
      <c r="K917" s="26"/>
      <c r="L917" s="20">
        <f t="shared" si="116"/>
        <v>2.1229152025724387</v>
      </c>
      <c r="M917" s="21">
        <f t="shared" si="117"/>
        <v>3.6772871001742869E-4</v>
      </c>
      <c r="N917" s="20">
        <f t="shared" si="115"/>
        <v>1.704626782427221E-2</v>
      </c>
      <c r="O917" s="22">
        <f t="shared" si="118"/>
        <v>367</v>
      </c>
      <c r="P917" s="23" t="str">
        <f t="shared" si="119"/>
        <v/>
      </c>
      <c r="Q917" s="24" t="str">
        <f t="shared" si="120"/>
        <v/>
      </c>
      <c r="R917" s="25" t="str">
        <f t="shared" si="121"/>
        <v/>
      </c>
      <c r="S917" s="24" t="str">
        <f t="shared" si="122"/>
        <v/>
      </c>
    </row>
    <row r="918" spans="10:19" x14ac:dyDescent="0.2">
      <c r="J918" s="18">
        <v>909</v>
      </c>
      <c r="K918" s="26"/>
      <c r="L918" s="20">
        <f t="shared" si="116"/>
        <v>2.1232823737432605</v>
      </c>
      <c r="M918" s="21">
        <f t="shared" si="117"/>
        <v>3.666140873854683E-4</v>
      </c>
      <c r="N918" s="20">
        <f t="shared" si="115"/>
        <v>1.6993777608738103E-2</v>
      </c>
      <c r="O918" s="22">
        <f t="shared" si="118"/>
        <v>368</v>
      </c>
      <c r="P918" s="23" t="str">
        <f t="shared" si="119"/>
        <v/>
      </c>
      <c r="Q918" s="24" t="str">
        <f t="shared" si="120"/>
        <v/>
      </c>
      <c r="R918" s="25" t="str">
        <f t="shared" si="121"/>
        <v/>
      </c>
      <c r="S918" s="24" t="str">
        <f t="shared" si="122"/>
        <v/>
      </c>
    </row>
    <row r="919" spans="10:19" x14ac:dyDescent="0.2">
      <c r="J919" s="18">
        <v>910</v>
      </c>
      <c r="K919" s="26"/>
      <c r="L919" s="20">
        <f t="shared" si="116"/>
        <v>2.1236484316572386</v>
      </c>
      <c r="M919" s="21">
        <f t="shared" si="117"/>
        <v>3.6550219484143685E-4</v>
      </c>
      <c r="N919" s="20">
        <f t="shared" si="115"/>
        <v>1.6941413455129339E-2</v>
      </c>
      <c r="O919" s="22">
        <f t="shared" si="118"/>
        <v>369</v>
      </c>
      <c r="P919" s="23" t="str">
        <f t="shared" si="119"/>
        <v/>
      </c>
      <c r="Q919" s="24" t="str">
        <f t="shared" si="120"/>
        <v/>
      </c>
      <c r="R919" s="25" t="str">
        <f t="shared" si="121"/>
        <v/>
      </c>
      <c r="S919" s="24" t="str">
        <f t="shared" si="122"/>
        <v/>
      </c>
    </row>
    <row r="920" spans="10:19" x14ac:dyDescent="0.2">
      <c r="J920" s="18">
        <v>911</v>
      </c>
      <c r="K920" s="26"/>
      <c r="L920" s="20">
        <f t="shared" si="116"/>
        <v>2.1240133790400026</v>
      </c>
      <c r="M920" s="21">
        <f t="shared" si="117"/>
        <v>3.6439302347672926E-4</v>
      </c>
      <c r="N920" s="20">
        <f t="shared" si="115"/>
        <v>1.6889174960044606E-2</v>
      </c>
      <c r="O920" s="22">
        <f t="shared" si="118"/>
        <v>370</v>
      </c>
      <c r="P920" s="23" t="str">
        <f t="shared" si="119"/>
        <v/>
      </c>
      <c r="Q920" s="24" t="str">
        <f t="shared" si="120"/>
        <v/>
      </c>
      <c r="R920" s="25" t="str">
        <f t="shared" si="121"/>
        <v/>
      </c>
      <c r="S920" s="24" t="str">
        <f t="shared" si="122"/>
        <v/>
      </c>
    </row>
    <row r="921" spans="10:19" x14ac:dyDescent="0.2">
      <c r="J921" s="18">
        <v>912</v>
      </c>
      <c r="K921" s="26"/>
      <c r="L921" s="20">
        <f t="shared" si="116"/>
        <v>2.1243772186082945</v>
      </c>
      <c r="M921" s="21">
        <f t="shared" si="117"/>
        <v>3.6328656441904882E-4</v>
      </c>
      <c r="N921" s="20">
        <f t="shared" si="115"/>
        <v>1.6837061721692415E-2</v>
      </c>
      <c r="O921" s="22">
        <f t="shared" si="118"/>
        <v>371</v>
      </c>
      <c r="P921" s="23" t="str">
        <f t="shared" si="119"/>
        <v/>
      </c>
      <c r="Q921" s="24" t="str">
        <f t="shared" si="120"/>
        <v/>
      </c>
      <c r="R921" s="25" t="str">
        <f t="shared" si="121"/>
        <v/>
      </c>
      <c r="S921" s="24" t="str">
        <f t="shared" si="122"/>
        <v/>
      </c>
    </row>
    <row r="922" spans="10:19" x14ac:dyDescent="0.2">
      <c r="J922" s="18">
        <v>913</v>
      </c>
      <c r="K922" s="26"/>
      <c r="L922" s="20">
        <f t="shared" si="116"/>
        <v>2.1247399530699975</v>
      </c>
      <c r="M922" s="21">
        <f t="shared" si="117"/>
        <v>3.6218280883222842E-4</v>
      </c>
      <c r="N922" s="20">
        <f t="shared" si="115"/>
        <v>1.6785073339890655E-2</v>
      </c>
      <c r="O922" s="22">
        <f t="shared" si="118"/>
        <v>372</v>
      </c>
      <c r="P922" s="23" t="str">
        <f t="shared" si="119"/>
        <v/>
      </c>
      <c r="Q922" s="24" t="str">
        <f t="shared" si="120"/>
        <v/>
      </c>
      <c r="R922" s="25" t="str">
        <f t="shared" si="121"/>
        <v/>
      </c>
      <c r="S922" s="24" t="str">
        <f t="shared" si="122"/>
        <v/>
      </c>
    </row>
    <row r="923" spans="10:19" x14ac:dyDescent="0.2">
      <c r="J923" s="18">
        <v>914</v>
      </c>
      <c r="K923" s="26"/>
      <c r="L923" s="20">
        <f t="shared" si="116"/>
        <v>2.1251015851241815</v>
      </c>
      <c r="M923" s="21">
        <f t="shared" si="117"/>
        <v>3.6108174791605517E-4</v>
      </c>
      <c r="N923" s="20">
        <f t="shared" si="115"/>
        <v>1.6733209416050165E-2</v>
      </c>
      <c r="O923" s="22">
        <f t="shared" si="118"/>
        <v>373</v>
      </c>
      <c r="P923" s="23" t="str">
        <f t="shared" si="119"/>
        <v/>
      </c>
      <c r="Q923" s="24" t="str">
        <f t="shared" si="120"/>
        <v/>
      </c>
      <c r="R923" s="25" t="str">
        <f t="shared" si="121"/>
        <v/>
      </c>
      <c r="S923" s="24" t="str">
        <f t="shared" si="122"/>
        <v/>
      </c>
    </row>
    <row r="924" spans="10:19" x14ac:dyDescent="0.2">
      <c r="J924" s="18">
        <v>915</v>
      </c>
      <c r="K924" s="26"/>
      <c r="L924" s="20">
        <f t="shared" si="116"/>
        <v>2.1254621174611312</v>
      </c>
      <c r="M924" s="21">
        <f t="shared" si="117"/>
        <v>3.5998337290609454E-4</v>
      </c>
      <c r="N924" s="20">
        <f t="shared" si="115"/>
        <v>1.6681469553171624E-2</v>
      </c>
      <c r="O924" s="22">
        <f t="shared" si="118"/>
        <v>374</v>
      </c>
      <c r="P924" s="23" t="str">
        <f t="shared" si="119"/>
        <v/>
      </c>
      <c r="Q924" s="24" t="str">
        <f t="shared" si="120"/>
        <v/>
      </c>
      <c r="R924" s="25" t="str">
        <f t="shared" si="121"/>
        <v/>
      </c>
      <c r="S924" s="24" t="str">
        <f t="shared" si="122"/>
        <v/>
      </c>
    </row>
    <row r="925" spans="10:19" x14ac:dyDescent="0.2">
      <c r="J925" s="18">
        <v>916</v>
      </c>
      <c r="K925" s="26"/>
      <c r="L925" s="20">
        <f t="shared" si="116"/>
        <v>2.1258215527623858</v>
      </c>
      <c r="M925" s="21">
        <f t="shared" si="117"/>
        <v>3.5888767507351614E-4</v>
      </c>
      <c r="N925" s="20">
        <f t="shared" si="115"/>
        <v>1.6629853355838442E-2</v>
      </c>
      <c r="O925" s="22">
        <f t="shared" si="118"/>
        <v>375</v>
      </c>
      <c r="P925" s="23" t="str">
        <f t="shared" si="119"/>
        <v/>
      </c>
      <c r="Q925" s="24" t="str">
        <f t="shared" si="120"/>
        <v/>
      </c>
      <c r="R925" s="25" t="str">
        <f t="shared" si="121"/>
        <v/>
      </c>
      <c r="S925" s="24" t="str">
        <f t="shared" si="122"/>
        <v/>
      </c>
    </row>
    <row r="926" spans="10:19" x14ac:dyDescent="0.2">
      <c r="J926" s="18">
        <v>917</v>
      </c>
      <c r="K926" s="26"/>
      <c r="L926" s="20">
        <f t="shared" si="116"/>
        <v>2.1261798937007725</v>
      </c>
      <c r="M926" s="21">
        <f t="shared" si="117"/>
        <v>3.5779464572491992E-4</v>
      </c>
      <c r="N926" s="20">
        <f t="shared" si="115"/>
        <v>1.6578360430208772E-2</v>
      </c>
      <c r="O926" s="22">
        <f t="shared" si="118"/>
        <v>376</v>
      </c>
      <c r="P926" s="23" t="str">
        <f t="shared" si="119"/>
        <v/>
      </c>
      <c r="Q926" s="24" t="str">
        <f t="shared" si="120"/>
        <v/>
      </c>
      <c r="R926" s="25" t="str">
        <f t="shared" si="121"/>
        <v/>
      </c>
      <c r="S926" s="24" t="str">
        <f t="shared" si="122"/>
        <v/>
      </c>
    </row>
    <row r="927" spans="10:19" x14ac:dyDescent="0.2">
      <c r="J927" s="18">
        <v>918</v>
      </c>
      <c r="K927" s="26"/>
      <c r="L927" s="20">
        <f t="shared" si="116"/>
        <v>2.1265371429404443</v>
      </c>
      <c r="M927" s="21">
        <f t="shared" si="117"/>
        <v>3.5670427620216434E-4</v>
      </c>
      <c r="N927" s="20">
        <f t="shared" si="115"/>
        <v>1.6526990384007956E-2</v>
      </c>
      <c r="O927" s="22">
        <f t="shared" si="118"/>
        <v>377</v>
      </c>
      <c r="P927" s="23" t="str">
        <f t="shared" si="119"/>
        <v/>
      </c>
      <c r="Q927" s="24" t="str">
        <f t="shared" si="120"/>
        <v/>
      </c>
      <c r="R927" s="25" t="str">
        <f t="shared" si="121"/>
        <v/>
      </c>
      <c r="S927" s="24" t="str">
        <f t="shared" si="122"/>
        <v/>
      </c>
    </row>
    <row r="928" spans="10:19" x14ac:dyDescent="0.2">
      <c r="J928" s="18">
        <v>919</v>
      </c>
      <c r="K928" s="26"/>
      <c r="L928" s="20">
        <f t="shared" si="116"/>
        <v>2.1268933031369111</v>
      </c>
      <c r="M928" s="21">
        <f t="shared" si="117"/>
        <v>3.5561655788219417E-4</v>
      </c>
      <c r="N928" s="20">
        <f t="shared" si="115"/>
        <v>1.6475742826519646E-2</v>
      </c>
      <c r="O928" s="22">
        <f t="shared" si="118"/>
        <v>378</v>
      </c>
      <c r="P928" s="23" t="str">
        <f t="shared" si="119"/>
        <v/>
      </c>
      <c r="Q928" s="24" t="str">
        <f t="shared" si="120"/>
        <v/>
      </c>
      <c r="R928" s="25" t="str">
        <f t="shared" si="121"/>
        <v/>
      </c>
      <c r="S928" s="24" t="str">
        <f t="shared" si="122"/>
        <v/>
      </c>
    </row>
    <row r="929" spans="10:19" x14ac:dyDescent="0.2">
      <c r="J929" s="18">
        <v>920</v>
      </c>
      <c r="K929" s="26"/>
      <c r="L929" s="20">
        <f t="shared" si="116"/>
        <v>2.1272483769370796</v>
      </c>
      <c r="M929" s="21">
        <f t="shared" si="117"/>
        <v>3.5453148217687069E-4</v>
      </c>
      <c r="N929" s="20">
        <f t="shared" si="115"/>
        <v>1.6424617368579142E-2</v>
      </c>
      <c r="O929" s="22">
        <f t="shared" si="118"/>
        <v>379</v>
      </c>
      <c r="P929" s="23" t="str">
        <f t="shared" si="119"/>
        <v/>
      </c>
      <c r="Q929" s="24" t="str">
        <f t="shared" si="120"/>
        <v/>
      </c>
      <c r="R929" s="25" t="str">
        <f t="shared" si="121"/>
        <v/>
      </c>
      <c r="S929" s="24" t="str">
        <f t="shared" si="122"/>
        <v/>
      </c>
    </row>
    <row r="930" spans="10:19" x14ac:dyDescent="0.2">
      <c r="J930" s="18">
        <v>921</v>
      </c>
      <c r="K930" s="26"/>
      <c r="L930" s="20">
        <f t="shared" si="116"/>
        <v>2.1276023669792852</v>
      </c>
      <c r="M930" s="21">
        <f t="shared" si="117"/>
        <v>3.5344904053280176E-4</v>
      </c>
      <c r="N930" s="20">
        <f t="shared" si="115"/>
        <v>1.6373613622567174E-2</v>
      </c>
      <c r="O930" s="22">
        <f t="shared" si="118"/>
        <v>380</v>
      </c>
      <c r="P930" s="23" t="str">
        <f t="shared" si="119"/>
        <v/>
      </c>
      <c r="Q930" s="24" t="str">
        <f t="shared" si="120"/>
        <v/>
      </c>
      <c r="R930" s="25" t="str">
        <f t="shared" si="121"/>
        <v/>
      </c>
      <c r="S930" s="24" t="str">
        <f t="shared" si="122"/>
        <v/>
      </c>
    </row>
    <row r="931" spans="10:19" x14ac:dyDescent="0.2">
      <c r="J931" s="18">
        <v>922</v>
      </c>
      <c r="K931" s="26"/>
      <c r="L931" s="20">
        <f t="shared" si="116"/>
        <v>2.1279552758933256</v>
      </c>
      <c r="M931" s="21">
        <f t="shared" si="117"/>
        <v>3.5236922443117368E-4</v>
      </c>
      <c r="N931" s="20">
        <f t="shared" si="115"/>
        <v>1.6322731202401908E-2</v>
      </c>
      <c r="O931" s="22">
        <f t="shared" si="118"/>
        <v>381</v>
      </c>
      <c r="P931" s="23" t="str">
        <f t="shared" si="119"/>
        <v/>
      </c>
      <c r="Q931" s="24" t="str">
        <f t="shared" si="120"/>
        <v/>
      </c>
      <c r="R931" s="25" t="str">
        <f t="shared" si="121"/>
        <v/>
      </c>
      <c r="S931" s="24" t="str">
        <f t="shared" si="122"/>
        <v/>
      </c>
    </row>
    <row r="932" spans="10:19" x14ac:dyDescent="0.2">
      <c r="J932" s="18">
        <v>923</v>
      </c>
      <c r="K932" s="26"/>
      <c r="L932" s="20">
        <f t="shared" si="116"/>
        <v>2.128307106300499</v>
      </c>
      <c r="M932" s="21">
        <f t="shared" si="117"/>
        <v>3.5129202538758273E-4</v>
      </c>
      <c r="N932" s="20">
        <f t="shared" si="115"/>
        <v>1.6271969723529622E-2</v>
      </c>
      <c r="O932" s="22">
        <f t="shared" si="118"/>
        <v>382</v>
      </c>
      <c r="P932" s="23" t="str">
        <f t="shared" si="119"/>
        <v/>
      </c>
      <c r="Q932" s="24" t="str">
        <f t="shared" si="120"/>
        <v/>
      </c>
      <c r="R932" s="25" t="str">
        <f t="shared" si="121"/>
        <v/>
      </c>
      <c r="S932" s="24" t="str">
        <f t="shared" si="122"/>
        <v/>
      </c>
    </row>
    <row r="933" spans="10:19" x14ac:dyDescent="0.2">
      <c r="J933" s="18">
        <v>924</v>
      </c>
      <c r="K933" s="26"/>
      <c r="L933" s="20">
        <f t="shared" si="116"/>
        <v>2.1286578608136364</v>
      </c>
      <c r="M933" s="21">
        <f t="shared" si="117"/>
        <v>3.5021743495186944E-4</v>
      </c>
      <c r="N933" s="20">
        <f t="shared" si="115"/>
        <v>1.6221328802920265E-2</v>
      </c>
      <c r="O933" s="22">
        <f t="shared" si="118"/>
        <v>383</v>
      </c>
      <c r="P933" s="23" t="str">
        <f t="shared" si="119"/>
        <v/>
      </c>
      <c r="Q933" s="24" t="str">
        <f t="shared" si="120"/>
        <v/>
      </c>
      <c r="R933" s="25" t="str">
        <f t="shared" si="121"/>
        <v/>
      </c>
      <c r="S933" s="24" t="str">
        <f t="shared" si="122"/>
        <v/>
      </c>
    </row>
    <row r="934" spans="10:19" x14ac:dyDescent="0.2">
      <c r="J934" s="18">
        <v>925</v>
      </c>
      <c r="K934" s="26"/>
      <c r="L934" s="20">
        <f t="shared" si="116"/>
        <v>2.129007542037133</v>
      </c>
      <c r="M934" s="21">
        <f t="shared" si="117"/>
        <v>3.4914544470795241E-4</v>
      </c>
      <c r="N934" s="20">
        <f t="shared" si="115"/>
        <v>1.6170808059060349E-2</v>
      </c>
      <c r="O934" s="22">
        <f t="shared" si="118"/>
        <v>384</v>
      </c>
      <c r="P934" s="23" t="str">
        <f t="shared" si="119"/>
        <v/>
      </c>
      <c r="Q934" s="24" t="str">
        <f t="shared" si="120"/>
        <v/>
      </c>
      <c r="R934" s="25" t="str">
        <f t="shared" si="121"/>
        <v/>
      </c>
      <c r="S934" s="24" t="str">
        <f t="shared" si="122"/>
        <v/>
      </c>
    </row>
    <row r="935" spans="10:19" x14ac:dyDescent="0.2">
      <c r="J935" s="18">
        <v>926</v>
      </c>
      <c r="K935" s="26"/>
      <c r="L935" s="20">
        <f t="shared" si="116"/>
        <v>2.1293561525669884</v>
      </c>
      <c r="M935" s="21">
        <f t="shared" si="117"/>
        <v>3.4807604627366367E-4</v>
      </c>
      <c r="N935" s="20">
        <f t="shared" si="115"/>
        <v>1.6120407111941404E-2</v>
      </c>
      <c r="O935" s="22">
        <f t="shared" si="118"/>
        <v>385</v>
      </c>
      <c r="P935" s="23" t="str">
        <f t="shared" si="119"/>
        <v/>
      </c>
      <c r="Q935" s="24" t="str">
        <f t="shared" si="120"/>
        <v/>
      </c>
      <c r="R935" s="25" t="str">
        <f t="shared" si="121"/>
        <v/>
      </c>
      <c r="S935" s="24" t="str">
        <f t="shared" si="122"/>
        <v/>
      </c>
    </row>
    <row r="936" spans="10:19" x14ac:dyDescent="0.2">
      <c r="J936" s="18">
        <v>927</v>
      </c>
      <c r="K936" s="26"/>
      <c r="L936" s="20">
        <f t="shared" si="116"/>
        <v>2.1297036949908339</v>
      </c>
      <c r="M936" s="21">
        <f t="shared" si="117"/>
        <v>3.4700923130058471E-4</v>
      </c>
      <c r="N936" s="20">
        <f t="shared" si="115"/>
        <v>1.6070125583060424E-2</v>
      </c>
      <c r="O936" s="22">
        <f t="shared" si="118"/>
        <v>386</v>
      </c>
      <c r="P936" s="23" t="str">
        <f t="shared" si="119"/>
        <v/>
      </c>
      <c r="Q936" s="24" t="str">
        <f t="shared" si="120"/>
        <v/>
      </c>
      <c r="R936" s="25" t="str">
        <f t="shared" si="121"/>
        <v/>
      </c>
      <c r="S936" s="24" t="str">
        <f t="shared" si="122"/>
        <v/>
      </c>
    </row>
    <row r="937" spans="10:19" x14ac:dyDescent="0.2">
      <c r="J937" s="18">
        <v>928</v>
      </c>
      <c r="K937" s="26"/>
      <c r="L937" s="20">
        <f t="shared" si="116"/>
        <v>2.1300501718879712</v>
      </c>
      <c r="M937" s="21">
        <f t="shared" si="117"/>
        <v>3.4594499147388346E-4</v>
      </c>
      <c r="N937" s="20">
        <f t="shared" si="115"/>
        <v>1.6019963095402989E-2</v>
      </c>
      <c r="O937" s="22">
        <f t="shared" si="118"/>
        <v>387</v>
      </c>
      <c r="P937" s="23" t="str">
        <f t="shared" si="119"/>
        <v/>
      </c>
      <c r="Q937" s="24" t="str">
        <f t="shared" si="120"/>
        <v/>
      </c>
      <c r="R937" s="25" t="str">
        <f t="shared" si="121"/>
        <v/>
      </c>
      <c r="S937" s="24" t="str">
        <f t="shared" si="122"/>
        <v/>
      </c>
    </row>
    <row r="938" spans="10:19" x14ac:dyDescent="0.2">
      <c r="J938" s="18">
        <v>929</v>
      </c>
      <c r="K938" s="26"/>
      <c r="L938" s="20">
        <f t="shared" si="116"/>
        <v>2.1303955858294032</v>
      </c>
      <c r="M938" s="21">
        <f t="shared" si="117"/>
        <v>3.4488331851215267E-4</v>
      </c>
      <c r="N938" s="20">
        <f t="shared" si="115"/>
        <v>1.5969919273446376E-2</v>
      </c>
      <c r="O938" s="22">
        <f t="shared" si="118"/>
        <v>388</v>
      </c>
      <c r="P938" s="23" t="str">
        <f t="shared" si="119"/>
        <v/>
      </c>
      <c r="Q938" s="24" t="str">
        <f t="shared" si="120"/>
        <v/>
      </c>
      <c r="R938" s="25" t="str">
        <f t="shared" si="121"/>
        <v/>
      </c>
      <c r="S938" s="24" t="str">
        <f t="shared" si="122"/>
        <v/>
      </c>
    </row>
    <row r="939" spans="10:19" x14ac:dyDescent="0.2">
      <c r="J939" s="18">
        <v>930</v>
      </c>
      <c r="K939" s="26"/>
      <c r="L939" s="20">
        <f t="shared" si="116"/>
        <v>2.1307399393778677</v>
      </c>
      <c r="M939" s="21">
        <f t="shared" si="117"/>
        <v>3.4382420416724827E-4</v>
      </c>
      <c r="N939" s="20">
        <f t="shared" si="115"/>
        <v>1.5919993743145788E-2</v>
      </c>
      <c r="O939" s="22">
        <f t="shared" si="118"/>
        <v>389</v>
      </c>
      <c r="P939" s="23" t="str">
        <f t="shared" si="119"/>
        <v/>
      </c>
      <c r="Q939" s="24" t="str">
        <f t="shared" si="120"/>
        <v/>
      </c>
      <c r="R939" s="25" t="str">
        <f t="shared" si="121"/>
        <v/>
      </c>
      <c r="S939" s="24" t="str">
        <f t="shared" si="122"/>
        <v/>
      </c>
    </row>
    <row r="940" spans="10:19" x14ac:dyDescent="0.2">
      <c r="J940" s="18">
        <v>931</v>
      </c>
      <c r="K940" s="26"/>
      <c r="L940" s="20">
        <f t="shared" si="116"/>
        <v>2.1310832350878717</v>
      </c>
      <c r="M940" s="21">
        <f t="shared" si="117"/>
        <v>3.4276764022412958E-4</v>
      </c>
      <c r="N940" s="20">
        <f t="shared" si="115"/>
        <v>1.5870186131927255E-2</v>
      </c>
      <c r="O940" s="22">
        <f t="shared" si="118"/>
        <v>390</v>
      </c>
      <c r="P940" s="23" t="str">
        <f t="shared" si="119"/>
        <v/>
      </c>
      <c r="Q940" s="24" t="str">
        <f t="shared" si="120"/>
        <v/>
      </c>
      <c r="R940" s="25" t="str">
        <f t="shared" si="121"/>
        <v/>
      </c>
      <c r="S940" s="24" t="str">
        <f t="shared" si="122"/>
        <v/>
      </c>
    </row>
    <row r="941" spans="10:19" x14ac:dyDescent="0.2">
      <c r="J941" s="18">
        <v>932</v>
      </c>
      <c r="K941" s="26"/>
      <c r="L941" s="20">
        <f t="shared" si="116"/>
        <v>2.131425475505722</v>
      </c>
      <c r="M941" s="21">
        <f t="shared" si="117"/>
        <v>3.4171361850069993E-4</v>
      </c>
      <c r="N941" s="20">
        <f t="shared" si="115"/>
        <v>1.582049606868674E-2</v>
      </c>
      <c r="O941" s="22">
        <f t="shared" si="118"/>
        <v>391</v>
      </c>
      <c r="P941" s="23" t="str">
        <f t="shared" si="119"/>
        <v/>
      </c>
      <c r="Q941" s="24" t="str">
        <f t="shared" si="120"/>
        <v/>
      </c>
      <c r="R941" s="25" t="str">
        <f t="shared" si="121"/>
        <v/>
      </c>
      <c r="S941" s="24" t="str">
        <f t="shared" si="122"/>
        <v/>
      </c>
    </row>
    <row r="942" spans="10:19" x14ac:dyDescent="0.2">
      <c r="J942" s="18">
        <v>933</v>
      </c>
      <c r="K942" s="26"/>
      <c r="L942" s="20">
        <f t="shared" si="116"/>
        <v>2.1317666631695622</v>
      </c>
      <c r="M942" s="21">
        <f t="shared" si="117"/>
        <v>3.4066213084764819E-4</v>
      </c>
      <c r="N942" s="20">
        <f t="shared" si="115"/>
        <v>1.5770923183774599E-2</v>
      </c>
      <c r="O942" s="22">
        <f t="shared" si="118"/>
        <v>392</v>
      </c>
      <c r="P942" s="23" t="str">
        <f t="shared" si="119"/>
        <v/>
      </c>
      <c r="Q942" s="24" t="str">
        <f t="shared" si="120"/>
        <v/>
      </c>
      <c r="R942" s="25" t="str">
        <f t="shared" si="121"/>
        <v/>
      </c>
      <c r="S942" s="24" t="str">
        <f t="shared" si="122"/>
        <v/>
      </c>
    </row>
    <row r="943" spans="10:19" x14ac:dyDescent="0.2">
      <c r="J943" s="18">
        <v>934</v>
      </c>
      <c r="K943" s="26"/>
      <c r="L943" s="20">
        <f t="shared" si="116"/>
        <v>2.1321068006094013</v>
      </c>
      <c r="M943" s="21">
        <f t="shared" si="117"/>
        <v>3.3961316914829108E-4</v>
      </c>
      <c r="N943" s="20">
        <f t="shared" si="115"/>
        <v>1.5721467108996467E-2</v>
      </c>
      <c r="O943" s="22">
        <f t="shared" si="118"/>
        <v>393</v>
      </c>
      <c r="P943" s="23" t="str">
        <f t="shared" si="119"/>
        <v/>
      </c>
      <c r="Q943" s="24" t="str">
        <f t="shared" si="120"/>
        <v/>
      </c>
      <c r="R943" s="25" t="str">
        <f t="shared" si="121"/>
        <v/>
      </c>
      <c r="S943" s="24" t="str">
        <f t="shared" si="122"/>
        <v/>
      </c>
    </row>
    <row r="944" spans="10:19" x14ac:dyDescent="0.2">
      <c r="J944" s="18">
        <v>935</v>
      </c>
      <c r="K944" s="26"/>
      <c r="L944" s="20">
        <f t="shared" si="116"/>
        <v>2.1324458903471486</v>
      </c>
      <c r="M944" s="21">
        <f t="shared" si="117"/>
        <v>3.3856672531841692E-4</v>
      </c>
      <c r="N944" s="20">
        <f t="shared" si="115"/>
        <v>1.5672127477602604E-2</v>
      </c>
      <c r="O944" s="22">
        <f t="shared" si="118"/>
        <v>394</v>
      </c>
      <c r="P944" s="23" t="str">
        <f t="shared" si="119"/>
        <v/>
      </c>
      <c r="Q944" s="24" t="str">
        <f t="shared" si="120"/>
        <v/>
      </c>
      <c r="R944" s="25" t="str">
        <f t="shared" si="121"/>
        <v/>
      </c>
      <c r="S944" s="24" t="str">
        <f t="shared" si="122"/>
        <v/>
      </c>
    </row>
    <row r="945" spans="10:19" x14ac:dyDescent="0.2">
      <c r="J945" s="18">
        <v>936</v>
      </c>
      <c r="K945" s="26"/>
      <c r="L945" s="20">
        <f t="shared" si="116"/>
        <v>2.1327839348966435</v>
      </c>
      <c r="M945" s="21">
        <f t="shared" si="117"/>
        <v>3.3752279130612971E-4</v>
      </c>
      <c r="N945" s="20">
        <f t="shared" si="115"/>
        <v>1.5622903924281673E-2</v>
      </c>
      <c r="O945" s="22">
        <f t="shared" si="118"/>
        <v>395</v>
      </c>
      <c r="P945" s="23" t="str">
        <f t="shared" si="119"/>
        <v/>
      </c>
      <c r="Q945" s="24" t="str">
        <f t="shared" si="120"/>
        <v/>
      </c>
      <c r="R945" s="25" t="str">
        <f t="shared" si="121"/>
        <v/>
      </c>
      <c r="S945" s="24" t="str">
        <f t="shared" si="122"/>
        <v/>
      </c>
    </row>
    <row r="946" spans="10:19" x14ac:dyDescent="0.2">
      <c r="J946" s="18">
        <v>937</v>
      </c>
      <c r="K946" s="26"/>
      <c r="L946" s="20">
        <f t="shared" si="116"/>
        <v>2.1331209367636932</v>
      </c>
      <c r="M946" s="21">
        <f t="shared" si="117"/>
        <v>3.3648135909169374E-4</v>
      </c>
      <c r="N946" s="20">
        <f t="shared" si="115"/>
        <v>1.5573796085151859E-2</v>
      </c>
      <c r="O946" s="22">
        <f t="shared" si="118"/>
        <v>396</v>
      </c>
      <c r="P946" s="23" t="str">
        <f t="shared" si="119"/>
        <v/>
      </c>
      <c r="Q946" s="24" t="str">
        <f t="shared" si="120"/>
        <v/>
      </c>
      <c r="R946" s="25" t="str">
        <f t="shared" si="121"/>
        <v/>
      </c>
      <c r="S946" s="24" t="str">
        <f t="shared" si="122"/>
        <v/>
      </c>
    </row>
    <row r="947" spans="10:19" x14ac:dyDescent="0.2">
      <c r="J947" s="18">
        <v>938</v>
      </c>
      <c r="K947" s="26"/>
      <c r="L947" s="20">
        <f t="shared" si="116"/>
        <v>2.1334568984460969</v>
      </c>
      <c r="M947" s="21">
        <f t="shared" si="117"/>
        <v>3.3544242068738069E-4</v>
      </c>
      <c r="N947" s="20">
        <f t="shared" si="115"/>
        <v>1.552480359775954E-2</v>
      </c>
      <c r="O947" s="22">
        <f t="shared" si="118"/>
        <v>397</v>
      </c>
      <c r="P947" s="23" t="str">
        <f t="shared" si="119"/>
        <v/>
      </c>
      <c r="Q947" s="24" t="str">
        <f t="shared" si="120"/>
        <v/>
      </c>
      <c r="R947" s="25" t="str">
        <f t="shared" si="121"/>
        <v/>
      </c>
      <c r="S947" s="24" t="str">
        <f t="shared" si="122"/>
        <v/>
      </c>
    </row>
    <row r="948" spans="10:19" x14ac:dyDescent="0.2">
      <c r="J948" s="18">
        <v>939</v>
      </c>
      <c r="K948" s="26"/>
      <c r="L948" s="20">
        <f t="shared" si="116"/>
        <v>2.1337918224336856</v>
      </c>
      <c r="M948" s="21">
        <f t="shared" si="117"/>
        <v>3.3440596813731507E-4</v>
      </c>
      <c r="N948" s="20">
        <f t="shared" si="115"/>
        <v>1.5475926101068627E-2</v>
      </c>
      <c r="O948" s="22">
        <f t="shared" si="118"/>
        <v>398</v>
      </c>
      <c r="P948" s="23" t="str">
        <f t="shared" si="119"/>
        <v/>
      </c>
      <c r="Q948" s="24" t="str">
        <f t="shared" si="120"/>
        <v/>
      </c>
      <c r="R948" s="25" t="str">
        <f t="shared" si="121"/>
        <v/>
      </c>
      <c r="S948" s="24" t="str">
        <f t="shared" si="122"/>
        <v/>
      </c>
    </row>
    <row r="949" spans="10:19" x14ac:dyDescent="0.2">
      <c r="J949" s="18">
        <v>940</v>
      </c>
      <c r="K949" s="26"/>
      <c r="L949" s="20">
        <f t="shared" si="116"/>
        <v>2.1341257112083478</v>
      </c>
      <c r="M949" s="21">
        <f t="shared" si="117"/>
        <v>3.3337199351732332E-4</v>
      </c>
      <c r="N949" s="20">
        <f t="shared" si="115"/>
        <v>1.5427163235452124E-2</v>
      </c>
      <c r="O949" s="22">
        <f t="shared" si="118"/>
        <v>399</v>
      </c>
      <c r="P949" s="23" t="str">
        <f t="shared" si="119"/>
        <v/>
      </c>
      <c r="Q949" s="24" t="str">
        <f t="shared" si="120"/>
        <v/>
      </c>
      <c r="R949" s="25" t="str">
        <f t="shared" si="121"/>
        <v/>
      </c>
      <c r="S949" s="24" t="str">
        <f t="shared" si="122"/>
        <v/>
      </c>
    </row>
    <row r="950" spans="10:19" x14ac:dyDescent="0.2">
      <c r="J950" s="18">
        <v>941</v>
      </c>
      <c r="K950" s="26"/>
      <c r="L950" s="20">
        <f t="shared" si="116"/>
        <v>2.1344585672440659</v>
      </c>
      <c r="M950" s="21">
        <f t="shared" si="117"/>
        <v>3.3234048893478099E-4</v>
      </c>
      <c r="N950" s="20">
        <f t="shared" si="115"/>
        <v>1.5378514642689023E-2</v>
      </c>
      <c r="O950" s="22">
        <f t="shared" si="118"/>
        <v>400</v>
      </c>
      <c r="P950" s="23" t="str">
        <f t="shared" si="119"/>
        <v/>
      </c>
      <c r="Q950" s="24" t="str">
        <f t="shared" si="120"/>
        <v/>
      </c>
      <c r="R950" s="25" t="str">
        <f t="shared" si="121"/>
        <v/>
      </c>
      <c r="S950" s="24" t="str">
        <f t="shared" si="122"/>
        <v/>
      </c>
    </row>
    <row r="951" spans="10:19" x14ac:dyDescent="0.2">
      <c r="J951" s="18">
        <v>942</v>
      </c>
      <c r="K951" s="26"/>
      <c r="L951" s="20">
        <f t="shared" si="116"/>
        <v>2.1347903930069423</v>
      </c>
      <c r="M951" s="21">
        <f t="shared" si="117"/>
        <v>3.3131144652846339E-4</v>
      </c>
      <c r="N951" s="20">
        <f t="shared" si="115"/>
        <v>1.5329979965960749E-2</v>
      </c>
      <c r="O951" s="22">
        <f t="shared" si="118"/>
        <v>401</v>
      </c>
      <c r="P951" s="23" t="str">
        <f t="shared" si="119"/>
        <v/>
      </c>
      <c r="Q951" s="24" t="str">
        <f t="shared" si="120"/>
        <v/>
      </c>
      <c r="R951" s="25" t="str">
        <f t="shared" si="121"/>
        <v/>
      </c>
      <c r="S951" s="24" t="str">
        <f t="shared" si="122"/>
        <v/>
      </c>
    </row>
    <row r="952" spans="10:19" x14ac:dyDescent="0.2">
      <c r="J952" s="18">
        <v>943</v>
      </c>
      <c r="K952" s="26"/>
      <c r="L952" s="20">
        <f t="shared" si="116"/>
        <v>2.1351211909552377</v>
      </c>
      <c r="M952" s="21">
        <f t="shared" si="117"/>
        <v>3.3028485846839503E-4</v>
      </c>
      <c r="N952" s="20">
        <f t="shared" si="115"/>
        <v>1.5281558849833843E-2</v>
      </c>
      <c r="O952" s="22">
        <f t="shared" si="118"/>
        <v>402</v>
      </c>
      <c r="P952" s="23" t="str">
        <f t="shared" si="119"/>
        <v/>
      </c>
      <c r="Q952" s="24" t="str">
        <f t="shared" si="120"/>
        <v/>
      </c>
      <c r="R952" s="25" t="str">
        <f t="shared" si="121"/>
        <v/>
      </c>
      <c r="S952" s="24" t="str">
        <f t="shared" si="122"/>
        <v/>
      </c>
    </row>
    <row r="953" spans="10:19" x14ac:dyDescent="0.2">
      <c r="J953" s="18">
        <v>944</v>
      </c>
      <c r="K953" s="26"/>
      <c r="L953" s="20">
        <f t="shared" si="116"/>
        <v>2.1354509635393946</v>
      </c>
      <c r="M953" s="21">
        <f t="shared" si="117"/>
        <v>3.2926071695570059E-4</v>
      </c>
      <c r="N953" s="20">
        <f t="shared" si="115"/>
        <v>1.5233250940265286E-2</v>
      </c>
      <c r="O953" s="22">
        <f t="shared" si="118"/>
        <v>403</v>
      </c>
      <c r="P953" s="23" t="str">
        <f t="shared" si="119"/>
        <v/>
      </c>
      <c r="Q953" s="24" t="str">
        <f t="shared" si="120"/>
        <v/>
      </c>
      <c r="R953" s="25" t="str">
        <f t="shared" si="121"/>
        <v/>
      </c>
      <c r="S953" s="24" t="str">
        <f t="shared" si="122"/>
        <v/>
      </c>
    </row>
    <row r="954" spans="10:19" x14ac:dyDescent="0.2">
      <c r="J954" s="18">
        <v>945</v>
      </c>
      <c r="K954" s="26"/>
      <c r="L954" s="20">
        <f t="shared" si="116"/>
        <v>2.1357797132020746</v>
      </c>
      <c r="M954" s="21">
        <f t="shared" si="117"/>
        <v>3.2823901422245728E-4</v>
      </c>
      <c r="N954" s="20">
        <f t="shared" si="115"/>
        <v>1.5185055884588738E-2</v>
      </c>
      <c r="O954" s="22">
        <f t="shared" si="118"/>
        <v>404</v>
      </c>
      <c r="P954" s="23" t="str">
        <f t="shared" si="119"/>
        <v/>
      </c>
      <c r="Q954" s="24" t="str">
        <f t="shared" si="120"/>
        <v/>
      </c>
      <c r="R954" s="25" t="str">
        <f t="shared" si="121"/>
        <v/>
      </c>
      <c r="S954" s="24" t="str">
        <f t="shared" si="122"/>
        <v/>
      </c>
    </row>
    <row r="955" spans="10:19" x14ac:dyDescent="0.2">
      <c r="J955" s="18">
        <v>946</v>
      </c>
      <c r="K955" s="26"/>
      <c r="L955" s="20">
        <f t="shared" si="116"/>
        <v>2.1361074423781865</v>
      </c>
      <c r="M955" s="21">
        <f t="shared" si="117"/>
        <v>3.2721974253154776E-4</v>
      </c>
      <c r="N955" s="20">
        <f t="shared" si="115"/>
        <v>1.5136973331509207E-2</v>
      </c>
      <c r="O955" s="22">
        <f t="shared" si="118"/>
        <v>405</v>
      </c>
      <c r="P955" s="23" t="str">
        <f t="shared" si="119"/>
        <v/>
      </c>
      <c r="Q955" s="24" t="str">
        <f t="shared" si="120"/>
        <v/>
      </c>
      <c r="R955" s="25" t="str">
        <f t="shared" si="121"/>
        <v/>
      </c>
      <c r="S955" s="24" t="str">
        <f t="shared" si="122"/>
        <v/>
      </c>
    </row>
    <row r="956" spans="10:19" x14ac:dyDescent="0.2">
      <c r="J956" s="18">
        <v>947</v>
      </c>
      <c r="K956" s="26"/>
      <c r="L956" s="20">
        <f t="shared" si="116"/>
        <v>2.1364341534949163</v>
      </c>
      <c r="M956" s="21">
        <f t="shared" si="117"/>
        <v>3.2620289417651239E-4</v>
      </c>
      <c r="N956" s="20">
        <f t="shared" si="115"/>
        <v>1.508900293110127E-2</v>
      </c>
      <c r="O956" s="22">
        <f t="shared" si="118"/>
        <v>406</v>
      </c>
      <c r="P956" s="23" t="str">
        <f t="shared" si="119"/>
        <v/>
      </c>
      <c r="Q956" s="24" t="str">
        <f t="shared" si="120"/>
        <v/>
      </c>
      <c r="R956" s="25" t="str">
        <f t="shared" si="121"/>
        <v/>
      </c>
      <c r="S956" s="24" t="str">
        <f t="shared" si="122"/>
        <v/>
      </c>
    </row>
    <row r="957" spans="10:19" x14ac:dyDescent="0.2">
      <c r="J957" s="18">
        <v>948</v>
      </c>
      <c r="K957" s="26"/>
      <c r="L957" s="20">
        <f t="shared" si="116"/>
        <v>2.1367598489717596</v>
      </c>
      <c r="M957" s="21">
        <f t="shared" si="117"/>
        <v>3.2518846148140492E-4</v>
      </c>
      <c r="N957" s="20">
        <f t="shared" si="115"/>
        <v>1.5041144334796197E-2</v>
      </c>
      <c r="O957" s="22">
        <f t="shared" si="118"/>
        <v>407</v>
      </c>
      <c r="P957" s="23" t="str">
        <f t="shared" si="119"/>
        <v/>
      </c>
      <c r="Q957" s="24" t="str">
        <f t="shared" si="120"/>
        <v/>
      </c>
      <c r="R957" s="25" t="str">
        <f t="shared" si="121"/>
        <v/>
      </c>
      <c r="S957" s="24" t="str">
        <f t="shared" si="122"/>
        <v/>
      </c>
    </row>
    <row r="958" spans="10:19" x14ac:dyDescent="0.2">
      <c r="J958" s="18">
        <v>949</v>
      </c>
      <c r="K958" s="26"/>
      <c r="L958" s="20">
        <f t="shared" si="116"/>
        <v>2.1370845312205504</v>
      </c>
      <c r="M958" s="21">
        <f t="shared" si="117"/>
        <v>3.2417643680064673E-4</v>
      </c>
      <c r="N958" s="20">
        <f t="shared" si="115"/>
        <v>1.4993397195379288E-2</v>
      </c>
      <c r="O958" s="22">
        <f t="shared" si="118"/>
        <v>408</v>
      </c>
      <c r="P958" s="23" t="str">
        <f t="shared" si="119"/>
        <v/>
      </c>
      <c r="Q958" s="24" t="str">
        <f t="shared" si="120"/>
        <v/>
      </c>
      <c r="R958" s="25" t="str">
        <f t="shared" si="121"/>
        <v/>
      </c>
      <c r="S958" s="24" t="str">
        <f t="shared" si="122"/>
        <v/>
      </c>
    </row>
    <row r="959" spans="10:19" x14ac:dyDescent="0.2">
      <c r="J959" s="18">
        <v>950</v>
      </c>
      <c r="K959" s="26"/>
      <c r="L959" s="20">
        <f t="shared" si="116"/>
        <v>2.137408202645493</v>
      </c>
      <c r="M959" s="21">
        <f t="shared" si="117"/>
        <v>3.2316681251888399E-4</v>
      </c>
      <c r="N959" s="20">
        <f t="shared" si="115"/>
        <v>1.4945761166982319E-2</v>
      </c>
      <c r="O959" s="22">
        <f t="shared" si="118"/>
        <v>409</v>
      </c>
      <c r="P959" s="23" t="str">
        <f t="shared" si="119"/>
        <v/>
      </c>
      <c r="Q959" s="24" t="str">
        <f t="shared" si="120"/>
        <v/>
      </c>
      <c r="R959" s="25" t="str">
        <f t="shared" si="121"/>
        <v/>
      </c>
      <c r="S959" s="24" t="str">
        <f t="shared" si="122"/>
        <v/>
      </c>
    </row>
    <row r="960" spans="10:19" x14ac:dyDescent="0.2">
      <c r="J960" s="18">
        <v>951</v>
      </c>
      <c r="K960" s="26"/>
      <c r="L960" s="20">
        <f t="shared" si="116"/>
        <v>2.1377308656431921</v>
      </c>
      <c r="M960" s="21">
        <f t="shared" si="117"/>
        <v>3.2215958105084278E-4</v>
      </c>
      <c r="N960" s="20"/>
      <c r="O960" s="22"/>
      <c r="P960" s="23" t="str">
        <f t="shared" si="119"/>
        <v/>
      </c>
      <c r="Q960" s="24" t="str">
        <f t="shared" si="120"/>
        <v/>
      </c>
      <c r="R960" s="25" t="str">
        <f t="shared" si="121"/>
        <v/>
      </c>
      <c r="S960" s="24" t="str">
        <f t="shared" si="122"/>
        <v/>
      </c>
    </row>
    <row r="961" spans="10:19" x14ac:dyDescent="0.2">
      <c r="J961" s="18">
        <v>952</v>
      </c>
      <c r="K961" s="26"/>
      <c r="L961" s="20">
        <f t="shared" si="116"/>
        <v>2.1380525226026812</v>
      </c>
      <c r="M961" s="21">
        <f t="shared" si="117"/>
        <v>3.2115473484118772E-4</v>
      </c>
      <c r="N961" s="20"/>
      <c r="O961" s="22"/>
      <c r="P961" s="23" t="str">
        <f t="shared" si="119"/>
        <v/>
      </c>
      <c r="Q961" s="24" t="str">
        <f t="shared" si="120"/>
        <v/>
      </c>
      <c r="R961" s="25" t="str">
        <f t="shared" si="121"/>
        <v/>
      </c>
      <c r="S961" s="24" t="str">
        <f t="shared" si="122"/>
        <v/>
      </c>
    </row>
    <row r="962" spans="10:19" x14ac:dyDescent="0.2">
      <c r="J962" s="18">
        <v>953</v>
      </c>
      <c r="K962" s="26"/>
      <c r="L962" s="20">
        <f t="shared" si="116"/>
        <v>2.1383731759054516</v>
      </c>
      <c r="M962" s="21">
        <f t="shared" si="117"/>
        <v>3.2015226636437986E-4</v>
      </c>
      <c r="N962" s="20"/>
      <c r="O962" s="22"/>
      <c r="P962" s="23" t="str">
        <f t="shared" si="119"/>
        <v/>
      </c>
      <c r="Q962" s="24" t="str">
        <f t="shared" si="120"/>
        <v/>
      </c>
      <c r="R962" s="25" t="str">
        <f t="shared" si="121"/>
        <v/>
      </c>
      <c r="S962" s="24" t="str">
        <f t="shared" si="122"/>
        <v/>
      </c>
    </row>
    <row r="963" spans="10:19" x14ac:dyDescent="0.2">
      <c r="J963" s="18">
        <v>954</v>
      </c>
      <c r="K963" s="26"/>
      <c r="L963" s="20">
        <f t="shared" si="116"/>
        <v>2.138692827925488</v>
      </c>
      <c r="M963" s="21">
        <f t="shared" si="117"/>
        <v>3.19152168124536E-4</v>
      </c>
      <c r="N963" s="20"/>
      <c r="O963" s="22"/>
      <c r="P963" s="23" t="str">
        <f t="shared" si="119"/>
        <v/>
      </c>
      <c r="Q963" s="24" t="str">
        <f t="shared" si="120"/>
        <v/>
      </c>
      <c r="R963" s="25" t="str">
        <f t="shared" si="121"/>
        <v/>
      </c>
      <c r="S963" s="24" t="str">
        <f t="shared" si="122"/>
        <v/>
      </c>
    </row>
    <row r="964" spans="10:19" x14ac:dyDescent="0.2">
      <c r="J964" s="18">
        <v>955</v>
      </c>
      <c r="K964" s="26"/>
      <c r="L964" s="20">
        <f t="shared" si="116"/>
        <v>2.1390114810292906</v>
      </c>
      <c r="M964" s="21">
        <f t="shared" si="117"/>
        <v>3.1815443265528857E-4</v>
      </c>
      <c r="N964" s="20"/>
      <c r="O964" s="22"/>
      <c r="P964" s="23" t="str">
        <f t="shared" si="119"/>
        <v/>
      </c>
      <c r="Q964" s="24" t="str">
        <f t="shared" si="120"/>
        <v/>
      </c>
      <c r="R964" s="25" t="str">
        <f t="shared" si="121"/>
        <v/>
      </c>
      <c r="S964" s="24" t="str">
        <f t="shared" si="122"/>
        <v/>
      </c>
    </row>
    <row r="965" spans="10:19" x14ac:dyDescent="0.2">
      <c r="J965" s="18">
        <v>956</v>
      </c>
      <c r="K965" s="26"/>
      <c r="L965" s="20">
        <f t="shared" si="116"/>
        <v>2.1393291375759098</v>
      </c>
      <c r="M965" s="21">
        <f t="shared" si="117"/>
        <v>3.1715905251964577E-4</v>
      </c>
      <c r="N965" s="20"/>
      <c r="O965" s="22"/>
      <c r="P965" s="23" t="str">
        <f t="shared" si="119"/>
        <v/>
      </c>
      <c r="Q965" s="24" t="str">
        <f t="shared" si="120"/>
        <v/>
      </c>
      <c r="R965" s="25" t="str">
        <f t="shared" si="121"/>
        <v/>
      </c>
      <c r="S965" s="24" t="str">
        <f t="shared" si="122"/>
        <v/>
      </c>
    </row>
    <row r="966" spans="10:19" x14ac:dyDescent="0.2">
      <c r="J966" s="18">
        <v>957</v>
      </c>
      <c r="K966" s="26"/>
      <c r="L966" s="20">
        <f t="shared" si="116"/>
        <v>2.139645799916972</v>
      </c>
      <c r="M966" s="21">
        <f t="shared" si="117"/>
        <v>3.1616602030985367E-4</v>
      </c>
      <c r="N966" s="20"/>
      <c r="O966" s="22"/>
      <c r="P966" s="23" t="str">
        <f t="shared" si="119"/>
        <v/>
      </c>
      <c r="Q966" s="24" t="str">
        <f t="shared" si="120"/>
        <v/>
      </c>
      <c r="R966" s="25" t="str">
        <f t="shared" si="121"/>
        <v/>
      </c>
      <c r="S966" s="24" t="str">
        <f t="shared" si="122"/>
        <v/>
      </c>
    </row>
    <row r="967" spans="10:19" x14ac:dyDescent="0.2">
      <c r="J967" s="18">
        <v>958</v>
      </c>
      <c r="K967" s="26"/>
      <c r="L967" s="20">
        <f t="shared" si="116"/>
        <v>2.1399614703967109</v>
      </c>
      <c r="M967" s="21">
        <f t="shared" si="117"/>
        <v>3.1517532864725801E-4</v>
      </c>
      <c r="N967" s="20"/>
      <c r="O967" s="22"/>
      <c r="P967" s="23" t="str">
        <f t="shared" si="119"/>
        <v/>
      </c>
      <c r="Q967" s="24" t="str">
        <f t="shared" si="120"/>
        <v/>
      </c>
      <c r="R967" s="25" t="str">
        <f t="shared" si="121"/>
        <v/>
      </c>
      <c r="S967" s="24" t="str">
        <f t="shared" si="122"/>
        <v/>
      </c>
    </row>
    <row r="968" spans="10:19" x14ac:dyDescent="0.2">
      <c r="J968" s="18">
        <v>959</v>
      </c>
      <c r="K968" s="26"/>
      <c r="L968" s="20">
        <f t="shared" si="116"/>
        <v>2.1402761513519986</v>
      </c>
      <c r="M968" s="21">
        <f t="shared" si="117"/>
        <v>3.141869701821675E-4</v>
      </c>
      <c r="N968" s="20"/>
      <c r="O968" s="22"/>
      <c r="P968" s="23" t="str">
        <f t="shared" si="119"/>
        <v/>
      </c>
      <c r="Q968" s="24" t="str">
        <f t="shared" si="120"/>
        <v/>
      </c>
      <c r="R968" s="25" t="str">
        <f t="shared" si="121"/>
        <v/>
      </c>
      <c r="S968" s="24" t="str">
        <f t="shared" si="122"/>
        <v/>
      </c>
    </row>
    <row r="969" spans="10:19" x14ac:dyDescent="0.2">
      <c r="J969" s="18">
        <v>960</v>
      </c>
      <c r="K969" s="26"/>
      <c r="L969" s="20">
        <f t="shared" si="116"/>
        <v>2.1405898451123679</v>
      </c>
      <c r="M969" s="21">
        <f t="shared" si="117"/>
        <v>3.1320093759371677E-4</v>
      </c>
      <c r="N969" s="20"/>
      <c r="O969" s="22"/>
      <c r="P969" s="23" t="str">
        <f t="shared" si="119"/>
        <v/>
      </c>
      <c r="Q969" s="24" t="str">
        <f t="shared" si="120"/>
        <v/>
      </c>
      <c r="R969" s="25" t="str">
        <f t="shared" si="121"/>
        <v/>
      </c>
      <c r="S969" s="24" t="str">
        <f t="shared" si="122"/>
        <v/>
      </c>
    </row>
    <row r="970" spans="10:19" x14ac:dyDescent="0.2">
      <c r="J970" s="18">
        <v>961</v>
      </c>
      <c r="K970" s="26"/>
      <c r="L970" s="20">
        <f t="shared" ref="L970:L1009" si="123">$F$39*((1-$F$40*J970)/(1+$F$41*J970))*(J970-$F$42)</f>
        <v>2.1409025540000473</v>
      </c>
      <c r="M970" s="21">
        <f t="shared" ref="M970:M1009" si="124">$F$39*((1-2*$F$40*J970-$F$40*$F$41*(J970^2)+($F$41+$F$40)*$F$42)/(1+$F$41*J970)^2)</f>
        <v>3.1221722358973131E-4</v>
      </c>
      <c r="N970" s="20"/>
      <c r="O970" s="22"/>
      <c r="P970" s="23" t="str">
        <f t="shared" ref="P970:P988" si="125">IF(J970&lt;=$F$42,J970,"")</f>
        <v/>
      </c>
      <c r="Q970" s="24" t="str">
        <f t="shared" ref="Q970:Q988" si="126">IF(J970&lt;=$F$42,L970,"")</f>
        <v/>
      </c>
      <c r="R970" s="25" t="str">
        <f t="shared" ref="R970:R988" si="127">IF(AND(J970&gt;=$F$42,J970&lt;=200),J970,"")</f>
        <v/>
      </c>
      <c r="S970" s="24" t="str">
        <f t="shared" ref="S970:S988" si="128">IF(AND(J970&gt;=$F$42,J970&lt;=200),L970,"")</f>
        <v/>
      </c>
    </row>
    <row r="971" spans="10:19" x14ac:dyDescent="0.2">
      <c r="J971" s="18">
        <v>962</v>
      </c>
      <c r="K971" s="26"/>
      <c r="L971" s="20">
        <f t="shared" si="123"/>
        <v>2.141214280329987</v>
      </c>
      <c r="M971" s="21">
        <f t="shared" si="124"/>
        <v>3.1123582090659301E-4</v>
      </c>
      <c r="N971" s="20"/>
      <c r="O971" s="22"/>
      <c r="P971" s="23" t="str">
        <f t="shared" si="125"/>
        <v/>
      </c>
      <c r="Q971" s="24" t="str">
        <f t="shared" si="126"/>
        <v/>
      </c>
      <c r="R971" s="25" t="str">
        <f t="shared" si="127"/>
        <v/>
      </c>
      <c r="S971" s="24" t="str">
        <f t="shared" si="128"/>
        <v/>
      </c>
    </row>
    <row r="972" spans="10:19" x14ac:dyDescent="0.2">
      <c r="J972" s="18">
        <v>963</v>
      </c>
      <c r="K972" s="26"/>
      <c r="L972" s="20">
        <f t="shared" si="123"/>
        <v>2.1415250264098882</v>
      </c>
      <c r="M972" s="21">
        <f t="shared" si="124"/>
        <v>3.102567223091054E-4</v>
      </c>
      <c r="N972" s="20"/>
      <c r="O972" s="22"/>
      <c r="P972" s="23" t="str">
        <f t="shared" si="125"/>
        <v/>
      </c>
      <c r="Q972" s="24" t="str">
        <f t="shared" si="126"/>
        <v/>
      </c>
      <c r="R972" s="25" t="str">
        <f t="shared" si="127"/>
        <v/>
      </c>
      <c r="S972" s="24" t="str">
        <f t="shared" si="128"/>
        <v/>
      </c>
    </row>
    <row r="973" spans="10:19" x14ac:dyDescent="0.2">
      <c r="J973" s="18">
        <v>964</v>
      </c>
      <c r="K973" s="26"/>
      <c r="L973" s="20">
        <f t="shared" si="123"/>
        <v>2.1418347945402316</v>
      </c>
      <c r="M973" s="21">
        <f t="shared" si="124"/>
        <v>3.0927992059036043E-4</v>
      </c>
      <c r="N973" s="20"/>
      <c r="O973" s="22"/>
      <c r="P973" s="23" t="str">
        <f t="shared" si="125"/>
        <v/>
      </c>
      <c r="Q973" s="24" t="str">
        <f t="shared" si="126"/>
        <v/>
      </c>
      <c r="R973" s="25" t="str">
        <f t="shared" si="127"/>
        <v/>
      </c>
      <c r="S973" s="24" t="str">
        <f t="shared" si="128"/>
        <v/>
      </c>
    </row>
    <row r="974" spans="10:19" x14ac:dyDescent="0.2">
      <c r="J974" s="18">
        <v>965</v>
      </c>
      <c r="K974" s="26"/>
      <c r="L974" s="20">
        <f t="shared" si="123"/>
        <v>2.1421435870143029</v>
      </c>
      <c r="M974" s="21">
        <f t="shared" si="124"/>
        <v>3.0830540857160616E-4</v>
      </c>
      <c r="N974" s="20"/>
      <c r="O974" s="22"/>
      <c r="P974" s="23" t="str">
        <f t="shared" si="125"/>
        <v/>
      </c>
      <c r="Q974" s="24" t="str">
        <f t="shared" si="126"/>
        <v/>
      </c>
      <c r="R974" s="25" t="str">
        <f t="shared" si="127"/>
        <v/>
      </c>
      <c r="S974" s="24" t="str">
        <f t="shared" si="128"/>
        <v/>
      </c>
    </row>
    <row r="975" spans="10:19" x14ac:dyDescent="0.2">
      <c r="J975" s="18">
        <v>966</v>
      </c>
      <c r="K975" s="26"/>
      <c r="L975" s="20">
        <f t="shared" si="123"/>
        <v>2.1424514061182243</v>
      </c>
      <c r="M975" s="21">
        <f t="shared" si="124"/>
        <v>3.0733317910211456E-4</v>
      </c>
      <c r="N975" s="20"/>
      <c r="O975" s="22"/>
      <c r="P975" s="23" t="str">
        <f t="shared" si="125"/>
        <v/>
      </c>
      <c r="Q975" s="24" t="str">
        <f t="shared" si="126"/>
        <v/>
      </c>
      <c r="R975" s="25" t="str">
        <f t="shared" si="127"/>
        <v/>
      </c>
      <c r="S975" s="24" t="str">
        <f t="shared" si="128"/>
        <v/>
      </c>
    </row>
    <row r="976" spans="10:19" x14ac:dyDescent="0.2">
      <c r="J976" s="18">
        <v>967</v>
      </c>
      <c r="K976" s="26"/>
      <c r="L976" s="20">
        <f t="shared" si="123"/>
        <v>2.1427582541309813</v>
      </c>
      <c r="M976" s="21">
        <f t="shared" si="124"/>
        <v>3.0636322505905042E-4</v>
      </c>
      <c r="N976" s="20"/>
      <c r="O976" s="22"/>
      <c r="P976" s="23" t="str">
        <f t="shared" si="125"/>
        <v/>
      </c>
      <c r="Q976" s="24" t="str">
        <f t="shared" si="126"/>
        <v/>
      </c>
      <c r="R976" s="25" t="str">
        <f t="shared" si="127"/>
        <v/>
      </c>
      <c r="S976" s="24" t="str">
        <f t="shared" si="128"/>
        <v/>
      </c>
    </row>
    <row r="977" spans="10:20" x14ac:dyDescent="0.2">
      <c r="J977" s="18">
        <v>968</v>
      </c>
      <c r="K977" s="26"/>
      <c r="L977" s="20">
        <f t="shared" si="123"/>
        <v>2.1430641333244522</v>
      </c>
      <c r="M977" s="21">
        <f t="shared" si="124"/>
        <v>3.0539553934734145E-4</v>
      </c>
      <c r="N977" s="20"/>
      <c r="O977" s="22"/>
      <c r="P977" s="23" t="str">
        <f t="shared" si="125"/>
        <v/>
      </c>
      <c r="Q977" s="24" t="str">
        <f t="shared" si="126"/>
        <v/>
      </c>
      <c r="R977" s="25" t="str">
        <f t="shared" si="127"/>
        <v/>
      </c>
      <c r="S977" s="24" t="str">
        <f t="shared" si="128"/>
        <v/>
      </c>
    </row>
    <row r="978" spans="10:20" x14ac:dyDescent="0.2">
      <c r="J978" s="18">
        <v>969</v>
      </c>
      <c r="K978" s="26"/>
      <c r="L978" s="20">
        <f t="shared" si="123"/>
        <v>2.1433690459634307</v>
      </c>
      <c r="M978" s="21">
        <f t="shared" si="124"/>
        <v>3.0443011489954714E-4</v>
      </c>
      <c r="N978" s="20"/>
      <c r="O978" s="22"/>
      <c r="P978" s="23" t="str">
        <f t="shared" si="125"/>
        <v/>
      </c>
      <c r="Q978" s="24" t="str">
        <f t="shared" si="126"/>
        <v/>
      </c>
      <c r="R978" s="25" t="str">
        <f t="shared" si="127"/>
        <v/>
      </c>
      <c r="S978" s="24" t="str">
        <f t="shared" si="128"/>
        <v/>
      </c>
    </row>
    <row r="979" spans="10:20" x14ac:dyDescent="0.2">
      <c r="J979" s="18">
        <v>970</v>
      </c>
      <c r="K979" s="26"/>
      <c r="L979" s="20">
        <f t="shared" si="123"/>
        <v>2.1436729943056587</v>
      </c>
      <c r="M979" s="21">
        <f t="shared" si="124"/>
        <v>3.0346694467573121E-4</v>
      </c>
      <c r="N979" s="20"/>
      <c r="O979" s="22"/>
      <c r="P979" s="23" t="str">
        <f t="shared" si="125"/>
        <v/>
      </c>
      <c r="Q979" s="24" t="str">
        <f t="shared" si="126"/>
        <v/>
      </c>
      <c r="R979" s="25" t="str">
        <f t="shared" si="127"/>
        <v/>
      </c>
      <c r="S979" s="24" t="str">
        <f t="shared" si="128"/>
        <v/>
      </c>
    </row>
    <row r="980" spans="10:20" x14ac:dyDescent="0.2">
      <c r="J980" s="18">
        <v>971</v>
      </c>
      <c r="K980" s="26"/>
      <c r="L980" s="20">
        <f t="shared" si="123"/>
        <v>2.1439759806018523</v>
      </c>
      <c r="M980" s="21">
        <f t="shared" si="124"/>
        <v>3.0250602166333228E-4</v>
      </c>
      <c r="N980" s="20"/>
      <c r="O980" s="22"/>
      <c r="P980" s="23" t="str">
        <f t="shared" si="125"/>
        <v/>
      </c>
      <c r="Q980" s="24" t="str">
        <f t="shared" si="126"/>
        <v/>
      </c>
      <c r="R980" s="25" t="str">
        <f t="shared" si="127"/>
        <v/>
      </c>
      <c r="S980" s="24" t="str">
        <f t="shared" si="128"/>
        <v/>
      </c>
    </row>
    <row r="981" spans="10:20" x14ac:dyDescent="0.2">
      <c r="J981" s="18">
        <v>972</v>
      </c>
      <c r="K981" s="26"/>
      <c r="L981" s="20">
        <f t="shared" si="123"/>
        <v>2.1442780070957275</v>
      </c>
      <c r="M981" s="21">
        <f t="shared" si="124"/>
        <v>3.0154733887703715E-4</v>
      </c>
      <c r="N981" s="20"/>
      <c r="O981" s="22"/>
      <c r="P981" s="23" t="str">
        <f t="shared" si="125"/>
        <v/>
      </c>
      <c r="Q981" s="24" t="str">
        <f t="shared" si="126"/>
        <v/>
      </c>
      <c r="R981" s="25" t="str">
        <f t="shared" si="127"/>
        <v/>
      </c>
      <c r="S981" s="24" t="str">
        <f t="shared" si="128"/>
        <v/>
      </c>
    </row>
    <row r="982" spans="10:20" x14ac:dyDescent="0.2">
      <c r="J982" s="18">
        <v>973</v>
      </c>
      <c r="K982" s="26"/>
      <c r="L982" s="20">
        <f t="shared" si="123"/>
        <v>2.1445790760240286</v>
      </c>
      <c r="M982" s="21">
        <f t="shared" si="124"/>
        <v>3.0059088935865263E-4</v>
      </c>
      <c r="N982" s="20"/>
      <c r="O982" s="22"/>
      <c r="P982" s="23" t="str">
        <f t="shared" si="125"/>
        <v/>
      </c>
      <c r="Q982" s="24" t="str">
        <f t="shared" si="126"/>
        <v/>
      </c>
      <c r="R982" s="25" t="str">
        <f t="shared" si="127"/>
        <v/>
      </c>
      <c r="S982" s="24" t="str">
        <f t="shared" si="128"/>
        <v/>
      </c>
    </row>
    <row r="983" spans="10:20" x14ac:dyDescent="0.2">
      <c r="J983" s="18">
        <v>974</v>
      </c>
      <c r="K983" s="26"/>
      <c r="L983" s="20">
        <f t="shared" si="123"/>
        <v>2.1448791896165567</v>
      </c>
      <c r="M983" s="21">
        <f t="shared" si="124"/>
        <v>2.9963666617698027E-4</v>
      </c>
      <c r="N983" s="20"/>
      <c r="O983" s="22"/>
      <c r="P983" s="23" t="str">
        <f t="shared" si="125"/>
        <v/>
      </c>
      <c r="Q983" s="24" t="str">
        <f t="shared" si="126"/>
        <v/>
      </c>
      <c r="R983" s="25" t="str">
        <f t="shared" si="127"/>
        <v/>
      </c>
      <c r="S983" s="24" t="str">
        <f t="shared" si="128"/>
        <v/>
      </c>
    </row>
    <row r="984" spans="10:20" x14ac:dyDescent="0.2">
      <c r="J984" s="18">
        <v>975</v>
      </c>
      <c r="K984" s="26"/>
      <c r="L984" s="20">
        <f t="shared" si="123"/>
        <v>2.1451783500961934</v>
      </c>
      <c r="M984" s="21">
        <f t="shared" si="124"/>
        <v>2.9868466242769035E-4</v>
      </c>
      <c r="N984" s="20"/>
      <c r="O984" s="22"/>
      <c r="P984" s="23" t="str">
        <f t="shared" si="125"/>
        <v/>
      </c>
      <c r="Q984" s="24" t="str">
        <f t="shared" si="126"/>
        <v/>
      </c>
      <c r="R984" s="25" t="str">
        <f t="shared" si="127"/>
        <v/>
      </c>
      <c r="S984" s="24" t="str">
        <f t="shared" si="128"/>
        <v/>
      </c>
    </row>
    <row r="985" spans="10:20" x14ac:dyDescent="0.2">
      <c r="J985" s="18">
        <v>976</v>
      </c>
      <c r="K985" s="26"/>
      <c r="L985" s="20">
        <f t="shared" si="123"/>
        <v>2.1454765596789298</v>
      </c>
      <c r="M985" s="21">
        <f t="shared" si="124"/>
        <v>2.9773487123319748E-4</v>
      </c>
      <c r="N985" s="20"/>
      <c r="O985" s="22"/>
      <c r="P985" s="23" t="str">
        <f t="shared" si="125"/>
        <v/>
      </c>
      <c r="Q985" s="24" t="str">
        <f t="shared" si="126"/>
        <v/>
      </c>
      <c r="R985" s="25" t="str">
        <f t="shared" si="127"/>
        <v/>
      </c>
      <c r="S985" s="24" t="str">
        <f t="shared" si="128"/>
        <v/>
      </c>
    </row>
    <row r="986" spans="10:20" x14ac:dyDescent="0.2">
      <c r="J986" s="18">
        <v>977</v>
      </c>
      <c r="K986" s="26"/>
      <c r="L986" s="20">
        <f t="shared" si="123"/>
        <v>2.1457738205738943</v>
      </c>
      <c r="M986" s="21">
        <f t="shared" si="124"/>
        <v>2.9678728574253555E-4</v>
      </c>
      <c r="N986" s="20"/>
      <c r="O986" s="22"/>
      <c r="P986" s="23" t="str">
        <f t="shared" si="125"/>
        <v/>
      </c>
      <c r="Q986" s="24" t="str">
        <f t="shared" si="126"/>
        <v/>
      </c>
      <c r="R986" s="25" t="str">
        <f t="shared" si="127"/>
        <v/>
      </c>
      <c r="S986" s="24" t="str">
        <f t="shared" si="128"/>
        <v/>
      </c>
    </row>
    <row r="987" spans="10:20" x14ac:dyDescent="0.2">
      <c r="J987" s="18">
        <v>978</v>
      </c>
      <c r="K987" s="26"/>
      <c r="L987" s="20">
        <f t="shared" si="123"/>
        <v>2.1460701349833742</v>
      </c>
      <c r="M987" s="21">
        <f t="shared" si="124"/>
        <v>2.9584189913123461E-4</v>
      </c>
      <c r="N987" s="20"/>
      <c r="O987" s="22"/>
      <c r="P987" s="23" t="str">
        <f t="shared" si="125"/>
        <v/>
      </c>
      <c r="Q987" s="24" t="str">
        <f t="shared" si="126"/>
        <v/>
      </c>
      <c r="R987" s="25" t="str">
        <f t="shared" si="127"/>
        <v/>
      </c>
      <c r="S987" s="24" t="str">
        <f t="shared" si="128"/>
        <v/>
      </c>
    </row>
    <row r="988" spans="10:20" x14ac:dyDescent="0.2">
      <c r="J988" s="18">
        <v>979</v>
      </c>
      <c r="K988" s="26"/>
      <c r="L988" s="20">
        <f t="shared" si="123"/>
        <v>2.1463655051028496</v>
      </c>
      <c r="M988" s="21">
        <f t="shared" si="124"/>
        <v>2.948987046011986E-4</v>
      </c>
      <c r="N988" s="20"/>
      <c r="O988" s="22"/>
      <c r="P988" s="23" t="str">
        <f t="shared" si="125"/>
        <v/>
      </c>
      <c r="Q988" s="24" t="str">
        <f t="shared" si="126"/>
        <v/>
      </c>
      <c r="R988" s="25" t="str">
        <f t="shared" si="127"/>
        <v/>
      </c>
      <c r="S988" s="24" t="str">
        <f t="shared" si="128"/>
        <v/>
      </c>
    </row>
    <row r="989" spans="10:20" x14ac:dyDescent="0.2">
      <c r="J989" s="18">
        <v>980</v>
      </c>
      <c r="K989" s="26"/>
      <c r="L989" s="20">
        <f t="shared" si="123"/>
        <v>2.1466599331210134</v>
      </c>
      <c r="M989" s="21">
        <f t="shared" si="124"/>
        <v>2.9395769538058202E-4</v>
      </c>
      <c r="N989" s="18">
        <v>980</v>
      </c>
      <c r="O989" s="26"/>
      <c r="P989" s="20">
        <f t="shared" ref="P989:P1009" si="129">$F$39*((1-$F$40*N989)/(1+$F$41*N989))*(N989-$F$42)</f>
        <v>2.1466599331210134</v>
      </c>
      <c r="Q989" s="21">
        <f t="shared" ref="Q989:Q1009" si="130">$F$39*((1-2*$F$40*N989-$F$40*$F$41*(N989^2)+($F$41+$F$40)*$F$42)/(1+$F$41*N989)^2)</f>
        <v>2.9395769538058202E-4</v>
      </c>
      <c r="R989" s="18">
        <v>980</v>
      </c>
      <c r="S989" s="18">
        <v>980</v>
      </c>
      <c r="T989" s="18"/>
    </row>
    <row r="990" spans="10:20" x14ac:dyDescent="0.2">
      <c r="J990" s="18">
        <v>981</v>
      </c>
      <c r="K990" s="26"/>
      <c r="L990" s="20">
        <f t="shared" si="123"/>
        <v>2.1469534212197989</v>
      </c>
      <c r="M990" s="21">
        <f t="shared" si="124"/>
        <v>2.93018864723669E-4</v>
      </c>
      <c r="N990" s="18">
        <v>981</v>
      </c>
      <c r="O990" s="26"/>
      <c r="P990" s="20">
        <f t="shared" si="129"/>
        <v>2.1469534212197989</v>
      </c>
      <c r="Q990" s="21">
        <f t="shared" si="130"/>
        <v>2.93018864723669E-4</v>
      </c>
      <c r="R990" s="18">
        <v>981</v>
      </c>
      <c r="S990" s="18">
        <v>981</v>
      </c>
      <c r="T990" s="18"/>
    </row>
    <row r="991" spans="10:20" x14ac:dyDescent="0.2">
      <c r="J991" s="18">
        <v>982</v>
      </c>
      <c r="K991" s="26"/>
      <c r="L991" s="20">
        <f t="shared" si="123"/>
        <v>2.1472459715744088</v>
      </c>
      <c r="M991" s="21">
        <f t="shared" si="124"/>
        <v>2.9208220591075268E-4</v>
      </c>
      <c r="N991" s="18">
        <v>982</v>
      </c>
      <c r="O991" s="26"/>
      <c r="P991" s="20">
        <f t="shared" si="129"/>
        <v>2.1472459715744088</v>
      </c>
      <c r="Q991" s="21">
        <f t="shared" si="130"/>
        <v>2.9208220591075268E-4</v>
      </c>
      <c r="R991" s="18">
        <v>982</v>
      </c>
      <c r="S991" s="18">
        <v>982</v>
      </c>
      <c r="T991" s="18"/>
    </row>
    <row r="992" spans="10:20" x14ac:dyDescent="0.2">
      <c r="J992" s="18">
        <v>983</v>
      </c>
      <c r="K992" s="26"/>
      <c r="L992" s="20">
        <f t="shared" si="123"/>
        <v>2.1475375863533368</v>
      </c>
      <c r="M992" s="21">
        <f t="shared" si="124"/>
        <v>2.9114771224801421E-4</v>
      </c>
      <c r="N992" s="18">
        <v>983</v>
      </c>
      <c r="O992" s="26"/>
      <c r="P992" s="20">
        <f t="shared" si="129"/>
        <v>2.1475375863533368</v>
      </c>
      <c r="Q992" s="21">
        <f t="shared" si="130"/>
        <v>2.9114771224801421E-4</v>
      </c>
      <c r="R992" s="18">
        <v>983</v>
      </c>
      <c r="S992" s="18">
        <v>983</v>
      </c>
      <c r="T992" s="18"/>
    </row>
    <row r="993" spans="10:20" x14ac:dyDescent="0.2">
      <c r="J993" s="18">
        <v>984</v>
      </c>
      <c r="K993" s="26"/>
      <c r="L993" s="20">
        <f t="shared" si="123"/>
        <v>2.1478282677183977</v>
      </c>
      <c r="M993" s="21">
        <f t="shared" si="124"/>
        <v>2.902153770674038E-4</v>
      </c>
      <c r="N993" s="18">
        <v>984</v>
      </c>
      <c r="O993" s="26"/>
      <c r="P993" s="20">
        <f t="shared" si="129"/>
        <v>2.1478282677183977</v>
      </c>
      <c r="Q993" s="21">
        <f t="shared" si="130"/>
        <v>2.902153770674038E-4</v>
      </c>
      <c r="R993" s="18">
        <v>984</v>
      </c>
      <c r="S993" s="18">
        <v>984</v>
      </c>
      <c r="T993" s="18"/>
    </row>
    <row r="994" spans="10:20" x14ac:dyDescent="0.2">
      <c r="J994" s="18">
        <v>985</v>
      </c>
      <c r="K994" s="26"/>
      <c r="L994" s="20">
        <f t="shared" si="123"/>
        <v>2.1481180178247512</v>
      </c>
      <c r="M994" s="21">
        <f t="shared" si="124"/>
        <v>2.8928519372652155E-4</v>
      </c>
      <c r="N994" s="18">
        <v>985</v>
      </c>
      <c r="O994" s="26"/>
      <c r="P994" s="20">
        <f t="shared" si="129"/>
        <v>2.1481180178247512</v>
      </c>
      <c r="Q994" s="21">
        <f t="shared" si="130"/>
        <v>2.8928519372652155E-4</v>
      </c>
      <c r="R994" s="18">
        <v>985</v>
      </c>
      <c r="S994" s="18">
        <v>985</v>
      </c>
      <c r="T994" s="18"/>
    </row>
    <row r="995" spans="10:20" x14ac:dyDescent="0.2">
      <c r="J995" s="18">
        <v>986</v>
      </c>
      <c r="K995" s="26"/>
      <c r="L995" s="20">
        <f t="shared" si="123"/>
        <v>2.1484068388209252</v>
      </c>
      <c r="M995" s="21">
        <f t="shared" si="124"/>
        <v>2.8835715560849911E-4</v>
      </c>
      <c r="N995" s="18">
        <v>986</v>
      </c>
      <c r="O995" s="26"/>
      <c r="P995" s="20">
        <f t="shared" si="129"/>
        <v>2.1484068388209252</v>
      </c>
      <c r="Q995" s="21">
        <f t="shared" si="130"/>
        <v>2.8835715560849911E-4</v>
      </c>
      <c r="R995" s="18">
        <v>986</v>
      </c>
      <c r="S995" s="18">
        <v>986</v>
      </c>
      <c r="T995" s="18"/>
    </row>
    <row r="996" spans="10:20" x14ac:dyDescent="0.2">
      <c r="J996" s="18">
        <v>987</v>
      </c>
      <c r="K996" s="26"/>
      <c r="L996" s="20">
        <f t="shared" si="123"/>
        <v>2.148694732848845</v>
      </c>
      <c r="M996" s="21">
        <f t="shared" si="124"/>
        <v>2.8743125612188189E-4</v>
      </c>
      <c r="N996" s="18">
        <v>987</v>
      </c>
      <c r="O996" s="26"/>
      <c r="P996" s="20">
        <f t="shared" si="129"/>
        <v>2.148694732848845</v>
      </c>
      <c r="Q996" s="21">
        <f t="shared" si="130"/>
        <v>2.8743125612188189E-4</v>
      </c>
      <c r="R996" s="18">
        <v>987</v>
      </c>
      <c r="S996" s="18">
        <v>987</v>
      </c>
      <c r="T996" s="18"/>
    </row>
    <row r="997" spans="10:20" x14ac:dyDescent="0.2">
      <c r="J997" s="18">
        <v>988</v>
      </c>
      <c r="K997" s="26"/>
      <c r="L997" s="20">
        <f t="shared" si="123"/>
        <v>2.1489817020438564</v>
      </c>
      <c r="M997" s="21">
        <f t="shared" si="124"/>
        <v>2.8650748870051232E-4</v>
      </c>
      <c r="N997" s="18">
        <v>988</v>
      </c>
      <c r="O997" s="26"/>
      <c r="P997" s="20">
        <f t="shared" si="129"/>
        <v>2.1489817020438564</v>
      </c>
      <c r="Q997" s="21">
        <f t="shared" si="130"/>
        <v>2.8650748870051232E-4</v>
      </c>
      <c r="R997" s="18">
        <v>988</v>
      </c>
      <c r="S997" s="18">
        <v>988</v>
      </c>
      <c r="T997" s="18"/>
    </row>
    <row r="998" spans="10:20" x14ac:dyDescent="0.2">
      <c r="J998" s="18">
        <v>989</v>
      </c>
      <c r="K998" s="26"/>
      <c r="L998" s="20">
        <f t="shared" si="123"/>
        <v>2.1492677485347542</v>
      </c>
      <c r="M998" s="21">
        <f t="shared" si="124"/>
        <v>2.855858468034134E-4</v>
      </c>
      <c r="N998" s="18">
        <v>989</v>
      </c>
      <c r="O998" s="26"/>
      <c r="P998" s="20">
        <f t="shared" si="129"/>
        <v>2.1492677485347542</v>
      </c>
      <c r="Q998" s="21">
        <f t="shared" si="130"/>
        <v>2.855858468034134E-4</v>
      </c>
      <c r="R998" s="18">
        <v>989</v>
      </c>
      <c r="S998" s="18">
        <v>989</v>
      </c>
      <c r="T998" s="18"/>
    </row>
    <row r="999" spans="10:20" x14ac:dyDescent="0.2">
      <c r="J999" s="18">
        <v>990</v>
      </c>
      <c r="K999" s="26"/>
      <c r="L999" s="20">
        <f t="shared" si="123"/>
        <v>2.1495528744437999</v>
      </c>
      <c r="M999" s="21">
        <f t="shared" si="124"/>
        <v>2.8466632391467252E-4</v>
      </c>
      <c r="N999" s="18">
        <v>990</v>
      </c>
      <c r="O999" s="26"/>
      <c r="P999" s="20">
        <f t="shared" si="129"/>
        <v>2.1495528744437999</v>
      </c>
      <c r="Q999" s="21">
        <f t="shared" si="130"/>
        <v>2.8466632391467252E-4</v>
      </c>
      <c r="R999" s="18">
        <v>990</v>
      </c>
      <c r="S999" s="18">
        <v>990</v>
      </c>
      <c r="T999" s="18"/>
    </row>
    <row r="1000" spans="10:20" x14ac:dyDescent="0.2">
      <c r="J1000" s="18">
        <v>991</v>
      </c>
      <c r="K1000" s="26"/>
      <c r="L1000" s="20">
        <f t="shared" si="123"/>
        <v>2.1498370818867549</v>
      </c>
      <c r="M1000" s="21">
        <f t="shared" si="124"/>
        <v>2.8374891354332639E-4</v>
      </c>
      <c r="N1000" s="18">
        <v>991</v>
      </c>
      <c r="O1000" s="26"/>
      <c r="P1000" s="20">
        <f t="shared" si="129"/>
        <v>2.1498370818867549</v>
      </c>
      <c r="Q1000" s="21">
        <f t="shared" si="130"/>
        <v>2.8374891354332639E-4</v>
      </c>
      <c r="R1000" s="18">
        <v>991</v>
      </c>
      <c r="S1000" s="18">
        <v>991</v>
      </c>
      <c r="T1000" s="18"/>
    </row>
    <row r="1001" spans="10:20" x14ac:dyDescent="0.2">
      <c r="J1001" s="18">
        <v>992</v>
      </c>
      <c r="K1001" s="26"/>
      <c r="L1001" s="20">
        <f t="shared" si="123"/>
        <v>2.150120372972903</v>
      </c>
      <c r="M1001" s="21">
        <f t="shared" si="124"/>
        <v>2.8283360922324728E-4</v>
      </c>
      <c r="N1001" s="18">
        <v>992</v>
      </c>
      <c r="O1001" s="26"/>
      <c r="P1001" s="20">
        <f t="shared" si="129"/>
        <v>2.150120372972903</v>
      </c>
      <c r="Q1001" s="21">
        <f t="shared" si="130"/>
        <v>2.8283360922324728E-4</v>
      </c>
      <c r="R1001" s="18">
        <v>992</v>
      </c>
      <c r="S1001" s="18">
        <v>992</v>
      </c>
      <c r="T1001" s="18"/>
    </row>
    <row r="1002" spans="10:20" x14ac:dyDescent="0.2">
      <c r="J1002" s="18">
        <v>993</v>
      </c>
      <c r="K1002" s="26"/>
      <c r="L1002" s="20">
        <f t="shared" si="123"/>
        <v>2.1504027498050715</v>
      </c>
      <c r="M1002" s="21">
        <f t="shared" si="124"/>
        <v>2.8192040451302817E-4</v>
      </c>
      <c r="N1002" s="18">
        <v>993</v>
      </c>
      <c r="O1002" s="26"/>
      <c r="P1002" s="20">
        <f t="shared" si="129"/>
        <v>2.1504027498050715</v>
      </c>
      <c r="Q1002" s="21">
        <f t="shared" si="130"/>
        <v>2.8192040451302817E-4</v>
      </c>
      <c r="R1002" s="18">
        <v>993</v>
      </c>
      <c r="S1002" s="18">
        <v>993</v>
      </c>
      <c r="T1002" s="18"/>
    </row>
    <row r="1003" spans="10:20" x14ac:dyDescent="0.2">
      <c r="J1003" s="18">
        <v>994</v>
      </c>
      <c r="K1003" s="26"/>
      <c r="L1003" s="20">
        <f t="shared" si="123"/>
        <v>2.1506842144796599</v>
      </c>
      <c r="M1003" s="21">
        <f t="shared" si="124"/>
        <v>2.8100929299586941E-4</v>
      </c>
      <c r="N1003" s="18">
        <v>994</v>
      </c>
      <c r="O1003" s="26"/>
      <c r="P1003" s="20">
        <f t="shared" si="129"/>
        <v>2.1506842144796599</v>
      </c>
      <c r="Q1003" s="21">
        <f t="shared" si="130"/>
        <v>2.8100929299586941E-4</v>
      </c>
      <c r="R1003" s="18">
        <v>994</v>
      </c>
      <c r="S1003" s="18">
        <v>994</v>
      </c>
      <c r="T1003" s="18"/>
    </row>
    <row r="1004" spans="10:20" x14ac:dyDescent="0.2">
      <c r="J1004" s="18">
        <v>995</v>
      </c>
      <c r="K1004" s="26"/>
      <c r="L1004" s="20">
        <f t="shared" si="123"/>
        <v>2.1509647690866633</v>
      </c>
      <c r="M1004" s="21">
        <f t="shared" si="124"/>
        <v>2.8010026827946655E-4</v>
      </c>
      <c r="N1004" s="18">
        <v>995</v>
      </c>
      <c r="O1004" s="26"/>
      <c r="P1004" s="20">
        <f t="shared" si="129"/>
        <v>2.1509647690866633</v>
      </c>
      <c r="Q1004" s="21">
        <f t="shared" si="130"/>
        <v>2.8010026827946655E-4</v>
      </c>
      <c r="R1004" s="18">
        <v>995</v>
      </c>
      <c r="S1004" s="18">
        <v>995</v>
      </c>
      <c r="T1004" s="18"/>
    </row>
    <row r="1005" spans="10:20" x14ac:dyDescent="0.2">
      <c r="J1005" s="18">
        <v>996</v>
      </c>
      <c r="K1005" s="26"/>
      <c r="L1005" s="20">
        <f t="shared" si="123"/>
        <v>2.1512444157096957</v>
      </c>
      <c r="M1005" s="21">
        <f t="shared" si="124"/>
        <v>2.7919332399589821E-4</v>
      </c>
      <c r="N1005" s="18">
        <v>996</v>
      </c>
      <c r="O1005" s="26"/>
      <c r="P1005" s="20">
        <f t="shared" si="129"/>
        <v>2.1512444157096957</v>
      </c>
      <c r="Q1005" s="21">
        <f t="shared" si="130"/>
        <v>2.7919332399589821E-4</v>
      </c>
      <c r="R1005" s="18">
        <v>996</v>
      </c>
      <c r="S1005" s="18">
        <v>996</v>
      </c>
      <c r="T1005" s="18"/>
    </row>
    <row r="1006" spans="10:20" x14ac:dyDescent="0.2">
      <c r="J1006" s="18">
        <v>997</v>
      </c>
      <c r="K1006" s="26"/>
      <c r="L1006" s="20">
        <f t="shared" si="123"/>
        <v>2.1515231564260175</v>
      </c>
      <c r="M1006" s="21">
        <f t="shared" si="124"/>
        <v>2.7828845380151396E-4</v>
      </c>
      <c r="N1006" s="18">
        <v>997</v>
      </c>
      <c r="O1006" s="26"/>
      <c r="P1006" s="20">
        <f t="shared" si="129"/>
        <v>2.1515231564260175</v>
      </c>
      <c r="Q1006" s="21">
        <f t="shared" si="130"/>
        <v>2.7828845380151396E-4</v>
      </c>
      <c r="R1006" s="18">
        <v>997</v>
      </c>
      <c r="S1006" s="18">
        <v>997</v>
      </c>
      <c r="T1006" s="18"/>
    </row>
    <row r="1007" spans="10:20" x14ac:dyDescent="0.2">
      <c r="J1007" s="18">
        <v>998</v>
      </c>
      <c r="K1007" s="26"/>
      <c r="L1007" s="20">
        <f t="shared" si="123"/>
        <v>2.1518009933065558</v>
      </c>
      <c r="M1007" s="21">
        <f t="shared" si="124"/>
        <v>2.7738565137682395E-4</v>
      </c>
      <c r="N1007" s="18">
        <v>998</v>
      </c>
      <c r="O1007" s="26"/>
      <c r="P1007" s="20">
        <f t="shared" si="129"/>
        <v>2.1518009933065558</v>
      </c>
      <c r="Q1007" s="21">
        <f t="shared" si="130"/>
        <v>2.7738565137682395E-4</v>
      </c>
      <c r="R1007" s="18">
        <v>998</v>
      </c>
      <c r="S1007" s="18">
        <v>998</v>
      </c>
      <c r="T1007" s="18"/>
    </row>
    <row r="1008" spans="10:20" x14ac:dyDescent="0.2">
      <c r="J1008" s="18">
        <v>999</v>
      </c>
      <c r="K1008" s="26"/>
      <c r="L1008" s="20">
        <f t="shared" si="123"/>
        <v>2.1520779284159297</v>
      </c>
      <c r="M1008" s="21">
        <f t="shared" si="124"/>
        <v>2.7648491042638832E-4</v>
      </c>
      <c r="N1008" s="18">
        <v>999</v>
      </c>
      <c r="O1008" s="26"/>
      <c r="P1008" s="20">
        <f t="shared" si="129"/>
        <v>2.1520779284159297</v>
      </c>
      <c r="Q1008" s="21">
        <f t="shared" si="130"/>
        <v>2.7648491042638832E-4</v>
      </c>
      <c r="R1008" s="18">
        <v>999</v>
      </c>
      <c r="S1008" s="18">
        <v>999</v>
      </c>
      <c r="T1008" s="18"/>
    </row>
    <row r="1009" spans="10:20" x14ac:dyDescent="0.2">
      <c r="J1009" s="18">
        <v>1000</v>
      </c>
      <c r="K1009" s="26"/>
      <c r="L1009" s="20">
        <f t="shared" si="123"/>
        <v>2.1523539638124753</v>
      </c>
      <c r="M1009" s="21">
        <f t="shared" si="124"/>
        <v>2.7558622467870736E-4</v>
      </c>
      <c r="N1009" s="18">
        <v>1000</v>
      </c>
      <c r="O1009" s="26"/>
      <c r="P1009" s="20">
        <f t="shared" si="129"/>
        <v>2.1523539638124753</v>
      </c>
      <c r="Q1009" s="21">
        <f t="shared" si="130"/>
        <v>2.7558622467870736E-4</v>
      </c>
      <c r="R1009" s="18">
        <v>1000</v>
      </c>
      <c r="S1009" s="18">
        <v>1000</v>
      </c>
      <c r="T1009" s="18"/>
    </row>
    <row r="1010" spans="10:20" x14ac:dyDescent="0.2">
      <c r="J1010" s="18"/>
      <c r="K1010" s="26"/>
      <c r="L1010" s="20"/>
      <c r="M1010" s="21"/>
      <c r="N1010" s="18"/>
      <c r="O1010" s="26"/>
      <c r="P1010" s="20"/>
      <c r="Q1010" s="21"/>
      <c r="R1010" s="18"/>
      <c r="S1010" s="18"/>
      <c r="T1010" s="18"/>
    </row>
    <row r="1011" spans="10:20" x14ac:dyDescent="0.2">
      <c r="J1011" s="18"/>
      <c r="K1011" s="26"/>
      <c r="L1011" s="20"/>
      <c r="M1011" s="21"/>
      <c r="N1011" s="18"/>
      <c r="O1011" s="26"/>
      <c r="P1011" s="20"/>
      <c r="Q1011" s="21"/>
      <c r="R1011" s="18"/>
      <c r="S1011" s="18"/>
      <c r="T1011" s="18"/>
    </row>
    <row r="1012" spans="10:20" x14ac:dyDescent="0.2">
      <c r="J1012" s="18"/>
      <c r="K1012" s="26"/>
      <c r="L1012" s="20"/>
      <c r="M1012" s="21"/>
      <c r="N1012" s="18"/>
      <c r="O1012" s="26"/>
      <c r="P1012" s="20"/>
      <c r="Q1012" s="21"/>
      <c r="R1012" s="18"/>
      <c r="S1012" s="18"/>
      <c r="T1012" s="18"/>
    </row>
    <row r="1013" spans="10:20" x14ac:dyDescent="0.2">
      <c r="J1013" s="18"/>
      <c r="K1013" s="26"/>
      <c r="L1013" s="20"/>
      <c r="M1013" s="21"/>
      <c r="N1013" s="18"/>
      <c r="O1013" s="26"/>
      <c r="P1013" s="20"/>
      <c r="Q1013" s="21"/>
      <c r="R1013" s="18"/>
      <c r="S1013" s="18"/>
      <c r="T1013" s="18"/>
    </row>
    <row r="1014" spans="10:20" x14ac:dyDescent="0.2">
      <c r="J1014" s="18"/>
      <c r="K1014" s="26"/>
      <c r="L1014" s="20"/>
      <c r="M1014" s="21"/>
      <c r="N1014" s="18"/>
      <c r="O1014" s="26"/>
      <c r="P1014" s="20"/>
      <c r="Q1014" s="21"/>
      <c r="R1014" s="18"/>
      <c r="S1014" s="18"/>
      <c r="T1014" s="18"/>
    </row>
    <row r="1015" spans="10:20" x14ac:dyDescent="0.2">
      <c r="J1015" s="18"/>
      <c r="K1015" s="26"/>
      <c r="L1015" s="20"/>
      <c r="M1015" s="21"/>
      <c r="N1015" s="18"/>
      <c r="O1015" s="26"/>
      <c r="P1015" s="20"/>
      <c r="Q1015" s="21"/>
      <c r="R1015" s="18"/>
      <c r="S1015" s="18"/>
      <c r="T1015" s="18"/>
    </row>
    <row r="1016" spans="10:20" x14ac:dyDescent="0.2">
      <c r="J1016" s="18"/>
      <c r="K1016" s="26"/>
      <c r="L1016" s="20"/>
      <c r="M1016" s="21"/>
      <c r="N1016" s="18"/>
      <c r="O1016" s="26"/>
      <c r="P1016" s="20"/>
      <c r="Q1016" s="21"/>
      <c r="R1016" s="18"/>
      <c r="S1016" s="18"/>
      <c r="T1016" s="18"/>
    </row>
    <row r="1017" spans="10:20" x14ac:dyDescent="0.2">
      <c r="J1017" s="18"/>
      <c r="K1017" s="26"/>
      <c r="L1017" s="20"/>
      <c r="M1017" s="21"/>
      <c r="N1017" s="18"/>
      <c r="O1017" s="26"/>
      <c r="P1017" s="20"/>
      <c r="Q1017" s="21"/>
      <c r="R1017" s="18"/>
      <c r="S1017" s="18"/>
      <c r="T1017" s="18"/>
    </row>
    <row r="1018" spans="10:20" x14ac:dyDescent="0.2">
      <c r="J1018" s="18"/>
      <c r="K1018" s="26"/>
      <c r="L1018" s="20"/>
      <c r="M1018" s="21"/>
      <c r="N1018" s="18"/>
      <c r="O1018" s="26"/>
      <c r="P1018" s="20"/>
      <c r="Q1018" s="21"/>
      <c r="R1018" s="18"/>
      <c r="S1018" s="18"/>
      <c r="T1018" s="18"/>
    </row>
    <row r="1019" spans="10:20" x14ac:dyDescent="0.2">
      <c r="J1019" s="18"/>
      <c r="K1019" s="26"/>
      <c r="L1019" s="20"/>
      <c r="M1019" s="21"/>
      <c r="N1019" s="18"/>
      <c r="O1019" s="26"/>
      <c r="P1019" s="20"/>
      <c r="Q1019" s="21"/>
      <c r="R1019" s="18"/>
      <c r="S1019" s="18"/>
      <c r="T1019" s="18"/>
    </row>
    <row r="1020" spans="10:20" x14ac:dyDescent="0.2">
      <c r="J1020" s="18"/>
      <c r="K1020" s="26"/>
      <c r="L1020" s="20"/>
      <c r="M1020" s="21"/>
      <c r="N1020" s="18"/>
      <c r="O1020" s="26"/>
      <c r="P1020" s="20"/>
      <c r="Q1020" s="21"/>
      <c r="R1020" s="18"/>
      <c r="S1020" s="18"/>
      <c r="T1020" s="18"/>
    </row>
    <row r="1021" spans="10:20" x14ac:dyDescent="0.2">
      <c r="J1021" s="18"/>
      <c r="K1021" s="26"/>
      <c r="L1021" s="20"/>
      <c r="M1021" s="21"/>
      <c r="N1021" s="18"/>
      <c r="O1021" s="26"/>
      <c r="P1021" s="20"/>
      <c r="Q1021" s="21"/>
      <c r="R1021" s="18"/>
      <c r="S1021" s="18"/>
      <c r="T1021" s="18"/>
    </row>
    <row r="1022" spans="10:20" x14ac:dyDescent="0.2">
      <c r="J1022" s="18"/>
      <c r="K1022" s="26"/>
      <c r="L1022" s="20"/>
      <c r="M1022" s="21"/>
      <c r="N1022" s="18"/>
      <c r="O1022" s="26"/>
      <c r="P1022" s="20"/>
      <c r="Q1022" s="21"/>
      <c r="R1022" s="18"/>
      <c r="S1022" s="18"/>
      <c r="T1022" s="18"/>
    </row>
    <row r="1023" spans="10:20" x14ac:dyDescent="0.2">
      <c r="J1023" s="18"/>
      <c r="K1023" s="26"/>
      <c r="L1023" s="20"/>
      <c r="M1023" s="21"/>
      <c r="N1023" s="18"/>
      <c r="O1023" s="26"/>
      <c r="P1023" s="20"/>
      <c r="Q1023" s="21"/>
      <c r="R1023" s="18"/>
      <c r="S1023" s="18"/>
      <c r="T1023" s="18"/>
    </row>
    <row r="1024" spans="10:20" x14ac:dyDescent="0.2">
      <c r="J1024" s="18"/>
      <c r="K1024" s="26"/>
      <c r="L1024" s="20"/>
      <c r="M1024" s="21"/>
      <c r="N1024" s="18"/>
      <c r="O1024" s="26"/>
      <c r="P1024" s="20"/>
      <c r="Q1024" s="21"/>
      <c r="R1024" s="18"/>
      <c r="S1024" s="18"/>
      <c r="T1024" s="18"/>
    </row>
    <row r="1025" spans="10:20" x14ac:dyDescent="0.2">
      <c r="J1025" s="18"/>
      <c r="K1025" s="26"/>
      <c r="L1025" s="20"/>
      <c r="M1025" s="21"/>
      <c r="N1025" s="18"/>
      <c r="O1025" s="26"/>
      <c r="P1025" s="20"/>
      <c r="Q1025" s="21"/>
      <c r="R1025" s="18"/>
      <c r="S1025" s="18"/>
      <c r="T1025" s="18"/>
    </row>
    <row r="1026" spans="10:20" x14ac:dyDescent="0.2">
      <c r="J1026" s="18"/>
      <c r="K1026" s="26"/>
      <c r="L1026" s="20"/>
      <c r="M1026" s="21"/>
      <c r="N1026" s="18"/>
      <c r="O1026" s="26"/>
      <c r="P1026" s="20"/>
      <c r="Q1026" s="21"/>
      <c r="R1026" s="18"/>
      <c r="S1026" s="18"/>
      <c r="T1026" s="18"/>
    </row>
    <row r="1027" spans="10:20" x14ac:dyDescent="0.2">
      <c r="J1027" s="18"/>
      <c r="K1027" s="26"/>
      <c r="L1027" s="20"/>
      <c r="M1027" s="21"/>
      <c r="N1027" s="18"/>
      <c r="O1027" s="26"/>
      <c r="P1027" s="20"/>
      <c r="Q1027" s="21"/>
      <c r="R1027" s="18"/>
      <c r="S1027" s="18"/>
      <c r="T1027" s="18"/>
    </row>
    <row r="1028" spans="10:20" x14ac:dyDescent="0.2">
      <c r="J1028" s="18"/>
      <c r="K1028" s="26"/>
      <c r="L1028" s="20"/>
      <c r="M1028" s="21"/>
      <c r="N1028" s="18"/>
      <c r="O1028" s="26"/>
      <c r="P1028" s="20"/>
      <c r="Q1028" s="21"/>
      <c r="R1028" s="18"/>
      <c r="S1028" s="18"/>
      <c r="T1028" s="18"/>
    </row>
    <row r="1029" spans="10:20" x14ac:dyDescent="0.2">
      <c r="J1029" s="18"/>
      <c r="K1029" s="26"/>
      <c r="L1029" s="20"/>
      <c r="M1029" s="21"/>
      <c r="N1029" s="18"/>
      <c r="O1029" s="26"/>
      <c r="P1029" s="20"/>
      <c r="Q1029" s="21"/>
      <c r="R1029" s="18"/>
      <c r="S1029" s="18"/>
      <c r="T1029" s="18"/>
    </row>
    <row r="1030" spans="10:20" x14ac:dyDescent="0.2">
      <c r="J1030" s="18"/>
      <c r="K1030" s="26"/>
      <c r="L1030" s="20"/>
      <c r="M1030" s="21"/>
      <c r="N1030" s="18"/>
      <c r="O1030" s="26"/>
      <c r="P1030" s="20"/>
      <c r="Q1030" s="21"/>
      <c r="R1030" s="18"/>
      <c r="S1030" s="18"/>
      <c r="T1030" s="18"/>
    </row>
    <row r="1031" spans="10:20" x14ac:dyDescent="0.2">
      <c r="J1031" s="18"/>
      <c r="K1031" s="26"/>
      <c r="L1031" s="20"/>
      <c r="M1031" s="21"/>
      <c r="N1031" s="18"/>
      <c r="O1031" s="26"/>
      <c r="P1031" s="20"/>
      <c r="Q1031" s="21"/>
      <c r="R1031" s="18"/>
      <c r="S1031" s="18"/>
      <c r="T1031" s="18"/>
    </row>
    <row r="1032" spans="10:20" x14ac:dyDescent="0.2">
      <c r="J1032" s="18"/>
      <c r="K1032" s="26"/>
      <c r="L1032" s="20"/>
      <c r="M1032" s="21"/>
      <c r="N1032" s="18"/>
      <c r="O1032" s="26"/>
      <c r="P1032" s="20"/>
      <c r="Q1032" s="21"/>
      <c r="R1032" s="18"/>
      <c r="S1032" s="18"/>
      <c r="T1032" s="18"/>
    </row>
    <row r="1033" spans="10:20" x14ac:dyDescent="0.2">
      <c r="J1033" s="18"/>
      <c r="K1033" s="26"/>
      <c r="L1033" s="20"/>
      <c r="M1033" s="21"/>
      <c r="N1033" s="18"/>
      <c r="O1033" s="26"/>
      <c r="P1033" s="20"/>
      <c r="Q1033" s="21"/>
      <c r="R1033" s="18"/>
      <c r="S1033" s="18"/>
      <c r="T1033" s="18"/>
    </row>
    <row r="1034" spans="10:20" x14ac:dyDescent="0.2">
      <c r="J1034" s="18"/>
      <c r="K1034" s="26"/>
      <c r="L1034" s="20"/>
      <c r="M1034" s="21"/>
      <c r="N1034" s="18"/>
      <c r="O1034" s="26"/>
      <c r="P1034" s="20"/>
      <c r="Q1034" s="21"/>
      <c r="R1034" s="18"/>
      <c r="S1034" s="18"/>
      <c r="T1034" s="18"/>
    </row>
    <row r="1035" spans="10:20" x14ac:dyDescent="0.2">
      <c r="J1035" s="18"/>
      <c r="K1035" s="26"/>
      <c r="L1035" s="20"/>
      <c r="M1035" s="21"/>
      <c r="N1035" s="18"/>
      <c r="O1035" s="26"/>
      <c r="P1035" s="20"/>
      <c r="Q1035" s="21"/>
      <c r="R1035" s="18"/>
      <c r="S1035" s="18"/>
      <c r="T1035" s="18"/>
    </row>
    <row r="1036" spans="10:20" x14ac:dyDescent="0.2">
      <c r="J1036" s="18"/>
      <c r="K1036" s="26"/>
      <c r="L1036" s="20"/>
      <c r="M1036" s="21"/>
      <c r="N1036" s="18"/>
      <c r="O1036" s="26"/>
      <c r="P1036" s="20"/>
      <c r="Q1036" s="21"/>
      <c r="R1036" s="18"/>
      <c r="S1036" s="18"/>
      <c r="T1036" s="18"/>
    </row>
    <row r="1037" spans="10:20" x14ac:dyDescent="0.2">
      <c r="J1037" s="18"/>
      <c r="K1037" s="26"/>
      <c r="L1037" s="20"/>
      <c r="M1037" s="21"/>
      <c r="N1037" s="18"/>
      <c r="O1037" s="26"/>
      <c r="P1037" s="20"/>
      <c r="Q1037" s="21"/>
      <c r="R1037" s="18"/>
      <c r="S1037" s="18"/>
      <c r="T1037" s="18"/>
    </row>
    <row r="1038" spans="10:20" x14ac:dyDescent="0.2">
      <c r="J1038" s="18"/>
      <c r="K1038" s="26"/>
      <c r="L1038" s="20"/>
      <c r="M1038" s="21"/>
      <c r="N1038" s="18"/>
      <c r="O1038" s="26"/>
      <c r="P1038" s="20"/>
      <c r="Q1038" s="21"/>
      <c r="R1038" s="18"/>
      <c r="S1038" s="18"/>
      <c r="T1038" s="18"/>
    </row>
    <row r="1039" spans="10:20" x14ac:dyDescent="0.2">
      <c r="J1039" s="18"/>
      <c r="K1039" s="26"/>
      <c r="L1039" s="20"/>
      <c r="M1039" s="21"/>
      <c r="N1039" s="18"/>
      <c r="O1039" s="26"/>
      <c r="P1039" s="20"/>
      <c r="Q1039" s="21"/>
      <c r="R1039" s="18"/>
      <c r="S1039" s="18"/>
      <c r="T1039" s="18"/>
    </row>
    <row r="1040" spans="10:20" x14ac:dyDescent="0.2">
      <c r="J1040" s="18"/>
      <c r="K1040" s="26"/>
      <c r="L1040" s="20"/>
      <c r="M1040" s="21"/>
      <c r="N1040" s="18"/>
      <c r="O1040" s="26"/>
      <c r="P1040" s="20"/>
      <c r="Q1040" s="21"/>
      <c r="R1040" s="18"/>
      <c r="S1040" s="18"/>
      <c r="T1040" s="18"/>
    </row>
    <row r="1041" spans="10:20" x14ac:dyDescent="0.2">
      <c r="J1041" s="18"/>
      <c r="K1041" s="26"/>
      <c r="L1041" s="20"/>
      <c r="M1041" s="21"/>
      <c r="N1041" s="18"/>
      <c r="O1041" s="26"/>
      <c r="P1041" s="20"/>
      <c r="Q1041" s="21"/>
      <c r="R1041" s="18"/>
      <c r="S1041" s="18"/>
      <c r="T1041" s="18"/>
    </row>
    <row r="1042" spans="10:20" x14ac:dyDescent="0.2">
      <c r="J1042" s="18"/>
      <c r="K1042" s="26"/>
      <c r="L1042" s="20"/>
      <c r="M1042" s="21"/>
      <c r="N1042" s="18"/>
      <c r="O1042" s="26"/>
      <c r="P1042" s="20"/>
      <c r="Q1042" s="21"/>
      <c r="R1042" s="18"/>
      <c r="S1042" s="18"/>
      <c r="T1042" s="18"/>
    </row>
    <row r="1043" spans="10:20" x14ac:dyDescent="0.2">
      <c r="J1043" s="18"/>
      <c r="K1043" s="26"/>
      <c r="L1043" s="20"/>
      <c r="M1043" s="21"/>
      <c r="N1043" s="18"/>
      <c r="O1043" s="26"/>
      <c r="P1043" s="20"/>
      <c r="Q1043" s="21"/>
      <c r="R1043" s="18"/>
      <c r="S1043" s="18"/>
      <c r="T1043" s="18"/>
    </row>
    <row r="1044" spans="10:20" x14ac:dyDescent="0.2">
      <c r="J1044" s="18"/>
      <c r="K1044" s="26"/>
      <c r="L1044" s="20"/>
      <c r="M1044" s="21"/>
      <c r="N1044" s="18"/>
      <c r="O1044" s="26"/>
      <c r="P1044" s="20"/>
      <c r="Q1044" s="21"/>
      <c r="R1044" s="18"/>
      <c r="S1044" s="18"/>
      <c r="T1044" s="18"/>
    </row>
    <row r="1045" spans="10:20" x14ac:dyDescent="0.2">
      <c r="J1045" s="18"/>
      <c r="K1045" s="26"/>
      <c r="L1045" s="20"/>
      <c r="M1045" s="21"/>
      <c r="N1045" s="18"/>
      <c r="O1045" s="26"/>
      <c r="P1045" s="20"/>
      <c r="Q1045" s="21"/>
      <c r="R1045" s="18"/>
      <c r="S1045" s="18"/>
      <c r="T1045" s="18"/>
    </row>
    <row r="1046" spans="10:20" x14ac:dyDescent="0.2">
      <c r="J1046" s="18"/>
      <c r="K1046" s="26"/>
      <c r="L1046" s="20"/>
      <c r="M1046" s="21"/>
      <c r="N1046" s="18"/>
      <c r="O1046" s="26"/>
      <c r="P1046" s="20"/>
      <c r="Q1046" s="21"/>
      <c r="R1046" s="18"/>
      <c r="S1046" s="18"/>
      <c r="T1046" s="18"/>
    </row>
    <row r="1047" spans="10:20" x14ac:dyDescent="0.2">
      <c r="J1047" s="18"/>
      <c r="K1047" s="26"/>
      <c r="L1047" s="20"/>
      <c r="M1047" s="21"/>
      <c r="N1047" s="18"/>
      <c r="O1047" s="26"/>
      <c r="P1047" s="20"/>
      <c r="Q1047" s="21"/>
      <c r="R1047" s="18"/>
      <c r="S1047" s="18"/>
      <c r="T1047" s="18"/>
    </row>
    <row r="1048" spans="10:20" x14ac:dyDescent="0.2">
      <c r="J1048" s="18"/>
      <c r="K1048" s="26"/>
      <c r="L1048" s="20"/>
      <c r="M1048" s="21"/>
      <c r="N1048" s="18"/>
      <c r="O1048" s="26"/>
      <c r="P1048" s="20"/>
      <c r="Q1048" s="21"/>
      <c r="R1048" s="18"/>
      <c r="S1048" s="18"/>
      <c r="T1048" s="18"/>
    </row>
    <row r="1049" spans="10:20" x14ac:dyDescent="0.2">
      <c r="J1049" s="18"/>
      <c r="K1049" s="26"/>
      <c r="L1049" s="20"/>
      <c r="M1049" s="21"/>
      <c r="N1049" s="18"/>
      <c r="O1049" s="26"/>
      <c r="P1049" s="20"/>
      <c r="Q1049" s="21"/>
      <c r="R1049" s="18"/>
      <c r="S1049" s="18"/>
      <c r="T1049" s="18"/>
    </row>
    <row r="1050" spans="10:20" x14ac:dyDescent="0.2">
      <c r="J1050" s="18"/>
      <c r="K1050" s="26"/>
      <c r="L1050" s="20"/>
      <c r="M1050" s="21"/>
      <c r="N1050" s="18"/>
      <c r="O1050" s="26"/>
      <c r="P1050" s="20"/>
      <c r="Q1050" s="21"/>
      <c r="R1050" s="18"/>
      <c r="S1050" s="18"/>
      <c r="T1050" s="18"/>
    </row>
    <row r="1051" spans="10:20" x14ac:dyDescent="0.2">
      <c r="J1051" s="18"/>
      <c r="K1051" s="26"/>
      <c r="L1051" s="20"/>
      <c r="M1051" s="21"/>
      <c r="N1051" s="18"/>
      <c r="O1051" s="26"/>
      <c r="P1051" s="20"/>
      <c r="Q1051" s="21"/>
      <c r="R1051" s="18"/>
      <c r="S1051" s="18"/>
      <c r="T1051" s="18"/>
    </row>
    <row r="1052" spans="10:20" x14ac:dyDescent="0.2">
      <c r="J1052" s="18"/>
      <c r="K1052" s="26"/>
      <c r="L1052" s="20"/>
      <c r="M1052" s="21"/>
      <c r="N1052" s="18"/>
      <c r="O1052" s="26"/>
      <c r="P1052" s="20"/>
      <c r="Q1052" s="21"/>
      <c r="R1052" s="18"/>
      <c r="S1052" s="18"/>
      <c r="T1052" s="18"/>
    </row>
    <row r="1053" spans="10:20" x14ac:dyDescent="0.2">
      <c r="J1053" s="18"/>
      <c r="K1053" s="26"/>
      <c r="L1053" s="20"/>
      <c r="M1053" s="21"/>
      <c r="N1053" s="18"/>
      <c r="O1053" s="26"/>
      <c r="P1053" s="20"/>
      <c r="Q1053" s="21"/>
      <c r="R1053" s="18"/>
      <c r="S1053" s="18"/>
      <c r="T1053" s="18"/>
    </row>
    <row r="1054" spans="10:20" x14ac:dyDescent="0.2">
      <c r="J1054" s="18"/>
      <c r="K1054" s="26"/>
      <c r="L1054" s="20"/>
      <c r="M1054" s="21"/>
      <c r="N1054" s="18"/>
      <c r="O1054" s="26"/>
      <c r="P1054" s="20"/>
      <c r="Q1054" s="21"/>
      <c r="R1054" s="18"/>
      <c r="S1054" s="18"/>
      <c r="T1054" s="18"/>
    </row>
    <row r="1055" spans="10:20" x14ac:dyDescent="0.2">
      <c r="J1055" s="18"/>
      <c r="K1055" s="26"/>
      <c r="L1055" s="20"/>
      <c r="M1055" s="21"/>
      <c r="N1055" s="18"/>
      <c r="O1055" s="26"/>
      <c r="P1055" s="20"/>
      <c r="Q1055" s="21"/>
      <c r="R1055" s="18"/>
      <c r="S1055" s="18"/>
      <c r="T1055" s="18"/>
    </row>
    <row r="1056" spans="10:20" x14ac:dyDescent="0.2">
      <c r="J1056" s="18"/>
      <c r="K1056" s="26"/>
      <c r="L1056" s="20"/>
      <c r="M1056" s="21"/>
      <c r="N1056" s="18"/>
      <c r="O1056" s="26"/>
      <c r="P1056" s="20"/>
      <c r="Q1056" s="21"/>
      <c r="R1056" s="18"/>
      <c r="S1056" s="18"/>
      <c r="T1056" s="18"/>
    </row>
    <row r="1057" spans="10:20" x14ac:dyDescent="0.2">
      <c r="J1057" s="18"/>
      <c r="K1057" s="26"/>
      <c r="L1057" s="20"/>
      <c r="M1057" s="21"/>
      <c r="N1057" s="18"/>
      <c r="O1057" s="26"/>
      <c r="P1057" s="20"/>
      <c r="Q1057" s="21"/>
      <c r="R1057" s="18"/>
      <c r="S1057" s="18"/>
      <c r="T1057" s="18"/>
    </row>
    <row r="1058" spans="10:20" x14ac:dyDescent="0.2">
      <c r="J1058" s="18"/>
      <c r="K1058" s="26"/>
      <c r="L1058" s="20"/>
      <c r="M1058" s="21"/>
      <c r="N1058" s="18"/>
      <c r="O1058" s="26"/>
      <c r="P1058" s="20"/>
      <c r="Q1058" s="21"/>
      <c r="R1058" s="18"/>
      <c r="S1058" s="18"/>
      <c r="T1058" s="18"/>
    </row>
    <row r="1059" spans="10:20" x14ac:dyDescent="0.2">
      <c r="J1059" s="18"/>
      <c r="K1059" s="26"/>
      <c r="L1059" s="20"/>
      <c r="M1059" s="21"/>
      <c r="N1059" s="18"/>
      <c r="O1059" s="26"/>
      <c r="P1059" s="20"/>
      <c r="Q1059" s="21"/>
      <c r="R1059" s="18"/>
      <c r="S1059" s="18"/>
      <c r="T1059" s="18"/>
    </row>
    <row r="1060" spans="10:20" x14ac:dyDescent="0.2">
      <c r="J1060" s="18"/>
      <c r="K1060" s="26"/>
      <c r="L1060" s="20"/>
      <c r="M1060" s="21"/>
      <c r="N1060" s="18"/>
      <c r="O1060" s="26"/>
      <c r="P1060" s="20"/>
      <c r="Q1060" s="21"/>
      <c r="R1060" s="18"/>
      <c r="S1060" s="18"/>
      <c r="T1060" s="18"/>
    </row>
    <row r="1061" spans="10:20" x14ac:dyDescent="0.2">
      <c r="J1061" s="18"/>
      <c r="K1061" s="26"/>
      <c r="L1061" s="20"/>
      <c r="M1061" s="21"/>
      <c r="N1061" s="18"/>
      <c r="O1061" s="26"/>
      <c r="P1061" s="20"/>
      <c r="Q1061" s="21"/>
      <c r="R1061" s="18"/>
      <c r="S1061" s="18"/>
      <c r="T1061" s="18"/>
    </row>
    <row r="1062" spans="10:20" x14ac:dyDescent="0.2">
      <c r="J1062" s="18"/>
      <c r="K1062" s="26"/>
      <c r="L1062" s="20"/>
      <c r="M1062" s="21"/>
      <c r="N1062" s="18"/>
      <c r="O1062" s="26"/>
      <c r="P1062" s="20"/>
      <c r="Q1062" s="21"/>
      <c r="R1062" s="18"/>
      <c r="S1062" s="18"/>
      <c r="T1062" s="18"/>
    </row>
    <row r="1063" spans="10:20" x14ac:dyDescent="0.2">
      <c r="J1063" s="18"/>
      <c r="K1063" s="26"/>
      <c r="L1063" s="20"/>
      <c r="M1063" s="21"/>
      <c r="N1063" s="18"/>
      <c r="O1063" s="26"/>
      <c r="P1063" s="20"/>
      <c r="Q1063" s="21"/>
      <c r="R1063" s="18"/>
      <c r="S1063" s="18"/>
      <c r="T1063" s="18"/>
    </row>
    <row r="1064" spans="10:20" x14ac:dyDescent="0.2">
      <c r="J1064" s="18"/>
      <c r="K1064" s="26"/>
      <c r="L1064" s="20"/>
      <c r="M1064" s="21"/>
      <c r="N1064" s="18"/>
      <c r="O1064" s="26"/>
      <c r="P1064" s="20"/>
      <c r="Q1064" s="21"/>
      <c r="R1064" s="18"/>
      <c r="S1064" s="18"/>
      <c r="T1064" s="18"/>
    </row>
    <row r="1065" spans="10:20" x14ac:dyDescent="0.2">
      <c r="J1065" s="18"/>
      <c r="K1065" s="26"/>
      <c r="L1065" s="20"/>
      <c r="M1065" s="21"/>
      <c r="N1065" s="18"/>
      <c r="O1065" s="26"/>
      <c r="P1065" s="20"/>
      <c r="Q1065" s="21"/>
      <c r="R1065" s="18"/>
      <c r="S1065" s="18"/>
      <c r="T1065" s="18"/>
    </row>
    <row r="1066" spans="10:20" x14ac:dyDescent="0.2">
      <c r="J1066" s="18"/>
      <c r="K1066" s="26"/>
      <c r="L1066" s="20"/>
      <c r="M1066" s="21"/>
      <c r="N1066" s="18"/>
      <c r="O1066" s="26"/>
      <c r="P1066" s="20"/>
      <c r="Q1066" s="21"/>
      <c r="R1066" s="18"/>
      <c r="S1066" s="18"/>
      <c r="T1066" s="18"/>
    </row>
    <row r="1067" spans="10:20" x14ac:dyDescent="0.2">
      <c r="J1067" s="18"/>
      <c r="K1067" s="26"/>
      <c r="L1067" s="20"/>
      <c r="M1067" s="21"/>
      <c r="N1067" s="18"/>
      <c r="O1067" s="26"/>
      <c r="P1067" s="20"/>
      <c r="Q1067" s="21"/>
      <c r="R1067" s="18"/>
      <c r="S1067" s="18"/>
      <c r="T1067" s="18"/>
    </row>
    <row r="1068" spans="10:20" x14ac:dyDescent="0.2">
      <c r="J1068" s="18"/>
      <c r="K1068" s="26"/>
      <c r="L1068" s="20"/>
      <c r="M1068" s="21"/>
      <c r="N1068" s="18"/>
      <c r="O1068" s="26"/>
      <c r="P1068" s="20"/>
      <c r="Q1068" s="21"/>
      <c r="R1068" s="18"/>
      <c r="S1068" s="18"/>
      <c r="T1068" s="18"/>
    </row>
    <row r="1069" spans="10:20" x14ac:dyDescent="0.2">
      <c r="J1069" s="18"/>
      <c r="K1069" s="26"/>
      <c r="L1069" s="20"/>
      <c r="M1069" s="21"/>
      <c r="N1069" s="18"/>
      <c r="O1069" s="26"/>
      <c r="P1069" s="20"/>
      <c r="Q1069" s="21"/>
      <c r="R1069" s="18"/>
      <c r="S1069" s="18"/>
      <c r="T1069" s="18"/>
    </row>
    <row r="1070" spans="10:20" x14ac:dyDescent="0.2">
      <c r="J1070" s="18"/>
      <c r="K1070" s="26"/>
      <c r="L1070" s="20"/>
      <c r="M1070" s="21"/>
      <c r="N1070" s="18"/>
      <c r="O1070" s="26"/>
      <c r="P1070" s="20"/>
      <c r="Q1070" s="21"/>
      <c r="R1070" s="18"/>
      <c r="S1070" s="18"/>
      <c r="T1070" s="18"/>
    </row>
    <row r="1071" spans="10:20" x14ac:dyDescent="0.2">
      <c r="J1071" s="18"/>
      <c r="K1071" s="26"/>
      <c r="L1071" s="20"/>
      <c r="M1071" s="21"/>
      <c r="N1071" s="18"/>
      <c r="O1071" s="26"/>
      <c r="P1071" s="20"/>
      <c r="Q1071" s="21"/>
      <c r="R1071" s="18"/>
      <c r="S1071" s="18"/>
      <c r="T1071" s="18"/>
    </row>
    <row r="1072" spans="10:20" x14ac:dyDescent="0.2">
      <c r="J1072" s="18"/>
      <c r="K1072" s="26"/>
      <c r="L1072" s="20"/>
      <c r="M1072" s="21"/>
      <c r="N1072" s="18"/>
      <c r="O1072" s="26"/>
      <c r="P1072" s="20"/>
      <c r="Q1072" s="21"/>
      <c r="R1072" s="18"/>
      <c r="S1072" s="18"/>
      <c r="T1072" s="18"/>
    </row>
    <row r="1073" spans="10:20" x14ac:dyDescent="0.2">
      <c r="J1073" s="18"/>
      <c r="K1073" s="26"/>
      <c r="L1073" s="20"/>
      <c r="M1073" s="21"/>
      <c r="N1073" s="18"/>
      <c r="O1073" s="26"/>
      <c r="P1073" s="20"/>
      <c r="Q1073" s="21"/>
      <c r="R1073" s="18"/>
      <c r="S1073" s="18"/>
      <c r="T1073" s="18"/>
    </row>
    <row r="1074" spans="10:20" x14ac:dyDescent="0.2">
      <c r="J1074" s="18"/>
      <c r="K1074" s="26"/>
      <c r="L1074" s="20"/>
      <c r="M1074" s="21"/>
      <c r="N1074" s="18"/>
      <c r="O1074" s="26"/>
      <c r="P1074" s="20"/>
      <c r="Q1074" s="21"/>
      <c r="R1074" s="18"/>
      <c r="S1074" s="18"/>
      <c r="T1074" s="18"/>
    </row>
    <row r="1075" spans="10:20" x14ac:dyDescent="0.2">
      <c r="J1075" s="18"/>
      <c r="K1075" s="26"/>
      <c r="L1075" s="20"/>
      <c r="M1075" s="21"/>
      <c r="N1075" s="18"/>
      <c r="O1075" s="26"/>
      <c r="P1075" s="20"/>
      <c r="Q1075" s="21"/>
      <c r="R1075" s="18"/>
      <c r="S1075" s="18"/>
      <c r="T1075" s="18"/>
    </row>
    <row r="1076" spans="10:20" x14ac:dyDescent="0.2">
      <c r="J1076" s="18"/>
      <c r="K1076" s="26"/>
      <c r="L1076" s="20"/>
      <c r="M1076" s="21"/>
      <c r="N1076" s="18"/>
      <c r="O1076" s="26"/>
      <c r="P1076" s="20"/>
      <c r="Q1076" s="21"/>
      <c r="R1076" s="18"/>
      <c r="S1076" s="18"/>
      <c r="T1076" s="18"/>
    </row>
    <row r="1077" spans="10:20" x14ac:dyDescent="0.2">
      <c r="J1077" s="18"/>
      <c r="K1077" s="26"/>
      <c r="L1077" s="20"/>
      <c r="M1077" s="21"/>
      <c r="N1077" s="18"/>
      <c r="O1077" s="26"/>
      <c r="P1077" s="20"/>
      <c r="Q1077" s="21"/>
      <c r="R1077" s="18"/>
      <c r="S1077" s="18"/>
      <c r="T1077" s="18"/>
    </row>
    <row r="1078" spans="10:20" x14ac:dyDescent="0.2">
      <c r="J1078" s="18"/>
      <c r="K1078" s="26"/>
      <c r="L1078" s="20"/>
      <c r="M1078" s="21"/>
      <c r="N1078" s="18"/>
      <c r="O1078" s="26"/>
      <c r="P1078" s="20"/>
      <c r="Q1078" s="21"/>
      <c r="R1078" s="18"/>
      <c r="S1078" s="18"/>
      <c r="T1078" s="18"/>
    </row>
    <row r="1079" spans="10:20" x14ac:dyDescent="0.2">
      <c r="J1079" s="18"/>
      <c r="K1079" s="26"/>
      <c r="L1079" s="20"/>
      <c r="M1079" s="21"/>
      <c r="N1079" s="18"/>
      <c r="O1079" s="26"/>
      <c r="P1079" s="20"/>
      <c r="Q1079" s="21"/>
      <c r="R1079" s="18"/>
      <c r="S1079" s="18"/>
      <c r="T1079" s="18"/>
    </row>
    <row r="1080" spans="10:20" x14ac:dyDescent="0.2">
      <c r="J1080" s="18"/>
      <c r="K1080" s="26"/>
      <c r="L1080" s="20"/>
      <c r="M1080" s="21"/>
      <c r="N1080" s="18"/>
      <c r="O1080" s="26"/>
      <c r="P1080" s="20"/>
      <c r="Q1080" s="21"/>
      <c r="R1080" s="18"/>
      <c r="S1080" s="18"/>
      <c r="T1080" s="18"/>
    </row>
    <row r="1081" spans="10:20" x14ac:dyDescent="0.2">
      <c r="J1081" s="18"/>
      <c r="K1081" s="26"/>
      <c r="L1081" s="20"/>
      <c r="M1081" s="21"/>
      <c r="N1081" s="18"/>
      <c r="O1081" s="26"/>
      <c r="P1081" s="20"/>
      <c r="Q1081" s="21"/>
      <c r="R1081" s="18"/>
      <c r="S1081" s="18"/>
      <c r="T1081" s="18"/>
    </row>
    <row r="1082" spans="10:20" x14ac:dyDescent="0.2">
      <c r="J1082" s="18"/>
      <c r="K1082" s="26"/>
      <c r="L1082" s="20"/>
      <c r="M1082" s="21"/>
      <c r="N1082" s="18"/>
      <c r="O1082" s="26"/>
      <c r="P1082" s="20"/>
      <c r="Q1082" s="21"/>
      <c r="R1082" s="18"/>
      <c r="S1082" s="18"/>
      <c r="T1082" s="18"/>
    </row>
    <row r="1083" spans="10:20" x14ac:dyDescent="0.2">
      <c r="J1083" s="18"/>
      <c r="K1083" s="26"/>
      <c r="L1083" s="20"/>
      <c r="M1083" s="21"/>
      <c r="N1083" s="18"/>
      <c r="O1083" s="26"/>
      <c r="P1083" s="20"/>
      <c r="Q1083" s="21"/>
      <c r="R1083" s="18"/>
      <c r="S1083" s="18"/>
      <c r="T1083" s="18"/>
    </row>
    <row r="1084" spans="10:20" x14ac:dyDescent="0.2">
      <c r="J1084" s="18"/>
      <c r="K1084" s="26"/>
      <c r="L1084" s="20"/>
      <c r="M1084" s="21"/>
      <c r="N1084" s="18"/>
      <c r="O1084" s="26"/>
      <c r="P1084" s="20"/>
      <c r="Q1084" s="21"/>
      <c r="R1084" s="18"/>
      <c r="S1084" s="18"/>
      <c r="T1084" s="18"/>
    </row>
    <row r="1085" spans="10:20" x14ac:dyDescent="0.2">
      <c r="J1085" s="18"/>
      <c r="K1085" s="26"/>
      <c r="L1085" s="20"/>
      <c r="M1085" s="21"/>
      <c r="N1085" s="18"/>
      <c r="O1085" s="26"/>
      <c r="P1085" s="20"/>
      <c r="Q1085" s="21"/>
      <c r="R1085" s="18"/>
      <c r="S1085" s="18"/>
      <c r="T1085" s="18"/>
    </row>
    <row r="1086" spans="10:20" x14ac:dyDescent="0.2">
      <c r="J1086" s="18"/>
      <c r="K1086" s="26"/>
      <c r="L1086" s="20"/>
      <c r="M1086" s="21"/>
      <c r="N1086" s="18"/>
      <c r="O1086" s="26"/>
      <c r="P1086" s="20"/>
      <c r="Q1086" s="21"/>
      <c r="R1086" s="18"/>
      <c r="S1086" s="18"/>
      <c r="T1086" s="18"/>
    </row>
    <row r="1087" spans="10:20" x14ac:dyDescent="0.2">
      <c r="J1087" s="18"/>
      <c r="K1087" s="26"/>
      <c r="L1087" s="20"/>
      <c r="M1087" s="21"/>
      <c r="N1087" s="18"/>
      <c r="O1087" s="26"/>
      <c r="P1087" s="20"/>
      <c r="Q1087" s="21"/>
      <c r="R1087" s="18"/>
      <c r="S1087" s="18"/>
      <c r="T1087" s="18"/>
    </row>
    <row r="1088" spans="10:20" x14ac:dyDescent="0.2">
      <c r="J1088" s="18"/>
      <c r="K1088" s="26"/>
      <c r="L1088" s="20"/>
      <c r="M1088" s="21"/>
      <c r="N1088" s="18"/>
      <c r="O1088" s="26"/>
      <c r="P1088" s="20"/>
      <c r="Q1088" s="21"/>
      <c r="R1088" s="18"/>
      <c r="S1088" s="18"/>
      <c r="T1088" s="18"/>
    </row>
    <row r="1089" spans="10:20" x14ac:dyDescent="0.2">
      <c r="J1089" s="18"/>
      <c r="K1089" s="26"/>
      <c r="L1089" s="20"/>
      <c r="M1089" s="21"/>
      <c r="N1089" s="18"/>
      <c r="O1089" s="26"/>
      <c r="P1089" s="20"/>
      <c r="Q1089" s="21"/>
      <c r="R1089" s="18"/>
      <c r="S1089" s="18"/>
      <c r="T1089" s="18"/>
    </row>
    <row r="1090" spans="10:20" x14ac:dyDescent="0.2">
      <c r="J1090" s="18"/>
      <c r="K1090" s="26"/>
      <c r="L1090" s="20"/>
      <c r="M1090" s="21"/>
      <c r="N1090" s="18"/>
      <c r="O1090" s="26"/>
      <c r="P1090" s="20"/>
      <c r="Q1090" s="21"/>
      <c r="R1090" s="18"/>
      <c r="S1090" s="18"/>
      <c r="T1090" s="18"/>
    </row>
    <row r="1091" spans="10:20" x14ac:dyDescent="0.2">
      <c r="J1091" s="18"/>
      <c r="K1091" s="26"/>
      <c r="L1091" s="20"/>
      <c r="M1091" s="21"/>
      <c r="N1091" s="18"/>
      <c r="O1091" s="26"/>
      <c r="P1091" s="20"/>
      <c r="Q1091" s="21"/>
      <c r="R1091" s="18"/>
      <c r="S1091" s="18"/>
      <c r="T1091" s="18"/>
    </row>
    <row r="1092" spans="10:20" x14ac:dyDescent="0.2">
      <c r="J1092" s="18"/>
      <c r="K1092" s="26"/>
      <c r="L1092" s="20"/>
      <c r="M1092" s="21"/>
      <c r="N1092" s="18"/>
      <c r="O1092" s="26"/>
      <c r="P1092" s="20"/>
      <c r="Q1092" s="21"/>
      <c r="R1092" s="18"/>
      <c r="S1092" s="18"/>
      <c r="T1092" s="18"/>
    </row>
    <row r="1093" spans="10:20" x14ac:dyDescent="0.2">
      <c r="J1093" s="18"/>
      <c r="K1093" s="26"/>
      <c r="L1093" s="20"/>
      <c r="M1093" s="21"/>
      <c r="N1093" s="18"/>
      <c r="O1093" s="26"/>
      <c r="P1093" s="20"/>
      <c r="Q1093" s="21"/>
      <c r="R1093" s="18"/>
      <c r="S1093" s="18"/>
      <c r="T1093" s="18"/>
    </row>
    <row r="1094" spans="10:20" x14ac:dyDescent="0.2">
      <c r="J1094" s="18"/>
      <c r="K1094" s="26"/>
      <c r="L1094" s="20"/>
      <c r="M1094" s="21"/>
      <c r="N1094" s="18"/>
      <c r="O1094" s="26"/>
      <c r="P1094" s="20"/>
      <c r="Q1094" s="21"/>
      <c r="R1094" s="18"/>
      <c r="S1094" s="18"/>
      <c r="T1094" s="18"/>
    </row>
    <row r="1095" spans="10:20" x14ac:dyDescent="0.2">
      <c r="J1095" s="18"/>
      <c r="K1095" s="26"/>
      <c r="L1095" s="20"/>
      <c r="M1095" s="21"/>
      <c r="N1095" s="18"/>
      <c r="O1095" s="26"/>
      <c r="P1095" s="20"/>
      <c r="Q1095" s="21"/>
      <c r="R1095" s="18"/>
      <c r="S1095" s="18"/>
      <c r="T1095" s="18"/>
    </row>
    <row r="1096" spans="10:20" x14ac:dyDescent="0.2">
      <c r="J1096" s="18"/>
      <c r="K1096" s="26"/>
      <c r="L1096" s="20"/>
      <c r="M1096" s="21"/>
      <c r="N1096" s="18"/>
      <c r="O1096" s="26"/>
      <c r="P1096" s="20"/>
      <c r="Q1096" s="21"/>
      <c r="R1096" s="18"/>
      <c r="S1096" s="18"/>
      <c r="T1096" s="18"/>
    </row>
    <row r="1097" spans="10:20" x14ac:dyDescent="0.2">
      <c r="J1097" s="18"/>
      <c r="K1097" s="26"/>
      <c r="L1097" s="20"/>
      <c r="M1097" s="21"/>
      <c r="N1097" s="18"/>
      <c r="O1097" s="26"/>
      <c r="P1097" s="20"/>
      <c r="Q1097" s="21"/>
      <c r="R1097" s="18"/>
      <c r="S1097" s="18"/>
      <c r="T1097" s="18"/>
    </row>
    <row r="1098" spans="10:20" x14ac:dyDescent="0.2">
      <c r="J1098" s="18"/>
      <c r="K1098" s="26"/>
      <c r="L1098" s="20"/>
      <c r="M1098" s="21"/>
      <c r="N1098" s="18"/>
      <c r="O1098" s="26"/>
      <c r="P1098" s="20"/>
      <c r="Q1098" s="21"/>
      <c r="R1098" s="18"/>
      <c r="S1098" s="18"/>
      <c r="T1098" s="18"/>
    </row>
    <row r="1099" spans="10:20" x14ac:dyDescent="0.2">
      <c r="J1099" s="18"/>
      <c r="K1099" s="26"/>
      <c r="L1099" s="20"/>
      <c r="M1099" s="21"/>
      <c r="N1099" s="18"/>
      <c r="O1099" s="26"/>
      <c r="P1099" s="20"/>
      <c r="Q1099" s="21"/>
      <c r="R1099" s="18"/>
      <c r="S1099" s="18"/>
      <c r="T1099" s="18"/>
    </row>
    <row r="1100" spans="10:20" x14ac:dyDescent="0.2">
      <c r="J1100" s="18"/>
      <c r="K1100" s="26"/>
      <c r="L1100" s="20"/>
      <c r="M1100" s="21"/>
      <c r="N1100" s="18"/>
      <c r="O1100" s="26"/>
      <c r="P1100" s="20"/>
      <c r="Q1100" s="21"/>
      <c r="R1100" s="18"/>
      <c r="S1100" s="18"/>
      <c r="T1100" s="18"/>
    </row>
    <row r="1101" spans="10:20" x14ac:dyDescent="0.2">
      <c r="J1101" s="18"/>
      <c r="K1101" s="26"/>
      <c r="L1101" s="20"/>
      <c r="M1101" s="21"/>
      <c r="N1101" s="18"/>
      <c r="O1101" s="26"/>
      <c r="P1101" s="20"/>
      <c r="Q1101" s="21"/>
      <c r="R1101" s="18"/>
      <c r="S1101" s="18"/>
      <c r="T1101" s="18"/>
    </row>
    <row r="1102" spans="10:20" x14ac:dyDescent="0.2">
      <c r="J1102" s="18"/>
      <c r="K1102" s="26"/>
      <c r="L1102" s="20"/>
      <c r="M1102" s="21"/>
      <c r="N1102" s="18"/>
      <c r="O1102" s="26"/>
      <c r="P1102" s="20"/>
      <c r="Q1102" s="21"/>
      <c r="R1102" s="18"/>
      <c r="S1102" s="18"/>
      <c r="T1102" s="18"/>
    </row>
    <row r="1103" spans="10:20" x14ac:dyDescent="0.2">
      <c r="J1103" s="18"/>
      <c r="K1103" s="26"/>
      <c r="L1103" s="20"/>
      <c r="M1103" s="21"/>
      <c r="N1103" s="18"/>
      <c r="O1103" s="26"/>
      <c r="P1103" s="20"/>
      <c r="Q1103" s="21"/>
      <c r="R1103" s="18"/>
      <c r="S1103" s="18"/>
      <c r="T1103" s="18"/>
    </row>
    <row r="1104" spans="10:20" x14ac:dyDescent="0.2">
      <c r="J1104" s="18"/>
      <c r="K1104" s="26"/>
      <c r="L1104" s="20"/>
      <c r="M1104" s="21"/>
      <c r="N1104" s="18"/>
      <c r="O1104" s="26"/>
      <c r="P1104" s="20"/>
      <c r="Q1104" s="21"/>
      <c r="R1104" s="18"/>
      <c r="S1104" s="18"/>
      <c r="T1104" s="18"/>
    </row>
    <row r="1105" spans="10:20" x14ac:dyDescent="0.2">
      <c r="J1105" s="18"/>
      <c r="K1105" s="26"/>
      <c r="L1105" s="20"/>
      <c r="M1105" s="21"/>
      <c r="N1105" s="18"/>
      <c r="O1105" s="26"/>
      <c r="P1105" s="20"/>
      <c r="Q1105" s="21"/>
      <c r="R1105" s="18"/>
      <c r="S1105" s="18"/>
      <c r="T1105" s="18"/>
    </row>
    <row r="1106" spans="10:20" x14ac:dyDescent="0.2">
      <c r="J1106" s="18"/>
      <c r="K1106" s="26"/>
      <c r="L1106" s="20"/>
      <c r="M1106" s="21"/>
      <c r="N1106" s="18"/>
      <c r="O1106" s="26"/>
      <c r="P1106" s="20"/>
      <c r="Q1106" s="21"/>
      <c r="R1106" s="18"/>
      <c r="S1106" s="18"/>
      <c r="T1106" s="18"/>
    </row>
    <row r="1107" spans="10:20" x14ac:dyDescent="0.2">
      <c r="J1107" s="18"/>
      <c r="K1107" s="26"/>
      <c r="L1107" s="20"/>
      <c r="M1107" s="21"/>
      <c r="N1107" s="18"/>
      <c r="O1107" s="26"/>
      <c r="P1107" s="20"/>
      <c r="Q1107" s="21"/>
      <c r="R1107" s="18"/>
      <c r="S1107" s="18"/>
      <c r="T1107" s="18"/>
    </row>
    <row r="1108" spans="10:20" x14ac:dyDescent="0.2">
      <c r="J1108" s="18"/>
      <c r="K1108" s="26"/>
      <c r="L1108" s="20"/>
      <c r="M1108" s="21"/>
      <c r="N1108" s="18"/>
      <c r="O1108" s="26"/>
      <c r="P1108" s="20"/>
      <c r="Q1108" s="21"/>
      <c r="R1108" s="18"/>
      <c r="S1108" s="18"/>
      <c r="T1108" s="18"/>
    </row>
    <row r="1109" spans="10:20" x14ac:dyDescent="0.2">
      <c r="J1109" s="18"/>
      <c r="K1109" s="26"/>
      <c r="L1109" s="20"/>
      <c r="M1109" s="21"/>
      <c r="N1109" s="18"/>
      <c r="O1109" s="26"/>
      <c r="P1109" s="20"/>
      <c r="Q1109" s="21"/>
      <c r="R1109" s="18"/>
      <c r="S1109" s="18"/>
      <c r="T1109" s="18"/>
    </row>
    <row r="1110" spans="10:20" x14ac:dyDescent="0.2">
      <c r="J1110" s="18"/>
      <c r="K1110" s="26"/>
      <c r="L1110" s="20"/>
      <c r="M1110" s="21"/>
      <c r="N1110" s="18"/>
      <c r="O1110" s="26"/>
      <c r="P1110" s="20"/>
      <c r="Q1110" s="21"/>
      <c r="R1110" s="18"/>
      <c r="S1110" s="18"/>
      <c r="T1110" s="18"/>
    </row>
    <row r="1111" spans="10:20" x14ac:dyDescent="0.2">
      <c r="J1111" s="18"/>
      <c r="K1111" s="26"/>
      <c r="L1111" s="20"/>
      <c r="M1111" s="21"/>
      <c r="N1111" s="18"/>
      <c r="O1111" s="26"/>
      <c r="P1111" s="20"/>
      <c r="Q1111" s="21"/>
      <c r="R1111" s="18"/>
      <c r="S1111" s="18"/>
      <c r="T1111" s="18"/>
    </row>
    <row r="1112" spans="10:20" x14ac:dyDescent="0.2">
      <c r="J1112" s="18"/>
      <c r="K1112" s="26"/>
      <c r="L1112" s="20"/>
      <c r="M1112" s="21"/>
      <c r="N1112" s="18"/>
      <c r="O1112" s="26"/>
      <c r="P1112" s="20"/>
      <c r="Q1112" s="21"/>
      <c r="R1112" s="18"/>
      <c r="S1112" s="18"/>
      <c r="T1112" s="18"/>
    </row>
    <row r="1113" spans="10:20" x14ac:dyDescent="0.2">
      <c r="J1113" s="18"/>
      <c r="K1113" s="26"/>
      <c r="L1113" s="20"/>
      <c r="M1113" s="21"/>
      <c r="N1113" s="18"/>
      <c r="O1113" s="26"/>
      <c r="P1113" s="20"/>
      <c r="Q1113" s="21"/>
      <c r="R1113" s="18"/>
      <c r="S1113" s="18"/>
      <c r="T1113" s="18"/>
    </row>
    <row r="1114" spans="10:20" x14ac:dyDescent="0.2">
      <c r="J1114" s="18"/>
      <c r="K1114" s="26"/>
      <c r="L1114" s="20"/>
      <c r="M1114" s="21"/>
      <c r="N1114" s="18"/>
      <c r="O1114" s="26"/>
      <c r="P1114" s="20"/>
      <c r="Q1114" s="21"/>
      <c r="R1114" s="18"/>
      <c r="S1114" s="18"/>
      <c r="T1114" s="18"/>
    </row>
    <row r="1115" spans="10:20" x14ac:dyDescent="0.2">
      <c r="J1115" s="18"/>
      <c r="K1115" s="26"/>
      <c r="L1115" s="20"/>
      <c r="M1115" s="21"/>
      <c r="N1115" s="18"/>
      <c r="O1115" s="26"/>
      <c r="P1115" s="20"/>
      <c r="Q1115" s="21"/>
      <c r="R1115" s="18"/>
      <c r="S1115" s="18"/>
      <c r="T1115" s="18"/>
    </row>
    <row r="1116" spans="10:20" x14ac:dyDescent="0.2">
      <c r="J1116" s="18"/>
      <c r="K1116" s="26"/>
      <c r="L1116" s="20"/>
      <c r="M1116" s="21"/>
      <c r="N1116" s="18"/>
      <c r="O1116" s="26"/>
      <c r="P1116" s="20"/>
      <c r="Q1116" s="21"/>
      <c r="R1116" s="18"/>
      <c r="S1116" s="18"/>
      <c r="T1116" s="18"/>
    </row>
    <row r="1117" spans="10:20" x14ac:dyDescent="0.2">
      <c r="J1117" s="18"/>
      <c r="K1117" s="26"/>
      <c r="L1117" s="20"/>
      <c r="M1117" s="21"/>
      <c r="N1117" s="18"/>
      <c r="O1117" s="26"/>
      <c r="P1117" s="20"/>
      <c r="Q1117" s="21"/>
      <c r="R1117" s="18"/>
      <c r="S1117" s="18"/>
      <c r="T1117" s="18"/>
    </row>
    <row r="1118" spans="10:20" x14ac:dyDescent="0.2">
      <c r="J1118" s="18"/>
      <c r="K1118" s="26"/>
      <c r="L1118" s="20"/>
      <c r="M1118" s="21"/>
      <c r="N1118" s="18"/>
      <c r="O1118" s="26"/>
      <c r="P1118" s="20"/>
      <c r="Q1118" s="21"/>
      <c r="R1118" s="18"/>
      <c r="S1118" s="18"/>
      <c r="T1118" s="18"/>
    </row>
    <row r="1119" spans="10:20" x14ac:dyDescent="0.2">
      <c r="J1119" s="18"/>
      <c r="K1119" s="26"/>
      <c r="L1119" s="20"/>
      <c r="M1119" s="21"/>
      <c r="N1119" s="18"/>
      <c r="O1119" s="26"/>
      <c r="P1119" s="20"/>
      <c r="Q1119" s="21"/>
      <c r="R1119" s="18"/>
      <c r="S1119" s="18"/>
      <c r="T1119" s="18"/>
    </row>
    <row r="1120" spans="10:20" x14ac:dyDescent="0.2">
      <c r="J1120" s="18"/>
      <c r="K1120" s="26"/>
      <c r="L1120" s="20"/>
      <c r="M1120" s="21"/>
      <c r="N1120" s="18"/>
      <c r="O1120" s="26"/>
      <c r="P1120" s="20"/>
      <c r="Q1120" s="21"/>
      <c r="R1120" s="18"/>
      <c r="S1120" s="18"/>
      <c r="T1120" s="18"/>
    </row>
    <row r="1121" spans="10:20" x14ac:dyDescent="0.2">
      <c r="J1121" s="18"/>
      <c r="K1121" s="26"/>
      <c r="L1121" s="20"/>
      <c r="M1121" s="21"/>
      <c r="N1121" s="18"/>
      <c r="O1121" s="26"/>
      <c r="P1121" s="20"/>
      <c r="Q1121" s="21"/>
      <c r="R1121" s="18"/>
      <c r="S1121" s="18"/>
      <c r="T1121" s="18"/>
    </row>
    <row r="1122" spans="10:20" x14ac:dyDescent="0.2">
      <c r="J1122" s="18"/>
      <c r="K1122" s="26"/>
      <c r="L1122" s="20"/>
      <c r="M1122" s="21"/>
      <c r="N1122" s="18"/>
      <c r="O1122" s="26"/>
      <c r="P1122" s="20"/>
      <c r="Q1122" s="21"/>
      <c r="R1122" s="18"/>
      <c r="S1122" s="18"/>
      <c r="T1122" s="18"/>
    </row>
    <row r="1123" spans="10:20" x14ac:dyDescent="0.2">
      <c r="J1123" s="18"/>
      <c r="K1123" s="26"/>
      <c r="L1123" s="20"/>
      <c r="M1123" s="21"/>
      <c r="N1123" s="18"/>
      <c r="O1123" s="26"/>
      <c r="P1123" s="20"/>
      <c r="Q1123" s="21"/>
      <c r="R1123" s="18"/>
      <c r="S1123" s="18"/>
      <c r="T1123" s="18"/>
    </row>
    <row r="1124" spans="10:20" x14ac:dyDescent="0.2">
      <c r="J1124" s="18"/>
      <c r="K1124" s="26"/>
      <c r="L1124" s="20"/>
      <c r="M1124" s="21"/>
      <c r="N1124" s="18"/>
      <c r="O1124" s="26"/>
      <c r="P1124" s="20"/>
      <c r="Q1124" s="21"/>
      <c r="R1124" s="18"/>
      <c r="S1124" s="18"/>
      <c r="T1124" s="18"/>
    </row>
    <row r="1125" spans="10:20" x14ac:dyDescent="0.2">
      <c r="J1125" s="18"/>
      <c r="K1125" s="26"/>
      <c r="L1125" s="20"/>
      <c r="M1125" s="21"/>
      <c r="N1125" s="18"/>
      <c r="O1125" s="26"/>
      <c r="P1125" s="20"/>
      <c r="Q1125" s="21"/>
      <c r="R1125" s="18"/>
      <c r="S1125" s="18"/>
      <c r="T1125" s="18"/>
    </row>
    <row r="1126" spans="10:20" x14ac:dyDescent="0.2">
      <c r="J1126" s="18"/>
      <c r="K1126" s="26"/>
      <c r="L1126" s="20"/>
      <c r="M1126" s="21"/>
      <c r="N1126" s="18"/>
      <c r="O1126" s="26"/>
      <c r="P1126" s="20"/>
      <c r="Q1126" s="21"/>
      <c r="R1126" s="18"/>
      <c r="S1126" s="18"/>
      <c r="T1126" s="18"/>
    </row>
    <row r="1127" spans="10:20" x14ac:dyDescent="0.2">
      <c r="J1127" s="18"/>
      <c r="K1127" s="26"/>
      <c r="L1127" s="20"/>
      <c r="M1127" s="21"/>
      <c r="N1127" s="18"/>
      <c r="O1127" s="26"/>
      <c r="P1127" s="20"/>
      <c r="Q1127" s="21"/>
      <c r="R1127" s="18"/>
      <c r="S1127" s="18"/>
      <c r="T1127" s="18"/>
    </row>
    <row r="1128" spans="10:20" x14ac:dyDescent="0.2">
      <c r="J1128" s="18"/>
      <c r="K1128" s="26"/>
      <c r="L1128" s="20"/>
      <c r="M1128" s="21"/>
      <c r="N1128" s="18"/>
      <c r="O1128" s="26"/>
      <c r="P1128" s="20"/>
      <c r="Q1128" s="21"/>
      <c r="R1128" s="18"/>
      <c r="S1128" s="18"/>
      <c r="T1128" s="18"/>
    </row>
    <row r="1129" spans="10:20" x14ac:dyDescent="0.2">
      <c r="J1129" s="18"/>
      <c r="K1129" s="26"/>
      <c r="L1129" s="20"/>
      <c r="M1129" s="21"/>
      <c r="N1129" s="18"/>
      <c r="O1129" s="26"/>
      <c r="P1129" s="20"/>
      <c r="Q1129" s="21"/>
      <c r="R1129" s="18"/>
      <c r="S1129" s="18"/>
      <c r="T1129" s="18"/>
    </row>
    <row r="1130" spans="10:20" x14ac:dyDescent="0.2">
      <c r="J1130" s="18"/>
      <c r="K1130" s="26"/>
      <c r="L1130" s="20"/>
      <c r="M1130" s="21"/>
      <c r="N1130" s="18"/>
      <c r="O1130" s="26"/>
      <c r="P1130" s="20"/>
      <c r="Q1130" s="21"/>
      <c r="R1130" s="18"/>
      <c r="S1130" s="18"/>
      <c r="T1130" s="18"/>
    </row>
    <row r="1131" spans="10:20" x14ac:dyDescent="0.2">
      <c r="J1131" s="18"/>
      <c r="K1131" s="26"/>
      <c r="L1131" s="20"/>
      <c r="M1131" s="21"/>
      <c r="N1131" s="18"/>
      <c r="O1131" s="26"/>
      <c r="P1131" s="20"/>
      <c r="Q1131" s="21"/>
      <c r="R1131" s="18"/>
      <c r="S1131" s="18"/>
      <c r="T1131" s="18"/>
    </row>
    <row r="1132" spans="10:20" x14ac:dyDescent="0.2">
      <c r="J1132" s="18"/>
      <c r="K1132" s="26"/>
      <c r="L1132" s="20"/>
      <c r="M1132" s="21"/>
      <c r="N1132" s="18"/>
      <c r="O1132" s="26"/>
      <c r="P1132" s="20"/>
      <c r="Q1132" s="21"/>
      <c r="R1132" s="18"/>
      <c r="S1132" s="18"/>
      <c r="T1132" s="18"/>
    </row>
    <row r="1133" spans="10:20" x14ac:dyDescent="0.2">
      <c r="J1133" s="18"/>
      <c r="K1133" s="26"/>
      <c r="L1133" s="20"/>
      <c r="M1133" s="21"/>
      <c r="N1133" s="18"/>
      <c r="O1133" s="26"/>
      <c r="P1133" s="20"/>
      <c r="Q1133" s="21"/>
      <c r="R1133" s="18"/>
      <c r="S1133" s="18"/>
      <c r="T1133" s="18"/>
    </row>
    <row r="1134" spans="10:20" x14ac:dyDescent="0.2">
      <c r="J1134" s="18"/>
      <c r="K1134" s="26"/>
      <c r="L1134" s="20"/>
      <c r="M1134" s="21"/>
      <c r="N1134" s="18"/>
      <c r="O1134" s="26"/>
      <c r="P1134" s="20"/>
      <c r="Q1134" s="21"/>
      <c r="R1134" s="18"/>
      <c r="S1134" s="18"/>
      <c r="T1134" s="18"/>
    </row>
    <row r="1135" spans="10:20" x14ac:dyDescent="0.2">
      <c r="J1135" s="18"/>
      <c r="K1135" s="26"/>
      <c r="L1135" s="20"/>
      <c r="M1135" s="21"/>
      <c r="N1135" s="18"/>
      <c r="O1135" s="26"/>
      <c r="P1135" s="20"/>
      <c r="Q1135" s="21"/>
      <c r="R1135" s="18"/>
      <c r="S1135" s="18"/>
      <c r="T1135" s="18"/>
    </row>
    <row r="1136" spans="10:20" x14ac:dyDescent="0.2">
      <c r="J1136" s="18"/>
      <c r="K1136" s="26"/>
      <c r="L1136" s="20"/>
      <c r="M1136" s="21"/>
      <c r="N1136" s="18"/>
      <c r="O1136" s="26"/>
      <c r="P1136" s="20"/>
      <c r="Q1136" s="21"/>
      <c r="R1136" s="18"/>
      <c r="S1136" s="18"/>
      <c r="T1136" s="18"/>
    </row>
    <row r="1137" spans="10:20" x14ac:dyDescent="0.2">
      <c r="J1137" s="18"/>
      <c r="K1137" s="26"/>
      <c r="L1137" s="20"/>
      <c r="M1137" s="21"/>
      <c r="N1137" s="18"/>
      <c r="O1137" s="26"/>
      <c r="P1137" s="20"/>
      <c r="Q1137" s="21"/>
      <c r="R1137" s="18"/>
      <c r="S1137" s="18"/>
      <c r="T1137" s="18"/>
    </row>
    <row r="1138" spans="10:20" x14ac:dyDescent="0.2">
      <c r="J1138" s="18"/>
      <c r="K1138" s="26"/>
      <c r="L1138" s="20"/>
      <c r="M1138" s="21"/>
      <c r="N1138" s="18"/>
      <c r="O1138" s="26"/>
      <c r="P1138" s="20"/>
      <c r="Q1138" s="21"/>
      <c r="R1138" s="18"/>
      <c r="S1138" s="18"/>
      <c r="T1138" s="18"/>
    </row>
    <row r="1139" spans="10:20" x14ac:dyDescent="0.2">
      <c r="J1139" s="18"/>
      <c r="K1139" s="26"/>
      <c r="L1139" s="20"/>
      <c r="M1139" s="21"/>
      <c r="N1139" s="18"/>
      <c r="O1139" s="26"/>
      <c r="P1139" s="20"/>
      <c r="Q1139" s="21"/>
      <c r="R1139" s="18"/>
      <c r="S1139" s="18"/>
      <c r="T1139" s="18"/>
    </row>
    <row r="1140" spans="10:20" x14ac:dyDescent="0.2">
      <c r="J1140" s="18"/>
      <c r="K1140" s="26"/>
      <c r="L1140" s="20"/>
      <c r="M1140" s="21"/>
      <c r="N1140" s="18"/>
      <c r="O1140" s="26"/>
      <c r="P1140" s="20"/>
      <c r="Q1140" s="21"/>
      <c r="R1140" s="18"/>
      <c r="S1140" s="18"/>
      <c r="T1140" s="18"/>
    </row>
    <row r="1141" spans="10:20" x14ac:dyDescent="0.2">
      <c r="J1141" s="18"/>
      <c r="K1141" s="26"/>
      <c r="L1141" s="20"/>
      <c r="M1141" s="21"/>
      <c r="N1141" s="18"/>
      <c r="O1141" s="26"/>
      <c r="P1141" s="20"/>
      <c r="Q1141" s="21"/>
      <c r="R1141" s="18"/>
      <c r="S1141" s="18"/>
      <c r="T1141" s="18"/>
    </row>
    <row r="1142" spans="10:20" x14ac:dyDescent="0.2">
      <c r="J1142" s="18"/>
      <c r="K1142" s="26"/>
      <c r="L1142" s="20"/>
      <c r="M1142" s="21"/>
      <c r="N1142" s="18"/>
      <c r="O1142" s="26"/>
      <c r="P1142" s="20"/>
      <c r="Q1142" s="21"/>
      <c r="R1142" s="18"/>
      <c r="S1142" s="18"/>
      <c r="T1142" s="18"/>
    </row>
    <row r="1143" spans="10:20" x14ac:dyDescent="0.2">
      <c r="J1143" s="18"/>
      <c r="K1143" s="26"/>
      <c r="L1143" s="20"/>
      <c r="M1143" s="21"/>
      <c r="N1143" s="18"/>
      <c r="O1143" s="26"/>
      <c r="P1143" s="20"/>
      <c r="Q1143" s="21"/>
      <c r="R1143" s="18"/>
      <c r="S1143" s="18"/>
      <c r="T1143" s="18"/>
    </row>
    <row r="1144" spans="10:20" x14ac:dyDescent="0.2">
      <c r="J1144" s="18"/>
      <c r="K1144" s="26"/>
      <c r="L1144" s="20"/>
      <c r="M1144" s="21"/>
      <c r="N1144" s="18"/>
      <c r="O1144" s="26"/>
      <c r="P1144" s="20"/>
      <c r="Q1144" s="21"/>
      <c r="R1144" s="18"/>
      <c r="S1144" s="18"/>
      <c r="T1144" s="18"/>
    </row>
    <row r="1145" spans="10:20" x14ac:dyDescent="0.2">
      <c r="J1145" s="18"/>
      <c r="K1145" s="26"/>
      <c r="L1145" s="20"/>
      <c r="M1145" s="21"/>
      <c r="N1145" s="18"/>
      <c r="O1145" s="26"/>
      <c r="P1145" s="20"/>
      <c r="Q1145" s="21"/>
      <c r="R1145" s="18"/>
      <c r="S1145" s="18"/>
      <c r="T1145" s="18"/>
    </row>
    <row r="1146" spans="10:20" x14ac:dyDescent="0.2">
      <c r="J1146" s="18"/>
      <c r="K1146" s="26"/>
      <c r="L1146" s="20"/>
      <c r="M1146" s="21"/>
      <c r="N1146" s="18"/>
      <c r="O1146" s="26"/>
      <c r="P1146" s="20"/>
      <c r="Q1146" s="21"/>
      <c r="R1146" s="18"/>
      <c r="S1146" s="18"/>
      <c r="T1146" s="18"/>
    </row>
    <row r="1147" spans="10:20" x14ac:dyDescent="0.2">
      <c r="J1147" s="18"/>
      <c r="K1147" s="26"/>
      <c r="L1147" s="20"/>
      <c r="M1147" s="21"/>
      <c r="N1147" s="18"/>
      <c r="O1147" s="26"/>
      <c r="P1147" s="20"/>
      <c r="Q1147" s="21"/>
      <c r="R1147" s="18"/>
      <c r="S1147" s="18"/>
      <c r="T1147" s="18"/>
    </row>
    <row r="1148" spans="10:20" x14ac:dyDescent="0.2">
      <c r="J1148" s="18"/>
      <c r="K1148" s="26"/>
      <c r="L1148" s="20"/>
      <c r="M1148" s="21"/>
      <c r="N1148" s="18"/>
      <c r="O1148" s="26"/>
      <c r="P1148" s="20"/>
      <c r="Q1148" s="21"/>
      <c r="R1148" s="18"/>
      <c r="S1148" s="18"/>
      <c r="T1148" s="18"/>
    </row>
    <row r="1149" spans="10:20" x14ac:dyDescent="0.2">
      <c r="J1149" s="18"/>
      <c r="K1149" s="26"/>
      <c r="L1149" s="20"/>
      <c r="M1149" s="21"/>
      <c r="N1149" s="18"/>
      <c r="O1149" s="26"/>
      <c r="P1149" s="20"/>
      <c r="Q1149" s="21"/>
      <c r="R1149" s="18"/>
      <c r="S1149" s="18"/>
      <c r="T1149" s="18"/>
    </row>
    <row r="1150" spans="10:20" x14ac:dyDescent="0.2">
      <c r="J1150" s="18"/>
      <c r="K1150" s="26"/>
      <c r="L1150" s="20"/>
      <c r="M1150" s="21"/>
      <c r="N1150" s="18"/>
      <c r="O1150" s="26"/>
      <c r="P1150" s="20"/>
      <c r="Q1150" s="21"/>
      <c r="R1150" s="18"/>
      <c r="S1150" s="18"/>
      <c r="T1150" s="18"/>
    </row>
    <row r="1151" spans="10:20" x14ac:dyDescent="0.2">
      <c r="J1151" s="18"/>
      <c r="K1151" s="26"/>
      <c r="L1151" s="20"/>
      <c r="M1151" s="21"/>
      <c r="N1151" s="18"/>
      <c r="O1151" s="26"/>
      <c r="P1151" s="20"/>
      <c r="Q1151" s="21"/>
      <c r="R1151" s="18"/>
      <c r="S1151" s="18"/>
      <c r="T1151" s="18"/>
    </row>
    <row r="1152" spans="10:20" x14ac:dyDescent="0.2">
      <c r="J1152" s="18"/>
      <c r="K1152" s="26"/>
      <c r="L1152" s="20"/>
      <c r="M1152" s="21"/>
      <c r="N1152" s="18"/>
      <c r="O1152" s="26"/>
      <c r="P1152" s="20"/>
      <c r="Q1152" s="21"/>
      <c r="R1152" s="18"/>
      <c r="S1152" s="18"/>
      <c r="T1152" s="18"/>
    </row>
    <row r="1153" spans="10:20" x14ac:dyDescent="0.2">
      <c r="J1153" s="18"/>
      <c r="K1153" s="26"/>
      <c r="L1153" s="20"/>
      <c r="M1153" s="21"/>
      <c r="N1153" s="18"/>
      <c r="O1153" s="26"/>
      <c r="P1153" s="20"/>
      <c r="Q1153" s="21"/>
      <c r="R1153" s="18"/>
      <c r="S1153" s="18"/>
      <c r="T1153" s="18"/>
    </row>
    <row r="1154" spans="10:20" x14ac:dyDescent="0.2">
      <c r="J1154" s="18"/>
      <c r="K1154" s="26"/>
      <c r="L1154" s="20"/>
      <c r="M1154" s="21"/>
      <c r="N1154" s="18"/>
      <c r="O1154" s="26"/>
      <c r="P1154" s="20"/>
      <c r="Q1154" s="21"/>
      <c r="R1154" s="18"/>
      <c r="S1154" s="18"/>
      <c r="T1154" s="18"/>
    </row>
    <row r="1155" spans="10:20" x14ac:dyDescent="0.2">
      <c r="J1155" s="18"/>
      <c r="K1155" s="26"/>
      <c r="L1155" s="20"/>
      <c r="M1155" s="21"/>
      <c r="N1155" s="18"/>
      <c r="O1155" s="26"/>
      <c r="P1155" s="20"/>
      <c r="Q1155" s="21"/>
      <c r="R1155" s="18"/>
      <c r="S1155" s="18"/>
      <c r="T1155" s="18"/>
    </row>
    <row r="1156" spans="10:20" x14ac:dyDescent="0.2">
      <c r="J1156" s="18"/>
      <c r="K1156" s="26"/>
      <c r="L1156" s="20"/>
      <c r="M1156" s="21"/>
      <c r="N1156" s="18"/>
      <c r="O1156" s="26"/>
      <c r="P1156" s="20"/>
      <c r="Q1156" s="21"/>
      <c r="R1156" s="18"/>
      <c r="S1156" s="18"/>
      <c r="T1156" s="18"/>
    </row>
    <row r="1157" spans="10:20" x14ac:dyDescent="0.2">
      <c r="J1157" s="18"/>
      <c r="K1157" s="26"/>
      <c r="L1157" s="20"/>
      <c r="M1157" s="21"/>
      <c r="N1157" s="18"/>
      <c r="O1157" s="26"/>
      <c r="P1157" s="20"/>
      <c r="Q1157" s="21"/>
      <c r="R1157" s="18"/>
      <c r="S1157" s="18"/>
      <c r="T1157" s="18"/>
    </row>
    <row r="1158" spans="10:20" x14ac:dyDescent="0.2">
      <c r="J1158" s="18"/>
      <c r="K1158" s="26"/>
      <c r="L1158" s="20"/>
      <c r="M1158" s="21"/>
      <c r="N1158" s="18"/>
      <c r="O1158" s="26"/>
      <c r="P1158" s="20"/>
      <c r="Q1158" s="21"/>
      <c r="R1158" s="18"/>
      <c r="S1158" s="18"/>
      <c r="T1158" s="18"/>
    </row>
    <row r="1159" spans="10:20" x14ac:dyDescent="0.2">
      <c r="J1159" s="18"/>
      <c r="K1159" s="26"/>
      <c r="L1159" s="20"/>
      <c r="M1159" s="21"/>
      <c r="N1159" s="18"/>
      <c r="O1159" s="26"/>
      <c r="P1159" s="20"/>
      <c r="Q1159" s="21"/>
      <c r="R1159" s="18"/>
      <c r="S1159" s="18"/>
      <c r="T1159" s="18"/>
    </row>
    <row r="1160" spans="10:20" x14ac:dyDescent="0.2">
      <c r="J1160" s="18"/>
      <c r="K1160" s="26"/>
      <c r="L1160" s="20"/>
      <c r="M1160" s="21"/>
      <c r="N1160" s="18"/>
      <c r="O1160" s="26"/>
      <c r="P1160" s="20"/>
      <c r="Q1160" s="21"/>
      <c r="R1160" s="18"/>
      <c r="S1160" s="18"/>
      <c r="T1160" s="18"/>
    </row>
    <row r="1161" spans="10:20" x14ac:dyDescent="0.2">
      <c r="J1161" s="18"/>
      <c r="K1161" s="26"/>
      <c r="L1161" s="20"/>
      <c r="M1161" s="21"/>
      <c r="N1161" s="18"/>
      <c r="O1161" s="26"/>
      <c r="P1161" s="20"/>
      <c r="Q1161" s="21"/>
      <c r="R1161" s="18"/>
      <c r="S1161" s="18"/>
      <c r="T1161" s="18"/>
    </row>
    <row r="1162" spans="10:20" x14ac:dyDescent="0.2">
      <c r="J1162" s="18"/>
      <c r="K1162" s="26"/>
      <c r="L1162" s="20"/>
      <c r="M1162" s="21"/>
      <c r="N1162" s="18"/>
      <c r="O1162" s="26"/>
      <c r="P1162" s="20"/>
      <c r="Q1162" s="21"/>
      <c r="R1162" s="18"/>
      <c r="S1162" s="18"/>
      <c r="T1162" s="18"/>
    </row>
    <row r="1163" spans="10:20" x14ac:dyDescent="0.2">
      <c r="J1163" s="18"/>
      <c r="K1163" s="26"/>
      <c r="L1163" s="20"/>
      <c r="M1163" s="21"/>
      <c r="N1163" s="18"/>
      <c r="O1163" s="26"/>
      <c r="P1163" s="20"/>
      <c r="Q1163" s="21"/>
      <c r="R1163" s="18"/>
      <c r="S1163" s="18"/>
      <c r="T1163" s="18"/>
    </row>
    <row r="1164" spans="10:20" x14ac:dyDescent="0.2">
      <c r="J1164" s="18"/>
      <c r="K1164" s="26"/>
      <c r="L1164" s="20"/>
      <c r="M1164" s="21"/>
      <c r="N1164" s="18"/>
      <c r="O1164" s="26"/>
      <c r="P1164" s="20"/>
      <c r="Q1164" s="21"/>
      <c r="R1164" s="18"/>
      <c r="S1164" s="18"/>
      <c r="T1164" s="18"/>
    </row>
    <row r="1165" spans="10:20" x14ac:dyDescent="0.2">
      <c r="J1165" s="18"/>
      <c r="K1165" s="26"/>
      <c r="L1165" s="20"/>
      <c r="M1165" s="21"/>
      <c r="N1165" s="18"/>
      <c r="O1165" s="26"/>
      <c r="P1165" s="20"/>
      <c r="Q1165" s="21"/>
      <c r="R1165" s="18"/>
      <c r="S1165" s="18"/>
      <c r="T1165" s="18"/>
    </row>
    <row r="1166" spans="10:20" x14ac:dyDescent="0.2">
      <c r="J1166" s="18"/>
      <c r="K1166" s="26"/>
      <c r="L1166" s="20"/>
      <c r="M1166" s="21"/>
      <c r="N1166" s="18"/>
      <c r="O1166" s="26"/>
      <c r="P1166" s="20"/>
      <c r="Q1166" s="21"/>
      <c r="R1166" s="18"/>
      <c r="S1166" s="18"/>
      <c r="T1166" s="18"/>
    </row>
    <row r="1167" spans="10:20" x14ac:dyDescent="0.2">
      <c r="J1167" s="18"/>
      <c r="K1167" s="26"/>
      <c r="L1167" s="20"/>
      <c r="M1167" s="21"/>
      <c r="N1167" s="18"/>
      <c r="O1167" s="26"/>
      <c r="P1167" s="20"/>
      <c r="Q1167" s="21"/>
      <c r="R1167" s="18"/>
      <c r="S1167" s="18"/>
      <c r="T1167" s="18"/>
    </row>
    <row r="1168" spans="10:20" x14ac:dyDescent="0.2">
      <c r="J1168" s="18"/>
      <c r="K1168" s="26"/>
      <c r="L1168" s="20"/>
      <c r="M1168" s="21"/>
      <c r="N1168" s="18"/>
      <c r="O1168" s="26"/>
      <c r="P1168" s="20"/>
      <c r="Q1168" s="21"/>
      <c r="R1168" s="18"/>
      <c r="S1168" s="18"/>
      <c r="T1168" s="18"/>
    </row>
    <row r="1169" spans="10:20" x14ac:dyDescent="0.2">
      <c r="J1169" s="18"/>
      <c r="K1169" s="26"/>
      <c r="L1169" s="20"/>
      <c r="M1169" s="21"/>
      <c r="N1169" s="18"/>
      <c r="O1169" s="26"/>
      <c r="P1169" s="20"/>
      <c r="Q1169" s="21"/>
      <c r="R1169" s="18"/>
      <c r="S1169" s="18"/>
      <c r="T1169" s="18"/>
    </row>
    <row r="1170" spans="10:20" x14ac:dyDescent="0.2">
      <c r="J1170" s="18"/>
      <c r="K1170" s="26"/>
      <c r="L1170" s="20"/>
      <c r="M1170" s="21"/>
      <c r="N1170" s="18"/>
      <c r="O1170" s="26"/>
      <c r="P1170" s="20"/>
      <c r="Q1170" s="21"/>
      <c r="R1170" s="18"/>
      <c r="S1170" s="18"/>
      <c r="T1170" s="18"/>
    </row>
    <row r="1171" spans="10:20" x14ac:dyDescent="0.2">
      <c r="J1171" s="18"/>
      <c r="K1171" s="26"/>
      <c r="L1171" s="20"/>
      <c r="M1171" s="21"/>
      <c r="N1171" s="18"/>
      <c r="O1171" s="26"/>
      <c r="P1171" s="20"/>
      <c r="Q1171" s="21"/>
      <c r="R1171" s="18"/>
      <c r="S1171" s="18"/>
      <c r="T1171" s="18"/>
    </row>
    <row r="1172" spans="10:20" x14ac:dyDescent="0.2">
      <c r="J1172" s="18"/>
      <c r="K1172" s="26"/>
      <c r="L1172" s="20"/>
      <c r="M1172" s="21"/>
      <c r="N1172" s="18"/>
      <c r="O1172" s="26"/>
      <c r="P1172" s="20"/>
      <c r="Q1172" s="21"/>
      <c r="R1172" s="18"/>
      <c r="S1172" s="18"/>
      <c r="T1172" s="18"/>
    </row>
    <row r="1173" spans="10:20" x14ac:dyDescent="0.2">
      <c r="J1173" s="18"/>
      <c r="K1173" s="26"/>
      <c r="L1173" s="20"/>
      <c r="M1173" s="21"/>
      <c r="N1173" s="18"/>
      <c r="O1173" s="26"/>
      <c r="P1173" s="20"/>
      <c r="Q1173" s="21"/>
      <c r="R1173" s="18"/>
      <c r="S1173" s="18"/>
      <c r="T1173" s="18"/>
    </row>
    <row r="1174" spans="10:20" x14ac:dyDescent="0.2">
      <c r="J1174" s="18"/>
      <c r="K1174" s="26"/>
      <c r="L1174" s="20"/>
      <c r="M1174" s="21"/>
      <c r="N1174" s="18"/>
      <c r="O1174" s="26"/>
      <c r="P1174" s="20"/>
      <c r="Q1174" s="21"/>
      <c r="R1174" s="18"/>
      <c r="S1174" s="18"/>
      <c r="T1174" s="18"/>
    </row>
    <row r="1175" spans="10:20" x14ac:dyDescent="0.2">
      <c r="J1175" s="18"/>
      <c r="K1175" s="26"/>
      <c r="L1175" s="20"/>
      <c r="M1175" s="21"/>
      <c r="N1175" s="18"/>
      <c r="O1175" s="26"/>
      <c r="P1175" s="20"/>
      <c r="Q1175" s="21"/>
      <c r="R1175" s="18"/>
      <c r="S1175" s="18"/>
      <c r="T1175" s="18"/>
    </row>
    <row r="1176" spans="10:20" x14ac:dyDescent="0.2">
      <c r="J1176" s="18"/>
      <c r="K1176" s="26"/>
      <c r="L1176" s="20"/>
      <c r="M1176" s="21"/>
      <c r="N1176" s="18"/>
      <c r="O1176" s="26"/>
      <c r="P1176" s="20"/>
      <c r="Q1176" s="21"/>
      <c r="R1176" s="18"/>
      <c r="S1176" s="18"/>
      <c r="T1176" s="18"/>
    </row>
    <row r="1177" spans="10:20" x14ac:dyDescent="0.2">
      <c r="J1177" s="18"/>
      <c r="K1177" s="26"/>
      <c r="L1177" s="20"/>
      <c r="M1177" s="21"/>
      <c r="N1177" s="18"/>
      <c r="O1177" s="26"/>
      <c r="P1177" s="20"/>
      <c r="Q1177" s="21"/>
      <c r="R1177" s="18"/>
      <c r="S1177" s="18"/>
      <c r="T1177" s="18"/>
    </row>
    <row r="1178" spans="10:20" x14ac:dyDescent="0.2">
      <c r="J1178" s="18"/>
      <c r="K1178" s="26"/>
      <c r="L1178" s="20"/>
      <c r="M1178" s="21"/>
      <c r="N1178" s="18"/>
      <c r="O1178" s="26"/>
      <c r="P1178" s="20"/>
      <c r="Q1178" s="21"/>
      <c r="R1178" s="18"/>
      <c r="S1178" s="18"/>
      <c r="T1178" s="18"/>
    </row>
    <row r="1179" spans="10:20" x14ac:dyDescent="0.2">
      <c r="J1179" s="18"/>
      <c r="K1179" s="26"/>
      <c r="L1179" s="20"/>
      <c r="M1179" s="21"/>
      <c r="N1179" s="18"/>
      <c r="O1179" s="26"/>
      <c r="P1179" s="20"/>
      <c r="Q1179" s="21"/>
      <c r="R1179" s="18"/>
      <c r="S1179" s="18"/>
      <c r="T1179" s="18"/>
    </row>
    <row r="1180" spans="10:20" x14ac:dyDescent="0.2">
      <c r="J1180" s="18"/>
      <c r="K1180" s="26"/>
      <c r="L1180" s="20"/>
      <c r="M1180" s="21"/>
      <c r="N1180" s="18"/>
      <c r="O1180" s="26"/>
      <c r="P1180" s="20"/>
      <c r="Q1180" s="21"/>
      <c r="R1180" s="18"/>
      <c r="S1180" s="18"/>
      <c r="T1180" s="18"/>
    </row>
    <row r="1181" spans="10:20" x14ac:dyDescent="0.2">
      <c r="J1181" s="18"/>
      <c r="K1181" s="26"/>
      <c r="L1181" s="20"/>
      <c r="M1181" s="21"/>
      <c r="N1181" s="18"/>
      <c r="O1181" s="26"/>
      <c r="P1181" s="20"/>
      <c r="Q1181" s="21"/>
      <c r="R1181" s="18"/>
      <c r="S1181" s="18"/>
      <c r="T1181" s="18"/>
    </row>
    <row r="1182" spans="10:20" x14ac:dyDescent="0.2">
      <c r="J1182" s="18"/>
      <c r="K1182" s="26"/>
      <c r="L1182" s="20"/>
      <c r="M1182" s="21"/>
      <c r="N1182" s="18"/>
      <c r="O1182" s="26"/>
      <c r="P1182" s="20"/>
      <c r="Q1182" s="21"/>
      <c r="R1182" s="18"/>
      <c r="S1182" s="18"/>
      <c r="T1182" s="18"/>
    </row>
    <row r="1183" spans="10:20" x14ac:dyDescent="0.2">
      <c r="J1183" s="18"/>
      <c r="K1183" s="26"/>
      <c r="L1183" s="20"/>
      <c r="M1183" s="21"/>
      <c r="N1183" s="18"/>
      <c r="O1183" s="26"/>
      <c r="P1183" s="20"/>
      <c r="Q1183" s="21"/>
      <c r="R1183" s="18"/>
      <c r="S1183" s="18"/>
      <c r="T1183" s="18"/>
    </row>
    <row r="1184" spans="10:20" x14ac:dyDescent="0.2">
      <c r="J1184" s="18"/>
      <c r="K1184" s="26"/>
      <c r="L1184" s="20"/>
      <c r="M1184" s="21"/>
      <c r="N1184" s="18"/>
      <c r="O1184" s="26"/>
      <c r="P1184" s="20"/>
      <c r="Q1184" s="21"/>
      <c r="R1184" s="18"/>
      <c r="S1184" s="18"/>
      <c r="T1184" s="18"/>
    </row>
    <row r="1185" spans="10:20" x14ac:dyDescent="0.2">
      <c r="J1185" s="18"/>
      <c r="K1185" s="26"/>
      <c r="L1185" s="20"/>
      <c r="M1185" s="21"/>
      <c r="N1185" s="18"/>
      <c r="O1185" s="26"/>
      <c r="P1185" s="20"/>
      <c r="Q1185" s="21"/>
      <c r="R1185" s="18"/>
      <c r="S1185" s="18"/>
      <c r="T1185" s="18"/>
    </row>
    <row r="1186" spans="10:20" x14ac:dyDescent="0.2">
      <c r="J1186" s="18"/>
      <c r="K1186" s="26"/>
      <c r="L1186" s="20"/>
      <c r="M1186" s="21"/>
      <c r="N1186" s="18"/>
      <c r="O1186" s="26"/>
      <c r="P1186" s="20"/>
      <c r="Q1186" s="21"/>
      <c r="R1186" s="18"/>
      <c r="S1186" s="18"/>
      <c r="T1186" s="18"/>
    </row>
    <row r="1187" spans="10:20" x14ac:dyDescent="0.2">
      <c r="J1187" s="18"/>
      <c r="K1187" s="26"/>
      <c r="L1187" s="20"/>
      <c r="M1187" s="21"/>
      <c r="N1187" s="18"/>
      <c r="O1187" s="26"/>
      <c r="P1187" s="20"/>
      <c r="Q1187" s="21"/>
      <c r="R1187" s="18"/>
      <c r="S1187" s="18"/>
      <c r="T1187" s="18"/>
    </row>
    <row r="1188" spans="10:20" x14ac:dyDescent="0.2">
      <c r="J1188" s="18"/>
      <c r="K1188" s="26"/>
      <c r="L1188" s="20"/>
      <c r="M1188" s="21"/>
      <c r="N1188" s="18"/>
      <c r="O1188" s="26"/>
      <c r="P1188" s="20"/>
      <c r="Q1188" s="21"/>
      <c r="R1188" s="18"/>
      <c r="S1188" s="18"/>
      <c r="T1188" s="18"/>
    </row>
    <row r="1189" spans="10:20" x14ac:dyDescent="0.2">
      <c r="J1189" s="18"/>
      <c r="K1189" s="26"/>
      <c r="L1189" s="20"/>
      <c r="M1189" s="21"/>
      <c r="N1189" s="18"/>
      <c r="O1189" s="26"/>
      <c r="P1189" s="20"/>
      <c r="Q1189" s="21"/>
      <c r="R1189" s="18"/>
      <c r="S1189" s="18"/>
      <c r="T1189" s="18"/>
    </row>
    <row r="1190" spans="10:20" x14ac:dyDescent="0.2">
      <c r="J1190" s="18"/>
      <c r="K1190" s="26"/>
      <c r="L1190" s="20"/>
      <c r="M1190" s="21"/>
      <c r="N1190" s="18"/>
      <c r="O1190" s="26"/>
      <c r="P1190" s="20"/>
      <c r="Q1190" s="21"/>
      <c r="R1190" s="18"/>
      <c r="S1190" s="18"/>
      <c r="T1190" s="18"/>
    </row>
    <row r="1191" spans="10:20" x14ac:dyDescent="0.2">
      <c r="J1191" s="18"/>
      <c r="K1191" s="26"/>
      <c r="L1191" s="20"/>
      <c r="M1191" s="21"/>
      <c r="N1191" s="18"/>
      <c r="O1191" s="26"/>
      <c r="P1191" s="20"/>
      <c r="Q1191" s="21"/>
      <c r="R1191" s="18"/>
      <c r="S1191" s="18"/>
      <c r="T1191" s="18"/>
    </row>
    <row r="1192" spans="10:20" x14ac:dyDescent="0.2">
      <c r="J1192" s="18"/>
      <c r="K1192" s="26"/>
      <c r="L1192" s="20"/>
      <c r="M1192" s="21"/>
      <c r="N1192" s="18"/>
      <c r="O1192" s="26"/>
      <c r="P1192" s="20"/>
      <c r="Q1192" s="21"/>
      <c r="R1192" s="18"/>
      <c r="S1192" s="18"/>
      <c r="T1192" s="18"/>
    </row>
    <row r="1193" spans="10:20" x14ac:dyDescent="0.2">
      <c r="J1193" s="18"/>
      <c r="K1193" s="26"/>
      <c r="L1193" s="20"/>
      <c r="M1193" s="21"/>
      <c r="N1193" s="18"/>
      <c r="O1193" s="26"/>
      <c r="P1193" s="20"/>
      <c r="Q1193" s="21"/>
      <c r="R1193" s="18"/>
      <c r="S1193" s="18"/>
      <c r="T1193" s="18"/>
    </row>
    <row r="1194" spans="10:20" x14ac:dyDescent="0.2">
      <c r="J1194" s="18"/>
      <c r="K1194" s="26"/>
      <c r="L1194" s="20"/>
      <c r="M1194" s="21"/>
      <c r="N1194" s="18"/>
      <c r="O1194" s="26"/>
      <c r="P1194" s="20"/>
      <c r="Q1194" s="21"/>
      <c r="R1194" s="18"/>
      <c r="S1194" s="18"/>
      <c r="T1194" s="18"/>
    </row>
    <row r="1195" spans="10:20" x14ac:dyDescent="0.2">
      <c r="J1195" s="18"/>
      <c r="K1195" s="26"/>
      <c r="L1195" s="20"/>
      <c r="M1195" s="21"/>
      <c r="N1195" s="18"/>
      <c r="O1195" s="26"/>
      <c r="P1195" s="20"/>
      <c r="Q1195" s="21"/>
      <c r="R1195" s="18"/>
      <c r="S1195" s="18"/>
      <c r="T1195" s="18"/>
    </row>
    <row r="1196" spans="10:20" x14ac:dyDescent="0.2">
      <c r="J1196" s="18"/>
      <c r="K1196" s="26"/>
      <c r="L1196" s="20"/>
      <c r="M1196" s="21"/>
      <c r="N1196" s="18"/>
      <c r="O1196" s="26"/>
      <c r="P1196" s="20"/>
      <c r="Q1196" s="21"/>
      <c r="R1196" s="18"/>
      <c r="S1196" s="18"/>
      <c r="T1196" s="18"/>
    </row>
    <row r="1197" spans="10:20" x14ac:dyDescent="0.2">
      <c r="J1197" s="18"/>
      <c r="K1197" s="26"/>
      <c r="L1197" s="20"/>
      <c r="M1197" s="21"/>
      <c r="N1197" s="18"/>
      <c r="O1197" s="26"/>
      <c r="P1197" s="20"/>
      <c r="Q1197" s="21"/>
      <c r="R1197" s="18"/>
      <c r="S1197" s="18"/>
      <c r="T1197" s="18"/>
    </row>
    <row r="1198" spans="10:20" x14ac:dyDescent="0.2">
      <c r="J1198" s="18"/>
      <c r="K1198" s="26"/>
      <c r="L1198" s="20"/>
      <c r="M1198" s="21"/>
      <c r="N1198" s="18"/>
      <c r="O1198" s="26"/>
      <c r="P1198" s="20"/>
      <c r="Q1198" s="21"/>
      <c r="R1198" s="18"/>
      <c r="S1198" s="18"/>
      <c r="T1198" s="18"/>
    </row>
    <row r="1199" spans="10:20" x14ac:dyDescent="0.2">
      <c r="J1199" s="18"/>
      <c r="K1199" s="26"/>
      <c r="L1199" s="20"/>
      <c r="M1199" s="21"/>
      <c r="N1199" s="18"/>
      <c r="O1199" s="26"/>
      <c r="P1199" s="20"/>
      <c r="Q1199" s="21"/>
      <c r="R1199" s="18"/>
      <c r="S1199" s="18"/>
      <c r="T1199" s="18"/>
    </row>
    <row r="1200" spans="10:20" x14ac:dyDescent="0.2">
      <c r="J1200" s="18"/>
      <c r="K1200" s="26"/>
      <c r="L1200" s="20"/>
      <c r="M1200" s="21"/>
      <c r="N1200" s="18"/>
      <c r="O1200" s="26"/>
      <c r="P1200" s="20"/>
      <c r="Q1200" s="21"/>
      <c r="R1200" s="18"/>
      <c r="S1200" s="18"/>
      <c r="T1200" s="18"/>
    </row>
    <row r="1201" spans="10:20" x14ac:dyDescent="0.2">
      <c r="J1201" s="18"/>
      <c r="K1201" s="26"/>
      <c r="L1201" s="20"/>
      <c r="M1201" s="21"/>
      <c r="N1201" s="18"/>
      <c r="O1201" s="26"/>
      <c r="P1201" s="20"/>
      <c r="Q1201" s="21"/>
      <c r="R1201" s="18"/>
      <c r="S1201" s="18"/>
      <c r="T1201" s="18"/>
    </row>
    <row r="1202" spans="10:20" x14ac:dyDescent="0.2">
      <c r="J1202" s="18"/>
      <c r="K1202" s="26"/>
      <c r="L1202" s="20"/>
      <c r="M1202" s="21"/>
      <c r="N1202" s="18"/>
      <c r="O1202" s="26"/>
      <c r="P1202" s="20"/>
      <c r="Q1202" s="21"/>
      <c r="R1202" s="18"/>
      <c r="S1202" s="18"/>
      <c r="T1202" s="18"/>
    </row>
    <row r="1203" spans="10:20" x14ac:dyDescent="0.2">
      <c r="J1203" s="18"/>
      <c r="K1203" s="26"/>
      <c r="L1203" s="20"/>
      <c r="M1203" s="21"/>
      <c r="N1203" s="18"/>
      <c r="O1203" s="26"/>
      <c r="P1203" s="20"/>
      <c r="Q1203" s="21"/>
      <c r="R1203" s="18"/>
      <c r="S1203" s="18"/>
      <c r="T1203" s="18"/>
    </row>
    <row r="1204" spans="10:20" x14ac:dyDescent="0.2">
      <c r="J1204" s="18"/>
      <c r="K1204" s="26"/>
      <c r="L1204" s="20"/>
      <c r="M1204" s="21"/>
      <c r="N1204" s="18"/>
      <c r="O1204" s="26"/>
      <c r="P1204" s="20"/>
      <c r="Q1204" s="21"/>
      <c r="R1204" s="18"/>
      <c r="S1204" s="18"/>
      <c r="T1204" s="18"/>
    </row>
    <row r="1205" spans="10:20" x14ac:dyDescent="0.2">
      <c r="J1205" s="18"/>
      <c r="K1205" s="26"/>
      <c r="L1205" s="20"/>
      <c r="M1205" s="21"/>
      <c r="N1205" s="18"/>
      <c r="O1205" s="26"/>
      <c r="P1205" s="20"/>
      <c r="Q1205" s="21"/>
      <c r="R1205" s="18"/>
      <c r="S1205" s="18"/>
      <c r="T1205" s="18"/>
    </row>
    <row r="1206" spans="10:20" x14ac:dyDescent="0.2">
      <c r="J1206" s="18"/>
      <c r="K1206" s="26"/>
      <c r="L1206" s="20"/>
      <c r="M1206" s="21"/>
      <c r="N1206" s="18"/>
      <c r="O1206" s="26"/>
      <c r="P1206" s="20"/>
      <c r="Q1206" s="21"/>
      <c r="R1206" s="18"/>
      <c r="S1206" s="18"/>
      <c r="T1206" s="18"/>
    </row>
    <row r="1207" spans="10:20" x14ac:dyDescent="0.2">
      <c r="J1207" s="18"/>
      <c r="K1207" s="26"/>
      <c r="L1207" s="20"/>
      <c r="M1207" s="21"/>
      <c r="N1207" s="18"/>
      <c r="O1207" s="26"/>
      <c r="P1207" s="20"/>
      <c r="Q1207" s="21"/>
      <c r="R1207" s="18"/>
      <c r="S1207" s="18"/>
      <c r="T1207" s="18"/>
    </row>
    <row r="1208" spans="10:20" x14ac:dyDescent="0.2">
      <c r="J1208" s="18"/>
      <c r="K1208" s="26"/>
      <c r="L1208" s="20"/>
      <c r="M1208" s="21"/>
      <c r="N1208" s="18"/>
      <c r="O1208" s="26"/>
      <c r="P1208" s="20"/>
      <c r="Q1208" s="21"/>
      <c r="R1208" s="18"/>
      <c r="S1208" s="18"/>
      <c r="T1208" s="18"/>
    </row>
    <row r="1209" spans="10:20" x14ac:dyDescent="0.2">
      <c r="J1209" s="18"/>
      <c r="K1209" s="19"/>
      <c r="L1209" s="20"/>
      <c r="M1209" s="21"/>
      <c r="N1209" s="18"/>
      <c r="O1209" s="26"/>
      <c r="P1209" s="20"/>
      <c r="Q1209" s="21"/>
      <c r="R1209" s="18"/>
      <c r="S1209" s="18"/>
      <c r="T1209" s="18"/>
    </row>
  </sheetData>
  <pageMargins left="0.78740157499999996" right="0.78740157499999996" top="0.984251969" bottom="0.984251969" header="0.49212598499999999" footer="0.49212598499999999"/>
  <pageSetup paperSize="9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24043-3207-4001-9B42-98255A0A0BCD}">
  <dimension ref="A1:JP585"/>
  <sheetViews>
    <sheetView workbookViewId="0">
      <pane ySplit="1" topLeftCell="A407" activePane="bottomLeft" state="frozen"/>
      <selection pane="bottomLeft" activeCell="D425" sqref="D425"/>
    </sheetView>
  </sheetViews>
  <sheetFormatPr defaultRowHeight="15" x14ac:dyDescent="0.25"/>
  <cols>
    <col min="17" max="17" width="9.140625" style="1"/>
    <col min="18" max="127" width="0" hidden="1" customWidth="1"/>
    <col min="128" max="128" width="9.140625" style="1"/>
  </cols>
  <sheetData>
    <row r="1" spans="1:220" x14ac:dyDescent="0.25">
      <c r="A1" t="s">
        <v>4</v>
      </c>
      <c r="B1" t="s">
        <v>430</v>
      </c>
      <c r="C1" t="s">
        <v>431</v>
      </c>
      <c r="D1" t="s">
        <v>502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s="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3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82</v>
      </c>
      <c r="CN1" t="s">
        <v>90</v>
      </c>
      <c r="CO1" t="s">
        <v>56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14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s="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5</v>
      </c>
      <c r="EV1" t="s">
        <v>8</v>
      </c>
      <c r="EW1" t="s">
        <v>147</v>
      </c>
      <c r="EX1" t="s">
        <v>148</v>
      </c>
      <c r="EY1" t="s">
        <v>149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</row>
    <row r="2" spans="1:220" x14ac:dyDescent="0.25">
      <c r="B2" s="66" t="s">
        <v>0</v>
      </c>
      <c r="C2" s="66" t="s">
        <v>1</v>
      </c>
      <c r="D2" s="66">
        <v>1</v>
      </c>
      <c r="E2" t="s">
        <v>215</v>
      </c>
      <c r="F2" t="s">
        <v>215</v>
      </c>
      <c r="I2" t="s">
        <v>215</v>
      </c>
      <c r="N2" t="s">
        <v>215</v>
      </c>
      <c r="O2" t="s">
        <v>216</v>
      </c>
      <c r="P2" t="s">
        <v>217</v>
      </c>
      <c r="Q2" s="1" t="s">
        <v>218</v>
      </c>
      <c r="R2" t="s">
        <v>219</v>
      </c>
      <c r="S2" t="s">
        <v>219</v>
      </c>
      <c r="T2" t="s">
        <v>114</v>
      </c>
      <c r="U2" t="s">
        <v>114</v>
      </c>
      <c r="V2" t="s">
        <v>216</v>
      </c>
      <c r="W2" t="s">
        <v>216</v>
      </c>
      <c r="X2" t="s">
        <v>216</v>
      </c>
      <c r="Y2" t="s">
        <v>216</v>
      </c>
      <c r="Z2" t="s">
        <v>220</v>
      </c>
      <c r="AA2" t="s">
        <v>221</v>
      </c>
      <c r="AB2" t="s">
        <v>221</v>
      </c>
      <c r="AC2" t="s">
        <v>222</v>
      </c>
      <c r="AD2" t="s">
        <v>223</v>
      </c>
      <c r="AE2" t="s">
        <v>222</v>
      </c>
      <c r="AF2" t="s">
        <v>222</v>
      </c>
      <c r="AG2" t="s">
        <v>222</v>
      </c>
      <c r="AH2" t="s">
        <v>220</v>
      </c>
      <c r="AI2" t="s">
        <v>220</v>
      </c>
      <c r="AJ2" t="s">
        <v>220</v>
      </c>
      <c r="AK2" t="s">
        <v>220</v>
      </c>
      <c r="AL2" t="s">
        <v>218</v>
      </c>
      <c r="AM2" t="s">
        <v>217</v>
      </c>
      <c r="AN2" t="s">
        <v>218</v>
      </c>
      <c r="AO2" t="s">
        <v>219</v>
      </c>
      <c r="AP2" t="s">
        <v>219</v>
      </c>
      <c r="AQ2" t="s">
        <v>224</v>
      </c>
      <c r="AR2" t="s">
        <v>225</v>
      </c>
      <c r="AS2" t="s">
        <v>217</v>
      </c>
      <c r="AT2" t="s">
        <v>226</v>
      </c>
      <c r="AU2" t="s">
        <v>226</v>
      </c>
      <c r="AV2" t="s">
        <v>227</v>
      </c>
      <c r="AW2" t="s">
        <v>225</v>
      </c>
      <c r="AX2" t="s">
        <v>228</v>
      </c>
      <c r="AY2" t="s">
        <v>223</v>
      </c>
      <c r="BA2" t="s">
        <v>223</v>
      </c>
      <c r="BB2" t="s">
        <v>228</v>
      </c>
      <c r="BH2" t="s">
        <v>218</v>
      </c>
      <c r="BO2" t="s">
        <v>218</v>
      </c>
      <c r="BP2" t="s">
        <v>218</v>
      </c>
      <c r="BQ2" t="s">
        <v>218</v>
      </c>
      <c r="BR2" t="s">
        <v>229</v>
      </c>
      <c r="CF2" t="s">
        <v>230</v>
      </c>
      <c r="CG2" t="s">
        <v>230</v>
      </c>
      <c r="CH2" t="s">
        <v>230</v>
      </c>
      <c r="CI2" t="s">
        <v>218</v>
      </c>
      <c r="CK2" t="s">
        <v>231</v>
      </c>
      <c r="CN2" t="s">
        <v>230</v>
      </c>
      <c r="CS2" t="s">
        <v>215</v>
      </c>
      <c r="CT2" t="s">
        <v>215</v>
      </c>
      <c r="CU2" t="s">
        <v>215</v>
      </c>
      <c r="CV2" t="s">
        <v>215</v>
      </c>
      <c r="CW2" t="s">
        <v>218</v>
      </c>
      <c r="CX2" t="s">
        <v>218</v>
      </c>
      <c r="CZ2" t="s">
        <v>232</v>
      </c>
      <c r="DA2" t="s">
        <v>233</v>
      </c>
      <c r="DD2" t="s">
        <v>216</v>
      </c>
      <c r="DF2" t="s">
        <v>215</v>
      </c>
      <c r="DG2" t="s">
        <v>219</v>
      </c>
      <c r="DH2" t="s">
        <v>219</v>
      </c>
      <c r="DI2" t="s">
        <v>226</v>
      </c>
      <c r="DJ2" t="s">
        <v>226</v>
      </c>
      <c r="DK2" t="s">
        <v>219</v>
      </c>
      <c r="DL2" t="s">
        <v>226</v>
      </c>
      <c r="DM2" t="s">
        <v>228</v>
      </c>
      <c r="DN2" t="s">
        <v>222</v>
      </c>
      <c r="DO2" t="s">
        <v>222</v>
      </c>
      <c r="DP2" t="s">
        <v>221</v>
      </c>
      <c r="DQ2" t="s">
        <v>221</v>
      </c>
      <c r="DR2" t="s">
        <v>221</v>
      </c>
      <c r="DS2" t="s">
        <v>221</v>
      </c>
      <c r="DT2" t="s">
        <v>221</v>
      </c>
      <c r="DU2" t="s">
        <v>234</v>
      </c>
      <c r="DV2" t="s">
        <v>218</v>
      </c>
      <c r="DW2" t="s">
        <v>218</v>
      </c>
      <c r="DX2" s="1" t="s">
        <v>218</v>
      </c>
      <c r="EC2" t="s">
        <v>218</v>
      </c>
      <c r="EF2" t="s">
        <v>221</v>
      </c>
      <c r="EG2" t="s">
        <v>221</v>
      </c>
      <c r="EH2" t="s">
        <v>221</v>
      </c>
      <c r="EI2" t="s">
        <v>221</v>
      </c>
      <c r="EJ2" t="s">
        <v>221</v>
      </c>
      <c r="EK2" t="s">
        <v>218</v>
      </c>
      <c r="EL2" t="s">
        <v>218</v>
      </c>
      <c r="EM2" t="s">
        <v>218</v>
      </c>
      <c r="EN2" t="s">
        <v>215</v>
      </c>
      <c r="EQ2" t="s">
        <v>235</v>
      </c>
      <c r="ER2" t="s">
        <v>235</v>
      </c>
      <c r="ET2" t="s">
        <v>215</v>
      </c>
      <c r="EU2" t="s">
        <v>236</v>
      </c>
      <c r="EW2" t="s">
        <v>215</v>
      </c>
      <c r="EX2" t="s">
        <v>215</v>
      </c>
      <c r="EZ2" t="s">
        <v>237</v>
      </c>
      <c r="FA2" t="s">
        <v>238</v>
      </c>
      <c r="FB2" t="s">
        <v>237</v>
      </c>
      <c r="FC2" t="s">
        <v>238</v>
      </c>
      <c r="FD2" t="s">
        <v>237</v>
      </c>
      <c r="FE2" t="s">
        <v>238</v>
      </c>
      <c r="FF2" t="s">
        <v>223</v>
      </c>
      <c r="FG2" t="s">
        <v>223</v>
      </c>
      <c r="FH2" t="s">
        <v>219</v>
      </c>
      <c r="FI2" t="s">
        <v>239</v>
      </c>
      <c r="FJ2" t="s">
        <v>219</v>
      </c>
      <c r="FM2" t="s">
        <v>240</v>
      </c>
      <c r="FP2" t="s">
        <v>226</v>
      </c>
      <c r="FQ2" t="s">
        <v>241</v>
      </c>
      <c r="FR2" t="s">
        <v>226</v>
      </c>
      <c r="FW2" t="s">
        <v>223</v>
      </c>
      <c r="FX2" t="s">
        <v>223</v>
      </c>
      <c r="FY2" t="s">
        <v>237</v>
      </c>
      <c r="FZ2" t="s">
        <v>238</v>
      </c>
      <c r="GA2" t="s">
        <v>238</v>
      </c>
      <c r="GE2" t="s">
        <v>238</v>
      </c>
      <c r="GI2" t="s">
        <v>219</v>
      </c>
      <c r="GJ2" t="s">
        <v>219</v>
      </c>
      <c r="GK2" t="s">
        <v>226</v>
      </c>
      <c r="GL2" t="s">
        <v>226</v>
      </c>
      <c r="GM2" t="s">
        <v>242</v>
      </c>
      <c r="GN2" t="s">
        <v>242</v>
      </c>
      <c r="GO2" t="s">
        <v>243</v>
      </c>
      <c r="GP2" t="s">
        <v>243</v>
      </c>
      <c r="GQ2" t="s">
        <v>243</v>
      </c>
      <c r="GR2" t="s">
        <v>243</v>
      </c>
      <c r="GS2" t="s">
        <v>243</v>
      </c>
      <c r="GT2" t="s">
        <v>243</v>
      </c>
      <c r="GU2" t="s">
        <v>221</v>
      </c>
      <c r="GV2" t="s">
        <v>243</v>
      </c>
      <c r="GX2" t="s">
        <v>228</v>
      </c>
      <c r="GY2" t="s">
        <v>228</v>
      </c>
      <c r="GZ2" t="s">
        <v>221</v>
      </c>
      <c r="HA2" t="s">
        <v>221</v>
      </c>
      <c r="HB2" t="s">
        <v>221</v>
      </c>
      <c r="HC2" t="s">
        <v>221</v>
      </c>
      <c r="HD2" t="s">
        <v>221</v>
      </c>
      <c r="HE2" t="s">
        <v>223</v>
      </c>
      <c r="HF2" t="s">
        <v>223</v>
      </c>
      <c r="HG2" t="s">
        <v>223</v>
      </c>
      <c r="HH2" t="s">
        <v>221</v>
      </c>
      <c r="HI2" t="s">
        <v>219</v>
      </c>
      <c r="HJ2" t="s">
        <v>226</v>
      </c>
      <c r="HK2" t="s">
        <v>223</v>
      </c>
      <c r="HL2" t="s">
        <v>223</v>
      </c>
    </row>
    <row r="3" spans="1:220" x14ac:dyDescent="0.25">
      <c r="A3">
        <v>1</v>
      </c>
      <c r="B3" s="66" t="s">
        <v>0</v>
      </c>
      <c r="C3" s="66" t="s">
        <v>1</v>
      </c>
      <c r="D3" s="66">
        <v>1</v>
      </c>
      <c r="E3">
        <v>1646132456.5999999</v>
      </c>
      <c r="F3">
        <v>0</v>
      </c>
      <c r="G3" t="s">
        <v>244</v>
      </c>
      <c r="H3" t="s">
        <v>245</v>
      </c>
      <c r="I3">
        <v>3</v>
      </c>
      <c r="K3">
        <v>-1.8716516193335333</v>
      </c>
      <c r="L3">
        <v>-1.6275111528619499</v>
      </c>
      <c r="M3">
        <v>1.0511098160896348</v>
      </c>
      <c r="N3">
        <v>1646132448.8499999</v>
      </c>
      <c r="O3">
        <v>9.6254493661864621E-4</v>
      </c>
      <c r="P3">
        <v>0.96254493661864626</v>
      </c>
      <c r="Q3" s="1">
        <v>-1.8015487893035824</v>
      </c>
      <c r="R3">
        <v>548.71939999999995</v>
      </c>
      <c r="S3">
        <v>576.76434761881467</v>
      </c>
      <c r="T3">
        <v>58.531974031134006</v>
      </c>
      <c r="U3">
        <v>55.685878996817038</v>
      </c>
      <c r="V3">
        <v>7.3109025234929223E-2</v>
      </c>
      <c r="W3">
        <v>2.0278913732412129</v>
      </c>
      <c r="X3">
        <v>7.1675714365757481E-2</v>
      </c>
      <c r="Y3">
        <v>4.4923758288634499E-2</v>
      </c>
      <c r="Z3">
        <v>0</v>
      </c>
      <c r="AA3">
        <v>24.65772405290878</v>
      </c>
      <c r="AB3">
        <v>24.441373333333299</v>
      </c>
      <c r="AC3">
        <v>3.0753074874440496</v>
      </c>
      <c r="AD3">
        <v>54.844168744282499</v>
      </c>
      <c r="AE3">
        <v>1.7448362647880673</v>
      </c>
      <c r="AF3">
        <v>3.1814435421996734</v>
      </c>
      <c r="AG3">
        <v>1.3304712226559823</v>
      </c>
      <c r="AH3">
        <v>-42.448231704882296</v>
      </c>
      <c r="AI3">
        <v>62.091562416871561</v>
      </c>
      <c r="AJ3">
        <v>6.4587268459185108</v>
      </c>
      <c r="AK3">
        <v>26.102057557907777</v>
      </c>
      <c r="AL3">
        <v>-1.548985992492105</v>
      </c>
      <c r="AM3">
        <v>0.95175138417223148</v>
      </c>
      <c r="AN3">
        <v>-1.8015487893035824</v>
      </c>
      <c r="AO3">
        <v>555.87373883729697</v>
      </c>
      <c r="AP3">
        <v>558.54116969696997</v>
      </c>
      <c r="AQ3">
        <v>4.2098731521368199E-2</v>
      </c>
      <c r="AR3">
        <v>66.614278521777194</v>
      </c>
      <c r="AS3">
        <v>0.96254493661864626</v>
      </c>
      <c r="AT3">
        <v>15.619492941118899</v>
      </c>
      <c r="AU3">
        <v>17.1958608391609</v>
      </c>
      <c r="AV3">
        <v>-2.1046899763195301E-6</v>
      </c>
      <c r="AW3">
        <v>77.180000000000007</v>
      </c>
      <c r="AX3">
        <v>0</v>
      </c>
      <c r="AY3">
        <v>0</v>
      </c>
      <c r="AZ3">
        <v>1</v>
      </c>
      <c r="BA3">
        <v>0</v>
      </c>
      <c r="BB3">
        <v>26038.321435294314</v>
      </c>
      <c r="BC3" t="s">
        <v>246</v>
      </c>
      <c r="BD3">
        <v>10268.9</v>
      </c>
      <c r="BE3">
        <v>2.71</v>
      </c>
      <c r="BF3">
        <v>4.0608000000000004</v>
      </c>
      <c r="BG3">
        <v>0.33264381402679277</v>
      </c>
      <c r="BH3">
        <v>-1.8015487893031099</v>
      </c>
      <c r="BI3" t="s">
        <v>247</v>
      </c>
      <c r="BJ3" t="s">
        <v>247</v>
      </c>
      <c r="BK3">
        <v>0</v>
      </c>
      <c r="BL3">
        <v>0</v>
      </c>
      <c r="BM3" t="e">
        <v>#DIV/0!</v>
      </c>
      <c r="BN3">
        <v>0.5</v>
      </c>
      <c r="BO3">
        <v>0</v>
      </c>
      <c r="BP3">
        <v>-1.8015487893035824</v>
      </c>
      <c r="BQ3" t="e">
        <v>#DIV/0!</v>
      </c>
      <c r="BR3" t="e">
        <v>#DIV/0!</v>
      </c>
      <c r="BS3" t="e">
        <v>#DIV/0!</v>
      </c>
      <c r="BT3" t="e">
        <v>#DIV/0!</v>
      </c>
      <c r="BU3" t="s">
        <v>247</v>
      </c>
      <c r="BV3">
        <v>0</v>
      </c>
      <c r="BW3" t="e">
        <v>#DIV/0!</v>
      </c>
      <c r="BX3" t="e">
        <v>#DIV/0!</v>
      </c>
      <c r="BY3" t="e">
        <v>#DIV/0!</v>
      </c>
      <c r="BZ3" t="e">
        <v>#DIV/0!</v>
      </c>
      <c r="CA3">
        <v>0</v>
      </c>
      <c r="CB3">
        <v>3.006218537163162</v>
      </c>
      <c r="CC3" t="e">
        <v>#DIV/0!</v>
      </c>
      <c r="CD3" t="e">
        <v>#DIV/0!</v>
      </c>
      <c r="CE3">
        <v>751</v>
      </c>
      <c r="CF3">
        <v>300</v>
      </c>
      <c r="CG3">
        <v>300</v>
      </c>
      <c r="CH3">
        <v>300</v>
      </c>
      <c r="CI3">
        <v>10268.9</v>
      </c>
      <c r="CJ3">
        <v>2.82</v>
      </c>
      <c r="CK3">
        <v>-8.5553499999999998E-3</v>
      </c>
      <c r="CL3">
        <v>0.69</v>
      </c>
      <c r="CM3" t="s">
        <v>247</v>
      </c>
      <c r="CN3" t="s">
        <v>247</v>
      </c>
      <c r="CO3" t="s">
        <v>247</v>
      </c>
      <c r="CP3" t="s">
        <v>247</v>
      </c>
      <c r="CQ3" t="s">
        <v>247</v>
      </c>
      <c r="CR3" t="s">
        <v>247</v>
      </c>
      <c r="CS3" t="s">
        <v>247</v>
      </c>
      <c r="CT3" t="s">
        <v>247</v>
      </c>
      <c r="CU3" t="s">
        <v>247</v>
      </c>
      <c r="CV3" t="s">
        <v>247</v>
      </c>
      <c r="CW3">
        <v>0</v>
      </c>
      <c r="CX3">
        <v>0</v>
      </c>
      <c r="CY3">
        <v>0</v>
      </c>
      <c r="CZ3">
        <v>0</v>
      </c>
      <c r="DA3">
        <v>5</v>
      </c>
      <c r="DB3">
        <v>0.5</v>
      </c>
      <c r="DC3" t="s">
        <v>248</v>
      </c>
      <c r="DD3">
        <v>2</v>
      </c>
      <c r="DE3" t="b">
        <v>1</v>
      </c>
      <c r="DF3">
        <v>1646132448.8499999</v>
      </c>
      <c r="DG3">
        <v>548.71939999999995</v>
      </c>
      <c r="DH3">
        <v>547.00850000000003</v>
      </c>
      <c r="DI3">
        <v>17.1933266666667</v>
      </c>
      <c r="DJ3">
        <v>15.634653333333301</v>
      </c>
      <c r="DK3">
        <v>559.43719999999996</v>
      </c>
      <c r="DL3">
        <v>17.302230000000002</v>
      </c>
      <c r="DM3">
        <v>300.05889999999999</v>
      </c>
      <c r="DN3">
        <v>101.383333333333</v>
      </c>
      <c r="DO3">
        <v>0.10000951333333299</v>
      </c>
      <c r="DP3">
        <v>25.009313333333299</v>
      </c>
      <c r="DQ3">
        <v>24.441373333333299</v>
      </c>
      <c r="DR3">
        <v>22.65024</v>
      </c>
      <c r="DS3">
        <v>0</v>
      </c>
      <c r="DT3">
        <v>0</v>
      </c>
      <c r="DU3">
        <v>4998.25</v>
      </c>
      <c r="DV3">
        <v>0</v>
      </c>
      <c r="DW3">
        <v>33.445293333333296</v>
      </c>
      <c r="DX3" s="1">
        <v>0</v>
      </c>
      <c r="DY3">
        <v>0</v>
      </c>
      <c r="DZ3">
        <v>0</v>
      </c>
      <c r="EA3">
        <v>0</v>
      </c>
      <c r="EB3">
        <v>2.7066666666666701</v>
      </c>
      <c r="EC3">
        <v>0</v>
      </c>
      <c r="ED3">
        <v>0.69699999999999995</v>
      </c>
      <c r="EE3">
        <v>-1.3280000000000001</v>
      </c>
      <c r="EF3">
        <v>34.826933333333301</v>
      </c>
      <c r="EG3">
        <v>40.705966666666697</v>
      </c>
      <c r="EH3">
        <v>37.735133333333302</v>
      </c>
      <c r="EI3">
        <v>40.066466666666699</v>
      </c>
      <c r="EJ3">
        <v>36.160233333333302</v>
      </c>
      <c r="EK3">
        <v>0</v>
      </c>
      <c r="EL3">
        <v>0</v>
      </c>
      <c r="EM3">
        <v>0</v>
      </c>
      <c r="EN3">
        <v>1643142648.9000001</v>
      </c>
      <c r="EO3">
        <v>0</v>
      </c>
      <c r="EP3">
        <v>2.71</v>
      </c>
      <c r="EQ3">
        <v>1.60769239142096</v>
      </c>
      <c r="ER3">
        <v>4.8984614983018897</v>
      </c>
      <c r="ES3">
        <v>1.0316000000000001</v>
      </c>
      <c r="ET3">
        <v>15</v>
      </c>
      <c r="EU3">
        <v>0</v>
      </c>
      <c r="EV3" t="s">
        <v>249</v>
      </c>
      <c r="EW3">
        <v>1646036044.0999999</v>
      </c>
      <c r="EX3">
        <v>1646036038.0999999</v>
      </c>
      <c r="EY3">
        <v>0</v>
      </c>
      <c r="EZ3">
        <v>-0.185</v>
      </c>
      <c r="FA3">
        <v>-7.0000000000000001E-3</v>
      </c>
      <c r="FB3">
        <v>-9.9030000000000005</v>
      </c>
      <c r="FC3">
        <v>-0.11799999999999999</v>
      </c>
      <c r="FD3">
        <v>382</v>
      </c>
      <c r="FE3">
        <v>22</v>
      </c>
      <c r="FF3">
        <v>0.51</v>
      </c>
      <c r="FG3">
        <v>0.11</v>
      </c>
      <c r="FH3">
        <v>1.6690577499999999</v>
      </c>
      <c r="FI3">
        <v>-0.24282652908067601</v>
      </c>
      <c r="FJ3">
        <v>0.173245431187773</v>
      </c>
      <c r="FK3">
        <v>1</v>
      </c>
      <c r="FL3">
        <v>3.1123529411764701</v>
      </c>
      <c r="FM3">
        <v>-5.7592054922303904</v>
      </c>
      <c r="FN3">
        <v>1.6800736307805999</v>
      </c>
      <c r="FO3">
        <v>0</v>
      </c>
      <c r="FP3">
        <v>1.5646409999999999</v>
      </c>
      <c r="FQ3">
        <v>-1.2691857410882801E-2</v>
      </c>
      <c r="FR3">
        <v>1.94080373556937E-2</v>
      </c>
      <c r="FS3">
        <v>1</v>
      </c>
      <c r="FT3">
        <v>2</v>
      </c>
      <c r="FU3">
        <v>3</v>
      </c>
      <c r="FV3" t="s">
        <v>250</v>
      </c>
      <c r="FW3">
        <v>100</v>
      </c>
      <c r="FX3">
        <v>100</v>
      </c>
      <c r="FY3">
        <v>-10.718999999999999</v>
      </c>
      <c r="FZ3">
        <v>-0.1089</v>
      </c>
      <c r="GA3">
        <v>-7.56084136274945</v>
      </c>
      <c r="GB3">
        <v>-7.2267633538401601E-3</v>
      </c>
      <c r="GC3">
        <v>2.9469652670572101E-6</v>
      </c>
      <c r="GD3">
        <v>-2.07523856886598E-10</v>
      </c>
      <c r="GE3">
        <v>-0.156668977242747</v>
      </c>
      <c r="GF3">
        <v>1.1453160242497E-2</v>
      </c>
      <c r="GG3">
        <v>-7.2950152057008099E-4</v>
      </c>
      <c r="GH3">
        <v>1.3127177673153E-5</v>
      </c>
      <c r="GI3">
        <v>-1</v>
      </c>
      <c r="GJ3">
        <v>2064</v>
      </c>
      <c r="GK3">
        <v>2</v>
      </c>
      <c r="GL3">
        <v>25</v>
      </c>
      <c r="GM3">
        <v>1606.9</v>
      </c>
      <c r="GN3">
        <v>1607</v>
      </c>
      <c r="GO3">
        <v>1.5331999999999999</v>
      </c>
      <c r="GP3">
        <v>2.36206</v>
      </c>
      <c r="GQ3">
        <v>2.1484399999999999</v>
      </c>
      <c r="GR3">
        <v>2.6049799999999999</v>
      </c>
      <c r="GS3">
        <v>2.2497600000000002</v>
      </c>
      <c r="GT3">
        <v>2.4621599999999999</v>
      </c>
      <c r="GU3">
        <v>33.154499999999999</v>
      </c>
      <c r="GV3">
        <v>15.6556</v>
      </c>
      <c r="GW3">
        <v>18</v>
      </c>
      <c r="GX3">
        <v>285.76100000000002</v>
      </c>
      <c r="GY3">
        <v>1093.94</v>
      </c>
      <c r="GZ3">
        <v>23.129200000000001</v>
      </c>
      <c r="HA3">
        <v>28.522099999999998</v>
      </c>
      <c r="HB3">
        <v>29.999099999999999</v>
      </c>
      <c r="HC3">
        <v>28.574000000000002</v>
      </c>
      <c r="HD3">
        <v>28.502099999999999</v>
      </c>
      <c r="HE3">
        <v>30.7288</v>
      </c>
      <c r="HF3">
        <v>32.250399999999999</v>
      </c>
      <c r="HG3">
        <v>60.516800000000003</v>
      </c>
      <c r="HH3">
        <v>23.1389</v>
      </c>
      <c r="HI3">
        <v>550</v>
      </c>
      <c r="HJ3">
        <v>15.7126</v>
      </c>
      <c r="HK3">
        <v>100.884</v>
      </c>
      <c r="HL3">
        <v>91.404600000000002</v>
      </c>
    </row>
    <row r="4" spans="1:220" x14ac:dyDescent="0.25">
      <c r="A4">
        <v>2</v>
      </c>
      <c r="B4" s="66" t="s">
        <v>0</v>
      </c>
      <c r="C4" s="66" t="s">
        <v>1</v>
      </c>
      <c r="D4" s="66">
        <v>1</v>
      </c>
      <c r="E4">
        <v>1646132618.0999999</v>
      </c>
      <c r="F4">
        <v>161.5</v>
      </c>
      <c r="G4" t="s">
        <v>251</v>
      </c>
      <c r="H4" t="s">
        <v>252</v>
      </c>
      <c r="I4">
        <v>3</v>
      </c>
      <c r="K4">
        <v>2.6500347567676674E-2</v>
      </c>
      <c r="L4">
        <v>0.22328121095507622</v>
      </c>
      <c r="M4">
        <v>0.97808211508190301</v>
      </c>
      <c r="N4">
        <v>1646132610.0999999</v>
      </c>
      <c r="O4">
        <v>9.2684303845778958E-4</v>
      </c>
      <c r="P4">
        <v>0.92684303845778959</v>
      </c>
      <c r="Q4" s="1">
        <v>2.4561662659812942E-2</v>
      </c>
      <c r="R4">
        <v>547.69332258064503</v>
      </c>
      <c r="S4">
        <v>535.68904336591231</v>
      </c>
      <c r="T4">
        <v>54.359077910212108</v>
      </c>
      <c r="U4">
        <v>55.577212865874934</v>
      </c>
      <c r="V4">
        <v>7.1364766543867336E-2</v>
      </c>
      <c r="W4">
        <v>2.0283597413266716</v>
      </c>
      <c r="X4">
        <v>6.9998652760102767E-2</v>
      </c>
      <c r="Y4">
        <v>4.3869719720134662E-2</v>
      </c>
      <c r="Z4">
        <v>4.1344198509025381</v>
      </c>
      <c r="AA4">
        <v>24.689726212589317</v>
      </c>
      <c r="AB4">
        <v>24.3510483870968</v>
      </c>
      <c r="AC4">
        <v>3.058716145080973</v>
      </c>
      <c r="AD4">
        <v>54.959707505230213</v>
      </c>
      <c r="AE4">
        <v>1.746913455910776</v>
      </c>
      <c r="AF4">
        <v>3.1785348489064131</v>
      </c>
      <c r="AG4">
        <v>1.311802689170197</v>
      </c>
      <c r="AH4">
        <v>-40.873777995988519</v>
      </c>
      <c r="AI4">
        <v>70.305468197415706</v>
      </c>
      <c r="AJ4">
        <v>7.3075538427550182</v>
      </c>
      <c r="AK4">
        <v>40.873663895084746</v>
      </c>
      <c r="AL4">
        <v>0.2085827211582674</v>
      </c>
      <c r="AM4">
        <v>0.93417050304440474</v>
      </c>
      <c r="AN4">
        <v>2.4561662659812942E-2</v>
      </c>
      <c r="AO4">
        <v>557.60135982171505</v>
      </c>
      <c r="AP4">
        <v>557.36873939393899</v>
      </c>
      <c r="AQ4">
        <v>2.1039152446520298E-2</v>
      </c>
      <c r="AR4">
        <v>66.614278521777194</v>
      </c>
      <c r="AS4">
        <v>0.92684303845778959</v>
      </c>
      <c r="AT4">
        <v>15.6957262285315</v>
      </c>
      <c r="AU4">
        <v>17.213748951048998</v>
      </c>
      <c r="AV4">
        <v>-5.39247957418305E-6</v>
      </c>
      <c r="AW4">
        <v>77.180000000000007</v>
      </c>
      <c r="AX4">
        <v>0</v>
      </c>
      <c r="AY4">
        <v>0</v>
      </c>
      <c r="AZ4">
        <v>1</v>
      </c>
      <c r="BA4">
        <v>0</v>
      </c>
      <c r="BB4">
        <v>26050.870602128256</v>
      </c>
      <c r="BC4" t="s">
        <v>246</v>
      </c>
      <c r="BD4">
        <v>10268.9</v>
      </c>
      <c r="BE4">
        <v>2.71</v>
      </c>
      <c r="BF4">
        <v>4.0608000000000004</v>
      </c>
      <c r="BG4">
        <v>0.33264381402679277</v>
      </c>
      <c r="BH4">
        <v>-1.8015487893031099</v>
      </c>
      <c r="BI4" t="s">
        <v>253</v>
      </c>
      <c r="BJ4">
        <v>10267.700000000001</v>
      </c>
      <c r="BK4">
        <v>2.7919230769230801</v>
      </c>
      <c r="BL4">
        <v>3.5716000000000001</v>
      </c>
      <c r="BM4">
        <v>0.21829906010665245</v>
      </c>
      <c r="BN4">
        <v>0.5</v>
      </c>
      <c r="BO4">
        <v>21.071401519270925</v>
      </c>
      <c r="BP4">
        <v>2.4561662659812942E-2</v>
      </c>
      <c r="BQ4">
        <v>2.2999335733933659</v>
      </c>
      <c r="BR4">
        <v>8.6662980167353701E-2</v>
      </c>
      <c r="BS4">
        <v>0.13696942546757765</v>
      </c>
      <c r="BT4">
        <v>2.4830324738957517</v>
      </c>
      <c r="BU4" t="s">
        <v>247</v>
      </c>
      <c r="BV4">
        <v>0</v>
      </c>
      <c r="BW4">
        <v>2.4830324738957517</v>
      </c>
      <c r="BX4">
        <v>0.30478427766386174</v>
      </c>
      <c r="BY4">
        <v>0.71624121093086235</v>
      </c>
      <c r="BZ4">
        <v>0.31005835264458165</v>
      </c>
      <c r="CA4">
        <v>0.90491750589243258</v>
      </c>
      <c r="CB4">
        <v>0.36215575954989648</v>
      </c>
      <c r="CC4">
        <v>0.63699827569882073</v>
      </c>
      <c r="CD4">
        <v>0.36300172430117927</v>
      </c>
      <c r="CE4">
        <v>752</v>
      </c>
      <c r="CF4">
        <v>300</v>
      </c>
      <c r="CG4">
        <v>300</v>
      </c>
      <c r="CH4">
        <v>300</v>
      </c>
      <c r="CI4">
        <v>10267.700000000001</v>
      </c>
      <c r="CJ4">
        <v>1.65</v>
      </c>
      <c r="CK4">
        <v>-8.5345300000000002E-3</v>
      </c>
      <c r="CL4">
        <v>1.18</v>
      </c>
      <c r="CM4" t="s">
        <v>247</v>
      </c>
      <c r="CN4" t="s">
        <v>247</v>
      </c>
      <c r="CO4" t="s">
        <v>247</v>
      </c>
      <c r="CP4" t="s">
        <v>247</v>
      </c>
      <c r="CQ4" t="s">
        <v>247</v>
      </c>
      <c r="CR4" t="s">
        <v>247</v>
      </c>
      <c r="CS4" t="s">
        <v>247</v>
      </c>
      <c r="CT4" t="s">
        <v>247</v>
      </c>
      <c r="CU4" t="s">
        <v>247</v>
      </c>
      <c r="CV4" t="s">
        <v>247</v>
      </c>
      <c r="CW4">
        <v>24.9954741935484</v>
      </c>
      <c r="CX4">
        <v>21.071401519270925</v>
      </c>
      <c r="CY4">
        <v>0.84300867253439338</v>
      </c>
      <c r="CZ4">
        <v>0.16540673799137912</v>
      </c>
      <c r="DA4">
        <v>5</v>
      </c>
      <c r="DB4">
        <v>0.5</v>
      </c>
      <c r="DC4" t="s">
        <v>248</v>
      </c>
      <c r="DD4">
        <v>2</v>
      </c>
      <c r="DE4" t="b">
        <v>1</v>
      </c>
      <c r="DF4">
        <v>1646132610.0999999</v>
      </c>
      <c r="DG4">
        <v>547.69332258064503</v>
      </c>
      <c r="DH4">
        <v>548.89354838709698</v>
      </c>
      <c r="DI4">
        <v>17.215199999999999</v>
      </c>
      <c r="DJ4">
        <v>15.685235483871001</v>
      </c>
      <c r="DK4">
        <v>558.40696774193498</v>
      </c>
      <c r="DL4">
        <v>17.324158064516102</v>
      </c>
      <c r="DM4">
        <v>300.03590322580601</v>
      </c>
      <c r="DN4">
        <v>101.375064516129</v>
      </c>
      <c r="DO4">
        <v>9.9995658064516102E-2</v>
      </c>
      <c r="DP4">
        <v>24.993970967741902</v>
      </c>
      <c r="DQ4">
        <v>24.3510483870968</v>
      </c>
      <c r="DR4">
        <v>22.5654258064516</v>
      </c>
      <c r="DS4">
        <v>0</v>
      </c>
      <c r="DT4">
        <v>0</v>
      </c>
      <c r="DU4">
        <v>5000.4635483870998</v>
      </c>
      <c r="DV4">
        <v>0</v>
      </c>
      <c r="DW4">
        <v>33.522574193548401</v>
      </c>
      <c r="DX4" s="1">
        <v>24.9954741935484</v>
      </c>
      <c r="DY4">
        <v>0.89970770967741898</v>
      </c>
      <c r="DZ4">
        <v>0.100291435483871</v>
      </c>
      <c r="EA4">
        <v>0</v>
      </c>
      <c r="EB4">
        <v>2.7509677419354799</v>
      </c>
      <c r="EC4">
        <v>0</v>
      </c>
      <c r="ED4">
        <v>244.656935483871</v>
      </c>
      <c r="EE4">
        <v>207.260161290323</v>
      </c>
      <c r="EF4">
        <v>35.130709677419397</v>
      </c>
      <c r="EG4">
        <v>40.661000000000001</v>
      </c>
      <c r="EH4">
        <v>37.711419354838696</v>
      </c>
      <c r="EI4">
        <v>40.175096774193499</v>
      </c>
      <c r="EJ4">
        <v>36.4916451612903</v>
      </c>
      <c r="EK4">
        <v>22.488709677419401</v>
      </c>
      <c r="EL4">
        <v>2.5067741935483898</v>
      </c>
      <c r="EM4">
        <v>0</v>
      </c>
      <c r="EN4">
        <v>160.40000009536701</v>
      </c>
      <c r="EO4">
        <v>0</v>
      </c>
      <c r="EP4">
        <v>2.7919230769230801</v>
      </c>
      <c r="EQ4">
        <v>1.7917949431765801</v>
      </c>
      <c r="ER4">
        <v>-6.20170949136239</v>
      </c>
      <c r="ES4">
        <v>244.80307692307699</v>
      </c>
      <c r="ET4">
        <v>15</v>
      </c>
      <c r="EU4">
        <v>0</v>
      </c>
      <c r="EV4" t="s">
        <v>249</v>
      </c>
      <c r="EW4">
        <v>1646036044.0999999</v>
      </c>
      <c r="EX4">
        <v>1646036038.0999999</v>
      </c>
      <c r="EY4">
        <v>0</v>
      </c>
      <c r="EZ4">
        <v>-0.185</v>
      </c>
      <c r="FA4">
        <v>-7.0000000000000001E-3</v>
      </c>
      <c r="FB4">
        <v>-9.9030000000000005</v>
      </c>
      <c r="FC4">
        <v>-0.11799999999999999</v>
      </c>
      <c r="FD4">
        <v>382</v>
      </c>
      <c r="FE4">
        <v>22</v>
      </c>
      <c r="FF4">
        <v>0.51</v>
      </c>
      <c r="FG4">
        <v>0.11</v>
      </c>
      <c r="FH4">
        <v>-1.176356</v>
      </c>
      <c r="FI4">
        <v>-0.239897560975605</v>
      </c>
      <c r="FJ4">
        <v>5.8655431624019302E-2</v>
      </c>
      <c r="FK4">
        <v>1</v>
      </c>
      <c r="FL4">
        <v>2.8257352941176501</v>
      </c>
      <c r="FM4">
        <v>-0.90977843809278203</v>
      </c>
      <c r="FN4">
        <v>1.04742059389675</v>
      </c>
      <c r="FO4">
        <v>1</v>
      </c>
      <c r="FP4">
        <v>1.5225234999999999</v>
      </c>
      <c r="FQ4">
        <v>5.9268968105064698E-2</v>
      </c>
      <c r="FR4">
        <v>1.70161775305149E-2</v>
      </c>
      <c r="FS4">
        <v>1</v>
      </c>
      <c r="FT4">
        <v>3</v>
      </c>
      <c r="FU4">
        <v>3</v>
      </c>
      <c r="FV4" t="s">
        <v>254</v>
      </c>
      <c r="FW4">
        <v>100</v>
      </c>
      <c r="FX4">
        <v>100</v>
      </c>
      <c r="FY4">
        <v>-10.714</v>
      </c>
      <c r="FZ4">
        <v>-0.1089</v>
      </c>
      <c r="GA4">
        <v>-7.56084136274945</v>
      </c>
      <c r="GB4">
        <v>-7.2267633538401601E-3</v>
      </c>
      <c r="GC4">
        <v>2.9469652670572101E-6</v>
      </c>
      <c r="GD4">
        <v>-2.07523856886598E-10</v>
      </c>
      <c r="GE4">
        <v>-0.156668977242747</v>
      </c>
      <c r="GF4">
        <v>1.1453160242497E-2</v>
      </c>
      <c r="GG4">
        <v>-7.2950152057008099E-4</v>
      </c>
      <c r="GH4">
        <v>1.3127177673153E-5</v>
      </c>
      <c r="GI4">
        <v>-1</v>
      </c>
      <c r="GJ4">
        <v>2064</v>
      </c>
      <c r="GK4">
        <v>2</v>
      </c>
      <c r="GL4">
        <v>25</v>
      </c>
      <c r="GM4">
        <v>1609.6</v>
      </c>
      <c r="GN4">
        <v>1609.7</v>
      </c>
      <c r="GO4">
        <v>1.64795</v>
      </c>
      <c r="GP4">
        <v>2.36938</v>
      </c>
      <c r="GQ4">
        <v>2.1484399999999999</v>
      </c>
      <c r="GR4">
        <v>2.6013199999999999</v>
      </c>
      <c r="GS4">
        <v>2.2497600000000002</v>
      </c>
      <c r="GT4">
        <v>2.4523899999999998</v>
      </c>
      <c r="GU4">
        <v>33.355899999999998</v>
      </c>
      <c r="GV4">
        <v>15.629300000000001</v>
      </c>
      <c r="GW4">
        <v>18</v>
      </c>
      <c r="GX4">
        <v>285.334</v>
      </c>
      <c r="GY4">
        <v>1093.58</v>
      </c>
      <c r="GZ4">
        <v>23.743500000000001</v>
      </c>
      <c r="HA4">
        <v>28.124700000000001</v>
      </c>
      <c r="HB4">
        <v>29.999199999999998</v>
      </c>
      <c r="HC4">
        <v>28.2517</v>
      </c>
      <c r="HD4">
        <v>28.211200000000002</v>
      </c>
      <c r="HE4">
        <v>33.0306</v>
      </c>
      <c r="HF4">
        <v>29.475100000000001</v>
      </c>
      <c r="HG4">
        <v>56.3568</v>
      </c>
      <c r="HH4">
        <v>23.745100000000001</v>
      </c>
      <c r="HI4">
        <v>550</v>
      </c>
      <c r="HJ4">
        <v>15.763400000000001</v>
      </c>
      <c r="HK4">
        <v>100.982</v>
      </c>
      <c r="HL4">
        <v>91.508700000000005</v>
      </c>
    </row>
    <row r="5" spans="1:220" x14ac:dyDescent="0.25">
      <c r="A5">
        <v>3</v>
      </c>
      <c r="B5" s="66" t="s">
        <v>0</v>
      </c>
      <c r="C5" s="66" t="s">
        <v>1</v>
      </c>
      <c r="D5" s="66">
        <v>1</v>
      </c>
      <c r="E5">
        <v>1646132744</v>
      </c>
      <c r="F5">
        <v>287.40000009536698</v>
      </c>
      <c r="G5" t="s">
        <v>255</v>
      </c>
      <c r="H5" t="s">
        <v>256</v>
      </c>
      <c r="I5">
        <v>3</v>
      </c>
      <c r="K5">
        <v>1.9458599876698437</v>
      </c>
      <c r="L5">
        <v>1.9560760944269027</v>
      </c>
      <c r="M5">
        <v>0.90507630107639803</v>
      </c>
      <c r="N5">
        <v>1646132736</v>
      </c>
      <c r="O5">
        <v>9.2502318366242291E-4</v>
      </c>
      <c r="P5">
        <v>0.92502318366242287</v>
      </c>
      <c r="Q5" s="1">
        <v>1.7999656007556817</v>
      </c>
      <c r="R5">
        <v>545.63877419354799</v>
      </c>
      <c r="S5">
        <v>493.84472347095641</v>
      </c>
      <c r="T5">
        <v>50.113513662840532</v>
      </c>
      <c r="U5">
        <v>55.369380021597124</v>
      </c>
      <c r="V5">
        <v>7.163718602862687E-2</v>
      </c>
      <c r="W5">
        <v>2.0293113514168883</v>
      </c>
      <c r="X5">
        <v>7.0261363163379997E-2</v>
      </c>
      <c r="Y5">
        <v>4.4034763377716564E-2</v>
      </c>
      <c r="Z5">
        <v>8.2693355409123512</v>
      </c>
      <c r="AA5">
        <v>24.672782227127161</v>
      </c>
      <c r="AB5">
        <v>24.310019354838701</v>
      </c>
      <c r="AC5">
        <v>3.0512056058443138</v>
      </c>
      <c r="AD5">
        <v>55.126912167489706</v>
      </c>
      <c r="AE5">
        <v>1.7468080181045511</v>
      </c>
      <c r="AF5">
        <v>3.1687028157813377</v>
      </c>
      <c r="AG5">
        <v>1.3043975877397627</v>
      </c>
      <c r="AH5">
        <v>-40.793522399512852</v>
      </c>
      <c r="AI5">
        <v>69.143475621034938</v>
      </c>
      <c r="AJ5">
        <v>7.1800407089904992</v>
      </c>
      <c r="AK5">
        <v>43.79932947142494</v>
      </c>
      <c r="AL5">
        <v>1.7988702182142022</v>
      </c>
      <c r="AM5">
        <v>0.91963202420366008</v>
      </c>
      <c r="AN5">
        <v>1.7999656007556817</v>
      </c>
      <c r="AO5">
        <v>558.296729337898</v>
      </c>
      <c r="AP5">
        <v>555.236351515151</v>
      </c>
      <c r="AQ5">
        <v>1.34414275397896E-3</v>
      </c>
      <c r="AR5">
        <v>66.614278521777194</v>
      </c>
      <c r="AS5">
        <v>0.92502318366242287</v>
      </c>
      <c r="AT5">
        <v>15.700982084755299</v>
      </c>
      <c r="AU5">
        <v>17.216197202797201</v>
      </c>
      <c r="AV5">
        <v>1.1660155936101E-5</v>
      </c>
      <c r="AW5">
        <v>77.180000000000007</v>
      </c>
      <c r="AX5">
        <v>0</v>
      </c>
      <c r="AY5">
        <v>0</v>
      </c>
      <c r="AZ5">
        <v>1</v>
      </c>
      <c r="BA5">
        <v>0</v>
      </c>
      <c r="BB5">
        <v>26077.467627935985</v>
      </c>
      <c r="BC5" t="s">
        <v>246</v>
      </c>
      <c r="BD5">
        <v>10268.9</v>
      </c>
      <c r="BE5">
        <v>2.71</v>
      </c>
      <c r="BF5">
        <v>4.0608000000000004</v>
      </c>
      <c r="BG5">
        <v>0.33264381402679277</v>
      </c>
      <c r="BH5">
        <v>-1.8015487893031099</v>
      </c>
      <c r="BI5" t="s">
        <v>257</v>
      </c>
      <c r="BJ5">
        <v>10271.200000000001</v>
      </c>
      <c r="BK5">
        <v>2.8018000000000001</v>
      </c>
      <c r="BL5">
        <v>6.2136699999999996</v>
      </c>
      <c r="BM5">
        <v>0.54909095590850487</v>
      </c>
      <c r="BN5">
        <v>0.5</v>
      </c>
      <c r="BO5">
        <v>42.152086545349889</v>
      </c>
      <c r="BP5">
        <v>1.7999656007556817</v>
      </c>
      <c r="BQ5">
        <v>11.572664747362099</v>
      </c>
      <c r="BR5">
        <v>8.5440951687742753E-2</v>
      </c>
      <c r="BS5">
        <v>-0.34647317929661525</v>
      </c>
      <c r="BT5">
        <v>3.5250703630812064</v>
      </c>
      <c r="BU5" t="s">
        <v>247</v>
      </c>
      <c r="BV5">
        <v>0</v>
      </c>
      <c r="BW5">
        <v>3.5250703630812064</v>
      </c>
      <c r="BX5">
        <v>0.43269108866721173</v>
      </c>
      <c r="BY5">
        <v>1.2690137844064033</v>
      </c>
      <c r="BZ5">
        <v>-4.0185755120475655</v>
      </c>
      <c r="CA5">
        <v>0.97379890229388033</v>
      </c>
      <c r="CB5">
        <v>-1.5937740598164039</v>
      </c>
      <c r="CC5">
        <v>1.5966032128462186</v>
      </c>
      <c r="CD5">
        <v>-0.59660321284621864</v>
      </c>
      <c r="CE5">
        <v>753</v>
      </c>
      <c r="CF5">
        <v>300</v>
      </c>
      <c r="CG5">
        <v>300</v>
      </c>
      <c r="CH5">
        <v>300</v>
      </c>
      <c r="CI5">
        <v>10271.200000000001</v>
      </c>
      <c r="CJ5">
        <v>2.38</v>
      </c>
      <c r="CK5">
        <v>-8.5166700000000005E-3</v>
      </c>
      <c r="CL5">
        <v>1.44</v>
      </c>
      <c r="CM5" t="s">
        <v>247</v>
      </c>
      <c r="CN5" t="s">
        <v>247</v>
      </c>
      <c r="CO5" t="s">
        <v>247</v>
      </c>
      <c r="CP5" t="s">
        <v>247</v>
      </c>
      <c r="CQ5" t="s">
        <v>247</v>
      </c>
      <c r="CR5" t="s">
        <v>247</v>
      </c>
      <c r="CS5" t="s">
        <v>247</v>
      </c>
      <c r="CT5" t="s">
        <v>247</v>
      </c>
      <c r="CU5" t="s">
        <v>247</v>
      </c>
      <c r="CV5" t="s">
        <v>247</v>
      </c>
      <c r="CW5">
        <v>50.002867741935503</v>
      </c>
      <c r="CX5">
        <v>42.152086545349889</v>
      </c>
      <c r="CY5">
        <v>0.84299338115758782</v>
      </c>
      <c r="CZ5">
        <v>0.16537722563414445</v>
      </c>
      <c r="DA5">
        <v>5</v>
      </c>
      <c r="DB5">
        <v>0.5</v>
      </c>
      <c r="DC5" t="s">
        <v>248</v>
      </c>
      <c r="DD5">
        <v>2</v>
      </c>
      <c r="DE5" t="b">
        <v>1</v>
      </c>
      <c r="DF5">
        <v>1646132736</v>
      </c>
      <c r="DG5">
        <v>545.63877419354799</v>
      </c>
      <c r="DH5">
        <v>549.47364516129005</v>
      </c>
      <c r="DI5">
        <v>17.213958064516099</v>
      </c>
      <c r="DJ5">
        <v>15.7074483870968</v>
      </c>
      <c r="DK5">
        <v>556.34380645161298</v>
      </c>
      <c r="DL5">
        <v>17.322903225806499</v>
      </c>
      <c r="DM5">
        <v>299.96538709677401</v>
      </c>
      <c r="DN5">
        <v>101.376290322581</v>
      </c>
      <c r="DO5">
        <v>9.9965838709677401E-2</v>
      </c>
      <c r="DP5">
        <v>24.942019354838699</v>
      </c>
      <c r="DQ5">
        <v>24.310019354838701</v>
      </c>
      <c r="DR5">
        <v>22.722703225806502</v>
      </c>
      <c r="DS5">
        <v>0</v>
      </c>
      <c r="DT5">
        <v>0</v>
      </c>
      <c r="DU5">
        <v>5004.0725806451601</v>
      </c>
      <c r="DV5">
        <v>0</v>
      </c>
      <c r="DW5">
        <v>33.483761290322597</v>
      </c>
      <c r="DX5" s="1">
        <v>50.002867741935503</v>
      </c>
      <c r="DY5">
        <v>0.90023019354838696</v>
      </c>
      <c r="DZ5">
        <v>9.9769625806451601E-2</v>
      </c>
      <c r="EA5">
        <v>0</v>
      </c>
      <c r="EB5">
        <v>2.52870967741935</v>
      </c>
      <c r="EC5">
        <v>0</v>
      </c>
      <c r="ED5">
        <v>493.32951612903202</v>
      </c>
      <c r="EE5">
        <v>414.67564516128999</v>
      </c>
      <c r="EF5">
        <v>33.874774193548397</v>
      </c>
      <c r="EG5">
        <v>38.106580645161301</v>
      </c>
      <c r="EH5">
        <v>36.058129032258101</v>
      </c>
      <c r="EI5">
        <v>37.263806451612901</v>
      </c>
      <c r="EJ5">
        <v>34.711516129032297</v>
      </c>
      <c r="EK5">
        <v>45.014516129032302</v>
      </c>
      <c r="EL5">
        <v>4.98935483870968</v>
      </c>
      <c r="EM5">
        <v>0</v>
      </c>
      <c r="EN5">
        <v>125.19999980926499</v>
      </c>
      <c r="EO5">
        <v>0</v>
      </c>
      <c r="EP5">
        <v>2.8018000000000001</v>
      </c>
      <c r="EQ5">
        <v>-1.6984615499192699</v>
      </c>
      <c r="ER5">
        <v>-1.71192305048863</v>
      </c>
      <c r="ES5">
        <v>493.11340000000001</v>
      </c>
      <c r="ET5">
        <v>15</v>
      </c>
      <c r="EU5">
        <v>0</v>
      </c>
      <c r="EV5" t="s">
        <v>249</v>
      </c>
      <c r="EW5">
        <v>1646036044.0999999</v>
      </c>
      <c r="EX5">
        <v>1646036038.0999999</v>
      </c>
      <c r="EY5">
        <v>0</v>
      </c>
      <c r="EZ5">
        <v>-0.185</v>
      </c>
      <c r="FA5">
        <v>-7.0000000000000001E-3</v>
      </c>
      <c r="FB5">
        <v>-9.9030000000000005</v>
      </c>
      <c r="FC5">
        <v>-0.11799999999999999</v>
      </c>
      <c r="FD5">
        <v>382</v>
      </c>
      <c r="FE5">
        <v>22</v>
      </c>
      <c r="FF5">
        <v>0.51</v>
      </c>
      <c r="FG5">
        <v>0.11</v>
      </c>
      <c r="FH5">
        <v>-3.8181227500000001</v>
      </c>
      <c r="FI5">
        <v>-0.43636761726078299</v>
      </c>
      <c r="FJ5">
        <v>6.3300016508193002E-2</v>
      </c>
      <c r="FK5">
        <v>1</v>
      </c>
      <c r="FL5">
        <v>2.6194117647058799</v>
      </c>
      <c r="FM5">
        <v>0.23880824851561</v>
      </c>
      <c r="FN5">
        <v>1.5117392421751099</v>
      </c>
      <c r="FO5">
        <v>1</v>
      </c>
      <c r="FP5">
        <v>1.5082152499999999</v>
      </c>
      <c r="FQ5">
        <v>2.84738836772945E-2</v>
      </c>
      <c r="FR5">
        <v>1.30886265489355E-2</v>
      </c>
      <c r="FS5">
        <v>1</v>
      </c>
      <c r="FT5">
        <v>3</v>
      </c>
      <c r="FU5">
        <v>3</v>
      </c>
      <c r="FV5" t="s">
        <v>254</v>
      </c>
      <c r="FW5">
        <v>100</v>
      </c>
      <c r="FX5">
        <v>100</v>
      </c>
      <c r="FY5">
        <v>-10.706</v>
      </c>
      <c r="FZ5">
        <v>-0.1089</v>
      </c>
      <c r="GA5">
        <v>-7.56084136274945</v>
      </c>
      <c r="GB5">
        <v>-7.2267633538401601E-3</v>
      </c>
      <c r="GC5">
        <v>2.9469652670572101E-6</v>
      </c>
      <c r="GD5">
        <v>-2.07523856886598E-10</v>
      </c>
      <c r="GE5">
        <v>-0.156668977242747</v>
      </c>
      <c r="GF5">
        <v>1.1453160242497E-2</v>
      </c>
      <c r="GG5">
        <v>-7.2950152057008099E-4</v>
      </c>
      <c r="GH5">
        <v>1.3127177673153E-5</v>
      </c>
      <c r="GI5">
        <v>-1</v>
      </c>
      <c r="GJ5">
        <v>2064</v>
      </c>
      <c r="GK5">
        <v>2</v>
      </c>
      <c r="GL5">
        <v>25</v>
      </c>
      <c r="GM5">
        <v>1611.7</v>
      </c>
      <c r="GN5">
        <v>1611.8</v>
      </c>
      <c r="GO5">
        <v>1.6857899999999999</v>
      </c>
      <c r="GP5">
        <v>2.3901400000000002</v>
      </c>
      <c r="GQ5">
        <v>2.1484399999999999</v>
      </c>
      <c r="GR5">
        <v>2.6025399999999999</v>
      </c>
      <c r="GS5">
        <v>2.2497600000000002</v>
      </c>
      <c r="GT5">
        <v>2.4023400000000001</v>
      </c>
      <c r="GU5">
        <v>33.4681</v>
      </c>
      <c r="GV5">
        <v>15.611800000000001</v>
      </c>
      <c r="GW5">
        <v>18</v>
      </c>
      <c r="GX5">
        <v>285.12200000000001</v>
      </c>
      <c r="GY5">
        <v>1094.31</v>
      </c>
      <c r="GZ5">
        <v>23.957999999999998</v>
      </c>
      <c r="HA5">
        <v>27.856000000000002</v>
      </c>
      <c r="HB5">
        <v>29.999500000000001</v>
      </c>
      <c r="HC5">
        <v>28.006900000000002</v>
      </c>
      <c r="HD5">
        <v>27.978999999999999</v>
      </c>
      <c r="HE5">
        <v>33.771700000000003</v>
      </c>
      <c r="HF5">
        <v>28.040299999999998</v>
      </c>
      <c r="HG5">
        <v>53.737200000000001</v>
      </c>
      <c r="HH5">
        <v>23.988700000000001</v>
      </c>
      <c r="HI5">
        <v>550</v>
      </c>
      <c r="HJ5">
        <v>15.772500000000001</v>
      </c>
      <c r="HK5">
        <v>101.04</v>
      </c>
      <c r="HL5">
        <v>91.562399999999997</v>
      </c>
    </row>
    <row r="6" spans="1:220" x14ac:dyDescent="0.25">
      <c r="A6">
        <v>4</v>
      </c>
      <c r="B6" s="66" t="s">
        <v>0</v>
      </c>
      <c r="C6" s="66" t="s">
        <v>1</v>
      </c>
      <c r="D6" s="66">
        <v>1</v>
      </c>
      <c r="E6">
        <v>1646132871</v>
      </c>
      <c r="F6">
        <v>414.40000009536698</v>
      </c>
      <c r="G6" t="s">
        <v>258</v>
      </c>
      <c r="H6" t="s">
        <v>259</v>
      </c>
      <c r="I6">
        <v>3</v>
      </c>
      <c r="K6">
        <v>3.6030427920531456</v>
      </c>
      <c r="L6">
        <v>3.3933790800232035</v>
      </c>
      <c r="M6">
        <v>0.84018797906611398</v>
      </c>
      <c r="N6">
        <v>1646132863</v>
      </c>
      <c r="O6">
        <v>8.9317516328875802E-4</v>
      </c>
      <c r="P6">
        <v>0.89317516328875801</v>
      </c>
      <c r="Q6" s="1">
        <v>3.2181483341284509</v>
      </c>
      <c r="R6">
        <v>543.88932258064494</v>
      </c>
      <c r="S6">
        <v>456.96927077466984</v>
      </c>
      <c r="T6">
        <v>46.369946335312306</v>
      </c>
      <c r="U6">
        <v>55.189966401153995</v>
      </c>
      <c r="V6">
        <v>6.8551059889774099E-2</v>
      </c>
      <c r="W6">
        <v>2.0259143985702455</v>
      </c>
      <c r="X6">
        <v>6.7288027603020911E-2</v>
      </c>
      <c r="Y6">
        <v>4.216655739097297E-2</v>
      </c>
      <c r="Z6">
        <v>12.40442543704966</v>
      </c>
      <c r="AA6">
        <v>24.781849106058317</v>
      </c>
      <c r="AB6">
        <v>24.377638709677399</v>
      </c>
      <c r="AC6">
        <v>3.0635922433054539</v>
      </c>
      <c r="AD6">
        <v>54.974470525841987</v>
      </c>
      <c r="AE6">
        <v>1.7485898998221463</v>
      </c>
      <c r="AF6">
        <v>3.1807307702948808</v>
      </c>
      <c r="AG6">
        <v>1.3150023434833076</v>
      </c>
      <c r="AH6">
        <v>-39.389024701034231</v>
      </c>
      <c r="AI6">
        <v>68.581688471888299</v>
      </c>
      <c r="AJ6">
        <v>7.1383608759859891</v>
      </c>
      <c r="AK6">
        <v>48.735450083889717</v>
      </c>
      <c r="AL6">
        <v>3.0499920058081647</v>
      </c>
      <c r="AM6">
        <v>0.89880674510061198</v>
      </c>
      <c r="AN6">
        <v>3.2181483341284509</v>
      </c>
      <c r="AO6">
        <v>558.68172921251005</v>
      </c>
      <c r="AP6">
        <v>553.45888484848501</v>
      </c>
      <c r="AQ6">
        <v>-2.50153219188286E-2</v>
      </c>
      <c r="AR6">
        <v>66.614278521777194</v>
      </c>
      <c r="AS6">
        <v>0.89317516328875801</v>
      </c>
      <c r="AT6">
        <v>15.765411774265701</v>
      </c>
      <c r="AU6">
        <v>17.228625174825201</v>
      </c>
      <c r="AV6">
        <v>-8.0789703048980708E-6</v>
      </c>
      <c r="AW6">
        <v>77.180000000000007</v>
      </c>
      <c r="AX6">
        <v>0</v>
      </c>
      <c r="AY6">
        <v>0</v>
      </c>
      <c r="AZ6">
        <v>1</v>
      </c>
      <c r="BA6">
        <v>0</v>
      </c>
      <c r="BB6">
        <v>25993.167041312856</v>
      </c>
      <c r="BC6" t="s">
        <v>246</v>
      </c>
      <c r="BD6">
        <v>10268.9</v>
      </c>
      <c r="BE6">
        <v>2.71</v>
      </c>
      <c r="BF6">
        <v>4.0608000000000004</v>
      </c>
      <c r="BG6">
        <v>0.33264381402679277</v>
      </c>
      <c r="BH6">
        <v>-1.8015487893031099</v>
      </c>
      <c r="BI6" t="s">
        <v>260</v>
      </c>
      <c r="BJ6">
        <v>10271.200000000001</v>
      </c>
      <c r="BK6">
        <v>2.6844000000000001</v>
      </c>
      <c r="BL6">
        <v>4.7240000000000002</v>
      </c>
      <c r="BM6">
        <v>0.43175275190516516</v>
      </c>
      <c r="BN6">
        <v>0.5</v>
      </c>
      <c r="BO6">
        <v>63.227587565912451</v>
      </c>
      <c r="BP6">
        <v>3.2181483341284509</v>
      </c>
      <c r="BQ6">
        <v>13.649342463953753</v>
      </c>
      <c r="BR6">
        <v>7.9390932291995328E-2</v>
      </c>
      <c r="BS6">
        <v>-0.14038950042336998</v>
      </c>
      <c r="BT6">
        <v>2.9901462045162543</v>
      </c>
      <c r="BU6" t="s">
        <v>247</v>
      </c>
      <c r="BV6">
        <v>0</v>
      </c>
      <c r="BW6">
        <v>2.9901462045162543</v>
      </c>
      <c r="BX6">
        <v>0.36703086271882845</v>
      </c>
      <c r="BY6">
        <v>1.1763390923229204</v>
      </c>
      <c r="BZ6">
        <v>-0.61943459482189644</v>
      </c>
      <c r="CA6">
        <v>1.012711022840119</v>
      </c>
      <c r="CB6">
        <v>-0.49096831507254929</v>
      </c>
      <c r="CC6">
        <v>1.3103210669548042</v>
      </c>
      <c r="CD6">
        <v>-0.31032106695480421</v>
      </c>
      <c r="CE6">
        <v>754</v>
      </c>
      <c r="CF6">
        <v>300</v>
      </c>
      <c r="CG6">
        <v>300</v>
      </c>
      <c r="CH6">
        <v>300</v>
      </c>
      <c r="CI6">
        <v>10271.200000000001</v>
      </c>
      <c r="CJ6">
        <v>3.34</v>
      </c>
      <c r="CK6">
        <v>-8.4944500000000006E-3</v>
      </c>
      <c r="CL6">
        <v>1.4</v>
      </c>
      <c r="CM6" t="s">
        <v>247</v>
      </c>
      <c r="CN6" t="s">
        <v>247</v>
      </c>
      <c r="CO6" t="s">
        <v>247</v>
      </c>
      <c r="CP6" t="s">
        <v>247</v>
      </c>
      <c r="CQ6" t="s">
        <v>247</v>
      </c>
      <c r="CR6" t="s">
        <v>247</v>
      </c>
      <c r="CS6" t="s">
        <v>247</v>
      </c>
      <c r="CT6" t="s">
        <v>247</v>
      </c>
      <c r="CU6" t="s">
        <v>247</v>
      </c>
      <c r="CV6" t="s">
        <v>247</v>
      </c>
      <c r="CW6">
        <v>75.003296774193601</v>
      </c>
      <c r="CX6">
        <v>63.227587565912451</v>
      </c>
      <c r="CY6">
        <v>0.84299744524919573</v>
      </c>
      <c r="CZ6">
        <v>0.16538506933094776</v>
      </c>
      <c r="DA6">
        <v>5</v>
      </c>
      <c r="DB6">
        <v>0.5</v>
      </c>
      <c r="DC6" t="s">
        <v>248</v>
      </c>
      <c r="DD6">
        <v>2</v>
      </c>
      <c r="DE6" t="b">
        <v>1</v>
      </c>
      <c r="DF6">
        <v>1646132863</v>
      </c>
      <c r="DG6">
        <v>543.88932258064494</v>
      </c>
      <c r="DH6">
        <v>549.78800000000001</v>
      </c>
      <c r="DI6">
        <v>17.2321064516129</v>
      </c>
      <c r="DJ6">
        <v>15.759758064516101</v>
      </c>
      <c r="DK6">
        <v>554.58709677419404</v>
      </c>
      <c r="DL6">
        <v>17.341083870967701</v>
      </c>
      <c r="DM6">
        <v>299.96922580645202</v>
      </c>
      <c r="DN6">
        <v>101.372806451613</v>
      </c>
      <c r="DO6">
        <v>9.99824225806452E-2</v>
      </c>
      <c r="DP6">
        <v>25.005554838709699</v>
      </c>
      <c r="DQ6">
        <v>24.377638709677399</v>
      </c>
      <c r="DR6">
        <v>22.621251612903201</v>
      </c>
      <c r="DS6">
        <v>0</v>
      </c>
      <c r="DT6">
        <v>0</v>
      </c>
      <c r="DU6">
        <v>4991.14806451613</v>
      </c>
      <c r="DV6">
        <v>0</v>
      </c>
      <c r="DW6">
        <v>33.394145161290297</v>
      </c>
      <c r="DX6" s="1">
        <v>75.003296774193601</v>
      </c>
      <c r="DY6">
        <v>0.90007238709677395</v>
      </c>
      <c r="DZ6">
        <v>9.9927445161290304E-2</v>
      </c>
      <c r="EA6">
        <v>0</v>
      </c>
      <c r="EB6">
        <v>2.7170967741935499</v>
      </c>
      <c r="EC6">
        <v>0</v>
      </c>
      <c r="ED6">
        <v>784.64354838709698</v>
      </c>
      <c r="EE6">
        <v>621.97951612903205</v>
      </c>
      <c r="EF6">
        <v>34.5561935483871</v>
      </c>
      <c r="EG6">
        <v>40.578483870967702</v>
      </c>
      <c r="EH6">
        <v>37.449322580645202</v>
      </c>
      <c r="EI6">
        <v>39.9958064516129</v>
      </c>
      <c r="EJ6">
        <v>35.957419354838699</v>
      </c>
      <c r="EK6">
        <v>67.508709677419404</v>
      </c>
      <c r="EL6">
        <v>7.4938709677419402</v>
      </c>
      <c r="EM6">
        <v>0</v>
      </c>
      <c r="EN6">
        <v>126.09999990463299</v>
      </c>
      <c r="EO6">
        <v>0</v>
      </c>
      <c r="EP6">
        <v>2.6844000000000001</v>
      </c>
      <c r="EQ6">
        <v>-3.00692299884687</v>
      </c>
      <c r="ER6">
        <v>-3.3203847275649698</v>
      </c>
      <c r="ES6">
        <v>784.62159999999994</v>
      </c>
      <c r="ET6">
        <v>15</v>
      </c>
      <c r="EU6">
        <v>0</v>
      </c>
      <c r="EV6" t="s">
        <v>249</v>
      </c>
      <c r="EW6">
        <v>1646036044.0999999</v>
      </c>
      <c r="EX6">
        <v>1646036038.0999999</v>
      </c>
      <c r="EY6">
        <v>0</v>
      </c>
      <c r="EZ6">
        <v>-0.185</v>
      </c>
      <c r="FA6">
        <v>-7.0000000000000001E-3</v>
      </c>
      <c r="FB6">
        <v>-9.9030000000000005</v>
      </c>
      <c r="FC6">
        <v>-0.11799999999999999</v>
      </c>
      <c r="FD6">
        <v>382</v>
      </c>
      <c r="FE6">
        <v>22</v>
      </c>
      <c r="FF6">
        <v>0.51</v>
      </c>
      <c r="FG6">
        <v>0.11</v>
      </c>
      <c r="FH6">
        <v>-5.8841754999999996</v>
      </c>
      <c r="FI6">
        <v>-0.14832765478423099</v>
      </c>
      <c r="FJ6">
        <v>4.2433870430942301E-2</v>
      </c>
      <c r="FK6">
        <v>1</v>
      </c>
      <c r="FL6">
        <v>2.7326470588235301</v>
      </c>
      <c r="FM6">
        <v>-0.69243695826464902</v>
      </c>
      <c r="FN6">
        <v>1.2354174308199199</v>
      </c>
      <c r="FO6">
        <v>1</v>
      </c>
      <c r="FP6">
        <v>1.472836</v>
      </c>
      <c r="FQ6">
        <v>-4.7259737335836598E-2</v>
      </c>
      <c r="FR6">
        <v>9.4220278602857102E-3</v>
      </c>
      <c r="FS6">
        <v>1</v>
      </c>
      <c r="FT6">
        <v>3</v>
      </c>
      <c r="FU6">
        <v>3</v>
      </c>
      <c r="FV6" t="s">
        <v>254</v>
      </c>
      <c r="FW6">
        <v>100</v>
      </c>
      <c r="FX6">
        <v>100</v>
      </c>
      <c r="FY6">
        <v>-10.698</v>
      </c>
      <c r="FZ6">
        <v>-0.109</v>
      </c>
      <c r="GA6">
        <v>-7.56084136274945</v>
      </c>
      <c r="GB6">
        <v>-7.2267633538401601E-3</v>
      </c>
      <c r="GC6">
        <v>2.9469652670572101E-6</v>
      </c>
      <c r="GD6">
        <v>-2.07523856886598E-10</v>
      </c>
      <c r="GE6">
        <v>-0.156668977242747</v>
      </c>
      <c r="GF6">
        <v>1.1453160242497E-2</v>
      </c>
      <c r="GG6">
        <v>-7.2950152057008099E-4</v>
      </c>
      <c r="GH6">
        <v>1.3127177673153E-5</v>
      </c>
      <c r="GI6">
        <v>-1</v>
      </c>
      <c r="GJ6">
        <v>2064</v>
      </c>
      <c r="GK6">
        <v>2</v>
      </c>
      <c r="GL6">
        <v>25</v>
      </c>
      <c r="GM6">
        <v>1613.8</v>
      </c>
      <c r="GN6">
        <v>1613.9</v>
      </c>
      <c r="GO6">
        <v>1.7028799999999999</v>
      </c>
      <c r="GP6">
        <v>2.3852500000000001</v>
      </c>
      <c r="GQ6">
        <v>2.1484399999999999</v>
      </c>
      <c r="GR6">
        <v>2.5988799999999999</v>
      </c>
      <c r="GS6">
        <v>2.2497600000000002</v>
      </c>
      <c r="GT6">
        <v>2.4194300000000002</v>
      </c>
      <c r="GU6">
        <v>33.625399999999999</v>
      </c>
      <c r="GV6">
        <v>15.5855</v>
      </c>
      <c r="GW6">
        <v>18</v>
      </c>
      <c r="GX6">
        <v>285.10899999999998</v>
      </c>
      <c r="GY6">
        <v>1097.29</v>
      </c>
      <c r="GZ6">
        <v>23.816199999999998</v>
      </c>
      <c r="HA6">
        <v>27.635000000000002</v>
      </c>
      <c r="HB6">
        <v>29.999300000000002</v>
      </c>
      <c r="HC6">
        <v>27.788599999999999</v>
      </c>
      <c r="HD6">
        <v>27.764299999999999</v>
      </c>
      <c r="HE6">
        <v>34.121099999999998</v>
      </c>
      <c r="HF6">
        <v>27.4833</v>
      </c>
      <c r="HG6">
        <v>51.117699999999999</v>
      </c>
      <c r="HH6">
        <v>23.8262</v>
      </c>
      <c r="HI6">
        <v>550</v>
      </c>
      <c r="HJ6">
        <v>15.777200000000001</v>
      </c>
      <c r="HK6">
        <v>101.086</v>
      </c>
      <c r="HL6">
        <v>91.600300000000004</v>
      </c>
    </row>
    <row r="7" spans="1:220" x14ac:dyDescent="0.25">
      <c r="A7">
        <v>5</v>
      </c>
      <c r="B7" s="66" t="s">
        <v>0</v>
      </c>
      <c r="C7" s="66" t="s">
        <v>1</v>
      </c>
      <c r="D7" s="66">
        <v>1</v>
      </c>
      <c r="E7">
        <v>1646132995.5</v>
      </c>
      <c r="F7">
        <v>538.90000009536698</v>
      </c>
      <c r="G7" t="s">
        <v>261</v>
      </c>
      <c r="H7" t="s">
        <v>262</v>
      </c>
      <c r="I7">
        <v>3</v>
      </c>
      <c r="K7">
        <v>4.489557008757413</v>
      </c>
      <c r="L7">
        <v>4.6187045863923677</v>
      </c>
      <c r="M7">
        <v>0.80449661007399209</v>
      </c>
      <c r="N7">
        <v>1646132987.5</v>
      </c>
      <c r="O7">
        <v>8.7398165104255691E-4</v>
      </c>
      <c r="P7">
        <v>0.87398165104255687</v>
      </c>
      <c r="Q7" s="1">
        <v>3.923790446963487</v>
      </c>
      <c r="R7">
        <v>542.38541935483897</v>
      </c>
      <c r="S7">
        <v>436.34723122452857</v>
      </c>
      <c r="T7">
        <v>44.275035429463891</v>
      </c>
      <c r="U7">
        <v>55.034458660294142</v>
      </c>
      <c r="V7">
        <v>6.6685392010509589E-2</v>
      </c>
      <c r="W7">
        <v>2.0271168150366212</v>
      </c>
      <c r="X7">
        <v>6.5490222187696179E-2</v>
      </c>
      <c r="Y7">
        <v>4.1036985944698082E-2</v>
      </c>
      <c r="Z7">
        <v>16.536069099701855</v>
      </c>
      <c r="AA7">
        <v>24.81022341116018</v>
      </c>
      <c r="AB7">
        <v>24.4020451612903</v>
      </c>
      <c r="AC7">
        <v>3.0680738457162402</v>
      </c>
      <c r="AD7">
        <v>54.938447394717691</v>
      </c>
      <c r="AE7">
        <v>1.7460912701981881</v>
      </c>
      <c r="AF7">
        <v>3.178268322096911</v>
      </c>
      <c r="AG7">
        <v>1.3219825755180521</v>
      </c>
      <c r="AH7">
        <v>-38.542590810976762</v>
      </c>
      <c r="AI7">
        <v>64.535451994283619</v>
      </c>
      <c r="AJ7">
        <v>6.7136071314990158</v>
      </c>
      <c r="AK7">
        <v>49.24253741450773</v>
      </c>
      <c r="AL7">
        <v>4.0320401114907316</v>
      </c>
      <c r="AM7">
        <v>0.87298073216674921</v>
      </c>
      <c r="AN7">
        <v>3.923790446963487</v>
      </c>
      <c r="AO7">
        <v>558.69151191962601</v>
      </c>
      <c r="AP7">
        <v>551.91900606060597</v>
      </c>
      <c r="AQ7">
        <v>1.41740390129097E-2</v>
      </c>
      <c r="AR7">
        <v>66.614278521777194</v>
      </c>
      <c r="AS7">
        <v>0.87398165104255687</v>
      </c>
      <c r="AT7">
        <v>15.7824255002797</v>
      </c>
      <c r="AU7">
        <v>17.2136881118881</v>
      </c>
      <c r="AV7">
        <v>1.4531448173611401E-5</v>
      </c>
      <c r="AW7">
        <v>77.180000000000007</v>
      </c>
      <c r="AX7">
        <v>0</v>
      </c>
      <c r="AY7">
        <v>0</v>
      </c>
      <c r="AZ7">
        <v>1</v>
      </c>
      <c r="BA7">
        <v>0</v>
      </c>
      <c r="BB7">
        <v>26022.437048677082</v>
      </c>
      <c r="BC7" t="s">
        <v>246</v>
      </c>
      <c r="BD7">
        <v>10268.9</v>
      </c>
      <c r="BE7">
        <v>2.71</v>
      </c>
      <c r="BF7">
        <v>4.0608000000000004</v>
      </c>
      <c r="BG7">
        <v>0.33264381402679277</v>
      </c>
      <c r="BH7">
        <v>-1.8015487893031099</v>
      </c>
      <c r="BI7" t="s">
        <v>263</v>
      </c>
      <c r="BJ7">
        <v>10271.5</v>
      </c>
      <c r="BK7">
        <v>2.7629999999999999</v>
      </c>
      <c r="BL7">
        <v>4.9028</v>
      </c>
      <c r="BM7">
        <v>0.43644448070490338</v>
      </c>
      <c r="BN7">
        <v>0.5</v>
      </c>
      <c r="BO7">
        <v>84.285668274958354</v>
      </c>
      <c r="BP7">
        <v>3.923790446963487</v>
      </c>
      <c r="BQ7">
        <v>18.393007360564976</v>
      </c>
      <c r="BR7">
        <v>6.7927790731744375E-2</v>
      </c>
      <c r="BS7">
        <v>-0.17173859835196206</v>
      </c>
      <c r="BT7">
        <v>3.0608008872406414</v>
      </c>
      <c r="BU7" t="s">
        <v>247</v>
      </c>
      <c r="BV7">
        <v>0</v>
      </c>
      <c r="BW7">
        <v>3.0608008872406414</v>
      </c>
      <c r="BX7">
        <v>0.37570349856395502</v>
      </c>
      <c r="BY7">
        <v>1.1616726550940237</v>
      </c>
      <c r="BZ7">
        <v>-0.84200074705728212</v>
      </c>
      <c r="CA7">
        <v>0.97582998905508944</v>
      </c>
      <c r="CB7">
        <v>-0.62333432040272385</v>
      </c>
      <c r="CC7">
        <v>1.286879729784647</v>
      </c>
      <c r="CD7">
        <v>-0.28687972978464704</v>
      </c>
      <c r="CE7">
        <v>755</v>
      </c>
      <c r="CF7">
        <v>300</v>
      </c>
      <c r="CG7">
        <v>300</v>
      </c>
      <c r="CH7">
        <v>300</v>
      </c>
      <c r="CI7">
        <v>10271.5</v>
      </c>
      <c r="CJ7">
        <v>4.09</v>
      </c>
      <c r="CK7">
        <v>-8.4732200000000001E-3</v>
      </c>
      <c r="CL7">
        <v>1.97</v>
      </c>
      <c r="CM7" t="s">
        <v>247</v>
      </c>
      <c r="CN7" t="s">
        <v>247</v>
      </c>
      <c r="CO7" t="s">
        <v>247</v>
      </c>
      <c r="CP7" t="s">
        <v>247</v>
      </c>
      <c r="CQ7" t="s">
        <v>247</v>
      </c>
      <c r="CR7" t="s">
        <v>247</v>
      </c>
      <c r="CS7" t="s">
        <v>247</v>
      </c>
      <c r="CT7" t="s">
        <v>247</v>
      </c>
      <c r="CU7" t="s">
        <v>247</v>
      </c>
      <c r="CV7" t="s">
        <v>247</v>
      </c>
      <c r="CW7">
        <v>99.983080645161294</v>
      </c>
      <c r="CX7">
        <v>84.285668274958354</v>
      </c>
      <c r="CY7">
        <v>0.84299931279460305</v>
      </c>
      <c r="CZ7">
        <v>0.16538867369358382</v>
      </c>
      <c r="DA7">
        <v>5</v>
      </c>
      <c r="DB7">
        <v>0.5</v>
      </c>
      <c r="DC7" t="s">
        <v>248</v>
      </c>
      <c r="DD7">
        <v>2</v>
      </c>
      <c r="DE7" t="b">
        <v>1</v>
      </c>
      <c r="DF7">
        <v>1646132987.5</v>
      </c>
      <c r="DG7">
        <v>542.38541935483897</v>
      </c>
      <c r="DH7">
        <v>549.89387096774203</v>
      </c>
      <c r="DI7">
        <v>17.208390322580598</v>
      </c>
      <c r="DJ7">
        <v>15.7786064516129</v>
      </c>
      <c r="DK7">
        <v>553.07693548387101</v>
      </c>
      <c r="DL7">
        <v>17.317325806451599</v>
      </c>
      <c r="DM7">
        <v>300.030709677419</v>
      </c>
      <c r="DN7">
        <v>101.367419354839</v>
      </c>
      <c r="DO7">
        <v>0.100018183870968</v>
      </c>
      <c r="DP7">
        <v>24.992564516129001</v>
      </c>
      <c r="DQ7">
        <v>24.4020451612903</v>
      </c>
      <c r="DR7">
        <v>22.635577419354799</v>
      </c>
      <c r="DS7">
        <v>0</v>
      </c>
      <c r="DT7">
        <v>0</v>
      </c>
      <c r="DU7">
        <v>4996.0483870967701</v>
      </c>
      <c r="DV7">
        <v>0</v>
      </c>
      <c r="DW7">
        <v>33.439480645161296</v>
      </c>
      <c r="DX7" s="1">
        <v>99.983080645161294</v>
      </c>
      <c r="DY7">
        <v>0.90002441935483901</v>
      </c>
      <c r="DZ7">
        <v>9.9975696774193601E-2</v>
      </c>
      <c r="EA7">
        <v>0</v>
      </c>
      <c r="EB7">
        <v>2.5974193548387099</v>
      </c>
      <c r="EC7">
        <v>0</v>
      </c>
      <c r="ED7">
        <v>1134.84419354839</v>
      </c>
      <c r="EE7">
        <v>829.11822580645196</v>
      </c>
      <c r="EF7">
        <v>35.326387096774198</v>
      </c>
      <c r="EG7">
        <v>41.826322580645098</v>
      </c>
      <c r="EH7">
        <v>38.374774193548397</v>
      </c>
      <c r="EI7">
        <v>41.626838709677401</v>
      </c>
      <c r="EJ7">
        <v>36.288064516128998</v>
      </c>
      <c r="EK7">
        <v>89.988064516129</v>
      </c>
      <c r="EL7">
        <v>9.9961290322580592</v>
      </c>
      <c r="EM7">
        <v>0</v>
      </c>
      <c r="EN7">
        <v>123.59999990463299</v>
      </c>
      <c r="EO7">
        <v>0</v>
      </c>
      <c r="EP7">
        <v>2.7629999999999999</v>
      </c>
      <c r="EQ7">
        <v>2.3673076625582699</v>
      </c>
      <c r="ER7">
        <v>2.94769245229433</v>
      </c>
      <c r="ES7">
        <v>1134.7256</v>
      </c>
      <c r="ET7">
        <v>15</v>
      </c>
      <c r="EU7">
        <v>0</v>
      </c>
      <c r="EV7" t="s">
        <v>249</v>
      </c>
      <c r="EW7">
        <v>1646036044.0999999</v>
      </c>
      <c r="EX7">
        <v>1646036038.0999999</v>
      </c>
      <c r="EY7">
        <v>0</v>
      </c>
      <c r="EZ7">
        <v>-0.185</v>
      </c>
      <c r="FA7">
        <v>-7.0000000000000001E-3</v>
      </c>
      <c r="FB7">
        <v>-9.9030000000000005</v>
      </c>
      <c r="FC7">
        <v>-0.11799999999999999</v>
      </c>
      <c r="FD7">
        <v>382</v>
      </c>
      <c r="FE7">
        <v>22</v>
      </c>
      <c r="FF7">
        <v>0.51</v>
      </c>
      <c r="FG7">
        <v>0.11</v>
      </c>
      <c r="FH7">
        <v>-7.5113185365853701</v>
      </c>
      <c r="FI7">
        <v>9.38652961672439E-2</v>
      </c>
      <c r="FJ7">
        <v>2.2769215156303198E-2</v>
      </c>
      <c r="FK7">
        <v>1</v>
      </c>
      <c r="FL7">
        <v>2.63808823529412</v>
      </c>
      <c r="FM7">
        <v>4.1482022672821701E-2</v>
      </c>
      <c r="FN7">
        <v>1.29638071676602</v>
      </c>
      <c r="FO7">
        <v>1</v>
      </c>
      <c r="FP7">
        <v>1.4312887804878001</v>
      </c>
      <c r="FQ7">
        <v>4.0787456446014199E-3</v>
      </c>
      <c r="FR7">
        <v>9.8342753512153606E-3</v>
      </c>
      <c r="FS7">
        <v>1</v>
      </c>
      <c r="FT7">
        <v>3</v>
      </c>
      <c r="FU7">
        <v>3</v>
      </c>
      <c r="FV7" t="s">
        <v>254</v>
      </c>
      <c r="FW7">
        <v>100</v>
      </c>
      <c r="FX7">
        <v>100</v>
      </c>
      <c r="FY7">
        <v>-10.691000000000001</v>
      </c>
      <c r="FZ7">
        <v>-0.1089</v>
      </c>
      <c r="GA7">
        <v>-7.56084136274945</v>
      </c>
      <c r="GB7">
        <v>-7.2267633538401601E-3</v>
      </c>
      <c r="GC7">
        <v>2.9469652670572101E-6</v>
      </c>
      <c r="GD7">
        <v>-2.07523856886598E-10</v>
      </c>
      <c r="GE7">
        <v>-0.156668977242747</v>
      </c>
      <c r="GF7">
        <v>1.1453160242497E-2</v>
      </c>
      <c r="GG7">
        <v>-7.2950152057008099E-4</v>
      </c>
      <c r="GH7">
        <v>1.3127177673153E-5</v>
      </c>
      <c r="GI7">
        <v>-1</v>
      </c>
      <c r="GJ7">
        <v>2064</v>
      </c>
      <c r="GK7">
        <v>2</v>
      </c>
      <c r="GL7">
        <v>25</v>
      </c>
      <c r="GM7">
        <v>1615.9</v>
      </c>
      <c r="GN7">
        <v>1616</v>
      </c>
      <c r="GO7">
        <v>1.71143</v>
      </c>
      <c r="GP7">
        <v>2.3877000000000002</v>
      </c>
      <c r="GQ7">
        <v>2.1484399999999999</v>
      </c>
      <c r="GR7">
        <v>2.6000999999999999</v>
      </c>
      <c r="GS7">
        <v>2.2497600000000002</v>
      </c>
      <c r="GT7">
        <v>2.4597199999999999</v>
      </c>
      <c r="GU7">
        <v>33.738100000000003</v>
      </c>
      <c r="GV7">
        <v>15.5768</v>
      </c>
      <c r="GW7">
        <v>18</v>
      </c>
      <c r="GX7">
        <v>285.048</v>
      </c>
      <c r="GY7">
        <v>1095</v>
      </c>
      <c r="GZ7">
        <v>23.672000000000001</v>
      </c>
      <c r="HA7">
        <v>27.470199999999998</v>
      </c>
      <c r="HB7">
        <v>29.999700000000001</v>
      </c>
      <c r="HC7">
        <v>27.6127</v>
      </c>
      <c r="HD7">
        <v>27.586099999999998</v>
      </c>
      <c r="HE7">
        <v>34.288800000000002</v>
      </c>
      <c r="HF7">
        <v>26.909600000000001</v>
      </c>
      <c r="HG7">
        <v>48.878900000000002</v>
      </c>
      <c r="HH7">
        <v>23.674199999999999</v>
      </c>
      <c r="HI7">
        <v>550</v>
      </c>
      <c r="HJ7">
        <v>15.831</v>
      </c>
      <c r="HK7">
        <v>101.12</v>
      </c>
      <c r="HL7">
        <v>91.626300000000001</v>
      </c>
    </row>
    <row r="8" spans="1:220" x14ac:dyDescent="0.25">
      <c r="A8">
        <v>6</v>
      </c>
      <c r="B8" s="66" t="s">
        <v>0</v>
      </c>
      <c r="C8" s="66" t="s">
        <v>1</v>
      </c>
      <c r="D8" s="66">
        <v>1</v>
      </c>
      <c r="E8">
        <v>1646133102.5</v>
      </c>
      <c r="F8">
        <v>645.90000009536698</v>
      </c>
      <c r="G8" t="s">
        <v>264</v>
      </c>
      <c r="H8" t="s">
        <v>265</v>
      </c>
      <c r="I8">
        <v>3</v>
      </c>
      <c r="K8">
        <v>6.5335167785846986</v>
      </c>
      <c r="L8">
        <v>6.5085979007292103</v>
      </c>
      <c r="M8">
        <v>0.71958642286758512</v>
      </c>
      <c r="N8">
        <v>1646133094.5</v>
      </c>
      <c r="O8">
        <v>8.8272441011174284E-4</v>
      </c>
      <c r="P8">
        <v>0.88272441011174285</v>
      </c>
      <c r="Q8" s="1">
        <v>5.7672947443313527</v>
      </c>
      <c r="R8">
        <v>539.63625806451603</v>
      </c>
      <c r="S8">
        <v>388.31492459029414</v>
      </c>
      <c r="T8">
        <v>39.40061534541632</v>
      </c>
      <c r="U8">
        <v>54.754528564342628</v>
      </c>
      <c r="V8">
        <v>6.6325751894233037E-2</v>
      </c>
      <c r="W8">
        <v>2.028485426469508</v>
      </c>
      <c r="X8">
        <v>6.5144097883655869E-2</v>
      </c>
      <c r="Y8">
        <v>4.0819474575568213E-2</v>
      </c>
      <c r="Z8">
        <v>33.078439359582575</v>
      </c>
      <c r="AA8">
        <v>24.927717561601195</v>
      </c>
      <c r="AB8">
        <v>24.532193548387099</v>
      </c>
      <c r="AC8">
        <v>3.0920690669298518</v>
      </c>
      <c r="AD8">
        <v>55.114738412496955</v>
      </c>
      <c r="AE8">
        <v>1.7499815098904128</v>
      </c>
      <c r="AF8">
        <v>3.1751606925773133</v>
      </c>
      <c r="AG8">
        <v>1.342087557039439</v>
      </c>
      <c r="AH8">
        <v>-38.928146485927861</v>
      </c>
      <c r="AI8">
        <v>48.551829096738572</v>
      </c>
      <c r="AJ8">
        <v>5.0503181259367276</v>
      </c>
      <c r="AK8">
        <v>47.752440096330012</v>
      </c>
      <c r="AL8">
        <v>5.7103645781441195</v>
      </c>
      <c r="AM8">
        <v>0.87735709983010957</v>
      </c>
      <c r="AN8">
        <v>5.7672947443313527</v>
      </c>
      <c r="AO8">
        <v>558.77025470688102</v>
      </c>
      <c r="AP8">
        <v>548.99987272727299</v>
      </c>
      <c r="AQ8">
        <v>2.56267732329393E-4</v>
      </c>
      <c r="AR8">
        <v>66.614278521777194</v>
      </c>
      <c r="AS8">
        <v>0.88272441011174285</v>
      </c>
      <c r="AT8">
        <v>15.795761920979</v>
      </c>
      <c r="AU8">
        <v>17.242004195804199</v>
      </c>
      <c r="AV8">
        <v>-1.7201009698158401E-5</v>
      </c>
      <c r="AW8">
        <v>77.180000000000007</v>
      </c>
      <c r="AX8">
        <v>0</v>
      </c>
      <c r="AY8">
        <v>0</v>
      </c>
      <c r="AZ8">
        <v>1</v>
      </c>
      <c r="BA8">
        <v>0</v>
      </c>
      <c r="BB8">
        <v>26055.723366386228</v>
      </c>
      <c r="BC8" t="s">
        <v>246</v>
      </c>
      <c r="BD8">
        <v>10268.9</v>
      </c>
      <c r="BE8">
        <v>2.71</v>
      </c>
      <c r="BF8">
        <v>4.0608000000000004</v>
      </c>
      <c r="BG8">
        <v>0.33264381402679277</v>
      </c>
      <c r="BH8">
        <v>-1.8015487893031099</v>
      </c>
      <c r="BI8" t="s">
        <v>266</v>
      </c>
      <c r="BJ8">
        <v>10279.6</v>
      </c>
      <c r="BK8">
        <v>2.91576923076923</v>
      </c>
      <c r="BL8">
        <v>4.6635999999999997</v>
      </c>
      <c r="BM8">
        <v>0.37478144978788275</v>
      </c>
      <c r="BN8">
        <v>0.5</v>
      </c>
      <c r="BO8">
        <v>168.60205983866075</v>
      </c>
      <c r="BP8">
        <v>5.7672947443313527</v>
      </c>
      <c r="BQ8">
        <v>31.594462211778318</v>
      </c>
      <c r="BR8">
        <v>4.4891761944529415E-2</v>
      </c>
      <c r="BS8">
        <v>-0.12925636847070918</v>
      </c>
      <c r="BT8">
        <v>2.9658328517513959</v>
      </c>
      <c r="BU8" t="s">
        <v>247</v>
      </c>
      <c r="BV8">
        <v>0</v>
      </c>
      <c r="BW8">
        <v>2.9658328517513959</v>
      </c>
      <c r="BX8">
        <v>0.36404647659503475</v>
      </c>
      <c r="BY8">
        <v>1.0294879194910862</v>
      </c>
      <c r="BZ8">
        <v>-0.55051879954953487</v>
      </c>
      <c r="CA8">
        <v>0.89467176967177009</v>
      </c>
      <c r="CB8">
        <v>-0.44625407166123715</v>
      </c>
      <c r="CC8">
        <v>1.0471641787996884</v>
      </c>
      <c r="CD8">
        <v>-4.7164178799688372E-2</v>
      </c>
      <c r="CE8">
        <v>756</v>
      </c>
      <c r="CF8">
        <v>300</v>
      </c>
      <c r="CG8">
        <v>300</v>
      </c>
      <c r="CH8">
        <v>300</v>
      </c>
      <c r="CI8">
        <v>10279.6</v>
      </c>
      <c r="CJ8">
        <v>2.73</v>
      </c>
      <c r="CK8">
        <v>-8.3934500000000002E-3</v>
      </c>
      <c r="CL8">
        <v>-0.13</v>
      </c>
      <c r="CM8" t="s">
        <v>247</v>
      </c>
      <c r="CN8" t="s">
        <v>247</v>
      </c>
      <c r="CO8" t="s">
        <v>247</v>
      </c>
      <c r="CP8" t="s">
        <v>247</v>
      </c>
      <c r="CQ8" t="s">
        <v>247</v>
      </c>
      <c r="CR8" t="s">
        <v>247</v>
      </c>
      <c r="CS8" t="s">
        <v>247</v>
      </c>
      <c r="CT8" t="s">
        <v>247</v>
      </c>
      <c r="CU8" t="s">
        <v>247</v>
      </c>
      <c r="CV8" t="s">
        <v>247</v>
      </c>
      <c r="CW8">
        <v>200.00241935483899</v>
      </c>
      <c r="CX8">
        <v>168.60205983866075</v>
      </c>
      <c r="CY8">
        <v>0.84300010161142824</v>
      </c>
      <c r="CZ8">
        <v>0.16539019611005645</v>
      </c>
      <c r="DA8">
        <v>5</v>
      </c>
      <c r="DB8">
        <v>0.5</v>
      </c>
      <c r="DC8" t="s">
        <v>248</v>
      </c>
      <c r="DD8">
        <v>2</v>
      </c>
      <c r="DE8" t="b">
        <v>1</v>
      </c>
      <c r="DF8">
        <v>1646133094.5</v>
      </c>
      <c r="DG8">
        <v>539.63625806451603</v>
      </c>
      <c r="DH8">
        <v>549.94419354838703</v>
      </c>
      <c r="DI8">
        <v>17.247038709677401</v>
      </c>
      <c r="DJ8">
        <v>15.8097774193548</v>
      </c>
      <c r="DK8">
        <v>550.31625806451598</v>
      </c>
      <c r="DL8">
        <v>17.356051612903201</v>
      </c>
      <c r="DM8">
        <v>299.95425806451601</v>
      </c>
      <c r="DN8">
        <v>101.36567741935499</v>
      </c>
      <c r="DO8">
        <v>9.9944554838709704E-2</v>
      </c>
      <c r="DP8">
        <v>24.976158064516099</v>
      </c>
      <c r="DQ8">
        <v>24.532193548387099</v>
      </c>
      <c r="DR8">
        <v>22.496919354838699</v>
      </c>
      <c r="DS8">
        <v>0</v>
      </c>
      <c r="DT8">
        <v>0</v>
      </c>
      <c r="DU8">
        <v>5001.4112903225796</v>
      </c>
      <c r="DV8">
        <v>0</v>
      </c>
      <c r="DW8">
        <v>33.421835483871</v>
      </c>
      <c r="DX8" s="1">
        <v>200.00241935483899</v>
      </c>
      <c r="DY8">
        <v>0.89999954838709695</v>
      </c>
      <c r="DZ8">
        <v>0.100000451612903</v>
      </c>
      <c r="EA8">
        <v>0</v>
      </c>
      <c r="EB8">
        <v>3.08709677419355</v>
      </c>
      <c r="EC8">
        <v>0</v>
      </c>
      <c r="ED8">
        <v>2724.82967741936</v>
      </c>
      <c r="EE8">
        <v>1658.5283870967701</v>
      </c>
      <c r="EF8">
        <v>34.693354838709702</v>
      </c>
      <c r="EG8">
        <v>39.243645161290303</v>
      </c>
      <c r="EH8">
        <v>36.832419354838699</v>
      </c>
      <c r="EI8">
        <v>38.515870967741897</v>
      </c>
      <c r="EJ8">
        <v>35.902967741935498</v>
      </c>
      <c r="EK8">
        <v>180.00193548387099</v>
      </c>
      <c r="EL8">
        <v>20.000967741935501</v>
      </c>
      <c r="EM8">
        <v>0</v>
      </c>
      <c r="EN8">
        <v>106.09999990463299</v>
      </c>
      <c r="EO8">
        <v>0</v>
      </c>
      <c r="EP8">
        <v>2.91576923076923</v>
      </c>
      <c r="EQ8">
        <v>1.2341880254006801</v>
      </c>
      <c r="ER8">
        <v>-11.976410345523799</v>
      </c>
      <c r="ES8">
        <v>2724.9588461538501</v>
      </c>
      <c r="ET8">
        <v>15</v>
      </c>
      <c r="EU8">
        <v>0</v>
      </c>
      <c r="EV8" t="s">
        <v>249</v>
      </c>
      <c r="EW8">
        <v>1646036044.0999999</v>
      </c>
      <c r="EX8">
        <v>1646036038.0999999</v>
      </c>
      <c r="EY8">
        <v>0</v>
      </c>
      <c r="EZ8">
        <v>-0.185</v>
      </c>
      <c r="FA8">
        <v>-7.0000000000000001E-3</v>
      </c>
      <c r="FB8">
        <v>-9.9030000000000005</v>
      </c>
      <c r="FC8">
        <v>-0.11799999999999999</v>
      </c>
      <c r="FD8">
        <v>382</v>
      </c>
      <c r="FE8">
        <v>22</v>
      </c>
      <c r="FF8">
        <v>0.51</v>
      </c>
      <c r="FG8">
        <v>0.11</v>
      </c>
      <c r="FH8">
        <v>-10.287063414634099</v>
      </c>
      <c r="FI8">
        <v>-0.57176236933798297</v>
      </c>
      <c r="FJ8">
        <v>6.9170809281321494E-2</v>
      </c>
      <c r="FK8">
        <v>0</v>
      </c>
      <c r="FL8">
        <v>2.8348529411764698</v>
      </c>
      <c r="FM8">
        <v>2.3186401867695401</v>
      </c>
      <c r="FN8">
        <v>1.01895815108758</v>
      </c>
      <c r="FO8">
        <v>0</v>
      </c>
      <c r="FP8">
        <v>1.43848292682927</v>
      </c>
      <c r="FQ8">
        <v>2.3840487804879702E-2</v>
      </c>
      <c r="FR8">
        <v>9.98437419265907E-3</v>
      </c>
      <c r="FS8">
        <v>1</v>
      </c>
      <c r="FT8">
        <v>1</v>
      </c>
      <c r="FU8">
        <v>3</v>
      </c>
      <c r="FV8" t="s">
        <v>267</v>
      </c>
      <c r="FW8">
        <v>100</v>
      </c>
      <c r="FX8">
        <v>100</v>
      </c>
      <c r="FY8">
        <v>-10.68</v>
      </c>
      <c r="FZ8">
        <v>-0.109</v>
      </c>
      <c r="GA8">
        <v>-7.56084136274945</v>
      </c>
      <c r="GB8">
        <v>-7.2267633538401601E-3</v>
      </c>
      <c r="GC8">
        <v>2.9469652670572101E-6</v>
      </c>
      <c r="GD8">
        <v>-2.07523856886598E-10</v>
      </c>
      <c r="GE8">
        <v>-0.156668977242747</v>
      </c>
      <c r="GF8">
        <v>1.1453160242497E-2</v>
      </c>
      <c r="GG8">
        <v>-7.2950152057008099E-4</v>
      </c>
      <c r="GH8">
        <v>1.3127177673153E-5</v>
      </c>
      <c r="GI8">
        <v>-1</v>
      </c>
      <c r="GJ8">
        <v>2064</v>
      </c>
      <c r="GK8">
        <v>2</v>
      </c>
      <c r="GL8">
        <v>25</v>
      </c>
      <c r="GM8">
        <v>1617.6</v>
      </c>
      <c r="GN8">
        <v>1617.7</v>
      </c>
      <c r="GO8">
        <v>1.71509</v>
      </c>
      <c r="GP8">
        <v>2.3852500000000001</v>
      </c>
      <c r="GQ8">
        <v>2.1484399999999999</v>
      </c>
      <c r="GR8">
        <v>2.6049799999999999</v>
      </c>
      <c r="GS8">
        <v>2.2497600000000002</v>
      </c>
      <c r="GT8">
        <v>2.4572799999999999</v>
      </c>
      <c r="GU8">
        <v>33.850900000000003</v>
      </c>
      <c r="GV8">
        <v>15.5505</v>
      </c>
      <c r="GW8">
        <v>18</v>
      </c>
      <c r="GX8">
        <v>284.71899999999999</v>
      </c>
      <c r="GY8">
        <v>1090.73</v>
      </c>
      <c r="GZ8">
        <v>23.515699999999999</v>
      </c>
      <c r="HA8">
        <v>27.363600000000002</v>
      </c>
      <c r="HB8">
        <v>29.999700000000001</v>
      </c>
      <c r="HC8">
        <v>27.492699999999999</v>
      </c>
      <c r="HD8">
        <v>27.4603</v>
      </c>
      <c r="HE8">
        <v>34.366999999999997</v>
      </c>
      <c r="HF8">
        <v>26.6373</v>
      </c>
      <c r="HG8">
        <v>47.013500000000001</v>
      </c>
      <c r="HH8">
        <v>23.520600000000002</v>
      </c>
      <c r="HI8">
        <v>550</v>
      </c>
      <c r="HJ8">
        <v>15.825699999999999</v>
      </c>
      <c r="HK8">
        <v>101.142</v>
      </c>
      <c r="HL8">
        <v>91.636499999999998</v>
      </c>
    </row>
    <row r="9" spans="1:220" x14ac:dyDescent="0.25">
      <c r="A9">
        <v>7</v>
      </c>
      <c r="B9" s="66" t="s">
        <v>0</v>
      </c>
      <c r="C9" s="66" t="s">
        <v>1</v>
      </c>
      <c r="D9" s="66">
        <v>1</v>
      </c>
      <c r="E9">
        <v>1646133235.5</v>
      </c>
      <c r="F9">
        <v>778.90000009536698</v>
      </c>
      <c r="G9" t="s">
        <v>268</v>
      </c>
      <c r="H9" t="s">
        <v>269</v>
      </c>
      <c r="I9">
        <v>3</v>
      </c>
      <c r="K9">
        <v>7.1791313360775408</v>
      </c>
      <c r="L9">
        <v>7.1730344078180313</v>
      </c>
      <c r="M9">
        <v>0.68218786880783355</v>
      </c>
      <c r="N9">
        <v>1646133227.75</v>
      </c>
      <c r="O9">
        <v>9.0728961251368878E-4</v>
      </c>
      <c r="P9">
        <v>0.90728961251368878</v>
      </c>
      <c r="Q9" s="1">
        <v>6.5135512880946731</v>
      </c>
      <c r="R9">
        <v>538.33993333333297</v>
      </c>
      <c r="S9">
        <v>367.24897181481759</v>
      </c>
      <c r="T9">
        <v>37.262554542267537</v>
      </c>
      <c r="U9">
        <v>54.622130128737417</v>
      </c>
      <c r="V9">
        <v>6.5752075961663048E-2</v>
      </c>
      <c r="W9">
        <v>2.0287681444777625</v>
      </c>
      <c r="X9">
        <v>6.4590740516713763E-2</v>
      </c>
      <c r="Y9">
        <v>4.0471845678239422E-2</v>
      </c>
      <c r="Z9">
        <v>66.158573295375035</v>
      </c>
      <c r="AA9">
        <v>25.189923262809401</v>
      </c>
      <c r="AB9">
        <v>24.802996666666701</v>
      </c>
      <c r="AC9">
        <v>3.1425228700720691</v>
      </c>
      <c r="AD9">
        <v>55.176497208432686</v>
      </c>
      <c r="AE9">
        <v>1.7516574758657475</v>
      </c>
      <c r="AF9">
        <v>3.174644213547575</v>
      </c>
      <c r="AG9">
        <v>1.3908653942063216</v>
      </c>
      <c r="AH9">
        <v>-40.011471911853675</v>
      </c>
      <c r="AI9">
        <v>18.641137005749666</v>
      </c>
      <c r="AJ9">
        <v>1.9413828270629938</v>
      </c>
      <c r="AK9">
        <v>46.729621216334024</v>
      </c>
      <c r="AL9">
        <v>6.489577642370695</v>
      </c>
      <c r="AM9">
        <v>0.90471859932772336</v>
      </c>
      <c r="AN9">
        <v>6.5135512880946731</v>
      </c>
      <c r="AO9">
        <v>558.77660431174297</v>
      </c>
      <c r="AP9">
        <v>547.78</v>
      </c>
      <c r="AQ9">
        <v>-3.5549852518851101E-3</v>
      </c>
      <c r="AR9">
        <v>66.614278521777194</v>
      </c>
      <c r="AS9">
        <v>0.90728961251368878</v>
      </c>
      <c r="AT9">
        <v>15.7730935741259</v>
      </c>
      <c r="AU9">
        <v>17.2591972027972</v>
      </c>
      <c r="AV9">
        <v>-1.9265070972291801E-5</v>
      </c>
      <c r="AW9">
        <v>77.180000000000007</v>
      </c>
      <c r="AX9">
        <v>0</v>
      </c>
      <c r="AY9">
        <v>0</v>
      </c>
      <c r="AZ9">
        <v>1</v>
      </c>
      <c r="BA9">
        <v>0</v>
      </c>
      <c r="BB9">
        <v>26062.595189875901</v>
      </c>
      <c r="BC9" t="s">
        <v>246</v>
      </c>
      <c r="BD9">
        <v>10268.9</v>
      </c>
      <c r="BE9">
        <v>2.71</v>
      </c>
      <c r="BF9">
        <v>4.0608000000000004</v>
      </c>
      <c r="BG9">
        <v>0.33264381402679277</v>
      </c>
      <c r="BH9">
        <v>-1.8015487893031099</v>
      </c>
      <c r="BI9" t="s">
        <v>270</v>
      </c>
      <c r="BJ9">
        <v>10293.4</v>
      </c>
      <c r="BK9">
        <v>3.1589999999999998</v>
      </c>
      <c r="BL9">
        <v>2.4531999999999998</v>
      </c>
      <c r="BM9">
        <v>-0.28770585357899892</v>
      </c>
      <c r="BN9">
        <v>0.5</v>
      </c>
      <c r="BO9">
        <v>337.21112780071223</v>
      </c>
      <c r="BP9">
        <v>6.5135512880946731</v>
      </c>
      <c r="BQ9">
        <v>-48.508807680120405</v>
      </c>
      <c r="BR9">
        <v>2.4658439155400318E-2</v>
      </c>
      <c r="BS9">
        <v>0.65530735366052528</v>
      </c>
      <c r="BT9">
        <v>1.8854490015922392</v>
      </c>
      <c r="BU9" t="s">
        <v>247</v>
      </c>
      <c r="BV9">
        <v>0</v>
      </c>
      <c r="BW9">
        <v>1.8854490015922392</v>
      </c>
      <c r="BX9">
        <v>0.23143282178695612</v>
      </c>
      <c r="BY9">
        <v>-1.2431506100022602</v>
      </c>
      <c r="BZ9">
        <v>0.73900717685406925</v>
      </c>
      <c r="CA9">
        <v>2.7484423676012444</v>
      </c>
      <c r="CB9">
        <v>1.1901095647023987</v>
      </c>
      <c r="CC9">
        <v>-0.7419743831774438</v>
      </c>
      <c r="CD9">
        <v>1.7419743831774439</v>
      </c>
      <c r="CE9">
        <v>757</v>
      </c>
      <c r="CF9">
        <v>300</v>
      </c>
      <c r="CG9">
        <v>300</v>
      </c>
      <c r="CH9">
        <v>300</v>
      </c>
      <c r="CI9">
        <v>10293.4</v>
      </c>
      <c r="CJ9">
        <v>1.61</v>
      </c>
      <c r="CK9">
        <v>-8.2345100000000004E-3</v>
      </c>
      <c r="CL9">
        <v>0.68</v>
      </c>
      <c r="CM9" t="s">
        <v>247</v>
      </c>
      <c r="CN9" t="s">
        <v>247</v>
      </c>
      <c r="CO9" t="s">
        <v>247</v>
      </c>
      <c r="CP9" t="s">
        <v>247</v>
      </c>
      <c r="CQ9" t="s">
        <v>247</v>
      </c>
      <c r="CR9" t="s">
        <v>247</v>
      </c>
      <c r="CS9" t="s">
        <v>247</v>
      </c>
      <c r="CT9" t="s">
        <v>247</v>
      </c>
      <c r="CU9" t="s">
        <v>247</v>
      </c>
      <c r="CV9" t="s">
        <v>247</v>
      </c>
      <c r="CW9">
        <v>400.01293333333302</v>
      </c>
      <c r="CX9">
        <v>337.21112780071223</v>
      </c>
      <c r="CY9">
        <v>0.84300056248359423</v>
      </c>
      <c r="CZ9">
        <v>0.16539108559333687</v>
      </c>
      <c r="DA9">
        <v>5</v>
      </c>
      <c r="DB9">
        <v>0.5</v>
      </c>
      <c r="DC9" t="s">
        <v>248</v>
      </c>
      <c r="DD9">
        <v>2</v>
      </c>
      <c r="DE9" t="b">
        <v>1</v>
      </c>
      <c r="DF9">
        <v>1646133227.75</v>
      </c>
      <c r="DG9">
        <v>538.33993333333297</v>
      </c>
      <c r="DH9">
        <v>549.96646666666697</v>
      </c>
      <c r="DI9">
        <v>17.263829999999999</v>
      </c>
      <c r="DJ9">
        <v>15.7821466666667</v>
      </c>
      <c r="DK9">
        <v>549.0145</v>
      </c>
      <c r="DL9">
        <v>17.372873333333299</v>
      </c>
      <c r="DM9">
        <v>300.03026666666699</v>
      </c>
      <c r="DN9">
        <v>101.364</v>
      </c>
      <c r="DO9">
        <v>0.10001325</v>
      </c>
      <c r="DP9">
        <v>24.97343</v>
      </c>
      <c r="DQ9">
        <v>24.802996666666701</v>
      </c>
      <c r="DR9">
        <v>22.5878433333333</v>
      </c>
      <c r="DS9">
        <v>0</v>
      </c>
      <c r="DT9">
        <v>0</v>
      </c>
      <c r="DU9">
        <v>5002.5843333333296</v>
      </c>
      <c r="DV9">
        <v>0</v>
      </c>
      <c r="DW9">
        <v>33.506500000000003</v>
      </c>
      <c r="DX9" s="1">
        <v>400.01293333333302</v>
      </c>
      <c r="DY9">
        <v>0.899980433333333</v>
      </c>
      <c r="DZ9">
        <v>0.10001953333333299</v>
      </c>
      <c r="EA9">
        <v>0</v>
      </c>
      <c r="EB9">
        <v>3.3161666666666698</v>
      </c>
      <c r="EC9">
        <v>0</v>
      </c>
      <c r="ED9">
        <v>5619.9733333333297</v>
      </c>
      <c r="EE9">
        <v>3317.1053333333298</v>
      </c>
      <c r="EF9">
        <v>34.587233333333302</v>
      </c>
      <c r="EG9">
        <v>39.3601666666667</v>
      </c>
      <c r="EH9">
        <v>36.914333333333303</v>
      </c>
      <c r="EI9">
        <v>38.4872333333333</v>
      </c>
      <c r="EJ9">
        <v>35.645699999999998</v>
      </c>
      <c r="EK9">
        <v>360.00299999999999</v>
      </c>
      <c r="EL9">
        <v>40.008666666666699</v>
      </c>
      <c r="EM9">
        <v>0</v>
      </c>
      <c r="EN9">
        <v>132</v>
      </c>
      <c r="EO9">
        <v>0</v>
      </c>
      <c r="EP9">
        <v>3.1589999999999998</v>
      </c>
      <c r="EQ9">
        <v>1.9273076934692199</v>
      </c>
      <c r="ER9">
        <v>-94.266153732625696</v>
      </c>
      <c r="ES9">
        <v>5618.7312000000002</v>
      </c>
      <c r="ET9">
        <v>15</v>
      </c>
      <c r="EU9">
        <v>0</v>
      </c>
      <c r="EV9" t="s">
        <v>249</v>
      </c>
      <c r="EW9">
        <v>1646036044.0999999</v>
      </c>
      <c r="EX9">
        <v>1646036038.0999999</v>
      </c>
      <c r="EY9">
        <v>0</v>
      </c>
      <c r="EZ9">
        <v>-0.185</v>
      </c>
      <c r="FA9">
        <v>-7.0000000000000001E-3</v>
      </c>
      <c r="FB9">
        <v>-9.9030000000000005</v>
      </c>
      <c r="FC9">
        <v>-0.11799999999999999</v>
      </c>
      <c r="FD9">
        <v>382</v>
      </c>
      <c r="FE9">
        <v>22</v>
      </c>
      <c r="FF9">
        <v>0.51</v>
      </c>
      <c r="FG9">
        <v>0.11</v>
      </c>
      <c r="FH9">
        <v>-11.593839024390199</v>
      </c>
      <c r="FI9">
        <v>-0.47016376306621199</v>
      </c>
      <c r="FJ9">
        <v>5.5955264701622799E-2</v>
      </c>
      <c r="FK9">
        <v>1</v>
      </c>
      <c r="FL9">
        <v>3.1026470588235302</v>
      </c>
      <c r="FM9">
        <v>-0.11275780649695299</v>
      </c>
      <c r="FN9">
        <v>0.99503860056230797</v>
      </c>
      <c r="FO9">
        <v>1</v>
      </c>
      <c r="FP9">
        <v>1.47830780487805</v>
      </c>
      <c r="FQ9">
        <v>7.9809198606269796E-2</v>
      </c>
      <c r="FR9">
        <v>1.0502378479088701E-2</v>
      </c>
      <c r="FS9">
        <v>1</v>
      </c>
      <c r="FT9">
        <v>3</v>
      </c>
      <c r="FU9">
        <v>3</v>
      </c>
      <c r="FV9" t="s">
        <v>254</v>
      </c>
      <c r="FW9">
        <v>100</v>
      </c>
      <c r="FX9">
        <v>100</v>
      </c>
      <c r="FY9">
        <v>-10.673999999999999</v>
      </c>
      <c r="FZ9">
        <v>-0.109</v>
      </c>
      <c r="GA9">
        <v>-7.56084136274945</v>
      </c>
      <c r="GB9">
        <v>-7.2267633538401601E-3</v>
      </c>
      <c r="GC9">
        <v>2.9469652670572101E-6</v>
      </c>
      <c r="GD9">
        <v>-2.07523856886598E-10</v>
      </c>
      <c r="GE9">
        <v>-0.156668977242747</v>
      </c>
      <c r="GF9">
        <v>1.1453160242497E-2</v>
      </c>
      <c r="GG9">
        <v>-7.2950152057008099E-4</v>
      </c>
      <c r="GH9">
        <v>1.3127177673153E-5</v>
      </c>
      <c r="GI9">
        <v>-1</v>
      </c>
      <c r="GJ9">
        <v>2064</v>
      </c>
      <c r="GK9">
        <v>2</v>
      </c>
      <c r="GL9">
        <v>25</v>
      </c>
      <c r="GM9">
        <v>1619.9</v>
      </c>
      <c r="GN9">
        <v>1620</v>
      </c>
      <c r="GO9">
        <v>1.71753</v>
      </c>
      <c r="GP9">
        <v>2.3950200000000001</v>
      </c>
      <c r="GQ9">
        <v>2.1484399999999999</v>
      </c>
      <c r="GR9">
        <v>2.6025399999999999</v>
      </c>
      <c r="GS9">
        <v>2.2497600000000002</v>
      </c>
      <c r="GT9">
        <v>2.4487299999999999</v>
      </c>
      <c r="GU9">
        <v>33.963900000000002</v>
      </c>
      <c r="GV9">
        <v>15.532999999999999</v>
      </c>
      <c r="GW9">
        <v>18</v>
      </c>
      <c r="GX9">
        <v>284.81799999999998</v>
      </c>
      <c r="GY9">
        <v>1092.49</v>
      </c>
      <c r="GZ9">
        <v>23.720600000000001</v>
      </c>
      <c r="HA9">
        <v>27.2484</v>
      </c>
      <c r="HB9">
        <v>29.9998</v>
      </c>
      <c r="HC9">
        <v>27.362300000000001</v>
      </c>
      <c r="HD9">
        <v>27.323699999999999</v>
      </c>
      <c r="HE9">
        <v>34.424999999999997</v>
      </c>
      <c r="HF9">
        <v>26.361699999999999</v>
      </c>
      <c r="HG9">
        <v>44.767600000000002</v>
      </c>
      <c r="HH9">
        <v>23.728300000000001</v>
      </c>
      <c r="HI9">
        <v>550</v>
      </c>
      <c r="HJ9">
        <v>15.825699999999999</v>
      </c>
      <c r="HK9">
        <v>101.17100000000001</v>
      </c>
      <c r="HL9">
        <v>91.660600000000002</v>
      </c>
    </row>
    <row r="10" spans="1:220" x14ac:dyDescent="0.25">
      <c r="A10">
        <v>8</v>
      </c>
      <c r="B10" s="66" t="s">
        <v>0</v>
      </c>
      <c r="C10" s="66" t="s">
        <v>1</v>
      </c>
      <c r="D10" s="66">
        <v>1</v>
      </c>
      <c r="E10">
        <v>1646133359</v>
      </c>
      <c r="F10">
        <v>902.40000009536698</v>
      </c>
      <c r="G10" t="s">
        <v>271</v>
      </c>
      <c r="H10" t="s">
        <v>272</v>
      </c>
      <c r="I10">
        <v>3</v>
      </c>
      <c r="K10">
        <v>7.2451336244114275</v>
      </c>
      <c r="L10">
        <v>7.4389123160490582</v>
      </c>
      <c r="M10">
        <v>0.66884453803749744</v>
      </c>
      <c r="N10">
        <v>1646133351.25</v>
      </c>
      <c r="O10">
        <v>9.2120627635098814E-4</v>
      </c>
      <c r="P10">
        <v>0.92120627635098817</v>
      </c>
      <c r="Q10" s="1">
        <v>6.6742625678093903</v>
      </c>
      <c r="R10">
        <v>537.76246666666702</v>
      </c>
      <c r="S10">
        <v>359.67948859157201</v>
      </c>
      <c r="T10">
        <v>36.495153584736933</v>
      </c>
      <c r="U10">
        <v>54.564478752895049</v>
      </c>
      <c r="V10">
        <v>6.4643714026853816E-2</v>
      </c>
      <c r="W10">
        <v>2.0280503867559898</v>
      </c>
      <c r="X10">
        <v>6.3520450779534859E-2</v>
      </c>
      <c r="Y10">
        <v>3.979957672171755E-2</v>
      </c>
      <c r="Z10">
        <v>98.087151741338658</v>
      </c>
      <c r="AA10">
        <v>25.482048928943868</v>
      </c>
      <c r="AB10">
        <v>25.059943333333301</v>
      </c>
      <c r="AC10">
        <v>3.1910587766688399</v>
      </c>
      <c r="AD10">
        <v>55.187234376913018</v>
      </c>
      <c r="AE10">
        <v>1.7554182334109991</v>
      </c>
      <c r="AF10">
        <v>3.1808411007190447</v>
      </c>
      <c r="AG10">
        <v>1.4356405432578407</v>
      </c>
      <c r="AH10">
        <v>-40.625196787078579</v>
      </c>
      <c r="AI10">
        <v>-5.8830192901951124</v>
      </c>
      <c r="AJ10">
        <v>-0.61379872378718614</v>
      </c>
      <c r="AK10">
        <v>50.96513694027778</v>
      </c>
      <c r="AL10">
        <v>6.8293493076599301</v>
      </c>
      <c r="AM10">
        <v>0.91805750861264646</v>
      </c>
      <c r="AN10">
        <v>6.6742625678093903</v>
      </c>
      <c r="AO10">
        <v>558.78891404783496</v>
      </c>
      <c r="AP10">
        <v>547.23593333333304</v>
      </c>
      <c r="AQ10">
        <v>2.7770859860066902E-2</v>
      </c>
      <c r="AR10">
        <v>66.614278521777194</v>
      </c>
      <c r="AS10">
        <v>0.92120627635098817</v>
      </c>
      <c r="AT10">
        <v>15.8062975165035</v>
      </c>
      <c r="AU10">
        <v>17.314469230769198</v>
      </c>
      <c r="AV10">
        <v>3.7407096607168801E-5</v>
      </c>
      <c r="AW10">
        <v>77.180000000000007</v>
      </c>
      <c r="AX10">
        <v>0</v>
      </c>
      <c r="AY10">
        <v>0</v>
      </c>
      <c r="AZ10">
        <v>1</v>
      </c>
      <c r="BA10">
        <v>0</v>
      </c>
      <c r="BB10">
        <v>26042.996349957288</v>
      </c>
      <c r="BC10" t="s">
        <v>246</v>
      </c>
      <c r="BD10">
        <v>10268.9</v>
      </c>
      <c r="BE10">
        <v>2.71</v>
      </c>
      <c r="BF10">
        <v>4.0608000000000004</v>
      </c>
      <c r="BG10">
        <v>0.33264381402679277</v>
      </c>
      <c r="BH10">
        <v>-1.8015487893031099</v>
      </c>
      <c r="BI10" t="s">
        <v>273</v>
      </c>
      <c r="BJ10">
        <v>10289.5</v>
      </c>
      <c r="BK10">
        <v>2.6842000000000001</v>
      </c>
      <c r="BL10">
        <v>2.4527999999999999</v>
      </c>
      <c r="BM10">
        <v>-9.4341161121983097E-2</v>
      </c>
      <c r="BN10">
        <v>0.5</v>
      </c>
      <c r="BO10">
        <v>505.20181487116025</v>
      </c>
      <c r="BP10">
        <v>6.6742625678093903</v>
      </c>
      <c r="BQ10">
        <v>-23.830662907939203</v>
      </c>
      <c r="BR10">
        <v>1.6777080183835155E-2</v>
      </c>
      <c r="BS10">
        <v>0.65557729941291609</v>
      </c>
      <c r="BT10">
        <v>1.8852127144728179</v>
      </c>
      <c r="BU10" t="s">
        <v>247</v>
      </c>
      <c r="BV10">
        <v>0</v>
      </c>
      <c r="BW10">
        <v>1.8852127144728179</v>
      </c>
      <c r="BX10">
        <v>0.23140381830038403</v>
      </c>
      <c r="BY10">
        <v>-0.4076905982576286</v>
      </c>
      <c r="BZ10">
        <v>0.73911077284603377</v>
      </c>
      <c r="CA10">
        <v>0.89968895800933202</v>
      </c>
      <c r="CB10">
        <v>1.1904056855196921</v>
      </c>
      <c r="CC10">
        <v>-0.28633615207745738</v>
      </c>
      <c r="CD10">
        <v>1.2863361520774574</v>
      </c>
      <c r="CE10">
        <v>758</v>
      </c>
      <c r="CF10">
        <v>300</v>
      </c>
      <c r="CG10">
        <v>300</v>
      </c>
      <c r="CH10">
        <v>300</v>
      </c>
      <c r="CI10">
        <v>10289.5</v>
      </c>
      <c r="CJ10">
        <v>1.1299999999999999</v>
      </c>
      <c r="CK10">
        <v>-8.06049E-3</v>
      </c>
      <c r="CL10">
        <v>0.17</v>
      </c>
      <c r="CM10" t="s">
        <v>247</v>
      </c>
      <c r="CN10" t="s">
        <v>247</v>
      </c>
      <c r="CO10" t="s">
        <v>247</v>
      </c>
      <c r="CP10" t="s">
        <v>247</v>
      </c>
      <c r="CQ10" t="s">
        <v>247</v>
      </c>
      <c r="CR10" t="s">
        <v>247</v>
      </c>
      <c r="CS10" t="s">
        <v>247</v>
      </c>
      <c r="CT10" t="s">
        <v>247</v>
      </c>
      <c r="CU10" t="s">
        <v>247</v>
      </c>
      <c r="CV10" t="s">
        <v>247</v>
      </c>
      <c r="CW10">
        <v>599.99476666666703</v>
      </c>
      <c r="CX10">
        <v>505.20181487116025</v>
      </c>
      <c r="CY10">
        <v>0.84201036898681825</v>
      </c>
      <c r="CZ10">
        <v>0.16348001214455915</v>
      </c>
      <c r="DA10">
        <v>5</v>
      </c>
      <c r="DB10">
        <v>0.5</v>
      </c>
      <c r="DC10" t="s">
        <v>248</v>
      </c>
      <c r="DD10">
        <v>2</v>
      </c>
      <c r="DE10" t="b">
        <v>1</v>
      </c>
      <c r="DF10">
        <v>1646133351.25</v>
      </c>
      <c r="DG10">
        <v>537.76246666666702</v>
      </c>
      <c r="DH10">
        <v>549.96596666666699</v>
      </c>
      <c r="DI10">
        <v>17.300596666666699</v>
      </c>
      <c r="DJ10">
        <v>15.797166666666699</v>
      </c>
      <c r="DK10">
        <v>548.43449999999996</v>
      </c>
      <c r="DL10">
        <v>17.409713333333301</v>
      </c>
      <c r="DM10">
        <v>300.03876666666702</v>
      </c>
      <c r="DN10">
        <v>101.365766666667</v>
      </c>
      <c r="DO10">
        <v>9.99958866666667E-2</v>
      </c>
      <c r="DP10">
        <v>25.006136666666698</v>
      </c>
      <c r="DQ10">
        <v>25.059943333333301</v>
      </c>
      <c r="DR10">
        <v>22.587796666666701</v>
      </c>
      <c r="DS10">
        <v>0</v>
      </c>
      <c r="DT10">
        <v>0</v>
      </c>
      <c r="DU10">
        <v>4999.72933333333</v>
      </c>
      <c r="DV10">
        <v>0</v>
      </c>
      <c r="DW10">
        <v>33.506500000000003</v>
      </c>
      <c r="DX10" s="1">
        <v>599.99476666666703</v>
      </c>
      <c r="DY10">
        <v>0.93298756666666705</v>
      </c>
      <c r="DZ10">
        <v>6.7012479999999999E-2</v>
      </c>
      <c r="EA10">
        <v>0</v>
      </c>
      <c r="EB10">
        <v>2.6739999999999999</v>
      </c>
      <c r="EC10">
        <v>0</v>
      </c>
      <c r="ED10">
        <v>8530.7839999999997</v>
      </c>
      <c r="EE10">
        <v>5018.4603333333298</v>
      </c>
      <c r="EF10">
        <v>35.799666666666702</v>
      </c>
      <c r="EG10">
        <v>41.199866666666701</v>
      </c>
      <c r="EH10">
        <v>38.153933333333299</v>
      </c>
      <c r="EI10">
        <v>40.7122666666667</v>
      </c>
      <c r="EJ10">
        <v>36.870466666666701</v>
      </c>
      <c r="EK10">
        <v>559.78733333333298</v>
      </c>
      <c r="EL10">
        <v>40.207000000000001</v>
      </c>
      <c r="EM10">
        <v>0</v>
      </c>
      <c r="EN10">
        <v>122.799999952316</v>
      </c>
      <c r="EO10">
        <v>0</v>
      </c>
      <c r="EP10">
        <v>2.6842000000000001</v>
      </c>
      <c r="EQ10">
        <v>3.8096154018231401</v>
      </c>
      <c r="ER10">
        <v>-121.481538441795</v>
      </c>
      <c r="ES10">
        <v>8529.2240000000002</v>
      </c>
      <c r="ET10">
        <v>15</v>
      </c>
      <c r="EU10">
        <v>0</v>
      </c>
      <c r="EV10" t="s">
        <v>249</v>
      </c>
      <c r="EW10">
        <v>1646036044.0999999</v>
      </c>
      <c r="EX10">
        <v>1646036038.0999999</v>
      </c>
      <c r="EY10">
        <v>0</v>
      </c>
      <c r="EZ10">
        <v>-0.185</v>
      </c>
      <c r="FA10">
        <v>-7.0000000000000001E-3</v>
      </c>
      <c r="FB10">
        <v>-9.9030000000000005</v>
      </c>
      <c r="FC10">
        <v>-0.11799999999999999</v>
      </c>
      <c r="FD10">
        <v>382</v>
      </c>
      <c r="FE10">
        <v>22</v>
      </c>
      <c r="FF10">
        <v>0.51</v>
      </c>
      <c r="FG10">
        <v>0.11</v>
      </c>
      <c r="FH10">
        <v>-12.181044999999999</v>
      </c>
      <c r="FI10">
        <v>-0.20145590994368101</v>
      </c>
      <c r="FJ10">
        <v>6.7329217097780003E-2</v>
      </c>
      <c r="FK10">
        <v>1</v>
      </c>
      <c r="FL10">
        <v>2.8864705882352899</v>
      </c>
      <c r="FM10">
        <v>0.26692128360719303</v>
      </c>
      <c r="FN10">
        <v>1.3441854790452601</v>
      </c>
      <c r="FO10">
        <v>1</v>
      </c>
      <c r="FP10">
        <v>1.50858125</v>
      </c>
      <c r="FQ10">
        <v>-5.7445215759854902E-2</v>
      </c>
      <c r="FR10">
        <v>1.67872380377923E-2</v>
      </c>
      <c r="FS10">
        <v>1</v>
      </c>
      <c r="FT10">
        <v>3</v>
      </c>
      <c r="FU10">
        <v>3</v>
      </c>
      <c r="FV10" t="s">
        <v>254</v>
      </c>
      <c r="FW10">
        <v>100</v>
      </c>
      <c r="FX10">
        <v>100</v>
      </c>
      <c r="FY10">
        <v>-10.672000000000001</v>
      </c>
      <c r="FZ10">
        <v>-0.1091</v>
      </c>
      <c r="GA10">
        <v>-7.56084136274945</v>
      </c>
      <c r="GB10">
        <v>-7.2267633538401601E-3</v>
      </c>
      <c r="GC10">
        <v>2.9469652670572101E-6</v>
      </c>
      <c r="GD10">
        <v>-2.07523856886598E-10</v>
      </c>
      <c r="GE10">
        <v>-0.156668977242747</v>
      </c>
      <c r="GF10">
        <v>1.1453160242497E-2</v>
      </c>
      <c r="GG10">
        <v>-7.2950152057008099E-4</v>
      </c>
      <c r="GH10">
        <v>1.3127177673153E-5</v>
      </c>
      <c r="GI10">
        <v>-1</v>
      </c>
      <c r="GJ10">
        <v>2064</v>
      </c>
      <c r="GK10">
        <v>2</v>
      </c>
      <c r="GL10">
        <v>25</v>
      </c>
      <c r="GM10">
        <v>1621.9</v>
      </c>
      <c r="GN10">
        <v>1622</v>
      </c>
      <c r="GO10">
        <v>1.71997</v>
      </c>
      <c r="GP10">
        <v>2.3938000000000001</v>
      </c>
      <c r="GQ10">
        <v>2.1484399999999999</v>
      </c>
      <c r="GR10">
        <v>2.5988799999999999</v>
      </c>
      <c r="GS10">
        <v>2.2497600000000002</v>
      </c>
      <c r="GT10">
        <v>2.4548299999999998</v>
      </c>
      <c r="GU10">
        <v>34.031799999999997</v>
      </c>
      <c r="GV10">
        <v>15.5067</v>
      </c>
      <c r="GW10">
        <v>18</v>
      </c>
      <c r="GX10">
        <v>284.45699999999999</v>
      </c>
      <c r="GY10">
        <v>1094.6300000000001</v>
      </c>
      <c r="GZ10">
        <v>23.3064</v>
      </c>
      <c r="HA10">
        <v>27.149799999999999</v>
      </c>
      <c r="HB10">
        <v>30</v>
      </c>
      <c r="HC10">
        <v>27.252099999999999</v>
      </c>
      <c r="HD10">
        <v>27.210599999999999</v>
      </c>
      <c r="HE10">
        <v>34.455399999999997</v>
      </c>
      <c r="HF10">
        <v>26.087900000000001</v>
      </c>
      <c r="HG10">
        <v>42.5167</v>
      </c>
      <c r="HH10">
        <v>23.295100000000001</v>
      </c>
      <c r="HI10">
        <v>550</v>
      </c>
      <c r="HJ10">
        <v>15.764200000000001</v>
      </c>
      <c r="HK10">
        <v>101.18899999999999</v>
      </c>
      <c r="HL10">
        <v>91.670699999999997</v>
      </c>
    </row>
    <row r="11" spans="1:220" x14ac:dyDescent="0.25">
      <c r="A11">
        <v>9</v>
      </c>
      <c r="B11" s="66" t="s">
        <v>0</v>
      </c>
      <c r="C11" s="66" t="s">
        <v>1</v>
      </c>
      <c r="D11" s="66">
        <v>1</v>
      </c>
      <c r="E11">
        <v>1646133491.5</v>
      </c>
      <c r="F11">
        <v>1034.9000000953699</v>
      </c>
      <c r="G11" t="s">
        <v>274</v>
      </c>
      <c r="H11" t="s">
        <v>275</v>
      </c>
      <c r="I11">
        <v>3</v>
      </c>
      <c r="K11">
        <v>7.0906313671791912</v>
      </c>
      <c r="L11">
        <v>7.0627515998969885</v>
      </c>
      <c r="M11">
        <v>0.66581809887067167</v>
      </c>
      <c r="N11">
        <v>1646133483.75</v>
      </c>
      <c r="O11">
        <v>1.0094353319935079E-3</v>
      </c>
      <c r="P11">
        <v>1.0094353319935079</v>
      </c>
      <c r="Q11" s="1">
        <v>7.1575338281721077</v>
      </c>
      <c r="R11">
        <v>537.24683333333303</v>
      </c>
      <c r="S11">
        <v>357.70866519428841</v>
      </c>
      <c r="T11">
        <v>36.295973727901988</v>
      </c>
      <c r="U11">
        <v>54.513347999198963</v>
      </c>
      <c r="V11">
        <v>6.8906740883352385E-2</v>
      </c>
      <c r="W11">
        <v>2.0271063263454421</v>
      </c>
      <c r="X11">
        <v>6.7631434791232306E-2</v>
      </c>
      <c r="Y11">
        <v>4.2382261986024634E-2</v>
      </c>
      <c r="Z11">
        <v>129.99272930000001</v>
      </c>
      <c r="AA11">
        <v>25.70714924518828</v>
      </c>
      <c r="AB11">
        <v>25.266369999999998</v>
      </c>
      <c r="AC11">
        <v>3.230524969969037</v>
      </c>
      <c r="AD11">
        <v>55.14294640875638</v>
      </c>
      <c r="AE11">
        <v>1.7532539703690755</v>
      </c>
      <c r="AF11">
        <v>3.179470965103651</v>
      </c>
      <c r="AG11">
        <v>1.4772709995999616</v>
      </c>
      <c r="AH11">
        <v>-44.516098140913698</v>
      </c>
      <c r="AI11">
        <v>-29.229461386887081</v>
      </c>
      <c r="AJ11">
        <v>-3.0541063525042333</v>
      </c>
      <c r="AK11">
        <v>53.193063419694994</v>
      </c>
      <c r="AL11">
        <v>7.0950334098391288</v>
      </c>
      <c r="AM11">
        <v>1.0045707129134502</v>
      </c>
      <c r="AN11">
        <v>7.1575338281721077</v>
      </c>
      <c r="AO11">
        <v>558.76690406551097</v>
      </c>
      <c r="AP11">
        <v>546.63636969696995</v>
      </c>
      <c r="AQ11">
        <v>1.15795223660789E-3</v>
      </c>
      <c r="AR11">
        <v>66.614278521777194</v>
      </c>
      <c r="AS11">
        <v>1.0094353319935079</v>
      </c>
      <c r="AT11">
        <v>15.6216092577622</v>
      </c>
      <c r="AU11">
        <v>17.275307692307699</v>
      </c>
      <c r="AV11">
        <v>-1.7796702622436101E-5</v>
      </c>
      <c r="AW11">
        <v>77.180000000000007</v>
      </c>
      <c r="AX11">
        <v>0</v>
      </c>
      <c r="AY11">
        <v>0</v>
      </c>
      <c r="AZ11">
        <v>1</v>
      </c>
      <c r="BA11">
        <v>0</v>
      </c>
      <c r="BB11">
        <v>26021.616068861673</v>
      </c>
      <c r="BC11" t="s">
        <v>246</v>
      </c>
      <c r="BD11">
        <v>10268.9</v>
      </c>
      <c r="BE11">
        <v>2.71</v>
      </c>
      <c r="BF11">
        <v>4.0608000000000004</v>
      </c>
      <c r="BG11">
        <v>0.33264381402679277</v>
      </c>
      <c r="BH11">
        <v>-1.8015487893031099</v>
      </c>
      <c r="BI11" t="s">
        <v>276</v>
      </c>
      <c r="BJ11">
        <v>10289.200000000001</v>
      </c>
      <c r="BK11">
        <v>2.3840384615384602</v>
      </c>
      <c r="BL11">
        <v>3.5157400000000001</v>
      </c>
      <c r="BM11">
        <v>0.3218956858190708</v>
      </c>
      <c r="BN11">
        <v>0.5</v>
      </c>
      <c r="BO11">
        <v>673.18012999999996</v>
      </c>
      <c r="BP11">
        <v>7.1575338281721077</v>
      </c>
      <c r="BQ11">
        <v>108.34688981306061</v>
      </c>
      <c r="BR11">
        <v>1.3308596344748349E-2</v>
      </c>
      <c r="BS11">
        <v>0.15503421754737276</v>
      </c>
      <c r="BT11">
        <v>2.4559046308313022</v>
      </c>
      <c r="BU11" t="s">
        <v>247</v>
      </c>
      <c r="BV11">
        <v>0</v>
      </c>
      <c r="BW11">
        <v>2.4559046308313022</v>
      </c>
      <c r="BX11">
        <v>0.30145442187667404</v>
      </c>
      <c r="BY11">
        <v>1.0678088044459315</v>
      </c>
      <c r="BZ11">
        <v>0.33962338634096118</v>
      </c>
      <c r="CA11">
        <v>1.4045492819787273</v>
      </c>
      <c r="CB11">
        <v>0.40350903168492758</v>
      </c>
      <c r="CC11">
        <v>1.0999976007051904</v>
      </c>
      <c r="CD11">
        <v>-9.999760070519037E-2</v>
      </c>
      <c r="CE11">
        <v>759</v>
      </c>
      <c r="CF11">
        <v>300</v>
      </c>
      <c r="CG11">
        <v>300</v>
      </c>
      <c r="CH11">
        <v>300</v>
      </c>
      <c r="CI11">
        <v>10289.200000000001</v>
      </c>
      <c r="CJ11">
        <v>0.94</v>
      </c>
      <c r="CK11">
        <v>-7.8884699999999999E-3</v>
      </c>
      <c r="CL11">
        <v>0.31</v>
      </c>
      <c r="CM11" t="s">
        <v>247</v>
      </c>
      <c r="CN11" t="s">
        <v>247</v>
      </c>
      <c r="CO11" t="s">
        <v>247</v>
      </c>
      <c r="CP11" t="s">
        <v>247</v>
      </c>
      <c r="CQ11" t="s">
        <v>247</v>
      </c>
      <c r="CR11" t="s">
        <v>247</v>
      </c>
      <c r="CS11" t="s">
        <v>247</v>
      </c>
      <c r="CT11" t="s">
        <v>247</v>
      </c>
      <c r="CU11" t="s">
        <v>247</v>
      </c>
      <c r="CV11" t="s">
        <v>247</v>
      </c>
      <c r="CW11">
        <v>799.976</v>
      </c>
      <c r="CX11">
        <v>673.18012999999996</v>
      </c>
      <c r="CY11">
        <v>0.84150040751222532</v>
      </c>
      <c r="CZ11">
        <v>0.16249578649859497</v>
      </c>
      <c r="DA11">
        <v>5</v>
      </c>
      <c r="DB11">
        <v>0.5</v>
      </c>
      <c r="DC11" t="s">
        <v>248</v>
      </c>
      <c r="DD11">
        <v>2</v>
      </c>
      <c r="DE11" t="b">
        <v>1</v>
      </c>
      <c r="DF11">
        <v>1646133483.75</v>
      </c>
      <c r="DG11">
        <v>537.24683333333303</v>
      </c>
      <c r="DH11">
        <v>549.97280000000001</v>
      </c>
      <c r="DI11">
        <v>17.278890000000001</v>
      </c>
      <c r="DJ11">
        <v>15.6333533333333</v>
      </c>
      <c r="DK11">
        <v>547.91676666666694</v>
      </c>
      <c r="DL11">
        <v>17.3879633333333</v>
      </c>
      <c r="DM11">
        <v>299.966833333333</v>
      </c>
      <c r="DN11">
        <v>101.36799999999999</v>
      </c>
      <c r="DO11">
        <v>9.9974526666666702E-2</v>
      </c>
      <c r="DP11">
        <v>24.998909999999999</v>
      </c>
      <c r="DQ11">
        <v>25.266369999999998</v>
      </c>
      <c r="DR11">
        <v>22.696619999999999</v>
      </c>
      <c r="DS11">
        <v>0</v>
      </c>
      <c r="DT11">
        <v>0</v>
      </c>
      <c r="DU11">
        <v>4995.97933333333</v>
      </c>
      <c r="DV11">
        <v>0</v>
      </c>
      <c r="DW11">
        <v>33.399436666666702</v>
      </c>
      <c r="DX11" s="1">
        <v>799.976</v>
      </c>
      <c r="DY11">
        <v>0.94998720000000003</v>
      </c>
      <c r="DZ11">
        <v>5.0012580000000001E-2</v>
      </c>
      <c r="EA11">
        <v>0</v>
      </c>
      <c r="EB11">
        <v>2.3998333333333299</v>
      </c>
      <c r="EC11">
        <v>0</v>
      </c>
      <c r="ED11">
        <v>11321.95</v>
      </c>
      <c r="EE11">
        <v>6720.6710000000003</v>
      </c>
      <c r="EF11">
        <v>36.343499999999999</v>
      </c>
      <c r="EG11">
        <v>40.295633333333299</v>
      </c>
      <c r="EH11">
        <v>38.033066666666599</v>
      </c>
      <c r="EI11">
        <v>39.620600000000003</v>
      </c>
      <c r="EJ11">
        <v>37.1726666666667</v>
      </c>
      <c r="EK11">
        <v>759.96633333333295</v>
      </c>
      <c r="EL11">
        <v>40.009666666666703</v>
      </c>
      <c r="EM11">
        <v>0</v>
      </c>
      <c r="EN11">
        <v>131.59999990463299</v>
      </c>
      <c r="EO11">
        <v>0</v>
      </c>
      <c r="EP11">
        <v>2.3840384615384602</v>
      </c>
      <c r="EQ11">
        <v>-2.5235897350213699</v>
      </c>
      <c r="ER11">
        <v>-133.68546988901301</v>
      </c>
      <c r="ES11">
        <v>11321.5653846154</v>
      </c>
      <c r="ET11">
        <v>15</v>
      </c>
      <c r="EU11">
        <v>0</v>
      </c>
      <c r="EV11" t="s">
        <v>249</v>
      </c>
      <c r="EW11">
        <v>1646036044.0999999</v>
      </c>
      <c r="EX11">
        <v>1646036038.0999999</v>
      </c>
      <c r="EY11">
        <v>0</v>
      </c>
      <c r="EZ11">
        <v>-0.185</v>
      </c>
      <c r="FA11">
        <v>-7.0000000000000001E-3</v>
      </c>
      <c r="FB11">
        <v>-9.9030000000000005</v>
      </c>
      <c r="FC11">
        <v>-0.11799999999999999</v>
      </c>
      <c r="FD11">
        <v>382</v>
      </c>
      <c r="FE11">
        <v>22</v>
      </c>
      <c r="FF11">
        <v>0.51</v>
      </c>
      <c r="FG11">
        <v>0.11</v>
      </c>
      <c r="FH11">
        <v>-12.724365853658499</v>
      </c>
      <c r="FI11">
        <v>-0.12242717770037</v>
      </c>
      <c r="FJ11">
        <v>4.3600601974788697E-2</v>
      </c>
      <c r="FK11">
        <v>1</v>
      </c>
      <c r="FL11">
        <v>2.29838235294118</v>
      </c>
      <c r="FM11">
        <v>0.16722688290436599</v>
      </c>
      <c r="FN11">
        <v>1.3158109334664101</v>
      </c>
      <c r="FO11">
        <v>1</v>
      </c>
      <c r="FP11">
        <v>1.64344</v>
      </c>
      <c r="FQ11">
        <v>6.4307038327529903E-2</v>
      </c>
      <c r="FR11">
        <v>9.5012928516943502E-3</v>
      </c>
      <c r="FS11">
        <v>1</v>
      </c>
      <c r="FT11">
        <v>3</v>
      </c>
      <c r="FU11">
        <v>3</v>
      </c>
      <c r="FV11" t="s">
        <v>254</v>
      </c>
      <c r="FW11">
        <v>100</v>
      </c>
      <c r="FX11">
        <v>100</v>
      </c>
      <c r="FY11">
        <v>-10.669</v>
      </c>
      <c r="FZ11">
        <v>-0.109</v>
      </c>
      <c r="GA11">
        <v>-7.56084136274945</v>
      </c>
      <c r="GB11">
        <v>-7.2267633538401601E-3</v>
      </c>
      <c r="GC11">
        <v>2.9469652670572101E-6</v>
      </c>
      <c r="GD11">
        <v>-2.07523856886598E-10</v>
      </c>
      <c r="GE11">
        <v>-0.156668977242747</v>
      </c>
      <c r="GF11">
        <v>1.1453160242497E-2</v>
      </c>
      <c r="GG11">
        <v>-7.2950152057008099E-4</v>
      </c>
      <c r="GH11">
        <v>1.3127177673153E-5</v>
      </c>
      <c r="GI11">
        <v>-1</v>
      </c>
      <c r="GJ11">
        <v>2064</v>
      </c>
      <c r="GK11">
        <v>2</v>
      </c>
      <c r="GL11">
        <v>25</v>
      </c>
      <c r="GM11">
        <v>1624.1</v>
      </c>
      <c r="GN11">
        <v>1624.2</v>
      </c>
      <c r="GO11">
        <v>1.71997</v>
      </c>
      <c r="GP11">
        <v>2.4011200000000001</v>
      </c>
      <c r="GQ11">
        <v>2.1484399999999999</v>
      </c>
      <c r="GR11">
        <v>2.5988799999999999</v>
      </c>
      <c r="GS11">
        <v>2.2497600000000002</v>
      </c>
      <c r="GT11">
        <v>2.3815900000000001</v>
      </c>
      <c r="GU11">
        <v>34.122500000000002</v>
      </c>
      <c r="GV11">
        <v>15.462899999999999</v>
      </c>
      <c r="GW11">
        <v>18</v>
      </c>
      <c r="GX11">
        <v>284.41300000000001</v>
      </c>
      <c r="GY11">
        <v>1090.8</v>
      </c>
      <c r="GZ11">
        <v>22.966799999999999</v>
      </c>
      <c r="HA11">
        <v>27.066800000000001</v>
      </c>
      <c r="HB11">
        <v>29.9998</v>
      </c>
      <c r="HC11">
        <v>27.157</v>
      </c>
      <c r="HD11">
        <v>27.1096</v>
      </c>
      <c r="HE11">
        <v>34.473599999999998</v>
      </c>
      <c r="HF11">
        <v>26.682300000000001</v>
      </c>
      <c r="HG11">
        <v>40.277200000000001</v>
      </c>
      <c r="HH11">
        <v>22.9693</v>
      </c>
      <c r="HI11">
        <v>550</v>
      </c>
      <c r="HJ11">
        <v>15.6487</v>
      </c>
      <c r="HK11">
        <v>101.203</v>
      </c>
      <c r="HL11">
        <v>91.687100000000001</v>
      </c>
    </row>
    <row r="12" spans="1:220" x14ac:dyDescent="0.25">
      <c r="A12">
        <v>10</v>
      </c>
      <c r="B12" s="66" t="s">
        <v>0</v>
      </c>
      <c r="C12" s="66" t="s">
        <v>1</v>
      </c>
      <c r="D12" s="66">
        <v>1</v>
      </c>
      <c r="E12">
        <v>1646133615</v>
      </c>
      <c r="F12">
        <v>1158.4000000953699</v>
      </c>
      <c r="G12" t="s">
        <v>277</v>
      </c>
      <c r="H12" t="s">
        <v>278</v>
      </c>
      <c r="I12">
        <v>3</v>
      </c>
      <c r="K12">
        <v>6.8967567076586009</v>
      </c>
      <c r="L12">
        <v>6.9362115330201348</v>
      </c>
      <c r="M12">
        <v>0.66613636726076675</v>
      </c>
      <c r="N12">
        <v>1646133607.25</v>
      </c>
      <c r="O12">
        <v>1.0622050841607991E-3</v>
      </c>
      <c r="P12">
        <v>1.0622050841607991</v>
      </c>
      <c r="Q12" s="1">
        <v>7.32577003909506</v>
      </c>
      <c r="R12">
        <v>536.83586666666702</v>
      </c>
      <c r="S12">
        <v>357.60589403661891</v>
      </c>
      <c r="T12">
        <v>36.286150197207895</v>
      </c>
      <c r="U12">
        <v>54.472555441494563</v>
      </c>
      <c r="V12">
        <v>7.0793828191393127E-2</v>
      </c>
      <c r="W12">
        <v>2.0271055909947111</v>
      </c>
      <c r="X12">
        <v>6.9448448798071979E-2</v>
      </c>
      <c r="Y12">
        <v>4.3524027914958401E-2</v>
      </c>
      <c r="Z12">
        <v>161.9162429666969</v>
      </c>
      <c r="AA12">
        <v>25.917989308348716</v>
      </c>
      <c r="AB12">
        <v>25.462323333333298</v>
      </c>
      <c r="AC12">
        <v>3.2683826918078673</v>
      </c>
      <c r="AD12">
        <v>55.305968398979708</v>
      </c>
      <c r="AE12">
        <v>1.7548319416754796</v>
      </c>
      <c r="AF12">
        <v>3.1729522011368538</v>
      </c>
      <c r="AG12">
        <v>1.5135507501323877</v>
      </c>
      <c r="AH12">
        <v>-46.843244211491239</v>
      </c>
      <c r="AI12">
        <v>-54.40587345816909</v>
      </c>
      <c r="AJ12">
        <v>-5.689346936672786</v>
      </c>
      <c r="AK12">
        <v>54.977778360363779</v>
      </c>
      <c r="AL12">
        <v>7.3279947162815988</v>
      </c>
      <c r="AM12">
        <v>1.0564837420825999</v>
      </c>
      <c r="AN12">
        <v>7.32577003909506</v>
      </c>
      <c r="AO12">
        <v>558.65884401304697</v>
      </c>
      <c r="AP12">
        <v>546.27086666666696</v>
      </c>
      <c r="AQ12">
        <v>-1.3338328555016099E-3</v>
      </c>
      <c r="AR12">
        <v>66.614278521777194</v>
      </c>
      <c r="AS12">
        <v>1.0622050841607991</v>
      </c>
      <c r="AT12">
        <v>15.551905364615401</v>
      </c>
      <c r="AU12">
        <v>17.291372027971999</v>
      </c>
      <c r="AV12">
        <v>-9.1590524012321096E-6</v>
      </c>
      <c r="AW12">
        <v>77.180000000000007</v>
      </c>
      <c r="AX12">
        <v>0</v>
      </c>
      <c r="AY12">
        <v>0</v>
      </c>
      <c r="AZ12">
        <v>1</v>
      </c>
      <c r="BA12">
        <v>0</v>
      </c>
      <c r="BB12">
        <v>26024.539343806326</v>
      </c>
      <c r="BC12" t="s">
        <v>246</v>
      </c>
      <c r="BD12">
        <v>10268.9</v>
      </c>
      <c r="BE12">
        <v>2.71</v>
      </c>
      <c r="BF12">
        <v>4.0608000000000004</v>
      </c>
      <c r="BG12">
        <v>0.33264381402679277</v>
      </c>
      <c r="BH12">
        <v>-1.8015487893031099</v>
      </c>
      <c r="BI12" t="s">
        <v>279</v>
      </c>
      <c r="BJ12">
        <v>10290.6</v>
      </c>
      <c r="BK12">
        <v>3.2118000000000002</v>
      </c>
      <c r="BL12">
        <v>4.3965699999999996</v>
      </c>
      <c r="BM12">
        <v>0.26947597786456245</v>
      </c>
      <c r="BN12">
        <v>0.5</v>
      </c>
      <c r="BO12">
        <v>841.19805592056866</v>
      </c>
      <c r="BP12">
        <v>7.32577003909506</v>
      </c>
      <c r="BQ12">
        <v>113.34133434848206</v>
      </c>
      <c r="BR12">
        <v>1.0850380316689688E-2</v>
      </c>
      <c r="BS12">
        <v>-7.6370898222932707E-2</v>
      </c>
      <c r="BT12">
        <v>2.8555369867074738</v>
      </c>
      <c r="BU12" t="s">
        <v>247</v>
      </c>
      <c r="BV12">
        <v>0</v>
      </c>
      <c r="BW12">
        <v>2.8555369867074738</v>
      </c>
      <c r="BX12">
        <v>0.350508012676365</v>
      </c>
      <c r="BY12">
        <v>0.76881545676212004</v>
      </c>
      <c r="BZ12">
        <v>-0.27858649630568666</v>
      </c>
      <c r="CA12">
        <v>0.7024730666382063</v>
      </c>
      <c r="CB12">
        <v>-0.24857121705655844</v>
      </c>
      <c r="CC12">
        <v>0.68353601492516169</v>
      </c>
      <c r="CD12">
        <v>0.31646398507483831</v>
      </c>
      <c r="CE12">
        <v>760</v>
      </c>
      <c r="CF12">
        <v>300</v>
      </c>
      <c r="CG12">
        <v>300</v>
      </c>
      <c r="CH12">
        <v>300</v>
      </c>
      <c r="CI12">
        <v>10290.6</v>
      </c>
      <c r="CJ12">
        <v>1.47</v>
      </c>
      <c r="CK12">
        <v>-7.71947E-3</v>
      </c>
      <c r="CL12">
        <v>-0.09</v>
      </c>
      <c r="CM12" t="s">
        <v>247</v>
      </c>
      <c r="CN12" t="s">
        <v>247</v>
      </c>
      <c r="CO12" t="s">
        <v>247</v>
      </c>
      <c r="CP12" t="s">
        <v>247</v>
      </c>
      <c r="CQ12" t="s">
        <v>247</v>
      </c>
      <c r="CR12" t="s">
        <v>247</v>
      </c>
      <c r="CS12" t="s">
        <v>247</v>
      </c>
      <c r="CT12" t="s">
        <v>247</v>
      </c>
      <c r="CU12" t="s">
        <v>247</v>
      </c>
      <c r="CV12" t="s">
        <v>247</v>
      </c>
      <c r="CW12">
        <v>999.99726666666697</v>
      </c>
      <c r="CX12">
        <v>841.19805592056866</v>
      </c>
      <c r="CY12">
        <v>0.84120035520153924</v>
      </c>
      <c r="CZ12">
        <v>0.16191668553897065</v>
      </c>
      <c r="DA12">
        <v>5</v>
      </c>
      <c r="DB12">
        <v>0.5</v>
      </c>
      <c r="DC12" t="s">
        <v>248</v>
      </c>
      <c r="DD12">
        <v>2</v>
      </c>
      <c r="DE12" t="b">
        <v>1</v>
      </c>
      <c r="DF12">
        <v>1646133607.25</v>
      </c>
      <c r="DG12">
        <v>536.83586666666702</v>
      </c>
      <c r="DH12">
        <v>549.99173333333295</v>
      </c>
      <c r="DI12">
        <v>17.294153333333298</v>
      </c>
      <c r="DJ12">
        <v>15.564156666666699</v>
      </c>
      <c r="DK12">
        <v>547.50413333333302</v>
      </c>
      <c r="DL12">
        <v>17.40326</v>
      </c>
      <c r="DM12">
        <v>300.06206666666702</v>
      </c>
      <c r="DN12">
        <v>101.369633333333</v>
      </c>
      <c r="DO12">
        <v>0.100031463333333</v>
      </c>
      <c r="DP12">
        <v>24.964490000000001</v>
      </c>
      <c r="DQ12">
        <v>25.462323333333298</v>
      </c>
      <c r="DR12">
        <v>22.589576666666701</v>
      </c>
      <c r="DS12">
        <v>0</v>
      </c>
      <c r="DT12">
        <v>0</v>
      </c>
      <c r="DU12">
        <v>4995.8959999999997</v>
      </c>
      <c r="DV12">
        <v>0</v>
      </c>
      <c r="DW12">
        <v>33.4159066666667</v>
      </c>
      <c r="DX12" s="1">
        <v>999.99726666666697</v>
      </c>
      <c r="DY12">
        <v>0.95998519999999998</v>
      </c>
      <c r="DZ12">
        <v>4.0014660000000001E-2</v>
      </c>
      <c r="EA12">
        <v>0</v>
      </c>
      <c r="EB12">
        <v>3.141</v>
      </c>
      <c r="EC12">
        <v>0</v>
      </c>
      <c r="ED12">
        <v>14021.46</v>
      </c>
      <c r="EE12">
        <v>8422.7810000000009</v>
      </c>
      <c r="EF12">
        <v>35.420533333333303</v>
      </c>
      <c r="EG12">
        <v>38.3455333333333</v>
      </c>
      <c r="EH12">
        <v>36.712200000000003</v>
      </c>
      <c r="EI12">
        <v>37.333066666666703</v>
      </c>
      <c r="EJ12">
        <v>36.153933333333299</v>
      </c>
      <c r="EK12">
        <v>959.98400000000004</v>
      </c>
      <c r="EL12">
        <v>40.011666666666699</v>
      </c>
      <c r="EM12">
        <v>0</v>
      </c>
      <c r="EN12">
        <v>122.5</v>
      </c>
      <c r="EO12">
        <v>0</v>
      </c>
      <c r="EP12">
        <v>3.2118000000000002</v>
      </c>
      <c r="EQ12">
        <v>-0.195384641991552</v>
      </c>
      <c r="ER12">
        <v>-144.361538344856</v>
      </c>
      <c r="ES12">
        <v>14020.12</v>
      </c>
      <c r="ET12">
        <v>15</v>
      </c>
      <c r="EU12">
        <v>0</v>
      </c>
      <c r="EV12" t="s">
        <v>249</v>
      </c>
      <c r="EW12">
        <v>1646036044.0999999</v>
      </c>
      <c r="EX12">
        <v>1646036038.0999999</v>
      </c>
      <c r="EY12">
        <v>0</v>
      </c>
      <c r="EZ12">
        <v>-0.185</v>
      </c>
      <c r="FA12">
        <v>-7.0000000000000001E-3</v>
      </c>
      <c r="FB12">
        <v>-9.9030000000000005</v>
      </c>
      <c r="FC12">
        <v>-0.11799999999999999</v>
      </c>
      <c r="FD12">
        <v>382</v>
      </c>
      <c r="FE12">
        <v>22</v>
      </c>
      <c r="FF12">
        <v>0.51</v>
      </c>
      <c r="FG12">
        <v>0.11</v>
      </c>
      <c r="FH12">
        <v>-13.1408425</v>
      </c>
      <c r="FI12">
        <v>-0.37216998123829498</v>
      </c>
      <c r="FJ12">
        <v>4.9582884584804303E-2</v>
      </c>
      <c r="FK12">
        <v>1</v>
      </c>
      <c r="FL12">
        <v>3.0786764705882401</v>
      </c>
      <c r="FM12">
        <v>0.78479753603303304</v>
      </c>
      <c r="FN12">
        <v>1.2502530972140899</v>
      </c>
      <c r="FO12">
        <v>1</v>
      </c>
      <c r="FP12">
        <v>1.7285790000000001</v>
      </c>
      <c r="FQ12">
        <v>6.9799474671666001E-2</v>
      </c>
      <c r="FR12">
        <v>1.10741464230883E-2</v>
      </c>
      <c r="FS12">
        <v>1</v>
      </c>
      <c r="FT12">
        <v>3</v>
      </c>
      <c r="FU12">
        <v>3</v>
      </c>
      <c r="FV12" t="s">
        <v>254</v>
      </c>
      <c r="FW12">
        <v>100</v>
      </c>
      <c r="FX12">
        <v>100</v>
      </c>
      <c r="FY12">
        <v>-10.667999999999999</v>
      </c>
      <c r="FZ12">
        <v>-0.1091</v>
      </c>
      <c r="GA12">
        <v>-7.56084136274945</v>
      </c>
      <c r="GB12">
        <v>-7.2267633538401601E-3</v>
      </c>
      <c r="GC12">
        <v>2.9469652670572101E-6</v>
      </c>
      <c r="GD12">
        <v>-2.07523856886598E-10</v>
      </c>
      <c r="GE12">
        <v>-0.156668977242747</v>
      </c>
      <c r="GF12">
        <v>1.1453160242497E-2</v>
      </c>
      <c r="GG12">
        <v>-7.2950152057008099E-4</v>
      </c>
      <c r="GH12">
        <v>1.3127177673153E-5</v>
      </c>
      <c r="GI12">
        <v>-1</v>
      </c>
      <c r="GJ12">
        <v>2064</v>
      </c>
      <c r="GK12">
        <v>2</v>
      </c>
      <c r="GL12">
        <v>25</v>
      </c>
      <c r="GM12">
        <v>1626.2</v>
      </c>
      <c r="GN12">
        <v>1626.3</v>
      </c>
      <c r="GO12">
        <v>1.72119</v>
      </c>
      <c r="GP12">
        <v>2.4035600000000001</v>
      </c>
      <c r="GQ12">
        <v>2.1484399999999999</v>
      </c>
      <c r="GR12">
        <v>2.5976599999999999</v>
      </c>
      <c r="GS12">
        <v>2.2497600000000002</v>
      </c>
      <c r="GT12">
        <v>2.4340799999999998</v>
      </c>
      <c r="GU12">
        <v>34.213299999999997</v>
      </c>
      <c r="GV12">
        <v>15.4542</v>
      </c>
      <c r="GW12">
        <v>18</v>
      </c>
      <c r="GX12">
        <v>284.38</v>
      </c>
      <c r="GY12">
        <v>1094.23</v>
      </c>
      <c r="GZ12">
        <v>22.965</v>
      </c>
      <c r="HA12">
        <v>27.011099999999999</v>
      </c>
      <c r="HB12">
        <v>30.0001</v>
      </c>
      <c r="HC12">
        <v>27.091000000000001</v>
      </c>
      <c r="HD12">
        <v>27.041599999999999</v>
      </c>
      <c r="HE12">
        <v>34.483899999999998</v>
      </c>
      <c r="HF12">
        <v>26.682300000000001</v>
      </c>
      <c r="HG12">
        <v>38.023600000000002</v>
      </c>
      <c r="HH12">
        <v>22.9832</v>
      </c>
      <c r="HI12">
        <v>550</v>
      </c>
      <c r="HJ12">
        <v>15.5623</v>
      </c>
      <c r="HK12">
        <v>101.21599999999999</v>
      </c>
      <c r="HL12">
        <v>91.702399999999997</v>
      </c>
    </row>
    <row r="13" spans="1:220" x14ac:dyDescent="0.25">
      <c r="A13">
        <v>11</v>
      </c>
      <c r="B13" s="66" t="s">
        <v>0</v>
      </c>
      <c r="C13" s="66" t="s">
        <v>1</v>
      </c>
      <c r="D13" s="66">
        <v>2</v>
      </c>
      <c r="E13">
        <v>1646133791</v>
      </c>
      <c r="F13">
        <v>1334.4000000953699</v>
      </c>
      <c r="G13" t="s">
        <v>280</v>
      </c>
      <c r="H13" t="s">
        <v>281</v>
      </c>
      <c r="I13">
        <v>3</v>
      </c>
      <c r="K13">
        <v>-3.2092053013786379</v>
      </c>
      <c r="L13">
        <v>-2.8770793430920851</v>
      </c>
      <c r="M13">
        <v>1.099476935912693</v>
      </c>
      <c r="N13">
        <v>1646133783</v>
      </c>
      <c r="O13">
        <v>5.7000187889810424E-4</v>
      </c>
      <c r="P13">
        <v>0.57000187889810427</v>
      </c>
      <c r="Q13" s="1">
        <v>-1.8292530515555805</v>
      </c>
      <c r="R13">
        <v>552.18603225806498</v>
      </c>
      <c r="S13">
        <v>607.1158068008848</v>
      </c>
      <c r="T13">
        <v>61.601353893987216</v>
      </c>
      <c r="U13">
        <v>56.027872783753274</v>
      </c>
      <c r="V13">
        <v>4.4110397434763485E-2</v>
      </c>
      <c r="W13">
        <v>2.0263607121273788</v>
      </c>
      <c r="X13">
        <v>4.3583821901792524E-2</v>
      </c>
      <c r="Y13">
        <v>2.7286675592494036E-2</v>
      </c>
      <c r="Z13">
        <v>0</v>
      </c>
      <c r="AA13">
        <v>24.81009323558661</v>
      </c>
      <c r="AB13">
        <v>24.1936</v>
      </c>
      <c r="AC13">
        <v>3.0299822498506495</v>
      </c>
      <c r="AD13">
        <v>54.478294814162112</v>
      </c>
      <c r="AE13">
        <v>1.734139289949699</v>
      </c>
      <c r="AF13">
        <v>3.1831746861116774</v>
      </c>
      <c r="AG13">
        <v>1.2958429599009504</v>
      </c>
      <c r="AH13">
        <v>-25.137082859406398</v>
      </c>
      <c r="AI13">
        <v>90.109635750683211</v>
      </c>
      <c r="AJ13">
        <v>9.3689657711994574</v>
      </c>
      <c r="AK13">
        <v>74.341518662476275</v>
      </c>
      <c r="AL13">
        <v>-1.6516679139407993</v>
      </c>
      <c r="AM13">
        <v>0.57407798568589397</v>
      </c>
      <c r="AN13">
        <v>-1.8292530515555805</v>
      </c>
      <c r="AO13">
        <v>559.04171083579604</v>
      </c>
      <c r="AP13">
        <v>561.88879999999995</v>
      </c>
      <c r="AQ13">
        <v>2.76258827744543E-2</v>
      </c>
      <c r="AR13">
        <v>66.662821708772995</v>
      </c>
      <c r="AS13">
        <v>0.57000187889810427</v>
      </c>
      <c r="AT13">
        <v>16.184507410254501</v>
      </c>
      <c r="AU13">
        <v>17.115963636363599</v>
      </c>
      <c r="AV13">
        <v>1.9438047199106699E-4</v>
      </c>
      <c r="AW13">
        <v>77.663480362190697</v>
      </c>
      <c r="AX13">
        <v>0</v>
      </c>
      <c r="AY13">
        <v>0</v>
      </c>
      <c r="AZ13">
        <v>1</v>
      </c>
      <c r="BA13">
        <v>0</v>
      </c>
      <c r="BB13">
        <v>26002.697353553234</v>
      </c>
      <c r="BC13" t="s">
        <v>282</v>
      </c>
      <c r="BD13">
        <v>10278.200000000001</v>
      </c>
      <c r="BE13">
        <v>2.34961538461538</v>
      </c>
      <c r="BF13">
        <v>4.5975999999999999</v>
      </c>
      <c r="BG13">
        <v>0.48894741068919001</v>
      </c>
      <c r="BH13">
        <v>-1.8292530515557801</v>
      </c>
      <c r="BI13" t="s">
        <v>247</v>
      </c>
      <c r="BJ13" t="s">
        <v>247</v>
      </c>
      <c r="BK13">
        <v>0</v>
      </c>
      <c r="BL13">
        <v>0</v>
      </c>
      <c r="BM13" t="e">
        <v>#DIV/0!</v>
      </c>
      <c r="BN13">
        <v>0.5</v>
      </c>
      <c r="BO13">
        <v>0</v>
      </c>
      <c r="BP13">
        <v>-1.8292530515555805</v>
      </c>
      <c r="BQ13" t="e">
        <v>#DIV/0!</v>
      </c>
      <c r="BR13" t="e">
        <v>#DIV/0!</v>
      </c>
      <c r="BS13" t="e">
        <v>#DIV/0!</v>
      </c>
      <c r="BT13" t="e">
        <v>#DIV/0!</v>
      </c>
      <c r="BU13" t="s">
        <v>247</v>
      </c>
      <c r="BV13">
        <v>0</v>
      </c>
      <c r="BW13" t="e">
        <v>#DIV/0!</v>
      </c>
      <c r="BX13" t="e">
        <v>#DIV/0!</v>
      </c>
      <c r="BY13" t="e">
        <v>#DIV/0!</v>
      </c>
      <c r="BZ13" t="e">
        <v>#DIV/0!</v>
      </c>
      <c r="CA13">
        <v>0</v>
      </c>
      <c r="CB13">
        <v>2.045209726318955</v>
      </c>
      <c r="CC13" t="e">
        <v>#DIV/0!</v>
      </c>
      <c r="CD13" t="e">
        <v>#DIV/0!</v>
      </c>
      <c r="CE13">
        <v>761</v>
      </c>
      <c r="CF13">
        <v>300</v>
      </c>
      <c r="CG13">
        <v>300</v>
      </c>
      <c r="CH13">
        <v>300</v>
      </c>
      <c r="CI13">
        <v>10278.200000000001</v>
      </c>
      <c r="CJ13">
        <v>1.1000000000000001</v>
      </c>
      <c r="CK13">
        <v>-8.5625200000000005E-3</v>
      </c>
      <c r="CL13">
        <v>2.2999999999999998</v>
      </c>
      <c r="CM13" t="s">
        <v>247</v>
      </c>
      <c r="CN13" t="s">
        <v>247</v>
      </c>
      <c r="CO13" t="s">
        <v>247</v>
      </c>
      <c r="CP13" t="s">
        <v>247</v>
      </c>
      <c r="CQ13" t="s">
        <v>247</v>
      </c>
      <c r="CR13" t="s">
        <v>247</v>
      </c>
      <c r="CS13" t="s">
        <v>247</v>
      </c>
      <c r="CT13" t="s">
        <v>247</v>
      </c>
      <c r="CU13" t="s">
        <v>247</v>
      </c>
      <c r="CV13" t="s">
        <v>247</v>
      </c>
      <c r="CW13">
        <v>0</v>
      </c>
      <c r="CX13">
        <v>0</v>
      </c>
      <c r="CY13">
        <v>0</v>
      </c>
      <c r="CZ13">
        <v>0</v>
      </c>
      <c r="DA13">
        <v>5</v>
      </c>
      <c r="DB13">
        <v>0.5</v>
      </c>
      <c r="DC13" t="s">
        <v>248</v>
      </c>
      <c r="DD13">
        <v>2</v>
      </c>
      <c r="DE13" t="b">
        <v>1</v>
      </c>
      <c r="DF13">
        <v>1646133783</v>
      </c>
      <c r="DG13">
        <v>552.18603225806498</v>
      </c>
      <c r="DH13">
        <v>549.96212903225796</v>
      </c>
      <c r="DI13">
        <v>17.090912903225799</v>
      </c>
      <c r="DJ13">
        <v>16.150700000000001</v>
      </c>
      <c r="DK13">
        <v>562.91816129032304</v>
      </c>
      <c r="DL13">
        <v>17.199596774193498</v>
      </c>
      <c r="DM13">
        <v>300.07377419354799</v>
      </c>
      <c r="DN13">
        <v>101.36554838709699</v>
      </c>
      <c r="DO13">
        <v>0.10002573225806501</v>
      </c>
      <c r="DP13">
        <v>25.018438709677401</v>
      </c>
      <c r="DQ13">
        <v>24.1936</v>
      </c>
      <c r="DR13">
        <v>22.391054838709699</v>
      </c>
      <c r="DS13">
        <v>0</v>
      </c>
      <c r="DT13">
        <v>0</v>
      </c>
      <c r="DU13">
        <v>4993.22580645161</v>
      </c>
      <c r="DV13">
        <v>0</v>
      </c>
      <c r="DW13">
        <v>32.606999999999999</v>
      </c>
      <c r="DX13" s="1">
        <v>0</v>
      </c>
      <c r="DY13">
        <v>0</v>
      </c>
      <c r="DZ13">
        <v>0</v>
      </c>
      <c r="EA13">
        <v>0</v>
      </c>
      <c r="EB13">
        <v>2.4735483870967698</v>
      </c>
      <c r="EC13">
        <v>0</v>
      </c>
      <c r="ED13">
        <v>0.68161290322580603</v>
      </c>
      <c r="EE13">
        <v>-1.2916129032258099</v>
      </c>
      <c r="EF13">
        <v>35.392774193548398</v>
      </c>
      <c r="EG13">
        <v>40.681161290322599</v>
      </c>
      <c r="EH13">
        <v>38.084387096774201</v>
      </c>
      <c r="EI13">
        <v>39.965419354838701</v>
      </c>
      <c r="EJ13">
        <v>36.568258064516101</v>
      </c>
      <c r="EK13">
        <v>0</v>
      </c>
      <c r="EL13">
        <v>0</v>
      </c>
      <c r="EM13">
        <v>0</v>
      </c>
      <c r="EN13">
        <v>174.799999952316</v>
      </c>
      <c r="EO13">
        <v>0</v>
      </c>
      <c r="EP13">
        <v>2.34961538461538</v>
      </c>
      <c r="EQ13">
        <v>-2.62735045134961</v>
      </c>
      <c r="ER13">
        <v>6.1025641142821199</v>
      </c>
      <c r="ES13">
        <v>0.78923076923076896</v>
      </c>
      <c r="ET13">
        <v>15</v>
      </c>
      <c r="EU13">
        <v>0</v>
      </c>
      <c r="EV13" t="s">
        <v>249</v>
      </c>
      <c r="EW13">
        <v>1646036044.0999999</v>
      </c>
      <c r="EX13">
        <v>1646036038.0999999</v>
      </c>
      <c r="EY13">
        <v>0</v>
      </c>
      <c r="EZ13">
        <v>-0.185</v>
      </c>
      <c r="FA13">
        <v>-7.0000000000000001E-3</v>
      </c>
      <c r="FB13">
        <v>-9.9030000000000005</v>
      </c>
      <c r="FC13">
        <v>-0.11799999999999999</v>
      </c>
      <c r="FD13">
        <v>382</v>
      </c>
      <c r="FE13">
        <v>22</v>
      </c>
      <c r="FF13">
        <v>0.51</v>
      </c>
      <c r="FG13">
        <v>0.11</v>
      </c>
      <c r="FH13">
        <v>2.2166389999999998</v>
      </c>
      <c r="FI13">
        <v>0.10857478424014801</v>
      </c>
      <c r="FJ13">
        <v>4.8562253283800601E-2</v>
      </c>
      <c r="FK13">
        <v>1</v>
      </c>
      <c r="FL13">
        <v>2.30352941176471</v>
      </c>
      <c r="FM13">
        <v>-0.31596641109967999</v>
      </c>
      <c r="FN13">
        <v>1.87560952030649</v>
      </c>
      <c r="FO13">
        <v>1</v>
      </c>
      <c r="FP13">
        <v>0.93866769999999999</v>
      </c>
      <c r="FQ13">
        <v>-6.0560510318950399E-2</v>
      </c>
      <c r="FR13">
        <v>1.64471063810629E-2</v>
      </c>
      <c r="FS13">
        <v>1</v>
      </c>
      <c r="FT13">
        <v>3</v>
      </c>
      <c r="FU13">
        <v>3</v>
      </c>
      <c r="FV13" t="s">
        <v>254</v>
      </c>
      <c r="FW13">
        <v>100</v>
      </c>
      <c r="FX13">
        <v>100</v>
      </c>
      <c r="FY13">
        <v>-10.731999999999999</v>
      </c>
      <c r="FZ13">
        <v>-0.1087</v>
      </c>
      <c r="GA13">
        <v>-7.56084136274945</v>
      </c>
      <c r="GB13">
        <v>-7.2267633538401601E-3</v>
      </c>
      <c r="GC13">
        <v>2.9469652670572101E-6</v>
      </c>
      <c r="GD13">
        <v>-2.07523856886598E-10</v>
      </c>
      <c r="GE13">
        <v>-0.156668977242747</v>
      </c>
      <c r="GF13">
        <v>1.1453160242497E-2</v>
      </c>
      <c r="GG13">
        <v>-7.2950152057008099E-4</v>
      </c>
      <c r="GH13">
        <v>1.3127177673153E-5</v>
      </c>
      <c r="GI13">
        <v>-1</v>
      </c>
      <c r="GJ13">
        <v>2064</v>
      </c>
      <c r="GK13">
        <v>2</v>
      </c>
      <c r="GL13">
        <v>25</v>
      </c>
      <c r="GM13">
        <v>1629.1</v>
      </c>
      <c r="GN13">
        <v>1629.2</v>
      </c>
      <c r="GO13">
        <v>1.72241</v>
      </c>
      <c r="GP13">
        <v>2.4121100000000002</v>
      </c>
      <c r="GQ13">
        <v>2.1484399999999999</v>
      </c>
      <c r="GR13">
        <v>2.5988799999999999</v>
      </c>
      <c r="GS13">
        <v>2.2497600000000002</v>
      </c>
      <c r="GT13">
        <v>2.34985</v>
      </c>
      <c r="GU13">
        <v>34.1905</v>
      </c>
      <c r="GV13">
        <v>16.040800000000001</v>
      </c>
      <c r="GW13">
        <v>18</v>
      </c>
      <c r="GX13">
        <v>284.90199999999999</v>
      </c>
      <c r="GY13">
        <v>1090.8499999999999</v>
      </c>
      <c r="GZ13">
        <v>23.797999999999998</v>
      </c>
      <c r="HA13">
        <v>26.960799999999999</v>
      </c>
      <c r="HB13">
        <v>29.9999</v>
      </c>
      <c r="HC13">
        <v>27.032699999999998</v>
      </c>
      <c r="HD13">
        <v>26.9786</v>
      </c>
      <c r="HE13">
        <v>34.523499999999999</v>
      </c>
      <c r="HF13">
        <v>22.193300000000001</v>
      </c>
      <c r="HG13">
        <v>35.4223</v>
      </c>
      <c r="HH13">
        <v>23.786999999999999</v>
      </c>
      <c r="HI13">
        <v>550</v>
      </c>
      <c r="HJ13">
        <v>16.235800000000001</v>
      </c>
      <c r="HK13">
        <v>101.223</v>
      </c>
      <c r="HL13">
        <v>91.701099999999997</v>
      </c>
    </row>
    <row r="14" spans="1:220" x14ac:dyDescent="0.25">
      <c r="A14">
        <v>12</v>
      </c>
      <c r="B14" s="66" t="s">
        <v>0</v>
      </c>
      <c r="C14" s="66" t="s">
        <v>1</v>
      </c>
      <c r="D14" s="66">
        <v>2</v>
      </c>
      <c r="E14">
        <v>1646133917.5</v>
      </c>
      <c r="F14">
        <v>1460.9000000953699</v>
      </c>
      <c r="G14" t="s">
        <v>283</v>
      </c>
      <c r="H14" t="s">
        <v>284</v>
      </c>
      <c r="I14">
        <v>3</v>
      </c>
      <c r="K14">
        <v>-5.3318209309661461E-2</v>
      </c>
      <c r="L14">
        <v>-6.7273260168421348E-2</v>
      </c>
      <c r="M14">
        <v>0.98155235210979652</v>
      </c>
      <c r="N14">
        <v>1646133909.75</v>
      </c>
      <c r="O14">
        <v>5.847431296443226E-4</v>
      </c>
      <c r="P14">
        <v>0.58474312964432262</v>
      </c>
      <c r="Q14" s="1">
        <v>-3.1177456578762502E-2</v>
      </c>
      <c r="R14">
        <v>549.51696666666703</v>
      </c>
      <c r="S14">
        <v>539.37967115590766</v>
      </c>
      <c r="T14">
        <v>54.727262301940812</v>
      </c>
      <c r="U14">
        <v>55.75582615059438</v>
      </c>
      <c r="V14">
        <v>4.5813851339623957E-2</v>
      </c>
      <c r="W14">
        <v>2.0284244137985241</v>
      </c>
      <c r="X14">
        <v>4.5246672165324936E-2</v>
      </c>
      <c r="Y14">
        <v>2.8329543816317273E-2</v>
      </c>
      <c r="Z14">
        <v>4.140613402538845</v>
      </c>
      <c r="AA14">
        <v>24.801157434928925</v>
      </c>
      <c r="AB14">
        <v>24.225096666666701</v>
      </c>
      <c r="AC14">
        <v>3.035711347157489</v>
      </c>
      <c r="AD14">
        <v>55.271800564851979</v>
      </c>
      <c r="AE14">
        <v>1.7554138420061451</v>
      </c>
      <c r="AF14">
        <v>3.1759664495577051</v>
      </c>
      <c r="AG14">
        <v>1.2802975051513439</v>
      </c>
      <c r="AH14">
        <v>-25.787172017314628</v>
      </c>
      <c r="AI14">
        <v>82.598724364554513</v>
      </c>
      <c r="AJ14">
        <v>8.5790117031254791</v>
      </c>
      <c r="AK14">
        <v>69.531177452904217</v>
      </c>
      <c r="AL14">
        <v>-3.9713419777332296E-2</v>
      </c>
      <c r="AM14">
        <v>0.59032994205882294</v>
      </c>
      <c r="AN14">
        <v>-3.1177456578762502E-2</v>
      </c>
      <c r="AO14">
        <v>559.10876059348698</v>
      </c>
      <c r="AP14">
        <v>559.17043030303</v>
      </c>
      <c r="AQ14">
        <v>-9.7383655001780697E-4</v>
      </c>
      <c r="AR14">
        <v>66.662821708772995</v>
      </c>
      <c r="AS14">
        <v>0.58474312964432262</v>
      </c>
      <c r="AT14">
        <v>16.3367851803119</v>
      </c>
      <c r="AU14">
        <v>17.294558787878799</v>
      </c>
      <c r="AV14">
        <v>-1.2616135688172499E-5</v>
      </c>
      <c r="AW14">
        <v>77.663480362190697</v>
      </c>
      <c r="AX14">
        <v>0</v>
      </c>
      <c r="AY14">
        <v>0</v>
      </c>
      <c r="AZ14">
        <v>1</v>
      </c>
      <c r="BA14">
        <v>0</v>
      </c>
      <c r="BB14">
        <v>26054.028343764996</v>
      </c>
      <c r="BC14" t="s">
        <v>282</v>
      </c>
      <c r="BD14">
        <v>10278.200000000001</v>
      </c>
      <c r="BE14">
        <v>2.34961538461538</v>
      </c>
      <c r="BF14">
        <v>4.5975999999999999</v>
      </c>
      <c r="BG14">
        <v>0.48894741068919001</v>
      </c>
      <c r="BH14">
        <v>-1.8292530515557801</v>
      </c>
      <c r="BI14" t="s">
        <v>285</v>
      </c>
      <c r="BJ14">
        <v>10275</v>
      </c>
      <c r="BK14">
        <v>3.0282</v>
      </c>
      <c r="BL14">
        <v>3.8068</v>
      </c>
      <c r="BM14">
        <v>0.20452873804770411</v>
      </c>
      <c r="BN14">
        <v>0.5</v>
      </c>
      <c r="BO14">
        <v>21.103604672818054</v>
      </c>
      <c r="BP14">
        <v>-3.1177456578762502E-2</v>
      </c>
      <c r="BQ14">
        <v>2.158146815994554</v>
      </c>
      <c r="BR14">
        <v>8.5202297088751933E-2</v>
      </c>
      <c r="BS14">
        <v>0.2077335294735736</v>
      </c>
      <c r="BT14">
        <v>2.1241136237491061</v>
      </c>
      <c r="BU14" t="s">
        <v>247</v>
      </c>
      <c r="BV14">
        <v>0</v>
      </c>
      <c r="BW14">
        <v>2.1241136237491061</v>
      </c>
      <c r="BX14">
        <v>0.44202121893739987</v>
      </c>
      <c r="BY14">
        <v>0.46271248819091182</v>
      </c>
      <c r="BZ14">
        <v>0.31971067542269194</v>
      </c>
      <c r="CA14">
        <v>0.53431802105218529</v>
      </c>
      <c r="CB14">
        <v>0.3517817669160061</v>
      </c>
      <c r="CC14">
        <v>0.32456703653826141</v>
      </c>
      <c r="CD14">
        <v>0.67543296346173864</v>
      </c>
      <c r="CE14">
        <v>762</v>
      </c>
      <c r="CF14">
        <v>300</v>
      </c>
      <c r="CG14">
        <v>300</v>
      </c>
      <c r="CH14">
        <v>300</v>
      </c>
      <c r="CI14">
        <v>10275</v>
      </c>
      <c r="CJ14">
        <v>2.99</v>
      </c>
      <c r="CK14">
        <v>-8.5401999999999995E-3</v>
      </c>
      <c r="CL14">
        <v>2.11</v>
      </c>
      <c r="CM14" t="s">
        <v>247</v>
      </c>
      <c r="CN14" t="s">
        <v>247</v>
      </c>
      <c r="CO14" t="s">
        <v>247</v>
      </c>
      <c r="CP14" t="s">
        <v>247</v>
      </c>
      <c r="CQ14" t="s">
        <v>247</v>
      </c>
      <c r="CR14" t="s">
        <v>247</v>
      </c>
      <c r="CS14" t="s">
        <v>247</v>
      </c>
      <c r="CT14" t="s">
        <v>247</v>
      </c>
      <c r="CU14" t="s">
        <v>247</v>
      </c>
      <c r="CV14" t="s">
        <v>247</v>
      </c>
      <c r="CW14">
        <v>25.033760000000001</v>
      </c>
      <c r="CX14">
        <v>21.103604672818054</v>
      </c>
      <c r="CY14">
        <v>0.84300579189135205</v>
      </c>
      <c r="CZ14">
        <v>0.16540117835030954</v>
      </c>
      <c r="DA14">
        <v>5</v>
      </c>
      <c r="DB14">
        <v>0.5</v>
      </c>
      <c r="DC14" t="s">
        <v>248</v>
      </c>
      <c r="DD14">
        <v>2</v>
      </c>
      <c r="DE14" t="b">
        <v>1</v>
      </c>
      <c r="DF14">
        <v>1646133909.75</v>
      </c>
      <c r="DG14">
        <v>549.51696666666703</v>
      </c>
      <c r="DH14">
        <v>549.9914</v>
      </c>
      <c r="DI14">
        <v>17.300966666666699</v>
      </c>
      <c r="DJ14">
        <v>16.3341833333333</v>
      </c>
      <c r="DK14">
        <v>560.23806666666701</v>
      </c>
      <c r="DL14">
        <v>17.410083333333301</v>
      </c>
      <c r="DM14">
        <v>300.024133333333</v>
      </c>
      <c r="DN14">
        <v>101.363333333333</v>
      </c>
      <c r="DO14">
        <v>0.10000544</v>
      </c>
      <c r="DP14">
        <v>24.980413333333299</v>
      </c>
      <c r="DQ14">
        <v>24.225096666666701</v>
      </c>
      <c r="DR14">
        <v>22.625963333333299</v>
      </c>
      <c r="DS14">
        <v>0</v>
      </c>
      <c r="DT14">
        <v>0</v>
      </c>
      <c r="DU14">
        <v>5001.2916666666697</v>
      </c>
      <c r="DV14">
        <v>0</v>
      </c>
      <c r="DW14">
        <v>32.550800000000002</v>
      </c>
      <c r="DX14" s="1">
        <v>25.033760000000001</v>
      </c>
      <c r="DY14">
        <v>0.89983679999999999</v>
      </c>
      <c r="DZ14">
        <v>0.1001624</v>
      </c>
      <c r="EA14">
        <v>0</v>
      </c>
      <c r="EB14">
        <v>3.0545</v>
      </c>
      <c r="EC14">
        <v>0</v>
      </c>
      <c r="ED14">
        <v>240.38783333333299</v>
      </c>
      <c r="EE14">
        <v>207.584666666667</v>
      </c>
      <c r="EF14">
        <v>35.799666666666702</v>
      </c>
      <c r="EG14">
        <v>41.783133333333303</v>
      </c>
      <c r="EH14">
        <v>38.670666666666698</v>
      </c>
      <c r="EI14">
        <v>41.4206</v>
      </c>
      <c r="EJ14">
        <v>37.216333333333303</v>
      </c>
      <c r="EK14">
        <v>22.526666666666699</v>
      </c>
      <c r="EL14">
        <v>2.5083333333333302</v>
      </c>
      <c r="EM14">
        <v>0</v>
      </c>
      <c r="EN14">
        <v>125.299999952316</v>
      </c>
      <c r="EO14">
        <v>0</v>
      </c>
      <c r="EP14">
        <v>3.0282</v>
      </c>
      <c r="EQ14">
        <v>-4.2115383895543799</v>
      </c>
      <c r="ER14">
        <v>10.678077098651199</v>
      </c>
      <c r="ES14">
        <v>240.20400000000001</v>
      </c>
      <c r="ET14">
        <v>15</v>
      </c>
      <c r="EU14">
        <v>0</v>
      </c>
      <c r="EV14" t="s">
        <v>249</v>
      </c>
      <c r="EW14">
        <v>1646036044.0999999</v>
      </c>
      <c r="EX14">
        <v>1646036038.0999999</v>
      </c>
      <c r="EY14">
        <v>0</v>
      </c>
      <c r="EZ14">
        <v>-0.185</v>
      </c>
      <c r="FA14">
        <v>-7.0000000000000001E-3</v>
      </c>
      <c r="FB14">
        <v>-9.9030000000000005</v>
      </c>
      <c r="FC14">
        <v>-0.11799999999999999</v>
      </c>
      <c r="FD14">
        <v>382</v>
      </c>
      <c r="FE14">
        <v>22</v>
      </c>
      <c r="FF14">
        <v>0.51</v>
      </c>
      <c r="FG14">
        <v>0.11</v>
      </c>
      <c r="FH14">
        <v>-0.47320856097560998</v>
      </c>
      <c r="FI14">
        <v>-7.8075888501735599E-3</v>
      </c>
      <c r="FJ14">
        <v>4.0015179136415897E-2</v>
      </c>
      <c r="FK14">
        <v>1</v>
      </c>
      <c r="FL14">
        <v>2.9614705882352901</v>
      </c>
      <c r="FM14">
        <v>-0.428265813166048</v>
      </c>
      <c r="FN14">
        <v>1.3047162917953199</v>
      </c>
      <c r="FO14">
        <v>1</v>
      </c>
      <c r="FP14">
        <v>0.97009180487804902</v>
      </c>
      <c r="FQ14">
        <v>-6.5864675958186999E-2</v>
      </c>
      <c r="FR14">
        <v>8.8161775612334101E-3</v>
      </c>
      <c r="FS14">
        <v>1</v>
      </c>
      <c r="FT14">
        <v>3</v>
      </c>
      <c r="FU14">
        <v>3</v>
      </c>
      <c r="FV14" t="s">
        <v>254</v>
      </c>
      <c r="FW14">
        <v>100</v>
      </c>
      <c r="FX14">
        <v>100</v>
      </c>
      <c r="FY14">
        <v>-10.721</v>
      </c>
      <c r="FZ14">
        <v>-0.1091</v>
      </c>
      <c r="GA14">
        <v>-7.56084136274945</v>
      </c>
      <c r="GB14">
        <v>-7.2267633538401601E-3</v>
      </c>
      <c r="GC14">
        <v>2.9469652670572101E-6</v>
      </c>
      <c r="GD14">
        <v>-2.07523856886598E-10</v>
      </c>
      <c r="GE14">
        <v>-0.156668977242747</v>
      </c>
      <c r="GF14">
        <v>1.1453160242497E-2</v>
      </c>
      <c r="GG14">
        <v>-7.2950152057008099E-4</v>
      </c>
      <c r="GH14">
        <v>1.3127177673153E-5</v>
      </c>
      <c r="GI14">
        <v>-1</v>
      </c>
      <c r="GJ14">
        <v>2064</v>
      </c>
      <c r="GK14">
        <v>2</v>
      </c>
      <c r="GL14">
        <v>25</v>
      </c>
      <c r="GM14">
        <v>1631.2</v>
      </c>
      <c r="GN14">
        <v>1631.3</v>
      </c>
      <c r="GO14">
        <v>1.72363</v>
      </c>
      <c r="GP14">
        <v>2.4047900000000002</v>
      </c>
      <c r="GQ14">
        <v>2.1484399999999999</v>
      </c>
      <c r="GR14">
        <v>2.5952099999999998</v>
      </c>
      <c r="GS14">
        <v>2.2497600000000002</v>
      </c>
      <c r="GT14">
        <v>2.4682599999999999</v>
      </c>
      <c r="GU14">
        <v>34.1678</v>
      </c>
      <c r="GV14">
        <v>15.997</v>
      </c>
      <c r="GW14">
        <v>18</v>
      </c>
      <c r="GX14">
        <v>284.96199999999999</v>
      </c>
      <c r="GY14">
        <v>1093.4100000000001</v>
      </c>
      <c r="GZ14">
        <v>23.723299999999998</v>
      </c>
      <c r="HA14">
        <v>26.936199999999999</v>
      </c>
      <c r="HB14">
        <v>29.9999</v>
      </c>
      <c r="HC14">
        <v>26.9954</v>
      </c>
      <c r="HD14">
        <v>26.937100000000001</v>
      </c>
      <c r="HE14">
        <v>34.5349</v>
      </c>
      <c r="HF14">
        <v>21.3354</v>
      </c>
      <c r="HG14">
        <v>34.305</v>
      </c>
      <c r="HH14">
        <v>23.7242</v>
      </c>
      <c r="HI14">
        <v>550</v>
      </c>
      <c r="HJ14">
        <v>16.292100000000001</v>
      </c>
      <c r="HK14">
        <v>101.226</v>
      </c>
      <c r="HL14">
        <v>91.692400000000006</v>
      </c>
    </row>
    <row r="15" spans="1:220" x14ac:dyDescent="0.25">
      <c r="A15">
        <v>13</v>
      </c>
      <c r="B15" s="66" t="s">
        <v>0</v>
      </c>
      <c r="C15" s="66" t="s">
        <v>1</v>
      </c>
      <c r="D15" s="66">
        <v>2</v>
      </c>
      <c r="E15">
        <v>1646134043.5</v>
      </c>
      <c r="F15">
        <v>1586.9000000953699</v>
      </c>
      <c r="G15" t="s">
        <v>286</v>
      </c>
      <c r="H15" t="s">
        <v>287</v>
      </c>
      <c r="I15">
        <v>3</v>
      </c>
      <c r="K15">
        <v>2.5839518916726436</v>
      </c>
      <c r="L15">
        <v>2.5323281578010355</v>
      </c>
      <c r="M15">
        <v>0.88108738316823598</v>
      </c>
      <c r="N15">
        <v>1646134035.5</v>
      </c>
      <c r="O15">
        <v>5.3583603768357895E-4</v>
      </c>
      <c r="P15">
        <v>0.5358360376835789</v>
      </c>
      <c r="Q15" s="1">
        <v>1.3845745431988576</v>
      </c>
      <c r="R15">
        <v>547.12316129032297</v>
      </c>
      <c r="S15">
        <v>482.06331445202335</v>
      </c>
      <c r="T15">
        <v>48.910430844152899</v>
      </c>
      <c r="U15">
        <v>55.511441632814616</v>
      </c>
      <c r="V15">
        <v>4.1226272507965032E-2</v>
      </c>
      <c r="W15">
        <v>2.0274895482935378</v>
      </c>
      <c r="X15">
        <v>4.0766170930052179E-2</v>
      </c>
      <c r="Y15">
        <v>2.5519767191045893E-2</v>
      </c>
      <c r="Z15">
        <v>8.268433754478778</v>
      </c>
      <c r="AA15">
        <v>24.82621155146753</v>
      </c>
      <c r="AB15">
        <v>24.288483870967699</v>
      </c>
      <c r="AC15">
        <v>3.0472698994207663</v>
      </c>
      <c r="AD15">
        <v>55.037088340029641</v>
      </c>
      <c r="AE15">
        <v>1.7451543133559244</v>
      </c>
      <c r="AF15">
        <v>3.1708696189995154</v>
      </c>
      <c r="AG15">
        <v>1.3021155860648419</v>
      </c>
      <c r="AH15">
        <v>-23.630369261845832</v>
      </c>
      <c r="AI15">
        <v>72.688148390807157</v>
      </c>
      <c r="AJ15">
        <v>7.5545285857742934</v>
      </c>
      <c r="AK15">
        <v>64.880741469214399</v>
      </c>
      <c r="AL15">
        <v>1.4070200619068611</v>
      </c>
      <c r="AM15">
        <v>0.55562311605327508</v>
      </c>
      <c r="AN15">
        <v>1.3845745431988576</v>
      </c>
      <c r="AO15">
        <v>559.08203058268703</v>
      </c>
      <c r="AP15">
        <v>556.72748484848501</v>
      </c>
      <c r="AQ15">
        <v>9.8861848530998504E-4</v>
      </c>
      <c r="AR15">
        <v>66.662821708772995</v>
      </c>
      <c r="AS15">
        <v>0.5358360376835789</v>
      </c>
      <c r="AT15">
        <v>16.3341061830711</v>
      </c>
      <c r="AU15">
        <v>17.2114812121212</v>
      </c>
      <c r="AV15">
        <v>1.9914639764883702E-5</v>
      </c>
      <c r="AW15">
        <v>77.663480362190697</v>
      </c>
      <c r="AX15">
        <v>0</v>
      </c>
      <c r="AY15">
        <v>0</v>
      </c>
      <c r="AZ15">
        <v>1</v>
      </c>
      <c r="BA15">
        <v>0</v>
      </c>
      <c r="BB15">
        <v>26034.78154118263</v>
      </c>
      <c r="BC15" t="s">
        <v>282</v>
      </c>
      <c r="BD15">
        <v>10278.200000000001</v>
      </c>
      <c r="BE15">
        <v>2.34961538461538</v>
      </c>
      <c r="BF15">
        <v>4.5975999999999999</v>
      </c>
      <c r="BG15">
        <v>0.48894741068919001</v>
      </c>
      <c r="BH15">
        <v>-1.8292530515557801</v>
      </c>
      <c r="BI15" t="s">
        <v>288</v>
      </c>
      <c r="BJ15">
        <v>10280.799999999999</v>
      </c>
      <c r="BK15">
        <v>2.3692000000000002</v>
      </c>
      <c r="BL15">
        <v>4.5051300000000003</v>
      </c>
      <c r="BM15">
        <v>0.47411062499861267</v>
      </c>
      <c r="BN15">
        <v>0.5</v>
      </c>
      <c r="BO15">
        <v>42.14483041933552</v>
      </c>
      <c r="BP15">
        <v>1.3845745431988576</v>
      </c>
      <c r="BQ15">
        <v>9.9906559452858534</v>
      </c>
      <c r="BR15">
        <v>7.6256745199291959E-2</v>
      </c>
      <c r="BS15">
        <v>2.0525489830482052E-2</v>
      </c>
      <c r="BT15">
        <v>2.3252246966513028</v>
      </c>
      <c r="BU15" t="s">
        <v>247</v>
      </c>
      <c r="BV15">
        <v>0</v>
      </c>
      <c r="BW15">
        <v>2.3252246966513028</v>
      </c>
      <c r="BX15">
        <v>0.48387178690708088</v>
      </c>
      <c r="BY15">
        <v>0.97982696620759446</v>
      </c>
      <c r="BZ15">
        <v>4.0693101999361964E-2</v>
      </c>
      <c r="CA15">
        <v>0.99091418112183594</v>
      </c>
      <c r="CB15">
        <v>4.1134623149624364E-2</v>
      </c>
      <c r="CC15">
        <v>0.96164015712933482</v>
      </c>
      <c r="CD15">
        <v>3.8359842870665184E-2</v>
      </c>
      <c r="CE15">
        <v>763</v>
      </c>
      <c r="CF15">
        <v>300</v>
      </c>
      <c r="CG15">
        <v>300</v>
      </c>
      <c r="CH15">
        <v>300</v>
      </c>
      <c r="CI15">
        <v>10280.799999999999</v>
      </c>
      <c r="CJ15">
        <v>3.37</v>
      </c>
      <c r="CK15">
        <v>-8.5235799999999994E-3</v>
      </c>
      <c r="CL15">
        <v>2.42</v>
      </c>
      <c r="CM15" t="s">
        <v>247</v>
      </c>
      <c r="CN15" t="s">
        <v>247</v>
      </c>
      <c r="CO15" t="s">
        <v>247</v>
      </c>
      <c r="CP15" t="s">
        <v>247</v>
      </c>
      <c r="CQ15" t="s">
        <v>247</v>
      </c>
      <c r="CR15" t="s">
        <v>247</v>
      </c>
      <c r="CS15" t="s">
        <v>247</v>
      </c>
      <c r="CT15" t="s">
        <v>247</v>
      </c>
      <c r="CU15" t="s">
        <v>247</v>
      </c>
      <c r="CV15" t="s">
        <v>247</v>
      </c>
      <c r="CW15">
        <v>49.993903225806498</v>
      </c>
      <c r="CX15">
        <v>42.14483041933552</v>
      </c>
      <c r="CY15">
        <v>0.84299939992644257</v>
      </c>
      <c r="CZ15">
        <v>0.16538884185803421</v>
      </c>
      <c r="DA15">
        <v>5</v>
      </c>
      <c r="DB15">
        <v>0.5</v>
      </c>
      <c r="DC15" t="s">
        <v>248</v>
      </c>
      <c r="DD15">
        <v>2</v>
      </c>
      <c r="DE15" t="b">
        <v>1</v>
      </c>
      <c r="DF15">
        <v>1646134035.5</v>
      </c>
      <c r="DG15">
        <v>547.12316129032297</v>
      </c>
      <c r="DH15">
        <v>549.97451612903205</v>
      </c>
      <c r="DI15">
        <v>17.200316129032299</v>
      </c>
      <c r="DJ15">
        <v>16.2903129032258</v>
      </c>
      <c r="DK15">
        <v>557.83432258064499</v>
      </c>
      <c r="DL15">
        <v>17.309229032258099</v>
      </c>
      <c r="DM15">
        <v>300.03532258064502</v>
      </c>
      <c r="DN15">
        <v>101.36058064516099</v>
      </c>
      <c r="DO15">
        <v>0.100014629032258</v>
      </c>
      <c r="DP15">
        <v>24.953480645161299</v>
      </c>
      <c r="DQ15">
        <v>24.288483870967699</v>
      </c>
      <c r="DR15">
        <v>22.8557129032258</v>
      </c>
      <c r="DS15">
        <v>0</v>
      </c>
      <c r="DT15">
        <v>0</v>
      </c>
      <c r="DU15">
        <v>4997.8225806451601</v>
      </c>
      <c r="DV15">
        <v>0</v>
      </c>
      <c r="DW15">
        <v>32.236064516128998</v>
      </c>
      <c r="DX15" s="1">
        <v>49.993903225806498</v>
      </c>
      <c r="DY15">
        <v>0.90001325806451604</v>
      </c>
      <c r="DZ15">
        <v>9.9986677419354797E-2</v>
      </c>
      <c r="EA15">
        <v>0</v>
      </c>
      <c r="EB15">
        <v>2.33709677419355</v>
      </c>
      <c r="EC15">
        <v>0</v>
      </c>
      <c r="ED15">
        <v>488.61112903225802</v>
      </c>
      <c r="EE15">
        <v>414.57774193548403</v>
      </c>
      <c r="EF15">
        <v>34.255741935483897</v>
      </c>
      <c r="EG15">
        <v>38.433225806451603</v>
      </c>
      <c r="EH15">
        <v>36.3444838709677</v>
      </c>
      <c r="EI15">
        <v>37.546161290322601</v>
      </c>
      <c r="EJ15">
        <v>35.473548387096798</v>
      </c>
      <c r="EK15">
        <v>44.995483870967703</v>
      </c>
      <c r="EL15">
        <v>4.9983870967741897</v>
      </c>
      <c r="EM15">
        <v>0</v>
      </c>
      <c r="EN15">
        <v>125.19999980926499</v>
      </c>
      <c r="EO15">
        <v>0</v>
      </c>
      <c r="EP15">
        <v>2.3692000000000002</v>
      </c>
      <c r="EQ15">
        <v>-2.4288461787848701</v>
      </c>
      <c r="ER15">
        <v>-2.0149999605858002</v>
      </c>
      <c r="ES15">
        <v>488.43779999999998</v>
      </c>
      <c r="ET15">
        <v>15</v>
      </c>
      <c r="EU15">
        <v>0</v>
      </c>
      <c r="EV15" t="s">
        <v>249</v>
      </c>
      <c r="EW15">
        <v>1646036044.0999999</v>
      </c>
      <c r="EX15">
        <v>1646036038.0999999</v>
      </c>
      <c r="EY15">
        <v>0</v>
      </c>
      <c r="EZ15">
        <v>-0.185</v>
      </c>
      <c r="FA15">
        <v>-7.0000000000000001E-3</v>
      </c>
      <c r="FB15">
        <v>-9.9030000000000005</v>
      </c>
      <c r="FC15">
        <v>-0.11799999999999999</v>
      </c>
      <c r="FD15">
        <v>382</v>
      </c>
      <c r="FE15">
        <v>22</v>
      </c>
      <c r="FF15">
        <v>0.51</v>
      </c>
      <c r="FG15">
        <v>0.11</v>
      </c>
      <c r="FH15">
        <v>-2.8524797500000001</v>
      </c>
      <c r="FI15">
        <v>0.12832198874296899</v>
      </c>
      <c r="FJ15">
        <v>3.2391558274301999E-2</v>
      </c>
      <c r="FK15">
        <v>1</v>
      </c>
      <c r="FL15">
        <v>2.3717647058823501</v>
      </c>
      <c r="FM15">
        <v>-0.35080216584456297</v>
      </c>
      <c r="FN15">
        <v>1.17476022732109</v>
      </c>
      <c r="FO15">
        <v>1</v>
      </c>
      <c r="FP15">
        <v>0.92308575000000004</v>
      </c>
      <c r="FQ15">
        <v>-0.38025647279550201</v>
      </c>
      <c r="FR15">
        <v>3.8227796588837001E-2</v>
      </c>
      <c r="FS15">
        <v>0</v>
      </c>
      <c r="FT15">
        <v>2</v>
      </c>
      <c r="FU15">
        <v>3</v>
      </c>
      <c r="FV15" t="s">
        <v>250</v>
      </c>
      <c r="FW15">
        <v>100</v>
      </c>
      <c r="FX15">
        <v>100</v>
      </c>
      <c r="FY15">
        <v>-10.711</v>
      </c>
      <c r="FZ15">
        <v>-0.1089</v>
      </c>
      <c r="GA15">
        <v>-7.56084136274945</v>
      </c>
      <c r="GB15">
        <v>-7.2267633538401601E-3</v>
      </c>
      <c r="GC15">
        <v>2.9469652670572101E-6</v>
      </c>
      <c r="GD15">
        <v>-2.07523856886598E-10</v>
      </c>
      <c r="GE15">
        <v>-0.156668977242747</v>
      </c>
      <c r="GF15">
        <v>1.1453160242497E-2</v>
      </c>
      <c r="GG15">
        <v>-7.2950152057008099E-4</v>
      </c>
      <c r="GH15">
        <v>1.3127177673153E-5</v>
      </c>
      <c r="GI15">
        <v>-1</v>
      </c>
      <c r="GJ15">
        <v>2064</v>
      </c>
      <c r="GK15">
        <v>2</v>
      </c>
      <c r="GL15">
        <v>25</v>
      </c>
      <c r="GM15">
        <v>1633.3</v>
      </c>
      <c r="GN15">
        <v>1633.4</v>
      </c>
      <c r="GO15">
        <v>1.72363</v>
      </c>
      <c r="GP15">
        <v>2.3999000000000001</v>
      </c>
      <c r="GQ15">
        <v>2.1484399999999999</v>
      </c>
      <c r="GR15">
        <v>2.5964399999999999</v>
      </c>
      <c r="GS15">
        <v>2.2497600000000002</v>
      </c>
      <c r="GT15">
        <v>2.4279799999999998</v>
      </c>
      <c r="GU15">
        <v>34.1905</v>
      </c>
      <c r="GV15">
        <v>15.962</v>
      </c>
      <c r="GW15">
        <v>18</v>
      </c>
      <c r="GX15">
        <v>285.178</v>
      </c>
      <c r="GY15">
        <v>1091.9100000000001</v>
      </c>
      <c r="GZ15">
        <v>23.901299999999999</v>
      </c>
      <c r="HA15">
        <v>26.906600000000001</v>
      </c>
      <c r="HB15">
        <v>29.9999</v>
      </c>
      <c r="HC15">
        <v>26.9619</v>
      </c>
      <c r="HD15">
        <v>26.903099999999998</v>
      </c>
      <c r="HE15">
        <v>34.546799999999998</v>
      </c>
      <c r="HF15">
        <v>21.0383</v>
      </c>
      <c r="HG15">
        <v>33.183999999999997</v>
      </c>
      <c r="HH15">
        <v>23.930099999999999</v>
      </c>
      <c r="HI15">
        <v>550</v>
      </c>
      <c r="HJ15">
        <v>16.3339</v>
      </c>
      <c r="HK15">
        <v>101.233</v>
      </c>
      <c r="HL15">
        <v>91.690700000000007</v>
      </c>
    </row>
    <row r="16" spans="1:220" x14ac:dyDescent="0.25">
      <c r="A16">
        <v>14</v>
      </c>
      <c r="B16" s="66" t="s">
        <v>0</v>
      </c>
      <c r="C16" s="66" t="s">
        <v>1</v>
      </c>
      <c r="D16" s="66">
        <v>2</v>
      </c>
      <c r="E16">
        <v>1646134114</v>
      </c>
      <c r="F16">
        <v>1657.4000000953699</v>
      </c>
      <c r="G16" t="s">
        <v>289</v>
      </c>
      <c r="H16" t="s">
        <v>290</v>
      </c>
      <c r="I16">
        <v>3</v>
      </c>
      <c r="K16">
        <v>4.2249307862724796</v>
      </c>
      <c r="L16">
        <v>4.1584882162137511</v>
      </c>
      <c r="M16">
        <v>0.81717178568177062</v>
      </c>
      <c r="N16">
        <v>1646134106</v>
      </c>
      <c r="O16">
        <v>5.8102481630906502E-4</v>
      </c>
      <c r="P16">
        <v>0.581024816309065</v>
      </c>
      <c r="Q16" s="1">
        <v>2.4547896340124811</v>
      </c>
      <c r="R16">
        <v>545.49538709677404</v>
      </c>
      <c r="S16">
        <v>445.76343955503955</v>
      </c>
      <c r="T16">
        <v>45.226460895639839</v>
      </c>
      <c r="U16">
        <v>55.345108198892561</v>
      </c>
      <c r="V16">
        <v>4.4460556285976761E-2</v>
      </c>
      <c r="W16">
        <v>2.0284657500327867</v>
      </c>
      <c r="X16">
        <v>4.392618999252227E-2</v>
      </c>
      <c r="Y16">
        <v>2.7501344257814517E-2</v>
      </c>
      <c r="Z16">
        <v>12.404430167993461</v>
      </c>
      <c r="AA16">
        <v>24.847357103803905</v>
      </c>
      <c r="AB16">
        <v>24.371658064516101</v>
      </c>
      <c r="AC16">
        <v>3.062494928600128</v>
      </c>
      <c r="AD16">
        <v>55.251978790597178</v>
      </c>
      <c r="AE16">
        <v>1.7523174295934356</v>
      </c>
      <c r="AF16">
        <v>3.1715016691703468</v>
      </c>
      <c r="AG16">
        <v>1.3101774990066923</v>
      </c>
      <c r="AH16">
        <v>-25.623194399229767</v>
      </c>
      <c r="AI16">
        <v>63.992798887767648</v>
      </c>
      <c r="AJ16">
        <v>6.6505114599472916</v>
      </c>
      <c r="AK16">
        <v>57.424546116478638</v>
      </c>
      <c r="AL16">
        <v>2.3895706891002146</v>
      </c>
      <c r="AM16">
        <v>0.57462485520179918</v>
      </c>
      <c r="AN16">
        <v>2.4547896340124811</v>
      </c>
      <c r="AO16">
        <v>559.15244523327203</v>
      </c>
      <c r="AP16">
        <v>555.01373333333402</v>
      </c>
      <c r="AQ16">
        <v>-2.17930985237206E-3</v>
      </c>
      <c r="AR16">
        <v>66.662821708772995</v>
      </c>
      <c r="AS16">
        <v>0.581024816309065</v>
      </c>
      <c r="AT16">
        <v>16.3141755436191</v>
      </c>
      <c r="AU16">
        <v>17.266201818181798</v>
      </c>
      <c r="AV16">
        <v>-5.0786068371623899E-5</v>
      </c>
      <c r="AW16">
        <v>77.663480362190697</v>
      </c>
      <c r="AX16">
        <v>0</v>
      </c>
      <c r="AY16">
        <v>0</v>
      </c>
      <c r="AZ16">
        <v>1</v>
      </c>
      <c r="BA16">
        <v>0</v>
      </c>
      <c r="BB16">
        <v>26057.248308354352</v>
      </c>
      <c r="BC16" t="s">
        <v>282</v>
      </c>
      <c r="BD16">
        <v>10278.200000000001</v>
      </c>
      <c r="BE16">
        <v>2.34961538461538</v>
      </c>
      <c r="BF16">
        <v>4.5975999999999999</v>
      </c>
      <c r="BG16">
        <v>0.48894741068919001</v>
      </c>
      <c r="BH16">
        <v>-1.8292530515557801</v>
      </c>
      <c r="BI16" t="s">
        <v>291</v>
      </c>
      <c r="BJ16">
        <v>10281.6</v>
      </c>
      <c r="BK16">
        <v>2.8477999999999999</v>
      </c>
      <c r="BL16">
        <v>3.4967999999999999</v>
      </c>
      <c r="BM16">
        <v>0.1855982612674445</v>
      </c>
      <c r="BN16">
        <v>0.5</v>
      </c>
      <c r="BO16">
        <v>63.223823032054135</v>
      </c>
      <c r="BP16">
        <v>2.4547896340124811</v>
      </c>
      <c r="BQ16">
        <v>5.8671158127149292</v>
      </c>
      <c r="BR16">
        <v>6.7759943643336387E-2</v>
      </c>
      <c r="BS16">
        <v>0.31480210478151455</v>
      </c>
      <c r="BT16">
        <v>2.0239943084050047</v>
      </c>
      <c r="BU16" t="s">
        <v>247</v>
      </c>
      <c r="BV16">
        <v>0</v>
      </c>
      <c r="BW16">
        <v>2.0239943084050047</v>
      </c>
      <c r="BX16">
        <v>0.42118671116306206</v>
      </c>
      <c r="BY16">
        <v>0.44065554859253464</v>
      </c>
      <c r="BZ16">
        <v>0.4277267506809786</v>
      </c>
      <c r="CA16">
        <v>0.56573283087692727</v>
      </c>
      <c r="CB16">
        <v>0.48968306654165344</v>
      </c>
      <c r="CC16">
        <v>0.31318362325948984</v>
      </c>
      <c r="CD16">
        <v>0.68681637674051021</v>
      </c>
      <c r="CE16">
        <v>764</v>
      </c>
      <c r="CF16">
        <v>300</v>
      </c>
      <c r="CG16">
        <v>300</v>
      </c>
      <c r="CH16">
        <v>300</v>
      </c>
      <c r="CI16">
        <v>10281.6</v>
      </c>
      <c r="CJ16">
        <v>2.2400000000000002</v>
      </c>
      <c r="CK16">
        <v>-8.5024699999999998E-3</v>
      </c>
      <c r="CL16">
        <v>2.4</v>
      </c>
      <c r="CM16" t="s">
        <v>247</v>
      </c>
      <c r="CN16" t="s">
        <v>247</v>
      </c>
      <c r="CO16" t="s">
        <v>247</v>
      </c>
      <c r="CP16" t="s">
        <v>247</v>
      </c>
      <c r="CQ16" t="s">
        <v>247</v>
      </c>
      <c r="CR16" t="s">
        <v>247</v>
      </c>
      <c r="CS16" t="s">
        <v>247</v>
      </c>
      <c r="CT16" t="s">
        <v>247</v>
      </c>
      <c r="CU16" t="s">
        <v>247</v>
      </c>
      <c r="CV16" t="s">
        <v>247</v>
      </c>
      <c r="CW16">
        <v>74.998322580645194</v>
      </c>
      <c r="CX16">
        <v>63.223823032054135</v>
      </c>
      <c r="CY16">
        <v>0.84300316135830877</v>
      </c>
      <c r="CZ16">
        <v>0.16539610142153593</v>
      </c>
      <c r="DA16">
        <v>5</v>
      </c>
      <c r="DB16">
        <v>0.5</v>
      </c>
      <c r="DC16" t="s">
        <v>248</v>
      </c>
      <c r="DD16">
        <v>2</v>
      </c>
      <c r="DE16" t="b">
        <v>1</v>
      </c>
      <c r="DF16">
        <v>1646134106</v>
      </c>
      <c r="DG16">
        <v>545.49538709677404</v>
      </c>
      <c r="DH16">
        <v>549.99964516129</v>
      </c>
      <c r="DI16">
        <v>17.2712838709677</v>
      </c>
      <c r="DJ16">
        <v>16.330280645161299</v>
      </c>
      <c r="DK16">
        <v>556.199903225806</v>
      </c>
      <c r="DL16">
        <v>17.380325806451602</v>
      </c>
      <c r="DM16">
        <v>300.05229032258097</v>
      </c>
      <c r="DN16">
        <v>101.358419354839</v>
      </c>
      <c r="DO16">
        <v>0.100015506451613</v>
      </c>
      <c r="DP16">
        <v>24.956822580645198</v>
      </c>
      <c r="DQ16">
        <v>24.371658064516101</v>
      </c>
      <c r="DR16">
        <v>22.650935483870999</v>
      </c>
      <c r="DS16">
        <v>0</v>
      </c>
      <c r="DT16">
        <v>0</v>
      </c>
      <c r="DU16">
        <v>5001.6935483871002</v>
      </c>
      <c r="DV16">
        <v>0</v>
      </c>
      <c r="DW16">
        <v>32.350638709677398</v>
      </c>
      <c r="DX16" s="1">
        <v>74.998322580645194</v>
      </c>
      <c r="DY16">
        <v>0.89988754838709695</v>
      </c>
      <c r="DZ16">
        <v>0.10011238064516099</v>
      </c>
      <c r="EA16">
        <v>0</v>
      </c>
      <c r="EB16">
        <v>2.7359677419354802</v>
      </c>
      <c r="EC16">
        <v>0</v>
      </c>
      <c r="ED16">
        <v>798.39677419354803</v>
      </c>
      <c r="EE16">
        <v>621.908064516129</v>
      </c>
      <c r="EF16">
        <v>34.237612903225802</v>
      </c>
      <c r="EG16">
        <v>38.9694516129032</v>
      </c>
      <c r="EH16">
        <v>36.7194838709677</v>
      </c>
      <c r="EI16">
        <v>38.134903225806397</v>
      </c>
      <c r="EJ16">
        <v>35.3929032258064</v>
      </c>
      <c r="EK16">
        <v>67.490645161290303</v>
      </c>
      <c r="EL16">
        <v>7.5077419354838701</v>
      </c>
      <c r="EM16">
        <v>0</v>
      </c>
      <c r="EN16">
        <v>69.600000143051105</v>
      </c>
      <c r="EO16">
        <v>0</v>
      </c>
      <c r="EP16">
        <v>2.8477999999999999</v>
      </c>
      <c r="EQ16">
        <v>1.6607692064382999</v>
      </c>
      <c r="ER16">
        <v>-20.759230675300799</v>
      </c>
      <c r="ES16">
        <v>797.89080000000001</v>
      </c>
      <c r="ET16">
        <v>15</v>
      </c>
      <c r="EU16">
        <v>0</v>
      </c>
      <c r="EV16" t="s">
        <v>249</v>
      </c>
      <c r="EW16">
        <v>1646036044.0999999</v>
      </c>
      <c r="EX16">
        <v>1646036038.0999999</v>
      </c>
      <c r="EY16">
        <v>0</v>
      </c>
      <c r="EZ16">
        <v>-0.185</v>
      </c>
      <c r="FA16">
        <v>-7.0000000000000001E-3</v>
      </c>
      <c r="FB16">
        <v>-9.9030000000000005</v>
      </c>
      <c r="FC16">
        <v>-0.11799999999999999</v>
      </c>
      <c r="FD16">
        <v>382</v>
      </c>
      <c r="FE16">
        <v>22</v>
      </c>
      <c r="FF16">
        <v>0.51</v>
      </c>
      <c r="FG16">
        <v>0.11</v>
      </c>
      <c r="FH16">
        <v>-4.4685707317073202</v>
      </c>
      <c r="FI16">
        <v>-0.62055240418117996</v>
      </c>
      <c r="FJ16">
        <v>7.0772099311296494E-2</v>
      </c>
      <c r="FK16">
        <v>0</v>
      </c>
      <c r="FL16">
        <v>3.06073529411765</v>
      </c>
      <c r="FM16">
        <v>-0.76187931265924103</v>
      </c>
      <c r="FN16">
        <v>1.07566609483513</v>
      </c>
      <c r="FO16">
        <v>1</v>
      </c>
      <c r="FP16">
        <v>0.93772219512195099</v>
      </c>
      <c r="FQ16">
        <v>9.2367993031358203E-2</v>
      </c>
      <c r="FR16">
        <v>1.19315517487316E-2</v>
      </c>
      <c r="FS16">
        <v>1</v>
      </c>
      <c r="FT16">
        <v>2</v>
      </c>
      <c r="FU16">
        <v>3</v>
      </c>
      <c r="FV16" t="s">
        <v>250</v>
      </c>
      <c r="FW16">
        <v>100</v>
      </c>
      <c r="FX16">
        <v>100</v>
      </c>
      <c r="FY16">
        <v>-10.704000000000001</v>
      </c>
      <c r="FZ16">
        <v>-0.1091</v>
      </c>
      <c r="GA16">
        <v>-7.56084136274945</v>
      </c>
      <c r="GB16">
        <v>-7.2267633538401601E-3</v>
      </c>
      <c r="GC16">
        <v>2.9469652670572101E-6</v>
      </c>
      <c r="GD16">
        <v>-2.07523856886598E-10</v>
      </c>
      <c r="GE16">
        <v>-0.156668977242747</v>
      </c>
      <c r="GF16">
        <v>1.1453160242497E-2</v>
      </c>
      <c r="GG16">
        <v>-7.2950152057008099E-4</v>
      </c>
      <c r="GH16">
        <v>1.3127177673153E-5</v>
      </c>
      <c r="GI16">
        <v>-1</v>
      </c>
      <c r="GJ16">
        <v>2064</v>
      </c>
      <c r="GK16">
        <v>2</v>
      </c>
      <c r="GL16">
        <v>25</v>
      </c>
      <c r="GM16">
        <v>1634.5</v>
      </c>
      <c r="GN16">
        <v>1634.6</v>
      </c>
      <c r="GO16">
        <v>1.72485</v>
      </c>
      <c r="GP16">
        <v>2.4145500000000002</v>
      </c>
      <c r="GQ16">
        <v>2.1484399999999999</v>
      </c>
      <c r="GR16">
        <v>2.5964399999999999</v>
      </c>
      <c r="GS16">
        <v>2.2497600000000002</v>
      </c>
      <c r="GT16">
        <v>2.3901400000000002</v>
      </c>
      <c r="GU16">
        <v>34.213299999999997</v>
      </c>
      <c r="GV16">
        <v>15.9358</v>
      </c>
      <c r="GW16">
        <v>18</v>
      </c>
      <c r="GX16">
        <v>284.88499999999999</v>
      </c>
      <c r="GY16">
        <v>1091.6400000000001</v>
      </c>
      <c r="GZ16">
        <v>23.8718</v>
      </c>
      <c r="HA16">
        <v>26.8947</v>
      </c>
      <c r="HB16">
        <v>30</v>
      </c>
      <c r="HC16">
        <v>26.947299999999998</v>
      </c>
      <c r="HD16">
        <v>26.8874</v>
      </c>
      <c r="HE16">
        <v>34.552599999999998</v>
      </c>
      <c r="HF16">
        <v>21.0383</v>
      </c>
      <c r="HG16">
        <v>32.4375</v>
      </c>
      <c r="HH16">
        <v>23.899000000000001</v>
      </c>
      <c r="HI16">
        <v>550</v>
      </c>
      <c r="HJ16">
        <v>16.328700000000001</v>
      </c>
      <c r="HK16">
        <v>101.24</v>
      </c>
      <c r="HL16">
        <v>91.687899999999999</v>
      </c>
    </row>
    <row r="17" spans="1:220" x14ac:dyDescent="0.25">
      <c r="A17">
        <v>15</v>
      </c>
      <c r="B17" s="66" t="s">
        <v>0</v>
      </c>
      <c r="C17" s="66" t="s">
        <v>1</v>
      </c>
      <c r="D17" s="66">
        <v>2</v>
      </c>
      <c r="E17">
        <v>1646134243.5999999</v>
      </c>
      <c r="F17">
        <v>1787</v>
      </c>
      <c r="G17" t="s">
        <v>292</v>
      </c>
      <c r="H17" t="s">
        <v>293</v>
      </c>
      <c r="I17">
        <v>3</v>
      </c>
      <c r="K17">
        <v>6.1049817482373729</v>
      </c>
      <c r="L17">
        <v>5.6035539935908174</v>
      </c>
      <c r="M17">
        <v>0.74079568673216822</v>
      </c>
      <c r="N17">
        <v>1646134235.7032299</v>
      </c>
      <c r="O17">
        <v>5.6433556873483029E-4</v>
      </c>
      <c r="P17">
        <v>0.56433556873483026</v>
      </c>
      <c r="Q17" s="1">
        <v>3.4452583470072962</v>
      </c>
      <c r="R17">
        <v>544.18616129032296</v>
      </c>
      <c r="S17">
        <v>403.13076106320727</v>
      </c>
      <c r="T17">
        <v>40.900005055479838</v>
      </c>
      <c r="U17">
        <v>55.21091144023773</v>
      </c>
      <c r="V17">
        <v>4.2531828505135531E-2</v>
      </c>
      <c r="W17">
        <v>2.0268653313193434</v>
      </c>
      <c r="X17">
        <v>4.2042162198732254E-2</v>
      </c>
      <c r="Y17">
        <v>2.6319876148689764E-2</v>
      </c>
      <c r="Z17">
        <v>16.539081915716157</v>
      </c>
      <c r="AA17">
        <v>24.942942247360268</v>
      </c>
      <c r="AB17">
        <v>24.4519548387097</v>
      </c>
      <c r="AC17">
        <v>3.0772562900674356</v>
      </c>
      <c r="AD17">
        <v>54.927763446933156</v>
      </c>
      <c r="AE17">
        <v>1.7477881268052937</v>
      </c>
      <c r="AF17">
        <v>3.1819757753178277</v>
      </c>
      <c r="AG17">
        <v>1.3294681632621419</v>
      </c>
      <c r="AH17">
        <v>-24.887198581206015</v>
      </c>
      <c r="AI17">
        <v>61.210500761858995</v>
      </c>
      <c r="AJ17">
        <v>6.3707320166443502</v>
      </c>
      <c r="AK17">
        <v>59.233116113013487</v>
      </c>
      <c r="AL17">
        <v>3.1629278197480128</v>
      </c>
      <c r="AM17">
        <v>0.56445031552576774</v>
      </c>
      <c r="AN17">
        <v>3.4452583470072962</v>
      </c>
      <c r="AO17">
        <v>559.04186983956095</v>
      </c>
      <c r="AP17">
        <v>553.64042424242405</v>
      </c>
      <c r="AQ17">
        <v>-4.7954157068339297E-2</v>
      </c>
      <c r="AR17">
        <v>66.662821708772995</v>
      </c>
      <c r="AS17">
        <v>0.56433556873483026</v>
      </c>
      <c r="AT17">
        <v>16.3038150461764</v>
      </c>
      <c r="AU17">
        <v>17.228065454545501</v>
      </c>
      <c r="AV17">
        <v>7.8688517040901602E-6</v>
      </c>
      <c r="AW17">
        <v>77.663480362190697</v>
      </c>
      <c r="AX17">
        <v>0</v>
      </c>
      <c r="AY17">
        <v>0</v>
      </c>
      <c r="AZ17">
        <v>1</v>
      </c>
      <c r="BA17">
        <v>0</v>
      </c>
      <c r="BB17">
        <v>26015.351378301857</v>
      </c>
      <c r="BC17" t="s">
        <v>282</v>
      </c>
      <c r="BD17">
        <v>10278.200000000001</v>
      </c>
      <c r="BE17">
        <v>2.34961538461538</v>
      </c>
      <c r="BF17">
        <v>4.5975999999999999</v>
      </c>
      <c r="BG17">
        <v>0.48894741068919001</v>
      </c>
      <c r="BH17">
        <v>-1.8292530515557801</v>
      </c>
      <c r="BI17" t="s">
        <v>294</v>
      </c>
      <c r="BJ17">
        <v>10281.799999999999</v>
      </c>
      <c r="BK17">
        <v>2.5402</v>
      </c>
      <c r="BL17">
        <v>3.6267999999999998</v>
      </c>
      <c r="BM17">
        <v>0.29960295577368479</v>
      </c>
      <c r="BN17">
        <v>0.5</v>
      </c>
      <c r="BO17">
        <v>84.299998470787273</v>
      </c>
      <c r="BP17">
        <v>3.4452583470072962</v>
      </c>
      <c r="BQ17">
        <v>12.628264356782488</v>
      </c>
      <c r="BR17">
        <v>6.2568345127442304E-2</v>
      </c>
      <c r="BS17">
        <v>0.26767398257417013</v>
      </c>
      <c r="BT17">
        <v>2.0668760758249509</v>
      </c>
      <c r="BU17" t="s">
        <v>247</v>
      </c>
      <c r="BV17">
        <v>0</v>
      </c>
      <c r="BW17">
        <v>2.0668760758249509</v>
      </c>
      <c r="BX17">
        <v>0.4301102691560188</v>
      </c>
      <c r="BY17">
        <v>0.69657243097584898</v>
      </c>
      <c r="BZ17">
        <v>0.38360565161861976</v>
      </c>
      <c r="CA17">
        <v>0.85077755158581669</v>
      </c>
      <c r="CB17">
        <v>0.43185348927928524</v>
      </c>
      <c r="CC17">
        <v>0.56677777051539613</v>
      </c>
      <c r="CD17">
        <v>0.43322222948460387</v>
      </c>
      <c r="CE17">
        <v>765</v>
      </c>
      <c r="CF17">
        <v>300</v>
      </c>
      <c r="CG17">
        <v>300</v>
      </c>
      <c r="CH17">
        <v>300</v>
      </c>
      <c r="CI17">
        <v>10281.799999999999</v>
      </c>
      <c r="CJ17">
        <v>1.88</v>
      </c>
      <c r="CK17">
        <v>-8.48111E-3</v>
      </c>
      <c r="CL17">
        <v>1.37</v>
      </c>
      <c r="CM17" t="s">
        <v>247</v>
      </c>
      <c r="CN17" t="s">
        <v>247</v>
      </c>
      <c r="CO17" t="s">
        <v>247</v>
      </c>
      <c r="CP17" t="s">
        <v>247</v>
      </c>
      <c r="CQ17" t="s">
        <v>247</v>
      </c>
      <c r="CR17" t="s">
        <v>247</v>
      </c>
      <c r="CS17" t="s">
        <v>247</v>
      </c>
      <c r="CT17" t="s">
        <v>247</v>
      </c>
      <c r="CU17" t="s">
        <v>247</v>
      </c>
      <c r="CV17" t="s">
        <v>247</v>
      </c>
      <c r="CW17">
        <v>99.999941935483903</v>
      </c>
      <c r="CX17">
        <v>84.299998470787273</v>
      </c>
      <c r="CY17">
        <v>0.84300047419201873</v>
      </c>
      <c r="CZ17">
        <v>0.16539091519059612</v>
      </c>
      <c r="DA17">
        <v>5</v>
      </c>
      <c r="DB17">
        <v>0.5</v>
      </c>
      <c r="DC17" t="s">
        <v>248</v>
      </c>
      <c r="DD17">
        <v>2</v>
      </c>
      <c r="DE17" t="b">
        <v>1</v>
      </c>
      <c r="DF17">
        <v>1646134235.7032299</v>
      </c>
      <c r="DG17">
        <v>544.18616129032296</v>
      </c>
      <c r="DH17">
        <v>549.96951612903194</v>
      </c>
      <c r="DI17">
        <v>17.2270677419355</v>
      </c>
      <c r="DJ17">
        <v>16.302545161290301</v>
      </c>
      <c r="DK17">
        <v>554.88509677419302</v>
      </c>
      <c r="DL17">
        <v>17.336035483871001</v>
      </c>
      <c r="DM17">
        <v>300.00700000000001</v>
      </c>
      <c r="DN17">
        <v>101.35593548387099</v>
      </c>
      <c r="DO17">
        <v>9.9991490322580603E-2</v>
      </c>
      <c r="DP17">
        <v>25.012119354838699</v>
      </c>
      <c r="DQ17">
        <v>24.4519548387097</v>
      </c>
      <c r="DR17">
        <v>22.899293548387099</v>
      </c>
      <c r="DS17">
        <v>0</v>
      </c>
      <c r="DT17">
        <v>0</v>
      </c>
      <c r="DU17">
        <v>4995.6448387096798</v>
      </c>
      <c r="DV17">
        <v>0</v>
      </c>
      <c r="DW17">
        <v>31.740748387096801</v>
      </c>
      <c r="DX17" s="1">
        <v>99.999941935483903</v>
      </c>
      <c r="DY17">
        <v>0.89998796774193501</v>
      </c>
      <c r="DZ17">
        <v>0.100012096774194</v>
      </c>
      <c r="EA17">
        <v>0</v>
      </c>
      <c r="EB17">
        <v>2.4291935483870999</v>
      </c>
      <c r="EC17">
        <v>0</v>
      </c>
      <c r="ED17">
        <v>1151.7525806451599</v>
      </c>
      <c r="EE17">
        <v>829.25048387096797</v>
      </c>
      <c r="EF17">
        <v>34.810129032258097</v>
      </c>
      <c r="EG17">
        <v>40.979580645161299</v>
      </c>
      <c r="EH17">
        <v>37.689193548387102</v>
      </c>
      <c r="EI17">
        <v>40.445354838709697</v>
      </c>
      <c r="EJ17">
        <v>36.306290322580601</v>
      </c>
      <c r="EK17">
        <v>89.998709677419399</v>
      </c>
      <c r="EL17">
        <v>10.0016129032258</v>
      </c>
      <c r="EM17">
        <v>0</v>
      </c>
      <c r="EN17">
        <v>128.39999985694899</v>
      </c>
      <c r="EO17">
        <v>0</v>
      </c>
      <c r="EP17">
        <v>2.5402</v>
      </c>
      <c r="EQ17">
        <v>-0.24115383891311801</v>
      </c>
      <c r="ER17">
        <v>1.57307701408231</v>
      </c>
      <c r="ES17">
        <v>1151.4639999999999</v>
      </c>
      <c r="ET17">
        <v>15</v>
      </c>
      <c r="EU17">
        <v>0</v>
      </c>
      <c r="EV17" t="s">
        <v>249</v>
      </c>
      <c r="EW17">
        <v>1646036044.0999999</v>
      </c>
      <c r="EX17">
        <v>1646036038.0999999</v>
      </c>
      <c r="EY17">
        <v>0</v>
      </c>
      <c r="EZ17">
        <v>-0.185</v>
      </c>
      <c r="FA17">
        <v>-7.0000000000000001E-3</v>
      </c>
      <c r="FB17">
        <v>-9.9030000000000005</v>
      </c>
      <c r="FC17">
        <v>-0.11799999999999999</v>
      </c>
      <c r="FD17">
        <v>382</v>
      </c>
      <c r="FE17">
        <v>22</v>
      </c>
      <c r="FF17">
        <v>0.51</v>
      </c>
      <c r="FG17">
        <v>0.11</v>
      </c>
      <c r="FH17">
        <v>-5.7947865853658502</v>
      </c>
      <c r="FI17">
        <v>0.21896874244970799</v>
      </c>
      <c r="FJ17">
        <v>7.6500280969028306E-2</v>
      </c>
      <c r="FK17">
        <v>1</v>
      </c>
      <c r="FL17">
        <v>2.5169117647058799</v>
      </c>
      <c r="FM17">
        <v>-6.8525573716914506E-2</v>
      </c>
      <c r="FN17">
        <v>1.1019895208118999</v>
      </c>
      <c r="FO17">
        <v>1</v>
      </c>
      <c r="FP17">
        <v>0.92424329268292704</v>
      </c>
      <c r="FQ17">
        <v>1.2906539440576299E-2</v>
      </c>
      <c r="FR17">
        <v>6.0017541551388902E-3</v>
      </c>
      <c r="FS17">
        <v>1</v>
      </c>
      <c r="FT17">
        <v>3</v>
      </c>
      <c r="FU17">
        <v>3</v>
      </c>
      <c r="FV17" t="s">
        <v>254</v>
      </c>
      <c r="FW17">
        <v>100</v>
      </c>
      <c r="FX17">
        <v>100</v>
      </c>
      <c r="FY17">
        <v>-10.698</v>
      </c>
      <c r="FZ17">
        <v>-0.109</v>
      </c>
      <c r="GA17">
        <v>-7.56084136274945</v>
      </c>
      <c r="GB17">
        <v>-7.2267633538401601E-3</v>
      </c>
      <c r="GC17">
        <v>2.9469652670572101E-6</v>
      </c>
      <c r="GD17">
        <v>-2.07523856886598E-10</v>
      </c>
      <c r="GE17">
        <v>-0.156668977242747</v>
      </c>
      <c r="GF17">
        <v>1.1453160242497E-2</v>
      </c>
      <c r="GG17">
        <v>-7.2950152057008099E-4</v>
      </c>
      <c r="GH17">
        <v>1.3127177673153E-5</v>
      </c>
      <c r="GI17">
        <v>-1</v>
      </c>
      <c r="GJ17">
        <v>2064</v>
      </c>
      <c r="GK17">
        <v>2</v>
      </c>
      <c r="GL17">
        <v>25</v>
      </c>
      <c r="GM17">
        <v>1636.7</v>
      </c>
      <c r="GN17">
        <v>1636.8</v>
      </c>
      <c r="GO17">
        <v>1.72485</v>
      </c>
      <c r="GP17">
        <v>2.4047900000000002</v>
      </c>
      <c r="GQ17">
        <v>2.1484399999999999</v>
      </c>
      <c r="GR17">
        <v>2.5964399999999999</v>
      </c>
      <c r="GS17">
        <v>2.2497600000000002</v>
      </c>
      <c r="GT17">
        <v>2.4536099999999998</v>
      </c>
      <c r="GU17">
        <v>34.258699999999997</v>
      </c>
      <c r="GV17">
        <v>15.927</v>
      </c>
      <c r="GW17">
        <v>18</v>
      </c>
      <c r="GX17">
        <v>284.63799999999998</v>
      </c>
      <c r="GY17">
        <v>1089.3</v>
      </c>
      <c r="GZ17">
        <v>23.815899999999999</v>
      </c>
      <c r="HA17">
        <v>26.867899999999999</v>
      </c>
      <c r="HB17">
        <v>30</v>
      </c>
      <c r="HC17">
        <v>26.92</v>
      </c>
      <c r="HD17">
        <v>26.858000000000001</v>
      </c>
      <c r="HE17">
        <v>34.560400000000001</v>
      </c>
      <c r="HF17">
        <v>21.0383</v>
      </c>
      <c r="HG17">
        <v>31.3216</v>
      </c>
      <c r="HH17">
        <v>23.805599999999998</v>
      </c>
      <c r="HI17">
        <v>550</v>
      </c>
      <c r="HJ17">
        <v>16.3383</v>
      </c>
      <c r="HK17">
        <v>101.24</v>
      </c>
      <c r="HL17">
        <v>91.685400000000001</v>
      </c>
    </row>
    <row r="18" spans="1:220" x14ac:dyDescent="0.25">
      <c r="A18">
        <v>16</v>
      </c>
      <c r="B18" s="66" t="s">
        <v>0</v>
      </c>
      <c r="C18" s="66" t="s">
        <v>1</v>
      </c>
      <c r="D18" s="66">
        <v>2</v>
      </c>
      <c r="E18">
        <v>1646134382.5999999</v>
      </c>
      <c r="F18">
        <v>1926</v>
      </c>
      <c r="G18" t="s">
        <v>295</v>
      </c>
      <c r="H18" t="s">
        <v>296</v>
      </c>
      <c r="I18">
        <v>3</v>
      </c>
      <c r="K18">
        <v>7.4455362577801028</v>
      </c>
      <c r="L18">
        <v>7.5830126741903845</v>
      </c>
      <c r="M18">
        <v>0.68287577104572694</v>
      </c>
      <c r="N18">
        <v>1646134374.5999999</v>
      </c>
      <c r="O18">
        <v>5.5889596892284724E-4</v>
      </c>
      <c r="P18">
        <v>0.55889596892284721</v>
      </c>
      <c r="Q18" s="1">
        <v>4.1612802009422003</v>
      </c>
      <c r="R18">
        <v>542.44393548387097</v>
      </c>
      <c r="S18">
        <v>370.42182069262697</v>
      </c>
      <c r="T18">
        <v>37.581423190229842</v>
      </c>
      <c r="U18">
        <v>55.034055656535081</v>
      </c>
      <c r="V18">
        <v>4.1476724922136089E-2</v>
      </c>
      <c r="W18">
        <v>2.0275696269800885</v>
      </c>
      <c r="X18">
        <v>4.1011068293638347E-2</v>
      </c>
      <c r="Y18">
        <v>2.5673319398200847E-2</v>
      </c>
      <c r="Z18">
        <v>33.082876140403613</v>
      </c>
      <c r="AA18">
        <v>25.067051717894003</v>
      </c>
      <c r="AB18">
        <v>24.571719354838699</v>
      </c>
      <c r="AC18">
        <v>3.0993887662583059</v>
      </c>
      <c r="AD18">
        <v>55.039991472194338</v>
      </c>
      <c r="AE18">
        <v>1.7497991176383751</v>
      </c>
      <c r="AF18">
        <v>3.1791413313033603</v>
      </c>
      <c r="AG18">
        <v>1.3495896486199308</v>
      </c>
      <c r="AH18">
        <v>-24.647312229497562</v>
      </c>
      <c r="AI18">
        <v>46.506257792309718</v>
      </c>
      <c r="AJ18">
        <v>4.8412005374869125</v>
      </c>
      <c r="AK18">
        <v>59.783022240702678</v>
      </c>
      <c r="AL18">
        <v>4.2227325471272223</v>
      </c>
      <c r="AM18">
        <v>0.55686739935167928</v>
      </c>
      <c r="AN18">
        <v>4.1612802009422003</v>
      </c>
      <c r="AO18">
        <v>559.08563457302205</v>
      </c>
      <c r="AP18">
        <v>551.91827878787899</v>
      </c>
      <c r="AQ18">
        <v>1.26721686863356E-2</v>
      </c>
      <c r="AR18">
        <v>66.662821708772995</v>
      </c>
      <c r="AS18">
        <v>0.55889596892284721</v>
      </c>
      <c r="AT18">
        <v>16.3380569239416</v>
      </c>
      <c r="AU18">
        <v>17.253638787878799</v>
      </c>
      <c r="AV18">
        <v>3.9384064007080998E-6</v>
      </c>
      <c r="AW18">
        <v>77.663480362190697</v>
      </c>
      <c r="AX18">
        <v>0</v>
      </c>
      <c r="AY18">
        <v>0</v>
      </c>
      <c r="AZ18">
        <v>1</v>
      </c>
      <c r="BA18">
        <v>0</v>
      </c>
      <c r="BB18">
        <v>26033.015601470943</v>
      </c>
      <c r="BC18" t="s">
        <v>282</v>
      </c>
      <c r="BD18">
        <v>10278.200000000001</v>
      </c>
      <c r="BE18">
        <v>2.34961538461538</v>
      </c>
      <c r="BF18">
        <v>4.5975999999999999</v>
      </c>
      <c r="BG18">
        <v>0.48894741068919001</v>
      </c>
      <c r="BH18">
        <v>-1.8292530515557801</v>
      </c>
      <c r="BI18" t="s">
        <v>297</v>
      </c>
      <c r="BJ18">
        <v>10285.299999999999</v>
      </c>
      <c r="BK18">
        <v>2.3671153846153801</v>
      </c>
      <c r="BL18">
        <v>3.9392</v>
      </c>
      <c r="BM18">
        <v>0.39908728050990561</v>
      </c>
      <c r="BN18">
        <v>0.5</v>
      </c>
      <c r="BO18">
        <v>168.62351119425867</v>
      </c>
      <c r="BP18">
        <v>4.1612802009422003</v>
      </c>
      <c r="BQ18">
        <v>33.64774925627416</v>
      </c>
      <c r="BR18">
        <v>3.5526085360639482E-2</v>
      </c>
      <c r="BS18">
        <v>0.16714053614947194</v>
      </c>
      <c r="BT18">
        <v>2.1647109614190292</v>
      </c>
      <c r="BU18" t="s">
        <v>247</v>
      </c>
      <c r="BV18">
        <v>0</v>
      </c>
      <c r="BW18">
        <v>2.1647109614190292</v>
      </c>
      <c r="BX18">
        <v>0.45046939444074197</v>
      </c>
      <c r="BY18">
        <v>0.8859365040889684</v>
      </c>
      <c r="BZ18">
        <v>0.27062475499664562</v>
      </c>
      <c r="CA18">
        <v>0.98899083456732773</v>
      </c>
      <c r="CB18">
        <v>0.29288456668879409</v>
      </c>
      <c r="CC18">
        <v>0.81018292305774398</v>
      </c>
      <c r="CD18">
        <v>0.18981707694225602</v>
      </c>
      <c r="CE18">
        <v>766</v>
      </c>
      <c r="CF18">
        <v>300</v>
      </c>
      <c r="CG18">
        <v>300</v>
      </c>
      <c r="CH18">
        <v>300</v>
      </c>
      <c r="CI18">
        <v>10285.299999999999</v>
      </c>
      <c r="CJ18">
        <v>2.17</v>
      </c>
      <c r="CK18">
        <v>-8.3973299999999997E-3</v>
      </c>
      <c r="CL18">
        <v>0.76</v>
      </c>
      <c r="CM18" t="s">
        <v>247</v>
      </c>
      <c r="CN18" t="s">
        <v>247</v>
      </c>
      <c r="CO18" t="s">
        <v>247</v>
      </c>
      <c r="CP18" t="s">
        <v>247</v>
      </c>
      <c r="CQ18" t="s">
        <v>247</v>
      </c>
      <c r="CR18" t="s">
        <v>247</v>
      </c>
      <c r="CS18" t="s">
        <v>247</v>
      </c>
      <c r="CT18" t="s">
        <v>247</v>
      </c>
      <c r="CU18" t="s">
        <v>247</v>
      </c>
      <c r="CV18" t="s">
        <v>247</v>
      </c>
      <c r="CW18">
        <v>200.02770967741901</v>
      </c>
      <c r="CX18">
        <v>168.62351119425867</v>
      </c>
      <c r="CY18">
        <v>0.84300075957573428</v>
      </c>
      <c r="CZ18">
        <v>0.16539146598116708</v>
      </c>
      <c r="DA18">
        <v>5</v>
      </c>
      <c r="DB18">
        <v>0.5</v>
      </c>
      <c r="DC18" t="s">
        <v>248</v>
      </c>
      <c r="DD18">
        <v>2</v>
      </c>
      <c r="DE18" t="b">
        <v>1</v>
      </c>
      <c r="DF18">
        <v>1646134374.5999999</v>
      </c>
      <c r="DG18">
        <v>542.44393548387097</v>
      </c>
      <c r="DH18">
        <v>549.98693548387098</v>
      </c>
      <c r="DI18">
        <v>17.246919354838699</v>
      </c>
      <c r="DJ18">
        <v>16.3346129032258</v>
      </c>
      <c r="DK18">
        <v>553.13567741935503</v>
      </c>
      <c r="DL18">
        <v>17.355919354838701</v>
      </c>
      <c r="DM18">
        <v>299.93383870967699</v>
      </c>
      <c r="DN18">
        <v>101.35580645161301</v>
      </c>
      <c r="DO18">
        <v>9.9942348387096799E-2</v>
      </c>
      <c r="DP18">
        <v>24.997170967741901</v>
      </c>
      <c r="DQ18">
        <v>24.571719354838699</v>
      </c>
      <c r="DR18">
        <v>22.822332258064499</v>
      </c>
      <c r="DS18">
        <v>0</v>
      </c>
      <c r="DT18">
        <v>0</v>
      </c>
      <c r="DU18">
        <v>4998.3667741935496</v>
      </c>
      <c r="DV18">
        <v>0</v>
      </c>
      <c r="DW18">
        <v>32.0768870967742</v>
      </c>
      <c r="DX18" s="1">
        <v>200.02770967741901</v>
      </c>
      <c r="DY18">
        <v>0.89997206451612899</v>
      </c>
      <c r="DZ18">
        <v>0.100027935483871</v>
      </c>
      <c r="EA18">
        <v>0</v>
      </c>
      <c r="EB18">
        <v>2.3869354838709702</v>
      </c>
      <c r="EC18">
        <v>0</v>
      </c>
      <c r="ED18">
        <v>2582.3490322580601</v>
      </c>
      <c r="EE18">
        <v>1658.7251612903201</v>
      </c>
      <c r="EF18">
        <v>35.402967741935498</v>
      </c>
      <c r="EG18">
        <v>40.945354838709697</v>
      </c>
      <c r="EH18">
        <v>37.911000000000001</v>
      </c>
      <c r="EI18">
        <v>40.542096774193503</v>
      </c>
      <c r="EJ18">
        <v>36.699354838709702</v>
      </c>
      <c r="EK18">
        <v>180.01903225806399</v>
      </c>
      <c r="EL18">
        <v>20.007741935483899</v>
      </c>
      <c r="EM18">
        <v>0</v>
      </c>
      <c r="EN18">
        <v>138</v>
      </c>
      <c r="EO18">
        <v>0</v>
      </c>
      <c r="EP18">
        <v>2.3671153846153801</v>
      </c>
      <c r="EQ18">
        <v>0.351282104939735</v>
      </c>
      <c r="ER18">
        <v>-22.6512820408126</v>
      </c>
      <c r="ES18">
        <v>2582.1757692307701</v>
      </c>
      <c r="ET18">
        <v>15</v>
      </c>
      <c r="EU18">
        <v>0</v>
      </c>
      <c r="EV18" t="s">
        <v>249</v>
      </c>
      <c r="EW18">
        <v>1646036044.0999999</v>
      </c>
      <c r="EX18">
        <v>1646036038.0999999</v>
      </c>
      <c r="EY18">
        <v>0</v>
      </c>
      <c r="EZ18">
        <v>-0.185</v>
      </c>
      <c r="FA18">
        <v>-7.0000000000000001E-3</v>
      </c>
      <c r="FB18">
        <v>-9.9030000000000005</v>
      </c>
      <c r="FC18">
        <v>-0.11799999999999999</v>
      </c>
      <c r="FD18">
        <v>382</v>
      </c>
      <c r="FE18">
        <v>22</v>
      </c>
      <c r="FF18">
        <v>0.51</v>
      </c>
      <c r="FG18">
        <v>0.11</v>
      </c>
      <c r="FH18">
        <v>-7.5096397560975596</v>
      </c>
      <c r="FI18">
        <v>-0.47723790940768901</v>
      </c>
      <c r="FJ18">
        <v>6.18865309625177E-2</v>
      </c>
      <c r="FK18">
        <v>1</v>
      </c>
      <c r="FL18">
        <v>2.3232352941176502</v>
      </c>
      <c r="FM18">
        <v>-0.47960274387511398</v>
      </c>
      <c r="FN18">
        <v>1.2055855804112401</v>
      </c>
      <c r="FO18">
        <v>1</v>
      </c>
      <c r="FP18">
        <v>0.91065887804877999</v>
      </c>
      <c r="FQ18">
        <v>2.9095337979094901E-2</v>
      </c>
      <c r="FR18">
        <v>3.15291569430135E-3</v>
      </c>
      <c r="FS18">
        <v>1</v>
      </c>
      <c r="FT18">
        <v>3</v>
      </c>
      <c r="FU18">
        <v>3</v>
      </c>
      <c r="FV18" t="s">
        <v>254</v>
      </c>
      <c r="FW18">
        <v>100</v>
      </c>
      <c r="FX18">
        <v>100</v>
      </c>
      <c r="FY18">
        <v>-10.692</v>
      </c>
      <c r="FZ18">
        <v>-0.109</v>
      </c>
      <c r="GA18">
        <v>-7.56084136274945</v>
      </c>
      <c r="GB18">
        <v>-7.2267633538401601E-3</v>
      </c>
      <c r="GC18">
        <v>2.9469652670572101E-6</v>
      </c>
      <c r="GD18">
        <v>-2.07523856886598E-10</v>
      </c>
      <c r="GE18">
        <v>-0.156668977242747</v>
      </c>
      <c r="GF18">
        <v>1.1453160242497E-2</v>
      </c>
      <c r="GG18">
        <v>-7.2950152057008099E-4</v>
      </c>
      <c r="GH18">
        <v>1.3127177673153E-5</v>
      </c>
      <c r="GI18">
        <v>-1</v>
      </c>
      <c r="GJ18">
        <v>2064</v>
      </c>
      <c r="GK18">
        <v>2</v>
      </c>
      <c r="GL18">
        <v>25</v>
      </c>
      <c r="GM18">
        <v>1639</v>
      </c>
      <c r="GN18">
        <v>1639.1</v>
      </c>
      <c r="GO18">
        <v>1.72485</v>
      </c>
      <c r="GP18">
        <v>2.4084500000000002</v>
      </c>
      <c r="GQ18">
        <v>2.1484399999999999</v>
      </c>
      <c r="GR18">
        <v>2.5964399999999999</v>
      </c>
      <c r="GS18">
        <v>2.2497600000000002</v>
      </c>
      <c r="GT18">
        <v>2.4352999999999998</v>
      </c>
      <c r="GU18">
        <v>34.304200000000002</v>
      </c>
      <c r="GV18">
        <v>15.8832</v>
      </c>
      <c r="GW18">
        <v>18</v>
      </c>
      <c r="GX18">
        <v>284.779</v>
      </c>
      <c r="GY18">
        <v>1089.68</v>
      </c>
      <c r="GZ18">
        <v>23.589200000000002</v>
      </c>
      <c r="HA18">
        <v>26.867899999999999</v>
      </c>
      <c r="HB18">
        <v>30.000299999999999</v>
      </c>
      <c r="HC18">
        <v>26.9087</v>
      </c>
      <c r="HD18">
        <v>26.8445</v>
      </c>
      <c r="HE18">
        <v>34.569800000000001</v>
      </c>
      <c r="HF18">
        <v>20.493500000000001</v>
      </c>
      <c r="HG18">
        <v>30.202000000000002</v>
      </c>
      <c r="HH18">
        <v>23.589200000000002</v>
      </c>
      <c r="HI18">
        <v>550</v>
      </c>
      <c r="HJ18">
        <v>16.352699999999999</v>
      </c>
      <c r="HK18">
        <v>101.24</v>
      </c>
      <c r="HL18">
        <v>91.683499999999995</v>
      </c>
    </row>
    <row r="19" spans="1:220" x14ac:dyDescent="0.25">
      <c r="A19">
        <v>17</v>
      </c>
      <c r="B19" s="66" t="s">
        <v>0</v>
      </c>
      <c r="C19" s="66" t="s">
        <v>1</v>
      </c>
      <c r="D19" s="66">
        <v>2</v>
      </c>
      <c r="E19">
        <v>1646134457.0999999</v>
      </c>
      <c r="F19">
        <v>2000.5</v>
      </c>
      <c r="G19" t="s">
        <v>298</v>
      </c>
      <c r="H19" t="s">
        <v>299</v>
      </c>
      <c r="I19">
        <v>3</v>
      </c>
      <c r="K19">
        <v>8.1418613170771987</v>
      </c>
      <c r="L19">
        <v>7.8298894444523626</v>
      </c>
      <c r="M19">
        <v>0.64428754164079749</v>
      </c>
      <c r="N19">
        <v>1646134449.3499999</v>
      </c>
      <c r="O19">
        <v>5.8212637136224605E-4</v>
      </c>
      <c r="P19">
        <v>0.5821263713622461</v>
      </c>
      <c r="Q19" s="1">
        <v>4.7395921846447875</v>
      </c>
      <c r="R19">
        <v>541.86526666666703</v>
      </c>
      <c r="S19">
        <v>349.11704056120209</v>
      </c>
      <c r="T19">
        <v>35.419938659021724</v>
      </c>
      <c r="U19">
        <v>54.975358624533229</v>
      </c>
      <c r="V19">
        <v>4.1903138381305202E-2</v>
      </c>
      <c r="W19">
        <v>2.0299813371140787</v>
      </c>
      <c r="X19">
        <v>4.1428474753776506E-2</v>
      </c>
      <c r="Y19">
        <v>2.5934995275322621E-2</v>
      </c>
      <c r="Z19">
        <v>66.153158973929592</v>
      </c>
      <c r="AA19">
        <v>25.322299377023491</v>
      </c>
      <c r="AB19">
        <v>24.8108133333333</v>
      </c>
      <c r="AC19">
        <v>3.143989827679682</v>
      </c>
      <c r="AD19">
        <v>55.166872232658605</v>
      </c>
      <c r="AE19">
        <v>1.7528016491498082</v>
      </c>
      <c r="AF19">
        <v>3.1772721167834406</v>
      </c>
      <c r="AG19">
        <v>1.3911881785298739</v>
      </c>
      <c r="AH19">
        <v>-25.671772977075051</v>
      </c>
      <c r="AI19">
        <v>19.315492851554623</v>
      </c>
      <c r="AJ19">
        <v>2.0106310879716562</v>
      </c>
      <c r="AK19">
        <v>61.807509936380825</v>
      </c>
      <c r="AL19">
        <v>4.5510473139613161</v>
      </c>
      <c r="AM19">
        <v>0.58124030310361874</v>
      </c>
      <c r="AN19">
        <v>4.7395921846447875</v>
      </c>
      <c r="AO19">
        <v>559.109262946841</v>
      </c>
      <c r="AP19">
        <v>551.32256363636395</v>
      </c>
      <c r="AQ19">
        <v>-2.6980326360299799E-2</v>
      </c>
      <c r="AR19">
        <v>66.662821708772995</v>
      </c>
      <c r="AS19">
        <v>0.5821263713622461</v>
      </c>
      <c r="AT19">
        <v>16.326439761253202</v>
      </c>
      <c r="AU19">
        <v>17.279656363636398</v>
      </c>
      <c r="AV19">
        <v>3.8272317144627802E-5</v>
      </c>
      <c r="AW19">
        <v>77.663480362190697</v>
      </c>
      <c r="AX19">
        <v>0</v>
      </c>
      <c r="AY19">
        <v>0</v>
      </c>
      <c r="AZ19">
        <v>1</v>
      </c>
      <c r="BA19">
        <v>0</v>
      </c>
      <c r="BB19">
        <v>26089.884392422911</v>
      </c>
      <c r="BC19" t="s">
        <v>282</v>
      </c>
      <c r="BD19">
        <v>10278.200000000001</v>
      </c>
      <c r="BE19">
        <v>2.34961538461538</v>
      </c>
      <c r="BF19">
        <v>4.5975999999999999</v>
      </c>
      <c r="BG19">
        <v>0.48894741068919001</v>
      </c>
      <c r="BH19">
        <v>-1.8292530515557801</v>
      </c>
      <c r="BI19" t="s">
        <v>300</v>
      </c>
      <c r="BJ19">
        <v>10302.6</v>
      </c>
      <c r="BK19">
        <v>3.3069230769230802</v>
      </c>
      <c r="BL19">
        <v>4.5864799999999999</v>
      </c>
      <c r="BM19">
        <v>0.27898452038969312</v>
      </c>
      <c r="BN19">
        <v>0.5</v>
      </c>
      <c r="BO19">
        <v>337.1835837999638</v>
      </c>
      <c r="BP19">
        <v>4.7395921846447875</v>
      </c>
      <c r="BQ19">
        <v>47.034500204855398</v>
      </c>
      <c r="BR19">
        <v>1.9481509633925639E-2</v>
      </c>
      <c r="BS19">
        <v>2.4245172768659231E-3</v>
      </c>
      <c r="BT19">
        <v>2.3467076827746371</v>
      </c>
      <c r="BU19" t="s">
        <v>247</v>
      </c>
      <c r="BV19">
        <v>0</v>
      </c>
      <c r="BW19">
        <v>2.3467076827746371</v>
      </c>
      <c r="BX19">
        <v>0.48834232728047711</v>
      </c>
      <c r="BY19">
        <v>0.57128883736809422</v>
      </c>
      <c r="BZ19">
        <v>4.9402629858843966E-3</v>
      </c>
      <c r="CA19">
        <v>0.57203145611783257</v>
      </c>
      <c r="CB19">
        <v>4.9466530704425828E-3</v>
      </c>
      <c r="CC19">
        <v>0.40540643751003125</v>
      </c>
      <c r="CD19">
        <v>0.59459356248996875</v>
      </c>
      <c r="CE19">
        <v>767</v>
      </c>
      <c r="CF19">
        <v>300</v>
      </c>
      <c r="CG19">
        <v>300</v>
      </c>
      <c r="CH19">
        <v>300</v>
      </c>
      <c r="CI19">
        <v>10302.6</v>
      </c>
      <c r="CJ19">
        <v>2.5299999999999998</v>
      </c>
      <c r="CK19">
        <v>-8.24072E-3</v>
      </c>
      <c r="CL19">
        <v>0.08</v>
      </c>
      <c r="CM19" t="s">
        <v>247</v>
      </c>
      <c r="CN19" t="s">
        <v>247</v>
      </c>
      <c r="CO19" t="s">
        <v>247</v>
      </c>
      <c r="CP19" t="s">
        <v>247</v>
      </c>
      <c r="CQ19" t="s">
        <v>247</v>
      </c>
      <c r="CR19" t="s">
        <v>247</v>
      </c>
      <c r="CS19" t="s">
        <v>247</v>
      </c>
      <c r="CT19" t="s">
        <v>247</v>
      </c>
      <c r="CU19" t="s">
        <v>247</v>
      </c>
      <c r="CV19" t="s">
        <v>247</v>
      </c>
      <c r="CW19">
        <v>399.98026666666698</v>
      </c>
      <c r="CX19">
        <v>337.1835837999638</v>
      </c>
      <c r="CY19">
        <v>0.84300054752692011</v>
      </c>
      <c r="CZ19">
        <v>0.16539105672695573</v>
      </c>
      <c r="DA19">
        <v>5</v>
      </c>
      <c r="DB19">
        <v>0.5</v>
      </c>
      <c r="DC19" t="s">
        <v>248</v>
      </c>
      <c r="DD19">
        <v>2</v>
      </c>
      <c r="DE19" t="b">
        <v>1</v>
      </c>
      <c r="DF19">
        <v>1646134449.3499999</v>
      </c>
      <c r="DG19">
        <v>541.86526666666703</v>
      </c>
      <c r="DH19">
        <v>549.976766666667</v>
      </c>
      <c r="DI19">
        <v>17.276509999999998</v>
      </c>
      <c r="DJ19">
        <v>16.324336666666699</v>
      </c>
      <c r="DK19">
        <v>552.55449999999996</v>
      </c>
      <c r="DL19">
        <v>17.3855866666667</v>
      </c>
      <c r="DM19">
        <v>299.94459999999998</v>
      </c>
      <c r="DN19">
        <v>101.355833333333</v>
      </c>
      <c r="DO19">
        <v>9.99380666666667E-2</v>
      </c>
      <c r="DP19">
        <v>24.987306666666701</v>
      </c>
      <c r="DQ19">
        <v>24.8108133333333</v>
      </c>
      <c r="DR19">
        <v>22.715669999999999</v>
      </c>
      <c r="DS19">
        <v>0</v>
      </c>
      <c r="DT19">
        <v>0</v>
      </c>
      <c r="DU19">
        <v>5007.6670000000004</v>
      </c>
      <c r="DV19">
        <v>0</v>
      </c>
      <c r="DW19">
        <v>30.728556666666702</v>
      </c>
      <c r="DX19" s="1">
        <v>399.98026666666698</v>
      </c>
      <c r="DY19">
        <v>0.89998196666666697</v>
      </c>
      <c r="DZ19">
        <v>0.10001805666666699</v>
      </c>
      <c r="EA19">
        <v>0</v>
      </c>
      <c r="EB19">
        <v>3.444</v>
      </c>
      <c r="EC19">
        <v>0</v>
      </c>
      <c r="ED19">
        <v>5416.9840000000004</v>
      </c>
      <c r="EE19">
        <v>3316.83633333333</v>
      </c>
      <c r="EF19">
        <v>34.787266666666703</v>
      </c>
      <c r="EG19">
        <v>38.866399999999999</v>
      </c>
      <c r="EH19">
        <v>36.691466666666699</v>
      </c>
      <c r="EI19">
        <v>38.083133333333301</v>
      </c>
      <c r="EJ19">
        <v>35.870533333333299</v>
      </c>
      <c r="EK19">
        <v>359.97500000000002</v>
      </c>
      <c r="EL19">
        <v>40.005333333333297</v>
      </c>
      <c r="EM19">
        <v>0</v>
      </c>
      <c r="EN19">
        <v>73.799999952316298</v>
      </c>
      <c r="EO19">
        <v>0</v>
      </c>
      <c r="EP19">
        <v>3.3069230769230802</v>
      </c>
      <c r="EQ19">
        <v>2.7152136728266401</v>
      </c>
      <c r="ER19">
        <v>-405.86324804232999</v>
      </c>
      <c r="ES19">
        <v>5415.1915384615404</v>
      </c>
      <c r="ET19">
        <v>15</v>
      </c>
      <c r="EU19">
        <v>0</v>
      </c>
      <c r="EV19" t="s">
        <v>249</v>
      </c>
      <c r="EW19">
        <v>1646036044.0999999</v>
      </c>
      <c r="EX19">
        <v>1646036038.0999999</v>
      </c>
      <c r="EY19">
        <v>0</v>
      </c>
      <c r="EZ19">
        <v>-0.185</v>
      </c>
      <c r="FA19">
        <v>-7.0000000000000001E-3</v>
      </c>
      <c r="FB19">
        <v>-9.9030000000000005</v>
      </c>
      <c r="FC19">
        <v>-0.11799999999999999</v>
      </c>
      <c r="FD19">
        <v>382</v>
      </c>
      <c r="FE19">
        <v>22</v>
      </c>
      <c r="FF19">
        <v>0.51</v>
      </c>
      <c r="FG19">
        <v>0.11</v>
      </c>
      <c r="FH19">
        <v>-8.0905721951219505</v>
      </c>
      <c r="FI19">
        <v>-0.34129986062718498</v>
      </c>
      <c r="FJ19">
        <v>4.9632062587050101E-2</v>
      </c>
      <c r="FK19">
        <v>1</v>
      </c>
      <c r="FL19">
        <v>3.0833823529411801</v>
      </c>
      <c r="FM19">
        <v>4.8737203693298596</v>
      </c>
      <c r="FN19">
        <v>1.6416292662851399</v>
      </c>
      <c r="FO19">
        <v>0</v>
      </c>
      <c r="FP19">
        <v>0.95337448780487799</v>
      </c>
      <c r="FQ19">
        <v>-2.23824041811835E-2</v>
      </c>
      <c r="FR19">
        <v>2.5091032517415499E-3</v>
      </c>
      <c r="FS19">
        <v>1</v>
      </c>
      <c r="FT19">
        <v>2</v>
      </c>
      <c r="FU19">
        <v>3</v>
      </c>
      <c r="FV19" t="s">
        <v>250</v>
      </c>
      <c r="FW19">
        <v>100</v>
      </c>
      <c r="FX19">
        <v>100</v>
      </c>
      <c r="FY19">
        <v>-10.689</v>
      </c>
      <c r="FZ19">
        <v>-0.1091</v>
      </c>
      <c r="GA19">
        <v>-7.56084136274945</v>
      </c>
      <c r="GB19">
        <v>-7.2267633538401601E-3</v>
      </c>
      <c r="GC19">
        <v>2.9469652670572101E-6</v>
      </c>
      <c r="GD19">
        <v>-2.07523856886598E-10</v>
      </c>
      <c r="GE19">
        <v>-0.156668977242747</v>
      </c>
      <c r="GF19">
        <v>1.1453160242497E-2</v>
      </c>
      <c r="GG19">
        <v>-7.2950152057008099E-4</v>
      </c>
      <c r="GH19">
        <v>1.3127177673153E-5</v>
      </c>
      <c r="GI19">
        <v>-1</v>
      </c>
      <c r="GJ19">
        <v>2064</v>
      </c>
      <c r="GK19">
        <v>2</v>
      </c>
      <c r="GL19">
        <v>25</v>
      </c>
      <c r="GM19">
        <v>1640.2</v>
      </c>
      <c r="GN19">
        <v>1640.3</v>
      </c>
      <c r="GO19">
        <v>1.72485</v>
      </c>
      <c r="GP19">
        <v>2.4096700000000002</v>
      </c>
      <c r="GQ19">
        <v>2.1484399999999999</v>
      </c>
      <c r="GR19">
        <v>2.5964399999999999</v>
      </c>
      <c r="GS19">
        <v>2.2497600000000002</v>
      </c>
      <c r="GT19">
        <v>2.4597199999999999</v>
      </c>
      <c r="GU19">
        <v>34.326900000000002</v>
      </c>
      <c r="GV19">
        <v>15.874499999999999</v>
      </c>
      <c r="GW19">
        <v>18</v>
      </c>
      <c r="GX19">
        <v>284.79899999999998</v>
      </c>
      <c r="GY19">
        <v>1090.82</v>
      </c>
      <c r="GZ19">
        <v>23.327400000000001</v>
      </c>
      <c r="HA19">
        <v>26.872399999999999</v>
      </c>
      <c r="HB19">
        <v>29.9999</v>
      </c>
      <c r="HC19">
        <v>26.910900000000002</v>
      </c>
      <c r="HD19">
        <v>26.8445</v>
      </c>
      <c r="HE19">
        <v>34.568199999999997</v>
      </c>
      <c r="HF19">
        <v>20.493500000000001</v>
      </c>
      <c r="HG19">
        <v>29.830200000000001</v>
      </c>
      <c r="HH19">
        <v>23.3249</v>
      </c>
      <c r="HI19">
        <v>550</v>
      </c>
      <c r="HJ19">
        <v>16.352699999999999</v>
      </c>
      <c r="HK19">
        <v>101.235</v>
      </c>
      <c r="HL19">
        <v>91.680199999999999</v>
      </c>
    </row>
    <row r="20" spans="1:220" x14ac:dyDescent="0.25">
      <c r="A20">
        <v>18</v>
      </c>
      <c r="B20" s="66" t="s">
        <v>0</v>
      </c>
      <c r="C20" s="66" t="s">
        <v>1</v>
      </c>
      <c r="D20" s="66">
        <v>2</v>
      </c>
      <c r="E20">
        <v>1646134580.0999999</v>
      </c>
      <c r="F20">
        <v>2123.5</v>
      </c>
      <c r="G20" t="s">
        <v>301</v>
      </c>
      <c r="H20" t="s">
        <v>302</v>
      </c>
      <c r="I20">
        <v>3</v>
      </c>
      <c r="K20">
        <v>7.6298559047370524</v>
      </c>
      <c r="L20">
        <v>7.4983368924977407</v>
      </c>
      <c r="M20">
        <v>0.65513268343495645</v>
      </c>
      <c r="N20">
        <v>1646134572.3499999</v>
      </c>
      <c r="O20">
        <v>6.4009151641334174E-4</v>
      </c>
      <c r="P20">
        <v>0.64009151641334172</v>
      </c>
      <c r="Q20" s="1">
        <v>4.883806036078429</v>
      </c>
      <c r="R20">
        <v>541.33536666666703</v>
      </c>
      <c r="S20">
        <v>354.64649140257967</v>
      </c>
      <c r="T20">
        <v>35.980876025036082</v>
      </c>
      <c r="U20">
        <v>54.921509695384273</v>
      </c>
      <c r="V20">
        <v>4.4778940514823638E-2</v>
      </c>
      <c r="W20">
        <v>2.027763532671591</v>
      </c>
      <c r="X20">
        <v>4.4236758644719536E-2</v>
      </c>
      <c r="Y20">
        <v>2.7696140018356331E-2</v>
      </c>
      <c r="Z20">
        <v>98.087514625669982</v>
      </c>
      <c r="AA20">
        <v>25.549831256613604</v>
      </c>
      <c r="AB20">
        <v>25.038873333333299</v>
      </c>
      <c r="AC20">
        <v>3.1870542544675171</v>
      </c>
      <c r="AD20">
        <v>55.282316481578697</v>
      </c>
      <c r="AE20">
        <v>1.7547779168745654</v>
      </c>
      <c r="AF20">
        <v>3.1742119877688131</v>
      </c>
      <c r="AG20">
        <v>1.4322763375929517</v>
      </c>
      <c r="AH20">
        <v>-28.228035873828372</v>
      </c>
      <c r="AI20">
        <v>-7.4039325397129963</v>
      </c>
      <c r="AJ20">
        <v>-0.77237294775547338</v>
      </c>
      <c r="AK20">
        <v>61.683173264373139</v>
      </c>
      <c r="AL20">
        <v>4.8466602571288622</v>
      </c>
      <c r="AM20">
        <v>0.64636469748085845</v>
      </c>
      <c r="AN20">
        <v>4.883806036078429</v>
      </c>
      <c r="AO20">
        <v>559.04763690228594</v>
      </c>
      <c r="AP20">
        <v>550.783139393939</v>
      </c>
      <c r="AQ20">
        <v>-8.3512134603291898E-4</v>
      </c>
      <c r="AR20">
        <v>66.662821708772995</v>
      </c>
      <c r="AS20">
        <v>0.64009151641334172</v>
      </c>
      <c r="AT20">
        <v>16.2391817316384</v>
      </c>
      <c r="AU20">
        <v>17.2875987878788</v>
      </c>
      <c r="AV20">
        <v>-2.70980755117176E-5</v>
      </c>
      <c r="AW20">
        <v>77.663480362190697</v>
      </c>
      <c r="AX20">
        <v>0</v>
      </c>
      <c r="AY20">
        <v>0</v>
      </c>
      <c r="AZ20">
        <v>1</v>
      </c>
      <c r="BA20">
        <v>0</v>
      </c>
      <c r="BB20">
        <v>26039.800653003782</v>
      </c>
      <c r="BC20" t="s">
        <v>282</v>
      </c>
      <c r="BD20">
        <v>10278.200000000001</v>
      </c>
      <c r="BE20">
        <v>2.34961538461538</v>
      </c>
      <c r="BF20">
        <v>4.5975999999999999</v>
      </c>
      <c r="BG20">
        <v>0.48894741068919001</v>
      </c>
      <c r="BH20">
        <v>-1.8292530515557801</v>
      </c>
      <c r="BI20" t="s">
        <v>303</v>
      </c>
      <c r="BJ20">
        <v>10299.1</v>
      </c>
      <c r="BK20">
        <v>2.7186538461538499</v>
      </c>
      <c r="BL20">
        <v>2.8231999999999999</v>
      </c>
      <c r="BM20">
        <v>3.7031083113541419E-2</v>
      </c>
      <c r="BN20">
        <v>0.5</v>
      </c>
      <c r="BO20">
        <v>505.20609234490701</v>
      </c>
      <c r="BP20">
        <v>4.883806036078429</v>
      </c>
      <c r="BQ20">
        <v>9.3541643975458655</v>
      </c>
      <c r="BR20">
        <v>1.3287763527307516E-2</v>
      </c>
      <c r="BS20">
        <v>0.62850665911022952</v>
      </c>
      <c r="BT20">
        <v>1.7783949921945956</v>
      </c>
      <c r="BU20" t="s">
        <v>247</v>
      </c>
      <c r="BV20">
        <v>0</v>
      </c>
      <c r="BW20">
        <v>1.7783949921945956</v>
      </c>
      <c r="BX20">
        <v>0.37007828273073262</v>
      </c>
      <c r="BY20">
        <v>0.10006283762531684</v>
      </c>
      <c r="BZ20">
        <v>0.62939729288480251</v>
      </c>
      <c r="CA20">
        <v>0.2207549621544258</v>
      </c>
      <c r="CB20">
        <v>0.78932924534112447</v>
      </c>
      <c r="CC20">
        <v>6.5455648055156676E-2</v>
      </c>
      <c r="CD20">
        <v>0.93454435194484331</v>
      </c>
      <c r="CE20">
        <v>768</v>
      </c>
      <c r="CF20">
        <v>300</v>
      </c>
      <c r="CG20">
        <v>300</v>
      </c>
      <c r="CH20">
        <v>300</v>
      </c>
      <c r="CI20">
        <v>10299.1</v>
      </c>
      <c r="CJ20">
        <v>2.64</v>
      </c>
      <c r="CK20">
        <v>-8.0678E-3</v>
      </c>
      <c r="CL20">
        <v>-0.05</v>
      </c>
      <c r="CM20" t="s">
        <v>247</v>
      </c>
      <c r="CN20" t="s">
        <v>247</v>
      </c>
      <c r="CO20" t="s">
        <v>247</v>
      </c>
      <c r="CP20" t="s">
        <v>247</v>
      </c>
      <c r="CQ20" t="s">
        <v>247</v>
      </c>
      <c r="CR20" t="s">
        <v>247</v>
      </c>
      <c r="CS20" t="s">
        <v>247</v>
      </c>
      <c r="CT20" t="s">
        <v>247</v>
      </c>
      <c r="CU20" t="s">
        <v>247</v>
      </c>
      <c r="CV20" t="s">
        <v>247</v>
      </c>
      <c r="CW20">
        <v>600.00016666666704</v>
      </c>
      <c r="CX20">
        <v>505.20609234490701</v>
      </c>
      <c r="CY20">
        <v>0.84200992001653341</v>
      </c>
      <c r="CZ20">
        <v>0.16347914563190941</v>
      </c>
      <c r="DA20">
        <v>5</v>
      </c>
      <c r="DB20">
        <v>0.5</v>
      </c>
      <c r="DC20" t="s">
        <v>248</v>
      </c>
      <c r="DD20">
        <v>2</v>
      </c>
      <c r="DE20" t="b">
        <v>1</v>
      </c>
      <c r="DF20">
        <v>1646134572.3499999</v>
      </c>
      <c r="DG20">
        <v>541.33536666666703</v>
      </c>
      <c r="DH20">
        <v>549.99426666666704</v>
      </c>
      <c r="DI20">
        <v>17.296016666666699</v>
      </c>
      <c r="DJ20">
        <v>16.2376233333333</v>
      </c>
      <c r="DK20">
        <v>552.02246666666701</v>
      </c>
      <c r="DL20">
        <v>17.4051166666667</v>
      </c>
      <c r="DM20">
        <v>300.07046666666702</v>
      </c>
      <c r="DN20">
        <v>101.3556</v>
      </c>
      <c r="DO20">
        <v>0.100009733333333</v>
      </c>
      <c r="DP20">
        <v>24.971146666666701</v>
      </c>
      <c r="DQ20">
        <v>25.038873333333299</v>
      </c>
      <c r="DR20">
        <v>22.73704</v>
      </c>
      <c r="DS20">
        <v>0</v>
      </c>
      <c r="DT20">
        <v>0</v>
      </c>
      <c r="DU20">
        <v>4999.1246666666702</v>
      </c>
      <c r="DV20">
        <v>0</v>
      </c>
      <c r="DW20">
        <v>32.161630000000002</v>
      </c>
      <c r="DX20" s="1">
        <v>600.00016666666704</v>
      </c>
      <c r="DY20">
        <v>0.93300113333333301</v>
      </c>
      <c r="DZ20">
        <v>6.6998743333333305E-2</v>
      </c>
      <c r="EA20">
        <v>0</v>
      </c>
      <c r="EB20">
        <v>2.6840000000000002</v>
      </c>
      <c r="EC20">
        <v>0</v>
      </c>
      <c r="ED20">
        <v>7872.1306666666696</v>
      </c>
      <c r="EE20">
        <v>5018.5236666666697</v>
      </c>
      <c r="EF20">
        <v>35.0080666666667</v>
      </c>
      <c r="EG20">
        <v>39.462133333333298</v>
      </c>
      <c r="EH20">
        <v>37.124666666666698</v>
      </c>
      <c r="EI20">
        <v>38.628866666666703</v>
      </c>
      <c r="EJ20">
        <v>35.787266666666703</v>
      </c>
      <c r="EK20">
        <v>559.80066666666698</v>
      </c>
      <c r="EL20">
        <v>40.198333333333302</v>
      </c>
      <c r="EM20">
        <v>0</v>
      </c>
      <c r="EN20">
        <v>121.799999952316</v>
      </c>
      <c r="EO20">
        <v>0</v>
      </c>
      <c r="EP20">
        <v>2.7186538461538499</v>
      </c>
      <c r="EQ20">
        <v>-3.4976068331383998</v>
      </c>
      <c r="ER20">
        <v>-158.38358964467201</v>
      </c>
      <c r="ES20">
        <v>7871.5892307692302</v>
      </c>
      <c r="ET20">
        <v>15</v>
      </c>
      <c r="EU20">
        <v>0</v>
      </c>
      <c r="EV20" t="s">
        <v>249</v>
      </c>
      <c r="EW20">
        <v>1646036044.0999999</v>
      </c>
      <c r="EX20">
        <v>1646036038.0999999</v>
      </c>
      <c r="EY20">
        <v>0</v>
      </c>
      <c r="EZ20">
        <v>-0.185</v>
      </c>
      <c r="FA20">
        <v>-7.0000000000000001E-3</v>
      </c>
      <c r="FB20">
        <v>-9.9030000000000005</v>
      </c>
      <c r="FC20">
        <v>-0.11799999999999999</v>
      </c>
      <c r="FD20">
        <v>382</v>
      </c>
      <c r="FE20">
        <v>22</v>
      </c>
      <c r="FF20">
        <v>0.51</v>
      </c>
      <c r="FG20">
        <v>0.11</v>
      </c>
      <c r="FH20">
        <v>-8.6386542500000001</v>
      </c>
      <c r="FI20">
        <v>-0.428801088180078</v>
      </c>
      <c r="FJ20">
        <v>4.9336111717863403E-2</v>
      </c>
      <c r="FK20">
        <v>1</v>
      </c>
      <c r="FL20">
        <v>2.70352941176471</v>
      </c>
      <c r="FM20">
        <v>-0.70175707290764699</v>
      </c>
      <c r="FN20">
        <v>1.3925877992236999</v>
      </c>
      <c r="FO20">
        <v>1</v>
      </c>
      <c r="FP20">
        <v>1.0575950000000001</v>
      </c>
      <c r="FQ20">
        <v>-1.57197748592895E-2</v>
      </c>
      <c r="FR20">
        <v>8.0586124736210102E-3</v>
      </c>
      <c r="FS20">
        <v>1</v>
      </c>
      <c r="FT20">
        <v>3</v>
      </c>
      <c r="FU20">
        <v>3</v>
      </c>
      <c r="FV20" t="s">
        <v>254</v>
      </c>
      <c r="FW20">
        <v>100</v>
      </c>
      <c r="FX20">
        <v>100</v>
      </c>
      <c r="FY20">
        <v>-10.686999999999999</v>
      </c>
      <c r="FZ20">
        <v>-0.109</v>
      </c>
      <c r="GA20">
        <v>-7.56084136274945</v>
      </c>
      <c r="GB20">
        <v>-7.2267633538401601E-3</v>
      </c>
      <c r="GC20">
        <v>2.9469652670572101E-6</v>
      </c>
      <c r="GD20">
        <v>-2.07523856886598E-10</v>
      </c>
      <c r="GE20">
        <v>-0.156668977242747</v>
      </c>
      <c r="GF20">
        <v>1.1453160242497E-2</v>
      </c>
      <c r="GG20">
        <v>-7.2950152057008099E-4</v>
      </c>
      <c r="GH20">
        <v>1.3127177673153E-5</v>
      </c>
      <c r="GI20">
        <v>-1</v>
      </c>
      <c r="GJ20">
        <v>2064</v>
      </c>
      <c r="GK20">
        <v>2</v>
      </c>
      <c r="GL20">
        <v>25</v>
      </c>
      <c r="GM20">
        <v>1642.3</v>
      </c>
      <c r="GN20">
        <v>1642.4</v>
      </c>
      <c r="GO20">
        <v>1.72485</v>
      </c>
      <c r="GP20">
        <v>2.4060100000000002</v>
      </c>
      <c r="GQ20">
        <v>2.1484399999999999</v>
      </c>
      <c r="GR20">
        <v>2.5976599999999999</v>
      </c>
      <c r="GS20">
        <v>2.2497600000000002</v>
      </c>
      <c r="GT20">
        <v>2.4365199999999998</v>
      </c>
      <c r="GU20">
        <v>34.395200000000003</v>
      </c>
      <c r="GV20">
        <v>15.8657</v>
      </c>
      <c r="GW20">
        <v>18</v>
      </c>
      <c r="GX20">
        <v>284.839</v>
      </c>
      <c r="GY20">
        <v>1085.6600000000001</v>
      </c>
      <c r="GZ20">
        <v>23.5229</v>
      </c>
      <c r="HA20">
        <v>26.879300000000001</v>
      </c>
      <c r="HB20">
        <v>30</v>
      </c>
      <c r="HC20">
        <v>26.915500000000002</v>
      </c>
      <c r="HD20">
        <v>26.847100000000001</v>
      </c>
      <c r="HE20">
        <v>34.569899999999997</v>
      </c>
      <c r="HF20">
        <v>21.04</v>
      </c>
      <c r="HG20">
        <v>28.7166</v>
      </c>
      <c r="HH20">
        <v>23.533200000000001</v>
      </c>
      <c r="HI20">
        <v>550</v>
      </c>
      <c r="HJ20">
        <v>16.224399999999999</v>
      </c>
      <c r="HK20">
        <v>101.233</v>
      </c>
      <c r="HL20">
        <v>91.680199999999999</v>
      </c>
    </row>
    <row r="21" spans="1:220" x14ac:dyDescent="0.25">
      <c r="A21">
        <v>19</v>
      </c>
      <c r="B21" s="66" t="s">
        <v>0</v>
      </c>
      <c r="C21" s="66" t="s">
        <v>1</v>
      </c>
      <c r="D21" s="66">
        <v>2</v>
      </c>
      <c r="E21">
        <v>1646134638.5999999</v>
      </c>
      <c r="F21">
        <v>2182</v>
      </c>
      <c r="G21" t="s">
        <v>304</v>
      </c>
      <c r="H21" t="s">
        <v>305</v>
      </c>
      <c r="I21">
        <v>3</v>
      </c>
      <c r="K21">
        <v>7.4630930451298259</v>
      </c>
      <c r="L21">
        <v>7.5067368942235886</v>
      </c>
      <c r="M21">
        <v>0.64962701379560661</v>
      </c>
      <c r="N21">
        <v>1646134630.8499999</v>
      </c>
      <c r="O21">
        <v>6.699974821835447E-4</v>
      </c>
      <c r="P21">
        <v>0.66999748218354471</v>
      </c>
      <c r="Q21" s="1">
        <v>5.000253549538507</v>
      </c>
      <c r="R21">
        <v>541.05086666666705</v>
      </c>
      <c r="S21">
        <v>351.4812588241918</v>
      </c>
      <c r="T21">
        <v>35.659045314186379</v>
      </c>
      <c r="U21">
        <v>54.891567864211162</v>
      </c>
      <c r="V21">
        <v>4.520074803697044E-2</v>
      </c>
      <c r="W21">
        <v>2.0264956430586825</v>
      </c>
      <c r="X21">
        <v>4.4648030509029178E-2</v>
      </c>
      <c r="Y21">
        <v>2.7954115368352579E-2</v>
      </c>
      <c r="Z21">
        <v>129.99331366925895</v>
      </c>
      <c r="AA21">
        <v>25.874065382817129</v>
      </c>
      <c r="AB21">
        <v>25.321426666666699</v>
      </c>
      <c r="AC21">
        <v>3.2411228865692121</v>
      </c>
      <c r="AD21">
        <v>55.094745027523743</v>
      </c>
      <c r="AE21">
        <v>1.7561844447794213</v>
      </c>
      <c r="AF21">
        <v>3.1875715985291926</v>
      </c>
      <c r="AG21">
        <v>1.4849384417897908</v>
      </c>
      <c r="AH21">
        <v>-29.546888964294322</v>
      </c>
      <c r="AI21">
        <v>-30.572108356773906</v>
      </c>
      <c r="AJ21">
        <v>-3.1969302103058683</v>
      </c>
      <c r="AK21">
        <v>66.677386137884852</v>
      </c>
      <c r="AL21">
        <v>5.004254570431784</v>
      </c>
      <c r="AM21">
        <v>0.66663513600463908</v>
      </c>
      <c r="AN21">
        <v>5.000253549538507</v>
      </c>
      <c r="AO21">
        <v>559.01801508876599</v>
      </c>
      <c r="AP21">
        <v>550.58435757575796</v>
      </c>
      <c r="AQ21">
        <v>-4.11299939731958E-3</v>
      </c>
      <c r="AR21">
        <v>66.662821708772995</v>
      </c>
      <c r="AS21">
        <v>0.66999748218354471</v>
      </c>
      <c r="AT21">
        <v>16.206301135726601</v>
      </c>
      <c r="AU21">
        <v>17.304216363636399</v>
      </c>
      <c r="AV21">
        <v>-5.5908453185601398E-5</v>
      </c>
      <c r="AW21">
        <v>77.663480362190697</v>
      </c>
      <c r="AX21">
        <v>0</v>
      </c>
      <c r="AY21">
        <v>0</v>
      </c>
      <c r="AZ21">
        <v>1</v>
      </c>
      <c r="BA21">
        <v>0</v>
      </c>
      <c r="BB21">
        <v>26004.288076690063</v>
      </c>
      <c r="BC21" t="s">
        <v>282</v>
      </c>
      <c r="BD21">
        <v>10278.200000000001</v>
      </c>
      <c r="BE21">
        <v>2.34961538461538</v>
      </c>
      <c r="BF21">
        <v>4.5975999999999999</v>
      </c>
      <c r="BG21">
        <v>0.48894741068919001</v>
      </c>
      <c r="BH21">
        <v>-1.8292530515557801</v>
      </c>
      <c r="BI21" t="s">
        <v>306</v>
      </c>
      <c r="BJ21">
        <v>10295.9</v>
      </c>
      <c r="BK21">
        <v>2.9533999999999998</v>
      </c>
      <c r="BL21">
        <v>2.4112</v>
      </c>
      <c r="BM21">
        <v>-0.22486728599867267</v>
      </c>
      <c r="BN21">
        <v>0.5</v>
      </c>
      <c r="BO21">
        <v>673.18815730013421</v>
      </c>
      <c r="BP21">
        <v>5.000253549538507</v>
      </c>
      <c r="BQ21">
        <v>-75.688996949264364</v>
      </c>
      <c r="BR21">
        <v>1.0145018932722282E-2</v>
      </c>
      <c r="BS21">
        <v>0.90676841406768405</v>
      </c>
      <c r="BT21">
        <v>1.6055796062214027</v>
      </c>
      <c r="BU21" t="s">
        <v>247</v>
      </c>
      <c r="BV21">
        <v>0</v>
      </c>
      <c r="BW21">
        <v>1.6055796062214027</v>
      </c>
      <c r="BX21">
        <v>0.33411595627844948</v>
      </c>
      <c r="BY21">
        <v>-0.67302169134140444</v>
      </c>
      <c r="BZ21">
        <v>0.73074368227778475</v>
      </c>
      <c r="CA21">
        <v>-8.8041468898319604</v>
      </c>
      <c r="CB21">
        <v>0.97260452097262984</v>
      </c>
      <c r="CC21">
        <v>-0.36587996958163294</v>
      </c>
      <c r="CD21">
        <v>1.3658799695816328</v>
      </c>
      <c r="CE21">
        <v>769</v>
      </c>
      <c r="CF21">
        <v>300</v>
      </c>
      <c r="CG21">
        <v>300</v>
      </c>
      <c r="CH21">
        <v>300</v>
      </c>
      <c r="CI21">
        <v>10295.9</v>
      </c>
      <c r="CJ21">
        <v>1.9</v>
      </c>
      <c r="CK21">
        <v>-7.8941500000000008E-3</v>
      </c>
      <c r="CL21">
        <v>0.82</v>
      </c>
      <c r="CM21" t="s">
        <v>247</v>
      </c>
      <c r="CN21" t="s">
        <v>247</v>
      </c>
      <c r="CO21" t="s">
        <v>247</v>
      </c>
      <c r="CP21" t="s">
        <v>247</v>
      </c>
      <c r="CQ21" t="s">
        <v>247</v>
      </c>
      <c r="CR21" t="s">
        <v>247</v>
      </c>
      <c r="CS21" t="s">
        <v>247</v>
      </c>
      <c r="CT21" t="s">
        <v>247</v>
      </c>
      <c r="CU21" t="s">
        <v>247</v>
      </c>
      <c r="CV21" t="s">
        <v>247</v>
      </c>
      <c r="CW21">
        <v>799.98620000000005</v>
      </c>
      <c r="CX21">
        <v>673.18815730013421</v>
      </c>
      <c r="CY21">
        <v>0.84149971249520827</v>
      </c>
      <c r="CZ21">
        <v>0.16249444511575192</v>
      </c>
      <c r="DA21">
        <v>5</v>
      </c>
      <c r="DB21">
        <v>0.5</v>
      </c>
      <c r="DC21" t="s">
        <v>248</v>
      </c>
      <c r="DD21">
        <v>2</v>
      </c>
      <c r="DE21" t="b">
        <v>1</v>
      </c>
      <c r="DF21">
        <v>1646134630.8499999</v>
      </c>
      <c r="DG21">
        <v>541.05086666666705</v>
      </c>
      <c r="DH21">
        <v>549.9923</v>
      </c>
      <c r="DI21">
        <v>17.310220000000001</v>
      </c>
      <c r="DJ21">
        <v>16.218409999999999</v>
      </c>
      <c r="DK21">
        <v>551.73676666666699</v>
      </c>
      <c r="DL21">
        <v>17.419343333333298</v>
      </c>
      <c r="DM21">
        <v>300.00436666666701</v>
      </c>
      <c r="DN21">
        <v>101.35363333333299</v>
      </c>
      <c r="DO21">
        <v>9.9984516666666703E-2</v>
      </c>
      <c r="DP21">
        <v>25.041596666666699</v>
      </c>
      <c r="DQ21">
        <v>25.321426666666699</v>
      </c>
      <c r="DR21">
        <v>22.7440766666667</v>
      </c>
      <c r="DS21">
        <v>0</v>
      </c>
      <c r="DT21">
        <v>0</v>
      </c>
      <c r="DU21">
        <v>4994.3329999999996</v>
      </c>
      <c r="DV21">
        <v>0</v>
      </c>
      <c r="DW21">
        <v>32.2761766666667</v>
      </c>
      <c r="DX21" s="1">
        <v>799.98620000000005</v>
      </c>
      <c r="DY21">
        <v>0.95000980000000002</v>
      </c>
      <c r="DZ21">
        <v>4.9989976666666699E-2</v>
      </c>
      <c r="EA21">
        <v>0</v>
      </c>
      <c r="EB21">
        <v>2.8618333333333301</v>
      </c>
      <c r="EC21">
        <v>0</v>
      </c>
      <c r="ED21">
        <v>10600.75</v>
      </c>
      <c r="EE21">
        <v>6720.7946666666703</v>
      </c>
      <c r="EF21">
        <v>35.739400000000003</v>
      </c>
      <c r="EG21">
        <v>40.483066666666701</v>
      </c>
      <c r="EH21">
        <v>37.824833333333302</v>
      </c>
      <c r="EI21">
        <v>39.845666666666702</v>
      </c>
      <c r="EJ21">
        <v>36.5454333333333</v>
      </c>
      <c r="EK21">
        <v>759.995</v>
      </c>
      <c r="EL21">
        <v>39.991666666666703</v>
      </c>
      <c r="EM21">
        <v>0</v>
      </c>
      <c r="EN21">
        <v>57.799999952316298</v>
      </c>
      <c r="EO21">
        <v>0</v>
      </c>
      <c r="EP21">
        <v>2.9533999999999998</v>
      </c>
      <c r="EQ21">
        <v>2.9484614711799999</v>
      </c>
      <c r="ER21">
        <v>-239.91538493241401</v>
      </c>
      <c r="ES21">
        <v>10598.124</v>
      </c>
      <c r="ET21">
        <v>15</v>
      </c>
      <c r="EU21">
        <v>0</v>
      </c>
      <c r="EV21" t="s">
        <v>249</v>
      </c>
      <c r="EW21">
        <v>1646036044.0999999</v>
      </c>
      <c r="EX21">
        <v>1646036038.0999999</v>
      </c>
      <c r="EY21">
        <v>0</v>
      </c>
      <c r="EZ21">
        <v>-0.185</v>
      </c>
      <c r="FA21">
        <v>-7.0000000000000001E-3</v>
      </c>
      <c r="FB21">
        <v>-9.9030000000000005</v>
      </c>
      <c r="FC21">
        <v>-0.11799999999999999</v>
      </c>
      <c r="FD21">
        <v>382</v>
      </c>
      <c r="FE21">
        <v>22</v>
      </c>
      <c r="FF21">
        <v>0.51</v>
      </c>
      <c r="FG21">
        <v>0.11</v>
      </c>
      <c r="FH21">
        <v>-8.92544</v>
      </c>
      <c r="FI21">
        <v>-0.172962101313308</v>
      </c>
      <c r="FJ21">
        <v>5.7509473219635697E-2</v>
      </c>
      <c r="FK21">
        <v>1</v>
      </c>
      <c r="FL21">
        <v>2.9916176470588201</v>
      </c>
      <c r="FM21">
        <v>0.53559968732189001</v>
      </c>
      <c r="FN21">
        <v>1.5179100960493599</v>
      </c>
      <c r="FO21">
        <v>1</v>
      </c>
      <c r="FP21">
        <v>1.0897969999999999</v>
      </c>
      <c r="FQ21">
        <v>7.7049455909943804E-2</v>
      </c>
      <c r="FR21">
        <v>9.7128371756145492E-3</v>
      </c>
      <c r="FS21">
        <v>1</v>
      </c>
      <c r="FT21">
        <v>3</v>
      </c>
      <c r="FU21">
        <v>3</v>
      </c>
      <c r="FV21" t="s">
        <v>254</v>
      </c>
      <c r="FW21">
        <v>100</v>
      </c>
      <c r="FX21">
        <v>100</v>
      </c>
      <c r="FY21">
        <v>-10.686</v>
      </c>
      <c r="FZ21">
        <v>-0.1091</v>
      </c>
      <c r="GA21">
        <v>-7.56084136274945</v>
      </c>
      <c r="GB21">
        <v>-7.2267633538401601E-3</v>
      </c>
      <c r="GC21">
        <v>2.9469652670572101E-6</v>
      </c>
      <c r="GD21">
        <v>-2.07523856886598E-10</v>
      </c>
      <c r="GE21">
        <v>-0.156668977242747</v>
      </c>
      <c r="GF21">
        <v>1.1453160242497E-2</v>
      </c>
      <c r="GG21">
        <v>-7.2950152057008099E-4</v>
      </c>
      <c r="GH21">
        <v>1.3127177673153E-5</v>
      </c>
      <c r="GI21">
        <v>-1</v>
      </c>
      <c r="GJ21">
        <v>2064</v>
      </c>
      <c r="GK21">
        <v>2</v>
      </c>
      <c r="GL21">
        <v>25</v>
      </c>
      <c r="GM21">
        <v>1643.2</v>
      </c>
      <c r="GN21">
        <v>1643.3</v>
      </c>
      <c r="GO21">
        <v>1.72607</v>
      </c>
      <c r="GP21">
        <v>2.4133300000000002</v>
      </c>
      <c r="GQ21">
        <v>2.1484399999999999</v>
      </c>
      <c r="GR21">
        <v>2.5952099999999998</v>
      </c>
      <c r="GS21">
        <v>2.2497600000000002</v>
      </c>
      <c r="GT21">
        <v>2.3974600000000001</v>
      </c>
      <c r="GU21">
        <v>34.417999999999999</v>
      </c>
      <c r="GV21">
        <v>15.821899999999999</v>
      </c>
      <c r="GW21">
        <v>18</v>
      </c>
      <c r="GX21">
        <v>284.61799999999999</v>
      </c>
      <c r="GY21">
        <v>1088.57</v>
      </c>
      <c r="GZ21">
        <v>22.9543</v>
      </c>
      <c r="HA21">
        <v>26.879300000000001</v>
      </c>
      <c r="HB21">
        <v>30</v>
      </c>
      <c r="HC21">
        <v>26.915500000000002</v>
      </c>
      <c r="HD21">
        <v>26.849</v>
      </c>
      <c r="HE21">
        <v>34.573500000000003</v>
      </c>
      <c r="HF21">
        <v>21.322600000000001</v>
      </c>
      <c r="HG21">
        <v>28.346399999999999</v>
      </c>
      <c r="HH21">
        <v>22.922999999999998</v>
      </c>
      <c r="HI21">
        <v>550</v>
      </c>
      <c r="HJ21">
        <v>16.159700000000001</v>
      </c>
      <c r="HK21">
        <v>101.235</v>
      </c>
      <c r="HL21">
        <v>91.683000000000007</v>
      </c>
    </row>
    <row r="22" spans="1:220" x14ac:dyDescent="0.25">
      <c r="A22">
        <v>20</v>
      </c>
      <c r="B22" s="66" t="s">
        <v>0</v>
      </c>
      <c r="C22" s="66" t="s">
        <v>1</v>
      </c>
      <c r="D22" s="66">
        <v>2</v>
      </c>
      <c r="E22">
        <v>1646134775.5999999</v>
      </c>
      <c r="F22">
        <v>2319</v>
      </c>
      <c r="G22" t="s">
        <v>307</v>
      </c>
      <c r="H22" t="s">
        <v>308</v>
      </c>
      <c r="I22">
        <v>3</v>
      </c>
      <c r="K22">
        <v>7.3606635539665186</v>
      </c>
      <c r="L22">
        <v>7.3078137063771145</v>
      </c>
      <c r="M22">
        <v>0.64562534634735458</v>
      </c>
      <c r="N22">
        <v>1646134767.5999999</v>
      </c>
      <c r="O22">
        <v>7.1710478708675209E-4</v>
      </c>
      <c r="P22">
        <v>0.71710478708675207</v>
      </c>
      <c r="Q22" s="1">
        <v>5.2783670706843759</v>
      </c>
      <c r="R22">
        <v>540.60038709677406</v>
      </c>
      <c r="S22">
        <v>349.02531215486869</v>
      </c>
      <c r="T22">
        <v>35.409756362119246</v>
      </c>
      <c r="U22">
        <v>54.845672590847059</v>
      </c>
      <c r="V22">
        <v>4.7265821980667443E-2</v>
      </c>
      <c r="W22">
        <v>2.0280284897269989</v>
      </c>
      <c r="X22">
        <v>4.6662261264385572E-2</v>
      </c>
      <c r="Y22">
        <v>2.9217498655324185E-2</v>
      </c>
      <c r="Z22">
        <v>161.92133842227784</v>
      </c>
      <c r="AA22">
        <v>26.101541766682526</v>
      </c>
      <c r="AB22">
        <v>25.471851612903201</v>
      </c>
      <c r="AC22">
        <v>3.2702333730511128</v>
      </c>
      <c r="AD22">
        <v>54.953355494064624</v>
      </c>
      <c r="AE22">
        <v>1.7496744070695271</v>
      </c>
      <c r="AF22">
        <v>3.1839264251270425</v>
      </c>
      <c r="AG22">
        <v>1.5205589659815857</v>
      </c>
      <c r="AH22">
        <v>-31.624321110525766</v>
      </c>
      <c r="AI22">
        <v>-49.140824429494295</v>
      </c>
      <c r="AJ22">
        <v>-5.1381720487964868</v>
      </c>
      <c r="AK22">
        <v>76.018020833461293</v>
      </c>
      <c r="AL22">
        <v>5.251980361840257</v>
      </c>
      <c r="AM22">
        <v>0.71868011047642766</v>
      </c>
      <c r="AN22">
        <v>5.2783670706843759</v>
      </c>
      <c r="AO22">
        <v>558.97713199103396</v>
      </c>
      <c r="AP22">
        <v>550.04452121212103</v>
      </c>
      <c r="AQ22">
        <v>-8.71487551933683E-4</v>
      </c>
      <c r="AR22">
        <v>66.662821708772995</v>
      </c>
      <c r="AS22">
        <v>0.71710478708675207</v>
      </c>
      <c r="AT22">
        <v>16.071626167187102</v>
      </c>
      <c r="AU22">
        <v>17.2460296969697</v>
      </c>
      <c r="AV22">
        <v>9.7820603633386194E-6</v>
      </c>
      <c r="AW22">
        <v>77.663480362190697</v>
      </c>
      <c r="AX22">
        <v>0</v>
      </c>
      <c r="AY22">
        <v>0</v>
      </c>
      <c r="AZ22">
        <v>1</v>
      </c>
      <c r="BA22">
        <v>0</v>
      </c>
      <c r="BB22">
        <v>26041.568455497079</v>
      </c>
      <c r="BC22" t="s">
        <v>282</v>
      </c>
      <c r="BD22">
        <v>10278.200000000001</v>
      </c>
      <c r="BE22">
        <v>2.34961538461538</v>
      </c>
      <c r="BF22">
        <v>4.5975999999999999</v>
      </c>
      <c r="BG22">
        <v>0.48894741068919001</v>
      </c>
      <c r="BH22">
        <v>-1.8292530515557801</v>
      </c>
      <c r="BI22" t="s">
        <v>309</v>
      </c>
      <c r="BJ22">
        <v>10292</v>
      </c>
      <c r="BK22">
        <v>2.4605999999999999</v>
      </c>
      <c r="BL22">
        <v>2.7608000000000001</v>
      </c>
      <c r="BM22">
        <v>0.10873659808751091</v>
      </c>
      <c r="BN22">
        <v>0.5</v>
      </c>
      <c r="BO22">
        <v>841.22895414157688</v>
      </c>
      <c r="BP22">
        <v>5.2783670706843759</v>
      </c>
      <c r="BQ22">
        <v>45.736187343034892</v>
      </c>
      <c r="BR22">
        <v>8.4490911626942892E-3</v>
      </c>
      <c r="BS22">
        <v>0.66531440162271793</v>
      </c>
      <c r="BT22">
        <v>1.7534303840996079</v>
      </c>
      <c r="BU22" t="s">
        <v>247</v>
      </c>
      <c r="BV22">
        <v>0</v>
      </c>
      <c r="BW22">
        <v>1.7534303840996079</v>
      </c>
      <c r="BX22">
        <v>0.36488322801376127</v>
      </c>
      <c r="BY22">
        <v>0.2980038262635904</v>
      </c>
      <c r="BZ22">
        <v>0.64581239801287849</v>
      </c>
      <c r="CA22">
        <v>0.73008568114639838</v>
      </c>
      <c r="CB22">
        <v>0.81708744242706111</v>
      </c>
      <c r="CC22">
        <v>0.21235835306369186</v>
      </c>
      <c r="CD22">
        <v>0.78764164693630812</v>
      </c>
      <c r="CE22">
        <v>770</v>
      </c>
      <c r="CF22">
        <v>300</v>
      </c>
      <c r="CG22">
        <v>300</v>
      </c>
      <c r="CH22">
        <v>300</v>
      </c>
      <c r="CI22">
        <v>10292</v>
      </c>
      <c r="CJ22">
        <v>0.88</v>
      </c>
      <c r="CK22">
        <v>-7.7203999999999997E-3</v>
      </c>
      <c r="CL22">
        <v>0.87</v>
      </c>
      <c r="CM22" t="s">
        <v>247</v>
      </c>
      <c r="CN22" t="s">
        <v>247</v>
      </c>
      <c r="CO22" t="s">
        <v>247</v>
      </c>
      <c r="CP22" t="s">
        <v>247</v>
      </c>
      <c r="CQ22" t="s">
        <v>247</v>
      </c>
      <c r="CR22" t="s">
        <v>247</v>
      </c>
      <c r="CS22" t="s">
        <v>247</v>
      </c>
      <c r="CT22" t="s">
        <v>247</v>
      </c>
      <c r="CU22" t="s">
        <v>247</v>
      </c>
      <c r="CV22" t="s">
        <v>247</v>
      </c>
      <c r="CW22">
        <v>1000.03458064516</v>
      </c>
      <c r="CX22">
        <v>841.22895414157688</v>
      </c>
      <c r="CY22">
        <v>0.84119986490753995</v>
      </c>
      <c r="CZ22">
        <v>0.16191573927155228</v>
      </c>
      <c r="DA22">
        <v>5</v>
      </c>
      <c r="DB22">
        <v>0.5</v>
      </c>
      <c r="DC22" t="s">
        <v>248</v>
      </c>
      <c r="DD22">
        <v>2</v>
      </c>
      <c r="DE22" t="b">
        <v>1</v>
      </c>
      <c r="DF22">
        <v>1646134767.5999999</v>
      </c>
      <c r="DG22">
        <v>540.60038709677406</v>
      </c>
      <c r="DH22">
        <v>550.00077419354795</v>
      </c>
      <c r="DI22">
        <v>17.2461129032258</v>
      </c>
      <c r="DJ22">
        <v>16.069025806451599</v>
      </c>
      <c r="DK22">
        <v>551.28438709677403</v>
      </c>
      <c r="DL22">
        <v>17.355119354838699</v>
      </c>
      <c r="DM22">
        <v>300.01419354838703</v>
      </c>
      <c r="DN22">
        <v>101.353258064516</v>
      </c>
      <c r="DO22">
        <v>0.100003716129032</v>
      </c>
      <c r="DP22">
        <v>25.022400000000001</v>
      </c>
      <c r="DQ22">
        <v>25.471851612903201</v>
      </c>
      <c r="DR22">
        <v>22.748435483870999</v>
      </c>
      <c r="DS22">
        <v>0</v>
      </c>
      <c r="DT22">
        <v>0</v>
      </c>
      <c r="DU22">
        <v>5000.2619354838698</v>
      </c>
      <c r="DV22">
        <v>0</v>
      </c>
      <c r="DW22">
        <v>32.224916129032302</v>
      </c>
      <c r="DX22" s="1">
        <v>1000.03458064516</v>
      </c>
      <c r="DY22">
        <v>0.960003580645161</v>
      </c>
      <c r="DZ22">
        <v>3.9996370967741897E-2</v>
      </c>
      <c r="EA22">
        <v>0</v>
      </c>
      <c r="EB22">
        <v>2.3467741935483901</v>
      </c>
      <c r="EC22">
        <v>0</v>
      </c>
      <c r="ED22">
        <v>13021.5193548387</v>
      </c>
      <c r="EE22">
        <v>8423.1316129032293</v>
      </c>
      <c r="EF22">
        <v>37.3929677419355</v>
      </c>
      <c r="EG22">
        <v>41.907064516128997</v>
      </c>
      <c r="EH22">
        <v>39.211354838709703</v>
      </c>
      <c r="EI22">
        <v>41.695354838709697</v>
      </c>
      <c r="EJ22">
        <v>38.134774193548402</v>
      </c>
      <c r="EK22">
        <v>960.035161290323</v>
      </c>
      <c r="EL22">
        <v>39.996774193548397</v>
      </c>
      <c r="EM22">
        <v>0</v>
      </c>
      <c r="EN22">
        <v>135.799999952316</v>
      </c>
      <c r="EO22">
        <v>0</v>
      </c>
      <c r="EP22">
        <v>2.4605999999999999</v>
      </c>
      <c r="EQ22">
        <v>-1.40076922187205</v>
      </c>
      <c r="ER22">
        <v>-138.89999975582799</v>
      </c>
      <c r="ES22">
        <v>13020.056</v>
      </c>
      <c r="ET22">
        <v>15</v>
      </c>
      <c r="EU22">
        <v>0</v>
      </c>
      <c r="EV22" t="s">
        <v>249</v>
      </c>
      <c r="EW22">
        <v>1646036044.0999999</v>
      </c>
      <c r="EX22">
        <v>1646036038.0999999</v>
      </c>
      <c r="EY22">
        <v>0</v>
      </c>
      <c r="EZ22">
        <v>-0.185</v>
      </c>
      <c r="FA22">
        <v>-7.0000000000000001E-3</v>
      </c>
      <c r="FB22">
        <v>-9.9030000000000005</v>
      </c>
      <c r="FC22">
        <v>-0.11799999999999999</v>
      </c>
      <c r="FD22">
        <v>382</v>
      </c>
      <c r="FE22">
        <v>22</v>
      </c>
      <c r="FF22">
        <v>0.51</v>
      </c>
      <c r="FG22">
        <v>0.11</v>
      </c>
      <c r="FH22">
        <v>-9.4013695121951208</v>
      </c>
      <c r="FI22">
        <v>-4.9162996515704403E-2</v>
      </c>
      <c r="FJ22">
        <v>3.2852407340326399E-2</v>
      </c>
      <c r="FK22">
        <v>1</v>
      </c>
      <c r="FL22">
        <v>2.5935294117647101</v>
      </c>
      <c r="FM22">
        <v>0.76669211502580104</v>
      </c>
      <c r="FN22">
        <v>1.3226130160827201</v>
      </c>
      <c r="FO22">
        <v>1</v>
      </c>
      <c r="FP22">
        <v>1.17399341463415</v>
      </c>
      <c r="FQ22">
        <v>3.2147247386759899E-2</v>
      </c>
      <c r="FR22">
        <v>8.8134820808267404E-3</v>
      </c>
      <c r="FS22">
        <v>1</v>
      </c>
      <c r="FT22">
        <v>3</v>
      </c>
      <c r="FU22">
        <v>3</v>
      </c>
      <c r="FV22" t="s">
        <v>254</v>
      </c>
      <c r="FW22">
        <v>100</v>
      </c>
      <c r="FX22">
        <v>100</v>
      </c>
      <c r="FY22">
        <v>-10.683999999999999</v>
      </c>
      <c r="FZ22">
        <v>-0.109</v>
      </c>
      <c r="GA22">
        <v>-7.56084136274945</v>
      </c>
      <c r="GB22">
        <v>-7.2267633538401601E-3</v>
      </c>
      <c r="GC22">
        <v>2.9469652670572101E-6</v>
      </c>
      <c r="GD22">
        <v>-2.07523856886598E-10</v>
      </c>
      <c r="GE22">
        <v>-0.156668977242747</v>
      </c>
      <c r="GF22">
        <v>1.1453160242497E-2</v>
      </c>
      <c r="GG22">
        <v>-7.2950152057008099E-4</v>
      </c>
      <c r="GH22">
        <v>1.3127177673153E-5</v>
      </c>
      <c r="GI22">
        <v>-1</v>
      </c>
      <c r="GJ22">
        <v>2064</v>
      </c>
      <c r="GK22">
        <v>2</v>
      </c>
      <c r="GL22">
        <v>25</v>
      </c>
      <c r="GM22">
        <v>1645.5</v>
      </c>
      <c r="GN22">
        <v>1645.6</v>
      </c>
      <c r="GO22">
        <v>1.72607</v>
      </c>
      <c r="GP22">
        <v>2.4145500000000002</v>
      </c>
      <c r="GQ22">
        <v>2.1484399999999999</v>
      </c>
      <c r="GR22">
        <v>2.5952099999999998</v>
      </c>
      <c r="GS22">
        <v>2.2497600000000002</v>
      </c>
      <c r="GT22">
        <v>2.4206500000000002</v>
      </c>
      <c r="GU22">
        <v>34.486400000000003</v>
      </c>
      <c r="GV22">
        <v>15.804399999999999</v>
      </c>
      <c r="GW22">
        <v>18</v>
      </c>
      <c r="GX22">
        <v>284.92899999999997</v>
      </c>
      <c r="GY22">
        <v>1090.29</v>
      </c>
      <c r="GZ22">
        <v>22.791499999999999</v>
      </c>
      <c r="HA22">
        <v>26.875</v>
      </c>
      <c r="HB22">
        <v>30</v>
      </c>
      <c r="HC22">
        <v>26.9132</v>
      </c>
      <c r="HD22">
        <v>26.846699999999998</v>
      </c>
      <c r="HE22">
        <v>34.575200000000002</v>
      </c>
      <c r="HF22">
        <v>21.302099999999999</v>
      </c>
      <c r="HG22">
        <v>26.862200000000001</v>
      </c>
      <c r="HH22">
        <v>22.773900000000001</v>
      </c>
      <c r="HI22">
        <v>550</v>
      </c>
      <c r="HJ22">
        <v>16.127700000000001</v>
      </c>
      <c r="HK22">
        <v>101.244</v>
      </c>
      <c r="HL22">
        <v>91.691199999999995</v>
      </c>
    </row>
    <row r="23" spans="1:220" x14ac:dyDescent="0.25">
      <c r="A23">
        <v>21</v>
      </c>
      <c r="B23" s="66" t="s">
        <v>0</v>
      </c>
      <c r="C23" s="66" t="s">
        <v>1</v>
      </c>
      <c r="D23" s="66">
        <v>3</v>
      </c>
      <c r="E23">
        <v>1646135602.0999999</v>
      </c>
      <c r="F23">
        <v>3145.5</v>
      </c>
      <c r="G23" t="s">
        <v>310</v>
      </c>
      <c r="H23" t="s">
        <v>311</v>
      </c>
      <c r="I23">
        <v>3</v>
      </c>
      <c r="K23">
        <v>-3.983493159650084</v>
      </c>
      <c r="L23">
        <v>-4.196735469561089</v>
      </c>
      <c r="M23">
        <v>1.133220131987474</v>
      </c>
      <c r="N23">
        <v>1646135594.3499999</v>
      </c>
      <c r="O23">
        <v>3.5517083049559973E-4</v>
      </c>
      <c r="P23">
        <v>0.35517083049559972</v>
      </c>
      <c r="Q23" s="1">
        <v>-1.414820573786461</v>
      </c>
      <c r="R23">
        <v>552.11699999999996</v>
      </c>
      <c r="S23">
        <v>625.67009961252813</v>
      </c>
      <c r="T23">
        <v>63.478353687152584</v>
      </c>
      <c r="U23">
        <v>56.015907144027203</v>
      </c>
      <c r="V23">
        <v>2.6389053468727927E-2</v>
      </c>
      <c r="W23">
        <v>2.0277547989764892</v>
      </c>
      <c r="X23">
        <v>2.6199739343562692E-2</v>
      </c>
      <c r="Y23">
        <v>1.6391732897452375E-2</v>
      </c>
      <c r="Z23">
        <v>0</v>
      </c>
      <c r="AA23">
        <v>24.883222440692471</v>
      </c>
      <c r="AB23">
        <v>24.5193266666667</v>
      </c>
      <c r="AC23">
        <v>3.0896895389749917</v>
      </c>
      <c r="AD23">
        <v>54.903397660053166</v>
      </c>
      <c r="AE23">
        <v>1.7471007121378879</v>
      </c>
      <c r="AF23">
        <v>3.182135872456306</v>
      </c>
      <c r="AG23">
        <v>1.3425888268371038</v>
      </c>
      <c r="AH23">
        <v>-15.663033624855949</v>
      </c>
      <c r="AI23">
        <v>53.964516745792587</v>
      </c>
      <c r="AJ23">
        <v>5.6160415965905406</v>
      </c>
      <c r="AK23">
        <v>43.917524717527179</v>
      </c>
      <c r="AL23">
        <v>-1.469295055923965</v>
      </c>
      <c r="AM23">
        <v>0.35010428143035416</v>
      </c>
      <c r="AN23">
        <v>-1.414820573786461</v>
      </c>
      <c r="AO23">
        <v>559.36633541700405</v>
      </c>
      <c r="AP23">
        <v>561.81077575757604</v>
      </c>
      <c r="AQ23">
        <v>-5.1410371321973904E-3</v>
      </c>
      <c r="AR23">
        <v>66.6657318775666</v>
      </c>
      <c r="AS23">
        <v>0.35517083049559972</v>
      </c>
      <c r="AT23">
        <v>16.649114642363902</v>
      </c>
      <c r="AU23">
        <v>17.229699393939399</v>
      </c>
      <c r="AV23">
        <v>1.05291214805136E-4</v>
      </c>
      <c r="AW23">
        <v>77.661512919353996</v>
      </c>
      <c r="AX23">
        <v>0</v>
      </c>
      <c r="AY23">
        <v>0</v>
      </c>
      <c r="AZ23">
        <v>1</v>
      </c>
      <c r="BA23">
        <v>0</v>
      </c>
      <c r="BB23">
        <v>26035.903875682681</v>
      </c>
      <c r="BC23" t="s">
        <v>312</v>
      </c>
      <c r="BD23">
        <v>10317.700000000001</v>
      </c>
      <c r="BE23">
        <v>1.8495999999999999</v>
      </c>
      <c r="BF23">
        <v>4.6414999999999997</v>
      </c>
      <c r="BG23">
        <v>0.60150813314661211</v>
      </c>
      <c r="BH23">
        <v>-1.41482057378659</v>
      </c>
      <c r="BI23" t="s">
        <v>247</v>
      </c>
      <c r="BJ23" t="s">
        <v>247</v>
      </c>
      <c r="BK23">
        <v>0</v>
      </c>
      <c r="BL23">
        <v>0</v>
      </c>
      <c r="BM23" t="e">
        <v>#DIV/0!</v>
      </c>
      <c r="BN23">
        <v>0.5</v>
      </c>
      <c r="BO23">
        <v>0</v>
      </c>
      <c r="BP23">
        <v>-1.414820573786461</v>
      </c>
      <c r="BQ23" t="e">
        <v>#DIV/0!</v>
      </c>
      <c r="BR23" t="e">
        <v>#DIV/0!</v>
      </c>
      <c r="BS23" t="e">
        <v>#DIV/0!</v>
      </c>
      <c r="BT23" t="e">
        <v>#DIV/0!</v>
      </c>
      <c r="BU23" t="s">
        <v>247</v>
      </c>
      <c r="BV23">
        <v>0</v>
      </c>
      <c r="BW23" t="e">
        <v>#DIV/0!</v>
      </c>
      <c r="BX23" t="e">
        <v>#DIV/0!</v>
      </c>
      <c r="BY23" t="e">
        <v>#DIV/0!</v>
      </c>
      <c r="BZ23" t="e">
        <v>#DIV/0!</v>
      </c>
      <c r="CA23">
        <v>0</v>
      </c>
      <c r="CB23">
        <v>1.6624879114581466</v>
      </c>
      <c r="CC23" t="e">
        <v>#DIV/0!</v>
      </c>
      <c r="CD23" t="e">
        <v>#DIV/0!</v>
      </c>
      <c r="CE23">
        <v>771</v>
      </c>
      <c r="CF23">
        <v>300</v>
      </c>
      <c r="CG23">
        <v>300</v>
      </c>
      <c r="CH23">
        <v>300</v>
      </c>
      <c r="CI23">
        <v>10317.700000000001</v>
      </c>
      <c r="CJ23">
        <v>2.61</v>
      </c>
      <c r="CK23">
        <v>-8.5953999999999996E-3</v>
      </c>
      <c r="CL23">
        <v>0.1</v>
      </c>
      <c r="CM23" t="s">
        <v>247</v>
      </c>
      <c r="CN23" t="s">
        <v>247</v>
      </c>
      <c r="CO23" t="s">
        <v>247</v>
      </c>
      <c r="CP23" t="s">
        <v>247</v>
      </c>
      <c r="CQ23" t="s">
        <v>247</v>
      </c>
      <c r="CR23" t="s">
        <v>247</v>
      </c>
      <c r="CS23" t="s">
        <v>247</v>
      </c>
      <c r="CT23" t="s">
        <v>247</v>
      </c>
      <c r="CU23" t="s">
        <v>247</v>
      </c>
      <c r="CV23" t="s">
        <v>247</v>
      </c>
      <c r="CW23">
        <v>0</v>
      </c>
      <c r="CX23">
        <v>0</v>
      </c>
      <c r="CY23">
        <v>0</v>
      </c>
      <c r="CZ23">
        <v>0</v>
      </c>
      <c r="DA23">
        <v>5</v>
      </c>
      <c r="DB23">
        <v>0.5</v>
      </c>
      <c r="DC23" t="s">
        <v>248</v>
      </c>
      <c r="DD23">
        <v>2</v>
      </c>
      <c r="DE23" t="b">
        <v>1</v>
      </c>
      <c r="DF23">
        <v>1646135594.3499999</v>
      </c>
      <c r="DG23">
        <v>552.11699999999996</v>
      </c>
      <c r="DH23">
        <v>549.99053333333302</v>
      </c>
      <c r="DI23">
        <v>17.220179999999999</v>
      </c>
      <c r="DJ23">
        <v>16.6467733333333</v>
      </c>
      <c r="DK23">
        <v>562.84886666666705</v>
      </c>
      <c r="DL23">
        <v>17.329139999999999</v>
      </c>
      <c r="DM23">
        <v>300.0274</v>
      </c>
      <c r="DN23">
        <v>101.3566</v>
      </c>
      <c r="DO23">
        <v>9.99882666666667E-2</v>
      </c>
      <c r="DP23">
        <v>25.0129633333333</v>
      </c>
      <c r="DQ23">
        <v>24.5193266666667</v>
      </c>
      <c r="DR23">
        <v>22.671333333333301</v>
      </c>
      <c r="DS23">
        <v>0</v>
      </c>
      <c r="DT23">
        <v>0</v>
      </c>
      <c r="DU23">
        <v>4999.0416666666697</v>
      </c>
      <c r="DV23">
        <v>0</v>
      </c>
      <c r="DW23">
        <v>30.077200000000001</v>
      </c>
      <c r="DX23" s="1">
        <v>0</v>
      </c>
      <c r="DY23">
        <v>0</v>
      </c>
      <c r="DZ23">
        <v>0</v>
      </c>
      <c r="EA23">
        <v>0</v>
      </c>
      <c r="EB23">
        <v>1.7976666666666701</v>
      </c>
      <c r="EC23">
        <v>0</v>
      </c>
      <c r="ED23">
        <v>1.9946666666666699</v>
      </c>
      <c r="EE23">
        <v>-1.34666666666667</v>
      </c>
      <c r="EF23">
        <v>34.876766666666697</v>
      </c>
      <c r="EG23">
        <v>40.2725333333333</v>
      </c>
      <c r="EH23">
        <v>37.608166666666698</v>
      </c>
      <c r="EI23">
        <v>39.408066666666699</v>
      </c>
      <c r="EJ23">
        <v>36.243366666666702</v>
      </c>
      <c r="EK23">
        <v>0</v>
      </c>
      <c r="EL23">
        <v>0</v>
      </c>
      <c r="EM23">
        <v>0</v>
      </c>
      <c r="EN23">
        <v>825.59999990463302</v>
      </c>
      <c r="EO23">
        <v>0</v>
      </c>
      <c r="EP23">
        <v>1.8495999999999999</v>
      </c>
      <c r="EQ23">
        <v>-0.47076918348522601</v>
      </c>
      <c r="ER23">
        <v>1.54846152577175</v>
      </c>
      <c r="ES23">
        <v>2.0371999999999999</v>
      </c>
      <c r="ET23">
        <v>15</v>
      </c>
      <c r="EU23">
        <v>0</v>
      </c>
      <c r="EV23" t="s">
        <v>249</v>
      </c>
      <c r="EW23">
        <v>1646036044.0999999</v>
      </c>
      <c r="EX23">
        <v>1646036038.0999999</v>
      </c>
      <c r="EY23">
        <v>0</v>
      </c>
      <c r="EZ23">
        <v>-0.185</v>
      </c>
      <c r="FA23">
        <v>-7.0000000000000001E-3</v>
      </c>
      <c r="FB23">
        <v>-9.9030000000000005</v>
      </c>
      <c r="FC23">
        <v>-0.11799999999999999</v>
      </c>
      <c r="FD23">
        <v>382</v>
      </c>
      <c r="FE23">
        <v>22</v>
      </c>
      <c r="FF23">
        <v>0.51</v>
      </c>
      <c r="FG23">
        <v>0.11</v>
      </c>
      <c r="FH23">
        <v>2.1046619999999998</v>
      </c>
      <c r="FI23">
        <v>0.209017035647276</v>
      </c>
      <c r="FJ23">
        <v>5.8108006943965999E-2</v>
      </c>
      <c r="FK23">
        <v>1</v>
      </c>
      <c r="FL23">
        <v>1.79411764705882</v>
      </c>
      <c r="FM23">
        <v>0.43055768980422598</v>
      </c>
      <c r="FN23">
        <v>1.6037990149257499</v>
      </c>
      <c r="FO23">
        <v>1</v>
      </c>
      <c r="FP23">
        <v>0.56923235000000005</v>
      </c>
      <c r="FQ23">
        <v>7.6880397748591595E-2</v>
      </c>
      <c r="FR23">
        <v>7.5999960774660903E-3</v>
      </c>
      <c r="FS23">
        <v>1</v>
      </c>
      <c r="FT23">
        <v>3</v>
      </c>
      <c r="FU23">
        <v>3</v>
      </c>
      <c r="FV23" t="s">
        <v>254</v>
      </c>
      <c r="FW23">
        <v>100</v>
      </c>
      <c r="FX23">
        <v>100</v>
      </c>
      <c r="FY23">
        <v>-10.731</v>
      </c>
      <c r="FZ23">
        <v>-0.1089</v>
      </c>
      <c r="GA23">
        <v>-7.56084136274945</v>
      </c>
      <c r="GB23">
        <v>-7.2267633538401601E-3</v>
      </c>
      <c r="GC23">
        <v>2.9469652670572101E-6</v>
      </c>
      <c r="GD23">
        <v>-2.07523856886598E-10</v>
      </c>
      <c r="GE23">
        <v>-0.156668977242747</v>
      </c>
      <c r="GF23">
        <v>1.1453160242497E-2</v>
      </c>
      <c r="GG23">
        <v>-7.2950152057008099E-4</v>
      </c>
      <c r="GH23">
        <v>1.3127177673153E-5</v>
      </c>
      <c r="GI23">
        <v>-1</v>
      </c>
      <c r="GJ23">
        <v>2064</v>
      </c>
      <c r="GK23">
        <v>2</v>
      </c>
      <c r="GL23">
        <v>25</v>
      </c>
      <c r="GM23">
        <v>1659.3</v>
      </c>
      <c r="GN23">
        <v>1659.4</v>
      </c>
      <c r="GO23">
        <v>1.72729</v>
      </c>
      <c r="GP23">
        <v>2.4169900000000002</v>
      </c>
      <c r="GQ23">
        <v>2.1484399999999999</v>
      </c>
      <c r="GR23">
        <v>2.5952099999999998</v>
      </c>
      <c r="GS23">
        <v>2.2497600000000002</v>
      </c>
      <c r="GT23">
        <v>2.4011200000000001</v>
      </c>
      <c r="GU23">
        <v>34.737900000000003</v>
      </c>
      <c r="GV23">
        <v>15.7431</v>
      </c>
      <c r="GW23">
        <v>18</v>
      </c>
      <c r="GX23">
        <v>283.983</v>
      </c>
      <c r="GY23">
        <v>1089.6600000000001</v>
      </c>
      <c r="GZ23">
        <v>23.6601</v>
      </c>
      <c r="HA23">
        <v>26.8293</v>
      </c>
      <c r="HB23">
        <v>30.0001</v>
      </c>
      <c r="HC23">
        <v>26.879200000000001</v>
      </c>
      <c r="HD23">
        <v>26.817399999999999</v>
      </c>
      <c r="HE23">
        <v>34.601199999999999</v>
      </c>
      <c r="HF23">
        <v>17.622699999999998</v>
      </c>
      <c r="HG23">
        <v>19.7669</v>
      </c>
      <c r="HH23">
        <v>23.657499999999999</v>
      </c>
      <c r="HI23">
        <v>550</v>
      </c>
      <c r="HJ23">
        <v>16.642299999999999</v>
      </c>
      <c r="HK23">
        <v>101.258</v>
      </c>
      <c r="HL23">
        <v>91.699399999999997</v>
      </c>
    </row>
    <row r="24" spans="1:220" x14ac:dyDescent="0.25">
      <c r="A24">
        <v>22</v>
      </c>
      <c r="B24" s="66" t="s">
        <v>0</v>
      </c>
      <c r="C24" s="66" t="s">
        <v>1</v>
      </c>
      <c r="D24" s="66">
        <v>3</v>
      </c>
      <c r="E24">
        <v>1646135725.0999999</v>
      </c>
      <c r="F24">
        <v>3268.5</v>
      </c>
      <c r="G24" t="s">
        <v>313</v>
      </c>
      <c r="H24" t="s">
        <v>314</v>
      </c>
      <c r="I24">
        <v>3</v>
      </c>
      <c r="K24">
        <v>-1.9418253134741818E-2</v>
      </c>
      <c r="L24">
        <v>6.850735381191625E-2</v>
      </c>
      <c r="M24">
        <v>0.97929492006245211</v>
      </c>
      <c r="N24">
        <v>1646135717.3499999</v>
      </c>
      <c r="O24">
        <v>3.5580006494476547E-4</v>
      </c>
      <c r="P24">
        <v>0.35580006494476546</v>
      </c>
      <c r="Q24" s="1">
        <v>-6.9090157264550343E-3</v>
      </c>
      <c r="R24">
        <v>549.63229999999999</v>
      </c>
      <c r="S24">
        <v>538.25211929224167</v>
      </c>
      <c r="T24">
        <v>54.610746112960868</v>
      </c>
      <c r="U24">
        <v>55.765372610610711</v>
      </c>
      <c r="V24">
        <v>2.6401089629788158E-2</v>
      </c>
      <c r="W24">
        <v>2.0281372358590368</v>
      </c>
      <c r="X24">
        <v>2.6211638894240306E-2</v>
      </c>
      <c r="Y24">
        <v>1.6399182278766855E-2</v>
      </c>
      <c r="Z24">
        <v>4.1363621628380667</v>
      </c>
      <c r="AA24">
        <v>24.888885553755912</v>
      </c>
      <c r="AB24">
        <v>24.555393333333299</v>
      </c>
      <c r="AC24">
        <v>3.0963635514648784</v>
      </c>
      <c r="AD24">
        <v>55.152092998699167</v>
      </c>
      <c r="AE24">
        <v>1.7520472041804569</v>
      </c>
      <c r="AF24">
        <v>3.1767556024062067</v>
      </c>
      <c r="AG24">
        <v>1.3443163472844215</v>
      </c>
      <c r="AH24">
        <v>-15.690782864064158</v>
      </c>
      <c r="AI24">
        <v>46.92767127678929</v>
      </c>
      <c r="AJ24">
        <v>4.8829903123713754</v>
      </c>
      <c r="AK24">
        <v>40.256240887934574</v>
      </c>
      <c r="AL24">
        <v>2.4295922698778363E-2</v>
      </c>
      <c r="AM24">
        <v>0.35464692980963308</v>
      </c>
      <c r="AN24">
        <v>-6.9090157264550343E-3</v>
      </c>
      <c r="AO24">
        <v>559.33888940725501</v>
      </c>
      <c r="AP24">
        <v>559.29681818181803</v>
      </c>
      <c r="AQ24">
        <v>5.9172514710755502E-3</v>
      </c>
      <c r="AR24">
        <v>66.6657318775666</v>
      </c>
      <c r="AS24">
        <v>0.35580006494476546</v>
      </c>
      <c r="AT24">
        <v>16.689409666611599</v>
      </c>
      <c r="AU24">
        <v>17.272206060606099</v>
      </c>
      <c r="AV24">
        <v>1.1073686105509901E-5</v>
      </c>
      <c r="AW24">
        <v>77.661512919353996</v>
      </c>
      <c r="AX24">
        <v>0</v>
      </c>
      <c r="AY24">
        <v>0</v>
      </c>
      <c r="AZ24">
        <v>1</v>
      </c>
      <c r="BA24">
        <v>0</v>
      </c>
      <c r="BB24">
        <v>26047.149957820704</v>
      </c>
      <c r="BC24" t="s">
        <v>312</v>
      </c>
      <c r="BD24">
        <v>10317.700000000001</v>
      </c>
      <c r="BE24">
        <v>1.8495999999999999</v>
      </c>
      <c r="BF24">
        <v>4.6414999999999997</v>
      </c>
      <c r="BG24">
        <v>0.60150813314661211</v>
      </c>
      <c r="BH24">
        <v>-1.41482057378659</v>
      </c>
      <c r="BI24" t="s">
        <v>315</v>
      </c>
      <c r="BJ24">
        <v>10313.6</v>
      </c>
      <c r="BK24">
        <v>2.8844230769230799</v>
      </c>
      <c r="BL24">
        <v>4.1075999999999997</v>
      </c>
      <c r="BM24">
        <v>0.2977838453298568</v>
      </c>
      <c r="BN24">
        <v>0.5</v>
      </c>
      <c r="BO24">
        <v>21.080353908206277</v>
      </c>
      <c r="BP24">
        <v>-6.9090157264550343E-3</v>
      </c>
      <c r="BQ24">
        <v>3.1386944238499703</v>
      </c>
      <c r="BR24">
        <v>6.6787852053662874E-2</v>
      </c>
      <c r="BS24">
        <v>0.12997857629759471</v>
      </c>
      <c r="BT24">
        <v>1.7585169038516275</v>
      </c>
      <c r="BU24" t="s">
        <v>247</v>
      </c>
      <c r="BV24">
        <v>0</v>
      </c>
      <c r="BW24">
        <v>1.7585169038516275</v>
      </c>
      <c r="BX24">
        <v>0.57188701337724512</v>
      </c>
      <c r="BY24">
        <v>0.5207039823676215</v>
      </c>
      <c r="BZ24">
        <v>0.18519012501782736</v>
      </c>
      <c r="CA24">
        <v>0.54170811473734271</v>
      </c>
      <c r="CB24">
        <v>0.19123177764246571</v>
      </c>
      <c r="CC24">
        <v>0.31745230518440365</v>
      </c>
      <c r="CD24">
        <v>0.68254769481559641</v>
      </c>
      <c r="CE24">
        <v>772</v>
      </c>
      <c r="CF24">
        <v>300</v>
      </c>
      <c r="CG24">
        <v>300</v>
      </c>
      <c r="CH24">
        <v>300</v>
      </c>
      <c r="CI24">
        <v>10313.6</v>
      </c>
      <c r="CJ24">
        <v>3.56</v>
      </c>
      <c r="CK24">
        <v>-8.5728899999999997E-3</v>
      </c>
      <c r="CL24">
        <v>1.1399999999999999</v>
      </c>
      <c r="CM24" t="s">
        <v>247</v>
      </c>
      <c r="CN24" t="s">
        <v>247</v>
      </c>
      <c r="CO24" t="s">
        <v>247</v>
      </c>
      <c r="CP24" t="s">
        <v>247</v>
      </c>
      <c r="CQ24" t="s">
        <v>247</v>
      </c>
      <c r="CR24" t="s">
        <v>247</v>
      </c>
      <c r="CS24" t="s">
        <v>247</v>
      </c>
      <c r="CT24" t="s">
        <v>247</v>
      </c>
      <c r="CU24" t="s">
        <v>247</v>
      </c>
      <c r="CV24" t="s">
        <v>247</v>
      </c>
      <c r="CW24">
        <v>25.005966666666701</v>
      </c>
      <c r="CX24">
        <v>21.080353908206277</v>
      </c>
      <c r="CY24">
        <v>0.84301295723578962</v>
      </c>
      <c r="CZ24">
        <v>0.16541500746507409</v>
      </c>
      <c r="DA24">
        <v>5</v>
      </c>
      <c r="DB24">
        <v>0.5</v>
      </c>
      <c r="DC24" t="s">
        <v>248</v>
      </c>
      <c r="DD24">
        <v>2</v>
      </c>
      <c r="DE24" t="b">
        <v>1</v>
      </c>
      <c r="DF24">
        <v>1646135717.3499999</v>
      </c>
      <c r="DG24">
        <v>549.63229999999999</v>
      </c>
      <c r="DH24">
        <v>549.99776666666696</v>
      </c>
      <c r="DI24">
        <v>17.268453333333301</v>
      </c>
      <c r="DJ24">
        <v>16.687426666666699</v>
      </c>
      <c r="DK24">
        <v>560.35396666666702</v>
      </c>
      <c r="DL24">
        <v>17.377496666666701</v>
      </c>
      <c r="DM24">
        <v>299.919733333333</v>
      </c>
      <c r="DN24">
        <v>101.359466666667</v>
      </c>
      <c r="DO24">
        <v>9.9950129999999998E-2</v>
      </c>
      <c r="DP24">
        <v>24.984580000000001</v>
      </c>
      <c r="DQ24">
        <v>24.555393333333299</v>
      </c>
      <c r="DR24">
        <v>22.521276666666701</v>
      </c>
      <c r="DS24">
        <v>0</v>
      </c>
      <c r="DT24">
        <v>0</v>
      </c>
      <c r="DU24">
        <v>5000.375</v>
      </c>
      <c r="DV24">
        <v>0</v>
      </c>
      <c r="DW24">
        <v>30.077200000000001</v>
      </c>
      <c r="DX24" s="1">
        <v>25.005966666666701</v>
      </c>
      <c r="DY24">
        <v>0.899522933333333</v>
      </c>
      <c r="DZ24">
        <v>0.100476133333333</v>
      </c>
      <c r="EA24">
        <v>0</v>
      </c>
      <c r="EB24">
        <v>2.8298333333333301</v>
      </c>
      <c r="EC24">
        <v>0</v>
      </c>
      <c r="ED24">
        <v>241.40033333333301</v>
      </c>
      <c r="EE24">
        <v>207.337166666667</v>
      </c>
      <c r="EF24">
        <v>35.478999999999999</v>
      </c>
      <c r="EG24">
        <v>41.718499999999999</v>
      </c>
      <c r="EH24">
        <v>38.482966666666698</v>
      </c>
      <c r="EI24">
        <v>41.3581</v>
      </c>
      <c r="EJ24">
        <v>36.799700000000001</v>
      </c>
      <c r="EK24">
        <v>22.494</v>
      </c>
      <c r="EL24">
        <v>2.5113333333333299</v>
      </c>
      <c r="EM24">
        <v>0</v>
      </c>
      <c r="EN24">
        <v>122</v>
      </c>
      <c r="EO24">
        <v>0</v>
      </c>
      <c r="EP24">
        <v>2.8844230769230799</v>
      </c>
      <c r="EQ24">
        <v>-3.67299148914686</v>
      </c>
      <c r="ER24">
        <v>5.8064958398334099</v>
      </c>
      <c r="ES24">
        <v>241.27</v>
      </c>
      <c r="ET24">
        <v>15</v>
      </c>
      <c r="EU24">
        <v>0</v>
      </c>
      <c r="EV24" t="s">
        <v>249</v>
      </c>
      <c r="EW24">
        <v>1646036044.0999999</v>
      </c>
      <c r="EX24">
        <v>1646036038.0999999</v>
      </c>
      <c r="EY24">
        <v>0</v>
      </c>
      <c r="EZ24">
        <v>-0.185</v>
      </c>
      <c r="FA24">
        <v>-7.0000000000000001E-3</v>
      </c>
      <c r="FB24">
        <v>-9.9030000000000005</v>
      </c>
      <c r="FC24">
        <v>-0.11799999999999999</v>
      </c>
      <c r="FD24">
        <v>382</v>
      </c>
      <c r="FE24">
        <v>22</v>
      </c>
      <c r="FF24">
        <v>0.51</v>
      </c>
      <c r="FG24">
        <v>0.11</v>
      </c>
      <c r="FH24">
        <v>-0.37876780487804901</v>
      </c>
      <c r="FI24">
        <v>0.103981986062717</v>
      </c>
      <c r="FJ24">
        <v>3.39343767272123E-2</v>
      </c>
      <c r="FK24">
        <v>1</v>
      </c>
      <c r="FL24">
        <v>2.8398529411764701</v>
      </c>
      <c r="FM24">
        <v>0.94873947641813094</v>
      </c>
      <c r="FN24">
        <v>1.4305616365682301</v>
      </c>
      <c r="FO24">
        <v>1</v>
      </c>
      <c r="FP24">
        <v>0.58227343902438999</v>
      </c>
      <c r="FQ24">
        <v>-1.84464041811849E-2</v>
      </c>
      <c r="FR24">
        <v>2.0404527121872301E-3</v>
      </c>
      <c r="FS24">
        <v>1</v>
      </c>
      <c r="FT24">
        <v>3</v>
      </c>
      <c r="FU24">
        <v>3</v>
      </c>
      <c r="FV24" t="s">
        <v>254</v>
      </c>
      <c r="FW24">
        <v>100</v>
      </c>
      <c r="FX24">
        <v>100</v>
      </c>
      <c r="FY24">
        <v>-10.722</v>
      </c>
      <c r="FZ24">
        <v>-0.1091</v>
      </c>
      <c r="GA24">
        <v>-7.56084136274945</v>
      </c>
      <c r="GB24">
        <v>-7.2267633538401601E-3</v>
      </c>
      <c r="GC24">
        <v>2.9469652670572101E-6</v>
      </c>
      <c r="GD24">
        <v>-2.07523856886598E-10</v>
      </c>
      <c r="GE24">
        <v>-0.156668977242747</v>
      </c>
      <c r="GF24">
        <v>1.1453160242497E-2</v>
      </c>
      <c r="GG24">
        <v>-7.2950152057008099E-4</v>
      </c>
      <c r="GH24">
        <v>1.3127177673153E-5</v>
      </c>
      <c r="GI24">
        <v>-1</v>
      </c>
      <c r="GJ24">
        <v>2064</v>
      </c>
      <c r="GK24">
        <v>2</v>
      </c>
      <c r="GL24">
        <v>25</v>
      </c>
      <c r="GM24">
        <v>1661.3</v>
      </c>
      <c r="GN24">
        <v>1661.5</v>
      </c>
      <c r="GO24">
        <v>1.72729</v>
      </c>
      <c r="GP24">
        <v>2.4243199999999998</v>
      </c>
      <c r="GQ24">
        <v>2.1484399999999999</v>
      </c>
      <c r="GR24">
        <v>2.5952099999999998</v>
      </c>
      <c r="GS24">
        <v>2.2497600000000002</v>
      </c>
      <c r="GT24">
        <v>2.3840300000000001</v>
      </c>
      <c r="GU24">
        <v>34.715000000000003</v>
      </c>
      <c r="GV24">
        <v>15.716900000000001</v>
      </c>
      <c r="GW24">
        <v>18</v>
      </c>
      <c r="GX24">
        <v>284.298</v>
      </c>
      <c r="GY24">
        <v>1090.57</v>
      </c>
      <c r="GZ24">
        <v>23.820399999999999</v>
      </c>
      <c r="HA24">
        <v>26.8186</v>
      </c>
      <c r="HB24">
        <v>30.0001</v>
      </c>
      <c r="HC24">
        <v>26.864100000000001</v>
      </c>
      <c r="HD24">
        <v>26.799700000000001</v>
      </c>
      <c r="HE24">
        <v>34.610199999999999</v>
      </c>
      <c r="HF24">
        <v>17.622699999999998</v>
      </c>
      <c r="HG24">
        <v>19.025600000000001</v>
      </c>
      <c r="HH24">
        <v>23.825900000000001</v>
      </c>
      <c r="HI24">
        <v>550</v>
      </c>
      <c r="HJ24">
        <v>16.640599999999999</v>
      </c>
      <c r="HK24">
        <v>101.258</v>
      </c>
      <c r="HL24">
        <v>91.693399999999997</v>
      </c>
    </row>
    <row r="25" spans="1:220" x14ac:dyDescent="0.25">
      <c r="A25">
        <v>23</v>
      </c>
      <c r="B25" s="66" t="s">
        <v>0</v>
      </c>
      <c r="C25" s="66" t="s">
        <v>1</v>
      </c>
      <c r="D25" s="66">
        <v>3</v>
      </c>
      <c r="E25">
        <v>1646135856.0999999</v>
      </c>
      <c r="F25">
        <v>3399.5</v>
      </c>
      <c r="G25" t="s">
        <v>316</v>
      </c>
      <c r="H25" t="s">
        <v>317</v>
      </c>
      <c r="I25">
        <v>3</v>
      </c>
      <c r="K25">
        <v>3.2785545193235905</v>
      </c>
      <c r="L25">
        <v>3.1338242887761214</v>
      </c>
      <c r="M25">
        <v>0.84920358613369729</v>
      </c>
      <c r="N25">
        <v>1646135848.0999999</v>
      </c>
      <c r="O25">
        <v>3.4395694462344248E-4</v>
      </c>
      <c r="P25">
        <v>0.34395694462344251</v>
      </c>
      <c r="Q25" s="1">
        <v>1.1276815952479213</v>
      </c>
      <c r="R25">
        <v>547.83932258064499</v>
      </c>
      <c r="S25">
        <v>465.22711736053913</v>
      </c>
      <c r="T25">
        <v>47.202461741983008</v>
      </c>
      <c r="U25">
        <v>55.584388140527146</v>
      </c>
      <c r="V25">
        <v>2.5364793625636203E-2</v>
      </c>
      <c r="W25">
        <v>2.0276010548497458</v>
      </c>
      <c r="X25">
        <v>2.5189824561859496E-2</v>
      </c>
      <c r="Y25">
        <v>1.5759259911662868E-2</v>
      </c>
      <c r="Z25">
        <v>8.2728832198477615</v>
      </c>
      <c r="AA25">
        <v>24.915475726872266</v>
      </c>
      <c r="AB25">
        <v>24.583687096774199</v>
      </c>
      <c r="AC25">
        <v>3.1016080317854002</v>
      </c>
      <c r="AD25">
        <v>55.105467300999734</v>
      </c>
      <c r="AE25">
        <v>1.7493159464289314</v>
      </c>
      <c r="AF25">
        <v>3.1744870919499397</v>
      </c>
      <c r="AG25">
        <v>1.3522920853564688</v>
      </c>
      <c r="AH25">
        <v>-15.168501257893814</v>
      </c>
      <c r="AI25">
        <v>42.512858193838206</v>
      </c>
      <c r="AJ25">
        <v>4.4251463945708629</v>
      </c>
      <c r="AK25">
        <v>40.04238655036302</v>
      </c>
      <c r="AL25">
        <v>1.0893406416482394</v>
      </c>
      <c r="AM25">
        <v>0.34760744102652569</v>
      </c>
      <c r="AN25">
        <v>1.1276815952479213</v>
      </c>
      <c r="AO25">
        <v>559.32449863516399</v>
      </c>
      <c r="AP25">
        <v>557.45119999999997</v>
      </c>
      <c r="AQ25">
        <v>-4.1928781764942304E-3</v>
      </c>
      <c r="AR25">
        <v>66.6657318775666</v>
      </c>
      <c r="AS25">
        <v>0.34395694462344251</v>
      </c>
      <c r="AT25">
        <v>16.674538560506299</v>
      </c>
      <c r="AU25">
        <v>17.2378957575757</v>
      </c>
      <c r="AV25">
        <v>4.0301719291647201E-6</v>
      </c>
      <c r="AW25">
        <v>77.661512919353996</v>
      </c>
      <c r="AX25">
        <v>0</v>
      </c>
      <c r="AY25">
        <v>0</v>
      </c>
      <c r="AZ25">
        <v>1</v>
      </c>
      <c r="BA25">
        <v>0</v>
      </c>
      <c r="BB25">
        <v>26035.678528213626</v>
      </c>
      <c r="BC25" t="s">
        <v>312</v>
      </c>
      <c r="BD25">
        <v>10317.700000000001</v>
      </c>
      <c r="BE25">
        <v>1.8495999999999999</v>
      </c>
      <c r="BF25">
        <v>4.6414999999999997</v>
      </c>
      <c r="BG25">
        <v>0.60150813314661211</v>
      </c>
      <c r="BH25">
        <v>-1.41482057378659</v>
      </c>
      <c r="BI25" t="s">
        <v>318</v>
      </c>
      <c r="BJ25">
        <v>10319.4</v>
      </c>
      <c r="BK25">
        <v>2.5332692307692302</v>
      </c>
      <c r="BL25">
        <v>3.0868000000000002</v>
      </c>
      <c r="BM25">
        <v>0.17932187677555078</v>
      </c>
      <c r="BN25">
        <v>0.5</v>
      </c>
      <c r="BO25">
        <v>42.168809442341342</v>
      </c>
      <c r="BP25">
        <v>1.1276815952479213</v>
      </c>
      <c r="BQ25">
        <v>3.7808950252956084</v>
      </c>
      <c r="BR25">
        <v>6.0293430207247131E-2</v>
      </c>
      <c r="BS25">
        <v>0.50366074899572355</v>
      </c>
      <c r="BT25">
        <v>1.5404287010099613</v>
      </c>
      <c r="BU25" t="s">
        <v>247</v>
      </c>
      <c r="BV25">
        <v>0</v>
      </c>
      <c r="BW25">
        <v>1.5404287010099613</v>
      </c>
      <c r="BX25">
        <v>0.50096258228263535</v>
      </c>
      <c r="BY25">
        <v>0.3579546319776436</v>
      </c>
      <c r="BZ25">
        <v>0.50134287480147155</v>
      </c>
      <c r="CA25">
        <v>0.44740605337113637</v>
      </c>
      <c r="CB25">
        <v>0.55686091908735968</v>
      </c>
      <c r="CC25">
        <v>0.21766481906480423</v>
      </c>
      <c r="CD25">
        <v>0.78233518093519572</v>
      </c>
      <c r="CE25">
        <v>773</v>
      </c>
      <c r="CF25">
        <v>300</v>
      </c>
      <c r="CG25">
        <v>300</v>
      </c>
      <c r="CH25">
        <v>300</v>
      </c>
      <c r="CI25">
        <v>10319.4</v>
      </c>
      <c r="CJ25">
        <v>2.2200000000000002</v>
      </c>
      <c r="CK25">
        <v>-8.5555400000000004E-3</v>
      </c>
      <c r="CL25">
        <v>2.4300000000000002</v>
      </c>
      <c r="CM25" t="s">
        <v>247</v>
      </c>
      <c r="CN25" t="s">
        <v>247</v>
      </c>
      <c r="CO25" t="s">
        <v>247</v>
      </c>
      <c r="CP25" t="s">
        <v>247</v>
      </c>
      <c r="CQ25" t="s">
        <v>247</v>
      </c>
      <c r="CR25" t="s">
        <v>247</v>
      </c>
      <c r="CS25" t="s">
        <v>247</v>
      </c>
      <c r="CT25" t="s">
        <v>247</v>
      </c>
      <c r="CU25" t="s">
        <v>247</v>
      </c>
      <c r="CV25" t="s">
        <v>247</v>
      </c>
      <c r="CW25">
        <v>50.022522580645202</v>
      </c>
      <c r="CX25">
        <v>42.168809442341342</v>
      </c>
      <c r="CY25">
        <v>0.84299645973186821</v>
      </c>
      <c r="CZ25">
        <v>0.16538316728250566</v>
      </c>
      <c r="DA25">
        <v>5</v>
      </c>
      <c r="DB25">
        <v>0.5</v>
      </c>
      <c r="DC25" t="s">
        <v>248</v>
      </c>
      <c r="DD25">
        <v>2</v>
      </c>
      <c r="DE25" t="b">
        <v>1</v>
      </c>
      <c r="DF25">
        <v>1646135848.0999999</v>
      </c>
      <c r="DG25">
        <v>547.83932258064499</v>
      </c>
      <c r="DH25">
        <v>549.97235483870998</v>
      </c>
      <c r="DI25">
        <v>17.241245161290301</v>
      </c>
      <c r="DJ25">
        <v>16.6718677419355</v>
      </c>
      <c r="DK25">
        <v>558.55345161290302</v>
      </c>
      <c r="DL25">
        <v>17.350241935483901</v>
      </c>
      <c r="DM25">
        <v>299.98929032258098</v>
      </c>
      <c r="DN25">
        <v>101.36112903225801</v>
      </c>
      <c r="DO25">
        <v>9.9985293548387102E-2</v>
      </c>
      <c r="DP25">
        <v>24.9726</v>
      </c>
      <c r="DQ25">
        <v>24.583687096774199</v>
      </c>
      <c r="DR25">
        <v>22.898593548387101</v>
      </c>
      <c r="DS25">
        <v>0</v>
      </c>
      <c r="DT25">
        <v>0</v>
      </c>
      <c r="DU25">
        <v>4998.2254838709696</v>
      </c>
      <c r="DV25">
        <v>0</v>
      </c>
      <c r="DW25">
        <v>30.077200000000001</v>
      </c>
      <c r="DX25" s="1">
        <v>50.022522580645202</v>
      </c>
      <c r="DY25">
        <v>0.90011851612903304</v>
      </c>
      <c r="DZ25">
        <v>9.9881367741935401E-2</v>
      </c>
      <c r="EA25">
        <v>0</v>
      </c>
      <c r="EB25">
        <v>2.6033870967741901</v>
      </c>
      <c r="EC25">
        <v>0</v>
      </c>
      <c r="ED25">
        <v>502.100161290323</v>
      </c>
      <c r="EE25">
        <v>414.82661290322602</v>
      </c>
      <c r="EF25">
        <v>34.413096774193498</v>
      </c>
      <c r="EG25">
        <v>38.769903225806402</v>
      </c>
      <c r="EH25">
        <v>36.546096774193501</v>
      </c>
      <c r="EI25">
        <v>37.927096774193501</v>
      </c>
      <c r="EJ25">
        <v>35.642838709677399</v>
      </c>
      <c r="EK25">
        <v>45.027096774193602</v>
      </c>
      <c r="EL25">
        <v>4.9964516129032299</v>
      </c>
      <c r="EM25">
        <v>0</v>
      </c>
      <c r="EN25">
        <v>130.200000047684</v>
      </c>
      <c r="EO25">
        <v>0</v>
      </c>
      <c r="EP25">
        <v>2.5332692307692302</v>
      </c>
      <c r="EQ25">
        <v>1.26034185701254</v>
      </c>
      <c r="ER25">
        <v>-8.7471793823759505</v>
      </c>
      <c r="ES25">
        <v>501.95173076923101</v>
      </c>
      <c r="ET25">
        <v>15</v>
      </c>
      <c r="EU25">
        <v>0</v>
      </c>
      <c r="EV25" t="s">
        <v>249</v>
      </c>
      <c r="EW25">
        <v>1646036044.0999999</v>
      </c>
      <c r="EX25">
        <v>1646036038.0999999</v>
      </c>
      <c r="EY25">
        <v>0</v>
      </c>
      <c r="EZ25">
        <v>-0.185</v>
      </c>
      <c r="FA25">
        <v>-7.0000000000000001E-3</v>
      </c>
      <c r="FB25">
        <v>-9.9030000000000005</v>
      </c>
      <c r="FC25">
        <v>-0.11799999999999999</v>
      </c>
      <c r="FD25">
        <v>382</v>
      </c>
      <c r="FE25">
        <v>22</v>
      </c>
      <c r="FF25">
        <v>0.51</v>
      </c>
      <c r="FG25">
        <v>0.11</v>
      </c>
      <c r="FH25">
        <v>-2.1325382500000001</v>
      </c>
      <c r="FI25">
        <v>7.0106904315201099E-2</v>
      </c>
      <c r="FJ25">
        <v>4.2917497415826802E-2</v>
      </c>
      <c r="FK25">
        <v>1</v>
      </c>
      <c r="FL25">
        <v>2.52647058823529</v>
      </c>
      <c r="FM25">
        <v>-0.67883882178449395</v>
      </c>
      <c r="FN25">
        <v>1.14136368991849</v>
      </c>
      <c r="FO25">
        <v>1</v>
      </c>
      <c r="FP25">
        <v>0.57127450000000002</v>
      </c>
      <c r="FQ25">
        <v>-4.8800172607880297E-2</v>
      </c>
      <c r="FR25">
        <v>4.9247898432318903E-3</v>
      </c>
      <c r="FS25">
        <v>1</v>
      </c>
      <c r="FT25">
        <v>3</v>
      </c>
      <c r="FU25">
        <v>3</v>
      </c>
      <c r="FV25" t="s">
        <v>254</v>
      </c>
      <c r="FW25">
        <v>100</v>
      </c>
      <c r="FX25">
        <v>100</v>
      </c>
      <c r="FY25">
        <v>-10.714</v>
      </c>
      <c r="FZ25">
        <v>-0.109</v>
      </c>
      <c r="GA25">
        <v>-7.56084136274945</v>
      </c>
      <c r="GB25">
        <v>-7.2267633538401601E-3</v>
      </c>
      <c r="GC25">
        <v>2.9469652670572101E-6</v>
      </c>
      <c r="GD25">
        <v>-2.07523856886598E-10</v>
      </c>
      <c r="GE25">
        <v>-0.156668977242747</v>
      </c>
      <c r="GF25">
        <v>1.1453160242497E-2</v>
      </c>
      <c r="GG25">
        <v>-7.2950152057008099E-4</v>
      </c>
      <c r="GH25">
        <v>1.3127177673153E-5</v>
      </c>
      <c r="GI25">
        <v>-1</v>
      </c>
      <c r="GJ25">
        <v>2064</v>
      </c>
      <c r="GK25">
        <v>2</v>
      </c>
      <c r="GL25">
        <v>25</v>
      </c>
      <c r="GM25">
        <v>1663.5</v>
      </c>
      <c r="GN25">
        <v>1663.6</v>
      </c>
      <c r="GO25">
        <v>1.72729</v>
      </c>
      <c r="GP25">
        <v>2.4194300000000002</v>
      </c>
      <c r="GQ25">
        <v>2.1484399999999999</v>
      </c>
      <c r="GR25">
        <v>2.5952099999999998</v>
      </c>
      <c r="GS25">
        <v>2.2497600000000002</v>
      </c>
      <c r="GT25">
        <v>2.4621599999999999</v>
      </c>
      <c r="GU25">
        <v>34.692100000000003</v>
      </c>
      <c r="GV25">
        <v>15.6906</v>
      </c>
      <c r="GW25">
        <v>18</v>
      </c>
      <c r="GX25">
        <v>284.30700000000002</v>
      </c>
      <c r="GY25">
        <v>1087.94</v>
      </c>
      <c r="GZ25">
        <v>23.762499999999999</v>
      </c>
      <c r="HA25">
        <v>26.804400000000001</v>
      </c>
      <c r="HB25">
        <v>30</v>
      </c>
      <c r="HC25">
        <v>26.8475</v>
      </c>
      <c r="HD25">
        <v>26.7837</v>
      </c>
      <c r="HE25">
        <v>34.606200000000001</v>
      </c>
      <c r="HF25">
        <v>17.902100000000001</v>
      </c>
      <c r="HG25">
        <v>18.6554</v>
      </c>
      <c r="HH25">
        <v>23.772200000000002</v>
      </c>
      <c r="HI25">
        <v>550</v>
      </c>
      <c r="HJ25">
        <v>16.642700000000001</v>
      </c>
      <c r="HK25">
        <v>101.259</v>
      </c>
      <c r="HL25">
        <v>91.691199999999995</v>
      </c>
    </row>
    <row r="26" spans="1:220" x14ac:dyDescent="0.25">
      <c r="A26">
        <v>24</v>
      </c>
      <c r="B26" s="66" t="s">
        <v>0</v>
      </c>
      <c r="C26" s="66" t="s">
        <v>1</v>
      </c>
      <c r="D26" s="66">
        <v>3</v>
      </c>
      <c r="E26">
        <v>1646135982</v>
      </c>
      <c r="F26">
        <v>3525.4000000953702</v>
      </c>
      <c r="G26" t="s">
        <v>319</v>
      </c>
      <c r="H26" t="s">
        <v>320</v>
      </c>
      <c r="I26">
        <v>3</v>
      </c>
      <c r="K26">
        <v>5.05953012402271</v>
      </c>
      <c r="L26">
        <v>5.0433950890426029</v>
      </c>
      <c r="M26">
        <v>0.77695572807232538</v>
      </c>
      <c r="N26">
        <v>1646135974.25</v>
      </c>
      <c r="O26">
        <v>3.4905092398279674E-4</v>
      </c>
      <c r="P26">
        <v>0.34905092398279675</v>
      </c>
      <c r="Q26" s="1">
        <v>1.7660336647089212</v>
      </c>
      <c r="R26">
        <v>546.76739999999995</v>
      </c>
      <c r="S26">
        <v>424.8140633532123</v>
      </c>
      <c r="T26">
        <v>43.103536910479662</v>
      </c>
      <c r="U26">
        <v>55.477468474841125</v>
      </c>
      <c r="V26">
        <v>2.5546820428448358E-2</v>
      </c>
      <c r="W26">
        <v>2.0267098521088736</v>
      </c>
      <c r="X26">
        <v>2.536926309703439E-2</v>
      </c>
      <c r="Y26">
        <v>1.5871639281744107E-2</v>
      </c>
      <c r="Z26">
        <v>12.39760522774826</v>
      </c>
      <c r="AA26">
        <v>24.954608133130204</v>
      </c>
      <c r="AB26">
        <v>24.644933333333299</v>
      </c>
      <c r="AC26">
        <v>3.1129871236042117</v>
      </c>
      <c r="AD26">
        <v>55.117586151472707</v>
      </c>
      <c r="AE26">
        <v>1.7504137546311833</v>
      </c>
      <c r="AF26">
        <v>3.175780865694557</v>
      </c>
      <c r="AG26">
        <v>1.3625733689730284</v>
      </c>
      <c r="AH26">
        <v>-15.393145747641336</v>
      </c>
      <c r="AI26">
        <v>36.548801827436129</v>
      </c>
      <c r="AJ26">
        <v>3.8073279920212233</v>
      </c>
      <c r="AK26">
        <v>37.360589299564275</v>
      </c>
      <c r="AL26">
        <v>1.7541414881762538</v>
      </c>
      <c r="AM26">
        <v>0.34780965147611426</v>
      </c>
      <c r="AN26">
        <v>1.7660336647089212</v>
      </c>
      <c r="AO26">
        <v>559.29309498537896</v>
      </c>
      <c r="AP26">
        <v>556.31644242424204</v>
      </c>
      <c r="AQ26">
        <v>-1.7852087000910801E-3</v>
      </c>
      <c r="AR26">
        <v>66.6657318775666</v>
      </c>
      <c r="AS26">
        <v>0.34905092398279675</v>
      </c>
      <c r="AT26">
        <v>16.675961284355999</v>
      </c>
      <c r="AU26">
        <v>17.2476727272727</v>
      </c>
      <c r="AV26">
        <v>-7.5353860695116503E-6</v>
      </c>
      <c r="AW26">
        <v>77.661512919353996</v>
      </c>
      <c r="AX26">
        <v>0</v>
      </c>
      <c r="AY26">
        <v>0</v>
      </c>
      <c r="AZ26">
        <v>1</v>
      </c>
      <c r="BA26">
        <v>0</v>
      </c>
      <c r="BB26">
        <v>26014.251988325879</v>
      </c>
      <c r="BC26" t="s">
        <v>312</v>
      </c>
      <c r="BD26">
        <v>10317.700000000001</v>
      </c>
      <c r="BE26">
        <v>1.8495999999999999</v>
      </c>
      <c r="BF26">
        <v>4.6414999999999997</v>
      </c>
      <c r="BG26">
        <v>0.60150813314661211</v>
      </c>
      <c r="BH26">
        <v>-1.41482057378659</v>
      </c>
      <c r="BI26" t="s">
        <v>321</v>
      </c>
      <c r="BJ26">
        <v>10319.5</v>
      </c>
      <c r="BK26">
        <v>3.1549999999999998</v>
      </c>
      <c r="BL26">
        <v>2.9752000000000001</v>
      </c>
      <c r="BM26">
        <v>-6.0432912073137945E-2</v>
      </c>
      <c r="BN26">
        <v>0.5</v>
      </c>
      <c r="BO26">
        <v>63.190212229921364</v>
      </c>
      <c r="BP26">
        <v>1.7660336647089212</v>
      </c>
      <c r="BQ26">
        <v>-1.9093842697868819</v>
      </c>
      <c r="BR26">
        <v>5.0337767927124272E-2</v>
      </c>
      <c r="BS26">
        <v>0.56006318902930885</v>
      </c>
      <c r="BT26">
        <v>1.5121233618809606</v>
      </c>
      <c r="BU26" t="s">
        <v>247</v>
      </c>
      <c r="BV26">
        <v>0</v>
      </c>
      <c r="BW26">
        <v>1.5121233618809606</v>
      </c>
      <c r="BX26">
        <v>0.49175740727313777</v>
      </c>
      <c r="BY26">
        <v>-0.12289171688993286</v>
      </c>
      <c r="BZ26">
        <v>0.53247026251258633</v>
      </c>
      <c r="CA26">
        <v>-0.15973702914001395</v>
      </c>
      <c r="CB26">
        <v>0.59683369748200132</v>
      </c>
      <c r="CC26">
        <v>-5.8899345829137403E-2</v>
      </c>
      <c r="CD26">
        <v>1.0588993458291374</v>
      </c>
      <c r="CE26">
        <v>774</v>
      </c>
      <c r="CF26">
        <v>300</v>
      </c>
      <c r="CG26">
        <v>300</v>
      </c>
      <c r="CH26">
        <v>300</v>
      </c>
      <c r="CI26">
        <v>10319.5</v>
      </c>
      <c r="CJ26">
        <v>3.25</v>
      </c>
      <c r="CK26">
        <v>-8.5337899999999994E-3</v>
      </c>
      <c r="CL26">
        <v>1.58</v>
      </c>
      <c r="CM26" t="s">
        <v>247</v>
      </c>
      <c r="CN26" t="s">
        <v>247</v>
      </c>
      <c r="CO26" t="s">
        <v>247</v>
      </c>
      <c r="CP26" t="s">
        <v>247</v>
      </c>
      <c r="CQ26" t="s">
        <v>247</v>
      </c>
      <c r="CR26" t="s">
        <v>247</v>
      </c>
      <c r="CS26" t="s">
        <v>247</v>
      </c>
      <c r="CT26" t="s">
        <v>247</v>
      </c>
      <c r="CU26" t="s">
        <v>247</v>
      </c>
      <c r="CV26" t="s">
        <v>247</v>
      </c>
      <c r="CW26">
        <v>74.958609999999993</v>
      </c>
      <c r="CX26">
        <v>63.190212229921364</v>
      </c>
      <c r="CY26">
        <v>0.84300138743129538</v>
      </c>
      <c r="CZ26">
        <v>0.16539267774240024</v>
      </c>
      <c r="DA26">
        <v>5</v>
      </c>
      <c r="DB26">
        <v>0.5</v>
      </c>
      <c r="DC26" t="s">
        <v>248</v>
      </c>
      <c r="DD26">
        <v>2</v>
      </c>
      <c r="DE26" t="b">
        <v>1</v>
      </c>
      <c r="DF26">
        <v>1646135974.25</v>
      </c>
      <c r="DG26">
        <v>546.76739999999995</v>
      </c>
      <c r="DH26">
        <v>550.00743333333298</v>
      </c>
      <c r="DI26">
        <v>17.2514933333333</v>
      </c>
      <c r="DJ26">
        <v>16.681896666666699</v>
      </c>
      <c r="DK26">
        <v>557.47716666666702</v>
      </c>
      <c r="DL26">
        <v>17.360506666666701</v>
      </c>
      <c r="DM26">
        <v>300.04513333333301</v>
      </c>
      <c r="DN26">
        <v>101.364466666667</v>
      </c>
      <c r="DO26">
        <v>0.100010686666667</v>
      </c>
      <c r="DP26">
        <v>24.979433333333301</v>
      </c>
      <c r="DQ26">
        <v>24.644933333333299</v>
      </c>
      <c r="DR26">
        <v>22.77159</v>
      </c>
      <c r="DS26">
        <v>0</v>
      </c>
      <c r="DT26">
        <v>0</v>
      </c>
      <c r="DU26">
        <v>4994.625</v>
      </c>
      <c r="DV26">
        <v>0</v>
      </c>
      <c r="DW26">
        <v>30.077200000000001</v>
      </c>
      <c r="DX26" s="1">
        <v>74.958609999999993</v>
      </c>
      <c r="DY26">
        <v>0.89995780000000003</v>
      </c>
      <c r="DZ26">
        <v>0.100041986666667</v>
      </c>
      <c r="EA26">
        <v>0</v>
      </c>
      <c r="EB26">
        <v>3.08633333333333</v>
      </c>
      <c r="EC26">
        <v>0</v>
      </c>
      <c r="ED26">
        <v>815.89049999999997</v>
      </c>
      <c r="EE26">
        <v>621.59033333333298</v>
      </c>
      <c r="EF26">
        <v>34.299666666666702</v>
      </c>
      <c r="EG26">
        <v>39.737099999999998</v>
      </c>
      <c r="EH26">
        <v>37.005933333333303</v>
      </c>
      <c r="EI26">
        <v>38.920466666666698</v>
      </c>
      <c r="EJ26">
        <v>35.603900000000003</v>
      </c>
      <c r="EK26">
        <v>67.459333333333305</v>
      </c>
      <c r="EL26">
        <v>7.4993333333333299</v>
      </c>
      <c r="EM26">
        <v>0</v>
      </c>
      <c r="EN26">
        <v>125</v>
      </c>
      <c r="EO26">
        <v>0</v>
      </c>
      <c r="EP26">
        <v>3.1549999999999998</v>
      </c>
      <c r="EQ26">
        <v>-1.31884607422399</v>
      </c>
      <c r="ER26">
        <v>0.85038452459734304</v>
      </c>
      <c r="ES26">
        <v>816.19259999999997</v>
      </c>
      <c r="ET26">
        <v>15</v>
      </c>
      <c r="EU26">
        <v>0</v>
      </c>
      <c r="EV26" t="s">
        <v>249</v>
      </c>
      <c r="EW26">
        <v>1646036044.0999999</v>
      </c>
      <c r="EX26">
        <v>1646036038.0999999</v>
      </c>
      <c r="EY26">
        <v>0</v>
      </c>
      <c r="EZ26">
        <v>-0.185</v>
      </c>
      <c r="FA26">
        <v>-7.0000000000000001E-3</v>
      </c>
      <c r="FB26">
        <v>-9.9030000000000005</v>
      </c>
      <c r="FC26">
        <v>-0.11799999999999999</v>
      </c>
      <c r="FD26">
        <v>382</v>
      </c>
      <c r="FE26">
        <v>22</v>
      </c>
      <c r="FF26">
        <v>0.51</v>
      </c>
      <c r="FG26">
        <v>0.11</v>
      </c>
      <c r="FH26">
        <v>-3.2322919512195099</v>
      </c>
      <c r="FI26">
        <v>-8.6824390243904495E-2</v>
      </c>
      <c r="FJ26">
        <v>3.44923126267156E-2</v>
      </c>
      <c r="FK26">
        <v>1</v>
      </c>
      <c r="FL26">
        <v>2.9572058823529401</v>
      </c>
      <c r="FM26">
        <v>0.65064935601524698</v>
      </c>
      <c r="FN26">
        <v>1.2936986370460499</v>
      </c>
      <c r="FO26">
        <v>1</v>
      </c>
      <c r="FP26">
        <v>0.56472907317073195</v>
      </c>
      <c r="FQ26">
        <v>9.1588034843205698E-2</v>
      </c>
      <c r="FR26">
        <v>1.0593002771941201E-2</v>
      </c>
      <c r="FS26">
        <v>1</v>
      </c>
      <c r="FT26">
        <v>3</v>
      </c>
      <c r="FU26">
        <v>3</v>
      </c>
      <c r="FV26" t="s">
        <v>254</v>
      </c>
      <c r="FW26">
        <v>100</v>
      </c>
      <c r="FX26">
        <v>100</v>
      </c>
      <c r="FY26">
        <v>-10.709</v>
      </c>
      <c r="FZ26">
        <v>-0.109</v>
      </c>
      <c r="GA26">
        <v>-7.56084136274945</v>
      </c>
      <c r="GB26">
        <v>-7.2267633538401601E-3</v>
      </c>
      <c r="GC26">
        <v>2.9469652670572101E-6</v>
      </c>
      <c r="GD26">
        <v>-2.07523856886598E-10</v>
      </c>
      <c r="GE26">
        <v>-0.156668977242747</v>
      </c>
      <c r="GF26">
        <v>1.1453160242497E-2</v>
      </c>
      <c r="GG26">
        <v>-7.2950152057008099E-4</v>
      </c>
      <c r="GH26">
        <v>1.3127177673153E-5</v>
      </c>
      <c r="GI26">
        <v>-1</v>
      </c>
      <c r="GJ26">
        <v>2064</v>
      </c>
      <c r="GK26">
        <v>2</v>
      </c>
      <c r="GL26">
        <v>25</v>
      </c>
      <c r="GM26">
        <v>1665.6</v>
      </c>
      <c r="GN26">
        <v>1665.7</v>
      </c>
      <c r="GO26">
        <v>1.72729</v>
      </c>
      <c r="GP26">
        <v>2.4267599999999998</v>
      </c>
      <c r="GQ26">
        <v>2.1484399999999999</v>
      </c>
      <c r="GR26">
        <v>2.5939899999999998</v>
      </c>
      <c r="GS26">
        <v>2.2497600000000002</v>
      </c>
      <c r="GT26">
        <v>2.36084</v>
      </c>
      <c r="GU26">
        <v>34.692100000000003</v>
      </c>
      <c r="GV26">
        <v>15.664300000000001</v>
      </c>
      <c r="GW26">
        <v>18</v>
      </c>
      <c r="GX26">
        <v>284.18700000000001</v>
      </c>
      <c r="GY26">
        <v>1088.3699999999999</v>
      </c>
      <c r="GZ26">
        <v>24.087399999999999</v>
      </c>
      <c r="HA26">
        <v>26.8066</v>
      </c>
      <c r="HB26">
        <v>30.0002</v>
      </c>
      <c r="HC26">
        <v>26.845300000000002</v>
      </c>
      <c r="HD26">
        <v>26.779199999999999</v>
      </c>
      <c r="HE26">
        <v>34.6113</v>
      </c>
      <c r="HF26">
        <v>18.176400000000001</v>
      </c>
      <c r="HG26">
        <v>18.284199999999998</v>
      </c>
      <c r="HH26">
        <v>24.0871</v>
      </c>
      <c r="HI26">
        <v>550</v>
      </c>
      <c r="HJ26">
        <v>16.640799999999999</v>
      </c>
      <c r="HK26">
        <v>101.255</v>
      </c>
      <c r="HL26">
        <v>91.685000000000002</v>
      </c>
    </row>
    <row r="27" spans="1:220" x14ac:dyDescent="0.25">
      <c r="A27">
        <v>25</v>
      </c>
      <c r="B27" s="66" t="s">
        <v>0</v>
      </c>
      <c r="C27" s="66" t="s">
        <v>1</v>
      </c>
      <c r="D27" s="66">
        <v>3</v>
      </c>
      <c r="E27">
        <v>1646136116</v>
      </c>
      <c r="F27">
        <v>3659.4000000953702</v>
      </c>
      <c r="G27" t="s">
        <v>322</v>
      </c>
      <c r="H27" t="s">
        <v>323</v>
      </c>
      <c r="I27">
        <v>3</v>
      </c>
      <c r="K27">
        <v>6.2999852306254072</v>
      </c>
      <c r="L27">
        <v>6.4270028602112026</v>
      </c>
      <c r="M27">
        <v>0.72572172936848156</v>
      </c>
      <c r="N27">
        <v>1646136108</v>
      </c>
      <c r="O27">
        <v>3.4555844038274355E-4</v>
      </c>
      <c r="P27">
        <v>0.34555844038274353</v>
      </c>
      <c r="Q27" s="1">
        <v>2.1770130707292346</v>
      </c>
      <c r="R27">
        <v>546.04290322580698</v>
      </c>
      <c r="S27">
        <v>396.27520003841909</v>
      </c>
      <c r="T27">
        <v>40.206292483917181</v>
      </c>
      <c r="U27">
        <v>55.401803276449286</v>
      </c>
      <c r="V27">
        <v>2.5144228005987951E-2</v>
      </c>
      <c r="W27">
        <v>2.0278340648975357</v>
      </c>
      <c r="X27">
        <v>2.4972297163351292E-2</v>
      </c>
      <c r="Y27">
        <v>1.5623034926668222E-2</v>
      </c>
      <c r="Z27">
        <v>16.535418577367114</v>
      </c>
      <c r="AA27">
        <v>25.011772736712718</v>
      </c>
      <c r="AB27">
        <v>24.684545161290298</v>
      </c>
      <c r="AC27">
        <v>3.1203661207590812</v>
      </c>
      <c r="AD27">
        <v>55.036348987478725</v>
      </c>
      <c r="AE27">
        <v>1.7500864922438093</v>
      </c>
      <c r="AF27">
        <v>3.1798738914203235</v>
      </c>
      <c r="AG27">
        <v>1.3702796285152719</v>
      </c>
      <c r="AH27">
        <v>-15.239127220878991</v>
      </c>
      <c r="AI27">
        <v>34.600174788890172</v>
      </c>
      <c r="AJ27">
        <v>3.6034498680947036</v>
      </c>
      <c r="AK27">
        <v>39.499916013472998</v>
      </c>
      <c r="AL27">
        <v>2.1761614183702038</v>
      </c>
      <c r="AM27">
        <v>0.33859661582579276</v>
      </c>
      <c r="AN27">
        <v>2.1770130707292346</v>
      </c>
      <c r="AO27">
        <v>559.32699238744794</v>
      </c>
      <c r="AP27">
        <v>555.60658181818201</v>
      </c>
      <c r="AQ27">
        <v>3.3634816479714402E-3</v>
      </c>
      <c r="AR27">
        <v>66.6657318775666</v>
      </c>
      <c r="AS27">
        <v>0.34555844038274353</v>
      </c>
      <c r="AT27">
        <v>16.682423654585101</v>
      </c>
      <c r="AU27">
        <v>17.248403636363602</v>
      </c>
      <c r="AV27">
        <v>2.9572208211762001E-8</v>
      </c>
      <c r="AW27">
        <v>77.661512919353996</v>
      </c>
      <c r="AX27">
        <v>0</v>
      </c>
      <c r="AY27">
        <v>0</v>
      </c>
      <c r="AZ27">
        <v>1</v>
      </c>
      <c r="BA27">
        <v>0</v>
      </c>
      <c r="BB27">
        <v>26038.628210694045</v>
      </c>
      <c r="BC27" t="s">
        <v>312</v>
      </c>
      <c r="BD27">
        <v>10317.700000000001</v>
      </c>
      <c r="BE27">
        <v>1.8495999999999999</v>
      </c>
      <c r="BF27">
        <v>4.6414999999999997</v>
      </c>
      <c r="BG27">
        <v>0.60150813314661211</v>
      </c>
      <c r="BH27">
        <v>-1.41482057378659</v>
      </c>
      <c r="BI27" t="s">
        <v>324</v>
      </c>
      <c r="BJ27">
        <v>10319.200000000001</v>
      </c>
      <c r="BK27">
        <v>2.4738000000000002</v>
      </c>
      <c r="BL27">
        <v>3.17</v>
      </c>
      <c r="BM27">
        <v>0.21962145110410081</v>
      </c>
      <c r="BN27">
        <v>0.5</v>
      </c>
      <c r="BO27">
        <v>84.28041117262876</v>
      </c>
      <c r="BP27">
        <v>2.1770130707292346</v>
      </c>
      <c r="BQ27">
        <v>9.2548931006914987</v>
      </c>
      <c r="BR27">
        <v>4.2617656873538398E-2</v>
      </c>
      <c r="BS27">
        <v>0.46419558359621443</v>
      </c>
      <c r="BT27">
        <v>1.5608726431513589</v>
      </c>
      <c r="BU27" t="s">
        <v>247</v>
      </c>
      <c r="BV27">
        <v>0</v>
      </c>
      <c r="BW27">
        <v>1.5608726431513589</v>
      </c>
      <c r="BX27">
        <v>0.50761115358001296</v>
      </c>
      <c r="BY27">
        <v>0.43265686649157264</v>
      </c>
      <c r="BZ27">
        <v>0.47766244649118667</v>
      </c>
      <c r="CA27">
        <v>0.5272644653135411</v>
      </c>
      <c r="CB27">
        <v>0.52706042480031512</v>
      </c>
      <c r="CC27">
        <v>0.27298984023699796</v>
      </c>
      <c r="CD27">
        <v>0.7270101597630021</v>
      </c>
      <c r="CE27">
        <v>775</v>
      </c>
      <c r="CF27">
        <v>300</v>
      </c>
      <c r="CG27">
        <v>300</v>
      </c>
      <c r="CH27">
        <v>300</v>
      </c>
      <c r="CI27">
        <v>10319.200000000001</v>
      </c>
      <c r="CJ27">
        <v>1.55</v>
      </c>
      <c r="CK27">
        <v>-8.51178E-3</v>
      </c>
      <c r="CL27">
        <v>0.97</v>
      </c>
      <c r="CM27" t="s">
        <v>247</v>
      </c>
      <c r="CN27" t="s">
        <v>247</v>
      </c>
      <c r="CO27" t="s">
        <v>247</v>
      </c>
      <c r="CP27" t="s">
        <v>247</v>
      </c>
      <c r="CQ27" t="s">
        <v>247</v>
      </c>
      <c r="CR27" t="s">
        <v>247</v>
      </c>
      <c r="CS27" t="s">
        <v>247</v>
      </c>
      <c r="CT27" t="s">
        <v>247</v>
      </c>
      <c r="CU27" t="s">
        <v>247</v>
      </c>
      <c r="CV27" t="s">
        <v>247</v>
      </c>
      <c r="CW27">
        <v>99.976583870967701</v>
      </c>
      <c r="CX27">
        <v>84.28041117262876</v>
      </c>
      <c r="CY27">
        <v>0.84300151004762458</v>
      </c>
      <c r="CZ27">
        <v>0.16539291439191545</v>
      </c>
      <c r="DA27">
        <v>5</v>
      </c>
      <c r="DB27">
        <v>0.5</v>
      </c>
      <c r="DC27" t="s">
        <v>248</v>
      </c>
      <c r="DD27">
        <v>2</v>
      </c>
      <c r="DE27" t="b">
        <v>1</v>
      </c>
      <c r="DF27">
        <v>1646136108</v>
      </c>
      <c r="DG27">
        <v>546.04290322580698</v>
      </c>
      <c r="DH27">
        <v>549.97787096774198</v>
      </c>
      <c r="DI27">
        <v>17.2489387096774</v>
      </c>
      <c r="DJ27">
        <v>16.6943612903226</v>
      </c>
      <c r="DK27">
        <v>556.74961290322597</v>
      </c>
      <c r="DL27">
        <v>17.357954838709698</v>
      </c>
      <c r="DM27">
        <v>300.00877419354799</v>
      </c>
      <c r="DN27">
        <v>101.360548387097</v>
      </c>
      <c r="DO27">
        <v>9.9983283870967707E-2</v>
      </c>
      <c r="DP27">
        <v>25.001035483871</v>
      </c>
      <c r="DQ27">
        <v>24.684545161290298</v>
      </c>
      <c r="DR27">
        <v>22.533387096774199</v>
      </c>
      <c r="DS27">
        <v>0</v>
      </c>
      <c r="DT27">
        <v>0</v>
      </c>
      <c r="DU27">
        <v>4999.15258064516</v>
      </c>
      <c r="DV27">
        <v>0</v>
      </c>
      <c r="DW27">
        <v>30.077200000000001</v>
      </c>
      <c r="DX27" s="1">
        <v>99.976583870967701</v>
      </c>
      <c r="DY27">
        <v>0.89994300000000005</v>
      </c>
      <c r="DZ27">
        <v>0.10005699999999999</v>
      </c>
      <c r="EA27">
        <v>0</v>
      </c>
      <c r="EB27">
        <v>2.45596774193548</v>
      </c>
      <c r="EC27">
        <v>0</v>
      </c>
      <c r="ED27">
        <v>1172.9309677419401</v>
      </c>
      <c r="EE27">
        <v>829.04741935483901</v>
      </c>
      <c r="EF27">
        <v>35.019806451612901</v>
      </c>
      <c r="EG27">
        <v>41.364548387096796</v>
      </c>
      <c r="EH27">
        <v>37.961451612903197</v>
      </c>
      <c r="EI27">
        <v>41.017806451612898</v>
      </c>
      <c r="EJ27">
        <v>36.338419354838699</v>
      </c>
      <c r="EK27">
        <v>89.972903225806405</v>
      </c>
      <c r="EL27">
        <v>10.0025806451613</v>
      </c>
      <c r="EM27">
        <v>0</v>
      </c>
      <c r="EN27">
        <v>133.200000047684</v>
      </c>
      <c r="EO27">
        <v>0</v>
      </c>
      <c r="EP27">
        <v>2.4738000000000002</v>
      </c>
      <c r="EQ27">
        <v>9.6803846391347808</v>
      </c>
      <c r="ER27">
        <v>3.5692308230325298</v>
      </c>
      <c r="ES27">
        <v>1173.0024000000001</v>
      </c>
      <c r="ET27">
        <v>15</v>
      </c>
      <c r="EU27">
        <v>0</v>
      </c>
      <c r="EV27" t="s">
        <v>249</v>
      </c>
      <c r="EW27">
        <v>1646036044.0999999</v>
      </c>
      <c r="EX27">
        <v>1646036038.0999999</v>
      </c>
      <c r="EY27">
        <v>0</v>
      </c>
      <c r="EZ27">
        <v>-0.185</v>
      </c>
      <c r="FA27">
        <v>-7.0000000000000001E-3</v>
      </c>
      <c r="FB27">
        <v>-9.9030000000000005</v>
      </c>
      <c r="FC27">
        <v>-0.11799999999999999</v>
      </c>
      <c r="FD27">
        <v>382</v>
      </c>
      <c r="FE27">
        <v>22</v>
      </c>
      <c r="FF27">
        <v>0.51</v>
      </c>
      <c r="FG27">
        <v>0.11</v>
      </c>
      <c r="FH27">
        <v>-3.9393807317073199</v>
      </c>
      <c r="FI27">
        <v>-5.7152613240473299E-3</v>
      </c>
      <c r="FJ27">
        <v>3.3022433866827502E-2</v>
      </c>
      <c r="FK27">
        <v>1</v>
      </c>
      <c r="FL27">
        <v>2.4369117647058798</v>
      </c>
      <c r="FM27">
        <v>0.96692130051693403</v>
      </c>
      <c r="FN27">
        <v>1.26731943527986</v>
      </c>
      <c r="FO27">
        <v>1</v>
      </c>
      <c r="FP27">
        <v>0.55143385365853703</v>
      </c>
      <c r="FQ27">
        <v>9.1512167247386603E-2</v>
      </c>
      <c r="FR27">
        <v>1.04590727088879E-2</v>
      </c>
      <c r="FS27">
        <v>1</v>
      </c>
      <c r="FT27">
        <v>3</v>
      </c>
      <c r="FU27">
        <v>3</v>
      </c>
      <c r="FV27" t="s">
        <v>254</v>
      </c>
      <c r="FW27">
        <v>100</v>
      </c>
      <c r="FX27">
        <v>100</v>
      </c>
      <c r="FY27">
        <v>-10.706</v>
      </c>
      <c r="FZ27">
        <v>-0.109</v>
      </c>
      <c r="GA27">
        <v>-7.56084136274945</v>
      </c>
      <c r="GB27">
        <v>-7.2267633538401601E-3</v>
      </c>
      <c r="GC27">
        <v>2.9469652670572101E-6</v>
      </c>
      <c r="GD27">
        <v>-2.07523856886598E-10</v>
      </c>
      <c r="GE27">
        <v>-0.156668977242747</v>
      </c>
      <c r="GF27">
        <v>1.1453160242497E-2</v>
      </c>
      <c r="GG27">
        <v>-7.2950152057008099E-4</v>
      </c>
      <c r="GH27">
        <v>1.3127177673153E-5</v>
      </c>
      <c r="GI27">
        <v>-1</v>
      </c>
      <c r="GJ27">
        <v>2064</v>
      </c>
      <c r="GK27">
        <v>2</v>
      </c>
      <c r="GL27">
        <v>25</v>
      </c>
      <c r="GM27">
        <v>1667.9</v>
      </c>
      <c r="GN27">
        <v>1668</v>
      </c>
      <c r="GO27">
        <v>1.72729</v>
      </c>
      <c r="GP27">
        <v>2.4206500000000002</v>
      </c>
      <c r="GQ27">
        <v>2.1484399999999999</v>
      </c>
      <c r="GR27">
        <v>2.5964399999999999</v>
      </c>
      <c r="GS27">
        <v>2.2497600000000002</v>
      </c>
      <c r="GT27">
        <v>2.4548299999999998</v>
      </c>
      <c r="GU27">
        <v>34.669199999999996</v>
      </c>
      <c r="GV27">
        <v>15.6556</v>
      </c>
      <c r="GW27">
        <v>18</v>
      </c>
      <c r="GX27">
        <v>283.96899999999999</v>
      </c>
      <c r="GY27">
        <v>1087.05</v>
      </c>
      <c r="GZ27">
        <v>23.729600000000001</v>
      </c>
      <c r="HA27">
        <v>26.795300000000001</v>
      </c>
      <c r="HB27">
        <v>30</v>
      </c>
      <c r="HC27">
        <v>26.8339</v>
      </c>
      <c r="HD27">
        <v>26.767900000000001</v>
      </c>
      <c r="HE27">
        <v>34.615699999999997</v>
      </c>
      <c r="HF27">
        <v>18.176400000000001</v>
      </c>
      <c r="HG27">
        <v>17.5426</v>
      </c>
      <c r="HH27">
        <v>23.730399999999999</v>
      </c>
      <c r="HI27">
        <v>550</v>
      </c>
      <c r="HJ27">
        <v>16.662800000000001</v>
      </c>
      <c r="HK27">
        <v>101.26600000000001</v>
      </c>
      <c r="HL27">
        <v>91.686099999999996</v>
      </c>
    </row>
    <row r="28" spans="1:220" x14ac:dyDescent="0.25">
      <c r="A28">
        <v>26</v>
      </c>
      <c r="B28" s="66" t="s">
        <v>0</v>
      </c>
      <c r="C28" s="66" t="s">
        <v>1</v>
      </c>
      <c r="D28" s="66">
        <v>3</v>
      </c>
      <c r="E28">
        <v>1646136244</v>
      </c>
      <c r="F28">
        <v>3787.4000000953702</v>
      </c>
      <c r="G28" t="s">
        <v>325</v>
      </c>
      <c r="H28" t="s">
        <v>326</v>
      </c>
      <c r="I28">
        <v>3</v>
      </c>
      <c r="K28">
        <v>7.6484708976628601</v>
      </c>
      <c r="L28">
        <v>7.6849806120818513</v>
      </c>
      <c r="M28">
        <v>0.66746086399496551</v>
      </c>
      <c r="N28">
        <v>1646136236</v>
      </c>
      <c r="O28">
        <v>3.5327739923398017E-4</v>
      </c>
      <c r="P28">
        <v>0.35327739923398016</v>
      </c>
      <c r="Q28" s="1">
        <v>2.7020319068431209</v>
      </c>
      <c r="R28">
        <v>545.152193548387</v>
      </c>
      <c r="S28">
        <v>363.86775411455704</v>
      </c>
      <c r="T28">
        <v>36.915780992782452</v>
      </c>
      <c r="U28">
        <v>55.307783548281414</v>
      </c>
      <c r="V28">
        <v>2.5415643953138427E-2</v>
      </c>
      <c r="W28">
        <v>2.0273510449319541</v>
      </c>
      <c r="X28">
        <v>2.5239953764291848E-2</v>
      </c>
      <c r="Y28">
        <v>1.5790654825446709E-2</v>
      </c>
      <c r="Z28">
        <v>33.081668082283137</v>
      </c>
      <c r="AA28">
        <v>25.132913912190748</v>
      </c>
      <c r="AB28">
        <v>24.762338709677401</v>
      </c>
      <c r="AC28">
        <v>3.1349022155105835</v>
      </c>
      <c r="AD28">
        <v>55.047056435392385</v>
      </c>
      <c r="AE28">
        <v>1.7490576602506909</v>
      </c>
      <c r="AF28">
        <v>3.1773863554421382</v>
      </c>
      <c r="AG28">
        <v>1.3858445552598926</v>
      </c>
      <c r="AH28">
        <v>-15.579533306218526</v>
      </c>
      <c r="AI28">
        <v>24.654579591264881</v>
      </c>
      <c r="AJ28">
        <v>2.5691095615555795</v>
      </c>
      <c r="AK28">
        <v>44.72582392888507</v>
      </c>
      <c r="AL28">
        <v>2.7117703573492284</v>
      </c>
      <c r="AM28">
        <v>0.35286625877571515</v>
      </c>
      <c r="AN28">
        <v>2.7020319068431209</v>
      </c>
      <c r="AO28">
        <v>559.257442987481</v>
      </c>
      <c r="AP28">
        <v>554.68296969696996</v>
      </c>
      <c r="AQ28">
        <v>-5.2069431263037996E-4</v>
      </c>
      <c r="AR28">
        <v>66.6657318775666</v>
      </c>
      <c r="AS28">
        <v>0.35327739923398016</v>
      </c>
      <c r="AT28">
        <v>16.663801735844</v>
      </c>
      <c r="AU28">
        <v>17.242312727272701</v>
      </c>
      <c r="AV28">
        <v>6.6737482068223698E-6</v>
      </c>
      <c r="AW28">
        <v>77.661512919353996</v>
      </c>
      <c r="AX28">
        <v>0</v>
      </c>
      <c r="AY28">
        <v>0</v>
      </c>
      <c r="AZ28">
        <v>1</v>
      </c>
      <c r="BA28">
        <v>0</v>
      </c>
      <c r="BB28">
        <v>26028.827876078758</v>
      </c>
      <c r="BC28" t="s">
        <v>312</v>
      </c>
      <c r="BD28">
        <v>10317.700000000001</v>
      </c>
      <c r="BE28">
        <v>1.8495999999999999</v>
      </c>
      <c r="BF28">
        <v>4.6414999999999997</v>
      </c>
      <c r="BG28">
        <v>0.60150813314661211</v>
      </c>
      <c r="BH28">
        <v>-1.41482057378659</v>
      </c>
      <c r="BI28" t="s">
        <v>327</v>
      </c>
      <c r="BJ28">
        <v>10324.6</v>
      </c>
      <c r="BK28">
        <v>2.8652000000000002</v>
      </c>
      <c r="BL28">
        <v>3.5764</v>
      </c>
      <c r="BM28">
        <v>0.19885918801028968</v>
      </c>
      <c r="BN28">
        <v>0.5</v>
      </c>
      <c r="BO28">
        <v>168.6208087740398</v>
      </c>
      <c r="BP28">
        <v>2.7020319068431209</v>
      </c>
      <c r="BQ28">
        <v>16.765898557221941</v>
      </c>
      <c r="BR28">
        <v>2.4414854314608919E-2</v>
      </c>
      <c r="BS28">
        <v>0.29781344368638846</v>
      </c>
      <c r="BT28">
        <v>1.6533827589126049</v>
      </c>
      <c r="BU28" t="s">
        <v>247</v>
      </c>
      <c r="BV28">
        <v>0</v>
      </c>
      <c r="BW28">
        <v>1.6533827589126049</v>
      </c>
      <c r="BX28">
        <v>0.53769635417945283</v>
      </c>
      <c r="BY28">
        <v>0.36983547770889591</v>
      </c>
      <c r="BZ28">
        <v>0.35644518406259157</v>
      </c>
      <c r="CA28">
        <v>0.41186008802409069</v>
      </c>
      <c r="CB28">
        <v>0.38149647193667385</v>
      </c>
      <c r="CC28">
        <v>0.21341602766930598</v>
      </c>
      <c r="CD28">
        <v>0.78658397233069399</v>
      </c>
      <c r="CE28">
        <v>776</v>
      </c>
      <c r="CF28">
        <v>300</v>
      </c>
      <c r="CG28">
        <v>300</v>
      </c>
      <c r="CH28">
        <v>300</v>
      </c>
      <c r="CI28">
        <v>10324.6</v>
      </c>
      <c r="CJ28">
        <v>2.37</v>
      </c>
      <c r="CK28">
        <v>-8.4289099999999995E-3</v>
      </c>
      <c r="CL28">
        <v>1.1299999999999999</v>
      </c>
      <c r="CM28" t="s">
        <v>247</v>
      </c>
      <c r="CN28" t="s">
        <v>247</v>
      </c>
      <c r="CO28" t="s">
        <v>247</v>
      </c>
      <c r="CP28" t="s">
        <v>247</v>
      </c>
      <c r="CQ28" t="s">
        <v>247</v>
      </c>
      <c r="CR28" t="s">
        <v>247</v>
      </c>
      <c r="CS28" t="s">
        <v>247</v>
      </c>
      <c r="CT28" t="s">
        <v>247</v>
      </c>
      <c r="CU28" t="s">
        <v>247</v>
      </c>
      <c r="CV28" t="s">
        <v>247</v>
      </c>
      <c r="CW28">
        <v>200.024967741936</v>
      </c>
      <c r="CX28">
        <v>168.6208087740398</v>
      </c>
      <c r="CY28">
        <v>0.84299880498712265</v>
      </c>
      <c r="CZ28">
        <v>0.16538769362514658</v>
      </c>
      <c r="DA28">
        <v>5</v>
      </c>
      <c r="DB28">
        <v>0.5</v>
      </c>
      <c r="DC28" t="s">
        <v>248</v>
      </c>
      <c r="DD28">
        <v>2</v>
      </c>
      <c r="DE28" t="b">
        <v>1</v>
      </c>
      <c r="DF28">
        <v>1646136236</v>
      </c>
      <c r="DG28">
        <v>545.152193548387</v>
      </c>
      <c r="DH28">
        <v>549.99190322580705</v>
      </c>
      <c r="DI28">
        <v>17.239935483871001</v>
      </c>
      <c r="DJ28">
        <v>16.662025806451599</v>
      </c>
      <c r="DK28">
        <v>555.85509677419304</v>
      </c>
      <c r="DL28">
        <v>17.348929032258098</v>
      </c>
      <c r="DM28">
        <v>300.03206451612903</v>
      </c>
      <c r="DN28">
        <v>101.35383870967701</v>
      </c>
      <c r="DO28">
        <v>0.100001525806452</v>
      </c>
      <c r="DP28">
        <v>24.987909677419399</v>
      </c>
      <c r="DQ28">
        <v>24.762338709677401</v>
      </c>
      <c r="DR28">
        <v>22.590825806451601</v>
      </c>
      <c r="DS28">
        <v>0</v>
      </c>
      <c r="DT28">
        <v>0</v>
      </c>
      <c r="DU28">
        <v>4997.6209677419401</v>
      </c>
      <c r="DV28">
        <v>0</v>
      </c>
      <c r="DW28">
        <v>30.077200000000001</v>
      </c>
      <c r="DX28" s="1">
        <v>200.024967741936</v>
      </c>
      <c r="DY28">
        <v>0.90003887096774204</v>
      </c>
      <c r="DZ28">
        <v>9.99608580645161E-2</v>
      </c>
      <c r="EA28">
        <v>0</v>
      </c>
      <c r="EB28">
        <v>2.8927419354838699</v>
      </c>
      <c r="EC28">
        <v>0</v>
      </c>
      <c r="ED28">
        <v>2458.0338709677399</v>
      </c>
      <c r="EE28">
        <v>1658.7296774193601</v>
      </c>
      <c r="EF28">
        <v>35.090483870967702</v>
      </c>
      <c r="EG28">
        <v>40.050129032258099</v>
      </c>
      <c r="EH28">
        <v>37.362645161290303</v>
      </c>
      <c r="EI28">
        <v>39.5018064516129</v>
      </c>
      <c r="EJ28">
        <v>36.332419354838699</v>
      </c>
      <c r="EK28">
        <v>180.03032258064499</v>
      </c>
      <c r="EL28">
        <v>19.994516129032299</v>
      </c>
      <c r="EM28">
        <v>0</v>
      </c>
      <c r="EN28">
        <v>127.40000009536701</v>
      </c>
      <c r="EO28">
        <v>0</v>
      </c>
      <c r="EP28">
        <v>2.8652000000000002</v>
      </c>
      <c r="EQ28">
        <v>1.42307428084052E-2</v>
      </c>
      <c r="ER28">
        <v>-16.806923057999601</v>
      </c>
      <c r="ES28">
        <v>2457.4663999999998</v>
      </c>
      <c r="ET28">
        <v>15</v>
      </c>
      <c r="EU28">
        <v>0</v>
      </c>
      <c r="EV28" t="s">
        <v>249</v>
      </c>
      <c r="EW28">
        <v>1646036044.0999999</v>
      </c>
      <c r="EX28">
        <v>1646036038.0999999</v>
      </c>
      <c r="EY28">
        <v>0</v>
      </c>
      <c r="EZ28">
        <v>-0.185</v>
      </c>
      <c r="FA28">
        <v>-7.0000000000000001E-3</v>
      </c>
      <c r="FB28">
        <v>-9.9030000000000005</v>
      </c>
      <c r="FC28">
        <v>-0.11799999999999999</v>
      </c>
      <c r="FD28">
        <v>382</v>
      </c>
      <c r="FE28">
        <v>22</v>
      </c>
      <c r="FF28">
        <v>0.51</v>
      </c>
      <c r="FG28">
        <v>0.11</v>
      </c>
      <c r="FH28">
        <v>-4.8211275609756097</v>
      </c>
      <c r="FI28">
        <v>-0.30306271777004101</v>
      </c>
      <c r="FJ28">
        <v>6.23884846621666E-2</v>
      </c>
      <c r="FK28">
        <v>1</v>
      </c>
      <c r="FL28">
        <v>2.80955882352941</v>
      </c>
      <c r="FM28">
        <v>0.75790678991738103</v>
      </c>
      <c r="FN28">
        <v>1.01394422607884</v>
      </c>
      <c r="FO28">
        <v>1</v>
      </c>
      <c r="FP28">
        <v>0.57898309756097599</v>
      </c>
      <c r="FQ28">
        <v>-1.45415331010443E-2</v>
      </c>
      <c r="FR28">
        <v>2.22980367510376E-3</v>
      </c>
      <c r="FS28">
        <v>1</v>
      </c>
      <c r="FT28">
        <v>3</v>
      </c>
      <c r="FU28">
        <v>3</v>
      </c>
      <c r="FV28" t="s">
        <v>254</v>
      </c>
      <c r="FW28">
        <v>100</v>
      </c>
      <c r="FX28">
        <v>100</v>
      </c>
      <c r="FY28">
        <v>-10.702999999999999</v>
      </c>
      <c r="FZ28">
        <v>-0.109</v>
      </c>
      <c r="GA28">
        <v>-7.56084136274945</v>
      </c>
      <c r="GB28">
        <v>-7.2267633538401601E-3</v>
      </c>
      <c r="GC28">
        <v>2.9469652670572101E-6</v>
      </c>
      <c r="GD28">
        <v>-2.07523856886598E-10</v>
      </c>
      <c r="GE28">
        <v>-0.156668977242747</v>
      </c>
      <c r="GF28">
        <v>1.1453160242497E-2</v>
      </c>
      <c r="GG28">
        <v>-7.2950152057008099E-4</v>
      </c>
      <c r="GH28">
        <v>1.3127177673153E-5</v>
      </c>
      <c r="GI28">
        <v>-1</v>
      </c>
      <c r="GJ28">
        <v>2064</v>
      </c>
      <c r="GK28">
        <v>2</v>
      </c>
      <c r="GL28">
        <v>25</v>
      </c>
      <c r="GM28">
        <v>1670</v>
      </c>
      <c r="GN28">
        <v>1670.1</v>
      </c>
      <c r="GO28">
        <v>1.72729</v>
      </c>
      <c r="GP28">
        <v>2.4267599999999998</v>
      </c>
      <c r="GQ28">
        <v>2.1484399999999999</v>
      </c>
      <c r="GR28">
        <v>2.5939899999999998</v>
      </c>
      <c r="GS28">
        <v>2.2497600000000002</v>
      </c>
      <c r="GT28">
        <v>2.3791500000000001</v>
      </c>
      <c r="GU28">
        <v>34.669199999999996</v>
      </c>
      <c r="GV28">
        <v>15.6205</v>
      </c>
      <c r="GW28">
        <v>18</v>
      </c>
      <c r="GX28">
        <v>284.07100000000003</v>
      </c>
      <c r="GY28">
        <v>1086.26</v>
      </c>
      <c r="GZ28">
        <v>23.570399999999999</v>
      </c>
      <c r="HA28">
        <v>26.774999999999999</v>
      </c>
      <c r="HB28">
        <v>30</v>
      </c>
      <c r="HC28">
        <v>26.815899999999999</v>
      </c>
      <c r="HD28">
        <v>26.75</v>
      </c>
      <c r="HE28">
        <v>34.613599999999998</v>
      </c>
      <c r="HF28">
        <v>18.448499999999999</v>
      </c>
      <c r="HG28">
        <v>17.172599999999999</v>
      </c>
      <c r="HH28">
        <v>23.5794</v>
      </c>
      <c r="HI28">
        <v>550</v>
      </c>
      <c r="HJ28">
        <v>16.6631</v>
      </c>
      <c r="HK28">
        <v>101.268</v>
      </c>
      <c r="HL28">
        <v>91.690799999999996</v>
      </c>
    </row>
    <row r="29" spans="1:220" x14ac:dyDescent="0.25">
      <c r="A29">
        <v>27</v>
      </c>
      <c r="B29" s="66" t="s">
        <v>0</v>
      </c>
      <c r="C29" s="66" t="s">
        <v>1</v>
      </c>
      <c r="D29" s="66">
        <v>3</v>
      </c>
      <c r="E29">
        <v>1646136370.5</v>
      </c>
      <c r="F29">
        <v>3913.9000000953702</v>
      </c>
      <c r="G29" t="s">
        <v>328</v>
      </c>
      <c r="H29" t="s">
        <v>329</v>
      </c>
      <c r="I29">
        <v>3</v>
      </c>
      <c r="K29">
        <v>8.1517571839336149</v>
      </c>
      <c r="L29">
        <v>7.6225692236183047</v>
      </c>
      <c r="M29">
        <v>0.63917374799332205</v>
      </c>
      <c r="N29">
        <v>1646136362.75</v>
      </c>
      <c r="O29">
        <v>4.0675255917395261E-4</v>
      </c>
      <c r="P29">
        <v>0.40675255917395259</v>
      </c>
      <c r="Q29" s="1">
        <v>3.3157480963296506</v>
      </c>
      <c r="R29">
        <v>544.46763333333297</v>
      </c>
      <c r="S29">
        <v>348.00941785872027</v>
      </c>
      <c r="T29">
        <v>35.304705057554123</v>
      </c>
      <c r="U29">
        <v>55.234910958706926</v>
      </c>
      <c r="V29">
        <v>2.8673822746491467E-2</v>
      </c>
      <c r="W29">
        <v>2.028957272723646</v>
      </c>
      <c r="X29">
        <v>2.8450588775443916E-2</v>
      </c>
      <c r="Y29">
        <v>1.7801529705281167E-2</v>
      </c>
      <c r="Z29">
        <v>66.161075909025371</v>
      </c>
      <c r="AA29">
        <v>25.358701687338126</v>
      </c>
      <c r="AB29">
        <v>24.961120000000001</v>
      </c>
      <c r="AC29">
        <v>3.1723145889356776</v>
      </c>
      <c r="AD29">
        <v>55.396508435363145</v>
      </c>
      <c r="AE29">
        <v>1.7571765065669835</v>
      </c>
      <c r="AF29">
        <v>3.171998662365632</v>
      </c>
      <c r="AG29">
        <v>1.4151380823686941</v>
      </c>
      <c r="AH29">
        <v>-17.937787859571309</v>
      </c>
      <c r="AI29">
        <v>-0.1826731912934984</v>
      </c>
      <c r="AJ29">
        <v>-1.9036550942105795E-2</v>
      </c>
      <c r="AK29">
        <v>48.021578307218462</v>
      </c>
      <c r="AL29">
        <v>3.1102251822297564</v>
      </c>
      <c r="AM29">
        <v>0.40802846008834082</v>
      </c>
      <c r="AN29">
        <v>3.3157480963296506</v>
      </c>
      <c r="AO29">
        <v>559.28089898256098</v>
      </c>
      <c r="AP29">
        <v>553.92678181818201</v>
      </c>
      <c r="AQ29">
        <v>-2.91495409852176E-2</v>
      </c>
      <c r="AR29">
        <v>66.6657318775666</v>
      </c>
      <c r="AS29">
        <v>0.40675255917395259</v>
      </c>
      <c r="AT29">
        <v>16.646538962825002</v>
      </c>
      <c r="AU29">
        <v>17.312897575757599</v>
      </c>
      <c r="AV29">
        <v>-2.6370835339568699E-5</v>
      </c>
      <c r="AW29">
        <v>77.661512919353996</v>
      </c>
      <c r="AX29">
        <v>0</v>
      </c>
      <c r="AY29">
        <v>0</v>
      </c>
      <c r="AZ29">
        <v>1</v>
      </c>
      <c r="BA29">
        <v>0</v>
      </c>
      <c r="BB29">
        <v>26068.869444266289</v>
      </c>
      <c r="BC29" t="s">
        <v>312</v>
      </c>
      <c r="BD29">
        <v>10317.700000000001</v>
      </c>
      <c r="BE29">
        <v>1.8495999999999999</v>
      </c>
      <c r="BF29">
        <v>4.6414999999999997</v>
      </c>
      <c r="BG29">
        <v>0.60150813314661211</v>
      </c>
      <c r="BH29">
        <v>-1.41482057378659</v>
      </c>
      <c r="BI29" t="s">
        <v>330</v>
      </c>
      <c r="BJ29">
        <v>10341.9</v>
      </c>
      <c r="BK29">
        <v>2.8595999999999999</v>
      </c>
      <c r="BL29">
        <v>3.0583999999999998</v>
      </c>
      <c r="BM29">
        <v>6.5001307873397862E-2</v>
      </c>
      <c r="BN29">
        <v>0.5</v>
      </c>
      <c r="BO29">
        <v>337.22408699949477</v>
      </c>
      <c r="BP29">
        <v>3.3157480963296506</v>
      </c>
      <c r="BQ29">
        <v>10.960003350689833</v>
      </c>
      <c r="BR29">
        <v>1.4027967907652242E-2</v>
      </c>
      <c r="BS29">
        <v>0.51762359403609737</v>
      </c>
      <c r="BT29">
        <v>1.5333232624303048</v>
      </c>
      <c r="BU29" t="s">
        <v>247</v>
      </c>
      <c r="BV29">
        <v>0</v>
      </c>
      <c r="BW29">
        <v>1.5333232624303048</v>
      </c>
      <c r="BX29">
        <v>0.49865182368875727</v>
      </c>
      <c r="BY29">
        <v>0.13035409635635783</v>
      </c>
      <c r="BZ29">
        <v>0.50933397089826904</v>
      </c>
      <c r="CA29">
        <v>0.16446062210456641</v>
      </c>
      <c r="CB29">
        <v>0.56703320319495676</v>
      </c>
      <c r="CC29">
        <v>6.989612823341898E-2</v>
      </c>
      <c r="CD29">
        <v>0.93010387176658105</v>
      </c>
      <c r="CE29">
        <v>777</v>
      </c>
      <c r="CF29">
        <v>300</v>
      </c>
      <c r="CG29">
        <v>300</v>
      </c>
      <c r="CH29">
        <v>300</v>
      </c>
      <c r="CI29">
        <v>10341.9</v>
      </c>
      <c r="CJ29">
        <v>2.71</v>
      </c>
      <c r="CK29">
        <v>-8.2727800000000004E-3</v>
      </c>
      <c r="CL29">
        <v>-0.05</v>
      </c>
      <c r="CM29" t="s">
        <v>247</v>
      </c>
      <c r="CN29" t="s">
        <v>247</v>
      </c>
      <c r="CO29" t="s">
        <v>247</v>
      </c>
      <c r="CP29" t="s">
        <v>247</v>
      </c>
      <c r="CQ29" t="s">
        <v>247</v>
      </c>
      <c r="CR29" t="s">
        <v>247</v>
      </c>
      <c r="CS29" t="s">
        <v>247</v>
      </c>
      <c r="CT29" t="s">
        <v>247</v>
      </c>
      <c r="CU29" t="s">
        <v>247</v>
      </c>
      <c r="CV29" t="s">
        <v>247</v>
      </c>
      <c r="CW29">
        <v>400.02833333333302</v>
      </c>
      <c r="CX29">
        <v>337.22408699949477</v>
      </c>
      <c r="CY29">
        <v>0.84300050496296941</v>
      </c>
      <c r="CZ29">
        <v>0.16539097457853091</v>
      </c>
      <c r="DA29">
        <v>5</v>
      </c>
      <c r="DB29">
        <v>0.5</v>
      </c>
      <c r="DC29" t="s">
        <v>248</v>
      </c>
      <c r="DD29">
        <v>2</v>
      </c>
      <c r="DE29" t="b">
        <v>1</v>
      </c>
      <c r="DF29">
        <v>1646136362.75</v>
      </c>
      <c r="DG29">
        <v>544.46763333333297</v>
      </c>
      <c r="DH29">
        <v>550.02073333333306</v>
      </c>
      <c r="DI29">
        <v>17.3210333333333</v>
      </c>
      <c r="DJ29">
        <v>16.65287</v>
      </c>
      <c r="DK29">
        <v>555.16786666666701</v>
      </c>
      <c r="DL29">
        <v>17.4301833333333</v>
      </c>
      <c r="DM29">
        <v>300.04713333333302</v>
      </c>
      <c r="DN29">
        <v>101.34756666666701</v>
      </c>
      <c r="DO29">
        <v>9.9989766666666702E-2</v>
      </c>
      <c r="DP29">
        <v>24.95945</v>
      </c>
      <c r="DQ29">
        <v>24.961120000000001</v>
      </c>
      <c r="DR29">
        <v>22.6152333333333</v>
      </c>
      <c r="DS29">
        <v>0</v>
      </c>
      <c r="DT29">
        <v>0</v>
      </c>
      <c r="DU29">
        <v>5004.125</v>
      </c>
      <c r="DV29">
        <v>0</v>
      </c>
      <c r="DW29">
        <v>30.077200000000001</v>
      </c>
      <c r="DX29" s="1">
        <v>400.02833333333302</v>
      </c>
      <c r="DY29">
        <v>0.89998460000000002</v>
      </c>
      <c r="DZ29">
        <v>0.10001532</v>
      </c>
      <c r="EA29">
        <v>0</v>
      </c>
      <c r="EB29">
        <v>3.0766666666666702</v>
      </c>
      <c r="EC29">
        <v>0</v>
      </c>
      <c r="ED29">
        <v>4980.9106666666703</v>
      </c>
      <c r="EE29">
        <v>3317.2373333333298</v>
      </c>
      <c r="EF29">
        <v>34.335066666666698</v>
      </c>
      <c r="EG29">
        <v>38.547533333333298</v>
      </c>
      <c r="EH29">
        <v>36.418433333333297</v>
      </c>
      <c r="EI29">
        <v>37.674700000000001</v>
      </c>
      <c r="EJ29">
        <v>35.476833333333303</v>
      </c>
      <c r="EK29">
        <v>360.01966666666698</v>
      </c>
      <c r="EL29">
        <v>40.009666666666703</v>
      </c>
      <c r="EM29">
        <v>0</v>
      </c>
      <c r="EN29">
        <v>125.90000009536701</v>
      </c>
      <c r="EO29">
        <v>0</v>
      </c>
      <c r="EP29">
        <v>2.8595999999999999</v>
      </c>
      <c r="EQ29">
        <v>-0.93269230979315698</v>
      </c>
      <c r="ER29">
        <v>-78.016922942750398</v>
      </c>
      <c r="ES29">
        <v>4979.8779999999997</v>
      </c>
      <c r="ET29">
        <v>15</v>
      </c>
      <c r="EU29">
        <v>0</v>
      </c>
      <c r="EV29" t="s">
        <v>249</v>
      </c>
      <c r="EW29">
        <v>1646036044.0999999</v>
      </c>
      <c r="EX29">
        <v>1646036038.0999999</v>
      </c>
      <c r="EY29">
        <v>0</v>
      </c>
      <c r="EZ29">
        <v>-0.185</v>
      </c>
      <c r="FA29">
        <v>-7.0000000000000001E-3</v>
      </c>
      <c r="FB29">
        <v>-9.9030000000000005</v>
      </c>
      <c r="FC29">
        <v>-0.11799999999999999</v>
      </c>
      <c r="FD29">
        <v>382</v>
      </c>
      <c r="FE29">
        <v>22</v>
      </c>
      <c r="FF29">
        <v>0.51</v>
      </c>
      <c r="FG29">
        <v>0.11</v>
      </c>
      <c r="FH29">
        <v>-5.5287775000000003</v>
      </c>
      <c r="FI29">
        <v>-0.409030469043133</v>
      </c>
      <c r="FJ29">
        <v>5.4558545561167598E-2</v>
      </c>
      <c r="FK29">
        <v>1</v>
      </c>
      <c r="FL29">
        <v>2.7979411764705899</v>
      </c>
      <c r="FM29">
        <v>0.97402598383220396</v>
      </c>
      <c r="FN29">
        <v>1.06681157554475</v>
      </c>
      <c r="FO29">
        <v>1</v>
      </c>
      <c r="FP29">
        <v>0.663774325</v>
      </c>
      <c r="FQ29">
        <v>7.7414983114445599E-2</v>
      </c>
      <c r="FR29">
        <v>1.10070940633473E-2</v>
      </c>
      <c r="FS29">
        <v>1</v>
      </c>
      <c r="FT29">
        <v>3</v>
      </c>
      <c r="FU29">
        <v>3</v>
      </c>
      <c r="FV29" t="s">
        <v>254</v>
      </c>
      <c r="FW29">
        <v>100</v>
      </c>
      <c r="FX29">
        <v>100</v>
      </c>
      <c r="FY29">
        <v>-10.699</v>
      </c>
      <c r="FZ29">
        <v>-0.10920000000000001</v>
      </c>
      <c r="GA29">
        <v>-7.56084136274945</v>
      </c>
      <c r="GB29">
        <v>-7.2267633538401601E-3</v>
      </c>
      <c r="GC29">
        <v>2.9469652670572101E-6</v>
      </c>
      <c r="GD29">
        <v>-2.07523856886598E-10</v>
      </c>
      <c r="GE29">
        <v>-0.156668977242747</v>
      </c>
      <c r="GF29">
        <v>1.1453160242497E-2</v>
      </c>
      <c r="GG29">
        <v>-7.2950152057008099E-4</v>
      </c>
      <c r="GH29">
        <v>1.3127177673153E-5</v>
      </c>
      <c r="GI29">
        <v>-1</v>
      </c>
      <c r="GJ29">
        <v>2064</v>
      </c>
      <c r="GK29">
        <v>2</v>
      </c>
      <c r="GL29">
        <v>25</v>
      </c>
      <c r="GM29">
        <v>1672.1</v>
      </c>
      <c r="GN29">
        <v>1672.2</v>
      </c>
      <c r="GO29">
        <v>1.72729</v>
      </c>
      <c r="GP29">
        <v>2.4194300000000002</v>
      </c>
      <c r="GQ29">
        <v>2.1484399999999999</v>
      </c>
      <c r="GR29">
        <v>2.5939899999999998</v>
      </c>
      <c r="GS29">
        <v>2.2497600000000002</v>
      </c>
      <c r="GT29">
        <v>2.4169900000000002</v>
      </c>
      <c r="GU29">
        <v>34.692100000000003</v>
      </c>
      <c r="GV29">
        <v>15.603</v>
      </c>
      <c r="GW29">
        <v>18</v>
      </c>
      <c r="GX29">
        <v>284.221</v>
      </c>
      <c r="GY29">
        <v>1086.8499999999999</v>
      </c>
      <c r="GZ29">
        <v>23.628599999999999</v>
      </c>
      <c r="HA29">
        <v>26.752300000000002</v>
      </c>
      <c r="HB29">
        <v>30.0001</v>
      </c>
      <c r="HC29">
        <v>26.794899999999998</v>
      </c>
      <c r="HD29">
        <v>26.729800000000001</v>
      </c>
      <c r="HE29">
        <v>34.612400000000001</v>
      </c>
      <c r="HF29">
        <v>18.724299999999999</v>
      </c>
      <c r="HG29">
        <v>16.428000000000001</v>
      </c>
      <c r="HH29">
        <v>23.646699999999999</v>
      </c>
      <c r="HI29">
        <v>550</v>
      </c>
      <c r="HJ29">
        <v>16.608499999999999</v>
      </c>
      <c r="HK29">
        <v>101.27200000000001</v>
      </c>
      <c r="HL29">
        <v>91.689800000000005</v>
      </c>
    </row>
    <row r="30" spans="1:220" x14ac:dyDescent="0.25">
      <c r="A30">
        <v>28</v>
      </c>
      <c r="B30" s="66" t="s">
        <v>0</v>
      </c>
      <c r="C30" s="66" t="s">
        <v>1</v>
      </c>
      <c r="D30" s="66">
        <v>3</v>
      </c>
      <c r="E30">
        <v>1646136528.5</v>
      </c>
      <c r="F30">
        <v>4071.9000000953702</v>
      </c>
      <c r="G30" t="s">
        <v>331</v>
      </c>
      <c r="H30" t="s">
        <v>332</v>
      </c>
      <c r="I30">
        <v>3</v>
      </c>
      <c r="K30">
        <v>7.6339998453857794</v>
      </c>
      <c r="L30">
        <v>7.7670338662619978</v>
      </c>
      <c r="M30">
        <v>0.65087911879276561</v>
      </c>
      <c r="N30">
        <v>1646136520.5</v>
      </c>
      <c r="O30">
        <v>4.7591754635926292E-4</v>
      </c>
      <c r="P30">
        <v>0.47591754635926292</v>
      </c>
      <c r="Q30" s="1">
        <v>3.6331544753229927</v>
      </c>
      <c r="R30">
        <v>543.43867741935503</v>
      </c>
      <c r="S30">
        <v>353.71288747661583</v>
      </c>
      <c r="T30">
        <v>35.883378224700145</v>
      </c>
      <c r="U30">
        <v>55.130633613282512</v>
      </c>
      <c r="V30">
        <v>3.2687983756495578E-2</v>
      </c>
      <c r="W30">
        <v>2.0293331126099696</v>
      </c>
      <c r="X30">
        <v>3.239826591486912E-2</v>
      </c>
      <c r="Y30">
        <v>2.0274732086885874E-2</v>
      </c>
      <c r="Z30">
        <v>98.092176762346085</v>
      </c>
      <c r="AA30">
        <v>25.647935629791103</v>
      </c>
      <c r="AB30">
        <v>25.1687193548387</v>
      </c>
      <c r="AC30">
        <v>3.2118025531381615</v>
      </c>
      <c r="AD30">
        <v>55.259095402766611</v>
      </c>
      <c r="AE30">
        <v>1.758078461528608</v>
      </c>
      <c r="AF30">
        <v>3.1815187141854442</v>
      </c>
      <c r="AG30">
        <v>1.4537240916095535</v>
      </c>
      <c r="AH30">
        <v>-20.987963794443495</v>
      </c>
      <c r="AI30">
        <v>-17.396518437952381</v>
      </c>
      <c r="AJ30">
        <v>-1.8149264358624098</v>
      </c>
      <c r="AK30">
        <v>57.892768094087813</v>
      </c>
      <c r="AL30">
        <v>3.6822238211970255</v>
      </c>
      <c r="AM30">
        <v>0.47408365723647233</v>
      </c>
      <c r="AN30">
        <v>3.6331544753229927</v>
      </c>
      <c r="AO30">
        <v>559.23354198151299</v>
      </c>
      <c r="AP30">
        <v>553.01080000000002</v>
      </c>
      <c r="AQ30">
        <v>7.2714344705840199E-3</v>
      </c>
      <c r="AR30">
        <v>66.6657318775666</v>
      </c>
      <c r="AS30">
        <v>0.47591754635926292</v>
      </c>
      <c r="AT30">
        <v>16.555420891890002</v>
      </c>
      <c r="AU30">
        <v>17.334704848484801</v>
      </c>
      <c r="AV30">
        <v>9.3894188196604096E-6</v>
      </c>
      <c r="AW30">
        <v>77.661512919353996</v>
      </c>
      <c r="AX30">
        <v>0</v>
      </c>
      <c r="AY30">
        <v>0</v>
      </c>
      <c r="AZ30">
        <v>1</v>
      </c>
      <c r="BA30">
        <v>0</v>
      </c>
      <c r="BB30">
        <v>26073.192292804091</v>
      </c>
      <c r="BC30" t="s">
        <v>312</v>
      </c>
      <c r="BD30">
        <v>10317.700000000001</v>
      </c>
      <c r="BE30">
        <v>1.8495999999999999</v>
      </c>
      <c r="BF30">
        <v>4.6414999999999997</v>
      </c>
      <c r="BG30">
        <v>0.60150813314661211</v>
      </c>
      <c r="BH30">
        <v>-1.41482057378659</v>
      </c>
      <c r="BI30" t="s">
        <v>333</v>
      </c>
      <c r="BJ30">
        <v>10337.9</v>
      </c>
      <c r="BK30">
        <v>2.504</v>
      </c>
      <c r="BL30">
        <v>2.5884</v>
      </c>
      <c r="BM30">
        <v>3.2607015917168969E-2</v>
      </c>
      <c r="BN30">
        <v>0.5</v>
      </c>
      <c r="BO30">
        <v>505.22885342525069</v>
      </c>
      <c r="BP30">
        <v>3.6331544753229927</v>
      </c>
      <c r="BQ30">
        <v>8.2370026327250887</v>
      </c>
      <c r="BR30">
        <v>9.9914623143280909E-3</v>
      </c>
      <c r="BS30">
        <v>0.79319270591871416</v>
      </c>
      <c r="BT30">
        <v>1.405384791537529</v>
      </c>
      <c r="BU30" t="s">
        <v>247</v>
      </c>
      <c r="BV30">
        <v>0</v>
      </c>
      <c r="BW30">
        <v>1.405384791537529</v>
      </c>
      <c r="BX30">
        <v>0.45704497313493697</v>
      </c>
      <c r="BY30">
        <v>7.1343123398804109E-2</v>
      </c>
      <c r="BZ30">
        <v>0.63443353148587678</v>
      </c>
      <c r="CA30">
        <v>0.11423930698429889</v>
      </c>
      <c r="CB30">
        <v>0.73537734159532919</v>
      </c>
      <c r="CC30">
        <v>4.0041749443076889E-2</v>
      </c>
      <c r="CD30">
        <v>0.95995825055692308</v>
      </c>
      <c r="CE30">
        <v>778</v>
      </c>
      <c r="CF30">
        <v>300</v>
      </c>
      <c r="CG30">
        <v>300</v>
      </c>
      <c r="CH30">
        <v>300</v>
      </c>
      <c r="CI30">
        <v>10337.9</v>
      </c>
      <c r="CJ30">
        <v>1.0900000000000001</v>
      </c>
      <c r="CK30">
        <v>-8.0981300000000003E-3</v>
      </c>
      <c r="CL30">
        <v>0.63</v>
      </c>
      <c r="CM30" t="s">
        <v>247</v>
      </c>
      <c r="CN30" t="s">
        <v>247</v>
      </c>
      <c r="CO30" t="s">
        <v>247</v>
      </c>
      <c r="CP30" t="s">
        <v>247</v>
      </c>
      <c r="CQ30" t="s">
        <v>247</v>
      </c>
      <c r="CR30" t="s">
        <v>247</v>
      </c>
      <c r="CS30" t="s">
        <v>247</v>
      </c>
      <c r="CT30" t="s">
        <v>247</v>
      </c>
      <c r="CU30" t="s">
        <v>247</v>
      </c>
      <c r="CV30" t="s">
        <v>247</v>
      </c>
      <c r="CW30">
        <v>600.02703225806499</v>
      </c>
      <c r="CX30">
        <v>505.22885342525069</v>
      </c>
      <c r="CY30">
        <v>0.84201015331582152</v>
      </c>
      <c r="CZ30">
        <v>0.16347959589953562</v>
      </c>
      <c r="DA30">
        <v>5</v>
      </c>
      <c r="DB30">
        <v>0.5</v>
      </c>
      <c r="DC30" t="s">
        <v>248</v>
      </c>
      <c r="DD30">
        <v>2</v>
      </c>
      <c r="DE30" t="b">
        <v>1</v>
      </c>
      <c r="DF30">
        <v>1646136520.5</v>
      </c>
      <c r="DG30">
        <v>543.43867741935503</v>
      </c>
      <c r="DH30">
        <v>550.00458064516101</v>
      </c>
      <c r="DI30">
        <v>17.329890322580599</v>
      </c>
      <c r="DJ30">
        <v>16.5535064516129</v>
      </c>
      <c r="DK30">
        <v>554.13445161290304</v>
      </c>
      <c r="DL30">
        <v>17.4390580645161</v>
      </c>
      <c r="DM30">
        <v>300.02416129032298</v>
      </c>
      <c r="DN30">
        <v>101.34777419354801</v>
      </c>
      <c r="DO30">
        <v>9.9980454838709695E-2</v>
      </c>
      <c r="DP30">
        <v>25.009709677419401</v>
      </c>
      <c r="DQ30">
        <v>25.1687193548387</v>
      </c>
      <c r="DR30">
        <v>22.574632258064501</v>
      </c>
      <c r="DS30">
        <v>0</v>
      </c>
      <c r="DT30">
        <v>0</v>
      </c>
      <c r="DU30">
        <v>5005.5645161290304</v>
      </c>
      <c r="DV30">
        <v>0</v>
      </c>
      <c r="DW30">
        <v>30.077200000000001</v>
      </c>
      <c r="DX30" s="1">
        <v>600.02703225806499</v>
      </c>
      <c r="DY30">
        <v>0.93299500000000002</v>
      </c>
      <c r="DZ30">
        <v>6.7005093548387101E-2</v>
      </c>
      <c r="EA30">
        <v>0</v>
      </c>
      <c r="EB30">
        <v>2.5641935483871001</v>
      </c>
      <c r="EC30">
        <v>0</v>
      </c>
      <c r="ED30">
        <v>7574.8103225806499</v>
      </c>
      <c r="EE30">
        <v>5018.73870967742</v>
      </c>
      <c r="EF30">
        <v>35.921129032258101</v>
      </c>
      <c r="EG30">
        <v>41.173096774193503</v>
      </c>
      <c r="EH30">
        <v>38.231580645161301</v>
      </c>
      <c r="EI30">
        <v>40.775935483870903</v>
      </c>
      <c r="EJ30">
        <v>36.858741935483899</v>
      </c>
      <c r="EK30">
        <v>559.82161290322597</v>
      </c>
      <c r="EL30">
        <v>40.204838709677396</v>
      </c>
      <c r="EM30">
        <v>0</v>
      </c>
      <c r="EN30">
        <v>157.09999990463299</v>
      </c>
      <c r="EO30">
        <v>0</v>
      </c>
      <c r="EP30">
        <v>2.504</v>
      </c>
      <c r="EQ30">
        <v>4.5676923836429699</v>
      </c>
      <c r="ER30">
        <v>-46.773077039124402</v>
      </c>
      <c r="ES30">
        <v>7574.0259999999998</v>
      </c>
      <c r="ET30">
        <v>15</v>
      </c>
      <c r="EU30">
        <v>0</v>
      </c>
      <c r="EV30" t="s">
        <v>249</v>
      </c>
      <c r="EW30">
        <v>1646036044.0999999</v>
      </c>
      <c r="EX30">
        <v>1646036038.0999999</v>
      </c>
      <c r="EY30">
        <v>0</v>
      </c>
      <c r="EZ30">
        <v>-0.185</v>
      </c>
      <c r="FA30">
        <v>-7.0000000000000001E-3</v>
      </c>
      <c r="FB30">
        <v>-9.9030000000000005</v>
      </c>
      <c r="FC30">
        <v>-0.11799999999999999</v>
      </c>
      <c r="FD30">
        <v>382</v>
      </c>
      <c r="FE30">
        <v>22</v>
      </c>
      <c r="FF30">
        <v>0.51</v>
      </c>
      <c r="FG30">
        <v>0.11</v>
      </c>
      <c r="FH30">
        <v>-6.5465530000000003</v>
      </c>
      <c r="FI30">
        <v>-0.226301538461533</v>
      </c>
      <c r="FJ30">
        <v>3.8694009691423802E-2</v>
      </c>
      <c r="FK30">
        <v>1</v>
      </c>
      <c r="FL30">
        <v>2.5441176470588198</v>
      </c>
      <c r="FM30">
        <v>0.77830408347466795</v>
      </c>
      <c r="FN30">
        <v>1.1356745019566401</v>
      </c>
      <c r="FO30">
        <v>1</v>
      </c>
      <c r="FP30">
        <v>0.77506612500000005</v>
      </c>
      <c r="FQ30">
        <v>2.6290300187616099E-2</v>
      </c>
      <c r="FR30">
        <v>2.7582711450064201E-3</v>
      </c>
      <c r="FS30">
        <v>1</v>
      </c>
      <c r="FT30">
        <v>3</v>
      </c>
      <c r="FU30">
        <v>3</v>
      </c>
      <c r="FV30" t="s">
        <v>254</v>
      </c>
      <c r="FW30">
        <v>100</v>
      </c>
      <c r="FX30">
        <v>100</v>
      </c>
      <c r="FY30">
        <v>-10.695</v>
      </c>
      <c r="FZ30">
        <v>-0.10920000000000001</v>
      </c>
      <c r="GA30">
        <v>-7.56084136274945</v>
      </c>
      <c r="GB30">
        <v>-7.2267633538401601E-3</v>
      </c>
      <c r="GC30">
        <v>2.9469652670572101E-6</v>
      </c>
      <c r="GD30">
        <v>-2.07523856886598E-10</v>
      </c>
      <c r="GE30">
        <v>-0.156668977242747</v>
      </c>
      <c r="GF30">
        <v>1.1453160242497E-2</v>
      </c>
      <c r="GG30">
        <v>-7.2950152057008099E-4</v>
      </c>
      <c r="GH30">
        <v>1.3127177673153E-5</v>
      </c>
      <c r="GI30">
        <v>-1</v>
      </c>
      <c r="GJ30">
        <v>2064</v>
      </c>
      <c r="GK30">
        <v>2</v>
      </c>
      <c r="GL30">
        <v>25</v>
      </c>
      <c r="GM30">
        <v>1674.7</v>
      </c>
      <c r="GN30">
        <v>1674.8</v>
      </c>
      <c r="GO30">
        <v>1.72729</v>
      </c>
      <c r="GP30">
        <v>2.4157700000000002</v>
      </c>
      <c r="GQ30">
        <v>2.1484399999999999</v>
      </c>
      <c r="GR30">
        <v>2.5939899999999998</v>
      </c>
      <c r="GS30">
        <v>2.2497600000000002</v>
      </c>
      <c r="GT30">
        <v>2.4072300000000002</v>
      </c>
      <c r="GU30">
        <v>34.692100000000003</v>
      </c>
      <c r="GV30">
        <v>15.5768</v>
      </c>
      <c r="GW30">
        <v>18</v>
      </c>
      <c r="GX30">
        <v>283.51900000000001</v>
      </c>
      <c r="GY30">
        <v>1088.8800000000001</v>
      </c>
      <c r="GZ30">
        <v>23.384599999999999</v>
      </c>
      <c r="HA30">
        <v>26.7319</v>
      </c>
      <c r="HB30">
        <v>30.0001</v>
      </c>
      <c r="HC30">
        <v>26.773</v>
      </c>
      <c r="HD30">
        <v>26.7074</v>
      </c>
      <c r="HE30">
        <v>34.614899999999999</v>
      </c>
      <c r="HF30">
        <v>19.571400000000001</v>
      </c>
      <c r="HG30">
        <v>15.680199999999999</v>
      </c>
      <c r="HH30">
        <v>23.3627</v>
      </c>
      <c r="HI30">
        <v>550</v>
      </c>
      <c r="HJ30">
        <v>16.472899999999999</v>
      </c>
      <c r="HK30">
        <v>101.274</v>
      </c>
      <c r="HL30">
        <v>91.695499999999996</v>
      </c>
    </row>
    <row r="31" spans="1:220" x14ac:dyDescent="0.25">
      <c r="A31">
        <v>29</v>
      </c>
      <c r="B31" s="66" t="s">
        <v>0</v>
      </c>
      <c r="C31" s="66" t="s">
        <v>1</v>
      </c>
      <c r="D31" s="66">
        <v>3</v>
      </c>
      <c r="E31">
        <v>1646136651</v>
      </c>
      <c r="F31">
        <v>4194.4000000953702</v>
      </c>
      <c r="G31" t="s">
        <v>334</v>
      </c>
      <c r="H31" t="s">
        <v>335</v>
      </c>
      <c r="I31">
        <v>3</v>
      </c>
      <c r="K31">
        <v>7.5034674549476632</v>
      </c>
      <c r="L31">
        <v>7.5121884447851022</v>
      </c>
      <c r="M31">
        <v>0.6486810180430771</v>
      </c>
      <c r="N31">
        <v>1646136643.25</v>
      </c>
      <c r="O31">
        <v>5.448759082550532E-4</v>
      </c>
      <c r="P31">
        <v>0.54487590825505317</v>
      </c>
      <c r="Q31" s="1">
        <v>4.0884586445768401</v>
      </c>
      <c r="R31">
        <v>542.72436666666704</v>
      </c>
      <c r="S31">
        <v>352.05499468611782</v>
      </c>
      <c r="T31">
        <v>35.716362000302375</v>
      </c>
      <c r="U31">
        <v>55.059977102537246</v>
      </c>
      <c r="V31">
        <v>3.6666219538541989E-2</v>
      </c>
      <c r="W31">
        <v>2.0286244047775868</v>
      </c>
      <c r="X31">
        <v>3.6301989150737256E-2</v>
      </c>
      <c r="Y31">
        <v>2.2721166269018146E-2</v>
      </c>
      <c r="Z31">
        <v>129.99773187516919</v>
      </c>
      <c r="AA31">
        <v>25.878051967715891</v>
      </c>
      <c r="AB31">
        <v>25.334013333333299</v>
      </c>
      <c r="AC31">
        <v>3.2435499691173924</v>
      </c>
      <c r="AD31">
        <v>55.29774471733635</v>
      </c>
      <c r="AE31">
        <v>1.7583546412973794</v>
      </c>
      <c r="AF31">
        <v>3.179794493040363</v>
      </c>
      <c r="AG31">
        <v>1.485195327820013</v>
      </c>
      <c r="AH31">
        <v>-24.029027554047847</v>
      </c>
      <c r="AI31">
        <v>-36.462659559379901</v>
      </c>
      <c r="AJ31">
        <v>-3.8083613050731646</v>
      </c>
      <c r="AK31">
        <v>65.697683456668287</v>
      </c>
      <c r="AL31">
        <v>4.07622723712963</v>
      </c>
      <c r="AM31">
        <v>0.54261514698280933</v>
      </c>
      <c r="AN31">
        <v>4.0884586445768401</v>
      </c>
      <c r="AO31">
        <v>559.18689971120898</v>
      </c>
      <c r="AP31">
        <v>552.26904848484799</v>
      </c>
      <c r="AQ31">
        <v>-1.0497061963626599E-3</v>
      </c>
      <c r="AR31">
        <v>66.6657318775666</v>
      </c>
      <c r="AS31">
        <v>0.54487590825505317</v>
      </c>
      <c r="AT31">
        <v>16.4459626962858</v>
      </c>
      <c r="AU31">
        <v>17.3381284848485</v>
      </c>
      <c r="AV31">
        <v>1.26907144605566E-5</v>
      </c>
      <c r="AW31">
        <v>77.661512919353996</v>
      </c>
      <c r="AX31">
        <v>0</v>
      </c>
      <c r="AY31">
        <v>0</v>
      </c>
      <c r="AZ31">
        <v>1</v>
      </c>
      <c r="BA31">
        <v>0</v>
      </c>
      <c r="BB31">
        <v>26057.396682964019</v>
      </c>
      <c r="BC31" t="s">
        <v>312</v>
      </c>
      <c r="BD31">
        <v>10317.700000000001</v>
      </c>
      <c r="BE31">
        <v>1.8495999999999999</v>
      </c>
      <c r="BF31">
        <v>4.6414999999999997</v>
      </c>
      <c r="BG31">
        <v>0.60150813314661211</v>
      </c>
      <c r="BH31">
        <v>-1.41482057378659</v>
      </c>
      <c r="BI31" t="s">
        <v>336</v>
      </c>
      <c r="BJ31">
        <v>10338</v>
      </c>
      <c r="BK31">
        <v>2.37230769230769</v>
      </c>
      <c r="BL31">
        <v>2.9016000000000002</v>
      </c>
      <c r="BM31">
        <v>0.18241394668193756</v>
      </c>
      <c r="BN31">
        <v>0.5</v>
      </c>
      <c r="BO31">
        <v>673.20730919956986</v>
      </c>
      <c r="BP31">
        <v>4.0884586445768401</v>
      </c>
      <c r="BQ31">
        <v>61.401201103110495</v>
      </c>
      <c r="BR31">
        <v>8.1747169752311808E-3</v>
      </c>
      <c r="BS31">
        <v>0.59963468431210343</v>
      </c>
      <c r="BT31">
        <v>1.4928775814886683</v>
      </c>
      <c r="BU31" t="s">
        <v>247</v>
      </c>
      <c r="BV31">
        <v>0</v>
      </c>
      <c r="BW31">
        <v>1.4928775814886683</v>
      </c>
      <c r="BX31">
        <v>0.48549848997495582</v>
      </c>
      <c r="BY31">
        <v>0.37572505465742506</v>
      </c>
      <c r="BZ31">
        <v>0.55259086950877523</v>
      </c>
      <c r="CA31">
        <v>0.50312957004972436</v>
      </c>
      <c r="CB31">
        <v>0.62319567319746394</v>
      </c>
      <c r="CC31">
        <v>0.23644129836970737</v>
      </c>
      <c r="CD31">
        <v>0.7635587016302926</v>
      </c>
      <c r="CE31">
        <v>779</v>
      </c>
      <c r="CF31">
        <v>300</v>
      </c>
      <c r="CG31">
        <v>300</v>
      </c>
      <c r="CH31">
        <v>300</v>
      </c>
      <c r="CI31">
        <v>10338</v>
      </c>
      <c r="CJ31">
        <v>2.4</v>
      </c>
      <c r="CK31">
        <v>-7.9258000000000002E-3</v>
      </c>
      <c r="CL31">
        <v>1.1200000000000001</v>
      </c>
      <c r="CM31" t="s">
        <v>247</v>
      </c>
      <c r="CN31" t="s">
        <v>247</v>
      </c>
      <c r="CO31" t="s">
        <v>247</v>
      </c>
      <c r="CP31" t="s">
        <v>247</v>
      </c>
      <c r="CQ31" t="s">
        <v>247</v>
      </c>
      <c r="CR31" t="s">
        <v>247</v>
      </c>
      <c r="CS31" t="s">
        <v>247</v>
      </c>
      <c r="CT31" t="s">
        <v>247</v>
      </c>
      <c r="CU31" t="s">
        <v>247</v>
      </c>
      <c r="CV31" t="s">
        <v>247</v>
      </c>
      <c r="CW31">
        <v>800.008466666667</v>
      </c>
      <c r="CX31">
        <v>673.20730919956986</v>
      </c>
      <c r="CY31">
        <v>0.84150023062202117</v>
      </c>
      <c r="CZ31">
        <v>0.16249544510050079</v>
      </c>
      <c r="DA31">
        <v>5</v>
      </c>
      <c r="DB31">
        <v>0.5</v>
      </c>
      <c r="DC31" t="s">
        <v>248</v>
      </c>
      <c r="DD31">
        <v>2</v>
      </c>
      <c r="DE31" t="b">
        <v>1</v>
      </c>
      <c r="DF31">
        <v>1646136643.25</v>
      </c>
      <c r="DG31">
        <v>542.72436666666704</v>
      </c>
      <c r="DH31">
        <v>550.00823333333301</v>
      </c>
      <c r="DI31">
        <v>17.332043333333299</v>
      </c>
      <c r="DJ31">
        <v>16.443439999999999</v>
      </c>
      <c r="DK31">
        <v>553.41729999999995</v>
      </c>
      <c r="DL31">
        <v>17.441223333333301</v>
      </c>
      <c r="DM31">
        <v>300.02730000000003</v>
      </c>
      <c r="DN31">
        <v>101.3511</v>
      </c>
      <c r="DO31">
        <v>9.9987300000000001E-2</v>
      </c>
      <c r="DP31">
        <v>25.000616666666701</v>
      </c>
      <c r="DQ31">
        <v>25.334013333333299</v>
      </c>
      <c r="DR31">
        <v>22.522093333333299</v>
      </c>
      <c r="DS31">
        <v>0</v>
      </c>
      <c r="DT31">
        <v>0</v>
      </c>
      <c r="DU31">
        <v>5002.6666666666697</v>
      </c>
      <c r="DV31">
        <v>0</v>
      </c>
      <c r="DW31">
        <v>30.077200000000001</v>
      </c>
      <c r="DX31" s="1">
        <v>800.008466666667</v>
      </c>
      <c r="DY31">
        <v>0.94999400000000001</v>
      </c>
      <c r="DZ31">
        <v>5.0006299999999997E-2</v>
      </c>
      <c r="EA31">
        <v>0</v>
      </c>
      <c r="EB31">
        <v>2.2848333333333302</v>
      </c>
      <c r="EC31">
        <v>0</v>
      </c>
      <c r="ED31">
        <v>10168.18</v>
      </c>
      <c r="EE31">
        <v>6720.9539999999997</v>
      </c>
      <c r="EF31">
        <v>36.3830666666667</v>
      </c>
      <c r="EG31">
        <v>40.333066666666703</v>
      </c>
      <c r="EH31">
        <v>38.066333333333297</v>
      </c>
      <c r="EI31">
        <v>39.7164</v>
      </c>
      <c r="EJ31">
        <v>37.2246666666667</v>
      </c>
      <c r="EK31">
        <v>760.00366666666696</v>
      </c>
      <c r="EL31">
        <v>40.006666666666703</v>
      </c>
      <c r="EM31">
        <v>0</v>
      </c>
      <c r="EN31">
        <v>122</v>
      </c>
      <c r="EO31">
        <v>0</v>
      </c>
      <c r="EP31">
        <v>2.37230769230769</v>
      </c>
      <c r="EQ31">
        <v>0.173675143077031</v>
      </c>
      <c r="ER31">
        <v>-79.521367403096207</v>
      </c>
      <c r="ES31">
        <v>10167.4230769231</v>
      </c>
      <c r="ET31">
        <v>15</v>
      </c>
      <c r="EU31">
        <v>0</v>
      </c>
      <c r="EV31" t="s">
        <v>249</v>
      </c>
      <c r="EW31">
        <v>1646036044.0999999</v>
      </c>
      <c r="EX31">
        <v>1646036038.0999999</v>
      </c>
      <c r="EY31">
        <v>0</v>
      </c>
      <c r="EZ31">
        <v>-0.185</v>
      </c>
      <c r="FA31">
        <v>-7.0000000000000001E-3</v>
      </c>
      <c r="FB31">
        <v>-9.9030000000000005</v>
      </c>
      <c r="FC31">
        <v>-0.11799999999999999</v>
      </c>
      <c r="FD31">
        <v>382</v>
      </c>
      <c r="FE31">
        <v>22</v>
      </c>
      <c r="FF31">
        <v>0.51</v>
      </c>
      <c r="FG31">
        <v>0.11</v>
      </c>
      <c r="FH31">
        <v>-7.2528885000000001</v>
      </c>
      <c r="FI31">
        <v>-0.38400900562847801</v>
      </c>
      <c r="FJ31">
        <v>4.7205033129423903E-2</v>
      </c>
      <c r="FK31">
        <v>1</v>
      </c>
      <c r="FL31">
        <v>2.20529411764706</v>
      </c>
      <c r="FM31">
        <v>-0.43605807123924001</v>
      </c>
      <c r="FN31">
        <v>1.41109205789266</v>
      </c>
      <c r="FO31">
        <v>1</v>
      </c>
      <c r="FP31">
        <v>0.88810182500000001</v>
      </c>
      <c r="FQ31">
        <v>8.2403639774836501E-3</v>
      </c>
      <c r="FR31">
        <v>1.1703200606564799E-3</v>
      </c>
      <c r="FS31">
        <v>1</v>
      </c>
      <c r="FT31">
        <v>3</v>
      </c>
      <c r="FU31">
        <v>3</v>
      </c>
      <c r="FV31" t="s">
        <v>254</v>
      </c>
      <c r="FW31">
        <v>100</v>
      </c>
      <c r="FX31">
        <v>100</v>
      </c>
      <c r="FY31">
        <v>-10.693</v>
      </c>
      <c r="FZ31">
        <v>-0.10920000000000001</v>
      </c>
      <c r="GA31">
        <v>-7.56084136274945</v>
      </c>
      <c r="GB31">
        <v>-7.2267633538401601E-3</v>
      </c>
      <c r="GC31">
        <v>2.9469652670572101E-6</v>
      </c>
      <c r="GD31">
        <v>-2.07523856886598E-10</v>
      </c>
      <c r="GE31">
        <v>-0.156668977242747</v>
      </c>
      <c r="GF31">
        <v>1.1453160242497E-2</v>
      </c>
      <c r="GG31">
        <v>-7.2950152057008099E-4</v>
      </c>
      <c r="GH31">
        <v>1.3127177673153E-5</v>
      </c>
      <c r="GI31">
        <v>-1</v>
      </c>
      <c r="GJ31">
        <v>2064</v>
      </c>
      <c r="GK31">
        <v>2</v>
      </c>
      <c r="GL31">
        <v>25</v>
      </c>
      <c r="GM31">
        <v>1676.8</v>
      </c>
      <c r="GN31">
        <v>1676.9</v>
      </c>
      <c r="GO31">
        <v>1.72729</v>
      </c>
      <c r="GP31">
        <v>2.4243199999999998</v>
      </c>
      <c r="GQ31">
        <v>2.1484399999999999</v>
      </c>
      <c r="GR31">
        <v>2.5952099999999998</v>
      </c>
      <c r="GS31">
        <v>2.2497600000000002</v>
      </c>
      <c r="GT31">
        <v>2.4377399999999998</v>
      </c>
      <c r="GU31">
        <v>34.692100000000003</v>
      </c>
      <c r="GV31">
        <v>15.541700000000001</v>
      </c>
      <c r="GW31">
        <v>18</v>
      </c>
      <c r="GX31">
        <v>284.18799999999999</v>
      </c>
      <c r="GY31">
        <v>1087</v>
      </c>
      <c r="GZ31">
        <v>22.968499999999999</v>
      </c>
      <c r="HA31">
        <v>26.718399999999999</v>
      </c>
      <c r="HB31">
        <v>30.0001</v>
      </c>
      <c r="HC31">
        <v>26.757200000000001</v>
      </c>
      <c r="HD31">
        <v>26.691700000000001</v>
      </c>
      <c r="HE31">
        <v>34.607999999999997</v>
      </c>
      <c r="HF31">
        <v>19.853000000000002</v>
      </c>
      <c r="HG31">
        <v>14.565899999999999</v>
      </c>
      <c r="HH31">
        <v>22.971299999999999</v>
      </c>
      <c r="HI31">
        <v>550</v>
      </c>
      <c r="HJ31">
        <v>16.367100000000001</v>
      </c>
      <c r="HK31">
        <v>101.27800000000001</v>
      </c>
      <c r="HL31">
        <v>91.700400000000002</v>
      </c>
    </row>
    <row r="32" spans="1:220" x14ac:dyDescent="0.25">
      <c r="A32">
        <v>30</v>
      </c>
      <c r="B32" s="66" t="s">
        <v>0</v>
      </c>
      <c r="C32" s="66" t="s">
        <v>1</v>
      </c>
      <c r="D32" s="66">
        <v>3</v>
      </c>
      <c r="E32">
        <v>1646136773.5</v>
      </c>
      <c r="F32">
        <v>4316.9000000953702</v>
      </c>
      <c r="G32" t="s">
        <v>337</v>
      </c>
      <c r="H32" t="s">
        <v>338</v>
      </c>
      <c r="I32">
        <v>3</v>
      </c>
      <c r="K32">
        <v>6.9618339235617608</v>
      </c>
      <c r="L32">
        <v>6.8896231296858153</v>
      </c>
      <c r="M32">
        <v>0.66405902657565063</v>
      </c>
      <c r="N32">
        <v>1646136765.75</v>
      </c>
      <c r="O32">
        <v>6.2491425614249238E-4</v>
      </c>
      <c r="P32">
        <v>0.62491425614249241</v>
      </c>
      <c r="Q32" s="1">
        <v>4.3505492677301669</v>
      </c>
      <c r="R32">
        <v>542.23059999999998</v>
      </c>
      <c r="S32">
        <v>360.07312441553097</v>
      </c>
      <c r="T32">
        <v>36.528626119042784</v>
      </c>
      <c r="U32">
        <v>55.008101173490168</v>
      </c>
      <c r="V32">
        <v>4.1081584395440462E-2</v>
      </c>
      <c r="W32">
        <v>2.0285664374181147</v>
      </c>
      <c r="X32">
        <v>4.0624927040103516E-2</v>
      </c>
      <c r="Y32">
        <v>2.5431185205247793E-2</v>
      </c>
      <c r="Z32">
        <v>161.91504640008944</v>
      </c>
      <c r="AA32">
        <v>26.07026285874651</v>
      </c>
      <c r="AB32">
        <v>25.4939866666667</v>
      </c>
      <c r="AC32">
        <v>3.27453620690408</v>
      </c>
      <c r="AD32">
        <v>55.260449402557988</v>
      </c>
      <c r="AE32">
        <v>1.7526777864964529</v>
      </c>
      <c r="AF32">
        <v>3.1716676310911835</v>
      </c>
      <c r="AG32">
        <v>1.5218584204076271</v>
      </c>
      <c r="AH32">
        <v>-27.558718695883915</v>
      </c>
      <c r="AI32">
        <v>-58.650494577395442</v>
      </c>
      <c r="AJ32">
        <v>-6.1295674430690346</v>
      </c>
      <c r="AK32">
        <v>69.576265683741042</v>
      </c>
      <c r="AL32">
        <v>4.3202002534824873</v>
      </c>
      <c r="AM32">
        <v>0.62705900920294599</v>
      </c>
      <c r="AN32">
        <v>4.3505492677301669</v>
      </c>
      <c r="AO32">
        <v>559.08869539574505</v>
      </c>
      <c r="AP32">
        <v>551.74280606060597</v>
      </c>
      <c r="AQ32">
        <v>-2.9522117189880901E-3</v>
      </c>
      <c r="AR32">
        <v>66.6657318775666</v>
      </c>
      <c r="AS32">
        <v>0.62491425614249241</v>
      </c>
      <c r="AT32">
        <v>16.250597224304499</v>
      </c>
      <c r="AU32">
        <v>17.2746042424242</v>
      </c>
      <c r="AV32">
        <v>-1.81353590920528E-5</v>
      </c>
      <c r="AW32">
        <v>77.661512919353996</v>
      </c>
      <c r="AX32">
        <v>0</v>
      </c>
      <c r="AY32">
        <v>0</v>
      </c>
      <c r="AZ32">
        <v>1</v>
      </c>
      <c r="BA32">
        <v>0</v>
      </c>
      <c r="BB32">
        <v>26059.934562678638</v>
      </c>
      <c r="BC32" t="s">
        <v>312</v>
      </c>
      <c r="BD32">
        <v>10317.700000000001</v>
      </c>
      <c r="BE32">
        <v>1.8495999999999999</v>
      </c>
      <c r="BF32">
        <v>4.6414999999999997</v>
      </c>
      <c r="BG32">
        <v>0.60150813314661211</v>
      </c>
      <c r="BH32">
        <v>-1.41482057378659</v>
      </c>
      <c r="BI32" t="s">
        <v>339</v>
      </c>
      <c r="BJ32">
        <v>10339.9</v>
      </c>
      <c r="BK32">
        <v>2.7380769230769202</v>
      </c>
      <c r="BL32">
        <v>2.9727999999999999</v>
      </c>
      <c r="BM32">
        <v>7.8956901548398739E-2</v>
      </c>
      <c r="BN32">
        <v>0.5</v>
      </c>
      <c r="BO32">
        <v>841.19157944046128</v>
      </c>
      <c r="BP32">
        <v>4.3505492677301669</v>
      </c>
      <c r="BQ32">
        <v>33.208940360611273</v>
      </c>
      <c r="BR32">
        <v>6.8538130699688296E-3</v>
      </c>
      <c r="BS32">
        <v>0.56132265877287402</v>
      </c>
      <c r="BT32">
        <v>1.5115031705809086</v>
      </c>
      <c r="BU32" t="s">
        <v>247</v>
      </c>
      <c r="BV32">
        <v>0</v>
      </c>
      <c r="BW32">
        <v>1.5115031705809086</v>
      </c>
      <c r="BX32">
        <v>0.49155571495529182</v>
      </c>
      <c r="BY32">
        <v>0.16062655594509778</v>
      </c>
      <c r="BZ32">
        <v>0.53313153045899431</v>
      </c>
      <c r="CA32">
        <v>0.20897709840017781</v>
      </c>
      <c r="CB32">
        <v>0.59769332712489698</v>
      </c>
      <c r="CC32">
        <v>8.8670828253310699E-2</v>
      </c>
      <c r="CD32">
        <v>0.91132917174668926</v>
      </c>
      <c r="CE32">
        <v>780</v>
      </c>
      <c r="CF32">
        <v>300</v>
      </c>
      <c r="CG32">
        <v>300</v>
      </c>
      <c r="CH32">
        <v>300</v>
      </c>
      <c r="CI32">
        <v>10339.9</v>
      </c>
      <c r="CJ32">
        <v>2.25</v>
      </c>
      <c r="CK32">
        <v>-7.7564900000000004E-3</v>
      </c>
      <c r="CL32">
        <v>0.86</v>
      </c>
      <c r="CM32" t="s">
        <v>247</v>
      </c>
      <c r="CN32" t="s">
        <v>247</v>
      </c>
      <c r="CO32" t="s">
        <v>247</v>
      </c>
      <c r="CP32" t="s">
        <v>247</v>
      </c>
      <c r="CQ32" t="s">
        <v>247</v>
      </c>
      <c r="CR32" t="s">
        <v>247</v>
      </c>
      <c r="CS32" t="s">
        <v>247</v>
      </c>
      <c r="CT32" t="s">
        <v>247</v>
      </c>
      <c r="CU32" t="s">
        <v>247</v>
      </c>
      <c r="CV32" t="s">
        <v>247</v>
      </c>
      <c r="CW32">
        <v>999.98953333333395</v>
      </c>
      <c r="CX32">
        <v>841.19157944046128</v>
      </c>
      <c r="CY32">
        <v>0.84120038400448005</v>
      </c>
      <c r="CZ32">
        <v>0.16191674112864649</v>
      </c>
      <c r="DA32">
        <v>5</v>
      </c>
      <c r="DB32">
        <v>0.5</v>
      </c>
      <c r="DC32" t="s">
        <v>248</v>
      </c>
      <c r="DD32">
        <v>2</v>
      </c>
      <c r="DE32" t="b">
        <v>1</v>
      </c>
      <c r="DF32">
        <v>1646136765.75</v>
      </c>
      <c r="DG32">
        <v>542.23059999999998</v>
      </c>
      <c r="DH32">
        <v>549.99976666666703</v>
      </c>
      <c r="DI32">
        <v>17.2766466666667</v>
      </c>
      <c r="DJ32">
        <v>16.249320000000001</v>
      </c>
      <c r="DK32">
        <v>552.92160000000001</v>
      </c>
      <c r="DL32">
        <v>17.38571</v>
      </c>
      <c r="DM32">
        <v>299.91703333333299</v>
      </c>
      <c r="DN32">
        <v>101.347833333333</v>
      </c>
      <c r="DO32">
        <v>9.9966133333333304E-2</v>
      </c>
      <c r="DP32">
        <v>24.957699999999999</v>
      </c>
      <c r="DQ32">
        <v>25.4939866666667</v>
      </c>
      <c r="DR32">
        <v>22.5937466666667</v>
      </c>
      <c r="DS32">
        <v>0</v>
      </c>
      <c r="DT32">
        <v>0</v>
      </c>
      <c r="DU32">
        <v>5002.60433333333</v>
      </c>
      <c r="DV32">
        <v>0</v>
      </c>
      <c r="DW32">
        <v>30.077200000000001</v>
      </c>
      <c r="DX32" s="1">
        <v>999.98953333333395</v>
      </c>
      <c r="DY32">
        <v>0.95998499999999998</v>
      </c>
      <c r="DZ32">
        <v>4.0014599999999997E-2</v>
      </c>
      <c r="EA32">
        <v>0</v>
      </c>
      <c r="EB32">
        <v>2.6751666666666698</v>
      </c>
      <c r="EC32">
        <v>0</v>
      </c>
      <c r="ED32">
        <v>12675.6933333333</v>
      </c>
      <c r="EE32">
        <v>8422.7093333333305</v>
      </c>
      <c r="EF32">
        <v>35.349733333333297</v>
      </c>
      <c r="EG32">
        <v>38.2539333333333</v>
      </c>
      <c r="EH32">
        <v>36.649733333333302</v>
      </c>
      <c r="EI32">
        <v>37.241399999999999</v>
      </c>
      <c r="EJ32">
        <v>36.091333333333303</v>
      </c>
      <c r="EK32">
        <v>959.976</v>
      </c>
      <c r="EL32">
        <v>40.012333333333302</v>
      </c>
      <c r="EM32">
        <v>0</v>
      </c>
      <c r="EN32">
        <v>121.799999952316</v>
      </c>
      <c r="EO32">
        <v>0</v>
      </c>
      <c r="EP32">
        <v>2.7380769230769202</v>
      </c>
      <c r="EQ32">
        <v>0.43931625851420097</v>
      </c>
      <c r="ER32">
        <v>-95.353846188741301</v>
      </c>
      <c r="ES32">
        <v>12675.026923076901</v>
      </c>
      <c r="ET32">
        <v>15</v>
      </c>
      <c r="EU32">
        <v>0</v>
      </c>
      <c r="EV32" t="s">
        <v>249</v>
      </c>
      <c r="EW32">
        <v>1646036044.0999999</v>
      </c>
      <c r="EX32">
        <v>1646036038.0999999</v>
      </c>
      <c r="EY32">
        <v>0</v>
      </c>
      <c r="EZ32">
        <v>-0.185</v>
      </c>
      <c r="FA32">
        <v>-7.0000000000000001E-3</v>
      </c>
      <c r="FB32">
        <v>-9.9030000000000005</v>
      </c>
      <c r="FC32">
        <v>-0.11799999999999999</v>
      </c>
      <c r="FD32">
        <v>382</v>
      </c>
      <c r="FE32">
        <v>22</v>
      </c>
      <c r="FF32">
        <v>0.51</v>
      </c>
      <c r="FG32">
        <v>0.11</v>
      </c>
      <c r="FH32">
        <v>-7.7680014634146302</v>
      </c>
      <c r="FI32">
        <v>2.34612543554031E-2</v>
      </c>
      <c r="FJ32">
        <v>2.2632878583608601E-2</v>
      </c>
      <c r="FK32">
        <v>1</v>
      </c>
      <c r="FL32">
        <v>2.8714705882352898</v>
      </c>
      <c r="FM32">
        <v>-0.67700534393367295</v>
      </c>
      <c r="FN32">
        <v>1.17708983702565</v>
      </c>
      <c r="FO32">
        <v>1</v>
      </c>
      <c r="FP32">
        <v>1.0332929268292701</v>
      </c>
      <c r="FQ32">
        <v>-9.5714634146340599E-2</v>
      </c>
      <c r="FR32">
        <v>9.6581526900795002E-3</v>
      </c>
      <c r="FS32">
        <v>1</v>
      </c>
      <c r="FT32">
        <v>3</v>
      </c>
      <c r="FU32">
        <v>3</v>
      </c>
      <c r="FV32" t="s">
        <v>254</v>
      </c>
      <c r="FW32">
        <v>100</v>
      </c>
      <c r="FX32">
        <v>100</v>
      </c>
      <c r="FY32">
        <v>-10.69</v>
      </c>
      <c r="FZ32">
        <v>-0.1091</v>
      </c>
      <c r="GA32">
        <v>-7.56084136274945</v>
      </c>
      <c r="GB32">
        <v>-7.2267633538401601E-3</v>
      </c>
      <c r="GC32">
        <v>2.9469652670572101E-6</v>
      </c>
      <c r="GD32">
        <v>-2.07523856886598E-10</v>
      </c>
      <c r="GE32">
        <v>-0.156668977242747</v>
      </c>
      <c r="GF32">
        <v>1.1453160242497E-2</v>
      </c>
      <c r="GG32">
        <v>-7.2950152057008099E-4</v>
      </c>
      <c r="GH32">
        <v>1.3127177673153E-5</v>
      </c>
      <c r="GI32">
        <v>-1</v>
      </c>
      <c r="GJ32">
        <v>2064</v>
      </c>
      <c r="GK32">
        <v>2</v>
      </c>
      <c r="GL32">
        <v>25</v>
      </c>
      <c r="GM32">
        <v>1678.8</v>
      </c>
      <c r="GN32">
        <v>1678.9</v>
      </c>
      <c r="GO32">
        <v>1.72729</v>
      </c>
      <c r="GP32">
        <v>2.4182100000000002</v>
      </c>
      <c r="GQ32">
        <v>2.1484399999999999</v>
      </c>
      <c r="GR32">
        <v>2.5939899999999998</v>
      </c>
      <c r="GS32">
        <v>2.2497600000000002</v>
      </c>
      <c r="GT32">
        <v>2.4340799999999998</v>
      </c>
      <c r="GU32">
        <v>34.715000000000003</v>
      </c>
      <c r="GV32">
        <v>15.5242</v>
      </c>
      <c r="GW32">
        <v>18</v>
      </c>
      <c r="GX32">
        <v>284.16000000000003</v>
      </c>
      <c r="GY32">
        <v>1087.1300000000001</v>
      </c>
      <c r="GZ32">
        <v>22.994</v>
      </c>
      <c r="HA32">
        <v>26.704799999999999</v>
      </c>
      <c r="HB32">
        <v>29.9999</v>
      </c>
      <c r="HC32">
        <v>26.7437</v>
      </c>
      <c r="HD32">
        <v>26.6783</v>
      </c>
      <c r="HE32">
        <v>34.602899999999998</v>
      </c>
      <c r="HF32">
        <v>20.971299999999999</v>
      </c>
      <c r="HG32">
        <v>13.8241</v>
      </c>
      <c r="HH32">
        <v>23.022500000000001</v>
      </c>
      <c r="HI32">
        <v>550</v>
      </c>
      <c r="HJ32">
        <v>16.269200000000001</v>
      </c>
      <c r="HK32">
        <v>101.274</v>
      </c>
      <c r="HL32">
        <v>91.705299999999994</v>
      </c>
    </row>
    <row r="33" spans="1:220" x14ac:dyDescent="0.25">
      <c r="A33">
        <v>31</v>
      </c>
      <c r="B33" s="66" t="s">
        <v>0</v>
      </c>
      <c r="C33" s="66" t="s">
        <v>2</v>
      </c>
      <c r="D33" s="66">
        <v>1</v>
      </c>
      <c r="E33">
        <v>1646137053</v>
      </c>
      <c r="F33">
        <v>4596.4000000953702</v>
      </c>
      <c r="G33" t="s">
        <v>340</v>
      </c>
      <c r="H33" t="s">
        <v>341</v>
      </c>
      <c r="I33">
        <v>3</v>
      </c>
      <c r="K33">
        <v>-3.2189110214151451</v>
      </c>
      <c r="L33">
        <v>-3.1695007609847163</v>
      </c>
      <c r="M33">
        <v>1.1018009076880724</v>
      </c>
      <c r="N33">
        <v>1646137045.25</v>
      </c>
      <c r="O33">
        <v>4.9863101329435024E-4</v>
      </c>
      <c r="P33">
        <v>0.49863101329435022</v>
      </c>
      <c r="Q33" s="1">
        <v>-1.6050488643125858</v>
      </c>
      <c r="R33">
        <v>552.17556666666701</v>
      </c>
      <c r="S33">
        <v>608.38754055650941</v>
      </c>
      <c r="T33">
        <v>61.715332318120197</v>
      </c>
      <c r="U33">
        <v>56.013143470373912</v>
      </c>
      <c r="V33">
        <v>3.7781551326522771E-2</v>
      </c>
      <c r="W33">
        <v>2.027045312047584</v>
      </c>
      <c r="X33">
        <v>3.7394653418513044E-2</v>
      </c>
      <c r="Y33">
        <v>2.3406089382621183E-2</v>
      </c>
      <c r="Z33">
        <v>0</v>
      </c>
      <c r="AA33">
        <v>24.833270359374414</v>
      </c>
      <c r="AB33">
        <v>24.3618533333333</v>
      </c>
      <c r="AC33">
        <v>3.0606967229262811</v>
      </c>
      <c r="AD33">
        <v>54.674056722719079</v>
      </c>
      <c r="AE33">
        <v>1.7400631144481804</v>
      </c>
      <c r="AF33">
        <v>3.1826120444527399</v>
      </c>
      <c r="AG33">
        <v>1.3206336084781007</v>
      </c>
      <c r="AH33">
        <v>-21.989627686280844</v>
      </c>
      <c r="AI33">
        <v>71.428944543065555</v>
      </c>
      <c r="AJ33">
        <v>7.4303521218615813</v>
      </c>
      <c r="AK33">
        <v>56.869668978646288</v>
      </c>
      <c r="AL33">
        <v>-1.5758289536816863</v>
      </c>
      <c r="AM33">
        <v>0.49718522648093638</v>
      </c>
      <c r="AN33">
        <v>-1.6050488643125858</v>
      </c>
      <c r="AO33">
        <v>559.14709144076801</v>
      </c>
      <c r="AP33">
        <v>561.85841818181802</v>
      </c>
      <c r="AQ33">
        <v>9.0684119939243304E-4</v>
      </c>
      <c r="AR33">
        <v>66.682154949363607</v>
      </c>
      <c r="AS33">
        <v>0.49863101329435022</v>
      </c>
      <c r="AT33">
        <v>16.340326290344301</v>
      </c>
      <c r="AU33">
        <v>17.1566175757576</v>
      </c>
      <c r="AV33">
        <v>4.8930953316667199E-5</v>
      </c>
      <c r="AW33">
        <v>77.655278133111494</v>
      </c>
      <c r="AX33">
        <v>0</v>
      </c>
      <c r="AY33">
        <v>0</v>
      </c>
      <c r="AZ33">
        <v>1</v>
      </c>
      <c r="BA33">
        <v>0</v>
      </c>
      <c r="BB33">
        <v>26019.843742314133</v>
      </c>
      <c r="BC33" t="s">
        <v>342</v>
      </c>
      <c r="BD33">
        <v>10288.799999999999</v>
      </c>
      <c r="BE33">
        <v>2.7627999999999999</v>
      </c>
      <c r="BF33">
        <v>3.7351999999999999</v>
      </c>
      <c r="BG33">
        <v>0.26033411865495826</v>
      </c>
      <c r="BH33">
        <v>-1.60504886431259</v>
      </c>
      <c r="BI33" t="s">
        <v>247</v>
      </c>
      <c r="BJ33" t="s">
        <v>247</v>
      </c>
      <c r="BK33">
        <v>0</v>
      </c>
      <c r="BL33">
        <v>0</v>
      </c>
      <c r="BM33" t="e">
        <v>#DIV/0!</v>
      </c>
      <c r="BN33">
        <v>0.5</v>
      </c>
      <c r="BO33">
        <v>0</v>
      </c>
      <c r="BP33">
        <v>-1.6050488643125858</v>
      </c>
      <c r="BQ33" t="e">
        <v>#DIV/0!</v>
      </c>
      <c r="BR33" t="e">
        <v>#DIV/0!</v>
      </c>
      <c r="BS33" t="e">
        <v>#DIV/0!</v>
      </c>
      <c r="BT33" t="e">
        <v>#DIV/0!</v>
      </c>
      <c r="BU33" t="s">
        <v>247</v>
      </c>
      <c r="BV33">
        <v>0</v>
      </c>
      <c r="BW33" t="e">
        <v>#DIV/0!</v>
      </c>
      <c r="BX33" t="e">
        <v>#DIV/0!</v>
      </c>
      <c r="BY33" t="e">
        <v>#DIV/0!</v>
      </c>
      <c r="BZ33" t="e">
        <v>#DIV/0!</v>
      </c>
      <c r="CA33">
        <v>0</v>
      </c>
      <c r="CB33">
        <v>3.8412176059234886</v>
      </c>
      <c r="CC33" t="e">
        <v>#DIV/0!</v>
      </c>
      <c r="CD33" t="e">
        <v>#DIV/0!</v>
      </c>
      <c r="CE33">
        <v>781</v>
      </c>
      <c r="CF33">
        <v>300</v>
      </c>
      <c r="CG33">
        <v>300</v>
      </c>
      <c r="CH33">
        <v>300</v>
      </c>
      <c r="CI33">
        <v>10288.799999999999</v>
      </c>
      <c r="CJ33">
        <v>1.62</v>
      </c>
      <c r="CK33">
        <v>-8.5701600000000003E-3</v>
      </c>
      <c r="CL33">
        <v>1.22</v>
      </c>
      <c r="CM33" t="s">
        <v>247</v>
      </c>
      <c r="CN33" t="s">
        <v>247</v>
      </c>
      <c r="CO33" t="s">
        <v>247</v>
      </c>
      <c r="CP33" t="s">
        <v>247</v>
      </c>
      <c r="CQ33" t="s">
        <v>247</v>
      </c>
      <c r="CR33" t="s">
        <v>247</v>
      </c>
      <c r="CS33" t="s">
        <v>247</v>
      </c>
      <c r="CT33" t="s">
        <v>247</v>
      </c>
      <c r="CU33" t="s">
        <v>247</v>
      </c>
      <c r="CV33" t="s">
        <v>247</v>
      </c>
      <c r="CW33">
        <v>0</v>
      </c>
      <c r="CX33">
        <v>0</v>
      </c>
      <c r="CY33">
        <v>0</v>
      </c>
      <c r="CZ33">
        <v>0</v>
      </c>
      <c r="DA33">
        <v>5</v>
      </c>
      <c r="DB33">
        <v>0.5</v>
      </c>
      <c r="DC33" t="s">
        <v>248</v>
      </c>
      <c r="DD33">
        <v>2</v>
      </c>
      <c r="DE33" t="b">
        <v>1</v>
      </c>
      <c r="DF33">
        <v>1646137045.25</v>
      </c>
      <c r="DG33">
        <v>552.17556666666701</v>
      </c>
      <c r="DH33">
        <v>550.00670000000002</v>
      </c>
      <c r="DI33">
        <v>17.153479999999998</v>
      </c>
      <c r="DJ33">
        <v>16.339036666666701</v>
      </c>
      <c r="DK33">
        <v>562.90766666666696</v>
      </c>
      <c r="DL33">
        <v>17.2623</v>
      </c>
      <c r="DM33">
        <v>299.99433333333297</v>
      </c>
      <c r="DN33">
        <v>101.34083333333299</v>
      </c>
      <c r="DO33">
        <v>9.99888466666667E-2</v>
      </c>
      <c r="DP33">
        <v>25.015473333333301</v>
      </c>
      <c r="DQ33">
        <v>24.3618533333333</v>
      </c>
      <c r="DR33">
        <v>23.223863333333298</v>
      </c>
      <c r="DS33">
        <v>0</v>
      </c>
      <c r="DT33">
        <v>0</v>
      </c>
      <c r="DU33">
        <v>4997.0833333333303</v>
      </c>
      <c r="DV33">
        <v>0</v>
      </c>
      <c r="DW33">
        <v>67.488663333333307</v>
      </c>
      <c r="DX33" s="1">
        <v>0</v>
      </c>
      <c r="DY33">
        <v>0</v>
      </c>
      <c r="DZ33">
        <v>0</v>
      </c>
      <c r="EA33">
        <v>0</v>
      </c>
      <c r="EB33">
        <v>2.64333333333333</v>
      </c>
      <c r="EC33">
        <v>0</v>
      </c>
      <c r="ED33">
        <v>3.9636666666666698</v>
      </c>
      <c r="EE33">
        <v>-1.29433333333333</v>
      </c>
      <c r="EF33">
        <v>36.362266666666699</v>
      </c>
      <c r="EG33">
        <v>41.453866666666599</v>
      </c>
      <c r="EH33">
        <v>38.891399999999997</v>
      </c>
      <c r="EI33">
        <v>40.928933333333298</v>
      </c>
      <c r="EJ33">
        <v>37.574733333333299</v>
      </c>
      <c r="EK33">
        <v>0</v>
      </c>
      <c r="EL33">
        <v>0</v>
      </c>
      <c r="EM33">
        <v>0</v>
      </c>
      <c r="EN33">
        <v>278.299999952316</v>
      </c>
      <c r="EO33">
        <v>0</v>
      </c>
      <c r="EP33">
        <v>2.7627999999999999</v>
      </c>
      <c r="EQ33">
        <v>-14.9630768601711</v>
      </c>
      <c r="ER33">
        <v>0.86384622317093396</v>
      </c>
      <c r="ES33">
        <v>3.9344000000000001</v>
      </c>
      <c r="ET33">
        <v>15</v>
      </c>
      <c r="EU33">
        <v>0</v>
      </c>
      <c r="EV33" t="s">
        <v>249</v>
      </c>
      <c r="EW33">
        <v>1646036044.0999999</v>
      </c>
      <c r="EX33">
        <v>1646036038.0999999</v>
      </c>
      <c r="EY33">
        <v>0</v>
      </c>
      <c r="EZ33">
        <v>-0.185</v>
      </c>
      <c r="FA33">
        <v>-7.0000000000000001E-3</v>
      </c>
      <c r="FB33">
        <v>-9.9030000000000005</v>
      </c>
      <c r="FC33">
        <v>-0.11799999999999999</v>
      </c>
      <c r="FD33">
        <v>382</v>
      </c>
      <c r="FE33">
        <v>22</v>
      </c>
      <c r="FF33">
        <v>0.51</v>
      </c>
      <c r="FG33">
        <v>0.11</v>
      </c>
      <c r="FH33">
        <v>2.1612221951219501</v>
      </c>
      <c r="FI33">
        <v>0.26516738675958001</v>
      </c>
      <c r="FJ33">
        <v>5.5271153395061903E-2</v>
      </c>
      <c r="FK33">
        <v>1</v>
      </c>
      <c r="FL33">
        <v>2.4382352941176499</v>
      </c>
      <c r="FM33">
        <v>-0.24415579502041501</v>
      </c>
      <c r="FN33">
        <v>1.8721149892226101</v>
      </c>
      <c r="FO33">
        <v>1</v>
      </c>
      <c r="FP33">
        <v>0.81394373170731704</v>
      </c>
      <c r="FQ33">
        <v>6.6694494773516504E-3</v>
      </c>
      <c r="FR33">
        <v>1.4916407732130899E-3</v>
      </c>
      <c r="FS33">
        <v>1</v>
      </c>
      <c r="FT33">
        <v>3</v>
      </c>
      <c r="FU33">
        <v>3</v>
      </c>
      <c r="FV33" t="s">
        <v>254</v>
      </c>
      <c r="FW33">
        <v>100</v>
      </c>
      <c r="FX33">
        <v>100</v>
      </c>
      <c r="FY33">
        <v>-10.733000000000001</v>
      </c>
      <c r="FZ33">
        <v>-0.10879999999999999</v>
      </c>
      <c r="GA33">
        <v>-7.56084136274945</v>
      </c>
      <c r="GB33">
        <v>-7.2267633538401601E-3</v>
      </c>
      <c r="GC33">
        <v>2.9469652670572101E-6</v>
      </c>
      <c r="GD33">
        <v>-2.07523856886598E-10</v>
      </c>
      <c r="GE33">
        <v>-0.156668977242747</v>
      </c>
      <c r="GF33">
        <v>1.1453160242497E-2</v>
      </c>
      <c r="GG33">
        <v>-7.2950152057008099E-4</v>
      </c>
      <c r="GH33">
        <v>1.3127177673153E-5</v>
      </c>
      <c r="GI33">
        <v>-1</v>
      </c>
      <c r="GJ33">
        <v>2064</v>
      </c>
      <c r="GK33">
        <v>2</v>
      </c>
      <c r="GL33">
        <v>25</v>
      </c>
      <c r="GM33">
        <v>1683.5</v>
      </c>
      <c r="GN33">
        <v>1683.6</v>
      </c>
      <c r="GO33">
        <v>1.72729</v>
      </c>
      <c r="GP33">
        <v>2.4230999999999998</v>
      </c>
      <c r="GQ33">
        <v>2.1484399999999999</v>
      </c>
      <c r="GR33">
        <v>2.5952099999999998</v>
      </c>
      <c r="GS33">
        <v>2.2497600000000002</v>
      </c>
      <c r="GT33">
        <v>2.4499499999999999</v>
      </c>
      <c r="GU33">
        <v>34.783700000000003</v>
      </c>
      <c r="GV33">
        <v>15.5067</v>
      </c>
      <c r="GW33">
        <v>18</v>
      </c>
      <c r="GX33">
        <v>284.29700000000003</v>
      </c>
      <c r="GY33">
        <v>1083.8699999999999</v>
      </c>
      <c r="GZ33">
        <v>23.526700000000002</v>
      </c>
      <c r="HA33">
        <v>26.7363</v>
      </c>
      <c r="HB33">
        <v>30.0002</v>
      </c>
      <c r="HC33">
        <v>26.766200000000001</v>
      </c>
      <c r="HD33">
        <v>26.699300000000001</v>
      </c>
      <c r="HE33">
        <v>34.601500000000001</v>
      </c>
      <c r="HF33">
        <v>20.064599999999999</v>
      </c>
      <c r="HG33">
        <v>11.196400000000001</v>
      </c>
      <c r="HH33">
        <v>23.512599999999999</v>
      </c>
      <c r="HI33">
        <v>550</v>
      </c>
      <c r="HJ33">
        <v>16.3691</v>
      </c>
      <c r="HK33">
        <v>101.271</v>
      </c>
      <c r="HL33">
        <v>91.706800000000001</v>
      </c>
    </row>
    <row r="34" spans="1:220" x14ac:dyDescent="0.25">
      <c r="A34">
        <v>32</v>
      </c>
      <c r="B34" s="66" t="s">
        <v>0</v>
      </c>
      <c r="C34" s="66" t="s">
        <v>2</v>
      </c>
      <c r="D34" s="66">
        <v>1</v>
      </c>
      <c r="E34">
        <v>1646137177</v>
      </c>
      <c r="F34">
        <v>4720.4000000953702</v>
      </c>
      <c r="G34" t="s">
        <v>343</v>
      </c>
      <c r="H34" t="s">
        <v>344</v>
      </c>
      <c r="I34">
        <v>3</v>
      </c>
      <c r="K34">
        <v>-0.43302200793908657</v>
      </c>
      <c r="L34">
        <v>-0.39519469076986763</v>
      </c>
      <c r="M34">
        <v>0.99555458482585091</v>
      </c>
      <c r="N34">
        <v>1646137169.25</v>
      </c>
      <c r="O34">
        <v>4.8959687910047028E-4</v>
      </c>
      <c r="P34">
        <v>0.48959687910047028</v>
      </c>
      <c r="Q34" s="1">
        <v>-0.21200622366879585</v>
      </c>
      <c r="R34">
        <v>549.8972</v>
      </c>
      <c r="S34">
        <v>547.45267864289792</v>
      </c>
      <c r="T34">
        <v>55.532532274579985</v>
      </c>
      <c r="U34">
        <v>55.780499754610744</v>
      </c>
      <c r="V34">
        <v>3.7386324486279369E-2</v>
      </c>
      <c r="W34">
        <v>2.0269018836299506</v>
      </c>
      <c r="X34">
        <v>3.7007408490946372E-2</v>
      </c>
      <c r="Y34">
        <v>2.3163354289835257E-2</v>
      </c>
      <c r="Z34">
        <v>4.1316772311926062</v>
      </c>
      <c r="AA34">
        <v>24.796769866293552</v>
      </c>
      <c r="AB34">
        <v>24.381550000000001</v>
      </c>
      <c r="AC34">
        <v>3.0643100635291516</v>
      </c>
      <c r="AD34">
        <v>55.361698573790044</v>
      </c>
      <c r="AE34">
        <v>1.7541888270961041</v>
      </c>
      <c r="AF34">
        <v>3.1685964706411518</v>
      </c>
      <c r="AG34">
        <v>1.3101212364330475</v>
      </c>
      <c r="AH34">
        <v>-21.59122236833074</v>
      </c>
      <c r="AI34">
        <v>61.183428298275217</v>
      </c>
      <c r="AJ34">
        <v>6.3632749109268127</v>
      </c>
      <c r="AK34">
        <v>50.0871580720639</v>
      </c>
      <c r="AL34">
        <v>-0.19423141138926397</v>
      </c>
      <c r="AM34">
        <v>0.4914828461153849</v>
      </c>
      <c r="AN34">
        <v>-0.21200622366879585</v>
      </c>
      <c r="AO34">
        <v>559.25002136588</v>
      </c>
      <c r="AP34">
        <v>559.57141212121201</v>
      </c>
      <c r="AQ34">
        <v>4.1704054633227702E-3</v>
      </c>
      <c r="AR34">
        <v>66.682154949363607</v>
      </c>
      <c r="AS34">
        <v>0.48959687910047028</v>
      </c>
      <c r="AT34">
        <v>16.4902382737633</v>
      </c>
      <c r="AU34">
        <v>17.292103636363599</v>
      </c>
      <c r="AV34">
        <v>8.1580876584561999E-6</v>
      </c>
      <c r="AW34">
        <v>77.655278133111494</v>
      </c>
      <c r="AX34">
        <v>0</v>
      </c>
      <c r="AY34">
        <v>0</v>
      </c>
      <c r="AZ34">
        <v>1</v>
      </c>
      <c r="BA34">
        <v>0</v>
      </c>
      <c r="BB34">
        <v>26023.087900614482</v>
      </c>
      <c r="BC34" t="s">
        <v>342</v>
      </c>
      <c r="BD34">
        <v>10288.799999999999</v>
      </c>
      <c r="BE34">
        <v>2.7627999999999999</v>
      </c>
      <c r="BF34">
        <v>3.7351999999999999</v>
      </c>
      <c r="BG34">
        <v>0.26033411865495826</v>
      </c>
      <c r="BH34">
        <v>-1.60504886431259</v>
      </c>
      <c r="BI34" t="s">
        <v>345</v>
      </c>
      <c r="BJ34">
        <v>10290.5</v>
      </c>
      <c r="BK34">
        <v>2.2425000000000002</v>
      </c>
      <c r="BL34">
        <v>3.3163999999999998</v>
      </c>
      <c r="BM34">
        <v>0.32381498009890231</v>
      </c>
      <c r="BN34">
        <v>0.5</v>
      </c>
      <c r="BO34">
        <v>21.056156467975441</v>
      </c>
      <c r="BP34">
        <v>-0.21200622366879585</v>
      </c>
      <c r="BQ34">
        <v>3.4091494438184204</v>
      </c>
      <c r="BR34">
        <v>6.6158448374112777E-2</v>
      </c>
      <c r="BS34">
        <v>0.12628151007116153</v>
      </c>
      <c r="BT34">
        <v>2.526782993285281</v>
      </c>
      <c r="BU34" t="s">
        <v>247</v>
      </c>
      <c r="BV34">
        <v>0</v>
      </c>
      <c r="BW34">
        <v>2.526782993285281</v>
      </c>
      <c r="BX34">
        <v>0.23809462269772008</v>
      </c>
      <c r="BY34">
        <v>1.3600264316343298</v>
      </c>
      <c r="BZ34">
        <v>0.34656910459955953</v>
      </c>
      <c r="CA34">
        <v>1.9398482658959535</v>
      </c>
      <c r="CB34">
        <v>0.43068696009872492</v>
      </c>
      <c r="CC34">
        <v>1.5324377515594609</v>
      </c>
      <c r="CD34">
        <v>-0.53243775155946094</v>
      </c>
      <c r="CE34">
        <v>782</v>
      </c>
      <c r="CF34">
        <v>300</v>
      </c>
      <c r="CG34">
        <v>300</v>
      </c>
      <c r="CH34">
        <v>300</v>
      </c>
      <c r="CI34">
        <v>10290.5</v>
      </c>
      <c r="CJ34">
        <v>2.2000000000000002</v>
      </c>
      <c r="CK34">
        <v>-8.5531200000000009E-3</v>
      </c>
      <c r="CL34">
        <v>1.23</v>
      </c>
      <c r="CM34" t="s">
        <v>247</v>
      </c>
      <c r="CN34" t="s">
        <v>247</v>
      </c>
      <c r="CO34" t="s">
        <v>247</v>
      </c>
      <c r="CP34" t="s">
        <v>247</v>
      </c>
      <c r="CQ34" t="s">
        <v>247</v>
      </c>
      <c r="CR34" t="s">
        <v>247</v>
      </c>
      <c r="CS34" t="s">
        <v>247</v>
      </c>
      <c r="CT34" t="s">
        <v>247</v>
      </c>
      <c r="CU34" t="s">
        <v>247</v>
      </c>
      <c r="CV34" t="s">
        <v>247</v>
      </c>
      <c r="CW34">
        <v>24.977219999999999</v>
      </c>
      <c r="CX34">
        <v>21.056156467975441</v>
      </c>
      <c r="CY34">
        <v>0.84301441345255568</v>
      </c>
      <c r="CZ34">
        <v>0.16541781796343252</v>
      </c>
      <c r="DA34">
        <v>5</v>
      </c>
      <c r="DB34">
        <v>0.5</v>
      </c>
      <c r="DC34" t="s">
        <v>248</v>
      </c>
      <c r="DD34">
        <v>2</v>
      </c>
      <c r="DE34" t="b">
        <v>1</v>
      </c>
      <c r="DF34">
        <v>1646137169.25</v>
      </c>
      <c r="DG34">
        <v>549.8972</v>
      </c>
      <c r="DH34">
        <v>550.02393333333305</v>
      </c>
      <c r="DI34">
        <v>17.293203333333299</v>
      </c>
      <c r="DJ34">
        <v>16.488163333333301</v>
      </c>
      <c r="DK34">
        <v>560.61990000000003</v>
      </c>
      <c r="DL34">
        <v>17.4023033333333</v>
      </c>
      <c r="DM34">
        <v>299.97486666666703</v>
      </c>
      <c r="DN34">
        <v>101.338066666667</v>
      </c>
      <c r="DO34">
        <v>9.9983489999999994E-2</v>
      </c>
      <c r="DP34">
        <v>24.941456666666699</v>
      </c>
      <c r="DQ34">
        <v>24.381550000000001</v>
      </c>
      <c r="DR34">
        <v>23.397279999999999</v>
      </c>
      <c r="DS34">
        <v>0</v>
      </c>
      <c r="DT34">
        <v>0</v>
      </c>
      <c r="DU34">
        <v>4996.6666666666697</v>
      </c>
      <c r="DV34">
        <v>0</v>
      </c>
      <c r="DW34">
        <v>67.575199999999995</v>
      </c>
      <c r="DX34" s="1">
        <v>24.977219999999999</v>
      </c>
      <c r="DY34">
        <v>0.89951326666666698</v>
      </c>
      <c r="DZ34">
        <v>0.10048584333333301</v>
      </c>
      <c r="EA34">
        <v>0</v>
      </c>
      <c r="EB34">
        <v>2.3151666666666699</v>
      </c>
      <c r="EC34">
        <v>0</v>
      </c>
      <c r="ED34">
        <v>182.4205</v>
      </c>
      <c r="EE34">
        <v>207.098166666667</v>
      </c>
      <c r="EF34">
        <v>34.672733333333298</v>
      </c>
      <c r="EG34">
        <v>38.695599999999999</v>
      </c>
      <c r="EH34">
        <v>36.760066666666702</v>
      </c>
      <c r="EI34">
        <v>37.718499999999999</v>
      </c>
      <c r="EJ34">
        <v>35.839366666666699</v>
      </c>
      <c r="EK34">
        <v>22.466999999999999</v>
      </c>
      <c r="EL34">
        <v>2.50966666666667</v>
      </c>
      <c r="EM34">
        <v>0</v>
      </c>
      <c r="EN34">
        <v>123.09999990463299</v>
      </c>
      <c r="EO34">
        <v>0</v>
      </c>
      <c r="EP34">
        <v>2.2425000000000002</v>
      </c>
      <c r="EQ34">
        <v>1.8230769026992599</v>
      </c>
      <c r="ER34">
        <v>-3.1239315776799201</v>
      </c>
      <c r="ES34">
        <v>182.45826923076899</v>
      </c>
      <c r="ET34">
        <v>15</v>
      </c>
      <c r="EU34">
        <v>0</v>
      </c>
      <c r="EV34" t="s">
        <v>249</v>
      </c>
      <c r="EW34">
        <v>1646036044.0999999</v>
      </c>
      <c r="EX34">
        <v>1646036038.0999999</v>
      </c>
      <c r="EY34">
        <v>0</v>
      </c>
      <c r="EZ34">
        <v>-0.185</v>
      </c>
      <c r="FA34">
        <v>-7.0000000000000001E-3</v>
      </c>
      <c r="FB34">
        <v>-9.9030000000000005</v>
      </c>
      <c r="FC34">
        <v>-0.11799999999999999</v>
      </c>
      <c r="FD34">
        <v>382</v>
      </c>
      <c r="FE34">
        <v>22</v>
      </c>
      <c r="FF34">
        <v>0.51</v>
      </c>
      <c r="FG34">
        <v>0.11</v>
      </c>
      <c r="FH34">
        <v>-0.121099695121951</v>
      </c>
      <c r="FI34">
        <v>-6.9207825783972401E-2</v>
      </c>
      <c r="FJ34">
        <v>4.3787837723811E-2</v>
      </c>
      <c r="FK34">
        <v>1</v>
      </c>
      <c r="FL34">
        <v>2.3097058823529402</v>
      </c>
      <c r="FM34">
        <v>-0.57478992975457899</v>
      </c>
      <c r="FN34">
        <v>1.21721351332633</v>
      </c>
      <c r="FO34">
        <v>1</v>
      </c>
      <c r="FP34">
        <v>0.80375765853658498</v>
      </c>
      <c r="FQ34">
        <v>9.8719442508734701E-3</v>
      </c>
      <c r="FR34">
        <v>4.1117175783823299E-3</v>
      </c>
      <c r="FS34">
        <v>1</v>
      </c>
      <c r="FT34">
        <v>3</v>
      </c>
      <c r="FU34">
        <v>3</v>
      </c>
      <c r="FV34" t="s">
        <v>254</v>
      </c>
      <c r="FW34">
        <v>100</v>
      </c>
      <c r="FX34">
        <v>100</v>
      </c>
      <c r="FY34">
        <v>-10.723000000000001</v>
      </c>
      <c r="FZ34">
        <v>-0.109</v>
      </c>
      <c r="GA34">
        <v>-7.56084136274945</v>
      </c>
      <c r="GB34">
        <v>-7.2267633538401601E-3</v>
      </c>
      <c r="GC34">
        <v>2.9469652670572101E-6</v>
      </c>
      <c r="GD34">
        <v>-2.07523856886598E-10</v>
      </c>
      <c r="GE34">
        <v>-0.156668977242747</v>
      </c>
      <c r="GF34">
        <v>1.1453160242497E-2</v>
      </c>
      <c r="GG34">
        <v>-7.2950152057008099E-4</v>
      </c>
      <c r="GH34">
        <v>1.3127177673153E-5</v>
      </c>
      <c r="GI34">
        <v>-1</v>
      </c>
      <c r="GJ34">
        <v>2064</v>
      </c>
      <c r="GK34">
        <v>2</v>
      </c>
      <c r="GL34">
        <v>25</v>
      </c>
      <c r="GM34">
        <v>1685.5</v>
      </c>
      <c r="GN34">
        <v>1685.6</v>
      </c>
      <c r="GO34">
        <v>1.72729</v>
      </c>
      <c r="GP34">
        <v>2.4243199999999998</v>
      </c>
      <c r="GQ34">
        <v>2.1484399999999999</v>
      </c>
      <c r="GR34">
        <v>2.5952099999999998</v>
      </c>
      <c r="GS34">
        <v>2.2497600000000002</v>
      </c>
      <c r="GT34">
        <v>2.3754900000000001</v>
      </c>
      <c r="GU34">
        <v>34.852499999999999</v>
      </c>
      <c r="GV34">
        <v>15.480399999999999</v>
      </c>
      <c r="GW34">
        <v>18</v>
      </c>
      <c r="GX34">
        <v>284.14699999999999</v>
      </c>
      <c r="GY34">
        <v>1084.58</v>
      </c>
      <c r="GZ34">
        <v>23.754000000000001</v>
      </c>
      <c r="HA34">
        <v>26.801400000000001</v>
      </c>
      <c r="HB34">
        <v>30.0002</v>
      </c>
      <c r="HC34">
        <v>26.817399999999999</v>
      </c>
      <c r="HD34">
        <v>26.7455</v>
      </c>
      <c r="HE34">
        <v>34.602800000000002</v>
      </c>
      <c r="HF34">
        <v>19.216200000000001</v>
      </c>
      <c r="HG34">
        <v>10.4526</v>
      </c>
      <c r="HH34">
        <v>23.764299999999999</v>
      </c>
      <c r="HI34">
        <v>550</v>
      </c>
      <c r="HJ34">
        <v>16.4923</v>
      </c>
      <c r="HK34">
        <v>101.256</v>
      </c>
      <c r="HL34">
        <v>91.694000000000003</v>
      </c>
    </row>
    <row r="35" spans="1:220" x14ac:dyDescent="0.25">
      <c r="A35">
        <v>33</v>
      </c>
      <c r="B35" s="66" t="s">
        <v>0</v>
      </c>
      <c r="C35" s="66" t="s">
        <v>2</v>
      </c>
      <c r="D35" s="66">
        <v>1</v>
      </c>
      <c r="E35">
        <v>1646137300.5</v>
      </c>
      <c r="F35">
        <v>4843.9000000953702</v>
      </c>
      <c r="G35" t="s">
        <v>346</v>
      </c>
      <c r="H35" t="s">
        <v>347</v>
      </c>
      <c r="I35">
        <v>3</v>
      </c>
      <c r="K35">
        <v>2.2831242472599951</v>
      </c>
      <c r="L35">
        <v>2.3171685176852459</v>
      </c>
      <c r="M35">
        <v>0.89032342278584387</v>
      </c>
      <c r="N35">
        <v>1646137292.75</v>
      </c>
      <c r="O35">
        <v>5.0174443382965009E-4</v>
      </c>
      <c r="P35">
        <v>0.50174443382965006</v>
      </c>
      <c r="Q35" s="1">
        <v>1.1455448828042123</v>
      </c>
      <c r="R35">
        <v>547.61956666666697</v>
      </c>
      <c r="S35">
        <v>487.55852697916754</v>
      </c>
      <c r="T35">
        <v>49.459432440658794</v>
      </c>
      <c r="U35">
        <v>55.552208528782735</v>
      </c>
      <c r="V35">
        <v>3.7766716695976622E-2</v>
      </c>
      <c r="W35">
        <v>2.0262850230524858</v>
      </c>
      <c r="X35">
        <v>3.7379977422852297E-2</v>
      </c>
      <c r="Y35">
        <v>2.3396902773750693E-2</v>
      </c>
      <c r="Z35">
        <v>8.2690482039237825</v>
      </c>
      <c r="AA35">
        <v>24.876250530681123</v>
      </c>
      <c r="AB35">
        <v>24.477216666666699</v>
      </c>
      <c r="AC35">
        <v>3.081913142581616</v>
      </c>
      <c r="AD35">
        <v>55.151425263371969</v>
      </c>
      <c r="AE35">
        <v>1.7527089696093658</v>
      </c>
      <c r="AF35">
        <v>3.1779939706715115</v>
      </c>
      <c r="AG35">
        <v>1.3292041729722501</v>
      </c>
      <c r="AH35">
        <v>-22.126929531887569</v>
      </c>
      <c r="AI35">
        <v>56.138990067865763</v>
      </c>
      <c r="AJ35">
        <v>5.8446918400215768</v>
      </c>
      <c r="AK35">
        <v>48.125800579923549</v>
      </c>
      <c r="AL35">
        <v>1.164999269635792</v>
      </c>
      <c r="AM35">
        <v>0.50276846968367128</v>
      </c>
      <c r="AN35">
        <v>1.1455448828042123</v>
      </c>
      <c r="AO35">
        <v>559.25498232122197</v>
      </c>
      <c r="AP35">
        <v>557.28630303030297</v>
      </c>
      <c r="AQ35">
        <v>3.0265365681373E-3</v>
      </c>
      <c r="AR35">
        <v>66.682154949363607</v>
      </c>
      <c r="AS35">
        <v>0.50174443382965006</v>
      </c>
      <c r="AT35">
        <v>16.454653721654701</v>
      </c>
      <c r="AU35">
        <v>17.2764254545454</v>
      </c>
      <c r="AV35">
        <v>1.77810228982273E-6</v>
      </c>
      <c r="AW35">
        <v>77.655278133111494</v>
      </c>
      <c r="AX35">
        <v>0</v>
      </c>
      <c r="AY35">
        <v>0</v>
      </c>
      <c r="AZ35">
        <v>1</v>
      </c>
      <c r="BA35">
        <v>0</v>
      </c>
      <c r="BB35">
        <v>26004.227211654903</v>
      </c>
      <c r="BC35" t="s">
        <v>342</v>
      </c>
      <c r="BD35">
        <v>10288.799999999999</v>
      </c>
      <c r="BE35">
        <v>2.7627999999999999</v>
      </c>
      <c r="BF35">
        <v>3.7351999999999999</v>
      </c>
      <c r="BG35">
        <v>0.26033411865495826</v>
      </c>
      <c r="BH35">
        <v>-1.60504886431259</v>
      </c>
      <c r="BI35" t="s">
        <v>348</v>
      </c>
      <c r="BJ35">
        <v>10291.6</v>
      </c>
      <c r="BK35">
        <v>2.9451999999999998</v>
      </c>
      <c r="BL35">
        <v>3.2547999999999999</v>
      </c>
      <c r="BM35">
        <v>9.5121051984760951E-2</v>
      </c>
      <c r="BN35">
        <v>0.5</v>
      </c>
      <c r="BO35">
        <v>42.147812060064126</v>
      </c>
      <c r="BP35">
        <v>1.1455448828042123</v>
      </c>
      <c r="BQ35">
        <v>2.0045721110046473</v>
      </c>
      <c r="BR35">
        <v>6.526065322671977E-2</v>
      </c>
      <c r="BS35">
        <v>0.14759739461718077</v>
      </c>
      <c r="BT35">
        <v>2.4908653612607505</v>
      </c>
      <c r="BU35" t="s">
        <v>247</v>
      </c>
      <c r="BV35">
        <v>0</v>
      </c>
      <c r="BW35">
        <v>2.4908653612607505</v>
      </c>
      <c r="BX35">
        <v>0.23471016306355208</v>
      </c>
      <c r="BY35">
        <v>0.4052702735288255</v>
      </c>
      <c r="BZ35">
        <v>0.38606977981962931</v>
      </c>
      <c r="CA35">
        <v>0.62926829268292706</v>
      </c>
      <c r="CB35">
        <v>0.49403537638831752</v>
      </c>
      <c r="CC35">
        <v>0.34275216836942185</v>
      </c>
      <c r="CD35">
        <v>0.65724783163057809</v>
      </c>
      <c r="CE35">
        <v>783</v>
      </c>
      <c r="CF35">
        <v>300</v>
      </c>
      <c r="CG35">
        <v>300</v>
      </c>
      <c r="CH35">
        <v>300</v>
      </c>
      <c r="CI35">
        <v>10291.6</v>
      </c>
      <c r="CJ35">
        <v>1.55</v>
      </c>
      <c r="CK35">
        <v>-8.5333100000000005E-3</v>
      </c>
      <c r="CL35">
        <v>1.36</v>
      </c>
      <c r="CM35" t="s">
        <v>247</v>
      </c>
      <c r="CN35" t="s">
        <v>247</v>
      </c>
      <c r="CO35" t="s">
        <v>247</v>
      </c>
      <c r="CP35" t="s">
        <v>247</v>
      </c>
      <c r="CQ35" t="s">
        <v>247</v>
      </c>
      <c r="CR35" t="s">
        <v>247</v>
      </c>
      <c r="CS35" t="s">
        <v>247</v>
      </c>
      <c r="CT35" t="s">
        <v>247</v>
      </c>
      <c r="CU35" t="s">
        <v>247</v>
      </c>
      <c r="CV35" t="s">
        <v>247</v>
      </c>
      <c r="CW35">
        <v>49.997419999999998</v>
      </c>
      <c r="CX35">
        <v>42.147812060064126</v>
      </c>
      <c r="CY35">
        <v>0.84299973998786593</v>
      </c>
      <c r="CZ35">
        <v>0.16538949817658155</v>
      </c>
      <c r="DA35">
        <v>5</v>
      </c>
      <c r="DB35">
        <v>0.5</v>
      </c>
      <c r="DC35" t="s">
        <v>248</v>
      </c>
      <c r="DD35">
        <v>2</v>
      </c>
      <c r="DE35" t="b">
        <v>1</v>
      </c>
      <c r="DF35">
        <v>1646137292.75</v>
      </c>
      <c r="DG35">
        <v>547.61956666666697</v>
      </c>
      <c r="DH35">
        <v>550.02009999999996</v>
      </c>
      <c r="DI35">
        <v>17.277760000000001</v>
      </c>
      <c r="DJ35">
        <v>16.4542933333333</v>
      </c>
      <c r="DK35">
        <v>558.33273333333295</v>
      </c>
      <c r="DL35">
        <v>17.3868333333333</v>
      </c>
      <c r="DM35">
        <v>300.00106666666699</v>
      </c>
      <c r="DN35">
        <v>101.343066666667</v>
      </c>
      <c r="DO35">
        <v>0.100000583333333</v>
      </c>
      <c r="DP35">
        <v>24.991116666666699</v>
      </c>
      <c r="DQ35">
        <v>24.477216666666699</v>
      </c>
      <c r="DR35">
        <v>23.637603333333299</v>
      </c>
      <c r="DS35">
        <v>0</v>
      </c>
      <c r="DT35">
        <v>0</v>
      </c>
      <c r="DU35">
        <v>4994.0416666666697</v>
      </c>
      <c r="DV35">
        <v>0</v>
      </c>
      <c r="DW35">
        <v>67.501390000000001</v>
      </c>
      <c r="DX35" s="1">
        <v>49.997419999999998</v>
      </c>
      <c r="DY35">
        <v>0.900002366666667</v>
      </c>
      <c r="DZ35">
        <v>9.9997580000000003E-2</v>
      </c>
      <c r="EA35">
        <v>0</v>
      </c>
      <c r="EB35">
        <v>2.9971666666666699</v>
      </c>
      <c r="EC35">
        <v>0</v>
      </c>
      <c r="ED35">
        <v>367.755</v>
      </c>
      <c r="EE35">
        <v>414.60566666666699</v>
      </c>
      <c r="EF35">
        <v>34.3267666666667</v>
      </c>
      <c r="EG35">
        <v>39.405999999999999</v>
      </c>
      <c r="EH35">
        <v>36.9934333333333</v>
      </c>
      <c r="EI35">
        <v>38.512233333333299</v>
      </c>
      <c r="EJ35">
        <v>35.4435</v>
      </c>
      <c r="EK35">
        <v>44.998333333333299</v>
      </c>
      <c r="EL35">
        <v>4.9993333333333299</v>
      </c>
      <c r="EM35">
        <v>0</v>
      </c>
      <c r="EN35">
        <v>122.59999990463299</v>
      </c>
      <c r="EO35">
        <v>0</v>
      </c>
      <c r="EP35">
        <v>2.9451999999999998</v>
      </c>
      <c r="EQ35">
        <v>-1.32538460687069</v>
      </c>
      <c r="ER35">
        <v>-12.130384664292301</v>
      </c>
      <c r="ES35">
        <v>367.96120000000002</v>
      </c>
      <c r="ET35">
        <v>15</v>
      </c>
      <c r="EU35">
        <v>0</v>
      </c>
      <c r="EV35" t="s">
        <v>249</v>
      </c>
      <c r="EW35">
        <v>1646036044.0999999</v>
      </c>
      <c r="EX35">
        <v>1646036038.0999999</v>
      </c>
      <c r="EY35">
        <v>0</v>
      </c>
      <c r="EZ35">
        <v>-0.185</v>
      </c>
      <c r="FA35">
        <v>-7.0000000000000001E-3</v>
      </c>
      <c r="FB35">
        <v>-9.9030000000000005</v>
      </c>
      <c r="FC35">
        <v>-0.11799999999999999</v>
      </c>
      <c r="FD35">
        <v>382</v>
      </c>
      <c r="FE35">
        <v>22</v>
      </c>
      <c r="FF35">
        <v>0.51</v>
      </c>
      <c r="FG35">
        <v>0.11</v>
      </c>
      <c r="FH35">
        <v>-2.3807044999999998</v>
      </c>
      <c r="FI35">
        <v>-0.43852750469043</v>
      </c>
      <c r="FJ35">
        <v>6.7948016599088404E-2</v>
      </c>
      <c r="FK35">
        <v>1</v>
      </c>
      <c r="FL35">
        <v>2.7927941176470599</v>
      </c>
      <c r="FM35">
        <v>0.166921306228724</v>
      </c>
      <c r="FN35">
        <v>1.206208322155</v>
      </c>
      <c r="FO35">
        <v>1</v>
      </c>
      <c r="FP35">
        <v>0.82608714999999999</v>
      </c>
      <c r="FQ35">
        <v>-4.8523879924957297E-2</v>
      </c>
      <c r="FR35">
        <v>4.8564821710266803E-3</v>
      </c>
      <c r="FS35">
        <v>1</v>
      </c>
      <c r="FT35">
        <v>3</v>
      </c>
      <c r="FU35">
        <v>3</v>
      </c>
      <c r="FV35" t="s">
        <v>254</v>
      </c>
      <c r="FW35">
        <v>100</v>
      </c>
      <c r="FX35">
        <v>100</v>
      </c>
      <c r="FY35">
        <v>-10.712999999999999</v>
      </c>
      <c r="FZ35">
        <v>-0.109</v>
      </c>
      <c r="GA35">
        <v>-7.56084136274945</v>
      </c>
      <c r="GB35">
        <v>-7.2267633538401601E-3</v>
      </c>
      <c r="GC35">
        <v>2.9469652670572101E-6</v>
      </c>
      <c r="GD35">
        <v>-2.07523856886598E-10</v>
      </c>
      <c r="GE35">
        <v>-0.156668977242747</v>
      </c>
      <c r="GF35">
        <v>1.1453160242497E-2</v>
      </c>
      <c r="GG35">
        <v>-7.2950152057008099E-4</v>
      </c>
      <c r="GH35">
        <v>1.3127177673153E-5</v>
      </c>
      <c r="GI35">
        <v>-1</v>
      </c>
      <c r="GJ35">
        <v>2064</v>
      </c>
      <c r="GK35">
        <v>2</v>
      </c>
      <c r="GL35">
        <v>25</v>
      </c>
      <c r="GM35">
        <v>1687.6</v>
      </c>
      <c r="GN35">
        <v>1687.7</v>
      </c>
      <c r="GO35">
        <v>1.72729</v>
      </c>
      <c r="GP35">
        <v>2.4267599999999998</v>
      </c>
      <c r="GQ35">
        <v>2.1484399999999999</v>
      </c>
      <c r="GR35">
        <v>2.5939899999999998</v>
      </c>
      <c r="GS35">
        <v>2.2497600000000002</v>
      </c>
      <c r="GT35">
        <v>2.3535200000000001</v>
      </c>
      <c r="GU35">
        <v>34.898499999999999</v>
      </c>
      <c r="GV35">
        <v>15.462899999999999</v>
      </c>
      <c r="GW35">
        <v>18</v>
      </c>
      <c r="GX35">
        <v>284.26499999999999</v>
      </c>
      <c r="GY35">
        <v>1085.3900000000001</v>
      </c>
      <c r="GZ35">
        <v>24.061499999999999</v>
      </c>
      <c r="HA35">
        <v>26.872399999999999</v>
      </c>
      <c r="HB35">
        <v>30.000299999999999</v>
      </c>
      <c r="HC35">
        <v>26.879899999999999</v>
      </c>
      <c r="HD35">
        <v>26.803999999999998</v>
      </c>
      <c r="HE35">
        <v>34.599800000000002</v>
      </c>
      <c r="HF35">
        <v>19.501000000000001</v>
      </c>
      <c r="HG35">
        <v>9.7087699999999995</v>
      </c>
      <c r="HH35">
        <v>24.060099999999998</v>
      </c>
      <c r="HI35">
        <v>550</v>
      </c>
      <c r="HJ35">
        <v>16.436800000000002</v>
      </c>
      <c r="HK35">
        <v>101.241</v>
      </c>
      <c r="HL35">
        <v>91.680599999999998</v>
      </c>
    </row>
    <row r="36" spans="1:220" x14ac:dyDescent="0.25">
      <c r="A36">
        <v>34</v>
      </c>
      <c r="B36" s="66" t="s">
        <v>0</v>
      </c>
      <c r="C36" s="66" t="s">
        <v>2</v>
      </c>
      <c r="D36" s="66">
        <v>1</v>
      </c>
      <c r="E36">
        <v>1646137427.5</v>
      </c>
      <c r="F36">
        <v>4970.9000000953702</v>
      </c>
      <c r="G36" t="s">
        <v>349</v>
      </c>
      <c r="H36" t="s">
        <v>350</v>
      </c>
      <c r="I36">
        <v>3</v>
      </c>
      <c r="K36">
        <v>4.1457274294191446</v>
      </c>
      <c r="L36">
        <v>4.1057668646345276</v>
      </c>
      <c r="M36">
        <v>0.81614025233516829</v>
      </c>
      <c r="N36">
        <v>1646137419.5</v>
      </c>
      <c r="O36">
        <v>4.9062422281621095E-4</v>
      </c>
      <c r="P36">
        <v>0.49062422281621093</v>
      </c>
      <c r="Q36" s="1">
        <v>2.0339942980666157</v>
      </c>
      <c r="R36">
        <v>546.16612903225803</v>
      </c>
      <c r="S36">
        <v>445.74816236530916</v>
      </c>
      <c r="T36">
        <v>45.222099048891394</v>
      </c>
      <c r="U36">
        <v>55.409715327114903</v>
      </c>
      <c r="V36">
        <v>3.6596918509987496E-2</v>
      </c>
      <c r="W36">
        <v>2.0270838019312545</v>
      </c>
      <c r="X36">
        <v>3.6233783472613426E-2</v>
      </c>
      <c r="Y36">
        <v>2.2678440550168773E-2</v>
      </c>
      <c r="Z36">
        <v>12.404540681925106</v>
      </c>
      <c r="AA36">
        <v>24.921550253045751</v>
      </c>
      <c r="AB36">
        <v>24.5197516129032</v>
      </c>
      <c r="AC36">
        <v>3.0897681005498869</v>
      </c>
      <c r="AD36">
        <v>55.006078596132625</v>
      </c>
      <c r="AE36">
        <v>1.7488121243259342</v>
      </c>
      <c r="AF36">
        <v>3.1793070310758162</v>
      </c>
      <c r="AG36">
        <v>1.3409559762239527</v>
      </c>
      <c r="AH36">
        <v>-21.636528226194905</v>
      </c>
      <c r="AI36">
        <v>52.269900026004187</v>
      </c>
      <c r="AJ36">
        <v>5.4410873901003853</v>
      </c>
      <c r="AK36">
        <v>48.478999871834773</v>
      </c>
      <c r="AL36">
        <v>2.0200907994275745</v>
      </c>
      <c r="AM36">
        <v>0.49201303094626431</v>
      </c>
      <c r="AN36">
        <v>2.0339942980666157</v>
      </c>
      <c r="AO36">
        <v>559.15389870961303</v>
      </c>
      <c r="AP36">
        <v>555.73221818181798</v>
      </c>
      <c r="AQ36">
        <v>-2.7947551632874902E-3</v>
      </c>
      <c r="AR36">
        <v>66.682154949363607</v>
      </c>
      <c r="AS36">
        <v>0.49062422281621093</v>
      </c>
      <c r="AT36">
        <v>16.433268048092401</v>
      </c>
      <c r="AU36">
        <v>17.237064848484799</v>
      </c>
      <c r="AV36">
        <v>-7.3431230268886099E-6</v>
      </c>
      <c r="AW36">
        <v>77.655278133111494</v>
      </c>
      <c r="AX36">
        <v>0</v>
      </c>
      <c r="AY36">
        <v>0</v>
      </c>
      <c r="AZ36">
        <v>1</v>
      </c>
      <c r="BA36">
        <v>0</v>
      </c>
      <c r="BB36">
        <v>26021.804471442498</v>
      </c>
      <c r="BC36" t="s">
        <v>342</v>
      </c>
      <c r="BD36">
        <v>10288.799999999999</v>
      </c>
      <c r="BE36">
        <v>2.7627999999999999</v>
      </c>
      <c r="BF36">
        <v>3.7351999999999999</v>
      </c>
      <c r="BG36">
        <v>0.26033411865495826</v>
      </c>
      <c r="BH36">
        <v>-1.60504886431259</v>
      </c>
      <c r="BI36" t="s">
        <v>351</v>
      </c>
      <c r="BJ36">
        <v>10291.799999999999</v>
      </c>
      <c r="BK36">
        <v>2.9569999999999999</v>
      </c>
      <c r="BL36">
        <v>3.1707999999999998</v>
      </c>
      <c r="BM36">
        <v>6.7427778478617362E-2</v>
      </c>
      <c r="BN36">
        <v>0.5</v>
      </c>
      <c r="BO36">
        <v>63.223052142732328</v>
      </c>
      <c r="BP36">
        <v>2.0339942980666157</v>
      </c>
      <c r="BQ36">
        <v>2.1314949773111151</v>
      </c>
      <c r="BR36">
        <v>5.7558802352086762E-2</v>
      </c>
      <c r="BS36">
        <v>0.17799924309322571</v>
      </c>
      <c r="BT36">
        <v>2.4413693870183497</v>
      </c>
      <c r="BU36" t="s">
        <v>247</v>
      </c>
      <c r="BV36">
        <v>0</v>
      </c>
      <c r="BW36">
        <v>2.4413693870183497</v>
      </c>
      <c r="BX36">
        <v>0.23004623848292238</v>
      </c>
      <c r="BY36">
        <v>0.29310532927328403</v>
      </c>
      <c r="BZ36">
        <v>0.43622402680620809</v>
      </c>
      <c r="CA36">
        <v>0.52401960784313728</v>
      </c>
      <c r="CB36">
        <v>0.58041958041958053</v>
      </c>
      <c r="CC36">
        <v>0.2419947169630467</v>
      </c>
      <c r="CD36">
        <v>0.75800528303695325</v>
      </c>
      <c r="CE36">
        <v>784</v>
      </c>
      <c r="CF36">
        <v>300</v>
      </c>
      <c r="CG36">
        <v>300</v>
      </c>
      <c r="CH36">
        <v>300</v>
      </c>
      <c r="CI36">
        <v>10291.799999999999</v>
      </c>
      <c r="CJ36">
        <v>2.15</v>
      </c>
      <c r="CK36">
        <v>-8.5110900000000007E-3</v>
      </c>
      <c r="CL36">
        <v>2.2400000000000002</v>
      </c>
      <c r="CM36" t="s">
        <v>247</v>
      </c>
      <c r="CN36" t="s">
        <v>247</v>
      </c>
      <c r="CO36" t="s">
        <v>247</v>
      </c>
      <c r="CP36" t="s">
        <v>247</v>
      </c>
      <c r="CQ36" t="s">
        <v>247</v>
      </c>
      <c r="CR36" t="s">
        <v>247</v>
      </c>
      <c r="CS36" t="s">
        <v>247</v>
      </c>
      <c r="CT36" t="s">
        <v>247</v>
      </c>
      <c r="CU36" t="s">
        <v>247</v>
      </c>
      <c r="CV36" t="s">
        <v>247</v>
      </c>
      <c r="CW36">
        <v>74.997229032258005</v>
      </c>
      <c r="CX36">
        <v>63.223052142732328</v>
      </c>
      <c r="CY36">
        <v>0.84300517443836043</v>
      </c>
      <c r="CZ36">
        <v>0.16539998666603578</v>
      </c>
      <c r="DA36">
        <v>5</v>
      </c>
      <c r="DB36">
        <v>0.5</v>
      </c>
      <c r="DC36" t="s">
        <v>248</v>
      </c>
      <c r="DD36">
        <v>2</v>
      </c>
      <c r="DE36" t="b">
        <v>1</v>
      </c>
      <c r="DF36">
        <v>1646137419.5</v>
      </c>
      <c r="DG36">
        <v>546.16612903225803</v>
      </c>
      <c r="DH36">
        <v>549.98132258064504</v>
      </c>
      <c r="DI36">
        <v>17.237806451612901</v>
      </c>
      <c r="DJ36">
        <v>16.431812903225801</v>
      </c>
      <c r="DK36">
        <v>556.87341935483903</v>
      </c>
      <c r="DL36">
        <v>17.346790322580599</v>
      </c>
      <c r="DM36">
        <v>299.96009677419403</v>
      </c>
      <c r="DN36">
        <v>101.352161290323</v>
      </c>
      <c r="DO36">
        <v>9.99654193548387E-2</v>
      </c>
      <c r="DP36">
        <v>24.9980451612903</v>
      </c>
      <c r="DQ36">
        <v>24.5197516129032</v>
      </c>
      <c r="DR36">
        <v>23.633458064516098</v>
      </c>
      <c r="DS36">
        <v>0</v>
      </c>
      <c r="DT36">
        <v>0</v>
      </c>
      <c r="DU36">
        <v>4996.6732258064503</v>
      </c>
      <c r="DV36">
        <v>0</v>
      </c>
      <c r="DW36">
        <v>67.575199999999995</v>
      </c>
      <c r="DX36" s="1">
        <v>74.997229032258005</v>
      </c>
      <c r="DY36">
        <v>0.89981390322580701</v>
      </c>
      <c r="DZ36">
        <v>0.10018604516129</v>
      </c>
      <c r="EA36">
        <v>0</v>
      </c>
      <c r="EB36">
        <v>2.9519354838709702</v>
      </c>
      <c r="EC36">
        <v>0</v>
      </c>
      <c r="ED36">
        <v>571.341935483871</v>
      </c>
      <c r="EE36">
        <v>621.88693548387096</v>
      </c>
      <c r="EF36">
        <v>34.977387096774201</v>
      </c>
      <c r="EG36">
        <v>41.267870967741899</v>
      </c>
      <c r="EH36">
        <v>37.975548387096801</v>
      </c>
      <c r="EI36">
        <v>40.709516129032302</v>
      </c>
      <c r="EJ36">
        <v>36.405032258064502</v>
      </c>
      <c r="EK36">
        <v>67.483870967742007</v>
      </c>
      <c r="EL36">
        <v>7.5125806451612904</v>
      </c>
      <c r="EM36">
        <v>0</v>
      </c>
      <c r="EN36">
        <v>125.90000009536701</v>
      </c>
      <c r="EO36">
        <v>0</v>
      </c>
      <c r="EP36">
        <v>2.9569999999999999</v>
      </c>
      <c r="EQ36">
        <v>-4.6642307705933499</v>
      </c>
      <c r="ER36">
        <v>4.2853845742217302</v>
      </c>
      <c r="ES36">
        <v>571.32479999999998</v>
      </c>
      <c r="ET36">
        <v>15</v>
      </c>
      <c r="EU36">
        <v>0</v>
      </c>
      <c r="EV36" t="s">
        <v>249</v>
      </c>
      <c r="EW36">
        <v>1646036044.0999999</v>
      </c>
      <c r="EX36">
        <v>1646036038.0999999</v>
      </c>
      <c r="EY36">
        <v>0</v>
      </c>
      <c r="EZ36">
        <v>-0.185</v>
      </c>
      <c r="FA36">
        <v>-7.0000000000000001E-3</v>
      </c>
      <c r="FB36">
        <v>-9.9030000000000005</v>
      </c>
      <c r="FC36">
        <v>-0.11799999999999999</v>
      </c>
      <c r="FD36">
        <v>382</v>
      </c>
      <c r="FE36">
        <v>22</v>
      </c>
      <c r="FF36">
        <v>0.51</v>
      </c>
      <c r="FG36">
        <v>0.11</v>
      </c>
      <c r="FH36">
        <v>-3.8221664999999998</v>
      </c>
      <c r="FI36">
        <v>0.123921726078802</v>
      </c>
      <c r="FJ36">
        <v>2.55781793282868E-2</v>
      </c>
      <c r="FK36">
        <v>1</v>
      </c>
      <c r="FL36">
        <v>2.9066176470588201</v>
      </c>
      <c r="FM36">
        <v>-0.55607335813541803</v>
      </c>
      <c r="FN36">
        <v>1.2135428932700401</v>
      </c>
      <c r="FO36">
        <v>1</v>
      </c>
      <c r="FP36">
        <v>0.80680085000000001</v>
      </c>
      <c r="FQ36">
        <v>-1.70895984990624E-2</v>
      </c>
      <c r="FR36">
        <v>2.0611235958816298E-3</v>
      </c>
      <c r="FS36">
        <v>1</v>
      </c>
      <c r="FT36">
        <v>3</v>
      </c>
      <c r="FU36">
        <v>3</v>
      </c>
      <c r="FV36" t="s">
        <v>254</v>
      </c>
      <c r="FW36">
        <v>100</v>
      </c>
      <c r="FX36">
        <v>100</v>
      </c>
      <c r="FY36">
        <v>-10.708</v>
      </c>
      <c r="FZ36">
        <v>-0.109</v>
      </c>
      <c r="GA36">
        <v>-7.56084136274945</v>
      </c>
      <c r="GB36">
        <v>-7.2267633538401601E-3</v>
      </c>
      <c r="GC36">
        <v>2.9469652670572101E-6</v>
      </c>
      <c r="GD36">
        <v>-2.07523856886598E-10</v>
      </c>
      <c r="GE36">
        <v>-0.156668977242747</v>
      </c>
      <c r="GF36">
        <v>1.1453160242497E-2</v>
      </c>
      <c r="GG36">
        <v>-7.2950152057008099E-4</v>
      </c>
      <c r="GH36">
        <v>1.3127177673153E-5</v>
      </c>
      <c r="GI36">
        <v>-1</v>
      </c>
      <c r="GJ36">
        <v>2064</v>
      </c>
      <c r="GK36">
        <v>2</v>
      </c>
      <c r="GL36">
        <v>25</v>
      </c>
      <c r="GM36">
        <v>1689.7</v>
      </c>
      <c r="GN36">
        <v>1689.8</v>
      </c>
      <c r="GO36">
        <v>1.72729</v>
      </c>
      <c r="GP36">
        <v>2.4255399999999998</v>
      </c>
      <c r="GQ36">
        <v>2.1484399999999999</v>
      </c>
      <c r="GR36">
        <v>2.5952099999999998</v>
      </c>
      <c r="GS36">
        <v>2.2497600000000002</v>
      </c>
      <c r="GT36">
        <v>2.36938</v>
      </c>
      <c r="GU36">
        <v>34.944400000000002</v>
      </c>
      <c r="GV36">
        <v>15.4542</v>
      </c>
      <c r="GW36">
        <v>18</v>
      </c>
      <c r="GX36">
        <v>284.24299999999999</v>
      </c>
      <c r="GY36">
        <v>1080.07</v>
      </c>
      <c r="GZ36">
        <v>23.650099999999998</v>
      </c>
      <c r="HA36">
        <v>26.9466</v>
      </c>
      <c r="HB36">
        <v>30.000299999999999</v>
      </c>
      <c r="HC36">
        <v>26.9468</v>
      </c>
      <c r="HD36">
        <v>26.869299999999999</v>
      </c>
      <c r="HE36">
        <v>34.6</v>
      </c>
      <c r="HF36">
        <v>19.501000000000001</v>
      </c>
      <c r="HG36">
        <v>8.9684699999999999</v>
      </c>
      <c r="HH36">
        <v>23.649699999999999</v>
      </c>
      <c r="HI36">
        <v>550</v>
      </c>
      <c r="HJ36">
        <v>16.4359</v>
      </c>
      <c r="HK36">
        <v>101.23</v>
      </c>
      <c r="HL36">
        <v>91.6708</v>
      </c>
    </row>
    <row r="37" spans="1:220" x14ac:dyDescent="0.25">
      <c r="A37">
        <v>35</v>
      </c>
      <c r="B37" s="66" t="s">
        <v>0</v>
      </c>
      <c r="C37" s="66" t="s">
        <v>2</v>
      </c>
      <c r="D37" s="66">
        <v>1</v>
      </c>
      <c r="E37">
        <v>1646137557</v>
      </c>
      <c r="F37">
        <v>5100.4000000953702</v>
      </c>
      <c r="G37" t="s">
        <v>352</v>
      </c>
      <c r="H37" t="s">
        <v>353</v>
      </c>
      <c r="I37">
        <v>3</v>
      </c>
      <c r="K37">
        <v>5.6163242685140524</v>
      </c>
      <c r="L37">
        <v>5.5952168457763554</v>
      </c>
      <c r="M37">
        <v>0.75741432311417689</v>
      </c>
      <c r="N37">
        <v>1646137549.25</v>
      </c>
      <c r="O37">
        <v>4.7439840653437361E-4</v>
      </c>
      <c r="P37">
        <v>0.4743984065343736</v>
      </c>
      <c r="Q37" s="1">
        <v>2.6643752835633978</v>
      </c>
      <c r="R37">
        <v>545.16383333333295</v>
      </c>
      <c r="S37">
        <v>412.91489581049632</v>
      </c>
      <c r="T37">
        <v>41.893793031861165</v>
      </c>
      <c r="U37">
        <v>55.311593342480073</v>
      </c>
      <c r="V37">
        <v>3.5273681840062632E-2</v>
      </c>
      <c r="W37">
        <v>2.0257381652986539</v>
      </c>
      <c r="X37">
        <v>3.4935979358044544E-2</v>
      </c>
      <c r="Y37">
        <v>2.1865058797045017E-2</v>
      </c>
      <c r="Z37">
        <v>16.542082296826635</v>
      </c>
      <c r="AA37">
        <v>24.951438329038226</v>
      </c>
      <c r="AB37">
        <v>24.5317233333333</v>
      </c>
      <c r="AC37">
        <v>3.0919820798393021</v>
      </c>
      <c r="AD37">
        <v>54.986689012694356</v>
      </c>
      <c r="AE37">
        <v>1.747122225620692</v>
      </c>
      <c r="AF37">
        <v>3.1773548416733135</v>
      </c>
      <c r="AG37">
        <v>1.3448598542186101</v>
      </c>
      <c r="AH37">
        <v>-20.920969728165876</v>
      </c>
      <c r="AI37">
        <v>49.802671993136173</v>
      </c>
      <c r="AJ37">
        <v>5.1877459092582425</v>
      </c>
      <c r="AK37">
        <v>50.611530471055175</v>
      </c>
      <c r="AL37">
        <v>2.6379954967498302</v>
      </c>
      <c r="AM37">
        <v>0.47147332613948034</v>
      </c>
      <c r="AN37">
        <v>2.6643752835633978</v>
      </c>
      <c r="AO37">
        <v>559.19973409064903</v>
      </c>
      <c r="AP37">
        <v>554.67206060605997</v>
      </c>
      <c r="AQ37">
        <v>1.48705630332208E-3</v>
      </c>
      <c r="AR37">
        <v>66.682154949363607</v>
      </c>
      <c r="AS37">
        <v>0.4743984065343736</v>
      </c>
      <c r="AT37">
        <v>16.452219153227301</v>
      </c>
      <c r="AU37">
        <v>17.229050909090901</v>
      </c>
      <c r="AV37">
        <v>8.0191189495840005E-6</v>
      </c>
      <c r="AW37">
        <v>77.655278133111494</v>
      </c>
      <c r="AX37">
        <v>0</v>
      </c>
      <c r="AY37">
        <v>0</v>
      </c>
      <c r="AZ37">
        <v>1</v>
      </c>
      <c r="BA37">
        <v>0</v>
      </c>
      <c r="BB37">
        <v>25991.198406340238</v>
      </c>
      <c r="BC37" t="s">
        <v>342</v>
      </c>
      <c r="BD37">
        <v>10288.799999999999</v>
      </c>
      <c r="BE37">
        <v>2.7627999999999999</v>
      </c>
      <c r="BF37">
        <v>3.7351999999999999</v>
      </c>
      <c r="BG37">
        <v>0.26033411865495826</v>
      </c>
      <c r="BH37">
        <v>-1.60504886431259</v>
      </c>
      <c r="BI37" t="s">
        <v>354</v>
      </c>
      <c r="BJ37">
        <v>10295</v>
      </c>
      <c r="BK37">
        <v>2.6792307692307702</v>
      </c>
      <c r="BL37">
        <v>2.8984000000000001</v>
      </c>
      <c r="BM37">
        <v>7.5617316715853589E-2</v>
      </c>
      <c r="BN37">
        <v>0.5</v>
      </c>
      <c r="BO37">
        <v>84.31613479006586</v>
      </c>
      <c r="BP37">
        <v>2.6643752835633978</v>
      </c>
      <c r="BQ37">
        <v>3.1878799343385058</v>
      </c>
      <c r="BR37">
        <v>5.0635909230258166E-2</v>
      </c>
      <c r="BS37">
        <v>0.28871101297267449</v>
      </c>
      <c r="BT37">
        <v>2.2766270159197992</v>
      </c>
      <c r="BU37" t="s">
        <v>247</v>
      </c>
      <c r="BV37">
        <v>0</v>
      </c>
      <c r="BW37">
        <v>2.2766270159197992</v>
      </c>
      <c r="BX37">
        <v>0.21452283469507349</v>
      </c>
      <c r="BY37">
        <v>0.35249075849355305</v>
      </c>
      <c r="BZ37">
        <v>0.57371143517216538</v>
      </c>
      <c r="CA37">
        <v>1.6162922623099529</v>
      </c>
      <c r="CB37">
        <v>0.86055121349238983</v>
      </c>
      <c r="CC37">
        <v>0.29952253193885425</v>
      </c>
      <c r="CD37">
        <v>0.70047746806114575</v>
      </c>
      <c r="CE37">
        <v>785</v>
      </c>
      <c r="CF37">
        <v>300</v>
      </c>
      <c r="CG37">
        <v>300</v>
      </c>
      <c r="CH37">
        <v>300</v>
      </c>
      <c r="CI37">
        <v>10295</v>
      </c>
      <c r="CJ37">
        <v>1.69</v>
      </c>
      <c r="CK37">
        <v>-8.4917199999999995E-3</v>
      </c>
      <c r="CL37">
        <v>1.91</v>
      </c>
      <c r="CM37" t="s">
        <v>247</v>
      </c>
      <c r="CN37" t="s">
        <v>247</v>
      </c>
      <c r="CO37" t="s">
        <v>247</v>
      </c>
      <c r="CP37" t="s">
        <v>247</v>
      </c>
      <c r="CQ37" t="s">
        <v>247</v>
      </c>
      <c r="CR37" t="s">
        <v>247</v>
      </c>
      <c r="CS37" t="s">
        <v>247</v>
      </c>
      <c r="CT37" t="s">
        <v>247</v>
      </c>
      <c r="CU37" t="s">
        <v>247</v>
      </c>
      <c r="CV37" t="s">
        <v>247</v>
      </c>
      <c r="CW37">
        <v>100.019196666667</v>
      </c>
      <c r="CX37">
        <v>84.31613479006586</v>
      </c>
      <c r="CY37">
        <v>0.84299952009278201</v>
      </c>
      <c r="CZ37">
        <v>0.16538907377906933</v>
      </c>
      <c r="DA37">
        <v>5</v>
      </c>
      <c r="DB37">
        <v>0.5</v>
      </c>
      <c r="DC37" t="s">
        <v>248</v>
      </c>
      <c r="DD37">
        <v>2</v>
      </c>
      <c r="DE37" t="b">
        <v>1</v>
      </c>
      <c r="DF37">
        <v>1646137549.25</v>
      </c>
      <c r="DG37">
        <v>545.16383333333295</v>
      </c>
      <c r="DH37">
        <v>549.98810000000003</v>
      </c>
      <c r="DI37">
        <v>17.220040000000001</v>
      </c>
      <c r="DJ37">
        <v>16.4479066666667</v>
      </c>
      <c r="DK37">
        <v>555.86680000000001</v>
      </c>
      <c r="DL37">
        <v>17.328996666666701</v>
      </c>
      <c r="DM37">
        <v>300.04826666666702</v>
      </c>
      <c r="DN37">
        <v>101.358633333333</v>
      </c>
      <c r="DO37">
        <v>0.10002911</v>
      </c>
      <c r="DP37">
        <v>24.987743333333299</v>
      </c>
      <c r="DQ37">
        <v>24.5317233333333</v>
      </c>
      <c r="DR37">
        <v>23.244596666666698</v>
      </c>
      <c r="DS37">
        <v>0</v>
      </c>
      <c r="DT37">
        <v>0</v>
      </c>
      <c r="DU37">
        <v>4991.1666666666697</v>
      </c>
      <c r="DV37">
        <v>0</v>
      </c>
      <c r="DW37">
        <v>67.503219999999999</v>
      </c>
      <c r="DX37" s="1">
        <v>100.019196666667</v>
      </c>
      <c r="DY37">
        <v>0.90001483333333299</v>
      </c>
      <c r="DZ37">
        <v>9.9985086666666695E-2</v>
      </c>
      <c r="EA37">
        <v>0</v>
      </c>
      <c r="EB37">
        <v>2.7065000000000001</v>
      </c>
      <c r="EC37">
        <v>0</v>
      </c>
      <c r="ED37">
        <v>799.2355</v>
      </c>
      <c r="EE37">
        <v>829.41616666666698</v>
      </c>
      <c r="EF37">
        <v>35.045666666666698</v>
      </c>
      <c r="EG37">
        <v>40.153933333333299</v>
      </c>
      <c r="EH37">
        <v>37.416400000000003</v>
      </c>
      <c r="EI37">
        <v>39.474800000000002</v>
      </c>
      <c r="EJ37">
        <v>36.303933333333298</v>
      </c>
      <c r="EK37">
        <v>90.019000000000005</v>
      </c>
      <c r="EL37">
        <v>10.0003333333333</v>
      </c>
      <c r="EM37">
        <v>0</v>
      </c>
      <c r="EN37">
        <v>129</v>
      </c>
      <c r="EO37">
        <v>0</v>
      </c>
      <c r="EP37">
        <v>2.6792307692307702</v>
      </c>
      <c r="EQ37">
        <v>1.9572649356449101</v>
      </c>
      <c r="ER37">
        <v>3.66649584996996</v>
      </c>
      <c r="ES37">
        <v>799.22249999999997</v>
      </c>
      <c r="ET37">
        <v>15</v>
      </c>
      <c r="EU37">
        <v>0</v>
      </c>
      <c r="EV37" t="s">
        <v>249</v>
      </c>
      <c r="EW37">
        <v>1646036044.0999999</v>
      </c>
      <c r="EX37">
        <v>1646036038.0999999</v>
      </c>
      <c r="EY37">
        <v>0</v>
      </c>
      <c r="EZ37">
        <v>-0.185</v>
      </c>
      <c r="FA37">
        <v>-7.0000000000000001E-3</v>
      </c>
      <c r="FB37">
        <v>-9.9030000000000005</v>
      </c>
      <c r="FC37">
        <v>-0.11799999999999999</v>
      </c>
      <c r="FD37">
        <v>382</v>
      </c>
      <c r="FE37">
        <v>22</v>
      </c>
      <c r="FF37">
        <v>0.51</v>
      </c>
      <c r="FG37">
        <v>0.11</v>
      </c>
      <c r="FH37">
        <v>-4.8200085365853704</v>
      </c>
      <c r="FI37">
        <v>-5.5362439024387602E-2</v>
      </c>
      <c r="FJ37">
        <v>2.89435769496257E-2</v>
      </c>
      <c r="FK37">
        <v>1</v>
      </c>
      <c r="FL37">
        <v>2.83029411764706</v>
      </c>
      <c r="FM37">
        <v>0.199236022920531</v>
      </c>
      <c r="FN37">
        <v>1.35726365138729</v>
      </c>
      <c r="FO37">
        <v>1</v>
      </c>
      <c r="FP37">
        <v>0.77992360975609798</v>
      </c>
      <c r="FQ37">
        <v>-9.8767254355398501E-2</v>
      </c>
      <c r="FR37">
        <v>1.3042578848465601E-2</v>
      </c>
      <c r="FS37">
        <v>1</v>
      </c>
      <c r="FT37">
        <v>3</v>
      </c>
      <c r="FU37">
        <v>3</v>
      </c>
      <c r="FV37" t="s">
        <v>254</v>
      </c>
      <c r="FW37">
        <v>100</v>
      </c>
      <c r="FX37">
        <v>100</v>
      </c>
      <c r="FY37">
        <v>-10.702</v>
      </c>
      <c r="FZ37">
        <v>-0.109</v>
      </c>
      <c r="GA37">
        <v>-7.56084136274945</v>
      </c>
      <c r="GB37">
        <v>-7.2267633538401601E-3</v>
      </c>
      <c r="GC37">
        <v>2.9469652670572101E-6</v>
      </c>
      <c r="GD37">
        <v>-2.07523856886598E-10</v>
      </c>
      <c r="GE37">
        <v>-0.156668977242747</v>
      </c>
      <c r="GF37">
        <v>1.1453160242497E-2</v>
      </c>
      <c r="GG37">
        <v>-7.2950152057008099E-4</v>
      </c>
      <c r="GH37">
        <v>1.3127177673153E-5</v>
      </c>
      <c r="GI37">
        <v>-1</v>
      </c>
      <c r="GJ37">
        <v>2064</v>
      </c>
      <c r="GK37">
        <v>2</v>
      </c>
      <c r="GL37">
        <v>25</v>
      </c>
      <c r="GM37">
        <v>1691.9</v>
      </c>
      <c r="GN37">
        <v>1692</v>
      </c>
      <c r="GO37">
        <v>1.72729</v>
      </c>
      <c r="GP37">
        <v>2.4279799999999998</v>
      </c>
      <c r="GQ37">
        <v>2.1484399999999999</v>
      </c>
      <c r="GR37">
        <v>2.5964399999999999</v>
      </c>
      <c r="GS37">
        <v>2.2497600000000002</v>
      </c>
      <c r="GT37">
        <v>2.4499499999999999</v>
      </c>
      <c r="GU37">
        <v>35.013399999999997</v>
      </c>
      <c r="GV37">
        <v>15.427899999999999</v>
      </c>
      <c r="GW37">
        <v>18</v>
      </c>
      <c r="GX37">
        <v>284.197</v>
      </c>
      <c r="GY37">
        <v>1081.3399999999999</v>
      </c>
      <c r="GZ37">
        <v>23.535</v>
      </c>
      <c r="HA37">
        <v>27.020600000000002</v>
      </c>
      <c r="HB37">
        <v>30.0001</v>
      </c>
      <c r="HC37">
        <v>27.017600000000002</v>
      </c>
      <c r="HD37">
        <v>26.9374</v>
      </c>
      <c r="HE37">
        <v>34.606999999999999</v>
      </c>
      <c r="HF37">
        <v>19.226199999999999</v>
      </c>
      <c r="HG37">
        <v>8.2254299999999994</v>
      </c>
      <c r="HH37">
        <v>23.5382</v>
      </c>
      <c r="HI37">
        <v>550</v>
      </c>
      <c r="HJ37">
        <v>16.474699999999999</v>
      </c>
      <c r="HK37">
        <v>101.22</v>
      </c>
      <c r="HL37">
        <v>91.664900000000003</v>
      </c>
    </row>
    <row r="38" spans="1:220" x14ac:dyDescent="0.25">
      <c r="A38">
        <v>36</v>
      </c>
      <c r="B38" s="66" t="s">
        <v>0</v>
      </c>
      <c r="C38" s="66" t="s">
        <v>2</v>
      </c>
      <c r="D38" s="66">
        <v>1</v>
      </c>
      <c r="E38">
        <v>1646137685.5999999</v>
      </c>
      <c r="F38">
        <v>5229</v>
      </c>
      <c r="G38" t="s">
        <v>355</v>
      </c>
      <c r="H38" t="s">
        <v>356</v>
      </c>
      <c r="I38">
        <v>3</v>
      </c>
      <c r="K38">
        <v>7.0688464040263739</v>
      </c>
      <c r="L38">
        <v>6.8312356454406018</v>
      </c>
      <c r="M38">
        <v>0.69605881631977728</v>
      </c>
      <c r="N38">
        <v>1646137677.8499999</v>
      </c>
      <c r="O38">
        <v>5.1592409427865852E-4</v>
      </c>
      <c r="P38">
        <v>0.51592409427865848</v>
      </c>
      <c r="Q38" s="1">
        <v>3.6469881785922591</v>
      </c>
      <c r="R38">
        <v>543.62316666666698</v>
      </c>
      <c r="S38">
        <v>378.39369791400924</v>
      </c>
      <c r="T38">
        <v>38.390865995510076</v>
      </c>
      <c r="U38">
        <v>55.154629314935477</v>
      </c>
      <c r="V38">
        <v>3.7953551122017558E-2</v>
      </c>
      <c r="W38">
        <v>2.0274525151703684</v>
      </c>
      <c r="X38">
        <v>3.7563219681425959E-2</v>
      </c>
      <c r="Y38">
        <v>2.3511747424982191E-2</v>
      </c>
      <c r="Z38">
        <v>33.079518341326491</v>
      </c>
      <c r="AA38">
        <v>25.009088862131556</v>
      </c>
      <c r="AB38">
        <v>24.628023333333299</v>
      </c>
      <c r="AC38">
        <v>3.1098417317172382</v>
      </c>
      <c r="AD38">
        <v>55.279570112708484</v>
      </c>
      <c r="AE38">
        <v>1.7497141641803107</v>
      </c>
      <c r="AF38">
        <v>3.16520942657993</v>
      </c>
      <c r="AG38">
        <v>1.3601275675369275</v>
      </c>
      <c r="AH38">
        <v>-22.752252557688841</v>
      </c>
      <c r="AI38">
        <v>32.299702256109704</v>
      </c>
      <c r="AJ38">
        <v>3.3622285619344026</v>
      </c>
      <c r="AK38">
        <v>45.989196601681755</v>
      </c>
      <c r="AL38">
        <v>3.5522415031418002</v>
      </c>
      <c r="AM38">
        <v>0.51999984885789829</v>
      </c>
      <c r="AN38">
        <v>3.6469881785922591</v>
      </c>
      <c r="AO38">
        <v>559.22296979896998</v>
      </c>
      <c r="AP38">
        <v>553.09858181818197</v>
      </c>
      <c r="AQ38">
        <v>-6.0256750538267003E-3</v>
      </c>
      <c r="AR38">
        <v>66.682154949363607</v>
      </c>
      <c r="AS38">
        <v>0.51592409427865848</v>
      </c>
      <c r="AT38">
        <v>16.386923846101102</v>
      </c>
      <c r="AU38">
        <v>17.232395151515099</v>
      </c>
      <c r="AV38">
        <v>-4.5190924200941199E-5</v>
      </c>
      <c r="AW38">
        <v>77.655278133111494</v>
      </c>
      <c r="AX38">
        <v>0</v>
      </c>
      <c r="AY38">
        <v>0</v>
      </c>
      <c r="AZ38">
        <v>1</v>
      </c>
      <c r="BA38">
        <v>0</v>
      </c>
      <c r="BB38">
        <v>26036.663999308676</v>
      </c>
      <c r="BC38" t="s">
        <v>342</v>
      </c>
      <c r="BD38">
        <v>10288.799999999999</v>
      </c>
      <c r="BE38">
        <v>2.7627999999999999</v>
      </c>
      <c r="BF38">
        <v>3.7351999999999999</v>
      </c>
      <c r="BG38">
        <v>0.26033411865495826</v>
      </c>
      <c r="BH38">
        <v>-1.60504886431259</v>
      </c>
      <c r="BI38" t="s">
        <v>357</v>
      </c>
      <c r="BJ38">
        <v>10301.1</v>
      </c>
      <c r="BK38">
        <v>2.8846153846153801</v>
      </c>
      <c r="BL38">
        <v>2.6819999999999999</v>
      </c>
      <c r="BM38">
        <v>-7.554637755979865E-2</v>
      </c>
      <c r="BN38">
        <v>0.5</v>
      </c>
      <c r="BO38">
        <v>168.61191909913288</v>
      </c>
      <c r="BP38">
        <v>3.6469881785922591</v>
      </c>
      <c r="BQ38">
        <v>-6.3690098506726587</v>
      </c>
      <c r="BR38">
        <v>3.1148670099751322E-2</v>
      </c>
      <c r="BS38">
        <v>0.39269202087994032</v>
      </c>
      <c r="BT38">
        <v>2.1409405135839665</v>
      </c>
      <c r="BU38" t="s">
        <v>247</v>
      </c>
      <c r="BV38">
        <v>0</v>
      </c>
      <c r="BW38">
        <v>2.1409405135839665</v>
      </c>
      <c r="BX38">
        <v>0.20173731782849869</v>
      </c>
      <c r="BY38">
        <v>-0.37447894307796026</v>
      </c>
      <c r="BZ38">
        <v>0.66062018697322644</v>
      </c>
      <c r="CA38">
        <v>2.5076161462299535</v>
      </c>
      <c r="CB38">
        <v>1.0830933772110243</v>
      </c>
      <c r="CC38">
        <v>-0.27793554211616628</v>
      </c>
      <c r="CD38">
        <v>1.2779355421161662</v>
      </c>
      <c r="CE38">
        <v>786</v>
      </c>
      <c r="CF38">
        <v>300</v>
      </c>
      <c r="CG38">
        <v>300</v>
      </c>
      <c r="CH38">
        <v>300</v>
      </c>
      <c r="CI38">
        <v>10301.1</v>
      </c>
      <c r="CJ38">
        <v>2.06</v>
      </c>
      <c r="CK38">
        <v>-8.4108299999999993E-3</v>
      </c>
      <c r="CL38">
        <v>1.0900000000000001</v>
      </c>
      <c r="CM38" t="s">
        <v>247</v>
      </c>
      <c r="CN38" t="s">
        <v>247</v>
      </c>
      <c r="CO38" t="s">
        <v>247</v>
      </c>
      <c r="CP38" t="s">
        <v>247</v>
      </c>
      <c r="CQ38" t="s">
        <v>247</v>
      </c>
      <c r="CR38" t="s">
        <v>247</v>
      </c>
      <c r="CS38" t="s">
        <v>247</v>
      </c>
      <c r="CT38" t="s">
        <v>247</v>
      </c>
      <c r="CU38" t="s">
        <v>247</v>
      </c>
      <c r="CV38" t="s">
        <v>247</v>
      </c>
      <c r="CW38">
        <v>200.0147</v>
      </c>
      <c r="CX38">
        <v>168.61191909913288</v>
      </c>
      <c r="CY38">
        <v>0.84299763516947945</v>
      </c>
      <c r="CZ38">
        <v>0.16538543587709548</v>
      </c>
      <c r="DA38">
        <v>5</v>
      </c>
      <c r="DB38">
        <v>0.5</v>
      </c>
      <c r="DC38" t="s">
        <v>248</v>
      </c>
      <c r="DD38">
        <v>2</v>
      </c>
      <c r="DE38" t="b">
        <v>1</v>
      </c>
      <c r="DF38">
        <v>1646137677.8499999</v>
      </c>
      <c r="DG38">
        <v>543.62316666666698</v>
      </c>
      <c r="DH38">
        <v>550.01423333333298</v>
      </c>
      <c r="DI38">
        <v>17.24579</v>
      </c>
      <c r="DJ38">
        <v>16.394133333333301</v>
      </c>
      <c r="DK38">
        <v>554.31966666666699</v>
      </c>
      <c r="DL38">
        <v>17.354796666666701</v>
      </c>
      <c r="DM38">
        <v>300.02233333333299</v>
      </c>
      <c r="DN38">
        <v>101.35746666666699</v>
      </c>
      <c r="DO38">
        <v>0.100000006666667</v>
      </c>
      <c r="DP38">
        <v>24.923526666666699</v>
      </c>
      <c r="DQ38">
        <v>24.628023333333299</v>
      </c>
      <c r="DR38">
        <v>23.660430000000002</v>
      </c>
      <c r="DS38">
        <v>0</v>
      </c>
      <c r="DT38">
        <v>0</v>
      </c>
      <c r="DU38">
        <v>4997.8333333333303</v>
      </c>
      <c r="DV38">
        <v>0</v>
      </c>
      <c r="DW38">
        <v>67.53546</v>
      </c>
      <c r="DX38" s="1">
        <v>200.0147</v>
      </c>
      <c r="DY38">
        <v>0.90007863333333304</v>
      </c>
      <c r="DZ38">
        <v>9.9921099999999999E-2</v>
      </c>
      <c r="EA38">
        <v>0</v>
      </c>
      <c r="EB38">
        <v>2.7051666666666701</v>
      </c>
      <c r="EC38">
        <v>0</v>
      </c>
      <c r="ED38">
        <v>1655.65333333333</v>
      </c>
      <c r="EE38">
        <v>1658.66366666667</v>
      </c>
      <c r="EF38">
        <v>33.995633333333302</v>
      </c>
      <c r="EG38">
        <v>38.010233333333296</v>
      </c>
      <c r="EH38">
        <v>35.949733333333299</v>
      </c>
      <c r="EI38">
        <v>37.076900000000002</v>
      </c>
      <c r="EJ38">
        <v>34.999833333333299</v>
      </c>
      <c r="EK38">
        <v>180.02866666666699</v>
      </c>
      <c r="EL38">
        <v>19.985666666666699</v>
      </c>
      <c r="EM38">
        <v>0</v>
      </c>
      <c r="EN38">
        <v>127.700000047684</v>
      </c>
      <c r="EO38">
        <v>0</v>
      </c>
      <c r="EP38">
        <v>2.8846153846153801</v>
      </c>
      <c r="EQ38">
        <v>4.10905981861369</v>
      </c>
      <c r="ER38">
        <v>25.441709418994702</v>
      </c>
      <c r="ES38">
        <v>1655.76961538462</v>
      </c>
      <c r="ET38">
        <v>15</v>
      </c>
      <c r="EU38">
        <v>0</v>
      </c>
      <c r="EV38" t="s">
        <v>249</v>
      </c>
      <c r="EW38">
        <v>1646036044.0999999</v>
      </c>
      <c r="EX38">
        <v>1646036038.0999999</v>
      </c>
      <c r="EY38">
        <v>0</v>
      </c>
      <c r="EZ38">
        <v>-0.185</v>
      </c>
      <c r="FA38">
        <v>-7.0000000000000001E-3</v>
      </c>
      <c r="FB38">
        <v>-9.9030000000000005</v>
      </c>
      <c r="FC38">
        <v>-0.11799999999999999</v>
      </c>
      <c r="FD38">
        <v>382</v>
      </c>
      <c r="FE38">
        <v>22</v>
      </c>
      <c r="FF38">
        <v>0.51</v>
      </c>
      <c r="FG38">
        <v>0.11</v>
      </c>
      <c r="FH38">
        <v>-6.3821978048780501</v>
      </c>
      <c r="FI38">
        <v>-0.280733937282243</v>
      </c>
      <c r="FJ38">
        <v>4.2882864535746697E-2</v>
      </c>
      <c r="FK38">
        <v>1</v>
      </c>
      <c r="FL38">
        <v>2.9001470588235301</v>
      </c>
      <c r="FM38">
        <v>0.36722689034275402</v>
      </c>
      <c r="FN38">
        <v>1.0336283076491799</v>
      </c>
      <c r="FO38">
        <v>1</v>
      </c>
      <c r="FP38">
        <v>0.84549099999999999</v>
      </c>
      <c r="FQ38">
        <v>8.9703052264810304E-2</v>
      </c>
      <c r="FR38">
        <v>1.10933846646131E-2</v>
      </c>
      <c r="FS38">
        <v>1</v>
      </c>
      <c r="FT38">
        <v>3</v>
      </c>
      <c r="FU38">
        <v>3</v>
      </c>
      <c r="FV38" t="s">
        <v>254</v>
      </c>
      <c r="FW38">
        <v>100</v>
      </c>
      <c r="FX38">
        <v>100</v>
      </c>
      <c r="FY38">
        <v>-10.696999999999999</v>
      </c>
      <c r="FZ38">
        <v>-0.109</v>
      </c>
      <c r="GA38">
        <v>-7.56084136274945</v>
      </c>
      <c r="GB38">
        <v>-7.2267633538401601E-3</v>
      </c>
      <c r="GC38">
        <v>2.9469652670572101E-6</v>
      </c>
      <c r="GD38">
        <v>-2.07523856886598E-10</v>
      </c>
      <c r="GE38">
        <v>-0.156668977242747</v>
      </c>
      <c r="GF38">
        <v>1.1453160242497E-2</v>
      </c>
      <c r="GG38">
        <v>-7.2950152057008099E-4</v>
      </c>
      <c r="GH38">
        <v>1.3127177673153E-5</v>
      </c>
      <c r="GI38">
        <v>-1</v>
      </c>
      <c r="GJ38">
        <v>2064</v>
      </c>
      <c r="GK38">
        <v>2</v>
      </c>
      <c r="GL38">
        <v>25</v>
      </c>
      <c r="GM38">
        <v>1694</v>
      </c>
      <c r="GN38">
        <v>1694.1</v>
      </c>
      <c r="GO38">
        <v>1.72607</v>
      </c>
      <c r="GP38">
        <v>2.4230999999999998</v>
      </c>
      <c r="GQ38">
        <v>2.1484399999999999</v>
      </c>
      <c r="GR38">
        <v>2.5952099999999998</v>
      </c>
      <c r="GS38">
        <v>2.2497600000000002</v>
      </c>
      <c r="GT38">
        <v>2.4267599999999998</v>
      </c>
      <c r="GU38">
        <v>35.059399999999997</v>
      </c>
      <c r="GV38">
        <v>15.4192</v>
      </c>
      <c r="GW38">
        <v>18</v>
      </c>
      <c r="GX38">
        <v>284.67700000000002</v>
      </c>
      <c r="GY38">
        <v>1081.82</v>
      </c>
      <c r="GZ38">
        <v>24.146799999999999</v>
      </c>
      <c r="HA38">
        <v>27.079899999999999</v>
      </c>
      <c r="HB38">
        <v>30.000299999999999</v>
      </c>
      <c r="HC38">
        <v>27.078499999999998</v>
      </c>
      <c r="HD38">
        <v>26.9983</v>
      </c>
      <c r="HE38">
        <v>34.601900000000001</v>
      </c>
      <c r="HF38">
        <v>19.782399999999999</v>
      </c>
      <c r="HG38">
        <v>7.1095300000000003</v>
      </c>
      <c r="HH38">
        <v>24.1678</v>
      </c>
      <c r="HI38">
        <v>550</v>
      </c>
      <c r="HJ38">
        <v>16.326799999999999</v>
      </c>
      <c r="HK38">
        <v>101.211</v>
      </c>
      <c r="HL38">
        <v>91.666700000000006</v>
      </c>
    </row>
    <row r="39" spans="1:220" x14ac:dyDescent="0.25">
      <c r="A39">
        <v>37</v>
      </c>
      <c r="B39" s="66" t="s">
        <v>0</v>
      </c>
      <c r="C39" s="66" t="s">
        <v>2</v>
      </c>
      <c r="D39" s="66">
        <v>1</v>
      </c>
      <c r="E39">
        <v>1646137808.0999999</v>
      </c>
      <c r="F39">
        <v>5351.5</v>
      </c>
      <c r="G39" t="s">
        <v>358</v>
      </c>
      <c r="H39" t="s">
        <v>359</v>
      </c>
      <c r="I39">
        <v>3</v>
      </c>
      <c r="K39">
        <v>7.4427725845671988</v>
      </c>
      <c r="L39">
        <v>7.7035725180040018</v>
      </c>
      <c r="M39">
        <v>0.66658645186801224</v>
      </c>
      <c r="N39">
        <v>1646137800.3499999</v>
      </c>
      <c r="O39">
        <v>5.1186533355543351E-4</v>
      </c>
      <c r="P39">
        <v>0.51186533355543351</v>
      </c>
      <c r="Q39" s="1">
        <v>3.809697271576725</v>
      </c>
      <c r="R39">
        <v>542.96526666666705</v>
      </c>
      <c r="S39">
        <v>361.9332905949027</v>
      </c>
      <c r="T39">
        <v>36.720306137183073</v>
      </c>
      <c r="U39">
        <v>55.087087405211605</v>
      </c>
      <c r="V39">
        <v>3.6019517845265928E-2</v>
      </c>
      <c r="W39">
        <v>2.0270447288607061</v>
      </c>
      <c r="X39">
        <v>3.5667684865050828E-2</v>
      </c>
      <c r="Y39">
        <v>2.2323627351324645E-2</v>
      </c>
      <c r="Z39">
        <v>66.159928544084963</v>
      </c>
      <c r="AA39">
        <v>25.360615281944568</v>
      </c>
      <c r="AB39">
        <v>24.960443333333298</v>
      </c>
      <c r="AC39">
        <v>3.1721865754550991</v>
      </c>
      <c r="AD39">
        <v>55.086803431646281</v>
      </c>
      <c r="AE39">
        <v>1.7515260054655599</v>
      </c>
      <c r="AF39">
        <v>3.1795745920144327</v>
      </c>
      <c r="AG39">
        <v>1.4206605699895392</v>
      </c>
      <c r="AH39">
        <v>-22.573261209794619</v>
      </c>
      <c r="AI39">
        <v>4.2634564752841824</v>
      </c>
      <c r="AJ39">
        <v>0.44480620836698664</v>
      </c>
      <c r="AK39">
        <v>48.294930017941503</v>
      </c>
      <c r="AL39">
        <v>3.9308497114278107</v>
      </c>
      <c r="AM39">
        <v>0.51026321907673755</v>
      </c>
      <c r="AN39">
        <v>3.809697271576725</v>
      </c>
      <c r="AO39">
        <v>559.18304529217698</v>
      </c>
      <c r="AP39">
        <v>552.53431515151499</v>
      </c>
      <c r="AQ39">
        <v>2.1360673992698399E-2</v>
      </c>
      <c r="AR39">
        <v>66.682154949363607</v>
      </c>
      <c r="AS39">
        <v>0.51186533355543351</v>
      </c>
      <c r="AT39">
        <v>16.4216356128603</v>
      </c>
      <c r="AU39">
        <v>17.260092727272699</v>
      </c>
      <c r="AV39">
        <v>-1.82835243042984E-5</v>
      </c>
      <c r="AW39">
        <v>77.655278133111494</v>
      </c>
      <c r="AX39">
        <v>0</v>
      </c>
      <c r="AY39">
        <v>0</v>
      </c>
      <c r="AZ39">
        <v>1</v>
      </c>
      <c r="BA39">
        <v>0</v>
      </c>
      <c r="BB39">
        <v>26020.619828252275</v>
      </c>
      <c r="BC39" t="s">
        <v>342</v>
      </c>
      <c r="BD39">
        <v>10288.799999999999</v>
      </c>
      <c r="BE39">
        <v>2.7627999999999999</v>
      </c>
      <c r="BF39">
        <v>3.7351999999999999</v>
      </c>
      <c r="BG39">
        <v>0.26033411865495826</v>
      </c>
      <c r="BH39">
        <v>-1.60504886431259</v>
      </c>
      <c r="BI39" t="s">
        <v>360</v>
      </c>
      <c r="BJ39">
        <v>10314.200000000001</v>
      </c>
      <c r="BK39">
        <v>2.9796</v>
      </c>
      <c r="BL39">
        <v>2.5689700000000002</v>
      </c>
      <c r="BM39">
        <v>-0.15984227141617069</v>
      </c>
      <c r="BN39">
        <v>0.5</v>
      </c>
      <c r="BO39">
        <v>337.2204128000443</v>
      </c>
      <c r="BP39">
        <v>3.809697271576725</v>
      </c>
      <c r="BQ39">
        <v>-26.951038374928899</v>
      </c>
      <c r="BR39">
        <v>1.6056993972959763E-2</v>
      </c>
      <c r="BS39">
        <v>0.45396793267340591</v>
      </c>
      <c r="BT39">
        <v>2.0682975522899176</v>
      </c>
      <c r="BU39" t="s">
        <v>247</v>
      </c>
      <c r="BV39">
        <v>0</v>
      </c>
      <c r="BW39">
        <v>2.0682975522899176</v>
      </c>
      <c r="BX39">
        <v>0.19489229057173985</v>
      </c>
      <c r="BY39">
        <v>-0.82015697464098847</v>
      </c>
      <c r="BZ39">
        <v>0.69963902302868142</v>
      </c>
      <c r="CA39">
        <v>2.1185059072383039</v>
      </c>
      <c r="CB39">
        <v>1.1993315508021387</v>
      </c>
      <c r="CC39">
        <v>-0.56931422444068347</v>
      </c>
      <c r="CD39">
        <v>1.5693142244406835</v>
      </c>
      <c r="CE39">
        <v>787</v>
      </c>
      <c r="CF39">
        <v>300</v>
      </c>
      <c r="CG39">
        <v>300</v>
      </c>
      <c r="CH39">
        <v>300</v>
      </c>
      <c r="CI39">
        <v>10314.200000000001</v>
      </c>
      <c r="CJ39">
        <v>1.45</v>
      </c>
      <c r="CK39">
        <v>-8.2509300000000001E-3</v>
      </c>
      <c r="CL39">
        <v>0.04</v>
      </c>
      <c r="CM39" t="s">
        <v>247</v>
      </c>
      <c r="CN39" t="s">
        <v>247</v>
      </c>
      <c r="CO39" t="s">
        <v>247</v>
      </c>
      <c r="CP39" t="s">
        <v>247</v>
      </c>
      <c r="CQ39" t="s">
        <v>247</v>
      </c>
      <c r="CR39" t="s">
        <v>247</v>
      </c>
      <c r="CS39" t="s">
        <v>247</v>
      </c>
      <c r="CT39" t="s">
        <v>247</v>
      </c>
      <c r="CU39" t="s">
        <v>247</v>
      </c>
      <c r="CV39" t="s">
        <v>247</v>
      </c>
      <c r="CW39">
        <v>400.02426666666702</v>
      </c>
      <c r="CX39">
        <v>337.2204128000443</v>
      </c>
      <c r="CY39">
        <v>0.84299989000678288</v>
      </c>
      <c r="CZ39">
        <v>0.16538978771309101</v>
      </c>
      <c r="DA39">
        <v>5</v>
      </c>
      <c r="DB39">
        <v>0.5</v>
      </c>
      <c r="DC39" t="s">
        <v>248</v>
      </c>
      <c r="DD39">
        <v>2</v>
      </c>
      <c r="DE39" t="b">
        <v>1</v>
      </c>
      <c r="DF39">
        <v>1646137800.3499999</v>
      </c>
      <c r="DG39">
        <v>542.96526666666705</v>
      </c>
      <c r="DH39">
        <v>549.97743333333301</v>
      </c>
      <c r="DI39">
        <v>17.2638966666667</v>
      </c>
      <c r="DJ39">
        <v>16.428260000000002</v>
      </c>
      <c r="DK39">
        <v>553.65903333333301</v>
      </c>
      <c r="DL39">
        <v>17.3729266666667</v>
      </c>
      <c r="DM39">
        <v>300.043133333333</v>
      </c>
      <c r="DN39">
        <v>101.35599999999999</v>
      </c>
      <c r="DO39">
        <v>0.100006096666667</v>
      </c>
      <c r="DP39">
        <v>24.999456666666699</v>
      </c>
      <c r="DQ39">
        <v>24.960443333333298</v>
      </c>
      <c r="DR39">
        <v>23.794343333333298</v>
      </c>
      <c r="DS39">
        <v>0</v>
      </c>
      <c r="DT39">
        <v>0</v>
      </c>
      <c r="DU39">
        <v>4996.3333333333303</v>
      </c>
      <c r="DV39">
        <v>0</v>
      </c>
      <c r="DW39">
        <v>67.519000000000005</v>
      </c>
      <c r="DX39" s="1">
        <v>400.02426666666702</v>
      </c>
      <c r="DY39">
        <v>0.90000389999999997</v>
      </c>
      <c r="DZ39">
        <v>9.999574E-2</v>
      </c>
      <c r="EA39">
        <v>0</v>
      </c>
      <c r="EB39">
        <v>3.0606666666666702</v>
      </c>
      <c r="EC39">
        <v>0</v>
      </c>
      <c r="ED39">
        <v>3377.252</v>
      </c>
      <c r="EE39">
        <v>3317.2173333333299</v>
      </c>
      <c r="EF39">
        <v>35.1101666666667</v>
      </c>
      <c r="EG39">
        <v>40.558</v>
      </c>
      <c r="EH39">
        <v>37.6621666666667</v>
      </c>
      <c r="EI39">
        <v>39.851833333333303</v>
      </c>
      <c r="EJ39">
        <v>36.241300000000003</v>
      </c>
      <c r="EK39">
        <v>360.023666666667</v>
      </c>
      <c r="EL39">
        <v>40.000999999999998</v>
      </c>
      <c r="EM39">
        <v>0</v>
      </c>
      <c r="EN39">
        <v>121.30000019073501</v>
      </c>
      <c r="EO39">
        <v>0</v>
      </c>
      <c r="EP39">
        <v>2.9796</v>
      </c>
      <c r="EQ39">
        <v>-1.21961532999424</v>
      </c>
      <c r="ER39">
        <v>-1.96076915490018</v>
      </c>
      <c r="ES39">
        <v>3377.1379999999999</v>
      </c>
      <c r="ET39">
        <v>15</v>
      </c>
      <c r="EU39">
        <v>0</v>
      </c>
      <c r="EV39" t="s">
        <v>249</v>
      </c>
      <c r="EW39">
        <v>1646036044.0999999</v>
      </c>
      <c r="EX39">
        <v>1646036038.0999999</v>
      </c>
      <c r="EY39">
        <v>0</v>
      </c>
      <c r="EZ39">
        <v>-0.185</v>
      </c>
      <c r="FA39">
        <v>-7.0000000000000001E-3</v>
      </c>
      <c r="FB39">
        <v>-9.9030000000000005</v>
      </c>
      <c r="FC39">
        <v>-0.11799999999999999</v>
      </c>
      <c r="FD39">
        <v>382</v>
      </c>
      <c r="FE39">
        <v>22</v>
      </c>
      <c r="FF39">
        <v>0.51</v>
      </c>
      <c r="FG39">
        <v>0.11</v>
      </c>
      <c r="FH39">
        <v>-7.0427702439024404</v>
      </c>
      <c r="FI39">
        <v>0.26904606271775899</v>
      </c>
      <c r="FJ39">
        <v>4.9008869455501397E-2</v>
      </c>
      <c r="FK39">
        <v>1</v>
      </c>
      <c r="FL39">
        <v>2.82191176470588</v>
      </c>
      <c r="FM39">
        <v>0.22681440695684499</v>
      </c>
      <c r="FN39">
        <v>1.3819524842356601</v>
      </c>
      <c r="FO39">
        <v>1</v>
      </c>
      <c r="FP39">
        <v>0.83027207317073204</v>
      </c>
      <c r="FQ39">
        <v>9.5170013937282305E-2</v>
      </c>
      <c r="FR39">
        <v>1.0928337316666301E-2</v>
      </c>
      <c r="FS39">
        <v>1</v>
      </c>
      <c r="FT39">
        <v>3</v>
      </c>
      <c r="FU39">
        <v>3</v>
      </c>
      <c r="FV39" t="s">
        <v>254</v>
      </c>
      <c r="FW39">
        <v>100</v>
      </c>
      <c r="FX39">
        <v>100</v>
      </c>
      <c r="FY39">
        <v>-10.694000000000001</v>
      </c>
      <c r="FZ39">
        <v>-0.1091</v>
      </c>
      <c r="GA39">
        <v>-7.56084136274945</v>
      </c>
      <c r="GB39">
        <v>-7.2267633538401601E-3</v>
      </c>
      <c r="GC39">
        <v>2.9469652670572101E-6</v>
      </c>
      <c r="GD39">
        <v>-2.07523856886598E-10</v>
      </c>
      <c r="GE39">
        <v>-0.156668977242747</v>
      </c>
      <c r="GF39">
        <v>1.1453160242497E-2</v>
      </c>
      <c r="GG39">
        <v>-7.2950152057008099E-4</v>
      </c>
      <c r="GH39">
        <v>1.3127177673153E-5</v>
      </c>
      <c r="GI39">
        <v>-1</v>
      </c>
      <c r="GJ39">
        <v>2064</v>
      </c>
      <c r="GK39">
        <v>2</v>
      </c>
      <c r="GL39">
        <v>25</v>
      </c>
      <c r="GM39">
        <v>1696.1</v>
      </c>
      <c r="GN39">
        <v>1696.2</v>
      </c>
      <c r="GO39">
        <v>1.72729</v>
      </c>
      <c r="GP39">
        <v>2.4255399999999998</v>
      </c>
      <c r="GQ39">
        <v>2.1484399999999999</v>
      </c>
      <c r="GR39">
        <v>2.5952099999999998</v>
      </c>
      <c r="GS39">
        <v>2.2497600000000002</v>
      </c>
      <c r="GT39">
        <v>2.4645999999999999</v>
      </c>
      <c r="GU39">
        <v>35.128599999999999</v>
      </c>
      <c r="GV39">
        <v>15.4016</v>
      </c>
      <c r="GW39">
        <v>18</v>
      </c>
      <c r="GX39">
        <v>284.44099999999997</v>
      </c>
      <c r="GY39">
        <v>1081.3</v>
      </c>
      <c r="GZ39">
        <v>23.489599999999999</v>
      </c>
      <c r="HA39">
        <v>27.118600000000001</v>
      </c>
      <c r="HB39">
        <v>29.999700000000001</v>
      </c>
      <c r="HC39">
        <v>27.121700000000001</v>
      </c>
      <c r="HD39">
        <v>27.043500000000002</v>
      </c>
      <c r="HE39">
        <v>34.606299999999997</v>
      </c>
      <c r="HF39">
        <v>19.2486</v>
      </c>
      <c r="HG39">
        <v>6.3648899999999999</v>
      </c>
      <c r="HH39">
        <v>23.571999999999999</v>
      </c>
      <c r="HI39">
        <v>550</v>
      </c>
      <c r="HJ39">
        <v>16.471900000000002</v>
      </c>
      <c r="HK39">
        <v>101.20399999999999</v>
      </c>
      <c r="HL39">
        <v>91.659300000000002</v>
      </c>
    </row>
    <row r="40" spans="1:220" x14ac:dyDescent="0.25">
      <c r="A40">
        <v>38</v>
      </c>
      <c r="B40" s="66" t="s">
        <v>0</v>
      </c>
      <c r="C40" s="66" t="s">
        <v>2</v>
      </c>
      <c r="D40" s="66">
        <v>1</v>
      </c>
      <c r="E40">
        <v>1646137930.5999999</v>
      </c>
      <c r="F40">
        <v>5474</v>
      </c>
      <c r="G40" t="s">
        <v>361</v>
      </c>
      <c r="H40" t="s">
        <v>362</v>
      </c>
      <c r="I40">
        <v>3</v>
      </c>
      <c r="K40">
        <v>8.0833247412146925</v>
      </c>
      <c r="L40">
        <v>7.9286108812841691</v>
      </c>
      <c r="M40">
        <v>0.62896010139148006</v>
      </c>
      <c r="N40">
        <v>1646137922.8499999</v>
      </c>
      <c r="O40">
        <v>5.2490641690648222E-4</v>
      </c>
      <c r="P40">
        <v>0.52490641690648221</v>
      </c>
      <c r="Q40" s="1">
        <v>4.2429890266025216</v>
      </c>
      <c r="R40">
        <v>542.58683333333295</v>
      </c>
      <c r="S40">
        <v>341.2654697070152</v>
      </c>
      <c r="T40">
        <v>34.624428946262995</v>
      </c>
      <c r="U40">
        <v>55.050278816830556</v>
      </c>
      <c r="V40">
        <v>3.5863377925063035E-2</v>
      </c>
      <c r="W40">
        <v>2.030054210898196</v>
      </c>
      <c r="X40">
        <v>3.5515084372865366E-2</v>
      </c>
      <c r="Y40">
        <v>2.2227938549236298E-2</v>
      </c>
      <c r="Z40">
        <v>98.087566504899797</v>
      </c>
      <c r="AA40">
        <v>25.627703486978174</v>
      </c>
      <c r="AB40">
        <v>25.197433333333301</v>
      </c>
      <c r="AC40">
        <v>3.21729797660308</v>
      </c>
      <c r="AD40">
        <v>55.153401201177019</v>
      </c>
      <c r="AE40">
        <v>1.7544947573392777</v>
      </c>
      <c r="AF40">
        <v>3.1811179712010857</v>
      </c>
      <c r="AG40">
        <v>1.4628032192638023</v>
      </c>
      <c r="AH40">
        <v>-23.148372985575865</v>
      </c>
      <c r="AI40">
        <v>-20.776537797907793</v>
      </c>
      <c r="AJ40">
        <v>-2.1670738667004503</v>
      </c>
      <c r="AK40">
        <v>51.995581854715695</v>
      </c>
      <c r="AL40">
        <v>4.1665183204108507</v>
      </c>
      <c r="AM40">
        <v>0.52550420026868749</v>
      </c>
      <c r="AN40">
        <v>4.2429890266025216</v>
      </c>
      <c r="AO40">
        <v>559.23838790289994</v>
      </c>
      <c r="AP40">
        <v>552.13327272727304</v>
      </c>
      <c r="AQ40">
        <v>-9.4062052526888498E-3</v>
      </c>
      <c r="AR40">
        <v>66.682154949363607</v>
      </c>
      <c r="AS40">
        <v>0.52490641690648221</v>
      </c>
      <c r="AT40">
        <v>16.432373973966001</v>
      </c>
      <c r="AU40">
        <v>17.292112121212099</v>
      </c>
      <c r="AV40">
        <v>7.2247333103252602E-6</v>
      </c>
      <c r="AW40">
        <v>77.655278133111494</v>
      </c>
      <c r="AX40">
        <v>0</v>
      </c>
      <c r="AY40">
        <v>0</v>
      </c>
      <c r="AZ40">
        <v>1</v>
      </c>
      <c r="BA40">
        <v>0</v>
      </c>
      <c r="BB40">
        <v>26089.673646925476</v>
      </c>
      <c r="BC40" t="s">
        <v>342</v>
      </c>
      <c r="BD40">
        <v>10288.799999999999</v>
      </c>
      <c r="BE40">
        <v>2.7627999999999999</v>
      </c>
      <c r="BF40">
        <v>3.7351999999999999</v>
      </c>
      <c r="BG40">
        <v>0.26033411865495826</v>
      </c>
      <c r="BH40">
        <v>-1.60504886431259</v>
      </c>
      <c r="BI40" t="s">
        <v>363</v>
      </c>
      <c r="BJ40">
        <v>10310.200000000001</v>
      </c>
      <c r="BK40">
        <v>2.6271153846153799</v>
      </c>
      <c r="BL40">
        <v>1.9152</v>
      </c>
      <c r="BM40">
        <v>-0.37171855921855679</v>
      </c>
      <c r="BN40">
        <v>0.5</v>
      </c>
      <c r="BO40">
        <v>505.20808822015556</v>
      </c>
      <c r="BP40">
        <v>4.2429890266025216</v>
      </c>
      <c r="BQ40">
        <v>-93.897611329378876</v>
      </c>
      <c r="BR40">
        <v>1.1575503297102205E-2</v>
      </c>
      <c r="BS40">
        <v>0.95029239766081863</v>
      </c>
      <c r="BT40">
        <v>1.6224099144394526</v>
      </c>
      <c r="BU40" t="s">
        <v>247</v>
      </c>
      <c r="BV40">
        <v>0</v>
      </c>
      <c r="BW40">
        <v>1.6224099144394526</v>
      </c>
      <c r="BX40">
        <v>0.15287702880145537</v>
      </c>
      <c r="BY40">
        <v>-2.4314873341848848</v>
      </c>
      <c r="BZ40">
        <v>0.86142017251900016</v>
      </c>
      <c r="CA40">
        <v>0.83991904744617729</v>
      </c>
      <c r="CB40">
        <v>1.8716577540106951</v>
      </c>
      <c r="CC40">
        <v>-1.5015972198697531</v>
      </c>
      <c r="CD40">
        <v>2.5015972198697529</v>
      </c>
      <c r="CE40">
        <v>788</v>
      </c>
      <c r="CF40">
        <v>300</v>
      </c>
      <c r="CG40">
        <v>300</v>
      </c>
      <c r="CH40">
        <v>300</v>
      </c>
      <c r="CI40">
        <v>10310.200000000001</v>
      </c>
      <c r="CJ40">
        <v>1.3</v>
      </c>
      <c r="CK40">
        <v>-8.0765400000000001E-3</v>
      </c>
      <c r="CL40">
        <v>0.08</v>
      </c>
      <c r="CM40" t="s">
        <v>247</v>
      </c>
      <c r="CN40" t="s">
        <v>247</v>
      </c>
      <c r="CO40" t="s">
        <v>247</v>
      </c>
      <c r="CP40" t="s">
        <v>247</v>
      </c>
      <c r="CQ40" t="s">
        <v>247</v>
      </c>
      <c r="CR40" t="s">
        <v>247</v>
      </c>
      <c r="CS40" t="s">
        <v>247</v>
      </c>
      <c r="CT40" t="s">
        <v>247</v>
      </c>
      <c r="CU40" t="s">
        <v>247</v>
      </c>
      <c r="CV40" t="s">
        <v>247</v>
      </c>
      <c r="CW40">
        <v>600.00276666666696</v>
      </c>
      <c r="CX40">
        <v>505.20808822015556</v>
      </c>
      <c r="CY40">
        <v>0.84200959776711359</v>
      </c>
      <c r="CZ40">
        <v>0.16347852369052923</v>
      </c>
      <c r="DA40">
        <v>5</v>
      </c>
      <c r="DB40">
        <v>0.5</v>
      </c>
      <c r="DC40" t="s">
        <v>248</v>
      </c>
      <c r="DD40">
        <v>2</v>
      </c>
      <c r="DE40" t="b">
        <v>1</v>
      </c>
      <c r="DF40">
        <v>1646137922.8499999</v>
      </c>
      <c r="DG40">
        <v>542.58683333333295</v>
      </c>
      <c r="DH40">
        <v>550.00710000000004</v>
      </c>
      <c r="DI40">
        <v>17.292660000000001</v>
      </c>
      <c r="DJ40">
        <v>16.4318666666667</v>
      </c>
      <c r="DK40">
        <v>553.27913333333299</v>
      </c>
      <c r="DL40">
        <v>17.401756666666699</v>
      </c>
      <c r="DM40">
        <v>299.96563333333302</v>
      </c>
      <c r="DN40">
        <v>101.35899999999999</v>
      </c>
      <c r="DO40">
        <v>9.9928663333333306E-2</v>
      </c>
      <c r="DP40">
        <v>25.0075966666667</v>
      </c>
      <c r="DQ40">
        <v>25.197433333333301</v>
      </c>
      <c r="DR40">
        <v>23.604430000000001</v>
      </c>
      <c r="DS40">
        <v>0</v>
      </c>
      <c r="DT40">
        <v>0</v>
      </c>
      <c r="DU40">
        <v>5007.7916666666697</v>
      </c>
      <c r="DV40">
        <v>0</v>
      </c>
      <c r="DW40">
        <v>67.575199999999995</v>
      </c>
      <c r="DX40" s="1">
        <v>600.00276666666696</v>
      </c>
      <c r="DY40">
        <v>0.933012333333333</v>
      </c>
      <c r="DZ40">
        <v>6.6987833333333302E-2</v>
      </c>
      <c r="EA40">
        <v>0</v>
      </c>
      <c r="EB40">
        <v>2.6728333333333301</v>
      </c>
      <c r="EC40">
        <v>0</v>
      </c>
      <c r="ED40">
        <v>5291.6336666666703</v>
      </c>
      <c r="EE40">
        <v>5018.5586666666704</v>
      </c>
      <c r="EF40">
        <v>36.3038666666667</v>
      </c>
      <c r="EG40">
        <v>41.958133333333301</v>
      </c>
      <c r="EH40">
        <v>38.770666666666699</v>
      </c>
      <c r="EI40">
        <v>41.5538666666667</v>
      </c>
      <c r="EJ40">
        <v>37.341466666666697</v>
      </c>
      <c r="EK40">
        <v>559.80866666666702</v>
      </c>
      <c r="EL40">
        <v>40.192</v>
      </c>
      <c r="EM40">
        <v>0</v>
      </c>
      <c r="EN40">
        <v>121.700000047684</v>
      </c>
      <c r="EO40">
        <v>0</v>
      </c>
      <c r="EP40">
        <v>2.6271153846153799</v>
      </c>
      <c r="EQ40">
        <v>4.0463248522326296</v>
      </c>
      <c r="ER40">
        <v>-19.635213749118499</v>
      </c>
      <c r="ES40">
        <v>5291.6826923076896</v>
      </c>
      <c r="ET40">
        <v>15</v>
      </c>
      <c r="EU40">
        <v>0</v>
      </c>
      <c r="EV40" t="s">
        <v>249</v>
      </c>
      <c r="EW40">
        <v>1646036044.0999999</v>
      </c>
      <c r="EX40">
        <v>1646036038.0999999</v>
      </c>
      <c r="EY40">
        <v>0</v>
      </c>
      <c r="EZ40">
        <v>-0.185</v>
      </c>
      <c r="FA40">
        <v>-7.0000000000000001E-3</v>
      </c>
      <c r="FB40">
        <v>-9.9030000000000005</v>
      </c>
      <c r="FC40">
        <v>-0.11799999999999999</v>
      </c>
      <c r="FD40">
        <v>382</v>
      </c>
      <c r="FE40">
        <v>22</v>
      </c>
      <c r="FF40">
        <v>0.51</v>
      </c>
      <c r="FG40">
        <v>0.11</v>
      </c>
      <c r="FH40">
        <v>-7.4021267499999999</v>
      </c>
      <c r="FI40">
        <v>-0.41082945590992898</v>
      </c>
      <c r="FJ40">
        <v>5.67806425372019E-2</v>
      </c>
      <c r="FK40">
        <v>1</v>
      </c>
      <c r="FL40">
        <v>2.6586764705882402</v>
      </c>
      <c r="FM40">
        <v>0.94858674980624602</v>
      </c>
      <c r="FN40">
        <v>1.32712499346139</v>
      </c>
      <c r="FO40">
        <v>1</v>
      </c>
      <c r="FP40">
        <v>0.86092575000000005</v>
      </c>
      <c r="FQ40">
        <v>-4.7789718574124604E-3</v>
      </c>
      <c r="FR40">
        <v>1.00765072693866E-3</v>
      </c>
      <c r="FS40">
        <v>1</v>
      </c>
      <c r="FT40">
        <v>3</v>
      </c>
      <c r="FU40">
        <v>3</v>
      </c>
      <c r="FV40" t="s">
        <v>254</v>
      </c>
      <c r="FW40">
        <v>100</v>
      </c>
      <c r="FX40">
        <v>100</v>
      </c>
      <c r="FY40">
        <v>-10.692</v>
      </c>
      <c r="FZ40">
        <v>-0.1091</v>
      </c>
      <c r="GA40">
        <v>-7.56084136274945</v>
      </c>
      <c r="GB40">
        <v>-7.2267633538401601E-3</v>
      </c>
      <c r="GC40">
        <v>2.9469652670572101E-6</v>
      </c>
      <c r="GD40">
        <v>-2.07523856886598E-10</v>
      </c>
      <c r="GE40">
        <v>-0.156668977242747</v>
      </c>
      <c r="GF40">
        <v>1.1453160242497E-2</v>
      </c>
      <c r="GG40">
        <v>-7.2950152057008099E-4</v>
      </c>
      <c r="GH40">
        <v>1.3127177673153E-5</v>
      </c>
      <c r="GI40">
        <v>-1</v>
      </c>
      <c r="GJ40">
        <v>2064</v>
      </c>
      <c r="GK40">
        <v>2</v>
      </c>
      <c r="GL40">
        <v>25</v>
      </c>
      <c r="GM40">
        <v>1698.1</v>
      </c>
      <c r="GN40">
        <v>1698.2</v>
      </c>
      <c r="GO40">
        <v>1.72729</v>
      </c>
      <c r="GP40">
        <v>2.4316399999999998</v>
      </c>
      <c r="GQ40">
        <v>2.1484399999999999</v>
      </c>
      <c r="GR40">
        <v>2.5952099999999998</v>
      </c>
      <c r="GS40">
        <v>2.2497600000000002</v>
      </c>
      <c r="GT40">
        <v>2.3901400000000002</v>
      </c>
      <c r="GU40">
        <v>35.174700000000001</v>
      </c>
      <c r="GV40">
        <v>15.3666</v>
      </c>
      <c r="GW40">
        <v>18</v>
      </c>
      <c r="GX40">
        <v>284.50400000000002</v>
      </c>
      <c r="GY40">
        <v>1080.72</v>
      </c>
      <c r="GZ40">
        <v>23.190899999999999</v>
      </c>
      <c r="HA40">
        <v>27.142199999999999</v>
      </c>
      <c r="HB40">
        <v>30.0002</v>
      </c>
      <c r="HC40">
        <v>27.150300000000001</v>
      </c>
      <c r="HD40">
        <v>27.0732</v>
      </c>
      <c r="HE40">
        <v>34.606999999999999</v>
      </c>
      <c r="HF40">
        <v>19.2486</v>
      </c>
      <c r="HG40">
        <v>5.6184000000000003</v>
      </c>
      <c r="HH40">
        <v>23.1874</v>
      </c>
      <c r="HI40">
        <v>550</v>
      </c>
      <c r="HJ40">
        <v>16.472100000000001</v>
      </c>
      <c r="HK40">
        <v>101.20399999999999</v>
      </c>
      <c r="HL40">
        <v>91.661799999999999</v>
      </c>
    </row>
    <row r="41" spans="1:220" x14ac:dyDescent="0.25">
      <c r="A41">
        <v>39</v>
      </c>
      <c r="B41" s="66" t="s">
        <v>0</v>
      </c>
      <c r="C41" s="66" t="s">
        <v>2</v>
      </c>
      <c r="D41" s="66">
        <v>1</v>
      </c>
      <c r="E41">
        <v>1646138055.0999999</v>
      </c>
      <c r="F41">
        <v>5598.5</v>
      </c>
      <c r="G41" t="s">
        <v>364</v>
      </c>
      <c r="H41" t="s">
        <v>365</v>
      </c>
      <c r="I41">
        <v>3</v>
      </c>
      <c r="K41">
        <v>7.8068925100498019</v>
      </c>
      <c r="L41">
        <v>7.8379633347313984</v>
      </c>
      <c r="M41">
        <v>0.63127228137727409</v>
      </c>
      <c r="N41">
        <v>1646138047.3499999</v>
      </c>
      <c r="O41">
        <v>5.5601588325037668E-4</v>
      </c>
      <c r="P41">
        <v>0.55601588325037665</v>
      </c>
      <c r="Q41" s="1">
        <v>4.3407562344160908</v>
      </c>
      <c r="R41">
        <v>542.23993333333306</v>
      </c>
      <c r="S41">
        <v>342.30103976919418</v>
      </c>
      <c r="T41">
        <v>34.729714526710936</v>
      </c>
      <c r="U41">
        <v>55.01542765498845</v>
      </c>
      <c r="V41">
        <v>3.7023266910990567E-2</v>
      </c>
      <c r="W41">
        <v>2.0267650825804369</v>
      </c>
      <c r="X41">
        <v>3.6651610195566578E-2</v>
      </c>
      <c r="Y41">
        <v>2.2940337259394192E-2</v>
      </c>
      <c r="Z41">
        <v>129.99225517050337</v>
      </c>
      <c r="AA41">
        <v>25.843490214258836</v>
      </c>
      <c r="AB41">
        <v>25.4083233333333</v>
      </c>
      <c r="AC41">
        <v>3.2579115291805665</v>
      </c>
      <c r="AD41">
        <v>55.350997776107391</v>
      </c>
      <c r="AE41">
        <v>1.7567767611508547</v>
      </c>
      <c r="AF41">
        <v>3.1738845399986237</v>
      </c>
      <c r="AG41">
        <v>1.5011347680297118</v>
      </c>
      <c r="AH41">
        <v>-24.520300451341612</v>
      </c>
      <c r="AI41">
        <v>-47.957996809455359</v>
      </c>
      <c r="AJ41">
        <v>-5.0146814645922726</v>
      </c>
      <c r="AK41">
        <v>52.499276445114127</v>
      </c>
      <c r="AL41">
        <v>4.3602367449720614</v>
      </c>
      <c r="AM41">
        <v>0.55629716021394016</v>
      </c>
      <c r="AN41">
        <v>4.3407562344160908</v>
      </c>
      <c r="AO41">
        <v>559.15624393186704</v>
      </c>
      <c r="AP41">
        <v>551.79441212121196</v>
      </c>
      <c r="AQ41">
        <v>1.1520011890440399E-3</v>
      </c>
      <c r="AR41">
        <v>66.682154949363607</v>
      </c>
      <c r="AS41">
        <v>0.55601588325037665</v>
      </c>
      <c r="AT41">
        <v>16.3990556535678</v>
      </c>
      <c r="AU41">
        <v>17.309398181818199</v>
      </c>
      <c r="AV41">
        <v>-1.61689845187417E-5</v>
      </c>
      <c r="AW41">
        <v>77.655278133111494</v>
      </c>
      <c r="AX41">
        <v>0</v>
      </c>
      <c r="AY41">
        <v>0</v>
      </c>
      <c r="AZ41">
        <v>1</v>
      </c>
      <c r="BA41">
        <v>0</v>
      </c>
      <c r="BB41">
        <v>26016.608557237767</v>
      </c>
      <c r="BC41" t="s">
        <v>342</v>
      </c>
      <c r="BD41">
        <v>10288.799999999999</v>
      </c>
      <c r="BE41">
        <v>2.7627999999999999</v>
      </c>
      <c r="BF41">
        <v>3.7351999999999999</v>
      </c>
      <c r="BG41">
        <v>0.26033411865495826</v>
      </c>
      <c r="BH41">
        <v>-1.60504886431259</v>
      </c>
      <c r="BI41" t="s">
        <v>366</v>
      </c>
      <c r="BJ41">
        <v>10312.799999999999</v>
      </c>
      <c r="BK41">
        <v>2.4580769230769199</v>
      </c>
      <c r="BL41">
        <v>2.29</v>
      </c>
      <c r="BM41">
        <v>-7.3396036278130961E-2</v>
      </c>
      <c r="BN41">
        <v>0.5</v>
      </c>
      <c r="BO41">
        <v>673.17847069974255</v>
      </c>
      <c r="BP41">
        <v>4.3407562344160908</v>
      </c>
      <c r="BQ41">
        <v>-24.704315728567511</v>
      </c>
      <c r="BR41">
        <v>8.8324350191239034E-3</v>
      </c>
      <c r="BS41">
        <v>0.63109170305676843</v>
      </c>
      <c r="BT41">
        <v>1.8835598917814758</v>
      </c>
      <c r="BU41" t="s">
        <v>247</v>
      </c>
      <c r="BV41">
        <v>0</v>
      </c>
      <c r="BW41">
        <v>1.8835598917814758</v>
      </c>
      <c r="BX41">
        <v>0.17748476341420272</v>
      </c>
      <c r="BY41">
        <v>-0.41353429368381289</v>
      </c>
      <c r="BZ41">
        <v>0.78049724327393022</v>
      </c>
      <c r="CA41">
        <v>0.35549264610177655</v>
      </c>
      <c r="CB41">
        <v>1.4862196626902509</v>
      </c>
      <c r="CC41">
        <v>-0.31688048577584615</v>
      </c>
      <c r="CD41">
        <v>1.316880485775846</v>
      </c>
      <c r="CE41">
        <v>789</v>
      </c>
      <c r="CF41">
        <v>300</v>
      </c>
      <c r="CG41">
        <v>300</v>
      </c>
      <c r="CH41">
        <v>300</v>
      </c>
      <c r="CI41">
        <v>10312.799999999999</v>
      </c>
      <c r="CJ41">
        <v>1.04</v>
      </c>
      <c r="CK41">
        <v>-7.9068699999999999E-3</v>
      </c>
      <c r="CL41">
        <v>0.92</v>
      </c>
      <c r="CM41" t="s">
        <v>247</v>
      </c>
      <c r="CN41" t="s">
        <v>247</v>
      </c>
      <c r="CO41" t="s">
        <v>247</v>
      </c>
      <c r="CP41" t="s">
        <v>247</v>
      </c>
      <c r="CQ41" t="s">
        <v>247</v>
      </c>
      <c r="CR41" t="s">
        <v>247</v>
      </c>
      <c r="CS41" t="s">
        <v>247</v>
      </c>
      <c r="CT41" t="s">
        <v>247</v>
      </c>
      <c r="CU41" t="s">
        <v>247</v>
      </c>
      <c r="CV41" t="s">
        <v>247</v>
      </c>
      <c r="CW41">
        <v>799.97413333333304</v>
      </c>
      <c r="CX41">
        <v>673.17847069974255</v>
      </c>
      <c r="CY41">
        <v>0.84150029688427774</v>
      </c>
      <c r="CZ41">
        <v>0.16249557298665585</v>
      </c>
      <c r="DA41">
        <v>5</v>
      </c>
      <c r="DB41">
        <v>0.5</v>
      </c>
      <c r="DC41" t="s">
        <v>248</v>
      </c>
      <c r="DD41">
        <v>2</v>
      </c>
      <c r="DE41" t="b">
        <v>1</v>
      </c>
      <c r="DF41">
        <v>1646138047.3499999</v>
      </c>
      <c r="DG41">
        <v>542.23993333333306</v>
      </c>
      <c r="DH41">
        <v>550.00563333333298</v>
      </c>
      <c r="DI41">
        <v>17.3150433333333</v>
      </c>
      <c r="DJ41">
        <v>16.404416666666702</v>
      </c>
      <c r="DK41">
        <v>552.93079999999998</v>
      </c>
      <c r="DL41">
        <v>17.424189999999999</v>
      </c>
      <c r="DM41">
        <v>300.15859999999998</v>
      </c>
      <c r="DN41">
        <v>101.3595</v>
      </c>
      <c r="DO41">
        <v>0.10006480333333299</v>
      </c>
      <c r="DP41">
        <v>24.969416666666699</v>
      </c>
      <c r="DQ41">
        <v>25.4083233333333</v>
      </c>
      <c r="DR41">
        <v>23.396086666666701</v>
      </c>
      <c r="DS41">
        <v>0</v>
      </c>
      <c r="DT41">
        <v>0</v>
      </c>
      <c r="DU41">
        <v>4995.0826666666699</v>
      </c>
      <c r="DV41">
        <v>0</v>
      </c>
      <c r="DW41">
        <v>67.568043333333307</v>
      </c>
      <c r="DX41" s="1">
        <v>799.97413333333304</v>
      </c>
      <c r="DY41">
        <v>0.94999120000000004</v>
      </c>
      <c r="DZ41">
        <v>5.0008846666666697E-2</v>
      </c>
      <c r="EA41">
        <v>0</v>
      </c>
      <c r="EB41">
        <v>2.25016666666667</v>
      </c>
      <c r="EC41">
        <v>0</v>
      </c>
      <c r="ED41">
        <v>7249.6093333333301</v>
      </c>
      <c r="EE41">
        <v>6720.6603333333296</v>
      </c>
      <c r="EF41">
        <v>35.545566666666701</v>
      </c>
      <c r="EG41">
        <v>38.947699999999998</v>
      </c>
      <c r="EH41">
        <v>37.074766666666697</v>
      </c>
      <c r="EI41">
        <v>37.991399999999999</v>
      </c>
      <c r="EJ41">
        <v>36.370633333333302</v>
      </c>
      <c r="EK41">
        <v>759.96833333333302</v>
      </c>
      <c r="EL41">
        <v>40.006666666666703</v>
      </c>
      <c r="EM41">
        <v>0</v>
      </c>
      <c r="EN41">
        <v>123.80000019073501</v>
      </c>
      <c r="EO41">
        <v>0</v>
      </c>
      <c r="EP41">
        <v>2.4580769230769199</v>
      </c>
      <c r="EQ41">
        <v>4.5487179138251301</v>
      </c>
      <c r="ER41">
        <v>-31.260171068592399</v>
      </c>
      <c r="ES41">
        <v>7249.3061538461498</v>
      </c>
      <c r="ET41">
        <v>15</v>
      </c>
      <c r="EU41">
        <v>0</v>
      </c>
      <c r="EV41" t="s">
        <v>249</v>
      </c>
      <c r="EW41">
        <v>1646036044.0999999</v>
      </c>
      <c r="EX41">
        <v>1646036038.0999999</v>
      </c>
      <c r="EY41">
        <v>0</v>
      </c>
      <c r="EZ41">
        <v>-0.185</v>
      </c>
      <c r="FA41">
        <v>-7.0000000000000001E-3</v>
      </c>
      <c r="FB41">
        <v>-9.9030000000000005</v>
      </c>
      <c r="FC41">
        <v>-0.11799999999999999</v>
      </c>
      <c r="FD41">
        <v>382</v>
      </c>
      <c r="FE41">
        <v>22</v>
      </c>
      <c r="FF41">
        <v>0.51</v>
      </c>
      <c r="FG41">
        <v>0.11</v>
      </c>
      <c r="FH41">
        <v>-7.7494160000000001</v>
      </c>
      <c r="FI41">
        <v>-0.17387752345215299</v>
      </c>
      <c r="FJ41">
        <v>5.1661844711547097E-2</v>
      </c>
      <c r="FK41">
        <v>1</v>
      </c>
      <c r="FL41">
        <v>2.5351470588235299</v>
      </c>
      <c r="FM41">
        <v>-0.67570665125302198</v>
      </c>
      <c r="FN41">
        <v>1.48225954566892</v>
      </c>
      <c r="FO41">
        <v>1</v>
      </c>
      <c r="FP41">
        <v>0.90604267500000002</v>
      </c>
      <c r="FQ41">
        <v>8.5628881801121604E-2</v>
      </c>
      <c r="FR41">
        <v>9.5911643515985499E-3</v>
      </c>
      <c r="FS41">
        <v>1</v>
      </c>
      <c r="FT41">
        <v>3</v>
      </c>
      <c r="FU41">
        <v>3</v>
      </c>
      <c r="FV41" t="s">
        <v>254</v>
      </c>
      <c r="FW41">
        <v>100</v>
      </c>
      <c r="FX41">
        <v>100</v>
      </c>
      <c r="FY41">
        <v>-10.691000000000001</v>
      </c>
      <c r="FZ41">
        <v>-0.10920000000000001</v>
      </c>
      <c r="GA41">
        <v>-7.56084136274945</v>
      </c>
      <c r="GB41">
        <v>-7.2267633538401601E-3</v>
      </c>
      <c r="GC41">
        <v>2.9469652670572101E-6</v>
      </c>
      <c r="GD41">
        <v>-2.07523856886598E-10</v>
      </c>
      <c r="GE41">
        <v>-0.156668977242747</v>
      </c>
      <c r="GF41">
        <v>1.1453160242497E-2</v>
      </c>
      <c r="GG41">
        <v>-7.2950152057008099E-4</v>
      </c>
      <c r="GH41">
        <v>1.3127177673153E-5</v>
      </c>
      <c r="GI41">
        <v>-1</v>
      </c>
      <c r="GJ41">
        <v>2064</v>
      </c>
      <c r="GK41">
        <v>2</v>
      </c>
      <c r="GL41">
        <v>25</v>
      </c>
      <c r="GM41">
        <v>1700.2</v>
      </c>
      <c r="GN41">
        <v>1700.3</v>
      </c>
      <c r="GO41">
        <v>1.72729</v>
      </c>
      <c r="GP41">
        <v>2.4243199999999998</v>
      </c>
      <c r="GQ41">
        <v>2.1484399999999999</v>
      </c>
      <c r="GR41">
        <v>2.5952099999999998</v>
      </c>
      <c r="GS41">
        <v>2.2497600000000002</v>
      </c>
      <c r="GT41">
        <v>2.48047</v>
      </c>
      <c r="GU41">
        <v>35.2209</v>
      </c>
      <c r="GV41">
        <v>15.357900000000001</v>
      </c>
      <c r="GW41">
        <v>18</v>
      </c>
      <c r="GX41">
        <v>284.553</v>
      </c>
      <c r="GY41">
        <v>1082.1099999999999</v>
      </c>
      <c r="GZ41">
        <v>23.047899999999998</v>
      </c>
      <c r="HA41">
        <v>27.151299999999999</v>
      </c>
      <c r="HB41">
        <v>30.0001</v>
      </c>
      <c r="HC41">
        <v>27.164100000000001</v>
      </c>
      <c r="HD41">
        <v>27.089099999999998</v>
      </c>
      <c r="HE41">
        <v>34.604500000000002</v>
      </c>
      <c r="HF41">
        <v>19.2486</v>
      </c>
      <c r="HG41">
        <v>4.8756899999999996</v>
      </c>
      <c r="HH41">
        <v>23.065300000000001</v>
      </c>
      <c r="HI41">
        <v>550</v>
      </c>
      <c r="HJ41">
        <v>16.352599999999999</v>
      </c>
      <c r="HK41">
        <v>101.19799999999999</v>
      </c>
      <c r="HL41">
        <v>91.659199999999998</v>
      </c>
    </row>
    <row r="42" spans="1:220" x14ac:dyDescent="0.25">
      <c r="A42">
        <v>40</v>
      </c>
      <c r="B42" s="66" t="s">
        <v>0</v>
      </c>
      <c r="C42" s="66" t="s">
        <v>2</v>
      </c>
      <c r="D42" s="66">
        <v>1</v>
      </c>
      <c r="E42">
        <v>1646138110.0999999</v>
      </c>
      <c r="F42">
        <v>5653.5</v>
      </c>
      <c r="G42" t="s">
        <v>367</v>
      </c>
      <c r="H42" t="s">
        <v>368</v>
      </c>
      <c r="I42">
        <v>3</v>
      </c>
      <c r="K42">
        <v>7.7720067777176478</v>
      </c>
      <c r="L42">
        <v>7.683433518872743</v>
      </c>
      <c r="M42">
        <v>0.61866337697663332</v>
      </c>
      <c r="N42">
        <v>1646138102.0999999</v>
      </c>
      <c r="O42">
        <v>5.7651436375176675E-4</v>
      </c>
      <c r="P42">
        <v>0.57651436375176679</v>
      </c>
      <c r="Q42" s="1">
        <v>4.480673542530309</v>
      </c>
      <c r="R42">
        <v>542.07951612903196</v>
      </c>
      <c r="S42">
        <v>335.36474403824627</v>
      </c>
      <c r="T42">
        <v>34.025830090851692</v>
      </c>
      <c r="U42">
        <v>54.998940226805821</v>
      </c>
      <c r="V42">
        <v>3.6955606386369057E-2</v>
      </c>
      <c r="W42">
        <v>2.0311827028283194</v>
      </c>
      <c r="X42">
        <v>3.6586096208887135E-2</v>
      </c>
      <c r="Y42">
        <v>2.2899201176297058E-2</v>
      </c>
      <c r="Z42">
        <v>161.91941596455359</v>
      </c>
      <c r="AA42">
        <v>26.130350096329817</v>
      </c>
      <c r="AB42">
        <v>25.711961290322598</v>
      </c>
      <c r="AC42">
        <v>3.317173186526801</v>
      </c>
      <c r="AD42">
        <v>55.296298626477871</v>
      </c>
      <c r="AE42">
        <v>1.7583951719486699</v>
      </c>
      <c r="AF42">
        <v>3.1799509472170833</v>
      </c>
      <c r="AG42">
        <v>1.5587780145781311</v>
      </c>
      <c r="AH42">
        <v>-25.424283441452914</v>
      </c>
      <c r="AI42">
        <v>-77.805508546073042</v>
      </c>
      <c r="AJ42">
        <v>-8.1316854633287079</v>
      </c>
      <c r="AK42">
        <v>50.5579385136989</v>
      </c>
      <c r="AL42">
        <v>4.4382386832906242</v>
      </c>
      <c r="AM42">
        <v>0.57763741592727025</v>
      </c>
      <c r="AN42">
        <v>4.480673542530309</v>
      </c>
      <c r="AO42">
        <v>559.16142103954201</v>
      </c>
      <c r="AP42">
        <v>551.60138181818195</v>
      </c>
      <c r="AQ42">
        <v>-3.18105463306866E-3</v>
      </c>
      <c r="AR42">
        <v>66.682154949363607</v>
      </c>
      <c r="AS42">
        <v>0.57651436375176679</v>
      </c>
      <c r="AT42">
        <v>16.380414907058501</v>
      </c>
      <c r="AU42">
        <v>17.3245284848485</v>
      </c>
      <c r="AV42">
        <v>-2.9028756676864101E-5</v>
      </c>
      <c r="AW42">
        <v>77.655278133111494</v>
      </c>
      <c r="AX42">
        <v>0</v>
      </c>
      <c r="AY42">
        <v>0</v>
      </c>
      <c r="AZ42">
        <v>1</v>
      </c>
      <c r="BA42">
        <v>0</v>
      </c>
      <c r="BB42">
        <v>26116.415288035772</v>
      </c>
      <c r="BC42" t="s">
        <v>342</v>
      </c>
      <c r="BD42">
        <v>10288.799999999999</v>
      </c>
      <c r="BE42">
        <v>2.7627999999999999</v>
      </c>
      <c r="BF42">
        <v>3.7351999999999999</v>
      </c>
      <c r="BG42">
        <v>0.26033411865495826</v>
      </c>
      <c r="BH42">
        <v>-1.60504886431259</v>
      </c>
      <c r="BI42" t="s">
        <v>369</v>
      </c>
      <c r="BJ42">
        <v>10312.1</v>
      </c>
      <c r="BK42">
        <v>2.3092000000000001</v>
      </c>
      <c r="BL42">
        <v>2.4371999999999998</v>
      </c>
      <c r="BM42">
        <v>5.2519284424749624E-2</v>
      </c>
      <c r="BN42">
        <v>0.5</v>
      </c>
      <c r="BO42">
        <v>841.21752677421068</v>
      </c>
      <c r="BP42">
        <v>4.480673542530309</v>
      </c>
      <c r="BQ42">
        <v>22.090071275869601</v>
      </c>
      <c r="BR42">
        <v>7.234421791209724E-3</v>
      </c>
      <c r="BS42">
        <v>0.53257836861972763</v>
      </c>
      <c r="BT42">
        <v>1.9820219839227884</v>
      </c>
      <c r="BU42" t="s">
        <v>247</v>
      </c>
      <c r="BV42">
        <v>0</v>
      </c>
      <c r="BW42">
        <v>1.9820219839227884</v>
      </c>
      <c r="BX42">
        <v>0.18676268508009664</v>
      </c>
      <c r="BY42">
        <v>0.28120866008231632</v>
      </c>
      <c r="BZ42">
        <v>0.74036976741489957</v>
      </c>
      <c r="CA42">
        <v>-0.39312039312039199</v>
      </c>
      <c r="CB42">
        <v>1.3348416289592762</v>
      </c>
      <c r="CC42">
        <v>0.24136573114179002</v>
      </c>
      <c r="CD42">
        <v>0.75863426885820995</v>
      </c>
      <c r="CE42">
        <v>790</v>
      </c>
      <c r="CF42">
        <v>300</v>
      </c>
      <c r="CG42">
        <v>300</v>
      </c>
      <c r="CH42">
        <v>300</v>
      </c>
      <c r="CI42">
        <v>10312.1</v>
      </c>
      <c r="CJ42">
        <v>1.53</v>
      </c>
      <c r="CK42">
        <v>-7.7358799999999997E-3</v>
      </c>
      <c r="CL42">
        <v>0.93</v>
      </c>
      <c r="CM42" t="s">
        <v>247</v>
      </c>
      <c r="CN42" t="s">
        <v>247</v>
      </c>
      <c r="CO42" t="s">
        <v>247</v>
      </c>
      <c r="CP42" t="s">
        <v>247</v>
      </c>
      <c r="CQ42" t="s">
        <v>247</v>
      </c>
      <c r="CR42" t="s">
        <v>247</v>
      </c>
      <c r="CS42" t="s">
        <v>247</v>
      </c>
      <c r="CT42" t="s">
        <v>247</v>
      </c>
      <c r="CU42" t="s">
        <v>247</v>
      </c>
      <c r="CV42" t="s">
        <v>247</v>
      </c>
      <c r="CW42">
        <v>1000.02080645161</v>
      </c>
      <c r="CX42">
        <v>841.21752677421068</v>
      </c>
      <c r="CY42">
        <v>0.8412000243866089</v>
      </c>
      <c r="CZ42">
        <v>0.16191604706615542</v>
      </c>
      <c r="DA42">
        <v>5</v>
      </c>
      <c r="DB42">
        <v>0.5</v>
      </c>
      <c r="DC42" t="s">
        <v>248</v>
      </c>
      <c r="DD42">
        <v>2</v>
      </c>
      <c r="DE42" t="b">
        <v>1</v>
      </c>
      <c r="DF42">
        <v>1646138102.0999999</v>
      </c>
      <c r="DG42">
        <v>542.07951612903196</v>
      </c>
      <c r="DH42">
        <v>549.99506451612899</v>
      </c>
      <c r="DI42">
        <v>17.331061290322602</v>
      </c>
      <c r="DJ42">
        <v>16.385422580645201</v>
      </c>
      <c r="DK42">
        <v>552.76970967741897</v>
      </c>
      <c r="DL42">
        <v>17.440232258064501</v>
      </c>
      <c r="DM42">
        <v>300.128548387097</v>
      </c>
      <c r="DN42">
        <v>101.359161290323</v>
      </c>
      <c r="DO42">
        <v>0.100013222580645</v>
      </c>
      <c r="DP42">
        <v>25.0014419354839</v>
      </c>
      <c r="DQ42">
        <v>25.711961290322598</v>
      </c>
      <c r="DR42">
        <v>23.393129032258098</v>
      </c>
      <c r="DS42">
        <v>0</v>
      </c>
      <c r="DT42">
        <v>0</v>
      </c>
      <c r="DU42">
        <v>5012.1374193548399</v>
      </c>
      <c r="DV42">
        <v>0</v>
      </c>
      <c r="DW42">
        <v>67.462709677419397</v>
      </c>
      <c r="DX42" s="1">
        <v>1000.02080645161</v>
      </c>
      <c r="DY42">
        <v>0.959998258064516</v>
      </c>
      <c r="DZ42">
        <v>4.0001654838709703E-2</v>
      </c>
      <c r="EA42">
        <v>0</v>
      </c>
      <c r="EB42">
        <v>2.3216129032258102</v>
      </c>
      <c r="EC42">
        <v>0</v>
      </c>
      <c r="ED42">
        <v>9260.2383870967697</v>
      </c>
      <c r="EE42">
        <v>8423.0087096774205</v>
      </c>
      <c r="EF42">
        <v>35.340451612903202</v>
      </c>
      <c r="EG42">
        <v>38.400967741935503</v>
      </c>
      <c r="EH42">
        <v>36.661000000000001</v>
      </c>
      <c r="EI42">
        <v>37.401032258064497</v>
      </c>
      <c r="EJ42">
        <v>36.082322580645098</v>
      </c>
      <c r="EK42">
        <v>960.01838709677395</v>
      </c>
      <c r="EL42">
        <v>40.001612903225798</v>
      </c>
      <c r="EM42">
        <v>0</v>
      </c>
      <c r="EN42">
        <v>54.400000095367403</v>
      </c>
      <c r="EO42">
        <v>0</v>
      </c>
      <c r="EP42">
        <v>2.3092000000000001</v>
      </c>
      <c r="EQ42">
        <v>2.2384614758049399</v>
      </c>
      <c r="ER42">
        <v>-46.531538302652301</v>
      </c>
      <c r="ES42">
        <v>9259.3816000000006</v>
      </c>
      <c r="ET42">
        <v>15</v>
      </c>
      <c r="EU42">
        <v>0</v>
      </c>
      <c r="EV42" t="s">
        <v>249</v>
      </c>
      <c r="EW42">
        <v>1646036044.0999999</v>
      </c>
      <c r="EX42">
        <v>1646036038.0999999</v>
      </c>
      <c r="EY42">
        <v>0</v>
      </c>
      <c r="EZ42">
        <v>-0.185</v>
      </c>
      <c r="FA42">
        <v>-7.0000000000000001E-3</v>
      </c>
      <c r="FB42">
        <v>-9.9030000000000005</v>
      </c>
      <c r="FC42">
        <v>-0.11799999999999999</v>
      </c>
      <c r="FD42">
        <v>382</v>
      </c>
      <c r="FE42">
        <v>22</v>
      </c>
      <c r="FF42">
        <v>0.51</v>
      </c>
      <c r="FG42">
        <v>0.11</v>
      </c>
      <c r="FH42">
        <v>-7.9156721951219504</v>
      </c>
      <c r="FI42">
        <v>-0.22236543554006699</v>
      </c>
      <c r="FJ42">
        <v>5.3621236851856602E-2</v>
      </c>
      <c r="FK42">
        <v>1</v>
      </c>
      <c r="FL42">
        <v>2.4525000000000001</v>
      </c>
      <c r="FM42">
        <v>-2.42513370144153</v>
      </c>
      <c r="FN42">
        <v>1.5128699110125301</v>
      </c>
      <c r="FO42">
        <v>0</v>
      </c>
      <c r="FP42">
        <v>0.94257946341463394</v>
      </c>
      <c r="FQ42">
        <v>5.9088752613241098E-2</v>
      </c>
      <c r="FR42">
        <v>6.9675192635317504E-3</v>
      </c>
      <c r="FS42">
        <v>1</v>
      </c>
      <c r="FT42">
        <v>2</v>
      </c>
      <c r="FU42">
        <v>3</v>
      </c>
      <c r="FV42" t="s">
        <v>250</v>
      </c>
      <c r="FW42">
        <v>100</v>
      </c>
      <c r="FX42">
        <v>100</v>
      </c>
      <c r="FY42">
        <v>-10.69</v>
      </c>
      <c r="FZ42">
        <v>-0.10920000000000001</v>
      </c>
      <c r="GA42">
        <v>-7.56084136274945</v>
      </c>
      <c r="GB42">
        <v>-7.2267633538401601E-3</v>
      </c>
      <c r="GC42">
        <v>2.9469652670572101E-6</v>
      </c>
      <c r="GD42">
        <v>-2.07523856886598E-10</v>
      </c>
      <c r="GE42">
        <v>-0.156668977242747</v>
      </c>
      <c r="GF42">
        <v>1.1453160242497E-2</v>
      </c>
      <c r="GG42">
        <v>-7.2950152057008099E-4</v>
      </c>
      <c r="GH42">
        <v>1.3127177673153E-5</v>
      </c>
      <c r="GI42">
        <v>-1</v>
      </c>
      <c r="GJ42">
        <v>2064</v>
      </c>
      <c r="GK42">
        <v>2</v>
      </c>
      <c r="GL42">
        <v>25</v>
      </c>
      <c r="GM42">
        <v>1701.1</v>
      </c>
      <c r="GN42">
        <v>1701.2</v>
      </c>
      <c r="GO42">
        <v>1.72729</v>
      </c>
      <c r="GP42">
        <v>2.4194300000000002</v>
      </c>
      <c r="GQ42">
        <v>2.1484399999999999</v>
      </c>
      <c r="GR42">
        <v>2.5939899999999998</v>
      </c>
      <c r="GS42">
        <v>2.2497600000000002</v>
      </c>
      <c r="GT42">
        <v>2.4584999999999999</v>
      </c>
      <c r="GU42">
        <v>35.244</v>
      </c>
      <c r="GV42">
        <v>15.340400000000001</v>
      </c>
      <c r="GW42">
        <v>18</v>
      </c>
      <c r="GX42">
        <v>284.392</v>
      </c>
      <c r="GY42">
        <v>1079.8800000000001</v>
      </c>
      <c r="GZ42">
        <v>22.825700000000001</v>
      </c>
      <c r="HA42">
        <v>27.149100000000001</v>
      </c>
      <c r="HB42">
        <v>30.0001</v>
      </c>
      <c r="HC42">
        <v>27.166399999999999</v>
      </c>
      <c r="HD42">
        <v>27.093699999999998</v>
      </c>
      <c r="HE42">
        <v>34.605600000000003</v>
      </c>
      <c r="HF42">
        <v>19.2486</v>
      </c>
      <c r="HG42">
        <v>4.50502</v>
      </c>
      <c r="HH42">
        <v>22.899699999999999</v>
      </c>
      <c r="HI42">
        <v>550</v>
      </c>
      <c r="HJ42">
        <v>16.3748</v>
      </c>
      <c r="HK42">
        <v>101.2</v>
      </c>
      <c r="HL42">
        <v>91.660799999999995</v>
      </c>
    </row>
    <row r="43" spans="1:220" x14ac:dyDescent="0.25">
      <c r="A43">
        <v>41</v>
      </c>
      <c r="B43" s="66" t="s">
        <v>0</v>
      </c>
      <c r="C43" s="66" t="s">
        <v>2</v>
      </c>
      <c r="D43" s="66">
        <v>2</v>
      </c>
      <c r="E43">
        <v>1646138260.5999999</v>
      </c>
      <c r="F43">
        <v>5804</v>
      </c>
      <c r="G43" t="s">
        <v>370</v>
      </c>
      <c r="H43" t="s">
        <v>371</v>
      </c>
      <c r="I43">
        <v>3</v>
      </c>
      <c r="K43">
        <v>-3.0735428366578814</v>
      </c>
      <c r="L43">
        <v>-3.0151745867245845</v>
      </c>
      <c r="M43">
        <v>1.0987956674239645</v>
      </c>
      <c r="N43">
        <v>1646138252.8499999</v>
      </c>
      <c r="O43">
        <v>4.9462626982940412E-4</v>
      </c>
      <c r="P43">
        <v>0.49462626982940411</v>
      </c>
      <c r="Q43" s="1">
        <v>-1.5202550284569734</v>
      </c>
      <c r="R43">
        <v>552.01303333333306</v>
      </c>
      <c r="S43">
        <v>606.54952938822692</v>
      </c>
      <c r="T43">
        <v>61.53963848236274</v>
      </c>
      <c r="U43">
        <v>56.006444425320062</v>
      </c>
      <c r="V43">
        <v>3.6504893267867197E-2</v>
      </c>
      <c r="W43">
        <v>2.0286817640530308</v>
      </c>
      <c r="X43">
        <v>3.6143854029916073E-2</v>
      </c>
      <c r="Y43">
        <v>2.2622049055621027E-2</v>
      </c>
      <c r="Z43">
        <v>0</v>
      </c>
      <c r="AA43">
        <v>24.838022953858101</v>
      </c>
      <c r="AB43">
        <v>24.5105066666667</v>
      </c>
      <c r="AC43">
        <v>3.0880593431240313</v>
      </c>
      <c r="AD43">
        <v>54.429028867890395</v>
      </c>
      <c r="AE43">
        <v>1.7325908253804851</v>
      </c>
      <c r="AF43">
        <v>3.1832109839508851</v>
      </c>
      <c r="AG43">
        <v>1.3554685177435462</v>
      </c>
      <c r="AH43">
        <v>-21.813018499476723</v>
      </c>
      <c r="AI43">
        <v>55.573596964508248</v>
      </c>
      <c r="AJ43">
        <v>5.780762969941998</v>
      </c>
      <c r="AK43">
        <v>39.541341434973525</v>
      </c>
      <c r="AL43">
        <v>-1.4839311357208234</v>
      </c>
      <c r="AM43">
        <v>0.49215429920853543</v>
      </c>
      <c r="AN43">
        <v>-1.5202550284569734</v>
      </c>
      <c r="AO43">
        <v>559.07965645945899</v>
      </c>
      <c r="AP43">
        <v>561.63796363636402</v>
      </c>
      <c r="AQ43">
        <v>1.82295135926743E-3</v>
      </c>
      <c r="AR43">
        <v>66.679550063458606</v>
      </c>
      <c r="AS43">
        <v>0.49462626982940411</v>
      </c>
      <c r="AT43">
        <v>16.2789832519519</v>
      </c>
      <c r="AU43">
        <v>17.088212121212099</v>
      </c>
      <c r="AV43">
        <v>7.6564527056253195E-5</v>
      </c>
      <c r="AW43">
        <v>77.656048674162705</v>
      </c>
      <c r="AX43">
        <v>0</v>
      </c>
      <c r="AY43">
        <v>0</v>
      </c>
      <c r="AZ43">
        <v>1</v>
      </c>
      <c r="BA43">
        <v>0</v>
      </c>
      <c r="BB43">
        <v>26056.855619499001</v>
      </c>
      <c r="BC43" t="s">
        <v>372</v>
      </c>
      <c r="BD43">
        <v>10317.200000000001</v>
      </c>
      <c r="BE43">
        <v>1.9288000000000001</v>
      </c>
      <c r="BF43">
        <v>2.4376000000000002</v>
      </c>
      <c r="BG43">
        <v>0.20872989826058419</v>
      </c>
      <c r="BH43">
        <v>-1.5202550284566401</v>
      </c>
      <c r="BI43" t="s">
        <v>247</v>
      </c>
      <c r="BJ43" t="s">
        <v>247</v>
      </c>
      <c r="BK43">
        <v>0</v>
      </c>
      <c r="BL43">
        <v>0</v>
      </c>
      <c r="BM43" t="e">
        <v>#DIV/0!</v>
      </c>
      <c r="BN43">
        <v>0.5</v>
      </c>
      <c r="BO43">
        <v>0</v>
      </c>
      <c r="BP43">
        <v>-1.5202550284569734</v>
      </c>
      <c r="BQ43" t="e">
        <v>#DIV/0!</v>
      </c>
      <c r="BR43" t="e">
        <v>#DIV/0!</v>
      </c>
      <c r="BS43" t="e">
        <v>#DIV/0!</v>
      </c>
      <c r="BT43" t="e">
        <v>#DIV/0!</v>
      </c>
      <c r="BU43" t="s">
        <v>247</v>
      </c>
      <c r="BV43">
        <v>0</v>
      </c>
      <c r="BW43" t="e">
        <v>#DIV/0!</v>
      </c>
      <c r="BX43" t="e">
        <v>#DIV/0!</v>
      </c>
      <c r="BY43" t="e">
        <v>#DIV/0!</v>
      </c>
      <c r="BZ43" t="e">
        <v>#DIV/0!</v>
      </c>
      <c r="CA43">
        <v>0</v>
      </c>
      <c r="CB43">
        <v>4.7908805031446535</v>
      </c>
      <c r="CC43" t="e">
        <v>#DIV/0!</v>
      </c>
      <c r="CD43" t="e">
        <v>#DIV/0!</v>
      </c>
      <c r="CE43">
        <v>791</v>
      </c>
      <c r="CF43">
        <v>300</v>
      </c>
      <c r="CG43">
        <v>300</v>
      </c>
      <c r="CH43">
        <v>300</v>
      </c>
      <c r="CI43">
        <v>10317.200000000001</v>
      </c>
      <c r="CJ43">
        <v>1.1399999999999999</v>
      </c>
      <c r="CK43">
        <v>-8.5940400000000007E-3</v>
      </c>
      <c r="CL43">
        <v>1.21</v>
      </c>
      <c r="CM43" t="s">
        <v>247</v>
      </c>
      <c r="CN43" t="s">
        <v>247</v>
      </c>
      <c r="CO43" t="s">
        <v>247</v>
      </c>
      <c r="CP43" t="s">
        <v>247</v>
      </c>
      <c r="CQ43" t="s">
        <v>247</v>
      </c>
      <c r="CR43" t="s">
        <v>247</v>
      </c>
      <c r="CS43" t="s">
        <v>247</v>
      </c>
      <c r="CT43" t="s">
        <v>247</v>
      </c>
      <c r="CU43" t="s">
        <v>247</v>
      </c>
      <c r="CV43" t="s">
        <v>247</v>
      </c>
      <c r="CW43">
        <v>0</v>
      </c>
      <c r="CX43">
        <v>0</v>
      </c>
      <c r="CY43">
        <v>0</v>
      </c>
      <c r="CZ43">
        <v>0</v>
      </c>
      <c r="DA43">
        <v>5</v>
      </c>
      <c r="DB43">
        <v>0.5</v>
      </c>
      <c r="DC43" t="s">
        <v>248</v>
      </c>
      <c r="DD43">
        <v>2</v>
      </c>
      <c r="DE43" t="b">
        <v>1</v>
      </c>
      <c r="DF43">
        <v>1646138252.8499999</v>
      </c>
      <c r="DG43">
        <v>552.01303333333306</v>
      </c>
      <c r="DH43">
        <v>549.99323333333302</v>
      </c>
      <c r="DI43">
        <v>17.076833333333301</v>
      </c>
      <c r="DJ43">
        <v>16.2708333333333</v>
      </c>
      <c r="DK43">
        <v>562.74443333333295</v>
      </c>
      <c r="DL43">
        <v>17.185493333333302</v>
      </c>
      <c r="DM43">
        <v>300.092966666667</v>
      </c>
      <c r="DN43">
        <v>101.358533333333</v>
      </c>
      <c r="DO43">
        <v>0.100021163333333</v>
      </c>
      <c r="DP43">
        <v>25.018630000000002</v>
      </c>
      <c r="DQ43">
        <v>24.5105066666667</v>
      </c>
      <c r="DR43">
        <v>23.549213333333299</v>
      </c>
      <c r="DS43">
        <v>0</v>
      </c>
      <c r="DT43">
        <v>0</v>
      </c>
      <c r="DU43">
        <v>5002.5209999999997</v>
      </c>
      <c r="DV43">
        <v>0</v>
      </c>
      <c r="DW43">
        <v>71.985799999999998</v>
      </c>
      <c r="DX43" s="1">
        <v>0</v>
      </c>
      <c r="DY43">
        <v>0</v>
      </c>
      <c r="DZ43">
        <v>0</v>
      </c>
      <c r="EA43">
        <v>0</v>
      </c>
      <c r="EB43">
        <v>1.6850000000000001</v>
      </c>
      <c r="EC43">
        <v>0</v>
      </c>
      <c r="ED43">
        <v>2.2793333333333301</v>
      </c>
      <c r="EE43">
        <v>-1.458</v>
      </c>
      <c r="EF43">
        <v>34.864266666666701</v>
      </c>
      <c r="EG43">
        <v>40.024733333333302</v>
      </c>
      <c r="EH43">
        <v>37.520499999999998</v>
      </c>
      <c r="EI43">
        <v>39.130966666666701</v>
      </c>
      <c r="EJ43">
        <v>36.1186333333333</v>
      </c>
      <c r="EK43">
        <v>0</v>
      </c>
      <c r="EL43">
        <v>0</v>
      </c>
      <c r="EM43">
        <v>0</v>
      </c>
      <c r="EN43">
        <v>149</v>
      </c>
      <c r="EO43">
        <v>0</v>
      </c>
      <c r="EP43">
        <v>1.9288000000000001</v>
      </c>
      <c r="EQ43">
        <v>-0.97846148368169505</v>
      </c>
      <c r="ER43">
        <v>2.0815383822536999</v>
      </c>
      <c r="ES43">
        <v>2.2147999999999999</v>
      </c>
      <c r="ET43">
        <v>15</v>
      </c>
      <c r="EU43">
        <v>0</v>
      </c>
      <c r="EV43" t="s">
        <v>249</v>
      </c>
      <c r="EW43">
        <v>1646036044.0999999</v>
      </c>
      <c r="EX43">
        <v>1646036038.0999999</v>
      </c>
      <c r="EY43">
        <v>0</v>
      </c>
      <c r="EZ43">
        <v>-0.185</v>
      </c>
      <c r="FA43">
        <v>-7.0000000000000001E-3</v>
      </c>
      <c r="FB43">
        <v>-9.9030000000000005</v>
      </c>
      <c r="FC43">
        <v>-0.11799999999999999</v>
      </c>
      <c r="FD43">
        <v>382</v>
      </c>
      <c r="FE43">
        <v>22</v>
      </c>
      <c r="FF43">
        <v>0.51</v>
      </c>
      <c r="FG43">
        <v>0.11</v>
      </c>
      <c r="FH43">
        <v>2.0175160975609798</v>
      </c>
      <c r="FI43">
        <v>6.0433379790944999E-2</v>
      </c>
      <c r="FJ43">
        <v>3.6984703487902199E-2</v>
      </c>
      <c r="FK43">
        <v>1</v>
      </c>
      <c r="FL43">
        <v>1.99</v>
      </c>
      <c r="FM43">
        <v>-8.5867062469956096E-2</v>
      </c>
      <c r="FN43">
        <v>1.84354677344578</v>
      </c>
      <c r="FO43">
        <v>1</v>
      </c>
      <c r="FP43">
        <v>0.80614790243902401</v>
      </c>
      <c r="FQ43">
        <v>-7.5725017421620199E-3</v>
      </c>
      <c r="FR43">
        <v>6.7161196179184503E-3</v>
      </c>
      <c r="FS43">
        <v>1</v>
      </c>
      <c r="FT43">
        <v>3</v>
      </c>
      <c r="FU43">
        <v>3</v>
      </c>
      <c r="FV43" t="s">
        <v>254</v>
      </c>
      <c r="FW43">
        <v>100</v>
      </c>
      <c r="FX43">
        <v>100</v>
      </c>
      <c r="FY43">
        <v>-10.731</v>
      </c>
      <c r="FZ43">
        <v>-0.1087</v>
      </c>
      <c r="GA43">
        <v>-7.56084136274945</v>
      </c>
      <c r="GB43">
        <v>-7.2267633538401601E-3</v>
      </c>
      <c r="GC43">
        <v>2.9469652670572101E-6</v>
      </c>
      <c r="GD43">
        <v>-2.07523856886598E-10</v>
      </c>
      <c r="GE43">
        <v>-0.156668977242747</v>
      </c>
      <c r="GF43">
        <v>1.1453160242497E-2</v>
      </c>
      <c r="GG43">
        <v>-7.2950152057008099E-4</v>
      </c>
      <c r="GH43">
        <v>1.3127177673153E-5</v>
      </c>
      <c r="GI43">
        <v>-1</v>
      </c>
      <c r="GJ43">
        <v>2064</v>
      </c>
      <c r="GK43">
        <v>2</v>
      </c>
      <c r="GL43">
        <v>25</v>
      </c>
      <c r="GM43">
        <v>1703.6</v>
      </c>
      <c r="GN43">
        <v>1703.7</v>
      </c>
      <c r="GO43">
        <v>1.72607</v>
      </c>
      <c r="GP43">
        <v>2.4218799999999998</v>
      </c>
      <c r="GQ43">
        <v>2.1484399999999999</v>
      </c>
      <c r="GR43">
        <v>2.5952099999999998</v>
      </c>
      <c r="GS43">
        <v>2.2497600000000002</v>
      </c>
      <c r="GT43">
        <v>2.3999000000000001</v>
      </c>
      <c r="GU43">
        <v>35.267099999999999</v>
      </c>
      <c r="GV43">
        <v>15.3316</v>
      </c>
      <c r="GW43">
        <v>18</v>
      </c>
      <c r="GX43">
        <v>283.93099999999998</v>
      </c>
      <c r="GY43">
        <v>1079.29</v>
      </c>
      <c r="GZ43">
        <v>23.844100000000001</v>
      </c>
      <c r="HA43">
        <v>27.147099999999998</v>
      </c>
      <c r="HB43">
        <v>30.003799999999998</v>
      </c>
      <c r="HC43">
        <v>27.175599999999999</v>
      </c>
      <c r="HD43">
        <v>27.1051</v>
      </c>
      <c r="HE43">
        <v>34.599899999999998</v>
      </c>
      <c r="HF43">
        <v>18.819600000000001</v>
      </c>
      <c r="HG43">
        <v>3.3858999999999999</v>
      </c>
      <c r="HH43">
        <v>23.783200000000001</v>
      </c>
      <c r="HI43">
        <v>550</v>
      </c>
      <c r="HJ43">
        <v>16.438099999999999</v>
      </c>
      <c r="HK43">
        <v>101.19799999999999</v>
      </c>
      <c r="HL43">
        <v>91.668199999999999</v>
      </c>
    </row>
    <row r="44" spans="1:220" x14ac:dyDescent="0.25">
      <c r="A44">
        <v>42</v>
      </c>
      <c r="B44" s="66" t="s">
        <v>0</v>
      </c>
      <c r="C44" s="66" t="s">
        <v>2</v>
      </c>
      <c r="D44" s="66">
        <v>2</v>
      </c>
      <c r="E44">
        <v>1646138383.0999999</v>
      </c>
      <c r="F44">
        <v>5926.5</v>
      </c>
      <c r="G44" t="s">
        <v>373</v>
      </c>
      <c r="H44" t="s">
        <v>374</v>
      </c>
      <c r="I44">
        <v>3</v>
      </c>
      <c r="K44">
        <v>-0.56468837536151018</v>
      </c>
      <c r="L44">
        <v>-0.54610033960958448</v>
      </c>
      <c r="M44">
        <v>1.0005747907199991</v>
      </c>
      <c r="N44">
        <v>1646138375.3499999</v>
      </c>
      <c r="O44">
        <v>4.7958279884077385E-4</v>
      </c>
      <c r="P44">
        <v>0.47958279884077387</v>
      </c>
      <c r="Q44" s="1">
        <v>-0.27081483152872254</v>
      </c>
      <c r="R44">
        <v>550.00776666666695</v>
      </c>
      <c r="S44">
        <v>550.3239060268744</v>
      </c>
      <c r="T44">
        <v>55.835893793480047</v>
      </c>
      <c r="U44">
        <v>55.803818276594143</v>
      </c>
      <c r="V44">
        <v>3.5543113865175571E-2</v>
      </c>
      <c r="W44">
        <v>2.0254368573955497</v>
      </c>
      <c r="X44">
        <v>3.5200209291544514E-2</v>
      </c>
      <c r="Y44">
        <v>2.2030663636424384E-2</v>
      </c>
      <c r="Z44">
        <v>4.1347259314053657</v>
      </c>
      <c r="AA44">
        <v>24.845805250312203</v>
      </c>
      <c r="AB44">
        <v>24.567119999999999</v>
      </c>
      <c r="AC44">
        <v>3.0985362436813024</v>
      </c>
      <c r="AD44">
        <v>55.055652466981464</v>
      </c>
      <c r="AE44">
        <v>1.7492247844611224</v>
      </c>
      <c r="AF44">
        <v>3.1771938140415013</v>
      </c>
      <c r="AG44">
        <v>1.34931145922018</v>
      </c>
      <c r="AH44">
        <v>-21.149601428878128</v>
      </c>
      <c r="AI44">
        <v>45.837296833057394</v>
      </c>
      <c r="AJ44">
        <v>4.7762295673458652</v>
      </c>
      <c r="AK44">
        <v>33.598650902930501</v>
      </c>
      <c r="AL44">
        <v>-0.26281523274836638</v>
      </c>
      <c r="AM44">
        <v>0.48125813826861386</v>
      </c>
      <c r="AN44">
        <v>-0.27081483152872254</v>
      </c>
      <c r="AO44">
        <v>559.22706924075806</v>
      </c>
      <c r="AP44">
        <v>559.67536969697005</v>
      </c>
      <c r="AQ44">
        <v>1.15448818457278E-3</v>
      </c>
      <c r="AR44">
        <v>66.679550063458606</v>
      </c>
      <c r="AS44">
        <v>0.47958279884077387</v>
      </c>
      <c r="AT44">
        <v>16.4526858850747</v>
      </c>
      <c r="AU44">
        <v>17.237994545454502</v>
      </c>
      <c r="AV44">
        <v>1.57231827339475E-6</v>
      </c>
      <c r="AW44">
        <v>77.656048674162705</v>
      </c>
      <c r="AX44">
        <v>0</v>
      </c>
      <c r="AY44">
        <v>0</v>
      </c>
      <c r="AZ44">
        <v>1</v>
      </c>
      <c r="BA44">
        <v>0</v>
      </c>
      <c r="BB44">
        <v>25984.221521022708</v>
      </c>
      <c r="BC44" t="s">
        <v>372</v>
      </c>
      <c r="BD44">
        <v>10317.200000000001</v>
      </c>
      <c r="BE44">
        <v>1.9288000000000001</v>
      </c>
      <c r="BF44">
        <v>2.4376000000000002</v>
      </c>
      <c r="BG44">
        <v>0.20872989826058419</v>
      </c>
      <c r="BH44">
        <v>-1.5202550284566401</v>
      </c>
      <c r="BI44" t="s">
        <v>375</v>
      </c>
      <c r="BJ44">
        <v>10312.5</v>
      </c>
      <c r="BK44">
        <v>2.77</v>
      </c>
      <c r="BL44">
        <v>3.0903999999999998</v>
      </c>
      <c r="BM44">
        <v>0.10367589955992751</v>
      </c>
      <c r="BN44">
        <v>0.5</v>
      </c>
      <c r="BO44">
        <v>21.071731114717803</v>
      </c>
      <c r="BP44">
        <v>-0.27081483152872254</v>
      </c>
      <c r="BQ44">
        <v>1.0923153393016412</v>
      </c>
      <c r="BR44">
        <v>5.9294615621553318E-2</v>
      </c>
      <c r="BS44">
        <v>-0.21123479161273609</v>
      </c>
      <c r="BT44">
        <v>2.3158859143023411</v>
      </c>
      <c r="BU44" t="s">
        <v>247</v>
      </c>
      <c r="BV44">
        <v>0</v>
      </c>
      <c r="BW44">
        <v>2.3158859143023411</v>
      </c>
      <c r="BX44">
        <v>0.25061936503289506</v>
      </c>
      <c r="BY44">
        <v>0.41367872568953118</v>
      </c>
      <c r="BZ44">
        <v>-5.3633890955034706</v>
      </c>
      <c r="CA44">
        <v>0.27582644628099162</v>
      </c>
      <c r="CB44">
        <v>-1.2830188679245271</v>
      </c>
      <c r="CC44">
        <v>0.34586019273318674</v>
      </c>
      <c r="CD44">
        <v>0.6541398072668132</v>
      </c>
      <c r="CE44">
        <v>792</v>
      </c>
      <c r="CF44">
        <v>300</v>
      </c>
      <c r="CG44">
        <v>300</v>
      </c>
      <c r="CH44">
        <v>300</v>
      </c>
      <c r="CI44">
        <v>10312.5</v>
      </c>
      <c r="CJ44">
        <v>2.38</v>
      </c>
      <c r="CK44">
        <v>-8.5718300000000008E-3</v>
      </c>
      <c r="CL44">
        <v>0.63</v>
      </c>
      <c r="CM44" t="s">
        <v>247</v>
      </c>
      <c r="CN44" t="s">
        <v>247</v>
      </c>
      <c r="CO44" t="s">
        <v>247</v>
      </c>
      <c r="CP44" t="s">
        <v>247</v>
      </c>
      <c r="CQ44" t="s">
        <v>247</v>
      </c>
      <c r="CR44" t="s">
        <v>247</v>
      </c>
      <c r="CS44" t="s">
        <v>247</v>
      </c>
      <c r="CT44" t="s">
        <v>247</v>
      </c>
      <c r="CU44" t="s">
        <v>247</v>
      </c>
      <c r="CV44" t="s">
        <v>247</v>
      </c>
      <c r="CW44">
        <v>24.995699999999999</v>
      </c>
      <c r="CX44">
        <v>21.071731114717803</v>
      </c>
      <c r="CY44">
        <v>0.8430142430385148</v>
      </c>
      <c r="CZ44">
        <v>0.16541748906433371</v>
      </c>
      <c r="DA44">
        <v>5</v>
      </c>
      <c r="DB44">
        <v>0.5</v>
      </c>
      <c r="DC44" t="s">
        <v>248</v>
      </c>
      <c r="DD44">
        <v>2</v>
      </c>
      <c r="DE44" t="b">
        <v>1</v>
      </c>
      <c r="DF44">
        <v>1646138375.3499999</v>
      </c>
      <c r="DG44">
        <v>550.00776666666695</v>
      </c>
      <c r="DH44">
        <v>550.01089999999999</v>
      </c>
      <c r="DI44">
        <v>17.2405266666667</v>
      </c>
      <c r="DJ44">
        <v>16.452459999999999</v>
      </c>
      <c r="DK44">
        <v>560.73096666666697</v>
      </c>
      <c r="DL44">
        <v>17.349523333333298</v>
      </c>
      <c r="DM44">
        <v>300.07676666666703</v>
      </c>
      <c r="DN44">
        <v>101.36</v>
      </c>
      <c r="DO44">
        <v>0.100055036666667</v>
      </c>
      <c r="DP44">
        <v>24.986893333333299</v>
      </c>
      <c r="DQ44">
        <v>24.567119999999999</v>
      </c>
      <c r="DR44">
        <v>23.5943166666667</v>
      </c>
      <c r="DS44">
        <v>0</v>
      </c>
      <c r="DT44">
        <v>0</v>
      </c>
      <c r="DU44">
        <v>4989.9380000000001</v>
      </c>
      <c r="DV44">
        <v>0</v>
      </c>
      <c r="DW44">
        <v>72.101110000000006</v>
      </c>
      <c r="DX44" s="1">
        <v>24.995699999999999</v>
      </c>
      <c r="DY44">
        <v>0.8994837</v>
      </c>
      <c r="DZ44">
        <v>0.10051535</v>
      </c>
      <c r="EA44">
        <v>0</v>
      </c>
      <c r="EB44">
        <v>2.7943333333333298</v>
      </c>
      <c r="EC44">
        <v>0</v>
      </c>
      <c r="ED44">
        <v>161.50049999999999</v>
      </c>
      <c r="EE44">
        <v>207.24983333333299</v>
      </c>
      <c r="EF44">
        <v>35.382933333333298</v>
      </c>
      <c r="EG44">
        <v>41.666333333333299</v>
      </c>
      <c r="EH44">
        <v>38.412266666666703</v>
      </c>
      <c r="EI44">
        <v>41.149733333333302</v>
      </c>
      <c r="EJ44">
        <v>36.7997333333333</v>
      </c>
      <c r="EK44">
        <v>22.483333333333299</v>
      </c>
      <c r="EL44">
        <v>2.5113333333333299</v>
      </c>
      <c r="EM44">
        <v>0</v>
      </c>
      <c r="EN44">
        <v>121.5</v>
      </c>
      <c r="EO44">
        <v>0</v>
      </c>
      <c r="EP44">
        <v>2.77</v>
      </c>
      <c r="EQ44">
        <v>6.3658119050865398</v>
      </c>
      <c r="ER44">
        <v>-3.9104273396577298</v>
      </c>
      <c r="ES44">
        <v>161.543461538462</v>
      </c>
      <c r="ET44">
        <v>15</v>
      </c>
      <c r="EU44">
        <v>0</v>
      </c>
      <c r="EV44" t="s">
        <v>249</v>
      </c>
      <c r="EW44">
        <v>1646036044.0999999</v>
      </c>
      <c r="EX44">
        <v>1646036038.0999999</v>
      </c>
      <c r="EY44">
        <v>0</v>
      </c>
      <c r="EZ44">
        <v>-0.185</v>
      </c>
      <c r="FA44">
        <v>-7.0000000000000001E-3</v>
      </c>
      <c r="FB44">
        <v>-9.9030000000000005</v>
      </c>
      <c r="FC44">
        <v>-0.11799999999999999</v>
      </c>
      <c r="FD44">
        <v>382</v>
      </c>
      <c r="FE44">
        <v>22</v>
      </c>
      <c r="FF44">
        <v>0.51</v>
      </c>
      <c r="FG44">
        <v>0.11</v>
      </c>
      <c r="FH44">
        <v>-9.7388281707317097E-3</v>
      </c>
      <c r="FI44">
        <v>1.08754139372822E-2</v>
      </c>
      <c r="FJ44">
        <v>3.1451596061208398E-2</v>
      </c>
      <c r="FK44">
        <v>1</v>
      </c>
      <c r="FL44">
        <v>2.92691176470588</v>
      </c>
      <c r="FM44">
        <v>0.46944230561804601</v>
      </c>
      <c r="FN44">
        <v>1.25569644064084</v>
      </c>
      <c r="FO44">
        <v>1</v>
      </c>
      <c r="FP44">
        <v>0.79033712195121897</v>
      </c>
      <c r="FQ44">
        <v>-3.4472759581882298E-2</v>
      </c>
      <c r="FR44">
        <v>3.6433978927149901E-3</v>
      </c>
      <c r="FS44">
        <v>1</v>
      </c>
      <c r="FT44">
        <v>3</v>
      </c>
      <c r="FU44">
        <v>3</v>
      </c>
      <c r="FV44" t="s">
        <v>254</v>
      </c>
      <c r="FW44">
        <v>100</v>
      </c>
      <c r="FX44">
        <v>100</v>
      </c>
      <c r="FY44">
        <v>-10.723000000000001</v>
      </c>
      <c r="FZ44">
        <v>-0.109</v>
      </c>
      <c r="GA44">
        <v>-7.56084136274945</v>
      </c>
      <c r="GB44">
        <v>-7.2267633538401601E-3</v>
      </c>
      <c r="GC44">
        <v>2.9469652670572101E-6</v>
      </c>
      <c r="GD44">
        <v>-2.07523856886598E-10</v>
      </c>
      <c r="GE44">
        <v>-0.156668977242747</v>
      </c>
      <c r="GF44">
        <v>1.1453160242497E-2</v>
      </c>
      <c r="GG44">
        <v>-7.2950152057008099E-4</v>
      </c>
      <c r="GH44">
        <v>1.3127177673153E-5</v>
      </c>
      <c r="GI44">
        <v>-1</v>
      </c>
      <c r="GJ44">
        <v>2064</v>
      </c>
      <c r="GK44">
        <v>2</v>
      </c>
      <c r="GL44">
        <v>25</v>
      </c>
      <c r="GM44">
        <v>1705.7</v>
      </c>
      <c r="GN44">
        <v>1705.8</v>
      </c>
      <c r="GO44">
        <v>1.72729</v>
      </c>
      <c r="GP44">
        <v>2.4218799999999998</v>
      </c>
      <c r="GQ44">
        <v>2.1484399999999999</v>
      </c>
      <c r="GR44">
        <v>2.5952099999999998</v>
      </c>
      <c r="GS44">
        <v>2.2497600000000002</v>
      </c>
      <c r="GT44">
        <v>2.4426299999999999</v>
      </c>
      <c r="GU44">
        <v>35.290199999999999</v>
      </c>
      <c r="GV44">
        <v>15.340400000000001</v>
      </c>
      <c r="GW44">
        <v>18</v>
      </c>
      <c r="GX44">
        <v>284.65100000000001</v>
      </c>
      <c r="GY44">
        <v>1083.08</v>
      </c>
      <c r="GZ44">
        <v>23.6004</v>
      </c>
      <c r="HA44">
        <v>27.155999999999999</v>
      </c>
      <c r="HB44">
        <v>30.0001</v>
      </c>
      <c r="HC44">
        <v>27.180099999999999</v>
      </c>
      <c r="HD44">
        <v>27.1097</v>
      </c>
      <c r="HE44">
        <v>34.610599999999998</v>
      </c>
      <c r="HF44">
        <v>18.277899999999999</v>
      </c>
      <c r="HG44">
        <v>2.64228</v>
      </c>
      <c r="HH44">
        <v>23.609500000000001</v>
      </c>
      <c r="HI44">
        <v>550</v>
      </c>
      <c r="HJ44">
        <v>16.4968</v>
      </c>
      <c r="HK44">
        <v>101.203</v>
      </c>
      <c r="HL44">
        <v>91.668800000000005</v>
      </c>
    </row>
    <row r="45" spans="1:220" x14ac:dyDescent="0.25">
      <c r="A45">
        <v>43</v>
      </c>
      <c r="B45" s="66" t="s">
        <v>0</v>
      </c>
      <c r="C45" s="66" t="s">
        <v>2</v>
      </c>
      <c r="D45" s="66">
        <v>2</v>
      </c>
      <c r="E45">
        <v>1646138506.5999999</v>
      </c>
      <c r="F45">
        <v>6050</v>
      </c>
      <c r="G45" t="s">
        <v>376</v>
      </c>
      <c r="H45" t="s">
        <v>377</v>
      </c>
      <c r="I45">
        <v>3</v>
      </c>
      <c r="K45">
        <v>1.8438262746703193</v>
      </c>
      <c r="L45">
        <v>1.8309932154565263</v>
      </c>
      <c r="M45">
        <v>0.90574949458138199</v>
      </c>
      <c r="N45">
        <v>1646138498.8499999</v>
      </c>
      <c r="O45">
        <v>4.5934821540389036E-4</v>
      </c>
      <c r="P45">
        <v>0.45934821540389037</v>
      </c>
      <c r="Q45" s="1">
        <v>0.84695830878461453</v>
      </c>
      <c r="R45">
        <v>548.18643333333296</v>
      </c>
      <c r="S45">
        <v>496.51958492803675</v>
      </c>
      <c r="T45">
        <v>50.377629504302114</v>
      </c>
      <c r="U45">
        <v>55.619826238584409</v>
      </c>
      <c r="V45">
        <v>3.3926692281831115E-2</v>
      </c>
      <c r="W45">
        <v>2.0258833105913121</v>
      </c>
      <c r="X45">
        <v>3.3614187809621054E-2</v>
      </c>
      <c r="Y45">
        <v>2.1036704674021318E-2</v>
      </c>
      <c r="Z45">
        <v>8.2755549192306734</v>
      </c>
      <c r="AA45">
        <v>24.875152533310626</v>
      </c>
      <c r="AB45">
        <v>24.597553333333298</v>
      </c>
      <c r="AC45">
        <v>3.1041810858219052</v>
      </c>
      <c r="AD45">
        <v>55.147619360720981</v>
      </c>
      <c r="AE45">
        <v>1.750851024319515</v>
      </c>
      <c r="AF45">
        <v>3.1748442536878803</v>
      </c>
      <c r="AG45">
        <v>1.3533300615023902</v>
      </c>
      <c r="AH45">
        <v>-20.257256299311564</v>
      </c>
      <c r="AI45">
        <v>41.168440437577111</v>
      </c>
      <c r="AJ45">
        <v>4.2891801372271985</v>
      </c>
      <c r="AK45">
        <v>33.475919194723417</v>
      </c>
      <c r="AL45">
        <v>0.83572828232434793</v>
      </c>
      <c r="AM45">
        <v>0.45643439597124541</v>
      </c>
      <c r="AN45">
        <v>0.84695830878461453</v>
      </c>
      <c r="AO45">
        <v>559.22015162231003</v>
      </c>
      <c r="AP45">
        <v>557.78013939393895</v>
      </c>
      <c r="AQ45">
        <v>5.2214116651924105E-4</v>
      </c>
      <c r="AR45">
        <v>66.679550063458606</v>
      </c>
      <c r="AS45">
        <v>0.45934821540389037</v>
      </c>
      <c r="AT45">
        <v>16.509064306546499</v>
      </c>
      <c r="AU45">
        <v>17.261174545454502</v>
      </c>
      <c r="AV45">
        <v>2.2846812358462699E-5</v>
      </c>
      <c r="AW45">
        <v>77.656048674162705</v>
      </c>
      <c r="AX45">
        <v>0</v>
      </c>
      <c r="AY45">
        <v>0</v>
      </c>
      <c r="AZ45">
        <v>1</v>
      </c>
      <c r="BA45">
        <v>0</v>
      </c>
      <c r="BB45">
        <v>25995.608483994529</v>
      </c>
      <c r="BC45" t="s">
        <v>372</v>
      </c>
      <c r="BD45">
        <v>10317.200000000001</v>
      </c>
      <c r="BE45">
        <v>1.9288000000000001</v>
      </c>
      <c r="BF45">
        <v>2.4376000000000002</v>
      </c>
      <c r="BG45">
        <v>0.20872989826058419</v>
      </c>
      <c r="BH45">
        <v>-1.5202550284566401</v>
      </c>
      <c r="BI45" t="s">
        <v>378</v>
      </c>
      <c r="BJ45">
        <v>10317</v>
      </c>
      <c r="BK45">
        <v>2.6993999999999998</v>
      </c>
      <c r="BL45">
        <v>3.0863999999999998</v>
      </c>
      <c r="BM45">
        <v>0.12538880248833595</v>
      </c>
      <c r="BN45">
        <v>0.5</v>
      </c>
      <c r="BO45">
        <v>42.181021259705005</v>
      </c>
      <c r="BP45">
        <v>0.84695830878461453</v>
      </c>
      <c r="BQ45">
        <v>2.6445138717447252</v>
      </c>
      <c r="BR45">
        <v>5.6120341958211986E-2</v>
      </c>
      <c r="BS45">
        <v>-0.21021254536029019</v>
      </c>
      <c r="BT45">
        <v>2.3136389000617856</v>
      </c>
      <c r="BU45" t="s">
        <v>247</v>
      </c>
      <c r="BV45">
        <v>0</v>
      </c>
      <c r="BW45">
        <v>2.3136389000617856</v>
      </c>
      <c r="BX45">
        <v>0.2503761987876536</v>
      </c>
      <c r="BY45">
        <v>0.50080160612502678</v>
      </c>
      <c r="BZ45">
        <v>-5.2338999922022174</v>
      </c>
      <c r="CA45">
        <v>0.33431237042156192</v>
      </c>
      <c r="CB45">
        <v>-1.2751572327044014</v>
      </c>
      <c r="CC45">
        <v>0.4292339324087881</v>
      </c>
      <c r="CD45">
        <v>0.57076606759121185</v>
      </c>
      <c r="CE45">
        <v>793</v>
      </c>
      <c r="CF45">
        <v>300</v>
      </c>
      <c r="CG45">
        <v>300</v>
      </c>
      <c r="CH45">
        <v>300</v>
      </c>
      <c r="CI45">
        <v>10317</v>
      </c>
      <c r="CJ45">
        <v>1.48</v>
      </c>
      <c r="CK45">
        <v>-8.5535699999999999E-3</v>
      </c>
      <c r="CL45">
        <v>0.99</v>
      </c>
      <c r="CM45" t="s">
        <v>247</v>
      </c>
      <c r="CN45" t="s">
        <v>247</v>
      </c>
      <c r="CO45" t="s">
        <v>247</v>
      </c>
      <c r="CP45" t="s">
        <v>247</v>
      </c>
      <c r="CQ45" t="s">
        <v>247</v>
      </c>
      <c r="CR45" t="s">
        <v>247</v>
      </c>
      <c r="CS45" t="s">
        <v>247</v>
      </c>
      <c r="CT45" t="s">
        <v>247</v>
      </c>
      <c r="CU45" t="s">
        <v>247</v>
      </c>
      <c r="CV45" t="s">
        <v>247</v>
      </c>
      <c r="CW45">
        <v>50.036819999999999</v>
      </c>
      <c r="CX45">
        <v>42.181021259705005</v>
      </c>
      <c r="CY45">
        <v>0.84299964025901342</v>
      </c>
      <c r="CZ45">
        <v>0.16538930569989607</v>
      </c>
      <c r="DA45">
        <v>5</v>
      </c>
      <c r="DB45">
        <v>0.5</v>
      </c>
      <c r="DC45" t="s">
        <v>248</v>
      </c>
      <c r="DD45">
        <v>2</v>
      </c>
      <c r="DE45" t="b">
        <v>1</v>
      </c>
      <c r="DF45">
        <v>1646138498.8499999</v>
      </c>
      <c r="DG45">
        <v>548.18643333333296</v>
      </c>
      <c r="DH45">
        <v>549.99630000000002</v>
      </c>
      <c r="DI45">
        <v>17.256306666666699</v>
      </c>
      <c r="DJ45">
        <v>16.5087233333333</v>
      </c>
      <c r="DK45">
        <v>558.90213333333304</v>
      </c>
      <c r="DL45">
        <v>17.36533</v>
      </c>
      <c r="DM45">
        <v>300.00536666666699</v>
      </c>
      <c r="DN45">
        <v>101.361533333333</v>
      </c>
      <c r="DO45">
        <v>9.9982050000000003E-2</v>
      </c>
      <c r="DP45">
        <v>24.974486666666699</v>
      </c>
      <c r="DQ45">
        <v>24.597553333333298</v>
      </c>
      <c r="DR45">
        <v>23.370816666666698</v>
      </c>
      <c r="DS45">
        <v>0</v>
      </c>
      <c r="DT45">
        <v>0</v>
      </c>
      <c r="DU45">
        <v>4991.5833333333303</v>
      </c>
      <c r="DV45">
        <v>0</v>
      </c>
      <c r="DW45">
        <v>72.074340000000007</v>
      </c>
      <c r="DX45" s="1">
        <v>50.036819999999999</v>
      </c>
      <c r="DY45">
        <v>0.9000165</v>
      </c>
      <c r="DZ45">
        <v>9.9983420000000003E-2</v>
      </c>
      <c r="EA45">
        <v>0</v>
      </c>
      <c r="EB45">
        <v>2.6535000000000002</v>
      </c>
      <c r="EC45">
        <v>0</v>
      </c>
      <c r="ED45">
        <v>324.52866666666699</v>
      </c>
      <c r="EE45">
        <v>414.93400000000003</v>
      </c>
      <c r="EF45">
        <v>34.691466666666699</v>
      </c>
      <c r="EG45">
        <v>39.266399999999997</v>
      </c>
      <c r="EH45">
        <v>36.908066666666699</v>
      </c>
      <c r="EI45">
        <v>38.412199999999999</v>
      </c>
      <c r="EJ45">
        <v>35.908066666666699</v>
      </c>
      <c r="EK45">
        <v>45.033000000000001</v>
      </c>
      <c r="EL45">
        <v>5.0030000000000001</v>
      </c>
      <c r="EM45">
        <v>0</v>
      </c>
      <c r="EN45">
        <v>122.40000009536701</v>
      </c>
      <c r="EO45">
        <v>0</v>
      </c>
      <c r="EP45">
        <v>2.6993999999999998</v>
      </c>
      <c r="EQ45">
        <v>-5.21307696243717</v>
      </c>
      <c r="ER45">
        <v>-5.0561537121633799</v>
      </c>
      <c r="ES45">
        <v>324.30380000000002</v>
      </c>
      <c r="ET45">
        <v>15</v>
      </c>
      <c r="EU45">
        <v>0</v>
      </c>
      <c r="EV45" t="s">
        <v>249</v>
      </c>
      <c r="EW45">
        <v>1646036044.0999999</v>
      </c>
      <c r="EX45">
        <v>1646036038.0999999</v>
      </c>
      <c r="EY45">
        <v>0</v>
      </c>
      <c r="EZ45">
        <v>-0.185</v>
      </c>
      <c r="FA45">
        <v>-7.0000000000000001E-3</v>
      </c>
      <c r="FB45">
        <v>-9.9030000000000005</v>
      </c>
      <c r="FC45">
        <v>-0.11799999999999999</v>
      </c>
      <c r="FD45">
        <v>382</v>
      </c>
      <c r="FE45">
        <v>22</v>
      </c>
      <c r="FF45">
        <v>0.51</v>
      </c>
      <c r="FG45">
        <v>0.11</v>
      </c>
      <c r="FH45">
        <v>-1.81575731707317</v>
      </c>
      <c r="FI45">
        <v>0.20474968641114599</v>
      </c>
      <c r="FJ45">
        <v>4.0635580829948399E-2</v>
      </c>
      <c r="FK45">
        <v>1</v>
      </c>
      <c r="FL45">
        <v>2.5997058823529402</v>
      </c>
      <c r="FM45">
        <v>-0.70084036452225895</v>
      </c>
      <c r="FN45">
        <v>1.1522337265301801</v>
      </c>
      <c r="FO45">
        <v>1</v>
      </c>
      <c r="FP45">
        <v>0.74578882926829304</v>
      </c>
      <c r="FQ45">
        <v>3.2343219512197298E-2</v>
      </c>
      <c r="FR45">
        <v>3.3393830078758198E-3</v>
      </c>
      <c r="FS45">
        <v>1</v>
      </c>
      <c r="FT45">
        <v>3</v>
      </c>
      <c r="FU45">
        <v>3</v>
      </c>
      <c r="FV45" t="s">
        <v>254</v>
      </c>
      <c r="FW45">
        <v>100</v>
      </c>
      <c r="FX45">
        <v>100</v>
      </c>
      <c r="FY45">
        <v>-10.715</v>
      </c>
      <c r="FZ45">
        <v>-0.109</v>
      </c>
      <c r="GA45">
        <v>-7.56084136274945</v>
      </c>
      <c r="GB45">
        <v>-7.2267633538401601E-3</v>
      </c>
      <c r="GC45">
        <v>2.9469652670572101E-6</v>
      </c>
      <c r="GD45">
        <v>-2.07523856886598E-10</v>
      </c>
      <c r="GE45">
        <v>-0.156668977242747</v>
      </c>
      <c r="GF45">
        <v>1.1453160242497E-2</v>
      </c>
      <c r="GG45">
        <v>-7.2950152057008099E-4</v>
      </c>
      <c r="GH45">
        <v>1.3127177673153E-5</v>
      </c>
      <c r="GI45">
        <v>-1</v>
      </c>
      <c r="GJ45">
        <v>2064</v>
      </c>
      <c r="GK45">
        <v>2</v>
      </c>
      <c r="GL45">
        <v>25</v>
      </c>
      <c r="GM45">
        <v>1707.7</v>
      </c>
      <c r="GN45">
        <v>1707.8</v>
      </c>
      <c r="GO45">
        <v>1.72729</v>
      </c>
      <c r="GP45">
        <v>2.4255399999999998</v>
      </c>
      <c r="GQ45">
        <v>2.1484399999999999</v>
      </c>
      <c r="GR45">
        <v>2.5952099999999998</v>
      </c>
      <c r="GS45">
        <v>2.2497600000000002</v>
      </c>
      <c r="GT45">
        <v>2.4084500000000002</v>
      </c>
      <c r="GU45">
        <v>35.290199999999999</v>
      </c>
      <c r="GV45">
        <v>15.3141</v>
      </c>
      <c r="GW45">
        <v>18</v>
      </c>
      <c r="GX45">
        <v>284.67099999999999</v>
      </c>
      <c r="GY45">
        <v>1082.8499999999999</v>
      </c>
      <c r="GZ45">
        <v>23.613700000000001</v>
      </c>
      <c r="HA45">
        <v>27.153700000000001</v>
      </c>
      <c r="HB45">
        <v>30</v>
      </c>
      <c r="HC45">
        <v>27.180099999999999</v>
      </c>
      <c r="HD45">
        <v>27.111899999999999</v>
      </c>
      <c r="HE45">
        <v>34.617600000000003</v>
      </c>
      <c r="HF45">
        <v>18.006699999999999</v>
      </c>
      <c r="HG45">
        <v>2.2713199999999998</v>
      </c>
      <c r="HH45">
        <v>23.621099999999998</v>
      </c>
      <c r="HI45">
        <v>550</v>
      </c>
      <c r="HJ45">
        <v>16.523299999999999</v>
      </c>
      <c r="HK45">
        <v>101.20699999999999</v>
      </c>
      <c r="HL45">
        <v>91.671099999999996</v>
      </c>
    </row>
    <row r="46" spans="1:220" x14ac:dyDescent="0.25">
      <c r="A46">
        <v>44</v>
      </c>
      <c r="B46" s="66" t="s">
        <v>0</v>
      </c>
      <c r="C46" s="66" t="s">
        <v>2</v>
      </c>
      <c r="D46" s="66">
        <v>2</v>
      </c>
      <c r="E46">
        <v>1646138651.5999999</v>
      </c>
      <c r="F46">
        <v>6195</v>
      </c>
      <c r="G46" t="s">
        <v>379</v>
      </c>
      <c r="H46" t="s">
        <v>380</v>
      </c>
      <c r="I46">
        <v>3</v>
      </c>
      <c r="K46">
        <v>3.2942447270686106</v>
      </c>
      <c r="L46">
        <v>3.3882890376052073</v>
      </c>
      <c r="M46">
        <v>0.84650610406681814</v>
      </c>
      <c r="N46">
        <v>1646138643.5999999</v>
      </c>
      <c r="O46">
        <v>4.886760896846827E-4</v>
      </c>
      <c r="P46">
        <v>0.48867608968468268</v>
      </c>
      <c r="Q46" s="1">
        <v>1.6098186316882734</v>
      </c>
      <c r="R46">
        <v>546.74264516129006</v>
      </c>
      <c r="S46">
        <v>462.82098648267043</v>
      </c>
      <c r="T46">
        <v>46.957395388385301</v>
      </c>
      <c r="U46">
        <v>55.472010376287564</v>
      </c>
      <c r="V46">
        <v>3.5690896004061778E-2</v>
      </c>
      <c r="W46">
        <v>2.0280975848394811</v>
      </c>
      <c r="X46">
        <v>3.5345597851479574E-2</v>
      </c>
      <c r="Y46">
        <v>2.2121743836088704E-2</v>
      </c>
      <c r="Z46">
        <v>12.405994606772913</v>
      </c>
      <c r="AA46">
        <v>24.910807630303914</v>
      </c>
      <c r="AB46">
        <v>24.661245161290299</v>
      </c>
      <c r="AC46">
        <v>3.1160238852910256</v>
      </c>
      <c r="AD46">
        <v>54.983684759473725</v>
      </c>
      <c r="AE46">
        <v>1.7469019652438387</v>
      </c>
      <c r="AF46">
        <v>3.177127856900944</v>
      </c>
      <c r="AG46">
        <v>1.3691219200471869</v>
      </c>
      <c r="AH46">
        <v>-21.550615555094506</v>
      </c>
      <c r="AI46">
        <v>35.567910662104879</v>
      </c>
      <c r="AJ46">
        <v>3.7030490275404211</v>
      </c>
      <c r="AK46">
        <v>30.126338741323707</v>
      </c>
      <c r="AL46">
        <v>1.6907422195188713</v>
      </c>
      <c r="AM46">
        <v>0.49899586509711197</v>
      </c>
      <c r="AN46">
        <v>1.6098186316882734</v>
      </c>
      <c r="AO46">
        <v>559.14874712090602</v>
      </c>
      <c r="AP46">
        <v>556.35264848484803</v>
      </c>
      <c r="AQ46">
        <v>7.5842818969724304E-3</v>
      </c>
      <c r="AR46">
        <v>66.679550063458606</v>
      </c>
      <c r="AS46">
        <v>0.48867608968468268</v>
      </c>
      <c r="AT46">
        <v>16.399258492988402</v>
      </c>
      <c r="AU46">
        <v>17.199895757575799</v>
      </c>
      <c r="AV46">
        <v>-3.3830569859556197E-5</v>
      </c>
      <c r="AW46">
        <v>77.656048674162705</v>
      </c>
      <c r="AX46">
        <v>0</v>
      </c>
      <c r="AY46">
        <v>0</v>
      </c>
      <c r="AZ46">
        <v>1</v>
      </c>
      <c r="BA46">
        <v>0</v>
      </c>
      <c r="BB46">
        <v>26046.073512177605</v>
      </c>
      <c r="BC46" t="s">
        <v>372</v>
      </c>
      <c r="BD46">
        <v>10317.200000000001</v>
      </c>
      <c r="BE46">
        <v>1.9288000000000001</v>
      </c>
      <c r="BF46">
        <v>2.4376000000000002</v>
      </c>
      <c r="BG46">
        <v>0.20872989826058419</v>
      </c>
      <c r="BH46">
        <v>-1.5202550284566401</v>
      </c>
      <c r="BI46" t="s">
        <v>381</v>
      </c>
      <c r="BJ46">
        <v>10318.6</v>
      </c>
      <c r="BK46">
        <v>2.5903999999999998</v>
      </c>
      <c r="BL46">
        <v>3.0287999999999999</v>
      </c>
      <c r="BM46">
        <v>0.14474379292128903</v>
      </c>
      <c r="BN46">
        <v>0.5</v>
      </c>
      <c r="BO46">
        <v>63.233721290489093</v>
      </c>
      <c r="BP46">
        <v>1.6098186316882734</v>
      </c>
      <c r="BQ46">
        <v>4.5763443300565294</v>
      </c>
      <c r="BR46">
        <v>4.9500070472931409E-2</v>
      </c>
      <c r="BS46">
        <v>-0.19519281563655563</v>
      </c>
      <c r="BT46">
        <v>2.2811194434240876</v>
      </c>
      <c r="BU46" t="s">
        <v>247</v>
      </c>
      <c r="BV46">
        <v>0</v>
      </c>
      <c r="BW46">
        <v>2.2811194434240876</v>
      </c>
      <c r="BX46">
        <v>0.24685702475432925</v>
      </c>
      <c r="BY46">
        <v>0.5863466638850453</v>
      </c>
      <c r="BZ46">
        <v>-3.7781051712529776</v>
      </c>
      <c r="CA46">
        <v>0.3985454545454547</v>
      </c>
      <c r="CB46">
        <v>-1.1619496855345903</v>
      </c>
      <c r="CC46">
        <v>0.51633986086126671</v>
      </c>
      <c r="CD46">
        <v>0.48366013913873329</v>
      </c>
      <c r="CE46">
        <v>794</v>
      </c>
      <c r="CF46">
        <v>300</v>
      </c>
      <c r="CG46">
        <v>300</v>
      </c>
      <c r="CH46">
        <v>300</v>
      </c>
      <c r="CI46">
        <v>10318.6</v>
      </c>
      <c r="CJ46">
        <v>2.19</v>
      </c>
      <c r="CK46">
        <v>-8.5330600000000003E-3</v>
      </c>
      <c r="CL46">
        <v>2.0699999999999998</v>
      </c>
      <c r="CM46" t="s">
        <v>247</v>
      </c>
      <c r="CN46" t="s">
        <v>247</v>
      </c>
      <c r="CO46" t="s">
        <v>247</v>
      </c>
      <c r="CP46" t="s">
        <v>247</v>
      </c>
      <c r="CQ46" t="s">
        <v>247</v>
      </c>
      <c r="CR46" t="s">
        <v>247</v>
      </c>
      <c r="CS46" t="s">
        <v>247</v>
      </c>
      <c r="CT46" t="s">
        <v>247</v>
      </c>
      <c r="CU46" t="s">
        <v>247</v>
      </c>
      <c r="CV46" t="s">
        <v>247</v>
      </c>
      <c r="CW46">
        <v>75.010322580645195</v>
      </c>
      <c r="CX46">
        <v>63.233721290489093</v>
      </c>
      <c r="CY46">
        <v>0.84300025803122192</v>
      </c>
      <c r="CZ46">
        <v>0.16539049800025807</v>
      </c>
      <c r="DA46">
        <v>5</v>
      </c>
      <c r="DB46">
        <v>0.5</v>
      </c>
      <c r="DC46" t="s">
        <v>248</v>
      </c>
      <c r="DD46">
        <v>2</v>
      </c>
      <c r="DE46" t="b">
        <v>1</v>
      </c>
      <c r="DF46">
        <v>1646138643.5999999</v>
      </c>
      <c r="DG46">
        <v>546.74264516129006</v>
      </c>
      <c r="DH46">
        <v>550.01454838709697</v>
      </c>
      <c r="DI46">
        <v>17.217796774193499</v>
      </c>
      <c r="DJ46">
        <v>16.400632258064501</v>
      </c>
      <c r="DK46">
        <v>557.45212903225797</v>
      </c>
      <c r="DL46">
        <v>17.326745161290301</v>
      </c>
      <c r="DM46">
        <v>300.06458064516102</v>
      </c>
      <c r="DN46">
        <v>101.359064516129</v>
      </c>
      <c r="DO46">
        <v>0.1000239</v>
      </c>
      <c r="DP46">
        <v>24.986545161290302</v>
      </c>
      <c r="DQ46">
        <v>24.661245161290299</v>
      </c>
      <c r="DR46">
        <v>23.344719354838698</v>
      </c>
      <c r="DS46">
        <v>0</v>
      </c>
      <c r="DT46">
        <v>0</v>
      </c>
      <c r="DU46">
        <v>5000.2419354838703</v>
      </c>
      <c r="DV46">
        <v>0</v>
      </c>
      <c r="DW46">
        <v>71.972248387096798</v>
      </c>
      <c r="DX46" s="1">
        <v>75.010322580645195</v>
      </c>
      <c r="DY46">
        <v>0.899975967741936</v>
      </c>
      <c r="DZ46">
        <v>0.1000238</v>
      </c>
      <c r="EA46">
        <v>0</v>
      </c>
      <c r="EB46">
        <v>2.54709677419355</v>
      </c>
      <c r="EC46">
        <v>0</v>
      </c>
      <c r="ED46">
        <v>508.35467741935503</v>
      </c>
      <c r="EE46">
        <v>622.02209677419398</v>
      </c>
      <c r="EF46">
        <v>34.102516129032303</v>
      </c>
      <c r="EG46">
        <v>39.340483870967702</v>
      </c>
      <c r="EH46">
        <v>36.7135161290323</v>
      </c>
      <c r="EI46">
        <v>38.388806451612901</v>
      </c>
      <c r="EJ46">
        <v>35.463419354838699</v>
      </c>
      <c r="EK46">
        <v>67.508064516128997</v>
      </c>
      <c r="EL46">
        <v>7.5016129032258103</v>
      </c>
      <c r="EM46">
        <v>0</v>
      </c>
      <c r="EN46">
        <v>144</v>
      </c>
      <c r="EO46">
        <v>0</v>
      </c>
      <c r="EP46">
        <v>2.5903999999999998</v>
      </c>
      <c r="EQ46">
        <v>10.253461608499901</v>
      </c>
      <c r="ER46">
        <v>-4.4703846431409398</v>
      </c>
      <c r="ES46">
        <v>508.31779999999998</v>
      </c>
      <c r="ET46">
        <v>15</v>
      </c>
      <c r="EU46">
        <v>0</v>
      </c>
      <c r="EV46" t="s">
        <v>249</v>
      </c>
      <c r="EW46">
        <v>1646036044.0999999</v>
      </c>
      <c r="EX46">
        <v>1646036038.0999999</v>
      </c>
      <c r="EY46">
        <v>0</v>
      </c>
      <c r="EZ46">
        <v>-0.185</v>
      </c>
      <c r="FA46">
        <v>-7.0000000000000001E-3</v>
      </c>
      <c r="FB46">
        <v>-9.9030000000000005</v>
      </c>
      <c r="FC46">
        <v>-0.11799999999999999</v>
      </c>
      <c r="FD46">
        <v>382</v>
      </c>
      <c r="FE46">
        <v>22</v>
      </c>
      <c r="FF46">
        <v>0.51</v>
      </c>
      <c r="FG46">
        <v>0.11</v>
      </c>
      <c r="FH46">
        <v>-3.2758132500000001</v>
      </c>
      <c r="FI46">
        <v>1.6696547842405499E-2</v>
      </c>
      <c r="FJ46">
        <v>2.7928227690591102E-2</v>
      </c>
      <c r="FK46">
        <v>1</v>
      </c>
      <c r="FL46">
        <v>2.5967647058823502</v>
      </c>
      <c r="FM46">
        <v>2.41268144380266</v>
      </c>
      <c r="FN46">
        <v>1.2732865547546799</v>
      </c>
      <c r="FO46">
        <v>0</v>
      </c>
      <c r="FP46">
        <v>0.81190392499999997</v>
      </c>
      <c r="FQ46">
        <v>3.7645969981236697E-2</v>
      </c>
      <c r="FR46">
        <v>1.7339514166186301E-2</v>
      </c>
      <c r="FS46">
        <v>1</v>
      </c>
      <c r="FT46">
        <v>2</v>
      </c>
      <c r="FU46">
        <v>3</v>
      </c>
      <c r="FV46" t="s">
        <v>250</v>
      </c>
      <c r="FW46">
        <v>100</v>
      </c>
      <c r="FX46">
        <v>100</v>
      </c>
      <c r="FY46">
        <v>-10.71</v>
      </c>
      <c r="FZ46">
        <v>-0.1089</v>
      </c>
      <c r="GA46">
        <v>-7.56084136274945</v>
      </c>
      <c r="GB46">
        <v>-7.2267633538401601E-3</v>
      </c>
      <c r="GC46">
        <v>2.9469652670572101E-6</v>
      </c>
      <c r="GD46">
        <v>-2.07523856886598E-10</v>
      </c>
      <c r="GE46">
        <v>-0.156668977242747</v>
      </c>
      <c r="GF46">
        <v>1.1453160242497E-2</v>
      </c>
      <c r="GG46">
        <v>-7.2950152057008099E-4</v>
      </c>
      <c r="GH46">
        <v>1.3127177673153E-5</v>
      </c>
      <c r="GI46">
        <v>-1</v>
      </c>
      <c r="GJ46">
        <v>2064</v>
      </c>
      <c r="GK46">
        <v>2</v>
      </c>
      <c r="GL46">
        <v>25</v>
      </c>
      <c r="GM46">
        <v>1710.1</v>
      </c>
      <c r="GN46">
        <v>1710.2</v>
      </c>
      <c r="GO46">
        <v>1.72729</v>
      </c>
      <c r="GP46">
        <v>2.4304199999999998</v>
      </c>
      <c r="GQ46">
        <v>2.1484399999999999</v>
      </c>
      <c r="GR46">
        <v>2.5952099999999998</v>
      </c>
      <c r="GS46">
        <v>2.2497600000000002</v>
      </c>
      <c r="GT46">
        <v>2.3742700000000001</v>
      </c>
      <c r="GU46">
        <v>35.313299999999998</v>
      </c>
      <c r="GV46">
        <v>15.2966</v>
      </c>
      <c r="GW46">
        <v>18</v>
      </c>
      <c r="GX46">
        <v>284.79899999999998</v>
      </c>
      <c r="GY46">
        <v>1078.53</v>
      </c>
      <c r="GZ46">
        <v>24.0382</v>
      </c>
      <c r="HA46">
        <v>27.146000000000001</v>
      </c>
      <c r="HB46">
        <v>30</v>
      </c>
      <c r="HC46">
        <v>27.177099999999999</v>
      </c>
      <c r="HD46">
        <v>27.1097</v>
      </c>
      <c r="HE46">
        <v>34.6098</v>
      </c>
      <c r="HF46">
        <v>18.853400000000001</v>
      </c>
      <c r="HG46">
        <v>1.5290900000000001</v>
      </c>
      <c r="HH46">
        <v>24.037199999999999</v>
      </c>
      <c r="HI46">
        <v>550</v>
      </c>
      <c r="HJ46">
        <v>16.412500000000001</v>
      </c>
      <c r="HK46">
        <v>101.205</v>
      </c>
      <c r="HL46">
        <v>91.671700000000001</v>
      </c>
    </row>
    <row r="47" spans="1:220" x14ac:dyDescent="0.25">
      <c r="A47">
        <v>45</v>
      </c>
      <c r="B47" s="66" t="s">
        <v>0</v>
      </c>
      <c r="C47" s="66" t="s">
        <v>2</v>
      </c>
      <c r="D47" s="66">
        <v>2</v>
      </c>
      <c r="E47">
        <v>1646138776.0999999</v>
      </c>
      <c r="F47">
        <v>6319.5</v>
      </c>
      <c r="G47" t="s">
        <v>382</v>
      </c>
      <c r="H47" t="s">
        <v>383</v>
      </c>
      <c r="I47">
        <v>3</v>
      </c>
      <c r="K47">
        <v>5.1214506568072862</v>
      </c>
      <c r="L47">
        <v>5.2354474651047616</v>
      </c>
      <c r="M47">
        <v>0.77279733067930811</v>
      </c>
      <c r="N47">
        <v>1646138768.0999999</v>
      </c>
      <c r="O47">
        <v>4.5430996446370933E-4</v>
      </c>
      <c r="P47">
        <v>0.4543099644637093</v>
      </c>
      <c r="Q47" s="1">
        <v>2.326726065896759</v>
      </c>
      <c r="R47">
        <v>545.63980645161303</v>
      </c>
      <c r="S47">
        <v>421.66898593818087</v>
      </c>
      <c r="T47">
        <v>42.779630733532407</v>
      </c>
      <c r="U47">
        <v>55.3568562354221</v>
      </c>
      <c r="V47">
        <v>3.3120446114565556E-2</v>
      </c>
      <c r="W47">
        <v>2.0275193228305515</v>
      </c>
      <c r="X47">
        <v>3.2822785782073358E-2</v>
      </c>
      <c r="Y47">
        <v>2.0540761663901983E-2</v>
      </c>
      <c r="Z47">
        <v>16.536531888299102</v>
      </c>
      <c r="AA47">
        <v>24.968710803210655</v>
      </c>
      <c r="AB47">
        <v>24.701758064516099</v>
      </c>
      <c r="AC47">
        <v>3.1235773482436526</v>
      </c>
      <c r="AD47">
        <v>55.141607175440257</v>
      </c>
      <c r="AE47">
        <v>1.7530842433755076</v>
      </c>
      <c r="AF47">
        <v>3.1792403833965888</v>
      </c>
      <c r="AG47">
        <v>1.370493104868145</v>
      </c>
      <c r="AH47">
        <v>-20.035069432849582</v>
      </c>
      <c r="AI47">
        <v>32.348003928178294</v>
      </c>
      <c r="AJ47">
        <v>3.3696548140789524</v>
      </c>
      <c r="AK47">
        <v>32.21912119770677</v>
      </c>
      <c r="AL47">
        <v>2.3691035728760972</v>
      </c>
      <c r="AM47">
        <v>0.45251214698774389</v>
      </c>
      <c r="AN47">
        <v>2.326726065896759</v>
      </c>
      <c r="AO47">
        <v>559.253597136385</v>
      </c>
      <c r="AP47">
        <v>555.25656969697002</v>
      </c>
      <c r="AQ47">
        <v>5.9273381854163896E-3</v>
      </c>
      <c r="AR47">
        <v>66.679550063458606</v>
      </c>
      <c r="AS47">
        <v>0.4543099644637093</v>
      </c>
      <c r="AT47">
        <v>16.538341466416099</v>
      </c>
      <c r="AU47">
        <v>17.2824236363636</v>
      </c>
      <c r="AV47">
        <v>2.6628394318200898E-6</v>
      </c>
      <c r="AW47">
        <v>77.656048674162705</v>
      </c>
      <c r="AX47">
        <v>0</v>
      </c>
      <c r="AY47">
        <v>0</v>
      </c>
      <c r="AZ47">
        <v>1</v>
      </c>
      <c r="BA47">
        <v>0</v>
      </c>
      <c r="BB47">
        <v>26031.909292311622</v>
      </c>
      <c r="BC47" t="s">
        <v>372</v>
      </c>
      <c r="BD47">
        <v>10317.200000000001</v>
      </c>
      <c r="BE47">
        <v>1.9288000000000001</v>
      </c>
      <c r="BF47">
        <v>2.4376000000000002</v>
      </c>
      <c r="BG47">
        <v>0.20872989826058419</v>
      </c>
      <c r="BH47">
        <v>-1.5202550284566401</v>
      </c>
      <c r="BI47" t="s">
        <v>384</v>
      </c>
      <c r="BJ47">
        <v>10318.9</v>
      </c>
      <c r="BK47">
        <v>2.2996153846153899</v>
      </c>
      <c r="BL47">
        <v>3.3896000000000002</v>
      </c>
      <c r="BM47">
        <v>0.32156732811677191</v>
      </c>
      <c r="BN47">
        <v>0.5</v>
      </c>
      <c r="BO47">
        <v>84.288668563216973</v>
      </c>
      <c r="BP47">
        <v>2.326726065896759</v>
      </c>
      <c r="BQ47">
        <v>13.552240970196914</v>
      </c>
      <c r="BR47">
        <v>4.5640548841605462E-2</v>
      </c>
      <c r="BS47">
        <v>-0.28085909841869244</v>
      </c>
      <c r="BT47">
        <v>2.4799277548789975</v>
      </c>
      <c r="BU47" t="s">
        <v>247</v>
      </c>
      <c r="BV47">
        <v>0</v>
      </c>
      <c r="BW47">
        <v>2.4799277548789975</v>
      </c>
      <c r="BX47">
        <v>0.26837156157688302</v>
      </c>
      <c r="BY47">
        <v>1.1982168536313018</v>
      </c>
      <c r="BZ47">
        <v>22.491152737051369</v>
      </c>
      <c r="CA47">
        <v>0.74615595248125011</v>
      </c>
      <c r="CB47">
        <v>-1.8710691823899366</v>
      </c>
      <c r="CC47">
        <v>1.2921687911654982</v>
      </c>
      <c r="CD47">
        <v>-0.29216879116549821</v>
      </c>
      <c r="CE47">
        <v>795</v>
      </c>
      <c r="CF47">
        <v>300</v>
      </c>
      <c r="CG47">
        <v>300</v>
      </c>
      <c r="CH47">
        <v>300</v>
      </c>
      <c r="CI47">
        <v>10318.9</v>
      </c>
      <c r="CJ47">
        <v>1.82</v>
      </c>
      <c r="CK47">
        <v>-8.5117500000000002E-3</v>
      </c>
      <c r="CL47">
        <v>1.78</v>
      </c>
      <c r="CM47" t="s">
        <v>247</v>
      </c>
      <c r="CN47" t="s">
        <v>247</v>
      </c>
      <c r="CO47" t="s">
        <v>247</v>
      </c>
      <c r="CP47" t="s">
        <v>247</v>
      </c>
      <c r="CQ47" t="s">
        <v>247</v>
      </c>
      <c r="CR47" t="s">
        <v>247</v>
      </c>
      <c r="CS47" t="s">
        <v>247</v>
      </c>
      <c r="CT47" t="s">
        <v>247</v>
      </c>
      <c r="CU47" t="s">
        <v>247</v>
      </c>
      <c r="CV47" t="s">
        <v>247</v>
      </c>
      <c r="CW47">
        <v>99.986725806451602</v>
      </c>
      <c r="CX47">
        <v>84.288668563216973</v>
      </c>
      <c r="CY47">
        <v>0.84299858689620466</v>
      </c>
      <c r="CZ47">
        <v>0.16538727270967493</v>
      </c>
      <c r="DA47">
        <v>5</v>
      </c>
      <c r="DB47">
        <v>0.5</v>
      </c>
      <c r="DC47" t="s">
        <v>248</v>
      </c>
      <c r="DD47">
        <v>2</v>
      </c>
      <c r="DE47" t="b">
        <v>1</v>
      </c>
      <c r="DF47">
        <v>1646138768.0999999</v>
      </c>
      <c r="DG47">
        <v>545.63980645161303</v>
      </c>
      <c r="DH47">
        <v>549.99990322580595</v>
      </c>
      <c r="DI47">
        <v>17.279748387096799</v>
      </c>
      <c r="DJ47">
        <v>16.5385806451613</v>
      </c>
      <c r="DK47">
        <v>556.34480645161295</v>
      </c>
      <c r="DL47">
        <v>17.388819354838699</v>
      </c>
      <c r="DM47">
        <v>299.994741935484</v>
      </c>
      <c r="DN47">
        <v>101.353129032258</v>
      </c>
      <c r="DO47">
        <v>9.9982674193548393E-2</v>
      </c>
      <c r="DP47">
        <v>24.997693548387101</v>
      </c>
      <c r="DQ47">
        <v>24.701758064516099</v>
      </c>
      <c r="DR47">
        <v>23.521961290322601</v>
      </c>
      <c r="DS47">
        <v>0</v>
      </c>
      <c r="DT47">
        <v>0</v>
      </c>
      <c r="DU47">
        <v>4998.3048387096796</v>
      </c>
      <c r="DV47">
        <v>0</v>
      </c>
      <c r="DW47">
        <v>72.072800000000001</v>
      </c>
      <c r="DX47" s="1">
        <v>99.986725806451602</v>
      </c>
      <c r="DY47">
        <v>0.90004445161290303</v>
      </c>
      <c r="DZ47">
        <v>9.9955538709677397E-2</v>
      </c>
      <c r="EA47">
        <v>0</v>
      </c>
      <c r="EB47">
        <v>2.3233870967741899</v>
      </c>
      <c r="EC47">
        <v>0</v>
      </c>
      <c r="ED47">
        <v>731.84645161290302</v>
      </c>
      <c r="EE47">
        <v>829.15290322580699</v>
      </c>
      <c r="EF47">
        <v>34.8504838709677</v>
      </c>
      <c r="EG47">
        <v>41.227612903225797</v>
      </c>
      <c r="EH47">
        <v>37.836451612903197</v>
      </c>
      <c r="EI47">
        <v>40.622806451612902</v>
      </c>
      <c r="EJ47">
        <v>36.296096774193501</v>
      </c>
      <c r="EK47">
        <v>89.991935483870904</v>
      </c>
      <c r="EL47">
        <v>9.9938709677419393</v>
      </c>
      <c r="EM47">
        <v>0</v>
      </c>
      <c r="EN47">
        <v>123.40000009536701</v>
      </c>
      <c r="EO47">
        <v>0</v>
      </c>
      <c r="EP47">
        <v>2.2996153846153899</v>
      </c>
      <c r="EQ47">
        <v>0.39589743255201498</v>
      </c>
      <c r="ER47">
        <v>-5.79623933103331</v>
      </c>
      <c r="ES47">
        <v>731.89346153846202</v>
      </c>
      <c r="ET47">
        <v>15</v>
      </c>
      <c r="EU47">
        <v>0</v>
      </c>
      <c r="EV47" t="s">
        <v>249</v>
      </c>
      <c r="EW47">
        <v>1646036044.0999999</v>
      </c>
      <c r="EX47">
        <v>1646036038.0999999</v>
      </c>
      <c r="EY47">
        <v>0</v>
      </c>
      <c r="EZ47">
        <v>-0.185</v>
      </c>
      <c r="FA47">
        <v>-7.0000000000000001E-3</v>
      </c>
      <c r="FB47">
        <v>-9.9030000000000005</v>
      </c>
      <c r="FC47">
        <v>-0.11799999999999999</v>
      </c>
      <c r="FD47">
        <v>382</v>
      </c>
      <c r="FE47">
        <v>22</v>
      </c>
      <c r="FF47">
        <v>0.51</v>
      </c>
      <c r="FG47">
        <v>0.11</v>
      </c>
      <c r="FH47">
        <v>-4.34997875</v>
      </c>
      <c r="FI47">
        <v>-7.0822626641644806E-2</v>
      </c>
      <c r="FJ47">
        <v>4.1268531969740702E-2</v>
      </c>
      <c r="FK47">
        <v>1</v>
      </c>
      <c r="FL47">
        <v>2.2814705882352899</v>
      </c>
      <c r="FM47">
        <v>-0.69350650847322304</v>
      </c>
      <c r="FN47">
        <v>1.1862072092398499</v>
      </c>
      <c r="FO47">
        <v>1</v>
      </c>
      <c r="FP47">
        <v>0.73996680000000004</v>
      </c>
      <c r="FQ47">
        <v>2.3585673545965299E-2</v>
      </c>
      <c r="FR47">
        <v>2.4376809594366501E-3</v>
      </c>
      <c r="FS47">
        <v>1</v>
      </c>
      <c r="FT47">
        <v>3</v>
      </c>
      <c r="FU47">
        <v>3</v>
      </c>
      <c r="FV47" t="s">
        <v>254</v>
      </c>
      <c r="FW47">
        <v>100</v>
      </c>
      <c r="FX47">
        <v>100</v>
      </c>
      <c r="FY47">
        <v>-10.705</v>
      </c>
      <c r="FZ47">
        <v>-0.1091</v>
      </c>
      <c r="GA47">
        <v>-7.56084136274945</v>
      </c>
      <c r="GB47">
        <v>-7.2267633538401601E-3</v>
      </c>
      <c r="GC47">
        <v>2.9469652670572101E-6</v>
      </c>
      <c r="GD47">
        <v>-2.07523856886598E-10</v>
      </c>
      <c r="GE47">
        <v>-0.156668977242747</v>
      </c>
      <c r="GF47">
        <v>1.1453160242497E-2</v>
      </c>
      <c r="GG47">
        <v>-7.2950152057008099E-4</v>
      </c>
      <c r="GH47">
        <v>1.3127177673153E-5</v>
      </c>
      <c r="GI47">
        <v>-1</v>
      </c>
      <c r="GJ47">
        <v>2064</v>
      </c>
      <c r="GK47">
        <v>2</v>
      </c>
      <c r="GL47">
        <v>25</v>
      </c>
      <c r="GM47">
        <v>1712.2</v>
      </c>
      <c r="GN47">
        <v>1712.3</v>
      </c>
      <c r="GO47">
        <v>1.72729</v>
      </c>
      <c r="GP47">
        <v>2.4243199999999998</v>
      </c>
      <c r="GQ47">
        <v>2.1484399999999999</v>
      </c>
      <c r="GR47">
        <v>2.5952099999999998</v>
      </c>
      <c r="GS47">
        <v>2.2497600000000002</v>
      </c>
      <c r="GT47">
        <v>2.4267599999999998</v>
      </c>
      <c r="GU47">
        <v>35.336500000000001</v>
      </c>
      <c r="GV47">
        <v>15.287800000000001</v>
      </c>
      <c r="GW47">
        <v>18</v>
      </c>
      <c r="GX47">
        <v>284.50700000000001</v>
      </c>
      <c r="GY47">
        <v>1084.05</v>
      </c>
      <c r="GZ47">
        <v>23.638500000000001</v>
      </c>
      <c r="HA47">
        <v>27.142199999999999</v>
      </c>
      <c r="HB47">
        <v>30.0002</v>
      </c>
      <c r="HC47">
        <v>27.1721</v>
      </c>
      <c r="HD47">
        <v>27.1051</v>
      </c>
      <c r="HE47">
        <v>34.613999999999997</v>
      </c>
      <c r="HF47">
        <v>18.299099999999999</v>
      </c>
      <c r="HG47">
        <v>0.78730699999999998</v>
      </c>
      <c r="HH47">
        <v>23.637799999999999</v>
      </c>
      <c r="HI47">
        <v>550</v>
      </c>
      <c r="HJ47">
        <v>16.526299999999999</v>
      </c>
      <c r="HK47">
        <v>101.20399999999999</v>
      </c>
      <c r="HL47">
        <v>91.671400000000006</v>
      </c>
    </row>
    <row r="48" spans="1:220" x14ac:dyDescent="0.25">
      <c r="A48">
        <v>46</v>
      </c>
      <c r="B48" s="66" t="s">
        <v>0</v>
      </c>
      <c r="C48" s="66" t="s">
        <v>2</v>
      </c>
      <c r="D48" s="66">
        <v>2</v>
      </c>
      <c r="E48">
        <v>1646138920.5999999</v>
      </c>
      <c r="F48">
        <v>6464</v>
      </c>
      <c r="G48" t="s">
        <v>385</v>
      </c>
      <c r="H48" t="s">
        <v>386</v>
      </c>
      <c r="I48">
        <v>3</v>
      </c>
      <c r="K48">
        <v>7.1741303049379939</v>
      </c>
      <c r="L48">
        <v>7.0626991214548047</v>
      </c>
      <c r="M48">
        <v>0.6865168377565144</v>
      </c>
      <c r="N48">
        <v>1646138912.8499999</v>
      </c>
      <c r="O48">
        <v>4.7243062269129005E-4</v>
      </c>
      <c r="P48">
        <v>0.47243062269129005</v>
      </c>
      <c r="Q48" s="1">
        <v>3.3892788472303108</v>
      </c>
      <c r="R48">
        <v>543.97376666666696</v>
      </c>
      <c r="S48">
        <v>373.44715011450023</v>
      </c>
      <c r="T48">
        <v>37.887784334345959</v>
      </c>
      <c r="U48">
        <v>55.188426926512683</v>
      </c>
      <c r="V48">
        <v>3.4104332349172248E-2</v>
      </c>
      <c r="W48">
        <v>2.0283992584846167</v>
      </c>
      <c r="X48">
        <v>3.3788950955888464E-2</v>
      </c>
      <c r="Y48">
        <v>2.1146186956800699E-2</v>
      </c>
      <c r="Z48">
        <v>33.078145743392831</v>
      </c>
      <c r="AA48">
        <v>25.093815930409541</v>
      </c>
      <c r="AB48">
        <v>24.783516666666699</v>
      </c>
      <c r="AC48">
        <v>3.1388696517692054</v>
      </c>
      <c r="AD48">
        <v>55.205556930587676</v>
      </c>
      <c r="AE48">
        <v>1.7545659585513091</v>
      </c>
      <c r="AF48">
        <v>3.1782415686112913</v>
      </c>
      <c r="AG48">
        <v>1.3843036932178963</v>
      </c>
      <c r="AH48">
        <v>-20.834190460685893</v>
      </c>
      <c r="AI48">
        <v>22.845001239744523</v>
      </c>
      <c r="AJ48">
        <v>2.3796215798410132</v>
      </c>
      <c r="AK48">
        <v>37.468578102292476</v>
      </c>
      <c r="AL48">
        <v>3.3608961070021257</v>
      </c>
      <c r="AM48">
        <v>0.47586567815023018</v>
      </c>
      <c r="AN48">
        <v>3.3892788472303108</v>
      </c>
      <c r="AO48">
        <v>559.23045629371302</v>
      </c>
      <c r="AP48">
        <v>553.50448484848505</v>
      </c>
      <c r="AQ48">
        <v>-1.8351875937008099E-3</v>
      </c>
      <c r="AR48">
        <v>66.679550063458606</v>
      </c>
      <c r="AS48">
        <v>0.47243062269129005</v>
      </c>
      <c r="AT48">
        <v>16.516038886355901</v>
      </c>
      <c r="AU48">
        <v>17.289781212121198</v>
      </c>
      <c r="AV48">
        <v>-1.01396388428316E-5</v>
      </c>
      <c r="AW48">
        <v>77.656048674162705</v>
      </c>
      <c r="AX48">
        <v>0</v>
      </c>
      <c r="AY48">
        <v>0</v>
      </c>
      <c r="AZ48">
        <v>1</v>
      </c>
      <c r="BA48">
        <v>0</v>
      </c>
      <c r="BB48">
        <v>26052.760377438022</v>
      </c>
      <c r="BC48" t="s">
        <v>372</v>
      </c>
      <c r="BD48">
        <v>10317.200000000001</v>
      </c>
      <c r="BE48">
        <v>1.9288000000000001</v>
      </c>
      <c r="BF48">
        <v>2.4376000000000002</v>
      </c>
      <c r="BG48">
        <v>0.20872989826058419</v>
      </c>
      <c r="BH48">
        <v>-1.5202550284566401</v>
      </c>
      <c r="BI48" t="s">
        <v>387</v>
      </c>
      <c r="BJ48">
        <v>10325.700000000001</v>
      </c>
      <c r="BK48">
        <v>2.8026923076923098</v>
      </c>
      <c r="BL48">
        <v>2.89236</v>
      </c>
      <c r="BM48">
        <v>3.1001566992936658E-2</v>
      </c>
      <c r="BN48">
        <v>0.5</v>
      </c>
      <c r="BO48">
        <v>168.6022717012398</v>
      </c>
      <c r="BP48">
        <v>3.3892788472303108</v>
      </c>
      <c r="BQ48">
        <v>2.6134673106536472</v>
      </c>
      <c r="BR48">
        <v>2.9119025658127295E-2</v>
      </c>
      <c r="BS48">
        <v>-0.15722800757858629</v>
      </c>
      <c r="BT48">
        <v>2.2028570528520808</v>
      </c>
      <c r="BU48" t="s">
        <v>247</v>
      </c>
      <c r="BV48">
        <v>0</v>
      </c>
      <c r="BW48">
        <v>2.2028570528520808</v>
      </c>
      <c r="BX48">
        <v>0.23838766514124077</v>
      </c>
      <c r="BY48">
        <v>0.13004685865172058</v>
      </c>
      <c r="BZ48">
        <v>-1.9372680011273788</v>
      </c>
      <c r="CA48">
        <v>9.3058753277108053E-2</v>
      </c>
      <c r="CB48">
        <v>-0.89378930817610003</v>
      </c>
      <c r="CC48">
        <v>0.10221408857331142</v>
      </c>
      <c r="CD48">
        <v>0.89778591142668862</v>
      </c>
      <c r="CE48">
        <v>796</v>
      </c>
      <c r="CF48">
        <v>300</v>
      </c>
      <c r="CG48">
        <v>300</v>
      </c>
      <c r="CH48">
        <v>300</v>
      </c>
      <c r="CI48">
        <v>10325.700000000001</v>
      </c>
      <c r="CJ48">
        <v>1.68</v>
      </c>
      <c r="CK48">
        <v>-8.4303499999999996E-3</v>
      </c>
      <c r="CL48">
        <v>0.73</v>
      </c>
      <c r="CM48" t="s">
        <v>247</v>
      </c>
      <c r="CN48" t="s">
        <v>247</v>
      </c>
      <c r="CO48" t="s">
        <v>247</v>
      </c>
      <c r="CP48" t="s">
        <v>247</v>
      </c>
      <c r="CQ48" t="s">
        <v>247</v>
      </c>
      <c r="CR48" t="s">
        <v>247</v>
      </c>
      <c r="CS48" t="s">
        <v>247</v>
      </c>
      <c r="CT48" t="s">
        <v>247</v>
      </c>
      <c r="CU48" t="s">
        <v>247</v>
      </c>
      <c r="CV48" t="s">
        <v>247</v>
      </c>
      <c r="CW48">
        <v>200.00290000000001</v>
      </c>
      <c r="CX48">
        <v>168.6022717012398</v>
      </c>
      <c r="CY48">
        <v>0.84299913501874124</v>
      </c>
      <c r="CZ48">
        <v>0.16538833058617064</v>
      </c>
      <c r="DA48">
        <v>5</v>
      </c>
      <c r="DB48">
        <v>0.5</v>
      </c>
      <c r="DC48" t="s">
        <v>248</v>
      </c>
      <c r="DD48">
        <v>2</v>
      </c>
      <c r="DE48" t="b">
        <v>1</v>
      </c>
      <c r="DF48">
        <v>1646138912.8499999</v>
      </c>
      <c r="DG48">
        <v>543.97376666666696</v>
      </c>
      <c r="DH48">
        <v>550.00563333333298</v>
      </c>
      <c r="DI48">
        <v>17.294166666666701</v>
      </c>
      <c r="DJ48">
        <v>16.51491</v>
      </c>
      <c r="DK48">
        <v>554.67176666666705</v>
      </c>
      <c r="DL48">
        <v>17.403266666666699</v>
      </c>
      <c r="DM48">
        <v>300.05259999999998</v>
      </c>
      <c r="DN48">
        <v>101.35420000000001</v>
      </c>
      <c r="DO48">
        <v>0.100006633333333</v>
      </c>
      <c r="DP48">
        <v>24.992423333333299</v>
      </c>
      <c r="DQ48">
        <v>24.783516666666699</v>
      </c>
      <c r="DR48">
        <v>23.524726666666702</v>
      </c>
      <c r="DS48">
        <v>0</v>
      </c>
      <c r="DT48">
        <v>0</v>
      </c>
      <c r="DU48">
        <v>5001.6453333333302</v>
      </c>
      <c r="DV48">
        <v>0</v>
      </c>
      <c r="DW48">
        <v>72.072800000000001</v>
      </c>
      <c r="DX48" s="1">
        <v>200.00290000000001</v>
      </c>
      <c r="DY48">
        <v>0.90002780000000004</v>
      </c>
      <c r="DZ48">
        <v>9.9971959999999999E-2</v>
      </c>
      <c r="EA48">
        <v>0</v>
      </c>
      <c r="EB48">
        <v>2.762</v>
      </c>
      <c r="EC48">
        <v>0</v>
      </c>
      <c r="ED48">
        <v>1663.0746666666701</v>
      </c>
      <c r="EE48">
        <v>1658.5429999999999</v>
      </c>
      <c r="EF48">
        <v>34.941400000000002</v>
      </c>
      <c r="EG48">
        <v>39.737133333333297</v>
      </c>
      <c r="EH48">
        <v>37.162266666666703</v>
      </c>
      <c r="EI48">
        <v>38.962200000000003</v>
      </c>
      <c r="EJ48">
        <v>36.120466666666701</v>
      </c>
      <c r="EK48">
        <v>180.00966666666699</v>
      </c>
      <c r="EL48">
        <v>19.994666666666699</v>
      </c>
      <c r="EM48">
        <v>0</v>
      </c>
      <c r="EN48">
        <v>143.60000014305101</v>
      </c>
      <c r="EO48">
        <v>0</v>
      </c>
      <c r="EP48">
        <v>2.8026923076923098</v>
      </c>
      <c r="EQ48">
        <v>-1.2854700939149</v>
      </c>
      <c r="ER48">
        <v>20.385299157616299</v>
      </c>
      <c r="ES48">
        <v>1663.1596153846201</v>
      </c>
      <c r="ET48">
        <v>15</v>
      </c>
      <c r="EU48">
        <v>0</v>
      </c>
      <c r="EV48" t="s">
        <v>249</v>
      </c>
      <c r="EW48">
        <v>1646036044.0999999</v>
      </c>
      <c r="EX48">
        <v>1646036038.0999999</v>
      </c>
      <c r="EY48">
        <v>0</v>
      </c>
      <c r="EZ48">
        <v>-0.185</v>
      </c>
      <c r="FA48">
        <v>-7.0000000000000001E-3</v>
      </c>
      <c r="FB48">
        <v>-9.9030000000000005</v>
      </c>
      <c r="FC48">
        <v>-0.11799999999999999</v>
      </c>
      <c r="FD48">
        <v>382</v>
      </c>
      <c r="FE48">
        <v>22</v>
      </c>
      <c r="FF48">
        <v>0.51</v>
      </c>
      <c r="FG48">
        <v>0.11</v>
      </c>
      <c r="FH48">
        <v>-6.0183207317073197</v>
      </c>
      <c r="FI48">
        <v>-0.25220801393728198</v>
      </c>
      <c r="FJ48">
        <v>4.1313223678189501E-2</v>
      </c>
      <c r="FK48">
        <v>1</v>
      </c>
      <c r="FL48">
        <v>2.7857352941176501</v>
      </c>
      <c r="FM48">
        <v>-0.132543950525215</v>
      </c>
      <c r="FN48">
        <v>1.43111953931639</v>
      </c>
      <c r="FO48">
        <v>1</v>
      </c>
      <c r="FP48">
        <v>0.78359636585365899</v>
      </c>
      <c r="FQ48">
        <v>-7.7327247386758696E-2</v>
      </c>
      <c r="FR48">
        <v>7.8071388024541499E-3</v>
      </c>
      <c r="FS48">
        <v>1</v>
      </c>
      <c r="FT48">
        <v>3</v>
      </c>
      <c r="FU48">
        <v>3</v>
      </c>
      <c r="FV48" t="s">
        <v>254</v>
      </c>
      <c r="FW48">
        <v>100</v>
      </c>
      <c r="FX48">
        <v>100</v>
      </c>
      <c r="FY48">
        <v>-10.696999999999999</v>
      </c>
      <c r="FZ48">
        <v>-0.1091</v>
      </c>
      <c r="GA48">
        <v>-7.56084136274945</v>
      </c>
      <c r="GB48">
        <v>-7.2267633538401601E-3</v>
      </c>
      <c r="GC48">
        <v>2.9469652670572101E-6</v>
      </c>
      <c r="GD48">
        <v>-2.07523856886598E-10</v>
      </c>
      <c r="GE48">
        <v>-0.156668977242747</v>
      </c>
      <c r="GF48">
        <v>1.1453160242497E-2</v>
      </c>
      <c r="GG48">
        <v>-7.2950152057008099E-4</v>
      </c>
      <c r="GH48">
        <v>1.3127177673153E-5</v>
      </c>
      <c r="GI48">
        <v>-1</v>
      </c>
      <c r="GJ48">
        <v>2064</v>
      </c>
      <c r="GK48">
        <v>2</v>
      </c>
      <c r="GL48">
        <v>25</v>
      </c>
      <c r="GM48">
        <v>1714.6</v>
      </c>
      <c r="GN48">
        <v>1714.7</v>
      </c>
      <c r="GO48">
        <v>1.72729</v>
      </c>
      <c r="GP48">
        <v>2.4206500000000002</v>
      </c>
      <c r="GQ48">
        <v>2.1484399999999999</v>
      </c>
      <c r="GR48">
        <v>2.5952099999999998</v>
      </c>
      <c r="GS48">
        <v>2.2497600000000002</v>
      </c>
      <c r="GT48">
        <v>2.4316399999999998</v>
      </c>
      <c r="GU48">
        <v>35.3827</v>
      </c>
      <c r="GV48">
        <v>15.270300000000001</v>
      </c>
      <c r="GW48">
        <v>18</v>
      </c>
      <c r="GX48">
        <v>284.92200000000003</v>
      </c>
      <c r="GY48">
        <v>1082.78</v>
      </c>
      <c r="GZ48">
        <v>23.460999999999999</v>
      </c>
      <c r="HA48">
        <v>27.149100000000001</v>
      </c>
      <c r="HB48">
        <v>30.0002</v>
      </c>
      <c r="HC48">
        <v>27.175599999999999</v>
      </c>
      <c r="HD48">
        <v>27.107399999999998</v>
      </c>
      <c r="HE48">
        <v>34.615400000000001</v>
      </c>
      <c r="HF48">
        <v>18.8432</v>
      </c>
      <c r="HG48">
        <v>0</v>
      </c>
      <c r="HH48">
        <v>23.463000000000001</v>
      </c>
      <c r="HI48">
        <v>550</v>
      </c>
      <c r="HJ48">
        <v>16.5105</v>
      </c>
      <c r="HK48">
        <v>101.20099999999999</v>
      </c>
      <c r="HL48">
        <v>91.664000000000001</v>
      </c>
    </row>
    <row r="49" spans="1:247" x14ac:dyDescent="0.25">
      <c r="A49">
        <v>47</v>
      </c>
      <c r="B49" s="66" t="s">
        <v>0</v>
      </c>
      <c r="C49" s="66" t="s">
        <v>2</v>
      </c>
      <c r="D49" s="66">
        <v>2</v>
      </c>
      <c r="E49">
        <v>1646139078.5999999</v>
      </c>
      <c r="F49">
        <v>6622</v>
      </c>
      <c r="G49" t="s">
        <v>388</v>
      </c>
      <c r="H49" t="s">
        <v>389</v>
      </c>
      <c r="I49">
        <v>3</v>
      </c>
      <c r="K49">
        <v>7.6608977096474487</v>
      </c>
      <c r="L49">
        <v>7.2942410552471735</v>
      </c>
      <c r="M49">
        <v>0.65729542812004749</v>
      </c>
      <c r="N49">
        <v>1646139070.5999999</v>
      </c>
      <c r="O49">
        <v>5.2467559247109134E-4</v>
      </c>
      <c r="P49">
        <v>0.5246755924710913</v>
      </c>
      <c r="Q49" s="1">
        <v>4.0194860446697014</v>
      </c>
      <c r="R49">
        <v>543.10829032258096</v>
      </c>
      <c r="S49">
        <v>356.98259620312791</v>
      </c>
      <c r="T49">
        <v>36.21719830531498</v>
      </c>
      <c r="U49">
        <v>55.100335033366946</v>
      </c>
      <c r="V49">
        <v>3.6899156955112214E-2</v>
      </c>
      <c r="W49">
        <v>2.0277778008350316</v>
      </c>
      <c r="X49">
        <v>3.6530156795803514E-2</v>
      </c>
      <c r="Y49">
        <v>2.2864193599844176E-2</v>
      </c>
      <c r="Z49">
        <v>66.158101320192202</v>
      </c>
      <c r="AA49">
        <v>25.323840462161069</v>
      </c>
      <c r="AB49">
        <v>24.966070967741899</v>
      </c>
      <c r="AC49">
        <v>3.1732513626727439</v>
      </c>
      <c r="AD49">
        <v>55.189781242006333</v>
      </c>
      <c r="AE49">
        <v>1.7514580517969307</v>
      </c>
      <c r="AF49">
        <v>3.1735187427484344</v>
      </c>
      <c r="AG49">
        <v>1.4217933108758132</v>
      </c>
      <c r="AH49">
        <v>-23.138193627975127</v>
      </c>
      <c r="AI49">
        <v>0.15446078025045309</v>
      </c>
      <c r="AJ49">
        <v>1.6106923641077353E-2</v>
      </c>
      <c r="AK49">
        <v>43.190475396108603</v>
      </c>
      <c r="AL49">
        <v>3.8421431450486661</v>
      </c>
      <c r="AM49">
        <v>0.52673651939221122</v>
      </c>
      <c r="AN49">
        <v>4.0194860446697014</v>
      </c>
      <c r="AO49">
        <v>559.163744953844</v>
      </c>
      <c r="AP49">
        <v>552.57153333333304</v>
      </c>
      <c r="AQ49">
        <v>-2.39522734836283E-2</v>
      </c>
      <c r="AR49">
        <v>66.679550063458606</v>
      </c>
      <c r="AS49">
        <v>0.5246755924710913</v>
      </c>
      <c r="AT49">
        <v>16.402027565429002</v>
      </c>
      <c r="AU49">
        <v>17.2612272727273</v>
      </c>
      <c r="AV49">
        <v>4.1021220970253298E-6</v>
      </c>
      <c r="AW49">
        <v>77.656048674162705</v>
      </c>
      <c r="AX49">
        <v>0</v>
      </c>
      <c r="AY49">
        <v>0</v>
      </c>
      <c r="AZ49">
        <v>1</v>
      </c>
      <c r="BA49">
        <v>0</v>
      </c>
      <c r="BB49">
        <v>26040.529252078199</v>
      </c>
      <c r="BC49" t="s">
        <v>372</v>
      </c>
      <c r="BD49">
        <v>10317.200000000001</v>
      </c>
      <c r="BE49">
        <v>1.9288000000000001</v>
      </c>
      <c r="BF49">
        <v>2.4376000000000002</v>
      </c>
      <c r="BG49">
        <v>0.20872989826058419</v>
      </c>
      <c r="BH49">
        <v>-1.5202550284566401</v>
      </c>
      <c r="BI49" t="s">
        <v>390</v>
      </c>
      <c r="BJ49">
        <v>10340.6</v>
      </c>
      <c r="BK49">
        <v>3.02</v>
      </c>
      <c r="BL49">
        <v>2.7804000000000002</v>
      </c>
      <c r="BM49">
        <v>-8.6174651129333757E-2</v>
      </c>
      <c r="BN49">
        <v>0.5</v>
      </c>
      <c r="BO49">
        <v>337.20941912963326</v>
      </c>
      <c r="BP49">
        <v>4.0194860446697014</v>
      </c>
      <c r="BQ49">
        <v>-14.529452025510716</v>
      </c>
      <c r="BR49">
        <v>1.6428191974663383E-2</v>
      </c>
      <c r="BS49">
        <v>-0.12329161271759458</v>
      </c>
      <c r="BT49">
        <v>2.1373094249029614</v>
      </c>
      <c r="BU49" t="s">
        <v>247</v>
      </c>
      <c r="BV49">
        <v>0</v>
      </c>
      <c r="BW49">
        <v>2.1373094249029614</v>
      </c>
      <c r="BX49">
        <v>0.23129426524853935</v>
      </c>
      <c r="BY49">
        <v>-0.37257582256410071</v>
      </c>
      <c r="BZ49">
        <v>-1.1415609693685</v>
      </c>
      <c r="CA49">
        <v>-0.28135274776890534</v>
      </c>
      <c r="CB49">
        <v>-0.6737421383647797</v>
      </c>
      <c r="CC49">
        <v>-0.26367874736994235</v>
      </c>
      <c r="CD49">
        <v>1.2636787473699425</v>
      </c>
      <c r="CE49">
        <v>797</v>
      </c>
      <c r="CF49">
        <v>300</v>
      </c>
      <c r="CG49">
        <v>300</v>
      </c>
      <c r="CH49">
        <v>300</v>
      </c>
      <c r="CI49">
        <v>10340.6</v>
      </c>
      <c r="CJ49">
        <v>1.57</v>
      </c>
      <c r="CK49">
        <v>-8.2718700000000006E-3</v>
      </c>
      <c r="CL49">
        <v>1.44</v>
      </c>
      <c r="CM49" t="s">
        <v>247</v>
      </c>
      <c r="CN49" t="s">
        <v>247</v>
      </c>
      <c r="CO49" t="s">
        <v>247</v>
      </c>
      <c r="CP49" t="s">
        <v>247</v>
      </c>
      <c r="CQ49" t="s">
        <v>247</v>
      </c>
      <c r="CR49" t="s">
        <v>247</v>
      </c>
      <c r="CS49" t="s">
        <v>247</v>
      </c>
      <c r="CT49" t="s">
        <v>247</v>
      </c>
      <c r="CU49" t="s">
        <v>247</v>
      </c>
      <c r="CV49" t="s">
        <v>247</v>
      </c>
      <c r="CW49">
        <v>400.01100000000002</v>
      </c>
      <c r="CX49">
        <v>337.20941912963326</v>
      </c>
      <c r="CY49">
        <v>0.84300036531403699</v>
      </c>
      <c r="CZ49">
        <v>0.16539070505609144</v>
      </c>
      <c r="DA49">
        <v>5</v>
      </c>
      <c r="DB49">
        <v>0.5</v>
      </c>
      <c r="DC49" t="s">
        <v>248</v>
      </c>
      <c r="DD49">
        <v>2</v>
      </c>
      <c r="DE49" t="b">
        <v>1</v>
      </c>
      <c r="DF49">
        <v>1646139070.5999999</v>
      </c>
      <c r="DG49">
        <v>543.10829032258096</v>
      </c>
      <c r="DH49">
        <v>549.98767741935501</v>
      </c>
      <c r="DI49">
        <v>17.263622580645201</v>
      </c>
      <c r="DJ49">
        <v>16.401006451612901</v>
      </c>
      <c r="DK49">
        <v>553.80274193548405</v>
      </c>
      <c r="DL49">
        <v>17.372661290322601</v>
      </c>
      <c r="DM49">
        <v>300.04258064516102</v>
      </c>
      <c r="DN49">
        <v>101.35367741935499</v>
      </c>
      <c r="DO49">
        <v>0.10000320967741901</v>
      </c>
      <c r="DP49">
        <v>24.967483870967701</v>
      </c>
      <c r="DQ49">
        <v>24.966070967741899</v>
      </c>
      <c r="DR49">
        <v>23.558683870967801</v>
      </c>
      <c r="DS49">
        <v>0</v>
      </c>
      <c r="DT49">
        <v>0</v>
      </c>
      <c r="DU49">
        <v>4999.2745161290304</v>
      </c>
      <c r="DV49">
        <v>0</v>
      </c>
      <c r="DW49">
        <v>72.072800000000001</v>
      </c>
      <c r="DX49" s="1">
        <v>400.01100000000002</v>
      </c>
      <c r="DY49">
        <v>0.89998551612903199</v>
      </c>
      <c r="DZ49">
        <v>0.10001454516129001</v>
      </c>
      <c r="EA49">
        <v>0</v>
      </c>
      <c r="EB49">
        <v>3.0640322580645201</v>
      </c>
      <c r="EC49">
        <v>0</v>
      </c>
      <c r="ED49">
        <v>3177.97</v>
      </c>
      <c r="EE49">
        <v>3317.0919354838702</v>
      </c>
      <c r="EF49">
        <v>34.483580645161297</v>
      </c>
      <c r="EG49">
        <v>38.995612903225798</v>
      </c>
      <c r="EH49">
        <v>36.689290322580597</v>
      </c>
      <c r="EI49">
        <v>38.062258064516101</v>
      </c>
      <c r="EJ49">
        <v>35.624677419354803</v>
      </c>
      <c r="EK49">
        <v>360.003548387097</v>
      </c>
      <c r="EL49">
        <v>40.005806451612898</v>
      </c>
      <c r="EM49">
        <v>0</v>
      </c>
      <c r="EN49">
        <v>156.80000019073501</v>
      </c>
      <c r="EO49">
        <v>0</v>
      </c>
      <c r="EP49">
        <v>3.02</v>
      </c>
      <c r="EQ49">
        <v>1.6047863775508699</v>
      </c>
      <c r="ER49">
        <v>-11.984957294706501</v>
      </c>
      <c r="ES49">
        <v>3178.0123076923101</v>
      </c>
      <c r="ET49">
        <v>15</v>
      </c>
      <c r="EU49">
        <v>0</v>
      </c>
      <c r="EV49" t="s">
        <v>249</v>
      </c>
      <c r="EW49">
        <v>1646036044.0999999</v>
      </c>
      <c r="EX49">
        <v>1646036038.0999999</v>
      </c>
      <c r="EY49">
        <v>0</v>
      </c>
      <c r="EZ49">
        <v>-0.185</v>
      </c>
      <c r="FA49">
        <v>-7.0000000000000001E-3</v>
      </c>
      <c r="FB49">
        <v>-9.9030000000000005</v>
      </c>
      <c r="FC49">
        <v>-0.11799999999999999</v>
      </c>
      <c r="FD49">
        <v>382</v>
      </c>
      <c r="FE49">
        <v>22</v>
      </c>
      <c r="FF49">
        <v>0.51</v>
      </c>
      <c r="FG49">
        <v>0.11</v>
      </c>
      <c r="FH49">
        <v>-6.8711117073170698</v>
      </c>
      <c r="FI49">
        <v>-0.175505435540072</v>
      </c>
      <c r="FJ49">
        <v>4.97462730508621E-2</v>
      </c>
      <c r="FK49">
        <v>1</v>
      </c>
      <c r="FL49">
        <v>2.98514705882353</v>
      </c>
      <c r="FM49">
        <v>0.92780751877300505</v>
      </c>
      <c r="FN49">
        <v>1.16188961539972</v>
      </c>
      <c r="FO49">
        <v>1</v>
      </c>
      <c r="FP49">
        <v>0.86666463414634198</v>
      </c>
      <c r="FQ49">
        <v>-6.9836843205573595E-2</v>
      </c>
      <c r="FR49">
        <v>7.2864487544699701E-3</v>
      </c>
      <c r="FS49">
        <v>1</v>
      </c>
      <c r="FT49">
        <v>3</v>
      </c>
      <c r="FU49">
        <v>3</v>
      </c>
      <c r="FV49" t="s">
        <v>254</v>
      </c>
      <c r="FW49">
        <v>100</v>
      </c>
      <c r="FX49">
        <v>100</v>
      </c>
      <c r="FY49">
        <v>-10.694000000000001</v>
      </c>
      <c r="FZ49">
        <v>-0.1091</v>
      </c>
      <c r="GA49">
        <v>-7.56084136274945</v>
      </c>
      <c r="GB49">
        <v>-7.2267633538401601E-3</v>
      </c>
      <c r="GC49">
        <v>2.9469652670572101E-6</v>
      </c>
      <c r="GD49">
        <v>-2.07523856886598E-10</v>
      </c>
      <c r="GE49">
        <v>-0.156668977242747</v>
      </c>
      <c r="GF49">
        <v>1.1453160242497E-2</v>
      </c>
      <c r="GG49">
        <v>-7.2950152057008099E-4</v>
      </c>
      <c r="GH49">
        <v>1.3127177673153E-5</v>
      </c>
      <c r="GI49">
        <v>-1</v>
      </c>
      <c r="GJ49">
        <v>2064</v>
      </c>
      <c r="GK49">
        <v>2</v>
      </c>
      <c r="GL49">
        <v>25</v>
      </c>
      <c r="GM49">
        <v>1717.2</v>
      </c>
      <c r="GN49">
        <v>1717.3</v>
      </c>
      <c r="GO49">
        <v>1.72729</v>
      </c>
      <c r="GP49">
        <v>2.4230999999999998</v>
      </c>
      <c r="GQ49">
        <v>2.1484399999999999</v>
      </c>
      <c r="GR49">
        <v>2.5952099999999998</v>
      </c>
      <c r="GS49">
        <v>2.2497600000000002</v>
      </c>
      <c r="GT49">
        <v>2.4340799999999998</v>
      </c>
      <c r="GU49">
        <v>35.429099999999998</v>
      </c>
      <c r="GV49">
        <v>15.244</v>
      </c>
      <c r="GW49">
        <v>18</v>
      </c>
      <c r="GX49">
        <v>284.67099999999999</v>
      </c>
      <c r="GY49">
        <v>1081.68</v>
      </c>
      <c r="GZ49">
        <v>23.607299999999999</v>
      </c>
      <c r="HA49">
        <v>27.155999999999999</v>
      </c>
      <c r="HB49">
        <v>30</v>
      </c>
      <c r="HC49">
        <v>27.182500000000001</v>
      </c>
      <c r="HD49">
        <v>27.1143</v>
      </c>
      <c r="HE49">
        <v>34.611199999999997</v>
      </c>
      <c r="HF49">
        <v>19.821000000000002</v>
      </c>
      <c r="HG49">
        <v>0</v>
      </c>
      <c r="HH49">
        <v>23.626200000000001</v>
      </c>
      <c r="HI49">
        <v>550</v>
      </c>
      <c r="HJ49">
        <v>16.340699999999998</v>
      </c>
      <c r="HK49">
        <v>101.2</v>
      </c>
      <c r="HL49">
        <v>91.668999999999997</v>
      </c>
    </row>
    <row r="50" spans="1:247" x14ac:dyDescent="0.25">
      <c r="A50">
        <v>48</v>
      </c>
      <c r="B50" s="66" t="s">
        <v>0</v>
      </c>
      <c r="C50" s="66" t="s">
        <v>2</v>
      </c>
      <c r="D50" s="66">
        <v>2</v>
      </c>
      <c r="E50">
        <v>1646139177.0999999</v>
      </c>
      <c r="F50">
        <v>6720.5</v>
      </c>
      <c r="G50" t="s">
        <v>391</v>
      </c>
      <c r="H50" t="s">
        <v>392</v>
      </c>
      <c r="I50">
        <v>3</v>
      </c>
      <c r="K50">
        <v>7.1490818809715817</v>
      </c>
      <c r="L50">
        <v>7.2974073704234756</v>
      </c>
      <c r="M50">
        <v>0.66962779483246204</v>
      </c>
      <c r="N50">
        <v>1646139169.3499999</v>
      </c>
      <c r="O50">
        <v>5.6249454809164019E-4</v>
      </c>
      <c r="P50">
        <v>0.56249454809164023</v>
      </c>
      <c r="Q50" s="1">
        <v>4.0213195819072434</v>
      </c>
      <c r="R50">
        <v>542.67603333333295</v>
      </c>
      <c r="S50">
        <v>363.39095550942739</v>
      </c>
      <c r="T50">
        <v>36.866547552628276</v>
      </c>
      <c r="U50">
        <v>55.055282706495376</v>
      </c>
      <c r="V50">
        <v>3.8506089273171555E-2</v>
      </c>
      <c r="W50">
        <v>2.0287316832749096</v>
      </c>
      <c r="X50">
        <v>3.8104625329866353E-2</v>
      </c>
      <c r="Y50">
        <v>2.3851111896898751E-2</v>
      </c>
      <c r="Z50">
        <v>98.08721802608683</v>
      </c>
      <c r="AA50">
        <v>25.608648587617676</v>
      </c>
      <c r="AB50">
        <v>25.160603333333299</v>
      </c>
      <c r="AC50">
        <v>3.2102507562836653</v>
      </c>
      <c r="AD50">
        <v>55.007068510618709</v>
      </c>
      <c r="AE50">
        <v>1.749245565716786</v>
      </c>
      <c r="AF50">
        <v>3.1800377898326051</v>
      </c>
      <c r="AG50">
        <v>1.4610051905668793</v>
      </c>
      <c r="AH50">
        <v>-24.806009570841333</v>
      </c>
      <c r="AI50">
        <v>-17.357856900738057</v>
      </c>
      <c r="AJ50">
        <v>-1.8112846811267778</v>
      </c>
      <c r="AK50">
        <v>54.112066873380655</v>
      </c>
      <c r="AL50">
        <v>4.0938636367685026</v>
      </c>
      <c r="AM50">
        <v>0.56100248060167313</v>
      </c>
      <c r="AN50">
        <v>4.0213195819072434</v>
      </c>
      <c r="AO50">
        <v>559.10390456658104</v>
      </c>
      <c r="AP50">
        <v>552.236490909091</v>
      </c>
      <c r="AQ50">
        <v>6.0836064586155701E-3</v>
      </c>
      <c r="AR50">
        <v>66.679550063458606</v>
      </c>
      <c r="AS50">
        <v>0.56249454809164023</v>
      </c>
      <c r="AT50">
        <v>16.318128307906399</v>
      </c>
      <c r="AU50">
        <v>17.2395521212121</v>
      </c>
      <c r="AV50">
        <v>-2.5317160399528402E-5</v>
      </c>
      <c r="AW50">
        <v>77.656048674162705</v>
      </c>
      <c r="AX50">
        <v>0</v>
      </c>
      <c r="AY50">
        <v>0</v>
      </c>
      <c r="AZ50">
        <v>1</v>
      </c>
      <c r="BA50">
        <v>0</v>
      </c>
      <c r="BB50">
        <v>26059.760985548215</v>
      </c>
      <c r="BC50" t="s">
        <v>372</v>
      </c>
      <c r="BD50">
        <v>10317.200000000001</v>
      </c>
      <c r="BE50">
        <v>1.9288000000000001</v>
      </c>
      <c r="BF50">
        <v>2.4376000000000002</v>
      </c>
      <c r="BG50">
        <v>0.20872989826058419</v>
      </c>
      <c r="BH50">
        <v>-1.5202550284566401</v>
      </c>
      <c r="BI50" t="s">
        <v>393</v>
      </c>
      <c r="BJ50">
        <v>10336.6</v>
      </c>
      <c r="BK50">
        <v>2.948</v>
      </c>
      <c r="BL50">
        <v>2.7347999999999999</v>
      </c>
      <c r="BM50">
        <v>-7.7958168787479964E-2</v>
      </c>
      <c r="BN50">
        <v>0.5</v>
      </c>
      <c r="BO50">
        <v>505.20384345393092</v>
      </c>
      <c r="BP50">
        <v>4.0213195819072434</v>
      </c>
      <c r="BQ50">
        <v>-19.692383250032577</v>
      </c>
      <c r="BR50">
        <v>1.0968987433820295E-2</v>
      </c>
      <c r="BS50">
        <v>-0.10867339476378518</v>
      </c>
      <c r="BT50">
        <v>2.1102613944691671</v>
      </c>
      <c r="BU50" t="s">
        <v>247</v>
      </c>
      <c r="BV50">
        <v>0</v>
      </c>
      <c r="BW50">
        <v>2.1102613944691671</v>
      </c>
      <c r="BX50">
        <v>0.22836719523578797</v>
      </c>
      <c r="BY50">
        <v>-0.34137201145282059</v>
      </c>
      <c r="BZ50">
        <v>-0.90792834996666893</v>
      </c>
      <c r="CA50">
        <v>-0.26451612903225818</v>
      </c>
      <c r="CB50">
        <v>-0.58411949685534514</v>
      </c>
      <c r="CC50">
        <v>-0.244363696377603</v>
      </c>
      <c r="CD50">
        <v>1.244363696377603</v>
      </c>
      <c r="CE50">
        <v>798</v>
      </c>
      <c r="CF50">
        <v>300</v>
      </c>
      <c r="CG50">
        <v>300</v>
      </c>
      <c r="CH50">
        <v>300</v>
      </c>
      <c r="CI50">
        <v>10336.6</v>
      </c>
      <c r="CJ50">
        <v>1.51</v>
      </c>
      <c r="CK50">
        <v>-8.0973099999999999E-3</v>
      </c>
      <c r="CL50">
        <v>1.33</v>
      </c>
      <c r="CM50" t="s">
        <v>247</v>
      </c>
      <c r="CN50" t="s">
        <v>247</v>
      </c>
      <c r="CO50" t="s">
        <v>247</v>
      </c>
      <c r="CP50" t="s">
        <v>247</v>
      </c>
      <c r="CQ50" t="s">
        <v>247</v>
      </c>
      <c r="CR50" t="s">
        <v>247</v>
      </c>
      <c r="CS50" t="s">
        <v>247</v>
      </c>
      <c r="CT50" t="s">
        <v>247</v>
      </c>
      <c r="CU50" t="s">
        <v>247</v>
      </c>
      <c r="CV50" t="s">
        <v>247</v>
      </c>
      <c r="CW50">
        <v>599.99739999999997</v>
      </c>
      <c r="CX50">
        <v>505.20384345393092</v>
      </c>
      <c r="CY50">
        <v>0.84201005446678756</v>
      </c>
      <c r="CZ50">
        <v>0.16347940512090026</v>
      </c>
      <c r="DA50">
        <v>5</v>
      </c>
      <c r="DB50">
        <v>0.5</v>
      </c>
      <c r="DC50" t="s">
        <v>248</v>
      </c>
      <c r="DD50">
        <v>2</v>
      </c>
      <c r="DE50" t="b">
        <v>1</v>
      </c>
      <c r="DF50">
        <v>1646139169.3499999</v>
      </c>
      <c r="DG50">
        <v>542.67603333333295</v>
      </c>
      <c r="DH50">
        <v>550.00516666666704</v>
      </c>
      <c r="DI50">
        <v>17.242190000000001</v>
      </c>
      <c r="DJ50">
        <v>16.32348</v>
      </c>
      <c r="DK50">
        <v>553.36876666666706</v>
      </c>
      <c r="DL50">
        <v>17.351183333333299</v>
      </c>
      <c r="DM50">
        <v>300.05636666666697</v>
      </c>
      <c r="DN50">
        <v>101.35146666666699</v>
      </c>
      <c r="DO50">
        <v>0.100005896666667</v>
      </c>
      <c r="DP50">
        <v>25.001899999999999</v>
      </c>
      <c r="DQ50">
        <v>25.160603333333299</v>
      </c>
      <c r="DR50">
        <v>23.79176</v>
      </c>
      <c r="DS50">
        <v>0</v>
      </c>
      <c r="DT50">
        <v>0</v>
      </c>
      <c r="DU50">
        <v>5003.0623333333297</v>
      </c>
      <c r="DV50">
        <v>0</v>
      </c>
      <c r="DW50">
        <v>71.951499999999996</v>
      </c>
      <c r="DX50" s="1">
        <v>599.99739999999997</v>
      </c>
      <c r="DY50">
        <v>0.93299960000000004</v>
      </c>
      <c r="DZ50">
        <v>6.7000359999999995E-2</v>
      </c>
      <c r="EA50">
        <v>0</v>
      </c>
      <c r="EB50">
        <v>2.8768333333333298</v>
      </c>
      <c r="EC50">
        <v>0</v>
      </c>
      <c r="ED50">
        <v>4771.0360000000001</v>
      </c>
      <c r="EE50">
        <v>5018.5</v>
      </c>
      <c r="EF50">
        <v>35.5330333333333</v>
      </c>
      <c r="EG50">
        <v>40.797600000000003</v>
      </c>
      <c r="EH50">
        <v>37.858166666666698</v>
      </c>
      <c r="EI50">
        <v>40.099800000000002</v>
      </c>
      <c r="EJ50">
        <v>36.503966666666699</v>
      </c>
      <c r="EK50">
        <v>559.79766666666706</v>
      </c>
      <c r="EL50">
        <v>40.201000000000001</v>
      </c>
      <c r="EM50">
        <v>0</v>
      </c>
      <c r="EN50">
        <v>97.600000143051105</v>
      </c>
      <c r="EO50">
        <v>0</v>
      </c>
      <c r="EP50">
        <v>2.948</v>
      </c>
      <c r="EQ50">
        <v>-5.6703846248296497</v>
      </c>
      <c r="ER50">
        <v>-79.270769270871</v>
      </c>
      <c r="ES50">
        <v>4770.1980000000003</v>
      </c>
      <c r="ET50">
        <v>15</v>
      </c>
      <c r="EU50">
        <v>0</v>
      </c>
      <c r="EV50" t="s">
        <v>249</v>
      </c>
      <c r="EW50">
        <v>1646036044.0999999</v>
      </c>
      <c r="EX50">
        <v>1646036038.0999999</v>
      </c>
      <c r="EY50">
        <v>0</v>
      </c>
      <c r="EZ50">
        <v>-0.185</v>
      </c>
      <c r="FA50">
        <v>-7.0000000000000001E-3</v>
      </c>
      <c r="FB50">
        <v>-9.9030000000000005</v>
      </c>
      <c r="FC50">
        <v>-0.11799999999999999</v>
      </c>
      <c r="FD50">
        <v>382</v>
      </c>
      <c r="FE50">
        <v>22</v>
      </c>
      <c r="FF50">
        <v>0.51</v>
      </c>
      <c r="FG50">
        <v>0.11</v>
      </c>
      <c r="FH50">
        <v>-7.3064960975609701</v>
      </c>
      <c r="FI50">
        <v>-0.24246836236934</v>
      </c>
      <c r="FJ50">
        <v>4.9673421949626199E-2</v>
      </c>
      <c r="FK50">
        <v>1</v>
      </c>
      <c r="FL50">
        <v>2.78352941176471</v>
      </c>
      <c r="FM50">
        <v>-1.17891519337356</v>
      </c>
      <c r="FN50">
        <v>1.39510200418325</v>
      </c>
      <c r="FO50">
        <v>0</v>
      </c>
      <c r="FP50">
        <v>0.91369904878048802</v>
      </c>
      <c r="FQ50">
        <v>9.2764369337979102E-2</v>
      </c>
      <c r="FR50">
        <v>1.0852986651881299E-2</v>
      </c>
      <c r="FS50">
        <v>1</v>
      </c>
      <c r="FT50">
        <v>2</v>
      </c>
      <c r="FU50">
        <v>3</v>
      </c>
      <c r="FV50" t="s">
        <v>250</v>
      </c>
      <c r="FW50">
        <v>100</v>
      </c>
      <c r="FX50">
        <v>100</v>
      </c>
      <c r="FY50">
        <v>-10.693</v>
      </c>
      <c r="FZ50">
        <v>-0.109</v>
      </c>
      <c r="GA50">
        <v>-7.56084136274945</v>
      </c>
      <c r="GB50">
        <v>-7.2267633538401601E-3</v>
      </c>
      <c r="GC50">
        <v>2.9469652670572101E-6</v>
      </c>
      <c r="GD50">
        <v>-2.07523856886598E-10</v>
      </c>
      <c r="GE50">
        <v>-0.156668977242747</v>
      </c>
      <c r="GF50">
        <v>1.1453160242497E-2</v>
      </c>
      <c r="GG50">
        <v>-7.2950152057008099E-4</v>
      </c>
      <c r="GH50">
        <v>1.3127177673153E-5</v>
      </c>
      <c r="GI50">
        <v>-1</v>
      </c>
      <c r="GJ50">
        <v>2064</v>
      </c>
      <c r="GK50">
        <v>2</v>
      </c>
      <c r="GL50">
        <v>25</v>
      </c>
      <c r="GM50">
        <v>1718.9</v>
      </c>
      <c r="GN50">
        <v>1719</v>
      </c>
      <c r="GO50">
        <v>1.72729</v>
      </c>
      <c r="GP50">
        <v>2.4316399999999998</v>
      </c>
      <c r="GQ50">
        <v>2.1484399999999999</v>
      </c>
      <c r="GR50">
        <v>2.5939899999999998</v>
      </c>
      <c r="GS50">
        <v>2.2497600000000002</v>
      </c>
      <c r="GT50">
        <v>2.3706100000000001</v>
      </c>
      <c r="GU50">
        <v>35.452300000000001</v>
      </c>
      <c r="GV50">
        <v>15.2178</v>
      </c>
      <c r="GW50">
        <v>18</v>
      </c>
      <c r="GX50">
        <v>284.57</v>
      </c>
      <c r="GY50">
        <v>1080.26</v>
      </c>
      <c r="GZ50">
        <v>23.005400000000002</v>
      </c>
      <c r="HA50">
        <v>27.160599999999999</v>
      </c>
      <c r="HB50">
        <v>30.0001</v>
      </c>
      <c r="HC50">
        <v>27.187000000000001</v>
      </c>
      <c r="HD50">
        <v>27.1188</v>
      </c>
      <c r="HE50">
        <v>34.606699999999996</v>
      </c>
      <c r="HF50">
        <v>20.927700000000002</v>
      </c>
      <c r="HG50">
        <v>0</v>
      </c>
      <c r="HH50">
        <v>23.007400000000001</v>
      </c>
      <c r="HI50">
        <v>550</v>
      </c>
      <c r="HJ50">
        <v>16.268999999999998</v>
      </c>
      <c r="HK50">
        <v>101.196</v>
      </c>
      <c r="HL50">
        <v>91.670699999999997</v>
      </c>
    </row>
    <row r="51" spans="1:247" x14ac:dyDescent="0.25">
      <c r="A51">
        <v>49</v>
      </c>
      <c r="B51" s="66" t="s">
        <v>0</v>
      </c>
      <c r="C51" s="66" t="s">
        <v>2</v>
      </c>
      <c r="D51" s="66">
        <v>2</v>
      </c>
      <c r="E51">
        <v>1646139301</v>
      </c>
      <c r="F51">
        <v>6844.4000000953702</v>
      </c>
      <c r="G51" t="s">
        <v>394</v>
      </c>
      <c r="H51" t="s">
        <v>395</v>
      </c>
      <c r="I51">
        <v>3</v>
      </c>
      <c r="K51">
        <v>7.1610874965437823</v>
      </c>
      <c r="L51">
        <v>7.1049341582899155</v>
      </c>
      <c r="M51">
        <v>0.66234465391031616</v>
      </c>
      <c r="N51">
        <v>1646139293</v>
      </c>
      <c r="O51">
        <v>5.9795220101772342E-4</v>
      </c>
      <c r="P51">
        <v>0.59795220101772339</v>
      </c>
      <c r="Q51" s="1">
        <v>4.2819880302388533</v>
      </c>
      <c r="R51">
        <v>542.38335483871003</v>
      </c>
      <c r="S51">
        <v>359.24471544736161</v>
      </c>
      <c r="T51">
        <v>36.446798830127143</v>
      </c>
      <c r="U51">
        <v>55.026938943274331</v>
      </c>
      <c r="V51">
        <v>4.0139092430366674E-2</v>
      </c>
      <c r="W51">
        <v>2.0274363533642621</v>
      </c>
      <c r="X51">
        <v>3.9702787777363802E-2</v>
      </c>
      <c r="Y51">
        <v>2.4853047341233718E-2</v>
      </c>
      <c r="Z51">
        <v>129.99953958287585</v>
      </c>
      <c r="AA51">
        <v>25.886895428299617</v>
      </c>
      <c r="AB51">
        <v>25.327622580645201</v>
      </c>
      <c r="AC51">
        <v>3.2423174441280929</v>
      </c>
      <c r="AD51">
        <v>55.005403516572983</v>
      </c>
      <c r="AE51">
        <v>1.7519573732461771</v>
      </c>
      <c r="AF51">
        <v>3.1850641232334875</v>
      </c>
      <c r="AG51">
        <v>1.4903600708819158</v>
      </c>
      <c r="AH51">
        <v>-26.369692064881601</v>
      </c>
      <c r="AI51">
        <v>-32.706675403049935</v>
      </c>
      <c r="AJ51">
        <v>-3.4184349186340341</v>
      </c>
      <c r="AK51">
        <v>67.504737196310288</v>
      </c>
      <c r="AL51">
        <v>4.25452750008614</v>
      </c>
      <c r="AM51">
        <v>0.5988130790940589</v>
      </c>
      <c r="AN51">
        <v>4.2819880302388533</v>
      </c>
      <c r="AO51">
        <v>559.12114447693602</v>
      </c>
      <c r="AP51">
        <v>551.87099999999998</v>
      </c>
      <c r="AQ51">
        <v>-4.3982255736240003E-4</v>
      </c>
      <c r="AR51">
        <v>66.679550063458606</v>
      </c>
      <c r="AS51">
        <v>0.59795220101772339</v>
      </c>
      <c r="AT51">
        <v>16.289629914347199</v>
      </c>
      <c r="AU51">
        <v>17.268887272727302</v>
      </c>
      <c r="AV51">
        <v>2.7534496929508301E-6</v>
      </c>
      <c r="AW51">
        <v>77.656048674162705</v>
      </c>
      <c r="AX51">
        <v>0</v>
      </c>
      <c r="AY51">
        <v>0</v>
      </c>
      <c r="AZ51">
        <v>1</v>
      </c>
      <c r="BA51">
        <v>0</v>
      </c>
      <c r="BB51">
        <v>26027.267673739443</v>
      </c>
      <c r="BC51" t="s">
        <v>372</v>
      </c>
      <c r="BD51">
        <v>10317.200000000001</v>
      </c>
      <c r="BE51">
        <v>1.9288000000000001</v>
      </c>
      <c r="BF51">
        <v>2.4376000000000002</v>
      </c>
      <c r="BG51">
        <v>0.20872989826058419</v>
      </c>
      <c r="BH51">
        <v>-1.5202550284566401</v>
      </c>
      <c r="BI51" t="s">
        <v>396</v>
      </c>
      <c r="BJ51">
        <v>10334.299999999999</v>
      </c>
      <c r="BK51">
        <v>2.97</v>
      </c>
      <c r="BL51">
        <v>2.7223999999999999</v>
      </c>
      <c r="BM51">
        <v>-9.0949162503673353E-2</v>
      </c>
      <c r="BN51">
        <v>0.5</v>
      </c>
      <c r="BO51">
        <v>673.2181038386957</v>
      </c>
      <c r="BP51">
        <v>4.2819880302388533</v>
      </c>
      <c r="BQ51">
        <v>-30.614311363220189</v>
      </c>
      <c r="BR51">
        <v>8.6186675991198856E-3</v>
      </c>
      <c r="BS51">
        <v>-0.10461357625624439</v>
      </c>
      <c r="BT51">
        <v>2.102870568527305</v>
      </c>
      <c r="BU51" t="s">
        <v>247</v>
      </c>
      <c r="BV51">
        <v>0</v>
      </c>
      <c r="BW51">
        <v>2.102870568527305</v>
      </c>
      <c r="BX51">
        <v>0.22756737858973508</v>
      </c>
      <c r="BY51">
        <v>-0.39965817186671132</v>
      </c>
      <c r="BZ51">
        <v>-0.85083644646058454</v>
      </c>
      <c r="CA51">
        <v>-0.31199596774193589</v>
      </c>
      <c r="CB51">
        <v>-0.5597484276729553</v>
      </c>
      <c r="CC51">
        <v>-0.28297286434004532</v>
      </c>
      <c r="CD51">
        <v>1.2829728643400453</v>
      </c>
      <c r="CE51">
        <v>799</v>
      </c>
      <c r="CF51">
        <v>300</v>
      </c>
      <c r="CG51">
        <v>300</v>
      </c>
      <c r="CH51">
        <v>300</v>
      </c>
      <c r="CI51">
        <v>10334.299999999999</v>
      </c>
      <c r="CJ51">
        <v>1.99</v>
      </c>
      <c r="CK51">
        <v>-7.9231200000000005E-3</v>
      </c>
      <c r="CL51">
        <v>0.27</v>
      </c>
      <c r="CM51" t="s">
        <v>247</v>
      </c>
      <c r="CN51" t="s">
        <v>247</v>
      </c>
      <c r="CO51" t="s">
        <v>247</v>
      </c>
      <c r="CP51" t="s">
        <v>247</v>
      </c>
      <c r="CQ51" t="s">
        <v>247</v>
      </c>
      <c r="CR51" t="s">
        <v>247</v>
      </c>
      <c r="CS51" t="s">
        <v>247</v>
      </c>
      <c r="CT51" t="s">
        <v>247</v>
      </c>
      <c r="CU51" t="s">
        <v>247</v>
      </c>
      <c r="CV51" t="s">
        <v>247</v>
      </c>
      <c r="CW51">
        <v>800.02148387096804</v>
      </c>
      <c r="CX51">
        <v>673.2181038386957</v>
      </c>
      <c r="CY51">
        <v>0.84150003145075047</v>
      </c>
      <c r="CZ51">
        <v>0.16249506069994854</v>
      </c>
      <c r="DA51">
        <v>5</v>
      </c>
      <c r="DB51">
        <v>0.5</v>
      </c>
      <c r="DC51" t="s">
        <v>248</v>
      </c>
      <c r="DD51">
        <v>2</v>
      </c>
      <c r="DE51" t="b">
        <v>1</v>
      </c>
      <c r="DF51">
        <v>1646139293</v>
      </c>
      <c r="DG51">
        <v>542.38335483871003</v>
      </c>
      <c r="DH51">
        <v>550.01483870967695</v>
      </c>
      <c r="DI51">
        <v>17.268496774193501</v>
      </c>
      <c r="DJ51">
        <v>16.287800000000001</v>
      </c>
      <c r="DK51">
        <v>553.07493548387095</v>
      </c>
      <c r="DL51">
        <v>17.377554838709699</v>
      </c>
      <c r="DM51">
        <v>300.02774193548402</v>
      </c>
      <c r="DN51">
        <v>101.35396774193499</v>
      </c>
      <c r="DO51">
        <v>9.9991809677419302E-2</v>
      </c>
      <c r="DP51">
        <v>25.028393548387101</v>
      </c>
      <c r="DQ51">
        <v>25.327622580645201</v>
      </c>
      <c r="DR51">
        <v>23.374374193548402</v>
      </c>
      <c r="DS51">
        <v>0</v>
      </c>
      <c r="DT51">
        <v>0</v>
      </c>
      <c r="DU51">
        <v>4997.9435483871002</v>
      </c>
      <c r="DV51">
        <v>0</v>
      </c>
      <c r="DW51">
        <v>72.072800000000001</v>
      </c>
      <c r="DX51" s="1">
        <v>800.02148387096804</v>
      </c>
      <c r="DY51">
        <v>0.95</v>
      </c>
      <c r="DZ51">
        <v>5.0000093548387102E-2</v>
      </c>
      <c r="EA51">
        <v>0</v>
      </c>
      <c r="EB51">
        <v>3.0043548387096801</v>
      </c>
      <c r="EC51">
        <v>0</v>
      </c>
      <c r="ED51">
        <v>6283.58387096774</v>
      </c>
      <c r="EE51">
        <v>6721.0735483871003</v>
      </c>
      <c r="EF51">
        <v>36.538032258064497</v>
      </c>
      <c r="EG51">
        <v>41.074322580645202</v>
      </c>
      <c r="EH51">
        <v>38.429096774193503</v>
      </c>
      <c r="EI51">
        <v>40.427258064516103</v>
      </c>
      <c r="EJ51">
        <v>37.425161290322599</v>
      </c>
      <c r="EK51">
        <v>760.02</v>
      </c>
      <c r="EL51">
        <v>40.001935483871002</v>
      </c>
      <c r="EM51">
        <v>0</v>
      </c>
      <c r="EN51">
        <v>123</v>
      </c>
      <c r="EO51">
        <v>0</v>
      </c>
      <c r="EP51">
        <v>2.97</v>
      </c>
      <c r="EQ51">
        <v>3.8153846836027299</v>
      </c>
      <c r="ER51">
        <v>-88.732307869438799</v>
      </c>
      <c r="ES51">
        <v>6282.6992307692299</v>
      </c>
      <c r="ET51">
        <v>15</v>
      </c>
      <c r="EU51">
        <v>0</v>
      </c>
      <c r="EV51" t="s">
        <v>249</v>
      </c>
      <c r="EW51">
        <v>1646036044.0999999</v>
      </c>
      <c r="EX51">
        <v>1646036038.0999999</v>
      </c>
      <c r="EY51">
        <v>0</v>
      </c>
      <c r="EZ51">
        <v>-0.185</v>
      </c>
      <c r="FA51">
        <v>-7.0000000000000001E-3</v>
      </c>
      <c r="FB51">
        <v>-9.9030000000000005</v>
      </c>
      <c r="FC51">
        <v>-0.11799999999999999</v>
      </c>
      <c r="FD51">
        <v>382</v>
      </c>
      <c r="FE51">
        <v>22</v>
      </c>
      <c r="FF51">
        <v>0.51</v>
      </c>
      <c r="FG51">
        <v>0.11</v>
      </c>
      <c r="FH51">
        <v>-7.6249634999999998</v>
      </c>
      <c r="FI51">
        <v>-0.289148893058153</v>
      </c>
      <c r="FJ51">
        <v>4.64612892928081E-2</v>
      </c>
      <c r="FK51">
        <v>1</v>
      </c>
      <c r="FL51">
        <v>3.1830882352941199</v>
      </c>
      <c r="FM51">
        <v>0.39396490113553601</v>
      </c>
      <c r="FN51">
        <v>1.48771538959904</v>
      </c>
      <c r="FO51">
        <v>1</v>
      </c>
      <c r="FP51">
        <v>0.98153567500000005</v>
      </c>
      <c r="FQ51">
        <v>-2.11707129455929E-2</v>
      </c>
      <c r="FR51">
        <v>2.16355700626884E-3</v>
      </c>
      <c r="FS51">
        <v>1</v>
      </c>
      <c r="FT51">
        <v>3</v>
      </c>
      <c r="FU51">
        <v>3</v>
      </c>
      <c r="FV51" t="s">
        <v>254</v>
      </c>
      <c r="FW51">
        <v>100</v>
      </c>
      <c r="FX51">
        <v>100</v>
      </c>
      <c r="FY51">
        <v>-10.691000000000001</v>
      </c>
      <c r="FZ51">
        <v>-0.1091</v>
      </c>
      <c r="GA51">
        <v>-7.56084136274945</v>
      </c>
      <c r="GB51">
        <v>-7.2267633538401601E-3</v>
      </c>
      <c r="GC51">
        <v>2.9469652670572101E-6</v>
      </c>
      <c r="GD51">
        <v>-2.07523856886598E-10</v>
      </c>
      <c r="GE51">
        <v>-0.156668977242747</v>
      </c>
      <c r="GF51">
        <v>1.1453160242497E-2</v>
      </c>
      <c r="GG51">
        <v>-7.2950152057008099E-4</v>
      </c>
      <c r="GH51">
        <v>1.3127177673153E-5</v>
      </c>
      <c r="GI51">
        <v>-1</v>
      </c>
      <c r="GJ51">
        <v>2064</v>
      </c>
      <c r="GK51">
        <v>2</v>
      </c>
      <c r="GL51">
        <v>25</v>
      </c>
      <c r="GM51">
        <v>1720.9</v>
      </c>
      <c r="GN51">
        <v>1721</v>
      </c>
      <c r="GO51">
        <v>1.72729</v>
      </c>
      <c r="GP51">
        <v>2.4243199999999998</v>
      </c>
      <c r="GQ51">
        <v>2.1484399999999999</v>
      </c>
      <c r="GR51">
        <v>2.5952099999999998</v>
      </c>
      <c r="GS51">
        <v>2.2497600000000002</v>
      </c>
      <c r="GT51">
        <v>2.47803</v>
      </c>
      <c r="GU51">
        <v>35.4754</v>
      </c>
      <c r="GV51">
        <v>15.2003</v>
      </c>
      <c r="GW51">
        <v>18</v>
      </c>
      <c r="GX51">
        <v>284.56</v>
      </c>
      <c r="GY51">
        <v>1080.49</v>
      </c>
      <c r="GZ51">
        <v>22.886500000000002</v>
      </c>
      <c r="HA51">
        <v>27.174399999999999</v>
      </c>
      <c r="HB51">
        <v>30.0001</v>
      </c>
      <c r="HC51">
        <v>27.196200000000001</v>
      </c>
      <c r="HD51">
        <v>27.125599999999999</v>
      </c>
      <c r="HE51">
        <v>34.606499999999997</v>
      </c>
      <c r="HF51">
        <v>21.209299999999999</v>
      </c>
      <c r="HG51">
        <v>0</v>
      </c>
      <c r="HH51">
        <v>22.8719</v>
      </c>
      <c r="HI51">
        <v>550</v>
      </c>
      <c r="HJ51">
        <v>16.297499999999999</v>
      </c>
      <c r="HK51">
        <v>101.194</v>
      </c>
      <c r="HL51">
        <v>91.672499999999999</v>
      </c>
    </row>
    <row r="52" spans="1:247" x14ac:dyDescent="0.25">
      <c r="A52">
        <v>50</v>
      </c>
      <c r="B52" s="66" t="s">
        <v>0</v>
      </c>
      <c r="C52" s="66" t="s">
        <v>2</v>
      </c>
      <c r="D52" s="66">
        <v>2</v>
      </c>
      <c r="E52">
        <v>1646139423.5</v>
      </c>
      <c r="F52">
        <v>6966.9000000953702</v>
      </c>
      <c r="G52" t="s">
        <v>397</v>
      </c>
      <c r="H52" t="s">
        <v>398</v>
      </c>
      <c r="I52">
        <v>3</v>
      </c>
      <c r="K52">
        <v>6.6700382771357445</v>
      </c>
      <c r="L52">
        <v>6.8133017536863205</v>
      </c>
      <c r="M52">
        <v>0.67832869386017669</v>
      </c>
      <c r="N52">
        <v>1646139415.75</v>
      </c>
      <c r="O52">
        <v>6.444923921983853E-4</v>
      </c>
      <c r="P52">
        <v>0.64449239219838528</v>
      </c>
      <c r="Q52" s="1">
        <v>4.2987889252860123</v>
      </c>
      <c r="R52">
        <v>542.08423333333303</v>
      </c>
      <c r="S52">
        <v>367.71128995919503</v>
      </c>
      <c r="T52">
        <v>37.307843678405888</v>
      </c>
      <c r="U52">
        <v>54.999654321119017</v>
      </c>
      <c r="V52">
        <v>4.2554041640602405E-2</v>
      </c>
      <c r="W52">
        <v>2.0322226535387502</v>
      </c>
      <c r="X52">
        <v>4.2065143082174072E-2</v>
      </c>
      <c r="Y52">
        <v>2.6334171936540016E-2</v>
      </c>
      <c r="Z52">
        <v>161.91561607031338</v>
      </c>
      <c r="AA52">
        <v>26.073640446535478</v>
      </c>
      <c r="AB52">
        <v>25.463529999999999</v>
      </c>
      <c r="AC52">
        <v>3.2686170125055201</v>
      </c>
      <c r="AD52">
        <v>55.217052449343505</v>
      </c>
      <c r="AE52">
        <v>1.7525902871454648</v>
      </c>
      <c r="AF52">
        <v>3.1740018878285885</v>
      </c>
      <c r="AG52">
        <v>1.5160267253600552</v>
      </c>
      <c r="AH52">
        <v>-28.42211449594879</v>
      </c>
      <c r="AI52">
        <v>-54.0677157208344</v>
      </c>
      <c r="AJ52">
        <v>-5.6399399888833823</v>
      </c>
      <c r="AK52">
        <v>73.785845864646802</v>
      </c>
      <c r="AL52">
        <v>4.4016213045443164</v>
      </c>
      <c r="AM52">
        <v>0.64603351850119217</v>
      </c>
      <c r="AN52">
        <v>4.2987889252860123</v>
      </c>
      <c r="AO52">
        <v>559.04672863657902</v>
      </c>
      <c r="AP52">
        <v>551.63094545454499</v>
      </c>
      <c r="AQ52">
        <v>1.46138849513085E-2</v>
      </c>
      <c r="AR52">
        <v>66.679550063458606</v>
      </c>
      <c r="AS52">
        <v>0.64449239219838528</v>
      </c>
      <c r="AT52">
        <v>16.2166087121754</v>
      </c>
      <c r="AU52">
        <v>17.272425454545498</v>
      </c>
      <c r="AV52">
        <v>-1.7590070957083301E-5</v>
      </c>
      <c r="AW52">
        <v>77.656048674162705</v>
      </c>
      <c r="AX52">
        <v>0</v>
      </c>
      <c r="AY52">
        <v>0</v>
      </c>
      <c r="AZ52">
        <v>1</v>
      </c>
      <c r="BA52">
        <v>0</v>
      </c>
      <c r="BB52">
        <v>26143.304728893447</v>
      </c>
      <c r="BC52" t="s">
        <v>372</v>
      </c>
      <c r="BD52">
        <v>10317.200000000001</v>
      </c>
      <c r="BE52">
        <v>1.9288000000000001</v>
      </c>
      <c r="BF52">
        <v>2.4376000000000002</v>
      </c>
      <c r="BG52">
        <v>0.20872989826058419</v>
      </c>
      <c r="BH52">
        <v>-1.5202550284566401</v>
      </c>
      <c r="BI52" t="s">
        <v>399</v>
      </c>
      <c r="BJ52">
        <v>10334.799999999999</v>
      </c>
      <c r="BK52">
        <v>3.0546000000000002</v>
      </c>
      <c r="BL52">
        <v>2.5144000000000002</v>
      </c>
      <c r="BM52">
        <v>-0.21484250715876541</v>
      </c>
      <c r="BN52">
        <v>0.5</v>
      </c>
      <c r="BO52">
        <v>841.20070983954065</v>
      </c>
      <c r="BP52">
        <v>4.2987889252860123</v>
      </c>
      <c r="BQ52">
        <v>-90.362834762830033</v>
      </c>
      <c r="BR52">
        <v>6.9175452251492246E-3</v>
      </c>
      <c r="BS52">
        <v>-3.0544066178810045E-2</v>
      </c>
      <c r="BT52">
        <v>1.9765709655959462</v>
      </c>
      <c r="BU52" t="s">
        <v>247</v>
      </c>
      <c r="BV52">
        <v>0</v>
      </c>
      <c r="BW52">
        <v>1.9765709655959462</v>
      </c>
      <c r="BX52">
        <v>0.21389955234014235</v>
      </c>
      <c r="BY52">
        <v>-1.0044084001500091</v>
      </c>
      <c r="BZ52">
        <v>-0.16658386840923148</v>
      </c>
      <c r="CA52">
        <v>-0.92247267759562823</v>
      </c>
      <c r="CB52">
        <v>-0.15094339622641501</v>
      </c>
      <c r="CC52">
        <v>-0.64993271830589372</v>
      </c>
      <c r="CD52">
        <v>1.6499327183058936</v>
      </c>
      <c r="CE52">
        <v>800</v>
      </c>
      <c r="CF52">
        <v>300</v>
      </c>
      <c r="CG52">
        <v>300</v>
      </c>
      <c r="CH52">
        <v>300</v>
      </c>
      <c r="CI52">
        <v>10334.799999999999</v>
      </c>
      <c r="CJ52">
        <v>1.58</v>
      </c>
      <c r="CK52">
        <v>-7.7527400000000002E-3</v>
      </c>
      <c r="CL52">
        <v>0.22</v>
      </c>
      <c r="CM52" t="s">
        <v>247</v>
      </c>
      <c r="CN52" t="s">
        <v>247</v>
      </c>
      <c r="CO52" t="s">
        <v>247</v>
      </c>
      <c r="CP52" t="s">
        <v>247</v>
      </c>
      <c r="CQ52" t="s">
        <v>247</v>
      </c>
      <c r="CR52" t="s">
        <v>247</v>
      </c>
      <c r="CS52" t="s">
        <v>247</v>
      </c>
      <c r="CT52" t="s">
        <v>247</v>
      </c>
      <c r="CU52" t="s">
        <v>247</v>
      </c>
      <c r="CV52" t="s">
        <v>247</v>
      </c>
      <c r="CW52">
        <v>1000.0012</v>
      </c>
      <c r="CX52">
        <v>841.20070983954065</v>
      </c>
      <c r="CY52">
        <v>0.84119970039990011</v>
      </c>
      <c r="CZ52">
        <v>0.16191542177180723</v>
      </c>
      <c r="DA52">
        <v>5</v>
      </c>
      <c r="DB52">
        <v>0.5</v>
      </c>
      <c r="DC52" t="s">
        <v>248</v>
      </c>
      <c r="DD52">
        <v>2</v>
      </c>
      <c r="DE52" t="b">
        <v>1</v>
      </c>
      <c r="DF52">
        <v>1646139415.75</v>
      </c>
      <c r="DG52">
        <v>542.08423333333303</v>
      </c>
      <c r="DH52">
        <v>550.00416666666604</v>
      </c>
      <c r="DI52">
        <v>17.273773333333299</v>
      </c>
      <c r="DJ52">
        <v>16.215620000000001</v>
      </c>
      <c r="DK52">
        <v>552.77443333333304</v>
      </c>
      <c r="DL52">
        <v>17.382823333333299</v>
      </c>
      <c r="DM52">
        <v>299.991533333333</v>
      </c>
      <c r="DN52">
        <v>101.359666666667</v>
      </c>
      <c r="DO52">
        <v>9.9942263333333406E-2</v>
      </c>
      <c r="DP52">
        <v>24.970036666666701</v>
      </c>
      <c r="DQ52">
        <v>25.463529999999999</v>
      </c>
      <c r="DR52">
        <v>23.900636666666699</v>
      </c>
      <c r="DS52">
        <v>0</v>
      </c>
      <c r="DT52">
        <v>0</v>
      </c>
      <c r="DU52">
        <v>5016.1253333333298</v>
      </c>
      <c r="DV52">
        <v>0</v>
      </c>
      <c r="DW52">
        <v>72.072800000000001</v>
      </c>
      <c r="DX52" s="1">
        <v>1000.0012</v>
      </c>
      <c r="DY52">
        <v>0.96000799999999997</v>
      </c>
      <c r="DZ52">
        <v>3.9991699999999998E-2</v>
      </c>
      <c r="EA52">
        <v>0</v>
      </c>
      <c r="EB52">
        <v>3.1031666666666702</v>
      </c>
      <c r="EC52">
        <v>0</v>
      </c>
      <c r="ED52">
        <v>7784.0709999999999</v>
      </c>
      <c r="EE52">
        <v>8422.8573333333297</v>
      </c>
      <c r="EF52">
        <v>35.803766666666696</v>
      </c>
      <c r="EG52">
        <v>38.860100000000003</v>
      </c>
      <c r="EH52">
        <v>37.155999999999999</v>
      </c>
      <c r="EI52">
        <v>37.808100000000003</v>
      </c>
      <c r="EJ52">
        <v>36.508166666666703</v>
      </c>
      <c r="EK52">
        <v>960.00966666666704</v>
      </c>
      <c r="EL52">
        <v>39.99</v>
      </c>
      <c r="EM52">
        <v>0</v>
      </c>
      <c r="EN52">
        <v>121.5</v>
      </c>
      <c r="EO52">
        <v>0</v>
      </c>
      <c r="EP52">
        <v>3.0546000000000002</v>
      </c>
      <c r="EQ52">
        <v>1.88807698518214</v>
      </c>
      <c r="ER52">
        <v>-66.678461627215995</v>
      </c>
      <c r="ES52">
        <v>7783.5415999999996</v>
      </c>
      <c r="ET52">
        <v>15</v>
      </c>
      <c r="EU52">
        <v>0</v>
      </c>
      <c r="EV52" t="s">
        <v>249</v>
      </c>
      <c r="EW52">
        <v>1646036044.0999999</v>
      </c>
      <c r="EX52">
        <v>1646036038.0999999</v>
      </c>
      <c r="EY52">
        <v>0</v>
      </c>
      <c r="EZ52">
        <v>-0.185</v>
      </c>
      <c r="FA52">
        <v>-7.0000000000000001E-3</v>
      </c>
      <c r="FB52">
        <v>-9.9030000000000005</v>
      </c>
      <c r="FC52">
        <v>-0.11799999999999999</v>
      </c>
      <c r="FD52">
        <v>382</v>
      </c>
      <c r="FE52">
        <v>22</v>
      </c>
      <c r="FF52">
        <v>0.51</v>
      </c>
      <c r="FG52">
        <v>0.11</v>
      </c>
      <c r="FH52">
        <v>-7.9059492499999999</v>
      </c>
      <c r="FI52">
        <v>-0.235907954971843</v>
      </c>
      <c r="FJ52">
        <v>5.59497502848538E-2</v>
      </c>
      <c r="FK52">
        <v>1</v>
      </c>
      <c r="FL52">
        <v>3.20279411764706</v>
      </c>
      <c r="FM52">
        <v>-0.13804428864196999</v>
      </c>
      <c r="FN52">
        <v>1.19298882642102</v>
      </c>
      <c r="FO52">
        <v>1</v>
      </c>
      <c r="FP52">
        <v>1.061277</v>
      </c>
      <c r="FQ52">
        <v>-4.9134033771108802E-2</v>
      </c>
      <c r="FR52">
        <v>5.0942183895078402E-3</v>
      </c>
      <c r="FS52">
        <v>1</v>
      </c>
      <c r="FT52">
        <v>3</v>
      </c>
      <c r="FU52">
        <v>3</v>
      </c>
      <c r="FV52" t="s">
        <v>254</v>
      </c>
      <c r="FW52">
        <v>100</v>
      </c>
      <c r="FX52">
        <v>100</v>
      </c>
      <c r="FY52">
        <v>-10.69</v>
      </c>
      <c r="FZ52">
        <v>-0.1091</v>
      </c>
      <c r="GA52">
        <v>-7.56084136274945</v>
      </c>
      <c r="GB52">
        <v>-7.2267633538401601E-3</v>
      </c>
      <c r="GC52">
        <v>2.9469652670572101E-6</v>
      </c>
      <c r="GD52">
        <v>-2.07523856886598E-10</v>
      </c>
      <c r="GE52">
        <v>-0.156668977242747</v>
      </c>
      <c r="GF52">
        <v>1.1453160242497E-2</v>
      </c>
      <c r="GG52">
        <v>-7.2950152057008099E-4</v>
      </c>
      <c r="GH52">
        <v>1.3127177673153E-5</v>
      </c>
      <c r="GI52">
        <v>-1</v>
      </c>
      <c r="GJ52">
        <v>2064</v>
      </c>
      <c r="GK52">
        <v>2</v>
      </c>
      <c r="GL52">
        <v>25</v>
      </c>
      <c r="GM52">
        <v>1723</v>
      </c>
      <c r="GN52">
        <v>1723.1</v>
      </c>
      <c r="GO52">
        <v>1.72729</v>
      </c>
      <c r="GP52">
        <v>2.4243199999999998</v>
      </c>
      <c r="GQ52">
        <v>2.1484399999999999</v>
      </c>
      <c r="GR52">
        <v>2.5939899999999998</v>
      </c>
      <c r="GS52">
        <v>2.2497600000000002</v>
      </c>
      <c r="GT52">
        <v>2.4462899999999999</v>
      </c>
      <c r="GU52">
        <v>35.521799999999999</v>
      </c>
      <c r="GV52">
        <v>15.173999999999999</v>
      </c>
      <c r="GW52">
        <v>18</v>
      </c>
      <c r="GX52">
        <v>284.68900000000002</v>
      </c>
      <c r="GY52">
        <v>1081.6600000000001</v>
      </c>
      <c r="GZ52">
        <v>22.790700000000001</v>
      </c>
      <c r="HA52">
        <v>27.183599999999998</v>
      </c>
      <c r="HB52">
        <v>30.0001</v>
      </c>
      <c r="HC52">
        <v>27.205400000000001</v>
      </c>
      <c r="HD52">
        <v>27.134799999999998</v>
      </c>
      <c r="HE52">
        <v>34.605899999999998</v>
      </c>
      <c r="HF52">
        <v>21.7822</v>
      </c>
      <c r="HG52">
        <v>0</v>
      </c>
      <c r="HH52">
        <v>22.813500000000001</v>
      </c>
      <c r="HI52">
        <v>550</v>
      </c>
      <c r="HJ52">
        <v>16.150600000000001</v>
      </c>
      <c r="HK52">
        <v>101.194</v>
      </c>
      <c r="HL52">
        <v>91.673699999999997</v>
      </c>
    </row>
    <row r="53" spans="1:247" x14ac:dyDescent="0.25">
      <c r="A53">
        <v>51</v>
      </c>
      <c r="B53" s="66" t="s">
        <v>0</v>
      </c>
      <c r="C53" s="66" t="s">
        <v>2</v>
      </c>
      <c r="D53" s="66">
        <v>3</v>
      </c>
      <c r="E53">
        <v>1646140604.5</v>
      </c>
      <c r="F53">
        <v>8147.9000000953702</v>
      </c>
      <c r="G53" t="s">
        <v>400</v>
      </c>
      <c r="H53" t="s">
        <v>401</v>
      </c>
      <c r="I53">
        <v>3</v>
      </c>
      <c r="K53">
        <v>-2.714562315164287</v>
      </c>
      <c r="L53">
        <v>-2.905537099144146</v>
      </c>
      <c r="M53">
        <v>1.0853354316247417</v>
      </c>
      <c r="N53">
        <v>1646140596.5</v>
      </c>
      <c r="O53">
        <v>5.6010659964116376E-4</v>
      </c>
      <c r="P53">
        <v>0.56010659964116372</v>
      </c>
      <c r="Q53" s="1">
        <v>-1.5204442678607137</v>
      </c>
      <c r="R53">
        <v>551.96196774193504</v>
      </c>
      <c r="S53">
        <v>599.06388049963482</v>
      </c>
      <c r="T53">
        <v>60.776530827335598</v>
      </c>
      <c r="U53">
        <v>55.997923827432267</v>
      </c>
      <c r="V53">
        <v>4.1089471164079197E-2</v>
      </c>
      <c r="W53">
        <v>2.0304236701902525</v>
      </c>
      <c r="X53">
        <v>4.063305236489189E-2</v>
      </c>
      <c r="Y53">
        <v>2.5436242622355613E-2</v>
      </c>
      <c r="Z53">
        <v>0</v>
      </c>
      <c r="AA53">
        <v>24.779445387867323</v>
      </c>
      <c r="AB53">
        <v>24.5799129032258</v>
      </c>
      <c r="AC53">
        <v>3.1009080056988561</v>
      </c>
      <c r="AD53">
        <v>54.642245181241442</v>
      </c>
      <c r="AE53">
        <v>1.7357708568750139</v>
      </c>
      <c r="AF53">
        <v>3.1766096929540151</v>
      </c>
      <c r="AG53">
        <v>1.3651371488238422</v>
      </c>
      <c r="AH53">
        <v>-24.700701044175322</v>
      </c>
      <c r="AI53">
        <v>44.212237636137495</v>
      </c>
      <c r="AJ53">
        <v>4.5958088380129603</v>
      </c>
      <c r="AK53">
        <v>24.107345429975133</v>
      </c>
      <c r="AL53">
        <v>-1.4878038232447168</v>
      </c>
      <c r="AM53">
        <v>0.51205810577430377</v>
      </c>
      <c r="AN53">
        <v>-1.5204442678607137</v>
      </c>
      <c r="AO53">
        <v>559.08626664409803</v>
      </c>
      <c r="AP53">
        <v>561.58473333333302</v>
      </c>
      <c r="AQ53">
        <v>8.5362662304308608E-3</v>
      </c>
      <c r="AR53">
        <v>66.627867442891102</v>
      </c>
      <c r="AS53">
        <v>0.56010659964116372</v>
      </c>
      <c r="AT53">
        <v>16.2938155415385</v>
      </c>
      <c r="AU53">
        <v>17.148340559440602</v>
      </c>
      <c r="AV53">
        <v>5.9867785547879099E-3</v>
      </c>
      <c r="AW53">
        <v>77.180000000000007</v>
      </c>
      <c r="AX53">
        <v>0</v>
      </c>
      <c r="AY53">
        <v>0</v>
      </c>
      <c r="AZ53">
        <v>1</v>
      </c>
      <c r="BA53">
        <v>0</v>
      </c>
      <c r="BB53">
        <v>26100.595552687431</v>
      </c>
      <c r="BC53" t="s">
        <v>402</v>
      </c>
      <c r="BD53">
        <v>10337.700000000001</v>
      </c>
      <c r="BE53">
        <v>2.93846153846154</v>
      </c>
      <c r="BF53">
        <v>3.3635999999999999</v>
      </c>
      <c r="BG53">
        <v>0.12639388201286117</v>
      </c>
      <c r="BH53">
        <v>-1.5204442678608501</v>
      </c>
      <c r="BI53" t="s">
        <v>247</v>
      </c>
      <c r="BJ53" t="s">
        <v>247</v>
      </c>
      <c r="BK53">
        <v>0</v>
      </c>
      <c r="BL53">
        <v>0</v>
      </c>
      <c r="BM53" t="e">
        <v>#DIV/0!</v>
      </c>
      <c r="BN53">
        <v>0.5</v>
      </c>
      <c r="BO53">
        <v>0</v>
      </c>
      <c r="BP53">
        <v>-1.5204442678607137</v>
      </c>
      <c r="BQ53" t="e">
        <v>#DIV/0!</v>
      </c>
      <c r="BR53" t="e">
        <v>#DIV/0!</v>
      </c>
      <c r="BS53" t="e">
        <v>#DIV/0!</v>
      </c>
      <c r="BT53" t="e">
        <v>#DIV/0!</v>
      </c>
      <c r="BU53" t="s">
        <v>247</v>
      </c>
      <c r="BV53">
        <v>0</v>
      </c>
      <c r="BW53" t="e">
        <v>#DIV/0!</v>
      </c>
      <c r="BX53" t="e">
        <v>#DIV/0!</v>
      </c>
      <c r="BY53" t="e">
        <v>#DIV/0!</v>
      </c>
      <c r="BZ53" t="e">
        <v>#DIV/0!</v>
      </c>
      <c r="CA53">
        <v>0</v>
      </c>
      <c r="CB53">
        <v>7.9117753492075282</v>
      </c>
      <c r="CC53" t="e">
        <v>#DIV/0!</v>
      </c>
      <c r="CD53" t="e">
        <v>#DIV/0!</v>
      </c>
      <c r="CE53">
        <v>801</v>
      </c>
      <c r="CF53">
        <v>300</v>
      </c>
      <c r="CG53">
        <v>300</v>
      </c>
      <c r="CH53">
        <v>300</v>
      </c>
      <c r="CI53">
        <v>10337.700000000001</v>
      </c>
      <c r="CJ53">
        <v>2.35</v>
      </c>
      <c r="CK53">
        <v>-8.6110700000000002E-3</v>
      </c>
      <c r="CL53">
        <v>1.35</v>
      </c>
      <c r="CM53" t="s">
        <v>247</v>
      </c>
      <c r="CN53" t="s">
        <v>247</v>
      </c>
      <c r="CO53" t="s">
        <v>247</v>
      </c>
      <c r="CP53" t="s">
        <v>247</v>
      </c>
      <c r="CQ53" t="s">
        <v>247</v>
      </c>
      <c r="CR53" t="s">
        <v>247</v>
      </c>
      <c r="CS53" t="s">
        <v>247</v>
      </c>
      <c r="CT53" t="s">
        <v>247</v>
      </c>
      <c r="CU53" t="s">
        <v>247</v>
      </c>
      <c r="CV53" t="s">
        <v>247</v>
      </c>
      <c r="CW53">
        <v>0</v>
      </c>
      <c r="CX53">
        <v>0</v>
      </c>
      <c r="CY53">
        <v>0</v>
      </c>
      <c r="CZ53">
        <v>0</v>
      </c>
      <c r="DA53">
        <v>5</v>
      </c>
      <c r="DB53">
        <v>0.5</v>
      </c>
      <c r="DC53" t="s">
        <v>248</v>
      </c>
      <c r="DD53">
        <v>2</v>
      </c>
      <c r="DE53" t="b">
        <v>1</v>
      </c>
      <c r="DF53">
        <v>1646140596.5</v>
      </c>
      <c r="DG53">
        <v>551.96196774193504</v>
      </c>
      <c r="DH53">
        <v>549.95335483870997</v>
      </c>
      <c r="DI53">
        <v>17.109196774193499</v>
      </c>
      <c r="DJ53">
        <v>16.270367741935502</v>
      </c>
      <c r="DK53">
        <v>562.69316129032302</v>
      </c>
      <c r="DL53">
        <v>17.217919354838699</v>
      </c>
      <c r="DM53">
        <v>299.99987096774203</v>
      </c>
      <c r="DN53">
        <v>101.352548387097</v>
      </c>
      <c r="DO53">
        <v>9.9955770967741997E-2</v>
      </c>
      <c r="DP53">
        <v>24.983809677419401</v>
      </c>
      <c r="DQ53">
        <v>24.5799129032258</v>
      </c>
      <c r="DR53">
        <v>23.733064516129001</v>
      </c>
      <c r="DS53">
        <v>0</v>
      </c>
      <c r="DT53">
        <v>0</v>
      </c>
      <c r="DU53">
        <v>5009.5358064516104</v>
      </c>
      <c r="DV53">
        <v>0</v>
      </c>
      <c r="DW53">
        <v>66.2139806451613</v>
      </c>
      <c r="DX53" s="1">
        <v>0</v>
      </c>
      <c r="DY53">
        <v>0</v>
      </c>
      <c r="DZ53">
        <v>0</v>
      </c>
      <c r="EA53">
        <v>0</v>
      </c>
      <c r="EB53">
        <v>2.96548387096774</v>
      </c>
      <c r="EC53">
        <v>0</v>
      </c>
      <c r="ED53">
        <v>1.8841935483871</v>
      </c>
      <c r="EE53">
        <v>-1.4841935483871</v>
      </c>
      <c r="EF53">
        <v>34.437290322580601</v>
      </c>
      <c r="EG53">
        <v>38.302064516129001</v>
      </c>
      <c r="EH53">
        <v>36.451387096774198</v>
      </c>
      <c r="EI53">
        <v>37.219516129032201</v>
      </c>
      <c r="EJ53">
        <v>35.576387096774198</v>
      </c>
      <c r="EK53">
        <v>0</v>
      </c>
      <c r="EL53">
        <v>0</v>
      </c>
      <c r="EM53">
        <v>0</v>
      </c>
      <c r="EN53">
        <v>1179.8000001907301</v>
      </c>
      <c r="EO53">
        <v>0</v>
      </c>
      <c r="EP53">
        <v>2.93846153846154</v>
      </c>
      <c r="EQ53">
        <v>-4.5244444489923197</v>
      </c>
      <c r="ER53">
        <v>2.2170941317313999</v>
      </c>
      <c r="ES53">
        <v>2.23192307692308</v>
      </c>
      <c r="ET53">
        <v>15</v>
      </c>
      <c r="EU53">
        <v>0</v>
      </c>
      <c r="EV53" t="s">
        <v>249</v>
      </c>
      <c r="EW53">
        <v>1646036044.0999999</v>
      </c>
      <c r="EX53">
        <v>1646036038.0999999</v>
      </c>
      <c r="EY53">
        <v>0</v>
      </c>
      <c r="EZ53">
        <v>-0.185</v>
      </c>
      <c r="FA53">
        <v>-7.0000000000000001E-3</v>
      </c>
      <c r="FB53">
        <v>-9.9030000000000005</v>
      </c>
      <c r="FC53">
        <v>-0.11799999999999999</v>
      </c>
      <c r="FD53">
        <v>382</v>
      </c>
      <c r="FE53">
        <v>22</v>
      </c>
      <c r="FF53">
        <v>0.51</v>
      </c>
      <c r="FG53">
        <v>0.11</v>
      </c>
      <c r="FH53">
        <v>2.0175587804877999</v>
      </c>
      <c r="FI53">
        <v>-6.2921602787452596E-2</v>
      </c>
      <c r="FJ53">
        <v>4.28043841038835E-2</v>
      </c>
      <c r="FK53">
        <v>1</v>
      </c>
      <c r="FL53">
        <v>2.98176470588235</v>
      </c>
      <c r="FM53">
        <v>-0.81130633252546702</v>
      </c>
      <c r="FN53">
        <v>1.90714056144461</v>
      </c>
      <c r="FO53">
        <v>1</v>
      </c>
      <c r="FP53">
        <v>0.84319543902438998</v>
      </c>
      <c r="FQ53">
        <v>-9.7922195121952299E-2</v>
      </c>
      <c r="FR53">
        <v>1.7388338720699999E-2</v>
      </c>
      <c r="FS53">
        <v>1</v>
      </c>
      <c r="FT53">
        <v>3</v>
      </c>
      <c r="FU53">
        <v>3</v>
      </c>
      <c r="FV53" t="s">
        <v>254</v>
      </c>
      <c r="FW53">
        <v>100</v>
      </c>
      <c r="FX53">
        <v>100</v>
      </c>
      <c r="FY53">
        <v>-10.731</v>
      </c>
      <c r="FZ53">
        <v>-0.10879999999999999</v>
      </c>
      <c r="GA53">
        <v>-7.56084136274945</v>
      </c>
      <c r="GB53">
        <v>-7.2267633538401601E-3</v>
      </c>
      <c r="GC53">
        <v>2.9469652670572101E-6</v>
      </c>
      <c r="GD53">
        <v>-2.07523856886598E-10</v>
      </c>
      <c r="GE53">
        <v>-0.156668977242747</v>
      </c>
      <c r="GF53">
        <v>1.1453160242497E-2</v>
      </c>
      <c r="GG53">
        <v>-7.2950152057008099E-4</v>
      </c>
      <c r="GH53">
        <v>1.3127177673153E-5</v>
      </c>
      <c r="GI53">
        <v>-1</v>
      </c>
      <c r="GJ53">
        <v>2064</v>
      </c>
      <c r="GK53">
        <v>2</v>
      </c>
      <c r="GL53">
        <v>25</v>
      </c>
      <c r="GM53">
        <v>1742.7</v>
      </c>
      <c r="GN53">
        <v>1742.8</v>
      </c>
      <c r="GO53">
        <v>1.72729</v>
      </c>
      <c r="GP53">
        <v>2.4255399999999998</v>
      </c>
      <c r="GQ53">
        <v>2.1484399999999999</v>
      </c>
      <c r="GR53">
        <v>2.5952099999999998</v>
      </c>
      <c r="GS53">
        <v>2.2497600000000002</v>
      </c>
      <c r="GT53">
        <v>2.4304199999999998</v>
      </c>
      <c r="GU53">
        <v>35.591500000000003</v>
      </c>
      <c r="GV53">
        <v>16.1021</v>
      </c>
      <c r="GW53">
        <v>18</v>
      </c>
      <c r="GX53">
        <v>284.64699999999999</v>
      </c>
      <c r="GY53">
        <v>1077.77</v>
      </c>
      <c r="GZ53">
        <v>23.424399999999999</v>
      </c>
      <c r="HA53">
        <v>27.1951</v>
      </c>
      <c r="HB53">
        <v>29.9999</v>
      </c>
      <c r="HC53">
        <v>27.221499999999999</v>
      </c>
      <c r="HD53">
        <v>27.152999999999999</v>
      </c>
      <c r="HE53">
        <v>34.603000000000002</v>
      </c>
      <c r="HF53">
        <v>23.364799999999999</v>
      </c>
      <c r="HG53">
        <v>0</v>
      </c>
      <c r="HH53">
        <v>23.4511</v>
      </c>
      <c r="HI53">
        <v>550</v>
      </c>
      <c r="HJ53">
        <v>16.2834</v>
      </c>
      <c r="HK53">
        <v>101.191</v>
      </c>
      <c r="HL53">
        <v>91.682000000000002</v>
      </c>
    </row>
    <row r="54" spans="1:247" x14ac:dyDescent="0.25">
      <c r="A54">
        <v>52</v>
      </c>
      <c r="B54" s="66" t="s">
        <v>0</v>
      </c>
      <c r="C54" s="66" t="s">
        <v>2</v>
      </c>
      <c r="D54" s="66">
        <v>3</v>
      </c>
      <c r="E54">
        <v>1646140732.5</v>
      </c>
      <c r="F54">
        <v>8275.9000000953693</v>
      </c>
      <c r="G54" t="s">
        <v>403</v>
      </c>
      <c r="H54" t="s">
        <v>404</v>
      </c>
      <c r="I54">
        <v>3</v>
      </c>
      <c r="K54">
        <v>-8.0472314863849509E-2</v>
      </c>
      <c r="L54">
        <v>-0.23973660048277246</v>
      </c>
      <c r="M54">
        <v>0.98156300960123077</v>
      </c>
      <c r="N54">
        <v>1646140724.5</v>
      </c>
      <c r="O54">
        <v>5.6115757678812828E-4</v>
      </c>
      <c r="P54">
        <v>0.56115757678812828</v>
      </c>
      <c r="Q54" s="1">
        <v>-4.5157649207529064E-2</v>
      </c>
      <c r="R54">
        <v>549.71058064516103</v>
      </c>
      <c r="S54">
        <v>539.57557194770436</v>
      </c>
      <c r="T54">
        <v>54.74021833790529</v>
      </c>
      <c r="U54">
        <v>55.768420165042706</v>
      </c>
      <c r="V54">
        <v>4.1520917902046282E-2</v>
      </c>
      <c r="W54">
        <v>2.0268065920414489</v>
      </c>
      <c r="X54">
        <v>4.105410091523537E-2</v>
      </c>
      <c r="Y54">
        <v>2.5700317333400613E-2</v>
      </c>
      <c r="Z54">
        <v>4.135003258014585</v>
      </c>
      <c r="AA54">
        <v>24.791949212819567</v>
      </c>
      <c r="AB54">
        <v>24.587754838709699</v>
      </c>
      <c r="AC54">
        <v>3.1023626590036604</v>
      </c>
      <c r="AD54">
        <v>55.122082044800294</v>
      </c>
      <c r="AE54">
        <v>1.7488173531243452</v>
      </c>
      <c r="AF54">
        <v>3.1726257213996369</v>
      </c>
      <c r="AG54">
        <v>1.3535453058793152</v>
      </c>
      <c r="AH54">
        <v>-24.747049136356456</v>
      </c>
      <c r="AI54">
        <v>40.977006315137793</v>
      </c>
      <c r="AJ54">
        <v>4.2668279834664151</v>
      </c>
      <c r="AK54">
        <v>24.631788420262339</v>
      </c>
      <c r="AL54">
        <v>-0.13437035079315662</v>
      </c>
      <c r="AM54">
        <v>0.56049160004174048</v>
      </c>
      <c r="AN54">
        <v>-4.5157649207529064E-2</v>
      </c>
      <c r="AO54">
        <v>559.10670896576505</v>
      </c>
      <c r="AP54">
        <v>559.30249696969702</v>
      </c>
      <c r="AQ54">
        <v>-1.3134730582329999E-2</v>
      </c>
      <c r="AR54">
        <v>66.627867442891102</v>
      </c>
      <c r="AS54">
        <v>0.56115757678812828</v>
      </c>
      <c r="AT54">
        <v>16.320651294265701</v>
      </c>
      <c r="AU54">
        <v>17.239808391608399</v>
      </c>
      <c r="AV54">
        <v>-6.14728333166104E-6</v>
      </c>
      <c r="AW54">
        <v>77.180000000000007</v>
      </c>
      <c r="AX54">
        <v>0</v>
      </c>
      <c r="AY54">
        <v>0</v>
      </c>
      <c r="AZ54">
        <v>1</v>
      </c>
      <c r="BA54">
        <v>0</v>
      </c>
      <c r="BB54">
        <v>26018.51415619452</v>
      </c>
      <c r="BC54" t="s">
        <v>402</v>
      </c>
      <c r="BD54">
        <v>10337.700000000001</v>
      </c>
      <c r="BE54">
        <v>2.93846153846154</v>
      </c>
      <c r="BF54">
        <v>3.3635999999999999</v>
      </c>
      <c r="BG54">
        <v>0.12639388201286117</v>
      </c>
      <c r="BH54">
        <v>-1.5204442678608501</v>
      </c>
      <c r="BI54" t="s">
        <v>405</v>
      </c>
      <c r="BJ54">
        <v>10333.299999999999</v>
      </c>
      <c r="BK54">
        <v>2.3378000000000001</v>
      </c>
      <c r="BL54">
        <v>3.9887999999999999</v>
      </c>
      <c r="BM54">
        <v>0.41390894504612907</v>
      </c>
      <c r="BN54">
        <v>0.5</v>
      </c>
      <c r="BO54">
        <v>21.079711699790295</v>
      </c>
      <c r="BP54">
        <v>-4.5157649207529064E-2</v>
      </c>
      <c r="BQ54">
        <v>4.3625406157683724</v>
      </c>
      <c r="BR54">
        <v>6.9986090875616552E-2</v>
      </c>
      <c r="BS54">
        <v>-0.15673886883273164</v>
      </c>
      <c r="BT54">
        <v>3.4046541386288238</v>
      </c>
      <c r="BU54" t="s">
        <v>247</v>
      </c>
      <c r="BV54">
        <v>0</v>
      </c>
      <c r="BW54">
        <v>3.4046541386288238</v>
      </c>
      <c r="BX54">
        <v>0.14644651558643607</v>
      </c>
      <c r="BY54">
        <v>2.826348878214386</v>
      </c>
      <c r="BZ54">
        <v>15.228671721809071</v>
      </c>
      <c r="CA54">
        <v>1.5718742676353432</v>
      </c>
      <c r="CB54">
        <v>-1.4705797206340072</v>
      </c>
      <c r="CC54">
        <v>4.1161521111393364</v>
      </c>
      <c r="CD54">
        <v>-3.1161521111393364</v>
      </c>
      <c r="CE54">
        <v>802</v>
      </c>
      <c r="CF54">
        <v>300</v>
      </c>
      <c r="CG54">
        <v>300</v>
      </c>
      <c r="CH54">
        <v>300</v>
      </c>
      <c r="CI54">
        <v>10333.299999999999</v>
      </c>
      <c r="CJ54">
        <v>1.3</v>
      </c>
      <c r="CK54">
        <v>-8.5895899999999994E-3</v>
      </c>
      <c r="CL54">
        <v>0.93</v>
      </c>
      <c r="CM54" t="s">
        <v>247</v>
      </c>
      <c r="CN54" t="s">
        <v>247</v>
      </c>
      <c r="CO54" t="s">
        <v>247</v>
      </c>
      <c r="CP54" t="s">
        <v>247</v>
      </c>
      <c r="CQ54" t="s">
        <v>247</v>
      </c>
      <c r="CR54" t="s">
        <v>247</v>
      </c>
      <c r="CS54" t="s">
        <v>247</v>
      </c>
      <c r="CT54" t="s">
        <v>247</v>
      </c>
      <c r="CU54" t="s">
        <v>247</v>
      </c>
      <c r="CV54" t="s">
        <v>247</v>
      </c>
      <c r="CW54">
        <v>25.006048387096801</v>
      </c>
      <c r="CX54">
        <v>21.079711699790295</v>
      </c>
      <c r="CY54">
        <v>0.84298452012383907</v>
      </c>
      <c r="CZ54">
        <v>0.16536012383900928</v>
      </c>
      <c r="DA54">
        <v>5</v>
      </c>
      <c r="DB54">
        <v>0.5</v>
      </c>
      <c r="DC54" t="s">
        <v>248</v>
      </c>
      <c r="DD54">
        <v>2</v>
      </c>
      <c r="DE54" t="b">
        <v>1</v>
      </c>
      <c r="DF54">
        <v>1646140724.5</v>
      </c>
      <c r="DG54">
        <v>549.71058064516103</v>
      </c>
      <c r="DH54">
        <v>550.00012903225797</v>
      </c>
      <c r="DI54">
        <v>17.2381322580645</v>
      </c>
      <c r="DJ54">
        <v>16.320129032258102</v>
      </c>
      <c r="DK54">
        <v>560.43248387096799</v>
      </c>
      <c r="DL54">
        <v>17.347132258064502</v>
      </c>
      <c r="DM54">
        <v>300.01516129032302</v>
      </c>
      <c r="DN54">
        <v>101.350516129032</v>
      </c>
      <c r="DO54">
        <v>9.9996429032258097E-2</v>
      </c>
      <c r="DP54">
        <v>24.962764516128999</v>
      </c>
      <c r="DQ54">
        <v>24.587754838709699</v>
      </c>
      <c r="DR54">
        <v>23.6676419354839</v>
      </c>
      <c r="DS54">
        <v>0</v>
      </c>
      <c r="DT54">
        <v>0</v>
      </c>
      <c r="DU54">
        <v>4995.6854838709696</v>
      </c>
      <c r="DV54">
        <v>0</v>
      </c>
      <c r="DW54">
        <v>66.225999999999999</v>
      </c>
      <c r="DX54" s="1">
        <v>25.006048387096801</v>
      </c>
      <c r="DY54">
        <v>0.90052054838709705</v>
      </c>
      <c r="DZ54">
        <v>9.9479451612903294E-2</v>
      </c>
      <c r="EA54">
        <v>0</v>
      </c>
      <c r="EB54">
        <v>2.3246774193548401</v>
      </c>
      <c r="EC54">
        <v>0</v>
      </c>
      <c r="ED54">
        <v>171.29048387096799</v>
      </c>
      <c r="EE54">
        <v>207.391774193548</v>
      </c>
      <c r="EF54">
        <v>34.425290322580601</v>
      </c>
      <c r="EG54">
        <v>39.9635161290323</v>
      </c>
      <c r="EH54">
        <v>37.209451612903202</v>
      </c>
      <c r="EI54">
        <v>39.015870967741897</v>
      </c>
      <c r="EJ54">
        <v>35.776000000000003</v>
      </c>
      <c r="EK54">
        <v>22.518709677419402</v>
      </c>
      <c r="EL54">
        <v>2.4877419354838701</v>
      </c>
      <c r="EM54">
        <v>0</v>
      </c>
      <c r="EN54">
        <v>127.200000047684</v>
      </c>
      <c r="EO54">
        <v>0</v>
      </c>
      <c r="EP54">
        <v>2.3378000000000001</v>
      </c>
      <c r="EQ54">
        <v>1.34653849927749</v>
      </c>
      <c r="ER54">
        <v>2.1873077393409299</v>
      </c>
      <c r="ES54">
        <v>171.10560000000001</v>
      </c>
      <c r="ET54">
        <v>15</v>
      </c>
      <c r="EU54">
        <v>0</v>
      </c>
      <c r="EV54" t="s">
        <v>249</v>
      </c>
      <c r="EW54">
        <v>1646036044.0999999</v>
      </c>
      <c r="EX54">
        <v>1646036038.0999999</v>
      </c>
      <c r="EY54">
        <v>0</v>
      </c>
      <c r="EZ54">
        <v>-0.185</v>
      </c>
      <c r="FA54">
        <v>-7.0000000000000001E-3</v>
      </c>
      <c r="FB54">
        <v>-9.9030000000000005</v>
      </c>
      <c r="FC54">
        <v>-0.11799999999999999</v>
      </c>
      <c r="FD54">
        <v>382</v>
      </c>
      <c r="FE54">
        <v>22</v>
      </c>
      <c r="FF54">
        <v>0.51</v>
      </c>
      <c r="FG54">
        <v>0.11</v>
      </c>
      <c r="FH54">
        <v>-0.28913395121951202</v>
      </c>
      <c r="FI54">
        <v>2.5978954703831901E-3</v>
      </c>
      <c r="FJ54">
        <v>2.2546824940014702E-2</v>
      </c>
      <c r="FK54">
        <v>1</v>
      </c>
      <c r="FL54">
        <v>2.3777941176470598</v>
      </c>
      <c r="FM54">
        <v>-0.140336141050388</v>
      </c>
      <c r="FN54">
        <v>1.33834851654197</v>
      </c>
      <c r="FO54">
        <v>1</v>
      </c>
      <c r="FP54">
        <v>0.91873653658536603</v>
      </c>
      <c r="FQ54">
        <v>-7.5196097560969698E-3</v>
      </c>
      <c r="FR54">
        <v>1.44800454954077E-3</v>
      </c>
      <c r="FS54">
        <v>1</v>
      </c>
      <c r="FT54">
        <v>3</v>
      </c>
      <c r="FU54">
        <v>3</v>
      </c>
      <c r="FV54" t="s">
        <v>254</v>
      </c>
      <c r="FW54">
        <v>100</v>
      </c>
      <c r="FX54">
        <v>100</v>
      </c>
      <c r="FY54">
        <v>-10.721</v>
      </c>
      <c r="FZ54">
        <v>-0.109</v>
      </c>
      <c r="GA54">
        <v>-7.56084136274945</v>
      </c>
      <c r="GB54">
        <v>-7.2267633538401601E-3</v>
      </c>
      <c r="GC54">
        <v>2.9469652670572101E-6</v>
      </c>
      <c r="GD54">
        <v>-2.07523856886598E-10</v>
      </c>
      <c r="GE54">
        <v>-0.156668977242747</v>
      </c>
      <c r="GF54">
        <v>1.1453160242497E-2</v>
      </c>
      <c r="GG54">
        <v>-7.2950152057008099E-4</v>
      </c>
      <c r="GH54">
        <v>1.3127177673153E-5</v>
      </c>
      <c r="GI54">
        <v>-1</v>
      </c>
      <c r="GJ54">
        <v>2064</v>
      </c>
      <c r="GK54">
        <v>2</v>
      </c>
      <c r="GL54">
        <v>25</v>
      </c>
      <c r="GM54">
        <v>1744.8</v>
      </c>
      <c r="GN54">
        <v>1744.9</v>
      </c>
      <c r="GO54">
        <v>1.72729</v>
      </c>
      <c r="GP54">
        <v>2.4291999999999998</v>
      </c>
      <c r="GQ54">
        <v>2.1484399999999999</v>
      </c>
      <c r="GR54">
        <v>2.5952099999999998</v>
      </c>
      <c r="GS54">
        <v>2.2497600000000002</v>
      </c>
      <c r="GT54">
        <v>2.4645999999999999</v>
      </c>
      <c r="GU54">
        <v>35.521799999999999</v>
      </c>
      <c r="GV54">
        <v>16.049600000000002</v>
      </c>
      <c r="GW54">
        <v>18</v>
      </c>
      <c r="GX54">
        <v>284.62599999999998</v>
      </c>
      <c r="GY54">
        <v>1077.47</v>
      </c>
      <c r="GZ54">
        <v>23.991900000000001</v>
      </c>
      <c r="HA54">
        <v>27.225100000000001</v>
      </c>
      <c r="HB54">
        <v>30.0002</v>
      </c>
      <c r="HC54">
        <v>27.247</v>
      </c>
      <c r="HD54">
        <v>27.178100000000001</v>
      </c>
      <c r="HE54">
        <v>34.609099999999998</v>
      </c>
      <c r="HF54">
        <v>23.364799999999999</v>
      </c>
      <c r="HG54">
        <v>0</v>
      </c>
      <c r="HH54">
        <v>23.991199999999999</v>
      </c>
      <c r="HI54">
        <v>550</v>
      </c>
      <c r="HJ54">
        <v>16.2651</v>
      </c>
      <c r="HK54">
        <v>101.18</v>
      </c>
      <c r="HL54">
        <v>91.674400000000006</v>
      </c>
    </row>
    <row r="55" spans="1:247" x14ac:dyDescent="0.25">
      <c r="A55">
        <v>53</v>
      </c>
      <c r="B55" s="66" t="s">
        <v>0</v>
      </c>
      <c r="C55" s="66" t="s">
        <v>2</v>
      </c>
      <c r="D55" s="66">
        <v>3</v>
      </c>
      <c r="E55">
        <v>1646140863.0999999</v>
      </c>
      <c r="F55">
        <v>8406.5</v>
      </c>
      <c r="G55" t="s">
        <v>406</v>
      </c>
      <c r="H55" t="s">
        <v>407</v>
      </c>
      <c r="I55">
        <v>3</v>
      </c>
      <c r="K55">
        <v>1.861199443499862</v>
      </c>
      <c r="L55">
        <v>2.1399212937935461</v>
      </c>
      <c r="M55">
        <v>0.90478407775944347</v>
      </c>
      <c r="N55">
        <v>1646140855.0999999</v>
      </c>
      <c r="O55">
        <v>5.2523419067140929E-4</v>
      </c>
      <c r="P55">
        <v>0.52523419067140931</v>
      </c>
      <c r="Q55" s="1">
        <v>0.97756558338472743</v>
      </c>
      <c r="R55">
        <v>547.65654838709702</v>
      </c>
      <c r="S55">
        <v>495.51092506133961</v>
      </c>
      <c r="T55">
        <v>50.268645722519402</v>
      </c>
      <c r="U55">
        <v>55.558720536950489</v>
      </c>
      <c r="V55">
        <v>3.8749805804428633E-2</v>
      </c>
      <c r="W55">
        <v>2.0263784939019165</v>
      </c>
      <c r="X55">
        <v>3.8342806000091344E-2</v>
      </c>
      <c r="Y55">
        <v>2.4000464763689021E-2</v>
      </c>
      <c r="Z55">
        <v>8.2709268944371868</v>
      </c>
      <c r="AA55">
        <v>24.879208231692274</v>
      </c>
      <c r="AB55">
        <v>24.646503225806399</v>
      </c>
      <c r="AC55">
        <v>3.1132792768555699</v>
      </c>
      <c r="AD55">
        <v>55.24729097983375</v>
      </c>
      <c r="AE55">
        <v>1.7569621067119165</v>
      </c>
      <c r="AF55">
        <v>3.1801778432054508</v>
      </c>
      <c r="AG55">
        <v>1.3563171701436534</v>
      </c>
      <c r="AH55">
        <v>-23.162827808609151</v>
      </c>
      <c r="AI55">
        <v>38.906418868185604</v>
      </c>
      <c r="AJ55">
        <v>4.0540922622584601</v>
      </c>
      <c r="AK55">
        <v>28.068610216272099</v>
      </c>
      <c r="AL55">
        <v>1.114870510436077</v>
      </c>
      <c r="AM55">
        <v>0.52098668940280979</v>
      </c>
      <c r="AN55">
        <v>0.97756558338472743</v>
      </c>
      <c r="AO55">
        <v>559.23359393566705</v>
      </c>
      <c r="AP55">
        <v>557.37645454545395</v>
      </c>
      <c r="AQ55">
        <v>2.2093895142563699E-2</v>
      </c>
      <c r="AR55">
        <v>66.627867442891102</v>
      </c>
      <c r="AS55">
        <v>0.52523419067140931</v>
      </c>
      <c r="AT55">
        <v>16.466375226853099</v>
      </c>
      <c r="AU55">
        <v>17.326515384615401</v>
      </c>
      <c r="AV55">
        <v>6.4287819925416497E-6</v>
      </c>
      <c r="AW55">
        <v>77.180000000000007</v>
      </c>
      <c r="AX55">
        <v>0</v>
      </c>
      <c r="AY55">
        <v>0</v>
      </c>
      <c r="AZ55">
        <v>1</v>
      </c>
      <c r="BA55">
        <v>0</v>
      </c>
      <c r="BB55">
        <v>26005.188667528066</v>
      </c>
      <c r="BC55" t="s">
        <v>402</v>
      </c>
      <c r="BD55">
        <v>10337.700000000001</v>
      </c>
      <c r="BE55">
        <v>2.93846153846154</v>
      </c>
      <c r="BF55">
        <v>3.3635999999999999</v>
      </c>
      <c r="BG55">
        <v>0.12639388201286117</v>
      </c>
      <c r="BH55">
        <v>-1.5204442678608501</v>
      </c>
      <c r="BI55" t="s">
        <v>408</v>
      </c>
      <c r="BJ55">
        <v>10332.6</v>
      </c>
      <c r="BK55">
        <v>2.8046000000000002</v>
      </c>
      <c r="BL55">
        <v>3.2932000000000001</v>
      </c>
      <c r="BM55">
        <v>0.14836633062067284</v>
      </c>
      <c r="BN55">
        <v>0.5</v>
      </c>
      <c r="BO55">
        <v>42.157161764458522</v>
      </c>
      <c r="BP55">
        <v>0.97756558338472743</v>
      </c>
      <c r="BQ55">
        <v>3.12735170018742</v>
      </c>
      <c r="BR55">
        <v>5.9254697107042377E-2</v>
      </c>
      <c r="BS55">
        <v>2.1377383699744866E-2</v>
      </c>
      <c r="BT55">
        <v>2.8845906168181124</v>
      </c>
      <c r="BU55" t="s">
        <v>247</v>
      </c>
      <c r="BV55">
        <v>0</v>
      </c>
      <c r="BW55">
        <v>2.8845906168181124</v>
      </c>
      <c r="BX55">
        <v>0.12407669840334257</v>
      </c>
      <c r="BY55">
        <v>1.1957630443902587</v>
      </c>
      <c r="BZ55">
        <v>0.14696998111468682</v>
      </c>
      <c r="CA55">
        <v>1.3773527625986695</v>
      </c>
      <c r="CB55">
        <v>0.16559310993703424</v>
      </c>
      <c r="CC55">
        <v>1.2298676666141339</v>
      </c>
      <c r="CD55">
        <v>-0.22986766661413394</v>
      </c>
      <c r="CE55">
        <v>803</v>
      </c>
      <c r="CF55">
        <v>300</v>
      </c>
      <c r="CG55">
        <v>300</v>
      </c>
      <c r="CH55">
        <v>300</v>
      </c>
      <c r="CI55">
        <v>10332.6</v>
      </c>
      <c r="CJ55">
        <v>1.51</v>
      </c>
      <c r="CK55">
        <v>-8.5674800000000006E-3</v>
      </c>
      <c r="CL55">
        <v>1.33</v>
      </c>
      <c r="CM55" t="s">
        <v>247</v>
      </c>
      <c r="CN55" t="s">
        <v>247</v>
      </c>
      <c r="CO55" t="s">
        <v>247</v>
      </c>
      <c r="CP55" t="s">
        <v>247</v>
      </c>
      <c r="CQ55" t="s">
        <v>247</v>
      </c>
      <c r="CR55" t="s">
        <v>247</v>
      </c>
      <c r="CS55" t="s">
        <v>247</v>
      </c>
      <c r="CT55" t="s">
        <v>247</v>
      </c>
      <c r="CU55" t="s">
        <v>247</v>
      </c>
      <c r="CV55" t="s">
        <v>247</v>
      </c>
      <c r="CW55">
        <v>50.008480645161299</v>
      </c>
      <c r="CX55">
        <v>42.157161764458522</v>
      </c>
      <c r="CY55">
        <v>0.84300025156908154</v>
      </c>
      <c r="CZ55">
        <v>0.16539048552832733</v>
      </c>
      <c r="DA55">
        <v>5</v>
      </c>
      <c r="DB55">
        <v>0.5</v>
      </c>
      <c r="DC55" t="s">
        <v>248</v>
      </c>
      <c r="DD55">
        <v>2</v>
      </c>
      <c r="DE55" t="b">
        <v>1</v>
      </c>
      <c r="DF55">
        <v>1646140855.0999999</v>
      </c>
      <c r="DG55">
        <v>547.65654838709702</v>
      </c>
      <c r="DH55">
        <v>549.99016129032304</v>
      </c>
      <c r="DI55">
        <v>17.318825806451599</v>
      </c>
      <c r="DJ55">
        <v>16.465567741935502</v>
      </c>
      <c r="DK55">
        <v>558.37006451612899</v>
      </c>
      <c r="DL55">
        <v>17.427964516128998</v>
      </c>
      <c r="DM55">
        <v>300.005258064516</v>
      </c>
      <c r="DN55">
        <v>101.348129032258</v>
      </c>
      <c r="DO55">
        <v>9.9978729032258004E-2</v>
      </c>
      <c r="DP55">
        <v>25.002638709677399</v>
      </c>
      <c r="DQ55">
        <v>24.646503225806399</v>
      </c>
      <c r="DR55">
        <v>23.482129032258101</v>
      </c>
      <c r="DS55">
        <v>0</v>
      </c>
      <c r="DT55">
        <v>0</v>
      </c>
      <c r="DU55">
        <v>4994.15258064516</v>
      </c>
      <c r="DV55">
        <v>0</v>
      </c>
      <c r="DW55">
        <v>66.233248387096793</v>
      </c>
      <c r="DX55" s="1">
        <v>50.008480645161299</v>
      </c>
      <c r="DY55">
        <v>0.90000658064516204</v>
      </c>
      <c r="DZ55">
        <v>9.9993380645161306E-2</v>
      </c>
      <c r="EA55">
        <v>0</v>
      </c>
      <c r="EB55">
        <v>3.0501612903225799</v>
      </c>
      <c r="EC55">
        <v>0</v>
      </c>
      <c r="ED55">
        <v>345.06306451612897</v>
      </c>
      <c r="EE55">
        <v>414.69790322580599</v>
      </c>
      <c r="EF55">
        <v>35.146903225806497</v>
      </c>
      <c r="EG55">
        <v>41.737580645161302</v>
      </c>
      <c r="EH55">
        <v>38.265903225806397</v>
      </c>
      <c r="EI55">
        <v>41.183161290322602</v>
      </c>
      <c r="EJ55">
        <v>36.5460322580645</v>
      </c>
      <c r="EK55">
        <v>45.007419354838703</v>
      </c>
      <c r="EL55">
        <v>5.0012903225806502</v>
      </c>
      <c r="EM55">
        <v>0</v>
      </c>
      <c r="EN55">
        <v>129.80000019073501</v>
      </c>
      <c r="EO55">
        <v>0</v>
      </c>
      <c r="EP55">
        <v>2.8046000000000002</v>
      </c>
      <c r="EQ55">
        <v>-6.4311538718872896</v>
      </c>
      <c r="ER55">
        <v>2.2676924233939202</v>
      </c>
      <c r="ES55">
        <v>344.96879999999999</v>
      </c>
      <c r="ET55">
        <v>15</v>
      </c>
      <c r="EU55">
        <v>0</v>
      </c>
      <c r="EV55" t="s">
        <v>249</v>
      </c>
      <c r="EW55">
        <v>1646036044.0999999</v>
      </c>
      <c r="EX55">
        <v>1646036038.0999999</v>
      </c>
      <c r="EY55">
        <v>0</v>
      </c>
      <c r="EZ55">
        <v>-0.185</v>
      </c>
      <c r="FA55">
        <v>-7.0000000000000001E-3</v>
      </c>
      <c r="FB55">
        <v>-9.9030000000000005</v>
      </c>
      <c r="FC55">
        <v>-0.11799999999999999</v>
      </c>
      <c r="FD55">
        <v>382</v>
      </c>
      <c r="FE55">
        <v>22</v>
      </c>
      <c r="FF55">
        <v>0.51</v>
      </c>
      <c r="FG55">
        <v>0.11</v>
      </c>
      <c r="FH55">
        <v>-2.3453407500000001</v>
      </c>
      <c r="FI55">
        <v>0.205805290806755</v>
      </c>
      <c r="FJ55">
        <v>3.6165861761300599E-2</v>
      </c>
      <c r="FK55">
        <v>1</v>
      </c>
      <c r="FL55">
        <v>2.89</v>
      </c>
      <c r="FM55">
        <v>-0.19893046531509301</v>
      </c>
      <c r="FN55">
        <v>1.10365902129875</v>
      </c>
      <c r="FO55">
        <v>1</v>
      </c>
      <c r="FP55">
        <v>0.84936787499999999</v>
      </c>
      <c r="FQ55">
        <v>7.5571125703562697E-2</v>
      </c>
      <c r="FR55">
        <v>7.5232636242108996E-3</v>
      </c>
      <c r="FS55">
        <v>1</v>
      </c>
      <c r="FT55">
        <v>3</v>
      </c>
      <c r="FU55">
        <v>3</v>
      </c>
      <c r="FV55" t="s">
        <v>254</v>
      </c>
      <c r="FW55">
        <v>100</v>
      </c>
      <c r="FX55">
        <v>100</v>
      </c>
      <c r="FY55">
        <v>-10.714</v>
      </c>
      <c r="FZ55">
        <v>-0.10920000000000001</v>
      </c>
      <c r="GA55">
        <v>-7.56084136274945</v>
      </c>
      <c r="GB55">
        <v>-7.2267633538401601E-3</v>
      </c>
      <c r="GC55">
        <v>2.9469652670572101E-6</v>
      </c>
      <c r="GD55">
        <v>-2.07523856886598E-10</v>
      </c>
      <c r="GE55">
        <v>-0.156668977242747</v>
      </c>
      <c r="GF55">
        <v>1.1453160242497E-2</v>
      </c>
      <c r="GG55">
        <v>-7.2950152057008099E-4</v>
      </c>
      <c r="GH55">
        <v>1.3127177673153E-5</v>
      </c>
      <c r="GI55">
        <v>-1</v>
      </c>
      <c r="GJ55">
        <v>2064</v>
      </c>
      <c r="GK55">
        <v>2</v>
      </c>
      <c r="GL55">
        <v>25</v>
      </c>
      <c r="GM55">
        <v>1747</v>
      </c>
      <c r="GN55">
        <v>1747.1</v>
      </c>
      <c r="GO55">
        <v>1.72729</v>
      </c>
      <c r="GP55">
        <v>2.4352999999999998</v>
      </c>
      <c r="GQ55">
        <v>2.1484399999999999</v>
      </c>
      <c r="GR55">
        <v>2.5939899999999998</v>
      </c>
      <c r="GS55">
        <v>2.2497600000000002</v>
      </c>
      <c r="GT55">
        <v>2.4060100000000002</v>
      </c>
      <c r="GU55">
        <v>35.498600000000003</v>
      </c>
      <c r="GV55">
        <v>15.962</v>
      </c>
      <c r="GW55">
        <v>18</v>
      </c>
      <c r="GX55">
        <v>284.69299999999998</v>
      </c>
      <c r="GY55">
        <v>1078.07</v>
      </c>
      <c r="GZ55">
        <v>23.573899999999998</v>
      </c>
      <c r="HA55">
        <v>27.243600000000001</v>
      </c>
      <c r="HB55">
        <v>30.0002</v>
      </c>
      <c r="HC55">
        <v>27.267499999999998</v>
      </c>
      <c r="HD55">
        <v>27.198</v>
      </c>
      <c r="HE55">
        <v>34.612400000000001</v>
      </c>
      <c r="HF55">
        <v>22.808900000000001</v>
      </c>
      <c r="HG55">
        <v>0</v>
      </c>
      <c r="HH55">
        <v>23.570900000000002</v>
      </c>
      <c r="HI55">
        <v>550</v>
      </c>
      <c r="HJ55">
        <v>16.4316</v>
      </c>
      <c r="HK55">
        <v>101.182</v>
      </c>
      <c r="HL55">
        <v>91.6721</v>
      </c>
    </row>
    <row r="56" spans="1:247" x14ac:dyDescent="0.25">
      <c r="A56">
        <v>54</v>
      </c>
      <c r="B56" s="66" t="s">
        <v>0</v>
      </c>
      <c r="C56" s="66" t="s">
        <v>2</v>
      </c>
      <c r="D56" s="66">
        <v>3</v>
      </c>
      <c r="E56">
        <v>1646140986.5999999</v>
      </c>
      <c r="F56">
        <v>8530</v>
      </c>
      <c r="G56" t="s">
        <v>409</v>
      </c>
      <c r="H56" t="s">
        <v>410</v>
      </c>
      <c r="I56">
        <v>3</v>
      </c>
      <c r="K56">
        <v>4.2076700219582603</v>
      </c>
      <c r="L56">
        <v>3.7460925015903137</v>
      </c>
      <c r="M56">
        <v>0.81117091987511225</v>
      </c>
      <c r="N56">
        <v>1646140978.8499999</v>
      </c>
      <c r="O56">
        <v>5.3686580029655329E-4</v>
      </c>
      <c r="P56">
        <v>0.53686580029655329</v>
      </c>
      <c r="Q56" s="1">
        <v>2.2589541337224373</v>
      </c>
      <c r="R56">
        <v>546.15176666666696</v>
      </c>
      <c r="S56">
        <v>443.02243095841789</v>
      </c>
      <c r="T56">
        <v>44.943727689577756</v>
      </c>
      <c r="U56">
        <v>55.405989771548128</v>
      </c>
      <c r="V56">
        <v>3.9528751718487326E-2</v>
      </c>
      <c r="W56">
        <v>2.0290490633624048</v>
      </c>
      <c r="X56">
        <v>3.9105871805529567E-2</v>
      </c>
      <c r="Y56">
        <v>2.4478786903897966E-2</v>
      </c>
      <c r="Z56">
        <v>12.406221899876011</v>
      </c>
      <c r="AA56">
        <v>24.870867630351992</v>
      </c>
      <c r="AB56">
        <v>24.6326033333333</v>
      </c>
      <c r="AC56">
        <v>3.110693373020835</v>
      </c>
      <c r="AD56">
        <v>55.196882859428285</v>
      </c>
      <c r="AE56">
        <v>1.7513369400229781</v>
      </c>
      <c r="AF56">
        <v>3.1728910208266026</v>
      </c>
      <c r="AG56">
        <v>1.3593564329978569</v>
      </c>
      <c r="AH56">
        <v>-23.675781793077999</v>
      </c>
      <c r="AI56">
        <v>36.269743903211122</v>
      </c>
      <c r="AJ56">
        <v>3.77337786440145</v>
      </c>
      <c r="AK56">
        <v>28.773561874410586</v>
      </c>
      <c r="AL56">
        <v>2.0140644764606579</v>
      </c>
      <c r="AM56">
        <v>0.53764408529838359</v>
      </c>
      <c r="AN56">
        <v>2.2589541337224373</v>
      </c>
      <c r="AO56">
        <v>559.16746315652597</v>
      </c>
      <c r="AP56">
        <v>555.67152727272696</v>
      </c>
      <c r="AQ56">
        <v>-3.6520990764747699E-2</v>
      </c>
      <c r="AR56">
        <v>66.627867442891102</v>
      </c>
      <c r="AS56">
        <v>0.53686580029655329</v>
      </c>
      <c r="AT56">
        <v>16.3828073779021</v>
      </c>
      <c r="AU56">
        <v>17.2622594405595</v>
      </c>
      <c r="AV56">
        <v>-1.2273490701359101E-5</v>
      </c>
      <c r="AW56">
        <v>77.180000000000007</v>
      </c>
      <c r="AX56">
        <v>0</v>
      </c>
      <c r="AY56">
        <v>0</v>
      </c>
      <c r="AZ56">
        <v>1</v>
      </c>
      <c r="BA56">
        <v>0</v>
      </c>
      <c r="BB56">
        <v>26070.571274514092</v>
      </c>
      <c r="BC56" t="s">
        <v>402</v>
      </c>
      <c r="BD56">
        <v>10337.700000000001</v>
      </c>
      <c r="BE56">
        <v>2.93846153846154</v>
      </c>
      <c r="BF56">
        <v>3.3635999999999999</v>
      </c>
      <c r="BG56">
        <v>0.12639388201286117</v>
      </c>
      <c r="BH56">
        <v>-1.5204442678608501</v>
      </c>
      <c r="BI56" t="s">
        <v>411</v>
      </c>
      <c r="BJ56">
        <v>10337.5</v>
      </c>
      <c r="BK56">
        <v>2.5813999999999999</v>
      </c>
      <c r="BL56">
        <v>5.9421099999999996</v>
      </c>
      <c r="BM56">
        <v>0.56557519130409906</v>
      </c>
      <c r="BN56">
        <v>0.5</v>
      </c>
      <c r="BO56">
        <v>63.231701502526427</v>
      </c>
      <c r="BP56">
        <v>2.2589541337224373</v>
      </c>
      <c r="BQ56">
        <v>17.881140836887536</v>
      </c>
      <c r="BR56">
        <v>5.9770626312060905E-2</v>
      </c>
      <c r="BS56">
        <v>-0.43393844947333521</v>
      </c>
      <c r="BT56">
        <v>4.7325177825863012</v>
      </c>
      <c r="BU56" t="s">
        <v>247</v>
      </c>
      <c r="BV56">
        <v>0</v>
      </c>
      <c r="BW56">
        <v>4.7325177825863012</v>
      </c>
      <c r="BX56">
        <v>0.20356274411172104</v>
      </c>
      <c r="BY56">
        <v>2.7783826248367696</v>
      </c>
      <c r="BZ56">
        <v>1.8836120275451542</v>
      </c>
      <c r="CA56">
        <v>1.1188759413871803</v>
      </c>
      <c r="CB56">
        <v>-6.0651063906781726</v>
      </c>
      <c r="CC56">
        <v>5.0936488645187952</v>
      </c>
      <c r="CD56">
        <v>-4.0936488645187952</v>
      </c>
      <c r="CE56">
        <v>804</v>
      </c>
      <c r="CF56">
        <v>300</v>
      </c>
      <c r="CG56">
        <v>300</v>
      </c>
      <c r="CH56">
        <v>300</v>
      </c>
      <c r="CI56">
        <v>10337.5</v>
      </c>
      <c r="CJ56">
        <v>1.43</v>
      </c>
      <c r="CK56">
        <v>-8.5485100000000005E-3</v>
      </c>
      <c r="CL56">
        <v>-0.37</v>
      </c>
      <c r="CM56" t="s">
        <v>247</v>
      </c>
      <c r="CN56" t="s">
        <v>247</v>
      </c>
      <c r="CO56" t="s">
        <v>247</v>
      </c>
      <c r="CP56" t="s">
        <v>247</v>
      </c>
      <c r="CQ56" t="s">
        <v>247</v>
      </c>
      <c r="CR56" t="s">
        <v>247</v>
      </c>
      <c r="CS56" t="s">
        <v>247</v>
      </c>
      <c r="CT56" t="s">
        <v>247</v>
      </c>
      <c r="CU56" t="s">
        <v>247</v>
      </c>
      <c r="CV56" t="s">
        <v>247</v>
      </c>
      <c r="CW56">
        <v>75.007499999999993</v>
      </c>
      <c r="CX56">
        <v>63.231701502526427</v>
      </c>
      <c r="CY56">
        <v>0.84300505286173288</v>
      </c>
      <c r="CZ56">
        <v>0.1653997520231445</v>
      </c>
      <c r="DA56">
        <v>5</v>
      </c>
      <c r="DB56">
        <v>0.5</v>
      </c>
      <c r="DC56" t="s">
        <v>248</v>
      </c>
      <c r="DD56">
        <v>2</v>
      </c>
      <c r="DE56" t="b">
        <v>1</v>
      </c>
      <c r="DF56">
        <v>1646140978.8499999</v>
      </c>
      <c r="DG56">
        <v>546.15176666666696</v>
      </c>
      <c r="DH56">
        <v>549.99789999999996</v>
      </c>
      <c r="DI56">
        <v>17.263400000000001</v>
      </c>
      <c r="DJ56">
        <v>16.3828033333333</v>
      </c>
      <c r="DK56">
        <v>556.85886666666704</v>
      </c>
      <c r="DL56">
        <v>17.372436666666701</v>
      </c>
      <c r="DM56">
        <v>300.00256666666701</v>
      </c>
      <c r="DN56">
        <v>101.348</v>
      </c>
      <c r="DO56">
        <v>9.997317E-2</v>
      </c>
      <c r="DP56">
        <v>24.964166666666699</v>
      </c>
      <c r="DQ56">
        <v>24.6326033333333</v>
      </c>
      <c r="DR56">
        <v>23.403636666666699</v>
      </c>
      <c r="DS56">
        <v>0</v>
      </c>
      <c r="DT56">
        <v>0</v>
      </c>
      <c r="DU56">
        <v>5004.4576666666699</v>
      </c>
      <c r="DV56">
        <v>0</v>
      </c>
      <c r="DW56">
        <v>66.225999999999999</v>
      </c>
      <c r="DX56" s="1">
        <v>75.007499999999993</v>
      </c>
      <c r="DY56">
        <v>0.899828133333333</v>
      </c>
      <c r="DZ56">
        <v>0.100171913333333</v>
      </c>
      <c r="EA56">
        <v>0</v>
      </c>
      <c r="EB56">
        <v>2.7355</v>
      </c>
      <c r="EC56">
        <v>0</v>
      </c>
      <c r="ED56">
        <v>546.60799999999995</v>
      </c>
      <c r="EE56">
        <v>621.97450000000003</v>
      </c>
      <c r="EF56">
        <v>34.499733333333303</v>
      </c>
      <c r="EG56">
        <v>39.099800000000002</v>
      </c>
      <c r="EH56">
        <v>36.695666666666703</v>
      </c>
      <c r="EI56">
        <v>38.203933333333303</v>
      </c>
      <c r="EJ56">
        <v>35.724733333333297</v>
      </c>
      <c r="EK56">
        <v>67.493666666666698</v>
      </c>
      <c r="EL56">
        <v>7.5133333333333301</v>
      </c>
      <c r="EM56">
        <v>0</v>
      </c>
      <c r="EN56">
        <v>122.59999990463299</v>
      </c>
      <c r="EO56">
        <v>0</v>
      </c>
      <c r="EP56">
        <v>2.5813999999999999</v>
      </c>
      <c r="EQ56">
        <v>-4.1665383938231102</v>
      </c>
      <c r="ER56">
        <v>5.0303845662958899</v>
      </c>
      <c r="ES56">
        <v>546.62059999999997</v>
      </c>
      <c r="ET56">
        <v>15</v>
      </c>
      <c r="EU56">
        <v>0</v>
      </c>
      <c r="EV56" t="s">
        <v>249</v>
      </c>
      <c r="EW56">
        <v>1646036044.0999999</v>
      </c>
      <c r="EX56">
        <v>1646036038.0999999</v>
      </c>
      <c r="EY56">
        <v>0</v>
      </c>
      <c r="EZ56">
        <v>-0.185</v>
      </c>
      <c r="FA56">
        <v>-7.0000000000000001E-3</v>
      </c>
      <c r="FB56">
        <v>-9.9030000000000005</v>
      </c>
      <c r="FC56">
        <v>-0.11799999999999999</v>
      </c>
      <c r="FD56">
        <v>382</v>
      </c>
      <c r="FE56">
        <v>22</v>
      </c>
      <c r="FF56">
        <v>0.51</v>
      </c>
      <c r="FG56">
        <v>0.11</v>
      </c>
      <c r="FH56">
        <v>-3.8481746341463401</v>
      </c>
      <c r="FI56">
        <v>-0.17354634146341599</v>
      </c>
      <c r="FJ56">
        <v>5.0559537137891797E-2</v>
      </c>
      <c r="FK56">
        <v>1</v>
      </c>
      <c r="FL56">
        <v>2.56676470588235</v>
      </c>
      <c r="FM56">
        <v>-0.43712756635521499</v>
      </c>
      <c r="FN56">
        <v>1.36410759578267</v>
      </c>
      <c r="FO56">
        <v>1</v>
      </c>
      <c r="FP56">
        <v>0.88193414634146305</v>
      </c>
      <c r="FQ56">
        <v>-2.3889386759582701E-2</v>
      </c>
      <c r="FR56">
        <v>2.4641625061332601E-3</v>
      </c>
      <c r="FS56">
        <v>1</v>
      </c>
      <c r="FT56">
        <v>3</v>
      </c>
      <c r="FU56">
        <v>3</v>
      </c>
      <c r="FV56" t="s">
        <v>254</v>
      </c>
      <c r="FW56">
        <v>100</v>
      </c>
      <c r="FX56">
        <v>100</v>
      </c>
      <c r="FY56">
        <v>-10.707000000000001</v>
      </c>
      <c r="FZ56">
        <v>-0.109</v>
      </c>
      <c r="GA56">
        <v>-7.56084136274945</v>
      </c>
      <c r="GB56">
        <v>-7.2267633538401601E-3</v>
      </c>
      <c r="GC56">
        <v>2.9469652670572101E-6</v>
      </c>
      <c r="GD56">
        <v>-2.07523856886598E-10</v>
      </c>
      <c r="GE56">
        <v>-0.156668977242747</v>
      </c>
      <c r="GF56">
        <v>1.1453160242497E-2</v>
      </c>
      <c r="GG56">
        <v>-7.2950152057008099E-4</v>
      </c>
      <c r="GH56">
        <v>1.3127177673153E-5</v>
      </c>
      <c r="GI56">
        <v>-1</v>
      </c>
      <c r="GJ56">
        <v>2064</v>
      </c>
      <c r="GK56">
        <v>2</v>
      </c>
      <c r="GL56">
        <v>25</v>
      </c>
      <c r="GM56">
        <v>1749</v>
      </c>
      <c r="GN56">
        <v>1749.1</v>
      </c>
      <c r="GO56">
        <v>1.72729</v>
      </c>
      <c r="GP56">
        <v>2.4316399999999998</v>
      </c>
      <c r="GQ56">
        <v>2.1484399999999999</v>
      </c>
      <c r="GR56">
        <v>2.5952099999999998</v>
      </c>
      <c r="GS56">
        <v>2.2497600000000002</v>
      </c>
      <c r="GT56">
        <v>2.47803</v>
      </c>
      <c r="GU56">
        <v>35.4754</v>
      </c>
      <c r="GV56">
        <v>15.927</v>
      </c>
      <c r="GW56">
        <v>18</v>
      </c>
      <c r="GX56">
        <v>284.74200000000002</v>
      </c>
      <c r="GY56">
        <v>1077.56</v>
      </c>
      <c r="GZ56">
        <v>23.605899999999998</v>
      </c>
      <c r="HA56">
        <v>27.252800000000001</v>
      </c>
      <c r="HB56">
        <v>29.9999</v>
      </c>
      <c r="HC56">
        <v>27.276700000000002</v>
      </c>
      <c r="HD56">
        <v>27.207899999999999</v>
      </c>
      <c r="HE56">
        <v>34.611800000000002</v>
      </c>
      <c r="HF56">
        <v>23.4146</v>
      </c>
      <c r="HG56">
        <v>0</v>
      </c>
      <c r="HH56">
        <v>23.6158</v>
      </c>
      <c r="HI56">
        <v>550</v>
      </c>
      <c r="HJ56">
        <v>16.3431</v>
      </c>
      <c r="HK56">
        <v>101.176</v>
      </c>
      <c r="HL56">
        <v>91.666700000000006</v>
      </c>
    </row>
    <row r="57" spans="1:247" x14ac:dyDescent="0.25">
      <c r="A57">
        <v>55</v>
      </c>
      <c r="B57" s="66" t="s">
        <v>0</v>
      </c>
      <c r="C57" s="66" t="s">
        <v>2</v>
      </c>
      <c r="D57" s="66">
        <v>3</v>
      </c>
      <c r="E57">
        <v>1646141110.0999999</v>
      </c>
      <c r="F57">
        <v>8653.5</v>
      </c>
      <c r="G57" t="s">
        <v>412</v>
      </c>
      <c r="H57" t="s">
        <v>413</v>
      </c>
      <c r="I57">
        <v>3</v>
      </c>
      <c r="K57">
        <v>5.0523161713625768</v>
      </c>
      <c r="L57">
        <v>5.1001020495289513</v>
      </c>
      <c r="M57">
        <v>0.77519496966967016</v>
      </c>
      <c r="N57">
        <v>1646141102.3499999</v>
      </c>
      <c r="O57">
        <v>5.4170070803461249E-4</v>
      </c>
      <c r="P57">
        <v>0.54170070803461245</v>
      </c>
      <c r="Q57" s="1">
        <v>2.7368432472418305</v>
      </c>
      <c r="R57">
        <v>544.91290000000004</v>
      </c>
      <c r="S57">
        <v>422.41373898811202</v>
      </c>
      <c r="T57">
        <v>42.853718650880936</v>
      </c>
      <c r="U57">
        <v>55.281213536695134</v>
      </c>
      <c r="V57">
        <v>3.9532247360258808E-2</v>
      </c>
      <c r="W57">
        <v>2.0253961101741016</v>
      </c>
      <c r="X57">
        <v>3.9108539073066884E-2</v>
      </c>
      <c r="Y57">
        <v>2.4480526928434276E-2</v>
      </c>
      <c r="Z57">
        <v>16.536664689604113</v>
      </c>
      <c r="AA57">
        <v>24.909745391518591</v>
      </c>
      <c r="AB57">
        <v>24.667110000000001</v>
      </c>
      <c r="AC57">
        <v>3.1171163708995469</v>
      </c>
      <c r="AD57">
        <v>54.994380300541948</v>
      </c>
      <c r="AE57">
        <v>1.7455931043642841</v>
      </c>
      <c r="AF57">
        <v>3.1741299653249877</v>
      </c>
      <c r="AG57">
        <v>1.3715232665352628</v>
      </c>
      <c r="AH57">
        <v>-23.88900122432641</v>
      </c>
      <c r="AI57">
        <v>33.151405863021935</v>
      </c>
      <c r="AJ57">
        <v>3.4558916362254988</v>
      </c>
      <c r="AK57">
        <v>29.254960964525136</v>
      </c>
      <c r="AL57">
        <v>2.7575973570066048</v>
      </c>
      <c r="AM57">
        <v>0.5406945449770556</v>
      </c>
      <c r="AN57">
        <v>2.7368432472418305</v>
      </c>
      <c r="AO57">
        <v>559.17233427573103</v>
      </c>
      <c r="AP57">
        <v>554.50678787878803</v>
      </c>
      <c r="AQ57">
        <v>3.1252306064091899E-3</v>
      </c>
      <c r="AR57">
        <v>66.627867442891102</v>
      </c>
      <c r="AS57">
        <v>0.54170070803461245</v>
      </c>
      <c r="AT57">
        <v>16.320289967971998</v>
      </c>
      <c r="AU57">
        <v>17.207527972028</v>
      </c>
      <c r="AV57">
        <v>7.2098104794902504E-6</v>
      </c>
      <c r="AW57">
        <v>77.180000000000007</v>
      </c>
      <c r="AX57">
        <v>0</v>
      </c>
      <c r="AY57">
        <v>0</v>
      </c>
      <c r="AZ57">
        <v>1</v>
      </c>
      <c r="BA57">
        <v>0</v>
      </c>
      <c r="BB57">
        <v>25985.103185768407</v>
      </c>
      <c r="BC57" t="s">
        <v>402</v>
      </c>
      <c r="BD57">
        <v>10337.700000000001</v>
      </c>
      <c r="BE57">
        <v>2.93846153846154</v>
      </c>
      <c r="BF57">
        <v>3.3635999999999999</v>
      </c>
      <c r="BG57">
        <v>0.12639388201286117</v>
      </c>
      <c r="BH57">
        <v>-1.5204442678608501</v>
      </c>
      <c r="BI57" t="s">
        <v>414</v>
      </c>
      <c r="BJ57">
        <v>10339.6</v>
      </c>
      <c r="BK57">
        <v>2.5998000000000001</v>
      </c>
      <c r="BL57">
        <v>3.972</v>
      </c>
      <c r="BM57">
        <v>0.3454682779456193</v>
      </c>
      <c r="BN57">
        <v>0.5</v>
      </c>
      <c r="BO57">
        <v>84.288167520002105</v>
      </c>
      <c r="BP57">
        <v>2.7368432472418305</v>
      </c>
      <c r="BQ57">
        <v>14.559444042163504</v>
      </c>
      <c r="BR57">
        <v>5.0508720741762471E-2</v>
      </c>
      <c r="BS57">
        <v>-0.15317220543806648</v>
      </c>
      <c r="BT57">
        <v>3.3924068848404678</v>
      </c>
      <c r="BU57" t="s">
        <v>247</v>
      </c>
      <c r="BV57">
        <v>0</v>
      </c>
      <c r="BW57">
        <v>3.3924068848404678</v>
      </c>
      <c r="BX57">
        <v>0.14591971680753579</v>
      </c>
      <c r="BY57">
        <v>2.3675229468906025</v>
      </c>
      <c r="BZ57">
        <v>21.119951128673243</v>
      </c>
      <c r="CA57">
        <v>1.3276719261685044</v>
      </c>
      <c r="CB57">
        <v>-1.4310631830353968</v>
      </c>
      <c r="CC57">
        <v>3.0893150030961891</v>
      </c>
      <c r="CD57">
        <v>-2.0893150030961891</v>
      </c>
      <c r="CE57">
        <v>805</v>
      </c>
      <c r="CF57">
        <v>300</v>
      </c>
      <c r="CG57">
        <v>300</v>
      </c>
      <c r="CH57">
        <v>300</v>
      </c>
      <c r="CI57">
        <v>10339.6</v>
      </c>
      <c r="CJ57">
        <v>2.83</v>
      </c>
      <c r="CK57">
        <v>-8.5292400000000004E-3</v>
      </c>
      <c r="CL57">
        <v>1.46</v>
      </c>
      <c r="CM57" t="s">
        <v>247</v>
      </c>
      <c r="CN57" t="s">
        <v>247</v>
      </c>
      <c r="CO57" t="s">
        <v>247</v>
      </c>
      <c r="CP57" t="s">
        <v>247</v>
      </c>
      <c r="CQ57" t="s">
        <v>247</v>
      </c>
      <c r="CR57" t="s">
        <v>247</v>
      </c>
      <c r="CS57" t="s">
        <v>247</v>
      </c>
      <c r="CT57" t="s">
        <v>247</v>
      </c>
      <c r="CU57" t="s">
        <v>247</v>
      </c>
      <c r="CV57" t="s">
        <v>247</v>
      </c>
      <c r="CW57">
        <v>99.985973333333305</v>
      </c>
      <c r="CX57">
        <v>84.288167520002105</v>
      </c>
      <c r="CY57">
        <v>0.84299991998879842</v>
      </c>
      <c r="CZ57">
        <v>0.16538984557838096</v>
      </c>
      <c r="DA57">
        <v>5</v>
      </c>
      <c r="DB57">
        <v>0.5</v>
      </c>
      <c r="DC57" t="s">
        <v>248</v>
      </c>
      <c r="DD57">
        <v>2</v>
      </c>
      <c r="DE57" t="b">
        <v>1</v>
      </c>
      <c r="DF57">
        <v>1646141102.3499999</v>
      </c>
      <c r="DG57">
        <v>544.91290000000004</v>
      </c>
      <c r="DH57">
        <v>550.00003333333302</v>
      </c>
      <c r="DI57">
        <v>17.206499999999998</v>
      </c>
      <c r="DJ57">
        <v>16.320833333333301</v>
      </c>
      <c r="DK57">
        <v>555.61500000000001</v>
      </c>
      <c r="DL57">
        <v>17.315426666666699</v>
      </c>
      <c r="DM57">
        <v>299.99496666666698</v>
      </c>
      <c r="DN57">
        <v>101.349633333333</v>
      </c>
      <c r="DO57">
        <v>9.9999326666666694E-2</v>
      </c>
      <c r="DP57">
        <v>24.9707133333333</v>
      </c>
      <c r="DQ57">
        <v>24.667110000000001</v>
      </c>
      <c r="DR57">
        <v>23.528030000000001</v>
      </c>
      <c r="DS57">
        <v>0</v>
      </c>
      <c r="DT57">
        <v>0</v>
      </c>
      <c r="DU57">
        <v>4990.2913333333299</v>
      </c>
      <c r="DV57">
        <v>0</v>
      </c>
      <c r="DW57">
        <v>66.225999999999999</v>
      </c>
      <c r="DX57" s="1">
        <v>99.985973333333305</v>
      </c>
      <c r="DY57">
        <v>0.90001196666666605</v>
      </c>
      <c r="DZ57">
        <v>9.9988010000000002E-2</v>
      </c>
      <c r="EA57">
        <v>0</v>
      </c>
      <c r="EB57">
        <v>2.48016666666667</v>
      </c>
      <c r="EC57">
        <v>0</v>
      </c>
      <c r="ED57">
        <v>788.78483333333304</v>
      </c>
      <c r="EE57">
        <v>829.14016666666703</v>
      </c>
      <c r="EF57">
        <v>33.993366666666702</v>
      </c>
      <c r="EG57">
        <v>38.862166666666702</v>
      </c>
      <c r="EH57">
        <v>36.457999999999998</v>
      </c>
      <c r="EI57">
        <v>37.899733333333302</v>
      </c>
      <c r="EJ57">
        <v>35.174833333333297</v>
      </c>
      <c r="EK57">
        <v>89.987666666666698</v>
      </c>
      <c r="EL57">
        <v>9.9983333333333295</v>
      </c>
      <c r="EM57">
        <v>0</v>
      </c>
      <c r="EN57">
        <v>122.59999990463299</v>
      </c>
      <c r="EO57">
        <v>0</v>
      </c>
      <c r="EP57">
        <v>2.5998000000000001</v>
      </c>
      <c r="EQ57">
        <v>1.8296153099097101</v>
      </c>
      <c r="ER57">
        <v>1.50346146251502</v>
      </c>
      <c r="ES57">
        <v>788.66020000000003</v>
      </c>
      <c r="ET57">
        <v>15</v>
      </c>
      <c r="EU57">
        <v>0</v>
      </c>
      <c r="EV57" t="s">
        <v>249</v>
      </c>
      <c r="EW57">
        <v>1646036044.0999999</v>
      </c>
      <c r="EX57">
        <v>1646036038.0999999</v>
      </c>
      <c r="EY57">
        <v>0</v>
      </c>
      <c r="EZ57">
        <v>-0.185</v>
      </c>
      <c r="FA57">
        <v>-7.0000000000000001E-3</v>
      </c>
      <c r="FB57">
        <v>-9.9030000000000005</v>
      </c>
      <c r="FC57">
        <v>-0.11799999999999999</v>
      </c>
      <c r="FD57">
        <v>382</v>
      </c>
      <c r="FE57">
        <v>22</v>
      </c>
      <c r="FF57">
        <v>0.51</v>
      </c>
      <c r="FG57">
        <v>0.11</v>
      </c>
      <c r="FH57">
        <v>-5.0799647500000003</v>
      </c>
      <c r="FI57">
        <v>-8.28658536585445E-2</v>
      </c>
      <c r="FJ57">
        <v>4.2548353316403498E-2</v>
      </c>
      <c r="FK57">
        <v>1</v>
      </c>
      <c r="FL57">
        <v>2.54176470588235</v>
      </c>
      <c r="FM57">
        <v>0.26233764396614301</v>
      </c>
      <c r="FN57">
        <v>1.01632764688025</v>
      </c>
      <c r="FO57">
        <v>1</v>
      </c>
      <c r="FP57">
        <v>0.88578737500000004</v>
      </c>
      <c r="FQ57">
        <v>-1.29276923077141E-3</v>
      </c>
      <c r="FR57">
        <v>7.8903988135897501E-4</v>
      </c>
      <c r="FS57">
        <v>1</v>
      </c>
      <c r="FT57">
        <v>3</v>
      </c>
      <c r="FU57">
        <v>3</v>
      </c>
      <c r="FV57" t="s">
        <v>254</v>
      </c>
      <c r="FW57">
        <v>100</v>
      </c>
      <c r="FX57">
        <v>100</v>
      </c>
      <c r="FY57">
        <v>-10.702</v>
      </c>
      <c r="FZ57">
        <v>-0.1089</v>
      </c>
      <c r="GA57">
        <v>-7.56084136274945</v>
      </c>
      <c r="GB57">
        <v>-7.2267633538401601E-3</v>
      </c>
      <c r="GC57">
        <v>2.9469652670572101E-6</v>
      </c>
      <c r="GD57">
        <v>-2.07523856886598E-10</v>
      </c>
      <c r="GE57">
        <v>-0.156668977242747</v>
      </c>
      <c r="GF57">
        <v>1.1453160242497E-2</v>
      </c>
      <c r="GG57">
        <v>-7.2950152057008099E-4</v>
      </c>
      <c r="GH57">
        <v>1.3127177673153E-5</v>
      </c>
      <c r="GI57">
        <v>-1</v>
      </c>
      <c r="GJ57">
        <v>2064</v>
      </c>
      <c r="GK57">
        <v>2</v>
      </c>
      <c r="GL57">
        <v>25</v>
      </c>
      <c r="GM57">
        <v>1751.1</v>
      </c>
      <c r="GN57">
        <v>1751.2</v>
      </c>
      <c r="GO57">
        <v>1.72729</v>
      </c>
      <c r="GP57">
        <v>2.4291999999999998</v>
      </c>
      <c r="GQ57">
        <v>2.1484399999999999</v>
      </c>
      <c r="GR57">
        <v>2.5952099999999998</v>
      </c>
      <c r="GS57">
        <v>2.2497600000000002</v>
      </c>
      <c r="GT57">
        <v>2.4487299999999999</v>
      </c>
      <c r="GU57">
        <v>35.4754</v>
      </c>
      <c r="GV57">
        <v>15.9095</v>
      </c>
      <c r="GW57">
        <v>18</v>
      </c>
      <c r="GX57">
        <v>284.74200000000002</v>
      </c>
      <c r="GY57">
        <v>1078.1199999999999</v>
      </c>
      <c r="GZ57">
        <v>23.901399999999999</v>
      </c>
      <c r="HA57">
        <v>27.250499999999999</v>
      </c>
      <c r="HB57">
        <v>30.0001</v>
      </c>
      <c r="HC57">
        <v>27.279</v>
      </c>
      <c r="HD57">
        <v>27.212499999999999</v>
      </c>
      <c r="HE57">
        <v>34.609400000000001</v>
      </c>
      <c r="HF57">
        <v>23.693000000000001</v>
      </c>
      <c r="HG57">
        <v>0</v>
      </c>
      <c r="HH57">
        <v>23.9115</v>
      </c>
      <c r="HI57">
        <v>550</v>
      </c>
      <c r="HJ57">
        <v>16.323</v>
      </c>
      <c r="HK57">
        <v>101.179</v>
      </c>
      <c r="HL57">
        <v>91.665599999999998</v>
      </c>
    </row>
    <row r="58" spans="1:247" x14ac:dyDescent="0.25">
      <c r="A58">
        <v>56</v>
      </c>
      <c r="B58" s="66" t="s">
        <v>0</v>
      </c>
      <c r="C58" s="66" t="s">
        <v>2</v>
      </c>
      <c r="D58" s="66">
        <v>3</v>
      </c>
      <c r="E58">
        <v>1646141255.0999999</v>
      </c>
      <c r="F58">
        <v>8798.5</v>
      </c>
      <c r="G58" t="s">
        <v>415</v>
      </c>
      <c r="H58" t="s">
        <v>416</v>
      </c>
      <c r="I58">
        <v>3</v>
      </c>
      <c r="K58">
        <v>7.077797697545595</v>
      </c>
      <c r="L58">
        <v>7.1003131963041382</v>
      </c>
      <c r="M58">
        <v>0.68737653720927183</v>
      </c>
      <c r="N58">
        <v>1646141247.0999999</v>
      </c>
      <c r="O58">
        <v>5.4614158303990833E-4</v>
      </c>
      <c r="P58">
        <v>0.54614158303990834</v>
      </c>
      <c r="Q58" s="1">
        <v>3.8654796389737696</v>
      </c>
      <c r="R58">
        <v>543.03993548387098</v>
      </c>
      <c r="S58">
        <v>373.27291041924963</v>
      </c>
      <c r="T58">
        <v>37.869058533743946</v>
      </c>
      <c r="U58">
        <v>55.092160531826103</v>
      </c>
      <c r="V58">
        <v>3.914497205473387E-2</v>
      </c>
      <c r="W58">
        <v>2.0283862220774025</v>
      </c>
      <c r="X58">
        <v>3.8730083198281987E-2</v>
      </c>
      <c r="Y58">
        <v>2.4243211610251204E-2</v>
      </c>
      <c r="Z58">
        <v>33.078606446601341</v>
      </c>
      <c r="AA58">
        <v>25.086712159215356</v>
      </c>
      <c r="AB58">
        <v>24.8057193548387</v>
      </c>
      <c r="AC58">
        <v>3.1430337703676647</v>
      </c>
      <c r="AD58">
        <v>54.900165315827522</v>
      </c>
      <c r="AE58">
        <v>1.746922054637452</v>
      </c>
      <c r="AF58">
        <v>3.1819978038095647</v>
      </c>
      <c r="AG58">
        <v>1.3961117157302128</v>
      </c>
      <c r="AH58">
        <v>-24.084843812059958</v>
      </c>
      <c r="AI58">
        <v>22.583438707929744</v>
      </c>
      <c r="AJ58">
        <v>2.3528890666028812</v>
      </c>
      <c r="AK58">
        <v>33.930090409074012</v>
      </c>
      <c r="AL58">
        <v>3.8742032724898663</v>
      </c>
      <c r="AM58">
        <v>0.54563836346070904</v>
      </c>
      <c r="AN58">
        <v>3.8654796389737696</v>
      </c>
      <c r="AO58">
        <v>559.09265513226001</v>
      </c>
      <c r="AP58">
        <v>552.55183636363597</v>
      </c>
      <c r="AQ58">
        <v>-7.2601081547976197E-4</v>
      </c>
      <c r="AR58">
        <v>66.627867442891102</v>
      </c>
      <c r="AS58">
        <v>0.54614158303990834</v>
      </c>
      <c r="AT58">
        <v>16.325620316223802</v>
      </c>
      <c r="AU58">
        <v>17.219932167832201</v>
      </c>
      <c r="AV58">
        <v>-1.96636184316129E-6</v>
      </c>
      <c r="AW58">
        <v>77.180000000000007</v>
      </c>
      <c r="AX58">
        <v>0</v>
      </c>
      <c r="AY58">
        <v>0</v>
      </c>
      <c r="AZ58">
        <v>1</v>
      </c>
      <c r="BA58">
        <v>0</v>
      </c>
      <c r="BB58">
        <v>26050.838436861126</v>
      </c>
      <c r="BC58" t="s">
        <v>402</v>
      </c>
      <c r="BD58">
        <v>10337.700000000001</v>
      </c>
      <c r="BE58">
        <v>2.93846153846154</v>
      </c>
      <c r="BF58">
        <v>3.3635999999999999</v>
      </c>
      <c r="BG58">
        <v>0.12639388201286117</v>
      </c>
      <c r="BH58">
        <v>-1.5204442678608501</v>
      </c>
      <c r="BI58" t="s">
        <v>417</v>
      </c>
      <c r="BJ58">
        <v>10342.1</v>
      </c>
      <c r="BK58">
        <v>2.7168000000000001</v>
      </c>
      <c r="BL58">
        <v>3.9319999999999999</v>
      </c>
      <c r="BM58">
        <v>0.30905391658189219</v>
      </c>
      <c r="BN58">
        <v>0.5</v>
      </c>
      <c r="BO58">
        <v>168.60104709752073</v>
      </c>
      <c r="BP58">
        <v>3.8654796389737696</v>
      </c>
      <c r="BQ58">
        <v>26.053406972648425</v>
      </c>
      <c r="BR58">
        <v>3.1944783259378814E-2</v>
      </c>
      <c r="BS58">
        <v>-0.14455747711088504</v>
      </c>
      <c r="BT58">
        <v>3.3631858197604081</v>
      </c>
      <c r="BU58" t="s">
        <v>247</v>
      </c>
      <c r="BV58">
        <v>0</v>
      </c>
      <c r="BW58">
        <v>3.3631858197604081</v>
      </c>
      <c r="BX58">
        <v>0.1446628128788382</v>
      </c>
      <c r="BY58">
        <v>2.136374306787046</v>
      </c>
      <c r="BZ58">
        <v>-1372.3493920428177</v>
      </c>
      <c r="CA58">
        <v>1.2231031279033775</v>
      </c>
      <c r="CB58">
        <v>-1.3369761887529905</v>
      </c>
      <c r="CC58">
        <v>2.644664227873478</v>
      </c>
      <c r="CD58">
        <v>-1.644664227873478</v>
      </c>
      <c r="CE58">
        <v>806</v>
      </c>
      <c r="CF58">
        <v>300</v>
      </c>
      <c r="CG58">
        <v>300</v>
      </c>
      <c r="CH58">
        <v>300</v>
      </c>
      <c r="CI58">
        <v>10342.1</v>
      </c>
      <c r="CJ58">
        <v>2.2000000000000002</v>
      </c>
      <c r="CK58">
        <v>-8.4447199999999993E-3</v>
      </c>
      <c r="CL58">
        <v>0.56999999999999995</v>
      </c>
      <c r="CM58" t="s">
        <v>247</v>
      </c>
      <c r="CN58" t="s">
        <v>247</v>
      </c>
      <c r="CO58" t="s">
        <v>247</v>
      </c>
      <c r="CP58" t="s">
        <v>247</v>
      </c>
      <c r="CQ58" t="s">
        <v>247</v>
      </c>
      <c r="CR58" t="s">
        <v>247</v>
      </c>
      <c r="CS58" t="s">
        <v>247</v>
      </c>
      <c r="CT58" t="s">
        <v>247</v>
      </c>
      <c r="CU58" t="s">
        <v>247</v>
      </c>
      <c r="CV58" t="s">
        <v>247</v>
      </c>
      <c r="CW58">
        <v>200.00096774193599</v>
      </c>
      <c r="CX58">
        <v>168.60104709752073</v>
      </c>
      <c r="CY58">
        <v>0.84300115644974771</v>
      </c>
      <c r="CZ58">
        <v>0.165392231948013</v>
      </c>
      <c r="DA58">
        <v>5</v>
      </c>
      <c r="DB58">
        <v>0.5</v>
      </c>
      <c r="DC58" t="s">
        <v>248</v>
      </c>
      <c r="DD58">
        <v>2</v>
      </c>
      <c r="DE58" t="b">
        <v>1</v>
      </c>
      <c r="DF58">
        <v>1646141247.0999999</v>
      </c>
      <c r="DG58">
        <v>543.03993548387098</v>
      </c>
      <c r="DH58">
        <v>549.98867741935499</v>
      </c>
      <c r="DI58">
        <v>17.2193</v>
      </c>
      <c r="DJ58">
        <v>16.325832258064501</v>
      </c>
      <c r="DK58">
        <v>553.73400000000004</v>
      </c>
      <c r="DL58">
        <v>17.3282548387097</v>
      </c>
      <c r="DM58">
        <v>300.09077419354799</v>
      </c>
      <c r="DN58">
        <v>101.351387096774</v>
      </c>
      <c r="DO58">
        <v>0.100010732258065</v>
      </c>
      <c r="DP58">
        <v>25.012235483870999</v>
      </c>
      <c r="DQ58">
        <v>24.8057193548387</v>
      </c>
      <c r="DR58">
        <v>23.8996</v>
      </c>
      <c r="DS58">
        <v>0</v>
      </c>
      <c r="DT58">
        <v>0</v>
      </c>
      <c r="DU58">
        <v>5001.7338709677397</v>
      </c>
      <c r="DV58">
        <v>0</v>
      </c>
      <c r="DW58">
        <v>66.2187451612903</v>
      </c>
      <c r="DX58" s="1">
        <v>200.00096774193599</v>
      </c>
      <c r="DY58">
        <v>0.89995880645161297</v>
      </c>
      <c r="DZ58">
        <v>0.100041235483871</v>
      </c>
      <c r="EA58">
        <v>0</v>
      </c>
      <c r="EB58">
        <v>2.5938709677419398</v>
      </c>
      <c r="EC58">
        <v>0</v>
      </c>
      <c r="ED58">
        <v>1811.77451612903</v>
      </c>
      <c r="EE58">
        <v>1658.49548387097</v>
      </c>
      <c r="EF58">
        <v>35.027935483870998</v>
      </c>
      <c r="EG58">
        <v>41.279935483871</v>
      </c>
      <c r="EH58">
        <v>37.927193548387102</v>
      </c>
      <c r="EI58">
        <v>40.689225806451603</v>
      </c>
      <c r="EJ58">
        <v>36.348516129032298</v>
      </c>
      <c r="EK58">
        <v>179.99258064516101</v>
      </c>
      <c r="EL58">
        <v>20.007741935483899</v>
      </c>
      <c r="EM58">
        <v>0</v>
      </c>
      <c r="EN58">
        <v>144.09999990463299</v>
      </c>
      <c r="EO58">
        <v>0</v>
      </c>
      <c r="EP58">
        <v>2.7168000000000001</v>
      </c>
      <c r="EQ58">
        <v>2.31153841440964</v>
      </c>
      <c r="ER58">
        <v>26.623076986418202</v>
      </c>
      <c r="ES58">
        <v>1811.904</v>
      </c>
      <c r="ET58">
        <v>15</v>
      </c>
      <c r="EU58">
        <v>0</v>
      </c>
      <c r="EV58" t="s">
        <v>249</v>
      </c>
      <c r="EW58">
        <v>1646036044.0999999</v>
      </c>
      <c r="EX58">
        <v>1646036038.0999999</v>
      </c>
      <c r="EY58">
        <v>0</v>
      </c>
      <c r="EZ58">
        <v>-0.185</v>
      </c>
      <c r="FA58">
        <v>-7.0000000000000001E-3</v>
      </c>
      <c r="FB58">
        <v>-9.9030000000000005</v>
      </c>
      <c r="FC58">
        <v>-0.11799999999999999</v>
      </c>
      <c r="FD58">
        <v>382</v>
      </c>
      <c r="FE58">
        <v>22</v>
      </c>
      <c r="FF58">
        <v>0.51</v>
      </c>
      <c r="FG58">
        <v>0.11</v>
      </c>
      <c r="FH58">
        <v>-6.951187</v>
      </c>
      <c r="FI58">
        <v>2.58916322701798E-2</v>
      </c>
      <c r="FJ58">
        <v>2.2629069821802201E-2</v>
      </c>
      <c r="FK58">
        <v>1</v>
      </c>
      <c r="FL58">
        <v>2.6464705882352901</v>
      </c>
      <c r="FM58">
        <v>-0.124064175547622</v>
      </c>
      <c r="FN58">
        <v>1.1204532495508499</v>
      </c>
      <c r="FO58">
        <v>1</v>
      </c>
      <c r="FP58">
        <v>0.89318132500000003</v>
      </c>
      <c r="FQ58">
        <v>2.9962063789819898E-3</v>
      </c>
      <c r="FR58">
        <v>9.7532264885780205E-4</v>
      </c>
      <c r="FS58">
        <v>1</v>
      </c>
      <c r="FT58">
        <v>3</v>
      </c>
      <c r="FU58">
        <v>3</v>
      </c>
      <c r="FV58" t="s">
        <v>254</v>
      </c>
      <c r="FW58">
        <v>100</v>
      </c>
      <c r="FX58">
        <v>100</v>
      </c>
      <c r="FY58">
        <v>-10.694000000000001</v>
      </c>
      <c r="FZ58">
        <v>-0.1089</v>
      </c>
      <c r="GA58">
        <v>-7.56084136274945</v>
      </c>
      <c r="GB58">
        <v>-7.2267633538401601E-3</v>
      </c>
      <c r="GC58">
        <v>2.9469652670572101E-6</v>
      </c>
      <c r="GD58">
        <v>-2.07523856886598E-10</v>
      </c>
      <c r="GE58">
        <v>-0.156668977242747</v>
      </c>
      <c r="GF58">
        <v>1.1453160242497E-2</v>
      </c>
      <c r="GG58">
        <v>-7.2950152057008099E-4</v>
      </c>
      <c r="GH58">
        <v>1.3127177673153E-5</v>
      </c>
      <c r="GI58">
        <v>-1</v>
      </c>
      <c r="GJ58">
        <v>2064</v>
      </c>
      <c r="GK58">
        <v>2</v>
      </c>
      <c r="GL58">
        <v>25</v>
      </c>
      <c r="GM58">
        <v>1753.5</v>
      </c>
      <c r="GN58">
        <v>1753.6</v>
      </c>
      <c r="GO58">
        <v>1.72729</v>
      </c>
      <c r="GP58">
        <v>2.4291999999999998</v>
      </c>
      <c r="GQ58">
        <v>2.1484399999999999</v>
      </c>
      <c r="GR58">
        <v>2.5939899999999998</v>
      </c>
      <c r="GS58">
        <v>2.2497600000000002</v>
      </c>
      <c r="GT58">
        <v>2.4548299999999998</v>
      </c>
      <c r="GU58">
        <v>35.4754</v>
      </c>
      <c r="GV58">
        <v>15.891999999999999</v>
      </c>
      <c r="GW58">
        <v>18</v>
      </c>
      <c r="GX58">
        <v>284.91199999999998</v>
      </c>
      <c r="GY58">
        <v>1075.77</v>
      </c>
      <c r="GZ58">
        <v>23.484999999999999</v>
      </c>
      <c r="HA58">
        <v>27.257400000000001</v>
      </c>
      <c r="HB58">
        <v>30.0001</v>
      </c>
      <c r="HC58">
        <v>27.286000000000001</v>
      </c>
      <c r="HD58">
        <v>27.2193</v>
      </c>
      <c r="HE58">
        <v>34.610199999999999</v>
      </c>
      <c r="HF58">
        <v>23.693000000000001</v>
      </c>
      <c r="HG58">
        <v>0</v>
      </c>
      <c r="HH58">
        <v>23.475899999999999</v>
      </c>
      <c r="HI58">
        <v>550</v>
      </c>
      <c r="HJ58">
        <v>16.323</v>
      </c>
      <c r="HK58">
        <v>101.178</v>
      </c>
      <c r="HL58">
        <v>91.665999999999997</v>
      </c>
    </row>
    <row r="59" spans="1:247" x14ac:dyDescent="0.25">
      <c r="A59">
        <v>57</v>
      </c>
      <c r="B59" s="66" t="s">
        <v>0</v>
      </c>
      <c r="C59" s="66" t="s">
        <v>2</v>
      </c>
      <c r="D59" s="66">
        <v>3</v>
      </c>
      <c r="E59">
        <v>1646141377.5999999</v>
      </c>
      <c r="F59">
        <v>8921</v>
      </c>
      <c r="G59" t="s">
        <v>418</v>
      </c>
      <c r="H59" t="s">
        <v>419</v>
      </c>
      <c r="I59">
        <v>3</v>
      </c>
      <c r="K59">
        <v>7.6813345356313665</v>
      </c>
      <c r="L59">
        <v>7.6543533281458727</v>
      </c>
      <c r="M59">
        <v>0.65651050885329243</v>
      </c>
      <c r="N59">
        <v>1646141369.8499999</v>
      </c>
      <c r="O59">
        <v>5.6594942300349687E-4</v>
      </c>
      <c r="P59">
        <v>0.56594942300349682</v>
      </c>
      <c r="Q59" s="1">
        <v>4.3472468483374049</v>
      </c>
      <c r="R59">
        <v>542.31706666666696</v>
      </c>
      <c r="S59">
        <v>356.03685339715844</v>
      </c>
      <c r="T59">
        <v>36.120556264911372</v>
      </c>
      <c r="U59">
        <v>55.019006973707228</v>
      </c>
      <c r="V59">
        <v>3.9892129223714136E-2</v>
      </c>
      <c r="W59">
        <v>2.0297346656406066</v>
      </c>
      <c r="X59">
        <v>3.9461628181766108E-2</v>
      </c>
      <c r="Y59">
        <v>2.4701809220266359E-2</v>
      </c>
      <c r="Z59">
        <v>66.156526882505489</v>
      </c>
      <c r="AA59">
        <v>25.332790213845978</v>
      </c>
      <c r="AB59">
        <v>24.984110000000001</v>
      </c>
      <c r="AC59">
        <v>3.1766665773914551</v>
      </c>
      <c r="AD59">
        <v>55.285628696162114</v>
      </c>
      <c r="AE59">
        <v>1.757048674080796</v>
      </c>
      <c r="AF59">
        <v>3.1781291368452305</v>
      </c>
      <c r="AG59">
        <v>1.4196179033106591</v>
      </c>
      <c r="AH59">
        <v>-24.958369554454212</v>
      </c>
      <c r="AI59">
        <v>0.84477686686970377</v>
      </c>
      <c r="AJ59">
        <v>8.8025833594723282E-2</v>
      </c>
      <c r="AK59">
        <v>42.130960028515709</v>
      </c>
      <c r="AL59">
        <v>4.3149835440842823</v>
      </c>
      <c r="AM59">
        <v>0.56372933925294877</v>
      </c>
      <c r="AN59">
        <v>4.3472468483374049</v>
      </c>
      <c r="AO59">
        <v>559.15596070175695</v>
      </c>
      <c r="AP59">
        <v>551.86982424242399</v>
      </c>
      <c r="AQ59">
        <v>-8.8872806120920394E-3</v>
      </c>
      <c r="AR59">
        <v>66.627867442891102</v>
      </c>
      <c r="AS59">
        <v>0.56594942300349682</v>
      </c>
      <c r="AT59">
        <v>16.396353121958001</v>
      </c>
      <c r="AU59">
        <v>17.323188111888101</v>
      </c>
      <c r="AV59">
        <v>1.49713194295367E-5</v>
      </c>
      <c r="AW59">
        <v>77.180000000000007</v>
      </c>
      <c r="AX59">
        <v>0</v>
      </c>
      <c r="AY59">
        <v>0</v>
      </c>
      <c r="AZ59">
        <v>1</v>
      </c>
      <c r="BA59">
        <v>0</v>
      </c>
      <c r="BB59">
        <v>26083.922399604086</v>
      </c>
      <c r="BC59" t="s">
        <v>402</v>
      </c>
      <c r="BD59">
        <v>10337.700000000001</v>
      </c>
      <c r="BE59">
        <v>2.93846153846154</v>
      </c>
      <c r="BF59">
        <v>3.3635999999999999</v>
      </c>
      <c r="BG59">
        <v>0.12639388201286117</v>
      </c>
      <c r="BH59">
        <v>-1.5204442678608501</v>
      </c>
      <c r="BI59" t="s">
        <v>420</v>
      </c>
      <c r="BJ59">
        <v>10358.1</v>
      </c>
      <c r="BK59">
        <v>2.3317307692307701</v>
      </c>
      <c r="BL59">
        <v>3.4403999999999999</v>
      </c>
      <c r="BM59">
        <v>0.32225009614266653</v>
      </c>
      <c r="BN59">
        <v>0.5</v>
      </c>
      <c r="BO59">
        <v>337.20044970077981</v>
      </c>
      <c r="BP59">
        <v>4.3472468483374049</v>
      </c>
      <c r="BQ59">
        <v>54.331438667713343</v>
      </c>
      <c r="BR59">
        <v>1.7401195999011996E-2</v>
      </c>
      <c r="BS59">
        <v>-2.2322985699337283E-2</v>
      </c>
      <c r="BT59">
        <v>2.9969056853296969</v>
      </c>
      <c r="BU59" t="s">
        <v>247</v>
      </c>
      <c r="BV59">
        <v>0</v>
      </c>
      <c r="BW59">
        <v>2.9969056853296969</v>
      </c>
      <c r="BX59">
        <v>0.12890777661617925</v>
      </c>
      <c r="BY59">
        <v>2.4998499283884237</v>
      </c>
      <c r="BZ59">
        <v>-0.209438753008896</v>
      </c>
      <c r="CA59">
        <v>2.208775209955256</v>
      </c>
      <c r="CB59">
        <v>-0.18064702902221966</v>
      </c>
      <c r="CC59">
        <v>3.2129843469577866</v>
      </c>
      <c r="CD59">
        <v>-2.2129843469577866</v>
      </c>
      <c r="CE59">
        <v>807</v>
      </c>
      <c r="CF59">
        <v>300</v>
      </c>
      <c r="CG59">
        <v>300</v>
      </c>
      <c r="CH59">
        <v>300</v>
      </c>
      <c r="CI59">
        <v>10358.1</v>
      </c>
      <c r="CJ59">
        <v>1.94</v>
      </c>
      <c r="CK59">
        <v>-8.2854499999999998E-3</v>
      </c>
      <c r="CL59">
        <v>1.1200000000000001</v>
      </c>
      <c r="CM59" t="s">
        <v>247</v>
      </c>
      <c r="CN59" t="s">
        <v>247</v>
      </c>
      <c r="CO59" t="s">
        <v>247</v>
      </c>
      <c r="CP59" t="s">
        <v>247</v>
      </c>
      <c r="CQ59" t="s">
        <v>247</v>
      </c>
      <c r="CR59" t="s">
        <v>247</v>
      </c>
      <c r="CS59" t="s">
        <v>247</v>
      </c>
      <c r="CT59" t="s">
        <v>247</v>
      </c>
      <c r="CU59" t="s">
        <v>247</v>
      </c>
      <c r="CV59" t="s">
        <v>247</v>
      </c>
      <c r="CW59">
        <v>400.00023333333297</v>
      </c>
      <c r="CX59">
        <v>337.20044970077981</v>
      </c>
      <c r="CY59">
        <v>0.8430006325015813</v>
      </c>
      <c r="CZ59">
        <v>0.16539122072805179</v>
      </c>
      <c r="DA59">
        <v>5</v>
      </c>
      <c r="DB59">
        <v>0.5</v>
      </c>
      <c r="DC59" t="s">
        <v>248</v>
      </c>
      <c r="DD59">
        <v>2</v>
      </c>
      <c r="DE59" t="b">
        <v>1</v>
      </c>
      <c r="DF59">
        <v>1646141369.8499999</v>
      </c>
      <c r="DG59">
        <v>542.31706666666696</v>
      </c>
      <c r="DH59">
        <v>550.01893333333305</v>
      </c>
      <c r="DI59">
        <v>17.31906</v>
      </c>
      <c r="DJ59">
        <v>16.395700000000001</v>
      </c>
      <c r="DK59">
        <v>553.00826666666705</v>
      </c>
      <c r="DL59">
        <v>17.42821</v>
      </c>
      <c r="DM59">
        <v>299.97296666666699</v>
      </c>
      <c r="DN59">
        <v>101.351766666667</v>
      </c>
      <c r="DO59">
        <v>9.9967669999999995E-2</v>
      </c>
      <c r="DP59">
        <v>24.99183</v>
      </c>
      <c r="DQ59">
        <v>24.984110000000001</v>
      </c>
      <c r="DR59">
        <v>23.57856</v>
      </c>
      <c r="DS59">
        <v>0</v>
      </c>
      <c r="DT59">
        <v>0</v>
      </c>
      <c r="DU59">
        <v>5006.9163333333299</v>
      </c>
      <c r="DV59">
        <v>0</v>
      </c>
      <c r="DW59">
        <v>66.225999999999999</v>
      </c>
      <c r="DX59" s="1">
        <v>400.00023333333297</v>
      </c>
      <c r="DY59">
        <v>0.89997803333333304</v>
      </c>
      <c r="DZ59">
        <v>0.100021766666667</v>
      </c>
      <c r="EA59">
        <v>0</v>
      </c>
      <c r="EB59">
        <v>2.1808333333333301</v>
      </c>
      <c r="EC59">
        <v>0</v>
      </c>
      <c r="ED59">
        <v>3574.5610000000001</v>
      </c>
      <c r="EE59">
        <v>3316.998</v>
      </c>
      <c r="EF59">
        <v>35.333066666666703</v>
      </c>
      <c r="EG59">
        <v>40.0872666666667</v>
      </c>
      <c r="EH59">
        <v>37.433199999999999</v>
      </c>
      <c r="EI59">
        <v>39.328933333333303</v>
      </c>
      <c r="EJ59">
        <v>36.428933333333298</v>
      </c>
      <c r="EK59">
        <v>359.99066666666698</v>
      </c>
      <c r="EL59">
        <v>40.008333333333297</v>
      </c>
      <c r="EM59">
        <v>0</v>
      </c>
      <c r="EN59">
        <v>122</v>
      </c>
      <c r="EO59">
        <v>0</v>
      </c>
      <c r="EP59">
        <v>2.3317307692307701</v>
      </c>
      <c r="EQ59">
        <v>8.2852991985233793</v>
      </c>
      <c r="ER59">
        <v>-30.136410328367202</v>
      </c>
      <c r="ES59">
        <v>3574.5380769230801</v>
      </c>
      <c r="ET59">
        <v>15</v>
      </c>
      <c r="EU59">
        <v>0</v>
      </c>
      <c r="EV59" t="s">
        <v>249</v>
      </c>
      <c r="EW59">
        <v>1646036044.0999999</v>
      </c>
      <c r="EX59">
        <v>1646036038.0999999</v>
      </c>
      <c r="EY59">
        <v>0</v>
      </c>
      <c r="EZ59">
        <v>-0.185</v>
      </c>
      <c r="FA59">
        <v>-7.0000000000000001E-3</v>
      </c>
      <c r="FB59">
        <v>-9.9030000000000005</v>
      </c>
      <c r="FC59">
        <v>-0.11799999999999999</v>
      </c>
      <c r="FD59">
        <v>382</v>
      </c>
      <c r="FE59">
        <v>22</v>
      </c>
      <c r="FF59">
        <v>0.51</v>
      </c>
      <c r="FG59">
        <v>0.11</v>
      </c>
      <c r="FH59">
        <v>-7.6859712195121999</v>
      </c>
      <c r="FI59">
        <v>-0.25980522648083298</v>
      </c>
      <c r="FJ59">
        <v>3.6272614153617003E-2</v>
      </c>
      <c r="FK59">
        <v>1</v>
      </c>
      <c r="FL59">
        <v>2.4474999999999998</v>
      </c>
      <c r="FM59">
        <v>-0.88151256741231199</v>
      </c>
      <c r="FN59">
        <v>1.3355942993113401</v>
      </c>
      <c r="FO59">
        <v>1</v>
      </c>
      <c r="FP59">
        <v>0.92355453658536601</v>
      </c>
      <c r="FQ59">
        <v>8.4802787456377698E-4</v>
      </c>
      <c r="FR59">
        <v>1.5719267670144901E-3</v>
      </c>
      <c r="FS59">
        <v>1</v>
      </c>
      <c r="FT59">
        <v>3</v>
      </c>
      <c r="FU59">
        <v>3</v>
      </c>
      <c r="FV59" t="s">
        <v>254</v>
      </c>
      <c r="FW59">
        <v>100</v>
      </c>
      <c r="FX59">
        <v>100</v>
      </c>
      <c r="FY59">
        <v>-10.692</v>
      </c>
      <c r="FZ59">
        <v>-0.10920000000000001</v>
      </c>
      <c r="GA59">
        <v>-7.56084136274945</v>
      </c>
      <c r="GB59">
        <v>-7.2267633538401601E-3</v>
      </c>
      <c r="GC59">
        <v>2.9469652670572101E-6</v>
      </c>
      <c r="GD59">
        <v>-2.07523856886598E-10</v>
      </c>
      <c r="GE59">
        <v>-0.156668977242747</v>
      </c>
      <c r="GF59">
        <v>1.1453160242497E-2</v>
      </c>
      <c r="GG59">
        <v>-7.2950152057008099E-4</v>
      </c>
      <c r="GH59">
        <v>1.3127177673153E-5</v>
      </c>
      <c r="GI59">
        <v>-1</v>
      </c>
      <c r="GJ59">
        <v>2064</v>
      </c>
      <c r="GK59">
        <v>2</v>
      </c>
      <c r="GL59">
        <v>25</v>
      </c>
      <c r="GM59">
        <v>1755.6</v>
      </c>
      <c r="GN59">
        <v>1755.7</v>
      </c>
      <c r="GO59">
        <v>1.72729</v>
      </c>
      <c r="GP59">
        <v>2.4426299999999999</v>
      </c>
      <c r="GQ59">
        <v>2.1484399999999999</v>
      </c>
      <c r="GR59">
        <v>2.5939899999999998</v>
      </c>
      <c r="GS59">
        <v>2.2497600000000002</v>
      </c>
      <c r="GT59">
        <v>2.3815900000000001</v>
      </c>
      <c r="GU59">
        <v>35.498600000000003</v>
      </c>
      <c r="GV59">
        <v>15.821899999999999</v>
      </c>
      <c r="GW59">
        <v>18</v>
      </c>
      <c r="GX59">
        <v>285.00099999999998</v>
      </c>
      <c r="GY59">
        <v>1075.47</v>
      </c>
      <c r="GZ59">
        <v>23.212800000000001</v>
      </c>
      <c r="HA59">
        <v>27.2805</v>
      </c>
      <c r="HB59">
        <v>30.0001</v>
      </c>
      <c r="HC59">
        <v>27.304400000000001</v>
      </c>
      <c r="HD59">
        <v>27.235399999999998</v>
      </c>
      <c r="HE59">
        <v>34.611899999999999</v>
      </c>
      <c r="HF59">
        <v>23.404599999999999</v>
      </c>
      <c r="HG59">
        <v>0</v>
      </c>
      <c r="HH59">
        <v>23.2149</v>
      </c>
      <c r="HI59">
        <v>550</v>
      </c>
      <c r="HJ59">
        <v>16.346499999999999</v>
      </c>
      <c r="HK59">
        <v>101.173</v>
      </c>
      <c r="HL59">
        <v>91.661100000000005</v>
      </c>
    </row>
    <row r="60" spans="1:247" x14ac:dyDescent="0.25">
      <c r="A60">
        <v>58</v>
      </c>
      <c r="B60" s="66" t="s">
        <v>0</v>
      </c>
      <c r="C60" s="66" t="s">
        <v>2</v>
      </c>
      <c r="D60" s="66">
        <v>3</v>
      </c>
      <c r="E60">
        <v>1646141501.0999999</v>
      </c>
      <c r="F60">
        <v>9044.5</v>
      </c>
      <c r="G60" t="s">
        <v>421</v>
      </c>
      <c r="H60" t="s">
        <v>422</v>
      </c>
      <c r="I60">
        <v>3</v>
      </c>
      <c r="K60">
        <v>7.104642924628819</v>
      </c>
      <c r="L60">
        <v>7.3827116265516386</v>
      </c>
      <c r="M60">
        <v>0.67141450572645445</v>
      </c>
      <c r="N60">
        <v>1646141493.3499999</v>
      </c>
      <c r="O60">
        <v>6.2386357453270678E-4</v>
      </c>
      <c r="P60">
        <v>0.6238635745327068</v>
      </c>
      <c r="Q60" s="1">
        <v>4.432327930737439</v>
      </c>
      <c r="R60">
        <v>541.7808</v>
      </c>
      <c r="S60">
        <v>363.75948804408307</v>
      </c>
      <c r="T60">
        <v>36.903212457966404</v>
      </c>
      <c r="U60">
        <v>54.963382743776151</v>
      </c>
      <c r="V60">
        <v>4.2800149439408908E-2</v>
      </c>
      <c r="W60">
        <v>2.0281609868102701</v>
      </c>
      <c r="X60">
        <v>4.2304636959354228E-2</v>
      </c>
      <c r="Y60">
        <v>2.6484439865246227E-2</v>
      </c>
      <c r="Z60">
        <v>98.086418045296639</v>
      </c>
      <c r="AA60">
        <v>25.564794815987142</v>
      </c>
      <c r="AB60">
        <v>25.182103333333298</v>
      </c>
      <c r="AC60">
        <v>3.2143630238629104</v>
      </c>
      <c r="AD60">
        <v>55.257109563433879</v>
      </c>
      <c r="AE60">
        <v>1.7549354011374851</v>
      </c>
      <c r="AF60">
        <v>3.1759449869936827</v>
      </c>
      <c r="AG60">
        <v>1.4594276227254253</v>
      </c>
      <c r="AH60">
        <v>-27.51238363689237</v>
      </c>
      <c r="AI60">
        <v>-22.065623485447322</v>
      </c>
      <c r="AJ60">
        <v>-2.3031848835915225</v>
      </c>
      <c r="AK60">
        <v>46.205226039365428</v>
      </c>
      <c r="AL60">
        <v>4.6004496909971513</v>
      </c>
      <c r="AM60">
        <v>0.62313820770837247</v>
      </c>
      <c r="AN60">
        <v>4.432327930737439</v>
      </c>
      <c r="AO60">
        <v>559.13041882341895</v>
      </c>
      <c r="AP60">
        <v>551.33711515151504</v>
      </c>
      <c r="AQ60">
        <v>3.1339572129008501E-2</v>
      </c>
      <c r="AR60">
        <v>66.627867442891102</v>
      </c>
      <c r="AS60">
        <v>0.6238635745327068</v>
      </c>
      <c r="AT60">
        <v>16.277963286153799</v>
      </c>
      <c r="AU60">
        <v>17.2996013986014</v>
      </c>
      <c r="AV60">
        <v>4.6374120785393599E-6</v>
      </c>
      <c r="AW60">
        <v>77.180000000000007</v>
      </c>
      <c r="AX60">
        <v>0</v>
      </c>
      <c r="AY60">
        <v>0</v>
      </c>
      <c r="AZ60">
        <v>1</v>
      </c>
      <c r="BA60">
        <v>0</v>
      </c>
      <c r="BB60">
        <v>26048.47542163336</v>
      </c>
      <c r="BC60" t="s">
        <v>402</v>
      </c>
      <c r="BD60">
        <v>10337.700000000001</v>
      </c>
      <c r="BE60">
        <v>2.93846153846154</v>
      </c>
      <c r="BF60">
        <v>3.3635999999999999</v>
      </c>
      <c r="BG60">
        <v>0.12639388201286117</v>
      </c>
      <c r="BH60">
        <v>-1.5204442678608501</v>
      </c>
      <c r="BI60" t="s">
        <v>423</v>
      </c>
      <c r="BJ60">
        <v>10358.700000000001</v>
      </c>
      <c r="BK60">
        <v>3.3178846153846102</v>
      </c>
      <c r="BL60">
        <v>3.5572400000000002</v>
      </c>
      <c r="BM60">
        <v>6.7286824789834276E-2</v>
      </c>
      <c r="BN60">
        <v>0.5</v>
      </c>
      <c r="BO60">
        <v>505.19850646906553</v>
      </c>
      <c r="BP60">
        <v>4.432327930737439</v>
      </c>
      <c r="BQ60">
        <v>16.996601694434986</v>
      </c>
      <c r="BR60">
        <v>1.178303601925393E-2</v>
      </c>
      <c r="BS60">
        <v>-5.4435461200256448E-2</v>
      </c>
      <c r="BT60">
        <v>3.0851776293890096</v>
      </c>
      <c r="BU60" t="s">
        <v>247</v>
      </c>
      <c r="BV60">
        <v>0</v>
      </c>
      <c r="BW60">
        <v>3.0851776293890096</v>
      </c>
      <c r="BX60">
        <v>0.13270467289555676</v>
      </c>
      <c r="BY60">
        <v>0.50704186462816803</v>
      </c>
      <c r="BZ60">
        <v>-0.69549009145731555</v>
      </c>
      <c r="CA60">
        <v>0.38681919215527322</v>
      </c>
      <c r="CB60">
        <v>-0.45547513932112849</v>
      </c>
      <c r="CC60">
        <v>0.47147939101347525</v>
      </c>
      <c r="CD60">
        <v>0.52852060898652475</v>
      </c>
      <c r="CE60">
        <v>808</v>
      </c>
      <c r="CF60">
        <v>300</v>
      </c>
      <c r="CG60">
        <v>300</v>
      </c>
      <c r="CH60">
        <v>300</v>
      </c>
      <c r="CI60">
        <v>10358.700000000001</v>
      </c>
      <c r="CJ60">
        <v>1.37</v>
      </c>
      <c r="CK60">
        <v>-8.1144000000000008E-3</v>
      </c>
      <c r="CL60">
        <v>-0.14000000000000001</v>
      </c>
      <c r="CM60" t="s">
        <v>247</v>
      </c>
      <c r="CN60" t="s">
        <v>247</v>
      </c>
      <c r="CO60" t="s">
        <v>247</v>
      </c>
      <c r="CP60" t="s">
        <v>247</v>
      </c>
      <c r="CQ60" t="s">
        <v>247</v>
      </c>
      <c r="CR60" t="s">
        <v>247</v>
      </c>
      <c r="CS60" t="s">
        <v>247</v>
      </c>
      <c r="CT60" t="s">
        <v>247</v>
      </c>
      <c r="CU60" t="s">
        <v>247</v>
      </c>
      <c r="CV60" t="s">
        <v>247</v>
      </c>
      <c r="CW60">
        <v>599.99090000000001</v>
      </c>
      <c r="CX60">
        <v>505.19850646906553</v>
      </c>
      <c r="CY60">
        <v>0.84201028127104183</v>
      </c>
      <c r="CZ60">
        <v>0.16347984285311101</v>
      </c>
      <c r="DA60">
        <v>5</v>
      </c>
      <c r="DB60">
        <v>0.5</v>
      </c>
      <c r="DC60" t="s">
        <v>248</v>
      </c>
      <c r="DD60">
        <v>2</v>
      </c>
      <c r="DE60" t="b">
        <v>1</v>
      </c>
      <c r="DF60">
        <v>1646141493.3499999</v>
      </c>
      <c r="DG60">
        <v>541.7808</v>
      </c>
      <c r="DH60">
        <v>550.01009999999997</v>
      </c>
      <c r="DI60">
        <v>17.2986133333333</v>
      </c>
      <c r="DJ60">
        <v>16.278113333333302</v>
      </c>
      <c r="DK60">
        <v>552.46976666666706</v>
      </c>
      <c r="DL60">
        <v>17.4077366666667</v>
      </c>
      <c r="DM60">
        <v>300.02879999999999</v>
      </c>
      <c r="DN60">
        <v>101.34950000000001</v>
      </c>
      <c r="DO60">
        <v>9.9984263333333406E-2</v>
      </c>
      <c r="DP60">
        <v>24.9803</v>
      </c>
      <c r="DQ60">
        <v>25.182103333333298</v>
      </c>
      <c r="DR60">
        <v>24.559936666666701</v>
      </c>
      <c r="DS60">
        <v>0</v>
      </c>
      <c r="DT60">
        <v>0</v>
      </c>
      <c r="DU60">
        <v>5000.9583333333303</v>
      </c>
      <c r="DV60">
        <v>0</v>
      </c>
      <c r="DW60">
        <v>66.204826666666705</v>
      </c>
      <c r="DX60" s="1">
        <v>599.99090000000001</v>
      </c>
      <c r="DY60">
        <v>0.93298919999999996</v>
      </c>
      <c r="DZ60">
        <v>6.7010700000000006E-2</v>
      </c>
      <c r="EA60">
        <v>0</v>
      </c>
      <c r="EB60">
        <v>3.3340000000000001</v>
      </c>
      <c r="EC60">
        <v>0</v>
      </c>
      <c r="ED60">
        <v>5386.9176666666699</v>
      </c>
      <c r="EE60">
        <v>5018.4293333333299</v>
      </c>
      <c r="EF60">
        <v>34.754100000000001</v>
      </c>
      <c r="EG60">
        <v>38.3329666666666</v>
      </c>
      <c r="EH60">
        <v>36.387366666666701</v>
      </c>
      <c r="EI60">
        <v>37.3581</v>
      </c>
      <c r="EJ60">
        <v>35.664266666666698</v>
      </c>
      <c r="EK60">
        <v>559.785666666667</v>
      </c>
      <c r="EL60">
        <v>40.204999999999998</v>
      </c>
      <c r="EM60">
        <v>0</v>
      </c>
      <c r="EN60">
        <v>123</v>
      </c>
      <c r="EO60">
        <v>0</v>
      </c>
      <c r="EP60">
        <v>3.3178846153846102</v>
      </c>
      <c r="EQ60">
        <v>-0.34478630307233898</v>
      </c>
      <c r="ER60">
        <v>-44.282393222902698</v>
      </c>
      <c r="ES60">
        <v>5386.6069230769199</v>
      </c>
      <c r="ET60">
        <v>15</v>
      </c>
      <c r="EU60">
        <v>0</v>
      </c>
      <c r="EV60" t="s">
        <v>249</v>
      </c>
      <c r="EW60">
        <v>1646036044.0999999</v>
      </c>
      <c r="EX60">
        <v>1646036038.0999999</v>
      </c>
      <c r="EY60">
        <v>0</v>
      </c>
      <c r="EZ60">
        <v>-0.185</v>
      </c>
      <c r="FA60">
        <v>-7.0000000000000001E-3</v>
      </c>
      <c r="FB60">
        <v>-9.9030000000000005</v>
      </c>
      <c r="FC60">
        <v>-0.11799999999999999</v>
      </c>
      <c r="FD60">
        <v>382</v>
      </c>
      <c r="FE60">
        <v>22</v>
      </c>
      <c r="FF60">
        <v>0.51</v>
      </c>
      <c r="FG60">
        <v>0.11</v>
      </c>
      <c r="FH60">
        <v>-8.2153987500000003</v>
      </c>
      <c r="FI60">
        <v>-0.31340431519699602</v>
      </c>
      <c r="FJ60">
        <v>5.6234375616143403E-2</v>
      </c>
      <c r="FK60">
        <v>1</v>
      </c>
      <c r="FL60">
        <v>3.4035294117647101</v>
      </c>
      <c r="FM60">
        <v>0.25286478434792797</v>
      </c>
      <c r="FN60">
        <v>1.3563139545299201</v>
      </c>
      <c r="FO60">
        <v>1</v>
      </c>
      <c r="FP60">
        <v>1.0210107500000001</v>
      </c>
      <c r="FQ60">
        <v>-6.2419136960614099E-3</v>
      </c>
      <c r="FR60">
        <v>1.18888895086968E-3</v>
      </c>
      <c r="FS60">
        <v>1</v>
      </c>
      <c r="FT60">
        <v>3</v>
      </c>
      <c r="FU60">
        <v>3</v>
      </c>
      <c r="FV60" t="s">
        <v>254</v>
      </c>
      <c r="FW60">
        <v>100</v>
      </c>
      <c r="FX60">
        <v>100</v>
      </c>
      <c r="FY60">
        <v>-10.689</v>
      </c>
      <c r="FZ60">
        <v>-0.10920000000000001</v>
      </c>
      <c r="GA60">
        <v>-7.56084136274945</v>
      </c>
      <c r="GB60">
        <v>-7.2267633538401601E-3</v>
      </c>
      <c r="GC60">
        <v>2.9469652670572101E-6</v>
      </c>
      <c r="GD60">
        <v>-2.07523856886598E-10</v>
      </c>
      <c r="GE60">
        <v>-0.156668977242747</v>
      </c>
      <c r="GF60">
        <v>1.1453160242497E-2</v>
      </c>
      <c r="GG60">
        <v>-7.2950152057008099E-4</v>
      </c>
      <c r="GH60">
        <v>1.3127177673153E-5</v>
      </c>
      <c r="GI60">
        <v>-1</v>
      </c>
      <c r="GJ60">
        <v>2064</v>
      </c>
      <c r="GK60">
        <v>2</v>
      </c>
      <c r="GL60">
        <v>25</v>
      </c>
      <c r="GM60">
        <v>1757.6</v>
      </c>
      <c r="GN60">
        <v>1757.7</v>
      </c>
      <c r="GO60">
        <v>1.72729</v>
      </c>
      <c r="GP60">
        <v>2.4255399999999998</v>
      </c>
      <c r="GQ60">
        <v>2.1484399999999999</v>
      </c>
      <c r="GR60">
        <v>2.5927699999999998</v>
      </c>
      <c r="GS60">
        <v>2.2497600000000002</v>
      </c>
      <c r="GT60">
        <v>2.4731399999999999</v>
      </c>
      <c r="GU60">
        <v>35.521799999999999</v>
      </c>
      <c r="GV60">
        <v>15.8307</v>
      </c>
      <c r="GW60">
        <v>18</v>
      </c>
      <c r="GX60">
        <v>284.81599999999997</v>
      </c>
      <c r="GY60">
        <v>1079.02</v>
      </c>
      <c r="GZ60">
        <v>23.1525</v>
      </c>
      <c r="HA60">
        <v>27.305900000000001</v>
      </c>
      <c r="HB60">
        <v>30.000299999999999</v>
      </c>
      <c r="HC60">
        <v>27.326899999999998</v>
      </c>
      <c r="HD60">
        <v>27.2576</v>
      </c>
      <c r="HE60">
        <v>34.612499999999997</v>
      </c>
      <c r="HF60">
        <v>24.255600000000001</v>
      </c>
      <c r="HG60">
        <v>0</v>
      </c>
      <c r="HH60">
        <v>23.159199999999998</v>
      </c>
      <c r="HI60">
        <v>550</v>
      </c>
      <c r="HJ60">
        <v>16.221599999999999</v>
      </c>
      <c r="HK60">
        <v>101.17</v>
      </c>
      <c r="HL60">
        <v>91.656800000000004</v>
      </c>
    </row>
    <row r="61" spans="1:247" x14ac:dyDescent="0.25">
      <c r="A61">
        <v>59</v>
      </c>
      <c r="B61" s="66" t="s">
        <v>0</v>
      </c>
      <c r="C61" s="66" t="s">
        <v>2</v>
      </c>
      <c r="D61" s="66">
        <v>3</v>
      </c>
      <c r="E61">
        <v>1646141634.5999999</v>
      </c>
      <c r="F61">
        <v>9178</v>
      </c>
      <c r="G61" t="s">
        <v>424</v>
      </c>
      <c r="H61" t="s">
        <v>425</v>
      </c>
      <c r="I61">
        <v>3</v>
      </c>
      <c r="K61">
        <v>7.3297357232698221</v>
      </c>
      <c r="L61">
        <v>6.9320438412355214</v>
      </c>
      <c r="M61">
        <v>0.65057350845050888</v>
      </c>
      <c r="N61">
        <v>1646141626.8499999</v>
      </c>
      <c r="O61">
        <v>6.9358225214585009E-4</v>
      </c>
      <c r="P61">
        <v>0.69358225214585012</v>
      </c>
      <c r="Q61" s="1">
        <v>5.0837746105793746</v>
      </c>
      <c r="R61">
        <v>541.30656666666698</v>
      </c>
      <c r="S61">
        <v>352.15971222363282</v>
      </c>
      <c r="T61">
        <v>35.723614030305249</v>
      </c>
      <c r="U61">
        <v>54.910957126719303</v>
      </c>
      <c r="V61">
        <v>4.6118202615686214E-2</v>
      </c>
      <c r="W61">
        <v>2.0270037988024061</v>
      </c>
      <c r="X61">
        <v>4.5543116251010825E-2</v>
      </c>
      <c r="Y61">
        <v>2.851551934831853E-2</v>
      </c>
      <c r="Z61">
        <v>129.99690325403193</v>
      </c>
      <c r="AA61">
        <v>25.826412009952172</v>
      </c>
      <c r="AB61">
        <v>25.418703333333301</v>
      </c>
      <c r="AC61">
        <v>3.2599220407801051</v>
      </c>
      <c r="AD61">
        <v>55.129721446009427</v>
      </c>
      <c r="AE61">
        <v>1.7532285474980127</v>
      </c>
      <c r="AF61">
        <v>3.1801875676353895</v>
      </c>
      <c r="AG61">
        <v>1.5066934932820923</v>
      </c>
      <c r="AH61">
        <v>-30.586977319631988</v>
      </c>
      <c r="AI61">
        <v>-45.461865845611072</v>
      </c>
      <c r="AJ61">
        <v>-4.7541596806032116</v>
      </c>
      <c r="AK61">
        <v>49.193900408185669</v>
      </c>
      <c r="AL61">
        <v>4.8560682847655263</v>
      </c>
      <c r="AM61">
        <v>0.70052475085039467</v>
      </c>
      <c r="AN61">
        <v>5.0837746105793746</v>
      </c>
      <c r="AO61">
        <v>559.06305043097404</v>
      </c>
      <c r="AP61">
        <v>550.76512121212102</v>
      </c>
      <c r="AQ61">
        <v>-3.4000826293918797E-2</v>
      </c>
      <c r="AR61">
        <v>66.627867442891102</v>
      </c>
      <c r="AS61">
        <v>0.69358225214585012</v>
      </c>
      <c r="AT61">
        <v>16.137067495524501</v>
      </c>
      <c r="AU61">
        <v>17.2725951048951</v>
      </c>
      <c r="AV61">
        <v>-2.33764944730283E-5</v>
      </c>
      <c r="AW61">
        <v>77.180000000000007</v>
      </c>
      <c r="AX61">
        <v>0</v>
      </c>
      <c r="AY61">
        <v>0</v>
      </c>
      <c r="AZ61">
        <v>1</v>
      </c>
      <c r="BA61">
        <v>0</v>
      </c>
      <c r="BB61">
        <v>26019.971918940631</v>
      </c>
      <c r="BC61" t="s">
        <v>402</v>
      </c>
      <c r="BD61">
        <v>10337.700000000001</v>
      </c>
      <c r="BE61">
        <v>2.93846153846154</v>
      </c>
      <c r="BF61">
        <v>3.3635999999999999</v>
      </c>
      <c r="BG61">
        <v>0.12639388201286117</v>
      </c>
      <c r="BH61">
        <v>-1.5204442678608501</v>
      </c>
      <c r="BI61" t="s">
        <v>426</v>
      </c>
      <c r="BJ61">
        <v>10354.700000000001</v>
      </c>
      <c r="BK61">
        <v>2.5278846153846199</v>
      </c>
      <c r="BL61">
        <v>2.4828000000000001</v>
      </c>
      <c r="BM61">
        <v>-1.8158778550273924E-2</v>
      </c>
      <c r="BN61">
        <v>0.5</v>
      </c>
      <c r="BO61">
        <v>673.20751095027572</v>
      </c>
      <c r="BP61">
        <v>5.0837746105793746</v>
      </c>
      <c r="BQ61">
        <v>-6.1123130548635825</v>
      </c>
      <c r="BR61">
        <v>9.8100790187529915E-3</v>
      </c>
      <c r="BS61">
        <v>0.35476075398743345</v>
      </c>
      <c r="BT61">
        <v>2.2432354073961842</v>
      </c>
      <c r="BU61" t="s">
        <v>247</v>
      </c>
      <c r="BV61">
        <v>0</v>
      </c>
      <c r="BW61">
        <v>2.2432354073961842</v>
      </c>
      <c r="BX61">
        <v>9.6489686081768888E-2</v>
      </c>
      <c r="BY61">
        <v>-0.18819398515697724</v>
      </c>
      <c r="BZ61">
        <v>0.7861726493452913</v>
      </c>
      <c r="CA61">
        <v>9.8943210210016869E-2</v>
      </c>
      <c r="CB61">
        <v>2.0717956140985816</v>
      </c>
      <c r="CC61">
        <v>-0.16700264260237635</v>
      </c>
      <c r="CD61">
        <v>1.1670026426023763</v>
      </c>
      <c r="CE61">
        <v>809</v>
      </c>
      <c r="CF61">
        <v>300</v>
      </c>
      <c r="CG61">
        <v>300</v>
      </c>
      <c r="CH61">
        <v>300</v>
      </c>
      <c r="CI61">
        <v>10354.700000000001</v>
      </c>
      <c r="CJ61">
        <v>1.2</v>
      </c>
      <c r="CK61">
        <v>-7.9396499999999995E-3</v>
      </c>
      <c r="CL61">
        <v>1.43</v>
      </c>
      <c r="CM61" t="s">
        <v>247</v>
      </c>
      <c r="CN61" t="s">
        <v>247</v>
      </c>
      <c r="CO61" t="s">
        <v>247</v>
      </c>
      <c r="CP61" t="s">
        <v>247</v>
      </c>
      <c r="CQ61" t="s">
        <v>247</v>
      </c>
      <c r="CR61" t="s">
        <v>247</v>
      </c>
      <c r="CS61" t="s">
        <v>247</v>
      </c>
      <c r="CT61" t="s">
        <v>247</v>
      </c>
      <c r="CU61" t="s">
        <v>247</v>
      </c>
      <c r="CV61" t="s">
        <v>247</v>
      </c>
      <c r="CW61">
        <v>800.00930000000005</v>
      </c>
      <c r="CX61">
        <v>673.20751095027572</v>
      </c>
      <c r="CY61">
        <v>0.84149960625492182</v>
      </c>
      <c r="CZ61">
        <v>0.16249424007199909</v>
      </c>
      <c r="DA61">
        <v>5</v>
      </c>
      <c r="DB61">
        <v>0.5</v>
      </c>
      <c r="DC61" t="s">
        <v>248</v>
      </c>
      <c r="DD61">
        <v>2</v>
      </c>
      <c r="DE61" t="b">
        <v>1</v>
      </c>
      <c r="DF61">
        <v>1646141626.8499999</v>
      </c>
      <c r="DG61">
        <v>541.30656666666698</v>
      </c>
      <c r="DH61">
        <v>550.02646666666703</v>
      </c>
      <c r="DI61">
        <v>17.283146666666699</v>
      </c>
      <c r="DJ61">
        <v>16.136513333333301</v>
      </c>
      <c r="DK61">
        <v>551.99346666666702</v>
      </c>
      <c r="DL61">
        <v>17.392213333333299</v>
      </c>
      <c r="DM61">
        <v>300.190766666667</v>
      </c>
      <c r="DN61">
        <v>101.341433333333</v>
      </c>
      <c r="DO61">
        <v>0.10007968</v>
      </c>
      <c r="DP61">
        <v>25.002690000000001</v>
      </c>
      <c r="DQ61">
        <v>25.418703333333301</v>
      </c>
      <c r="DR61">
        <v>24.757683333333301</v>
      </c>
      <c r="DS61">
        <v>0</v>
      </c>
      <c r="DT61">
        <v>0</v>
      </c>
      <c r="DU61">
        <v>4996.8936666666696</v>
      </c>
      <c r="DV61">
        <v>0</v>
      </c>
      <c r="DW61">
        <v>66.225999999999999</v>
      </c>
      <c r="DX61" s="1">
        <v>800.00930000000005</v>
      </c>
      <c r="DY61">
        <v>0.95001360000000001</v>
      </c>
      <c r="DZ61">
        <v>4.9986286666666699E-2</v>
      </c>
      <c r="EA61">
        <v>0</v>
      </c>
      <c r="EB61">
        <v>2.6198333333333301</v>
      </c>
      <c r="EC61">
        <v>0</v>
      </c>
      <c r="ED61">
        <v>7188.2186666666703</v>
      </c>
      <c r="EE61">
        <v>6720.9960000000001</v>
      </c>
      <c r="EF61">
        <v>35.533133333333303</v>
      </c>
      <c r="EG61">
        <v>39.778866666666701</v>
      </c>
      <c r="EH61">
        <v>37.4705333333333</v>
      </c>
      <c r="EI61">
        <v>38.941466666666699</v>
      </c>
      <c r="EJ61">
        <v>36.299599999999998</v>
      </c>
      <c r="EK61">
        <v>760.02</v>
      </c>
      <c r="EL61">
        <v>39.99</v>
      </c>
      <c r="EM61">
        <v>0</v>
      </c>
      <c r="EN61">
        <v>132.5</v>
      </c>
      <c r="EO61">
        <v>0</v>
      </c>
      <c r="EP61">
        <v>2.5278846153846199</v>
      </c>
      <c r="EQ61">
        <v>-1.0654700584588299</v>
      </c>
      <c r="ER61">
        <v>-47.341880400466003</v>
      </c>
      <c r="ES61">
        <v>7188.1980769230804</v>
      </c>
      <c r="ET61">
        <v>15</v>
      </c>
      <c r="EU61">
        <v>0</v>
      </c>
      <c r="EV61" t="s">
        <v>249</v>
      </c>
      <c r="EW61">
        <v>1646036044.0999999</v>
      </c>
      <c r="EX61">
        <v>1646036038.0999999</v>
      </c>
      <c r="EY61">
        <v>0</v>
      </c>
      <c r="EZ61">
        <v>-0.185</v>
      </c>
      <c r="FA61">
        <v>-7.0000000000000001E-3</v>
      </c>
      <c r="FB61">
        <v>-9.9030000000000005</v>
      </c>
      <c r="FC61">
        <v>-0.11799999999999999</v>
      </c>
      <c r="FD61">
        <v>382</v>
      </c>
      <c r="FE61">
        <v>22</v>
      </c>
      <c r="FF61">
        <v>0.51</v>
      </c>
      <c r="FG61">
        <v>0.11</v>
      </c>
      <c r="FH61">
        <v>-8.7362978048780509</v>
      </c>
      <c r="FI61">
        <v>0.32758411149824501</v>
      </c>
      <c r="FJ61">
        <v>4.6708471133930798E-2</v>
      </c>
      <c r="FK61">
        <v>1</v>
      </c>
      <c r="FL61">
        <v>2.59602941176471</v>
      </c>
      <c r="FM61">
        <v>-0.85996943802383896</v>
      </c>
      <c r="FN61">
        <v>1.12585116781754</v>
      </c>
      <c r="FO61">
        <v>1</v>
      </c>
      <c r="FP61">
        <v>1.14865975609756</v>
      </c>
      <c r="FQ61">
        <v>-5.2028780487802601E-2</v>
      </c>
      <c r="FR61">
        <v>1.1823008466917501E-2</v>
      </c>
      <c r="FS61">
        <v>1</v>
      </c>
      <c r="FT61">
        <v>3</v>
      </c>
      <c r="FU61">
        <v>3</v>
      </c>
      <c r="FV61" t="s">
        <v>254</v>
      </c>
      <c r="FW61">
        <v>100</v>
      </c>
      <c r="FX61">
        <v>100</v>
      </c>
      <c r="FY61">
        <v>-10.686</v>
      </c>
      <c r="FZ61">
        <v>-0.1091</v>
      </c>
      <c r="GA61">
        <v>-7.56084136274945</v>
      </c>
      <c r="GB61">
        <v>-7.2267633538401601E-3</v>
      </c>
      <c r="GC61">
        <v>2.9469652670572101E-6</v>
      </c>
      <c r="GD61">
        <v>-2.07523856886598E-10</v>
      </c>
      <c r="GE61">
        <v>-0.156668977242747</v>
      </c>
      <c r="GF61">
        <v>1.1453160242497E-2</v>
      </c>
      <c r="GG61">
        <v>-7.2950152057008099E-4</v>
      </c>
      <c r="GH61">
        <v>1.3127177673153E-5</v>
      </c>
      <c r="GI61">
        <v>-1</v>
      </c>
      <c r="GJ61">
        <v>2064</v>
      </c>
      <c r="GK61">
        <v>2</v>
      </c>
      <c r="GL61">
        <v>25</v>
      </c>
      <c r="GM61">
        <v>1759.8</v>
      </c>
      <c r="GN61">
        <v>1759.9</v>
      </c>
      <c r="GO61">
        <v>1.72729</v>
      </c>
      <c r="GP61">
        <v>2.4377399999999998</v>
      </c>
      <c r="GQ61">
        <v>2.1484399999999999</v>
      </c>
      <c r="GR61">
        <v>2.5939899999999998</v>
      </c>
      <c r="GS61">
        <v>2.2497600000000002</v>
      </c>
      <c r="GT61">
        <v>2.4072300000000002</v>
      </c>
      <c r="GU61">
        <v>35.545099999999998</v>
      </c>
      <c r="GV61">
        <v>15.786899999999999</v>
      </c>
      <c r="GW61">
        <v>18</v>
      </c>
      <c r="GX61">
        <v>285.17</v>
      </c>
      <c r="GY61">
        <v>1075.55</v>
      </c>
      <c r="GZ61">
        <v>22.962</v>
      </c>
      <c r="HA61">
        <v>27.393899999999999</v>
      </c>
      <c r="HB61">
        <v>30.000499999999999</v>
      </c>
      <c r="HC61">
        <v>27.400600000000001</v>
      </c>
      <c r="HD61">
        <v>27.328499999999998</v>
      </c>
      <c r="HE61">
        <v>34.6006</v>
      </c>
      <c r="HF61">
        <v>25.107099999999999</v>
      </c>
      <c r="HG61">
        <v>0</v>
      </c>
      <c r="HH61">
        <v>22.956099999999999</v>
      </c>
      <c r="HI61">
        <v>550</v>
      </c>
      <c r="HJ61">
        <v>16.139199999999999</v>
      </c>
      <c r="HK61">
        <v>101.146</v>
      </c>
      <c r="HL61">
        <v>91.645600000000002</v>
      </c>
    </row>
    <row r="62" spans="1:247" x14ac:dyDescent="0.25">
      <c r="A62">
        <v>60</v>
      </c>
      <c r="B62" s="66" t="s">
        <v>0</v>
      </c>
      <c r="C62" s="66" t="s">
        <v>2</v>
      </c>
      <c r="D62" s="66">
        <v>3</v>
      </c>
      <c r="E62">
        <v>1646141757.0999999</v>
      </c>
      <c r="F62">
        <v>9300.5</v>
      </c>
      <c r="G62" t="s">
        <v>427</v>
      </c>
      <c r="H62" t="s">
        <v>428</v>
      </c>
      <c r="I62">
        <v>3</v>
      </c>
      <c r="K62">
        <v>6.8794533623101737</v>
      </c>
      <c r="L62">
        <v>6.8715652980033832</v>
      </c>
      <c r="M62">
        <v>0.66309779415250003</v>
      </c>
      <c r="N62">
        <v>1646141749.3499999</v>
      </c>
      <c r="O62">
        <v>7.3242806180123723E-4</v>
      </c>
      <c r="P62">
        <v>0.73242806180123721</v>
      </c>
      <c r="Q62" s="1">
        <v>5.038704692408845</v>
      </c>
      <c r="R62">
        <v>540.91240000000005</v>
      </c>
      <c r="S62">
        <v>358.67781926973481</v>
      </c>
      <c r="T62">
        <v>36.384557839112425</v>
      </c>
      <c r="U62">
        <v>54.870575893884897</v>
      </c>
      <c r="V62">
        <v>4.7658233502986362E-2</v>
      </c>
      <c r="W62">
        <v>2.0277470898195928</v>
      </c>
      <c r="X62">
        <v>4.7044595580852853E-2</v>
      </c>
      <c r="Y62">
        <v>2.9457346850716853E-2</v>
      </c>
      <c r="Z62">
        <v>161.91637702520239</v>
      </c>
      <c r="AA62">
        <v>26.077088216987441</v>
      </c>
      <c r="AB62">
        <v>25.602679999999999</v>
      </c>
      <c r="AC62">
        <v>3.2957369619750021</v>
      </c>
      <c r="AD62">
        <v>55.206514980458664</v>
      </c>
      <c r="AE62">
        <v>1.7557481827643586</v>
      </c>
      <c r="AF62">
        <v>3.180327871422127</v>
      </c>
      <c r="AG62">
        <v>1.5399887792106435</v>
      </c>
      <c r="AH62">
        <v>-32.30007752543456</v>
      </c>
      <c r="AI62">
        <v>-65.509950737982336</v>
      </c>
      <c r="AJ62">
        <v>-6.8545387411158467</v>
      </c>
      <c r="AK62">
        <v>57.251810020669652</v>
      </c>
      <c r="AL62">
        <v>5.0476436915237155</v>
      </c>
      <c r="AM62">
        <v>0.73456970466254168</v>
      </c>
      <c r="AN62">
        <v>5.038704692408845</v>
      </c>
      <c r="AO62">
        <v>558.98708361697095</v>
      </c>
      <c r="AP62">
        <v>550.44503030303099</v>
      </c>
      <c r="AQ62">
        <v>7.0928265767143499E-4</v>
      </c>
      <c r="AR62">
        <v>66.627867442891102</v>
      </c>
      <c r="AS62">
        <v>0.73242806180123721</v>
      </c>
      <c r="AT62">
        <v>16.105869407972001</v>
      </c>
      <c r="AU62">
        <v>17.305544755244799</v>
      </c>
      <c r="AV62">
        <v>-4.1169378288350202E-6</v>
      </c>
      <c r="AW62">
        <v>77.180000000000007</v>
      </c>
      <c r="AX62">
        <v>0</v>
      </c>
      <c r="AY62">
        <v>0</v>
      </c>
      <c r="AZ62">
        <v>1</v>
      </c>
      <c r="BA62">
        <v>0</v>
      </c>
      <c r="BB62">
        <v>26037.191657842235</v>
      </c>
      <c r="BC62" t="s">
        <v>402</v>
      </c>
      <c r="BD62">
        <v>10337.700000000001</v>
      </c>
      <c r="BE62">
        <v>2.93846153846154</v>
      </c>
      <c r="BF62">
        <v>3.3635999999999999</v>
      </c>
      <c r="BG62">
        <v>0.12639388201286117</v>
      </c>
      <c r="BH62">
        <v>-1.5204442678608501</v>
      </c>
      <c r="BI62" t="s">
        <v>429</v>
      </c>
      <c r="BJ62">
        <v>10349.6</v>
      </c>
      <c r="BK62">
        <v>2.5293999999999999</v>
      </c>
      <c r="BL62">
        <v>2.7635999999999998</v>
      </c>
      <c r="BM62">
        <v>8.4744536112317248E-2</v>
      </c>
      <c r="BN62">
        <v>0.5</v>
      </c>
      <c r="BO62">
        <v>841.20198764000384</v>
      </c>
      <c r="BP62">
        <v>5.038704692408845</v>
      </c>
      <c r="BQ62">
        <v>35.643636109655674</v>
      </c>
      <c r="BR62">
        <v>7.7973531406783985E-3</v>
      </c>
      <c r="BS62">
        <v>0.2171081198436822</v>
      </c>
      <c r="BT62">
        <v>2.4699866294633588</v>
      </c>
      <c r="BU62" t="s">
        <v>247</v>
      </c>
      <c r="BV62">
        <v>0</v>
      </c>
      <c r="BW62">
        <v>2.4699866294633588</v>
      </c>
      <c r="BX62">
        <v>0.10624307806362754</v>
      </c>
      <c r="BY62">
        <v>0.79764759885406278</v>
      </c>
      <c r="BZ62">
        <v>0.67143131446173687</v>
      </c>
      <c r="CA62">
        <v>-1.3393454161534268</v>
      </c>
      <c r="CB62">
        <v>1.4113049142360916</v>
      </c>
      <c r="CC62">
        <v>0.77891156171150777</v>
      </c>
      <c r="CD62">
        <v>0.22108843828849223</v>
      </c>
      <c r="CE62">
        <v>810</v>
      </c>
      <c r="CF62">
        <v>300</v>
      </c>
      <c r="CG62">
        <v>300</v>
      </c>
      <c r="CH62">
        <v>300</v>
      </c>
      <c r="CI62">
        <v>10349.6</v>
      </c>
      <c r="CJ62">
        <v>1.91</v>
      </c>
      <c r="CK62">
        <v>-7.7643599999999997E-3</v>
      </c>
      <c r="CL62">
        <v>0.64</v>
      </c>
      <c r="CM62" t="s">
        <v>247</v>
      </c>
      <c r="CN62" t="s">
        <v>247</v>
      </c>
      <c r="CO62" t="s">
        <v>247</v>
      </c>
      <c r="CP62" t="s">
        <v>247</v>
      </c>
      <c r="CQ62" t="s">
        <v>247</v>
      </c>
      <c r="CR62" t="s">
        <v>247</v>
      </c>
      <c r="CS62" t="s">
        <v>247</v>
      </c>
      <c r="CT62" t="s">
        <v>247</v>
      </c>
      <c r="CU62" t="s">
        <v>247</v>
      </c>
      <c r="CV62" t="s">
        <v>247</v>
      </c>
      <c r="CW62">
        <v>1000.00236666667</v>
      </c>
      <c r="CX62">
        <v>841.20198764000384</v>
      </c>
      <c r="CY62">
        <v>0.84119999680000856</v>
      </c>
      <c r="CZ62">
        <v>0.16191599382401647</v>
      </c>
      <c r="DA62">
        <v>5</v>
      </c>
      <c r="DB62">
        <v>0.5</v>
      </c>
      <c r="DC62" t="s">
        <v>248</v>
      </c>
      <c r="DD62">
        <v>2</v>
      </c>
      <c r="DE62" t="b">
        <v>1</v>
      </c>
      <c r="DF62">
        <v>1646141749.3499999</v>
      </c>
      <c r="DG62">
        <v>540.91240000000005</v>
      </c>
      <c r="DH62">
        <v>549.98770000000002</v>
      </c>
      <c r="DI62">
        <v>17.308109999999999</v>
      </c>
      <c r="DJ62">
        <v>16.104973333333302</v>
      </c>
      <c r="DK62">
        <v>551.59780000000001</v>
      </c>
      <c r="DL62">
        <v>17.4172433333333</v>
      </c>
      <c r="DM62">
        <v>299.98906666666699</v>
      </c>
      <c r="DN62">
        <v>101.3408</v>
      </c>
      <c r="DO62">
        <v>9.9980233333333293E-2</v>
      </c>
      <c r="DP62">
        <v>25.003430000000002</v>
      </c>
      <c r="DQ62">
        <v>25.602679999999999</v>
      </c>
      <c r="DR62">
        <v>23.97983</v>
      </c>
      <c r="DS62">
        <v>0</v>
      </c>
      <c r="DT62">
        <v>0</v>
      </c>
      <c r="DU62">
        <v>4999.7913333333299</v>
      </c>
      <c r="DV62">
        <v>0</v>
      </c>
      <c r="DW62">
        <v>66.225999999999999</v>
      </c>
      <c r="DX62" s="1">
        <v>1000.00236666667</v>
      </c>
      <c r="DY62">
        <v>0.96000180000000002</v>
      </c>
      <c r="DZ62">
        <v>3.9998350000000002E-2</v>
      </c>
      <c r="EA62">
        <v>0</v>
      </c>
      <c r="EB62">
        <v>2.3986666666666698</v>
      </c>
      <c r="EC62">
        <v>0</v>
      </c>
      <c r="ED62">
        <v>8973.0049999999992</v>
      </c>
      <c r="EE62">
        <v>8422.8490000000002</v>
      </c>
      <c r="EF62">
        <v>37.0914</v>
      </c>
      <c r="EG62">
        <v>41.708066666666703</v>
      </c>
      <c r="EH62">
        <v>38.9664</v>
      </c>
      <c r="EI62">
        <v>41.233066666666701</v>
      </c>
      <c r="EJ62">
        <v>37.737266666666699</v>
      </c>
      <c r="EK62">
        <v>960.00266666666698</v>
      </c>
      <c r="EL62">
        <v>40</v>
      </c>
      <c r="EM62">
        <v>0</v>
      </c>
      <c r="EN62">
        <v>121.799999952316</v>
      </c>
      <c r="EO62">
        <v>0</v>
      </c>
      <c r="EP62">
        <v>2.5293999999999999</v>
      </c>
      <c r="EQ62">
        <v>1.3411537770700599</v>
      </c>
      <c r="ER62">
        <v>-58.193845986442099</v>
      </c>
      <c r="ES62">
        <v>8972.3719999999994</v>
      </c>
      <c r="ET62">
        <v>15</v>
      </c>
      <c r="EU62">
        <v>0</v>
      </c>
      <c r="EV62" t="s">
        <v>249</v>
      </c>
      <c r="EW62">
        <v>1646036044.0999999</v>
      </c>
      <c r="EX62">
        <v>1646036038.0999999</v>
      </c>
      <c r="EY62">
        <v>0</v>
      </c>
      <c r="EZ62">
        <v>-0.185</v>
      </c>
      <c r="FA62">
        <v>-7.0000000000000001E-3</v>
      </c>
      <c r="FB62">
        <v>-9.9030000000000005</v>
      </c>
      <c r="FC62">
        <v>-0.11799999999999999</v>
      </c>
      <c r="FD62">
        <v>382</v>
      </c>
      <c r="FE62">
        <v>22</v>
      </c>
      <c r="FF62">
        <v>0.51</v>
      </c>
      <c r="FG62">
        <v>0.11</v>
      </c>
      <c r="FH62">
        <v>-9.0746931707317096</v>
      </c>
      <c r="FI62">
        <v>-0.11004919860628699</v>
      </c>
      <c r="FJ62">
        <v>2.8676262762849802E-2</v>
      </c>
      <c r="FK62">
        <v>1</v>
      </c>
      <c r="FL62">
        <v>2.51955882352941</v>
      </c>
      <c r="FM62">
        <v>-0.44087094453479297</v>
      </c>
      <c r="FN62">
        <v>1.3065425679379601</v>
      </c>
      <c r="FO62">
        <v>1</v>
      </c>
      <c r="FP62">
        <v>1.2040207317073199</v>
      </c>
      <c r="FQ62">
        <v>-2.1485435540067599E-2</v>
      </c>
      <c r="FR62">
        <v>2.2799961384690199E-3</v>
      </c>
      <c r="FS62">
        <v>1</v>
      </c>
      <c r="FT62">
        <v>3</v>
      </c>
      <c r="FU62">
        <v>3</v>
      </c>
      <c r="FV62" t="s">
        <v>254</v>
      </c>
      <c r="FW62">
        <v>100</v>
      </c>
      <c r="FX62">
        <v>100</v>
      </c>
      <c r="FY62">
        <v>-10.685</v>
      </c>
      <c r="FZ62">
        <v>-0.10920000000000001</v>
      </c>
      <c r="GA62">
        <v>-7.56084136274945</v>
      </c>
      <c r="GB62">
        <v>-7.2267633538401601E-3</v>
      </c>
      <c r="GC62">
        <v>2.9469652670572101E-6</v>
      </c>
      <c r="GD62">
        <v>-2.07523856886598E-10</v>
      </c>
      <c r="GE62">
        <v>-0.156668977242747</v>
      </c>
      <c r="GF62">
        <v>1.1453160242497E-2</v>
      </c>
      <c r="GG62">
        <v>-7.2950152057008099E-4</v>
      </c>
      <c r="GH62">
        <v>1.3127177673153E-5</v>
      </c>
      <c r="GI62">
        <v>-1</v>
      </c>
      <c r="GJ62">
        <v>2064</v>
      </c>
      <c r="GK62">
        <v>2</v>
      </c>
      <c r="GL62">
        <v>25</v>
      </c>
      <c r="GM62">
        <v>1761.9</v>
      </c>
      <c r="GN62">
        <v>1762</v>
      </c>
      <c r="GO62">
        <v>1.72729</v>
      </c>
      <c r="GP62">
        <v>2.4267599999999998</v>
      </c>
      <c r="GQ62">
        <v>2.1484399999999999</v>
      </c>
      <c r="GR62">
        <v>2.5939899999999998</v>
      </c>
      <c r="GS62">
        <v>2.2497600000000002</v>
      </c>
      <c r="GT62">
        <v>2.4316399999999998</v>
      </c>
      <c r="GU62">
        <v>35.591500000000003</v>
      </c>
      <c r="GV62">
        <v>15.7781</v>
      </c>
      <c r="GW62">
        <v>18</v>
      </c>
      <c r="GX62">
        <v>284.726</v>
      </c>
      <c r="GY62">
        <v>1075.03</v>
      </c>
      <c r="GZ62">
        <v>22.5855</v>
      </c>
      <c r="HA62">
        <v>27.535</v>
      </c>
      <c r="HB62">
        <v>30.000299999999999</v>
      </c>
      <c r="HC62">
        <v>27.5181</v>
      </c>
      <c r="HD62">
        <v>27.4343</v>
      </c>
      <c r="HE62">
        <v>34.605800000000002</v>
      </c>
      <c r="HF62">
        <v>25.3888</v>
      </c>
      <c r="HG62">
        <v>0</v>
      </c>
      <c r="HH62">
        <v>22.581700000000001</v>
      </c>
      <c r="HI62">
        <v>550</v>
      </c>
      <c r="HJ62">
        <v>16.0398</v>
      </c>
      <c r="HK62">
        <v>101.125</v>
      </c>
      <c r="HL62">
        <v>91.632199999999997</v>
      </c>
    </row>
    <row r="63" spans="1:247" x14ac:dyDescent="0.25">
      <c r="A63">
        <v>61</v>
      </c>
      <c r="B63" s="66" t="s">
        <v>0</v>
      </c>
      <c r="C63" s="66" t="s">
        <v>528</v>
      </c>
      <c r="D63" s="66">
        <v>1</v>
      </c>
      <c r="E63">
        <v>1646303289</v>
      </c>
      <c r="F63">
        <v>849.5</v>
      </c>
      <c r="G63" t="s">
        <v>529</v>
      </c>
      <c r="H63" s="63">
        <v>0.51953703703703702</v>
      </c>
      <c r="I63">
        <v>3</v>
      </c>
      <c r="K63">
        <v>-5.2926875999999998</v>
      </c>
      <c r="L63">
        <v>-5.3501190579999998</v>
      </c>
      <c r="M63">
        <v>1.1936641779999999</v>
      </c>
      <c r="N63">
        <v>1646303281</v>
      </c>
      <c r="O63">
        <v>1.7878300000000001E-4</v>
      </c>
      <c r="P63">
        <v>0.178783306</v>
      </c>
      <c r="Q63" s="1">
        <v>-0.94624418499999996</v>
      </c>
      <c r="R63">
        <v>0</v>
      </c>
      <c r="S63">
        <v>0</v>
      </c>
      <c r="T63">
        <v>0</v>
      </c>
      <c r="U63">
        <v>0</v>
      </c>
      <c r="V63">
        <v>3.1348387099999999</v>
      </c>
      <c r="W63">
        <v>0</v>
      </c>
      <c r="X63">
        <v>4.8012903229999999</v>
      </c>
      <c r="Y63">
        <v>-1.233870968</v>
      </c>
      <c r="Z63">
        <v>34.004032260000002</v>
      </c>
      <c r="AA63">
        <v>38.174999999999997</v>
      </c>
      <c r="AB63">
        <v>36.034032259999996</v>
      </c>
      <c r="AC63">
        <v>37.395032260000001</v>
      </c>
      <c r="AD63">
        <v>35.146999999999998</v>
      </c>
      <c r="AE63">
        <v>0</v>
      </c>
      <c r="AF63">
        <v>0</v>
      </c>
      <c r="AG63">
        <v>0</v>
      </c>
      <c r="AH63">
        <v>299.5999999</v>
      </c>
      <c r="AI63">
        <v>0</v>
      </c>
      <c r="AJ63">
        <v>3.2057692310000001</v>
      </c>
      <c r="AK63">
        <v>-0.80786321000000005</v>
      </c>
      <c r="AL63">
        <v>5.3476922890000003</v>
      </c>
      <c r="AM63">
        <v>4.6630769230000002</v>
      </c>
      <c r="AN63">
        <v>15</v>
      </c>
      <c r="AO63">
        <v>0</v>
      </c>
      <c r="AP63" t="s">
        <v>249</v>
      </c>
      <c r="AQ63">
        <v>1646036044</v>
      </c>
      <c r="AR63">
        <v>1646036038</v>
      </c>
      <c r="AS63">
        <v>0</v>
      </c>
      <c r="AT63">
        <v>-0.185</v>
      </c>
      <c r="AU63">
        <v>-7.0000000000000001E-3</v>
      </c>
      <c r="AV63">
        <v>-9.9030000000000005</v>
      </c>
      <c r="AW63">
        <v>-0.11799999999999999</v>
      </c>
      <c r="AX63">
        <v>382</v>
      </c>
      <c r="AY63">
        <v>22</v>
      </c>
      <c r="AZ63">
        <v>0.51</v>
      </c>
      <c r="BA63">
        <v>0.11</v>
      </c>
      <c r="BB63">
        <v>1.3604687799999999</v>
      </c>
      <c r="BC63">
        <v>0.32019951200000002</v>
      </c>
      <c r="BD63">
        <v>4.9099339999999998E-2</v>
      </c>
      <c r="BE63">
        <v>1</v>
      </c>
      <c r="BF63">
        <v>3.1223529409999999</v>
      </c>
      <c r="BG63">
        <v>0.97631781399999995</v>
      </c>
      <c r="BH63">
        <v>1.631947697</v>
      </c>
      <c r="BI63">
        <v>1</v>
      </c>
      <c r="BJ63">
        <v>0.279681927</v>
      </c>
      <c r="BK63">
        <v>7.2210564000000005E-2</v>
      </c>
      <c r="BL63">
        <v>8.7286810000000003E-3</v>
      </c>
      <c r="BM63">
        <v>1</v>
      </c>
      <c r="BN63">
        <v>3</v>
      </c>
      <c r="BO63">
        <v>3</v>
      </c>
      <c r="BP63" s="64">
        <v>44623</v>
      </c>
      <c r="BQ63">
        <v>100</v>
      </c>
      <c r="BR63">
        <v>100</v>
      </c>
      <c r="BS63">
        <v>-10.728999999999999</v>
      </c>
      <c r="BT63">
        <v>-0.10920000000000001</v>
      </c>
      <c r="BU63">
        <v>-7.5608413629999998</v>
      </c>
      <c r="BV63">
        <v>-7.2267629999999998E-3</v>
      </c>
      <c r="BW63" s="65">
        <v>2.9469699999999999E-6</v>
      </c>
      <c r="BX63" s="65">
        <v>-2.0752400000000001E-10</v>
      </c>
      <c r="BY63">
        <v>-0.15666897699999999</v>
      </c>
      <c r="BZ63">
        <v>1.145316E-2</v>
      </c>
      <c r="CA63">
        <v>-7.2950200000000004E-4</v>
      </c>
      <c r="CB63" s="65">
        <v>1.31272E-5</v>
      </c>
      <c r="CC63">
        <v>-1</v>
      </c>
      <c r="CD63">
        <v>2064</v>
      </c>
      <c r="CE63">
        <v>2</v>
      </c>
      <c r="CF63">
        <v>25</v>
      </c>
      <c r="CG63">
        <v>4454.1000000000004</v>
      </c>
      <c r="CH63">
        <v>4454.2</v>
      </c>
      <c r="CI63">
        <v>1.7285200000000001</v>
      </c>
      <c r="CJ63">
        <v>2.4011200000000001</v>
      </c>
      <c r="CK63">
        <v>2.1484399999999999</v>
      </c>
      <c r="CL63">
        <v>2.5988799999999999</v>
      </c>
      <c r="CM63">
        <v>2.2497600000000002</v>
      </c>
      <c r="CN63">
        <v>2.4291999999999998</v>
      </c>
      <c r="CO63">
        <v>34.6235</v>
      </c>
      <c r="CP63">
        <v>14.3247</v>
      </c>
      <c r="CQ63">
        <v>18</v>
      </c>
      <c r="CR63">
        <v>284.65499999999997</v>
      </c>
      <c r="CS63">
        <v>1074.22</v>
      </c>
      <c r="CT63">
        <v>23.154199999999999</v>
      </c>
      <c r="CU63">
        <v>28.6464</v>
      </c>
      <c r="CV63">
        <v>30.000800000000002</v>
      </c>
      <c r="CW63">
        <v>28.635400000000001</v>
      </c>
      <c r="CX63">
        <v>28.5596</v>
      </c>
      <c r="CY63">
        <v>34.6282</v>
      </c>
      <c r="CZ63">
        <v>21.959399999999999</v>
      </c>
      <c r="DA63">
        <v>16.836300000000001</v>
      </c>
      <c r="DB63">
        <v>23.142399999999999</v>
      </c>
      <c r="DC63">
        <v>550</v>
      </c>
      <c r="DD63">
        <v>17.082899999999999</v>
      </c>
      <c r="DE63">
        <v>101.035</v>
      </c>
      <c r="DF63">
        <v>91.491100000000003</v>
      </c>
      <c r="DX63" s="1">
        <v>0</v>
      </c>
      <c r="DY63">
        <v>0</v>
      </c>
      <c r="DZ63">
        <v>0</v>
      </c>
      <c r="EA63">
        <v>0</v>
      </c>
      <c r="EB63">
        <v>5</v>
      </c>
      <c r="EC63">
        <v>0.5</v>
      </c>
      <c r="ED63" t="s">
        <v>248</v>
      </c>
      <c r="EE63">
        <v>2</v>
      </c>
      <c r="EF63" t="b">
        <v>1</v>
      </c>
      <c r="EG63">
        <v>1646303280.5</v>
      </c>
      <c r="EH63">
        <v>551.34835483870904</v>
      </c>
      <c r="EI63">
        <v>549.97061290322597</v>
      </c>
      <c r="EJ63">
        <v>17.336251612903201</v>
      </c>
      <c r="EK63">
        <v>17.054125806451601</v>
      </c>
      <c r="EL63">
        <v>562.07696774193596</v>
      </c>
      <c r="EM63">
        <v>17.445445161290301</v>
      </c>
      <c r="EN63">
        <v>300.045677419355</v>
      </c>
      <c r="EO63">
        <v>100.831129032258</v>
      </c>
      <c r="EP63">
        <v>0.100009941935484</v>
      </c>
      <c r="EQ63">
        <v>25.012499999999999</v>
      </c>
      <c r="ER63">
        <v>24.8554322580645</v>
      </c>
      <c r="ES63">
        <v>32.0039709677419</v>
      </c>
      <c r="ET63">
        <v>0</v>
      </c>
      <c r="EU63">
        <v>0</v>
      </c>
      <c r="EV63">
        <v>4996.4919354838703</v>
      </c>
      <c r="EW63">
        <v>0</v>
      </c>
      <c r="EX63">
        <v>131.804741935484</v>
      </c>
      <c r="EY63">
        <v>0</v>
      </c>
      <c r="EZ63">
        <v>0</v>
      </c>
      <c r="FA63">
        <v>0</v>
      </c>
      <c r="FB63">
        <v>0</v>
      </c>
      <c r="FC63">
        <v>3.1348387096774202</v>
      </c>
      <c r="FD63">
        <v>0</v>
      </c>
      <c r="FE63">
        <v>4.8012903225806403</v>
      </c>
      <c r="FF63">
        <v>-1.2338709677419399</v>
      </c>
      <c r="FG63">
        <v>34.004032258064498</v>
      </c>
      <c r="FH63">
        <v>38.174999999999997</v>
      </c>
      <c r="FI63">
        <v>36.034032258064499</v>
      </c>
      <c r="FJ63">
        <v>37.395032258064496</v>
      </c>
      <c r="FK63">
        <v>35.146999999999998</v>
      </c>
      <c r="FL63">
        <v>0</v>
      </c>
      <c r="FM63">
        <v>0</v>
      </c>
      <c r="FN63">
        <v>0</v>
      </c>
      <c r="FO63">
        <v>299.59999990463302</v>
      </c>
      <c r="FP63">
        <v>0</v>
      </c>
      <c r="FQ63">
        <v>3.20576923076923</v>
      </c>
      <c r="FR63">
        <v>-0.807863209912971</v>
      </c>
      <c r="FS63">
        <v>5.3476922891621896</v>
      </c>
      <c r="FT63">
        <v>4.66307692307692</v>
      </c>
      <c r="FU63">
        <v>15</v>
      </c>
      <c r="FV63">
        <v>0</v>
      </c>
      <c r="FW63" t="s">
        <v>249</v>
      </c>
      <c r="FX63">
        <v>1646036044.0999999</v>
      </c>
      <c r="FY63">
        <v>1646036038.0999999</v>
      </c>
      <c r="FZ63">
        <v>0</v>
      </c>
      <c r="GA63">
        <v>-0.185</v>
      </c>
      <c r="GB63">
        <v>-7.0000000000000001E-3</v>
      </c>
      <c r="GC63">
        <v>-9.9030000000000005</v>
      </c>
      <c r="GD63">
        <v>-0.11799999999999999</v>
      </c>
      <c r="GE63">
        <v>382</v>
      </c>
      <c r="GF63">
        <v>22</v>
      </c>
      <c r="GG63">
        <v>0.51</v>
      </c>
      <c r="GH63">
        <v>0.11</v>
      </c>
      <c r="GI63">
        <v>1.3604687804878</v>
      </c>
      <c r="GJ63">
        <v>0.32019951219512399</v>
      </c>
      <c r="GK63">
        <v>4.9099340475185202E-2</v>
      </c>
      <c r="GL63">
        <v>1</v>
      </c>
      <c r="GM63">
        <v>3.1223529411764699</v>
      </c>
      <c r="GN63">
        <v>0.97631781359099701</v>
      </c>
      <c r="GO63">
        <v>1.6319476974453699</v>
      </c>
      <c r="GP63">
        <v>1</v>
      </c>
      <c r="GQ63">
        <v>0.27968192682926801</v>
      </c>
      <c r="GR63">
        <v>7.2210564459930904E-2</v>
      </c>
      <c r="GS63">
        <v>8.7286812106739699E-3</v>
      </c>
      <c r="GT63">
        <v>1</v>
      </c>
      <c r="GU63">
        <v>3</v>
      </c>
      <c r="GV63">
        <v>3</v>
      </c>
      <c r="GW63" t="s">
        <v>254</v>
      </c>
      <c r="GX63">
        <v>100</v>
      </c>
      <c r="GY63">
        <v>100</v>
      </c>
      <c r="GZ63">
        <v>-10.728999999999999</v>
      </c>
      <c r="HA63">
        <v>-0.10920000000000001</v>
      </c>
      <c r="HB63">
        <v>-7.56084136274945</v>
      </c>
      <c r="HC63">
        <v>-7.2267633538401601E-3</v>
      </c>
      <c r="HD63">
        <v>2.9469652670572101E-6</v>
      </c>
      <c r="HE63">
        <v>-2.07523856886598E-10</v>
      </c>
      <c r="HF63">
        <v>-0.156668977242747</v>
      </c>
      <c r="HG63">
        <v>1.1453160242497E-2</v>
      </c>
      <c r="HH63">
        <v>-7.2950152057008099E-4</v>
      </c>
      <c r="HI63">
        <v>1.3127177673153E-5</v>
      </c>
      <c r="HJ63">
        <v>-1</v>
      </c>
      <c r="HK63">
        <v>2064</v>
      </c>
      <c r="HL63">
        <v>2</v>
      </c>
      <c r="HM63">
        <v>25</v>
      </c>
      <c r="HN63">
        <v>4454.1000000000004</v>
      </c>
      <c r="HO63">
        <v>4454.2</v>
      </c>
      <c r="HP63">
        <v>1.7285200000000001</v>
      </c>
      <c r="HQ63">
        <v>2.4011200000000001</v>
      </c>
      <c r="HR63">
        <v>2.1484399999999999</v>
      </c>
      <c r="HS63">
        <v>2.5988799999999999</v>
      </c>
      <c r="HT63">
        <v>2.2497600000000002</v>
      </c>
      <c r="HU63">
        <v>2.4291999999999998</v>
      </c>
      <c r="HV63">
        <v>34.6235</v>
      </c>
      <c r="HW63">
        <v>14.3247</v>
      </c>
      <c r="HX63">
        <v>18</v>
      </c>
      <c r="HY63">
        <v>284.65499999999997</v>
      </c>
      <c r="HZ63">
        <v>1074.22</v>
      </c>
      <c r="IA63">
        <v>23.154199999999999</v>
      </c>
      <c r="IB63">
        <v>28.6464</v>
      </c>
      <c r="IC63">
        <v>30.000800000000002</v>
      </c>
      <c r="ID63">
        <v>28.635400000000001</v>
      </c>
      <c r="IE63">
        <v>28.5596</v>
      </c>
      <c r="IF63">
        <v>34.6282</v>
      </c>
      <c r="IG63">
        <v>21.959399999999999</v>
      </c>
      <c r="IH63">
        <v>16.836300000000001</v>
      </c>
      <c r="II63">
        <v>23.142399999999999</v>
      </c>
      <c r="IJ63">
        <v>550</v>
      </c>
      <c r="IK63">
        <v>17.082899999999999</v>
      </c>
      <c r="IL63">
        <v>101.035</v>
      </c>
      <c r="IM63">
        <v>91.491100000000003</v>
      </c>
    </row>
    <row r="64" spans="1:247" x14ac:dyDescent="0.25">
      <c r="A64">
        <v>62</v>
      </c>
      <c r="B64" s="66" t="s">
        <v>0</v>
      </c>
      <c r="C64" s="66" t="s">
        <v>528</v>
      </c>
      <c r="D64" s="66">
        <v>1</v>
      </c>
      <c r="E64">
        <v>1646303476</v>
      </c>
      <c r="F64">
        <v>1036.5</v>
      </c>
      <c r="G64" t="s">
        <v>530</v>
      </c>
      <c r="H64" s="63">
        <v>0.52170138888888895</v>
      </c>
      <c r="I64">
        <v>3</v>
      </c>
      <c r="K64">
        <v>3.689860055</v>
      </c>
      <c r="L64">
        <v>3.8815866379999999</v>
      </c>
      <c r="M64">
        <v>0.82382185399999996</v>
      </c>
      <c r="N64">
        <v>1646303468</v>
      </c>
      <c r="O64">
        <v>1.75828E-4</v>
      </c>
      <c r="P64">
        <v>0.17582772599999999</v>
      </c>
      <c r="Q64" s="1">
        <v>0.64877970299999999</v>
      </c>
      <c r="R64">
        <v>24.973153329999999</v>
      </c>
      <c r="S64">
        <v>0.89952293299999997</v>
      </c>
      <c r="T64">
        <v>0.100476133</v>
      </c>
      <c r="U64">
        <v>0</v>
      </c>
      <c r="V64">
        <v>3.0365000000000002</v>
      </c>
      <c r="W64">
        <v>0</v>
      </c>
      <c r="X64">
        <v>215.3448333</v>
      </c>
      <c r="Y64">
        <v>207.065</v>
      </c>
      <c r="Z64">
        <v>34.029000000000003</v>
      </c>
      <c r="AA64">
        <v>38.966333329999998</v>
      </c>
      <c r="AB64">
        <v>36.474733329999999</v>
      </c>
      <c r="AC64">
        <v>38.203933329999998</v>
      </c>
      <c r="AD64">
        <v>35.445599999999999</v>
      </c>
      <c r="AE64">
        <v>22.463333330000001</v>
      </c>
      <c r="AF64">
        <v>2.5099999999999998</v>
      </c>
      <c r="AG64">
        <v>0</v>
      </c>
      <c r="AH64">
        <v>186.0999999</v>
      </c>
      <c r="AI64">
        <v>0</v>
      </c>
      <c r="AJ64">
        <v>2.9832000000000001</v>
      </c>
      <c r="AK64">
        <v>-7.1261538760000001</v>
      </c>
      <c r="AL64">
        <v>-1.336538338</v>
      </c>
      <c r="AM64">
        <v>215.54339999999999</v>
      </c>
      <c r="AN64">
        <v>15</v>
      </c>
      <c r="AO64">
        <v>0</v>
      </c>
      <c r="AP64" t="s">
        <v>249</v>
      </c>
      <c r="AQ64">
        <v>1646036044</v>
      </c>
      <c r="AR64">
        <v>1646036038</v>
      </c>
      <c r="AS64">
        <v>0</v>
      </c>
      <c r="AT64">
        <v>-0.185</v>
      </c>
      <c r="AU64">
        <v>-7.0000000000000001E-3</v>
      </c>
      <c r="AV64">
        <v>-9.9030000000000005</v>
      </c>
      <c r="AW64">
        <v>-0.11799999999999999</v>
      </c>
      <c r="AX64">
        <v>382</v>
      </c>
      <c r="AY64">
        <v>22</v>
      </c>
      <c r="AZ64">
        <v>0.51</v>
      </c>
      <c r="BA64">
        <v>0.11</v>
      </c>
      <c r="BB64">
        <v>-1.3121943899999999</v>
      </c>
      <c r="BC64">
        <v>0.132607735</v>
      </c>
      <c r="BD64">
        <v>4.4418869E-2</v>
      </c>
      <c r="BE64">
        <v>1</v>
      </c>
      <c r="BF64">
        <v>3.0608823529999998</v>
      </c>
      <c r="BG64">
        <v>0.93307867</v>
      </c>
      <c r="BH64">
        <v>0.98774138600000005</v>
      </c>
      <c r="BI64">
        <v>1</v>
      </c>
      <c r="BJ64">
        <v>0.28678977999999999</v>
      </c>
      <c r="BK64">
        <v>6.0062299999999999E-2</v>
      </c>
      <c r="BL64">
        <v>8.1252389999999994E-3</v>
      </c>
      <c r="BM64">
        <v>1</v>
      </c>
      <c r="BN64">
        <v>3</v>
      </c>
      <c r="BO64">
        <v>3</v>
      </c>
      <c r="BP64" s="64">
        <v>44623</v>
      </c>
      <c r="BQ64">
        <v>100</v>
      </c>
      <c r="BR64">
        <v>100</v>
      </c>
      <c r="BS64">
        <v>-10.718</v>
      </c>
      <c r="BT64">
        <v>-0.10920000000000001</v>
      </c>
      <c r="BU64">
        <v>-7.5608413629999998</v>
      </c>
      <c r="BV64">
        <v>-7.2267629999999998E-3</v>
      </c>
      <c r="BW64" s="65">
        <v>2.9469699999999999E-6</v>
      </c>
      <c r="BX64" s="65">
        <v>-2.0752400000000001E-10</v>
      </c>
      <c r="BY64">
        <v>-0.15666897699999999</v>
      </c>
      <c r="BZ64">
        <v>1.145316E-2</v>
      </c>
      <c r="CA64">
        <v>-7.2950200000000004E-4</v>
      </c>
      <c r="CB64" s="65">
        <v>1.31272E-5</v>
      </c>
      <c r="CC64">
        <v>-1</v>
      </c>
      <c r="CD64">
        <v>2064</v>
      </c>
      <c r="CE64">
        <v>2</v>
      </c>
      <c r="CF64">
        <v>25</v>
      </c>
      <c r="CG64">
        <v>4457.2</v>
      </c>
      <c r="CH64">
        <v>4457.3</v>
      </c>
      <c r="CI64">
        <v>1.7285200000000001</v>
      </c>
      <c r="CJ64">
        <v>2.4047900000000002</v>
      </c>
      <c r="CK64">
        <v>2.1484399999999999</v>
      </c>
      <c r="CL64">
        <v>2.5988799999999999</v>
      </c>
      <c r="CM64">
        <v>2.2497600000000002</v>
      </c>
      <c r="CN64">
        <v>2.4365199999999998</v>
      </c>
      <c r="CO64">
        <v>34.715000000000003</v>
      </c>
      <c r="CP64">
        <v>14.3072</v>
      </c>
      <c r="CQ64">
        <v>18</v>
      </c>
      <c r="CR64">
        <v>284.89699999999999</v>
      </c>
      <c r="CS64">
        <v>1072.45</v>
      </c>
      <c r="CT64">
        <v>23.1831</v>
      </c>
      <c r="CU64">
        <v>29.016500000000001</v>
      </c>
      <c r="CV64">
        <v>30.000599999999999</v>
      </c>
      <c r="CW64">
        <v>28.945900000000002</v>
      </c>
      <c r="CX64">
        <v>28.844000000000001</v>
      </c>
      <c r="CY64">
        <v>34.636800000000001</v>
      </c>
      <c r="CZ64">
        <v>21.101900000000001</v>
      </c>
      <c r="DA64">
        <v>14.968999999999999</v>
      </c>
      <c r="DB64">
        <v>23.1861</v>
      </c>
      <c r="DC64">
        <v>550</v>
      </c>
      <c r="DD64">
        <v>17.0779</v>
      </c>
      <c r="DE64">
        <v>100.96899999999999</v>
      </c>
      <c r="DF64">
        <v>91.449399999999997</v>
      </c>
      <c r="DX64" s="1">
        <v>24.9731533333333</v>
      </c>
      <c r="DY64">
        <v>21.052748257261047</v>
      </c>
      <c r="DZ64">
        <v>0.8430152162306459</v>
      </c>
      <c r="EA64">
        <v>0.16541936732514681</v>
      </c>
      <c r="EB64">
        <v>5</v>
      </c>
      <c r="EC64">
        <v>0.5</v>
      </c>
      <c r="ED64" t="s">
        <v>248</v>
      </c>
      <c r="EE64">
        <v>2</v>
      </c>
      <c r="EF64" t="b">
        <v>1</v>
      </c>
      <c r="EG64">
        <v>1646303467.75</v>
      </c>
      <c r="EH64">
        <v>548.68290000000002</v>
      </c>
      <c r="EI64">
        <v>549.99509999999998</v>
      </c>
      <c r="EJ64">
        <v>17.3525766666667</v>
      </c>
      <c r="EK64">
        <v>17.061526666666701</v>
      </c>
      <c r="EL64">
        <v>559.40060000000005</v>
      </c>
      <c r="EM64">
        <v>17.461793333333301</v>
      </c>
      <c r="EN64">
        <v>299.99413333333302</v>
      </c>
      <c r="EO64">
        <v>100.824233333333</v>
      </c>
      <c r="EP64">
        <v>9.9980543333333297E-2</v>
      </c>
      <c r="EQ64">
        <v>24.992516666666699</v>
      </c>
      <c r="ER64">
        <v>24.957636666666701</v>
      </c>
      <c r="ES64">
        <v>31.7647433333333</v>
      </c>
      <c r="ET64">
        <v>0</v>
      </c>
      <c r="EU64">
        <v>0</v>
      </c>
      <c r="EV64">
        <v>5004.4996666666702</v>
      </c>
      <c r="EW64">
        <v>0</v>
      </c>
      <c r="EX64">
        <v>131.406133333333</v>
      </c>
      <c r="EY64">
        <v>24.9731533333333</v>
      </c>
      <c r="EZ64">
        <v>0.899522933333333</v>
      </c>
      <c r="FA64">
        <v>0.100476133333333</v>
      </c>
      <c r="FB64">
        <v>0</v>
      </c>
      <c r="FC64">
        <v>3.0365000000000002</v>
      </c>
      <c r="FD64">
        <v>0</v>
      </c>
      <c r="FE64">
        <v>215.34483333333301</v>
      </c>
      <c r="FF64">
        <v>207.065</v>
      </c>
      <c r="FG64">
        <v>34.029000000000003</v>
      </c>
      <c r="FH64">
        <v>38.966333333333303</v>
      </c>
      <c r="FI64">
        <v>36.474733333333297</v>
      </c>
      <c r="FJ64">
        <v>38.203933333333303</v>
      </c>
      <c r="FK64">
        <v>35.445599999999999</v>
      </c>
      <c r="FL64">
        <v>22.463333333333299</v>
      </c>
      <c r="FM64">
        <v>2.5099999999999998</v>
      </c>
      <c r="FN64">
        <v>0</v>
      </c>
      <c r="FO64">
        <v>186.09999990463299</v>
      </c>
      <c r="FP64">
        <v>0</v>
      </c>
      <c r="FQ64">
        <v>2.9832000000000001</v>
      </c>
      <c r="FR64">
        <v>-7.1261538756081801</v>
      </c>
      <c r="FS64">
        <v>-1.3365383375192099</v>
      </c>
      <c r="FT64">
        <v>215.54339999999999</v>
      </c>
      <c r="FU64">
        <v>15</v>
      </c>
      <c r="FV64">
        <v>0</v>
      </c>
      <c r="FW64" t="s">
        <v>249</v>
      </c>
      <c r="FX64">
        <v>1646036044.0999999</v>
      </c>
      <c r="FY64">
        <v>1646036038.0999999</v>
      </c>
      <c r="FZ64">
        <v>0</v>
      </c>
      <c r="GA64">
        <v>-0.185</v>
      </c>
      <c r="GB64">
        <v>-7.0000000000000001E-3</v>
      </c>
      <c r="GC64">
        <v>-9.9030000000000005</v>
      </c>
      <c r="GD64">
        <v>-0.11799999999999999</v>
      </c>
      <c r="GE64">
        <v>382</v>
      </c>
      <c r="GF64">
        <v>22</v>
      </c>
      <c r="GG64">
        <v>0.51</v>
      </c>
      <c r="GH64">
        <v>0.11</v>
      </c>
      <c r="GI64">
        <v>-1.3121943902438999</v>
      </c>
      <c r="GJ64">
        <v>0.13260773519163799</v>
      </c>
      <c r="GK64">
        <v>4.4418868713632598E-2</v>
      </c>
      <c r="GL64">
        <v>1</v>
      </c>
      <c r="GM64">
        <v>3.0608823529411802</v>
      </c>
      <c r="GN64">
        <v>0.93307866953627505</v>
      </c>
      <c r="GO64">
        <v>0.98774138567881198</v>
      </c>
      <c r="GP64">
        <v>1</v>
      </c>
      <c r="GQ64">
        <v>0.28678978048780501</v>
      </c>
      <c r="GR64">
        <v>6.0062299651568E-2</v>
      </c>
      <c r="GS64">
        <v>8.1252393210898798E-3</v>
      </c>
      <c r="GT64">
        <v>1</v>
      </c>
      <c r="GU64">
        <v>3</v>
      </c>
      <c r="GV64">
        <v>3</v>
      </c>
      <c r="GW64" t="s">
        <v>254</v>
      </c>
      <c r="GX64">
        <v>100</v>
      </c>
      <c r="GY64">
        <v>100</v>
      </c>
      <c r="GZ64">
        <v>-10.718</v>
      </c>
      <c r="HA64">
        <v>-0.10920000000000001</v>
      </c>
      <c r="HB64">
        <v>-7.56084136274945</v>
      </c>
      <c r="HC64">
        <v>-7.2267633538401601E-3</v>
      </c>
      <c r="HD64">
        <v>2.9469652670572101E-6</v>
      </c>
      <c r="HE64">
        <v>-2.07523856886598E-10</v>
      </c>
      <c r="HF64">
        <v>-0.156668977242747</v>
      </c>
      <c r="HG64">
        <v>1.1453160242497E-2</v>
      </c>
      <c r="HH64">
        <v>-7.2950152057008099E-4</v>
      </c>
      <c r="HI64">
        <v>1.3127177673153E-5</v>
      </c>
      <c r="HJ64">
        <v>-1</v>
      </c>
      <c r="HK64">
        <v>2064</v>
      </c>
      <c r="HL64">
        <v>2</v>
      </c>
      <c r="HM64">
        <v>25</v>
      </c>
      <c r="HN64">
        <v>4457.2</v>
      </c>
      <c r="HO64">
        <v>4457.3</v>
      </c>
      <c r="HP64">
        <v>1.7285200000000001</v>
      </c>
      <c r="HQ64">
        <v>2.4047900000000002</v>
      </c>
      <c r="HR64">
        <v>2.1484399999999999</v>
      </c>
      <c r="HS64">
        <v>2.5988799999999999</v>
      </c>
      <c r="HT64">
        <v>2.2497600000000002</v>
      </c>
      <c r="HU64">
        <v>2.4365199999999998</v>
      </c>
      <c r="HV64">
        <v>34.715000000000003</v>
      </c>
      <c r="HW64">
        <v>14.3072</v>
      </c>
      <c r="HX64">
        <v>18</v>
      </c>
      <c r="HY64">
        <v>284.89699999999999</v>
      </c>
      <c r="HZ64">
        <v>1072.45</v>
      </c>
      <c r="IA64">
        <v>23.1831</v>
      </c>
      <c r="IB64">
        <v>29.016500000000001</v>
      </c>
      <c r="IC64">
        <v>30.000599999999999</v>
      </c>
      <c r="ID64">
        <v>28.945900000000002</v>
      </c>
      <c r="IE64">
        <v>28.844000000000001</v>
      </c>
      <c r="IF64">
        <v>34.636800000000001</v>
      </c>
      <c r="IG64">
        <v>21.101900000000001</v>
      </c>
      <c r="IH64">
        <v>14.968999999999999</v>
      </c>
      <c r="II64">
        <v>23.1861</v>
      </c>
      <c r="IJ64">
        <v>550</v>
      </c>
      <c r="IK64">
        <v>17.0779</v>
      </c>
      <c r="IL64">
        <v>100.96899999999999</v>
      </c>
      <c r="IM64">
        <v>91.449399999999997</v>
      </c>
    </row>
    <row r="65" spans="1:247" x14ac:dyDescent="0.25">
      <c r="A65">
        <v>63</v>
      </c>
      <c r="B65" s="66" t="s">
        <v>0</v>
      </c>
      <c r="C65" s="66" t="s">
        <v>528</v>
      </c>
      <c r="D65" s="66">
        <v>1</v>
      </c>
      <c r="E65">
        <v>1646303662</v>
      </c>
      <c r="F65">
        <v>1222.5</v>
      </c>
      <c r="G65" t="s">
        <v>531</v>
      </c>
      <c r="H65" s="63">
        <v>0.52385416666666662</v>
      </c>
      <c r="I65">
        <v>3</v>
      </c>
      <c r="K65">
        <v>9.8691100859999992</v>
      </c>
      <c r="L65">
        <v>9.8759041219999997</v>
      </c>
      <c r="M65">
        <v>0.56632743799999996</v>
      </c>
      <c r="N65">
        <v>1646303654</v>
      </c>
      <c r="O65">
        <v>1.70667E-4</v>
      </c>
      <c r="P65">
        <v>0.17066693499999999</v>
      </c>
      <c r="Q65" s="1">
        <v>1.684330772</v>
      </c>
      <c r="R65">
        <v>49.989790319999997</v>
      </c>
      <c r="S65">
        <v>0.90008803199999998</v>
      </c>
      <c r="T65">
        <v>9.9911884000000006E-2</v>
      </c>
      <c r="U65">
        <v>0</v>
      </c>
      <c r="V65">
        <v>2.699516129</v>
      </c>
      <c r="W65">
        <v>0</v>
      </c>
      <c r="X65">
        <v>423.93967739999999</v>
      </c>
      <c r="Y65">
        <v>414.55177420000001</v>
      </c>
      <c r="Z65">
        <v>35.120870969999999</v>
      </c>
      <c r="AA65">
        <v>41.919193550000003</v>
      </c>
      <c r="AB65">
        <v>38.273967740000003</v>
      </c>
      <c r="AC65">
        <v>41.521967740000001</v>
      </c>
      <c r="AD65">
        <v>36.775838710000002</v>
      </c>
      <c r="AE65">
        <v>44.995161289999999</v>
      </c>
      <c r="AF65">
        <v>4.994516129</v>
      </c>
      <c r="AG65">
        <v>0</v>
      </c>
      <c r="AH65">
        <v>184.89999990000001</v>
      </c>
      <c r="AI65">
        <v>0</v>
      </c>
      <c r="AJ65">
        <v>2.7370000000000001</v>
      </c>
      <c r="AK65">
        <v>3.1300000290000001</v>
      </c>
      <c r="AL65">
        <v>11.4969231</v>
      </c>
      <c r="AM65">
        <v>424.05919999999998</v>
      </c>
      <c r="AN65">
        <v>15</v>
      </c>
      <c r="AO65">
        <v>0</v>
      </c>
      <c r="AP65" t="s">
        <v>249</v>
      </c>
      <c r="AQ65">
        <v>1646036044</v>
      </c>
      <c r="AR65">
        <v>1646036038</v>
      </c>
      <c r="AS65">
        <v>0</v>
      </c>
      <c r="AT65">
        <v>-0.185</v>
      </c>
      <c r="AU65">
        <v>-7.0000000000000001E-3</v>
      </c>
      <c r="AV65">
        <v>-9.9030000000000005</v>
      </c>
      <c r="AW65">
        <v>-0.11799999999999999</v>
      </c>
      <c r="AX65">
        <v>382</v>
      </c>
      <c r="AY65">
        <v>22</v>
      </c>
      <c r="AZ65">
        <v>0.51</v>
      </c>
      <c r="BA65">
        <v>0.11</v>
      </c>
      <c r="BB65">
        <v>-2.9891121950000001</v>
      </c>
      <c r="BC65">
        <v>0.19815574899999999</v>
      </c>
      <c r="BD65">
        <v>2.6770843999999999E-2</v>
      </c>
      <c r="BE65">
        <v>1</v>
      </c>
      <c r="BF65">
        <v>2.5382352940000001</v>
      </c>
      <c r="BG65">
        <v>-0.74499615600000002</v>
      </c>
      <c r="BH65">
        <v>1.0956557819999999</v>
      </c>
      <c r="BI65">
        <v>1</v>
      </c>
      <c r="BJ65">
        <v>0.27744134100000001</v>
      </c>
      <c r="BK65">
        <v>5.0952293000000003E-2</v>
      </c>
      <c r="BL65">
        <v>7.0450039999999997E-3</v>
      </c>
      <c r="BM65">
        <v>1</v>
      </c>
      <c r="BN65">
        <v>3</v>
      </c>
      <c r="BO65">
        <v>3</v>
      </c>
      <c r="BP65" s="64">
        <v>44623</v>
      </c>
      <c r="BQ65">
        <v>100</v>
      </c>
      <c r="BR65">
        <v>100</v>
      </c>
      <c r="BS65">
        <v>-10.71</v>
      </c>
      <c r="BT65">
        <v>-0.10920000000000001</v>
      </c>
      <c r="BU65">
        <v>-7.5608413629999998</v>
      </c>
      <c r="BV65">
        <v>-7.2267629999999998E-3</v>
      </c>
      <c r="BW65" s="65">
        <v>2.9469699999999999E-6</v>
      </c>
      <c r="BX65" s="65">
        <v>-2.0752400000000001E-10</v>
      </c>
      <c r="BY65">
        <v>-0.15666897699999999</v>
      </c>
      <c r="BZ65">
        <v>1.145316E-2</v>
      </c>
      <c r="CA65">
        <v>-7.2950200000000004E-4</v>
      </c>
      <c r="CB65" s="65">
        <v>1.31272E-5</v>
      </c>
      <c r="CC65">
        <v>-1</v>
      </c>
      <c r="CD65">
        <v>2064</v>
      </c>
      <c r="CE65">
        <v>2</v>
      </c>
      <c r="CF65">
        <v>25</v>
      </c>
      <c r="CG65">
        <v>4460.3</v>
      </c>
      <c r="CH65">
        <v>4460.3999999999996</v>
      </c>
      <c r="CI65">
        <v>1.7297400000000001</v>
      </c>
      <c r="CJ65">
        <v>2.4108900000000002</v>
      </c>
      <c r="CK65">
        <v>2.1484399999999999</v>
      </c>
      <c r="CL65">
        <v>2.6000999999999999</v>
      </c>
      <c r="CM65">
        <v>2.2497600000000002</v>
      </c>
      <c r="CN65">
        <v>2.4023400000000001</v>
      </c>
      <c r="CO65">
        <v>34.783700000000003</v>
      </c>
      <c r="CP65">
        <v>14.2721</v>
      </c>
      <c r="CQ65">
        <v>18</v>
      </c>
      <c r="CR65">
        <v>285.41300000000001</v>
      </c>
      <c r="CS65">
        <v>1069.58</v>
      </c>
      <c r="CT65">
        <v>23.033100000000001</v>
      </c>
      <c r="CU65">
        <v>29.1235</v>
      </c>
      <c r="CV65">
        <v>30.0001</v>
      </c>
      <c r="CW65">
        <v>29.090199999999999</v>
      </c>
      <c r="CX65">
        <v>28.996600000000001</v>
      </c>
      <c r="CY65">
        <v>34.651299999999999</v>
      </c>
      <c r="CZ65">
        <v>20.538900000000002</v>
      </c>
      <c r="DA65">
        <v>13.114699999999999</v>
      </c>
      <c r="DB65">
        <v>23.032900000000001</v>
      </c>
      <c r="DC65">
        <v>550</v>
      </c>
      <c r="DD65">
        <v>17.056100000000001</v>
      </c>
      <c r="DE65">
        <v>100.955</v>
      </c>
      <c r="DF65">
        <v>91.457700000000003</v>
      </c>
      <c r="DX65" s="1">
        <v>49.989790322580603</v>
      </c>
      <c r="DY65">
        <v>42.141259693246724</v>
      </c>
      <c r="DZ65">
        <v>0.84299732848071851</v>
      </c>
      <c r="EA65">
        <v>0.16538484396778688</v>
      </c>
      <c r="EB65">
        <v>5</v>
      </c>
      <c r="EC65">
        <v>0.5</v>
      </c>
      <c r="ED65" t="s">
        <v>248</v>
      </c>
      <c r="EE65">
        <v>2</v>
      </c>
      <c r="EF65" t="b">
        <v>1</v>
      </c>
      <c r="EG65">
        <v>1646303653.5</v>
      </c>
      <c r="EH65">
        <v>546.99593548387099</v>
      </c>
      <c r="EI65">
        <v>549.97706451612896</v>
      </c>
      <c r="EJ65">
        <v>17.361261290322599</v>
      </c>
      <c r="EK65">
        <v>17.080209677419401</v>
      </c>
      <c r="EL65">
        <v>557.70670967741898</v>
      </c>
      <c r="EM65">
        <v>17.4704935483871</v>
      </c>
      <c r="EN65">
        <v>300.01796774193502</v>
      </c>
      <c r="EO65">
        <v>100.82809677419399</v>
      </c>
      <c r="EP65">
        <v>9.9976009677419306E-2</v>
      </c>
      <c r="EQ65">
        <v>25.0040612903226</v>
      </c>
      <c r="ER65">
        <v>24.952051612903201</v>
      </c>
      <c r="ES65">
        <v>31.530819354838702</v>
      </c>
      <c r="ET65">
        <v>0</v>
      </c>
      <c r="EU65">
        <v>0</v>
      </c>
      <c r="EV65">
        <v>5003.9919354838703</v>
      </c>
      <c r="EW65">
        <v>0</v>
      </c>
      <c r="EX65">
        <v>131.763838709677</v>
      </c>
      <c r="EY65">
        <v>49.989790322580603</v>
      </c>
      <c r="EZ65">
        <v>0.900088032258065</v>
      </c>
      <c r="FA65">
        <v>9.9911883870967694E-2</v>
      </c>
      <c r="FB65">
        <v>0</v>
      </c>
      <c r="FC65">
        <v>2.69951612903226</v>
      </c>
      <c r="FD65">
        <v>0</v>
      </c>
      <c r="FE65">
        <v>423.93967741935501</v>
      </c>
      <c r="FF65">
        <v>414.55177419354902</v>
      </c>
      <c r="FG65">
        <v>35.120870967741901</v>
      </c>
      <c r="FH65">
        <v>41.919193548387099</v>
      </c>
      <c r="FI65">
        <v>38.2739677419355</v>
      </c>
      <c r="FJ65">
        <v>41.521967741935498</v>
      </c>
      <c r="FK65">
        <v>36.775838709677402</v>
      </c>
      <c r="FL65">
        <v>44.995161290322599</v>
      </c>
      <c r="FM65">
        <v>4.9945161290322604</v>
      </c>
      <c r="FN65">
        <v>0</v>
      </c>
      <c r="FO65">
        <v>184.89999985694899</v>
      </c>
      <c r="FP65">
        <v>0</v>
      </c>
      <c r="FQ65">
        <v>2.7370000000000001</v>
      </c>
      <c r="FR65">
        <v>3.1300000286407901</v>
      </c>
      <c r="FS65">
        <v>11.4969231016109</v>
      </c>
      <c r="FT65">
        <v>424.05919999999998</v>
      </c>
      <c r="FU65">
        <v>15</v>
      </c>
      <c r="FV65">
        <v>0</v>
      </c>
      <c r="FW65" t="s">
        <v>249</v>
      </c>
      <c r="FX65">
        <v>1646036044.0999999</v>
      </c>
      <c r="FY65">
        <v>1646036038.0999999</v>
      </c>
      <c r="FZ65">
        <v>0</v>
      </c>
      <c r="GA65">
        <v>-0.185</v>
      </c>
      <c r="GB65">
        <v>-7.0000000000000001E-3</v>
      </c>
      <c r="GC65">
        <v>-9.9030000000000005</v>
      </c>
      <c r="GD65">
        <v>-0.11799999999999999</v>
      </c>
      <c r="GE65">
        <v>382</v>
      </c>
      <c r="GF65">
        <v>22</v>
      </c>
      <c r="GG65">
        <v>0.51</v>
      </c>
      <c r="GH65">
        <v>0.11</v>
      </c>
      <c r="GI65">
        <v>-2.9891121951219501</v>
      </c>
      <c r="GJ65">
        <v>0.19815574912891701</v>
      </c>
      <c r="GK65">
        <v>2.6770844034198701E-2</v>
      </c>
      <c r="GL65">
        <v>1</v>
      </c>
      <c r="GM65">
        <v>2.53823529411765</v>
      </c>
      <c r="GN65">
        <v>-0.74499615635373095</v>
      </c>
      <c r="GO65">
        <v>1.0956557815735299</v>
      </c>
      <c r="GP65">
        <v>1</v>
      </c>
      <c r="GQ65">
        <v>0.27744134146341498</v>
      </c>
      <c r="GR65">
        <v>5.0952292682926698E-2</v>
      </c>
      <c r="GS65">
        <v>7.0450040786907003E-3</v>
      </c>
      <c r="GT65">
        <v>1</v>
      </c>
      <c r="GU65">
        <v>3</v>
      </c>
      <c r="GV65">
        <v>3</v>
      </c>
      <c r="GW65" t="s">
        <v>254</v>
      </c>
      <c r="GX65">
        <v>100</v>
      </c>
      <c r="GY65">
        <v>100</v>
      </c>
      <c r="GZ65">
        <v>-10.71</v>
      </c>
      <c r="HA65">
        <v>-0.10920000000000001</v>
      </c>
      <c r="HB65">
        <v>-7.56084136274945</v>
      </c>
      <c r="HC65">
        <v>-7.2267633538401601E-3</v>
      </c>
      <c r="HD65">
        <v>2.9469652670572101E-6</v>
      </c>
      <c r="HE65">
        <v>-2.07523856886598E-10</v>
      </c>
      <c r="HF65">
        <v>-0.156668977242747</v>
      </c>
      <c r="HG65">
        <v>1.1453160242497E-2</v>
      </c>
      <c r="HH65">
        <v>-7.2950152057008099E-4</v>
      </c>
      <c r="HI65">
        <v>1.3127177673153E-5</v>
      </c>
      <c r="HJ65">
        <v>-1</v>
      </c>
      <c r="HK65">
        <v>2064</v>
      </c>
      <c r="HL65">
        <v>2</v>
      </c>
      <c r="HM65">
        <v>25</v>
      </c>
      <c r="HN65">
        <v>4460.3</v>
      </c>
      <c r="HO65">
        <v>4460.3999999999996</v>
      </c>
      <c r="HP65">
        <v>1.7297400000000001</v>
      </c>
      <c r="HQ65">
        <v>2.4108900000000002</v>
      </c>
      <c r="HR65">
        <v>2.1484399999999999</v>
      </c>
      <c r="HS65">
        <v>2.6000999999999999</v>
      </c>
      <c r="HT65">
        <v>2.2497600000000002</v>
      </c>
      <c r="HU65">
        <v>2.4023400000000001</v>
      </c>
      <c r="HV65">
        <v>34.783700000000003</v>
      </c>
      <c r="HW65">
        <v>14.2721</v>
      </c>
      <c r="HX65">
        <v>18</v>
      </c>
      <c r="HY65">
        <v>285.41300000000001</v>
      </c>
      <c r="HZ65">
        <v>1069.58</v>
      </c>
      <c r="IA65">
        <v>23.033100000000001</v>
      </c>
      <c r="IB65">
        <v>29.1235</v>
      </c>
      <c r="IC65">
        <v>30.0001</v>
      </c>
      <c r="ID65">
        <v>29.090199999999999</v>
      </c>
      <c r="IE65">
        <v>28.996600000000001</v>
      </c>
      <c r="IF65">
        <v>34.651299999999999</v>
      </c>
      <c r="IG65">
        <v>20.538900000000002</v>
      </c>
      <c r="IH65">
        <v>13.114699999999999</v>
      </c>
      <c r="II65">
        <v>23.032900000000001</v>
      </c>
      <c r="IJ65">
        <v>550</v>
      </c>
      <c r="IK65">
        <v>17.056100000000001</v>
      </c>
      <c r="IL65">
        <v>100.955</v>
      </c>
      <c r="IM65">
        <v>91.457700000000003</v>
      </c>
    </row>
    <row r="66" spans="1:247" x14ac:dyDescent="0.25">
      <c r="A66">
        <v>64</v>
      </c>
      <c r="B66" s="66" t="s">
        <v>0</v>
      </c>
      <c r="C66" s="66" t="s">
        <v>528</v>
      </c>
      <c r="D66" s="66">
        <v>1</v>
      </c>
      <c r="E66">
        <v>1646303882</v>
      </c>
      <c r="F66">
        <v>1442.6</v>
      </c>
      <c r="G66" t="s">
        <v>532</v>
      </c>
      <c r="H66" s="63">
        <v>0.52640046296296295</v>
      </c>
      <c r="I66">
        <v>3</v>
      </c>
      <c r="K66">
        <v>12.62357402</v>
      </c>
      <c r="L66">
        <v>12.33029395</v>
      </c>
      <c r="M66">
        <v>0.451522651</v>
      </c>
      <c r="N66">
        <v>1646303874</v>
      </c>
      <c r="O66">
        <v>2.0078399999999999E-4</v>
      </c>
      <c r="P66">
        <v>0.200784239</v>
      </c>
      <c r="Q66" s="1">
        <v>2.5346146979999999</v>
      </c>
      <c r="R66">
        <v>74.988536670000002</v>
      </c>
      <c r="S66">
        <v>0.89984133300000002</v>
      </c>
      <c r="T66">
        <v>0.100158607</v>
      </c>
      <c r="U66">
        <v>0</v>
      </c>
      <c r="V66">
        <v>2.3948333329999998</v>
      </c>
      <c r="W66">
        <v>0</v>
      </c>
      <c r="X66">
        <v>651.46483330000001</v>
      </c>
      <c r="Y66">
        <v>621.81933330000004</v>
      </c>
      <c r="Z66">
        <v>34.133266669999998</v>
      </c>
      <c r="AA66">
        <v>38.362333329999998</v>
      </c>
      <c r="AB66">
        <v>36.162199999999999</v>
      </c>
      <c r="AC66">
        <v>37.558</v>
      </c>
      <c r="AD66">
        <v>35.316266669999997</v>
      </c>
      <c r="AE66">
        <v>67.477666670000005</v>
      </c>
      <c r="AF66">
        <v>7.5110000000000001</v>
      </c>
      <c r="AG66">
        <v>0</v>
      </c>
      <c r="AH66">
        <v>219.5</v>
      </c>
      <c r="AI66">
        <v>0</v>
      </c>
      <c r="AJ66">
        <v>2.3220000000000001</v>
      </c>
      <c r="AK66">
        <v>1.432692345</v>
      </c>
      <c r="AL66">
        <v>-8.3876924370000001</v>
      </c>
      <c r="AM66">
        <v>651.48019999999997</v>
      </c>
      <c r="AN66">
        <v>15</v>
      </c>
      <c r="AO66">
        <v>0</v>
      </c>
      <c r="AP66" t="s">
        <v>249</v>
      </c>
      <c r="AQ66">
        <v>1646036044</v>
      </c>
      <c r="AR66">
        <v>1646036038</v>
      </c>
      <c r="AS66">
        <v>0</v>
      </c>
      <c r="AT66">
        <v>-0.185</v>
      </c>
      <c r="AU66">
        <v>-7.0000000000000001E-3</v>
      </c>
      <c r="AV66">
        <v>-9.9030000000000005</v>
      </c>
      <c r="AW66">
        <v>-0.11799999999999999</v>
      </c>
      <c r="AX66">
        <v>382</v>
      </c>
      <c r="AY66">
        <v>22</v>
      </c>
      <c r="AZ66">
        <v>0.51</v>
      </c>
      <c r="BA66">
        <v>0.11</v>
      </c>
      <c r="BB66">
        <v>-4.3009939020000001</v>
      </c>
      <c r="BC66">
        <v>-0.42013170700000002</v>
      </c>
      <c r="BD66">
        <v>7.2584151E-2</v>
      </c>
      <c r="BE66">
        <v>1</v>
      </c>
      <c r="BF66">
        <v>2.3908823529999998</v>
      </c>
      <c r="BG66">
        <v>-0.85653169100000004</v>
      </c>
      <c r="BH66">
        <v>1.303401359</v>
      </c>
      <c r="BI66">
        <v>1</v>
      </c>
      <c r="BJ66">
        <v>0.33089238999999998</v>
      </c>
      <c r="BK66">
        <v>6.6004180000000003E-3</v>
      </c>
      <c r="BL66">
        <v>1.974253E-3</v>
      </c>
      <c r="BM66">
        <v>1</v>
      </c>
      <c r="BN66">
        <v>3</v>
      </c>
      <c r="BO66">
        <v>3</v>
      </c>
      <c r="BP66" s="64">
        <v>44623</v>
      </c>
      <c r="BQ66">
        <v>100</v>
      </c>
      <c r="BR66">
        <v>100</v>
      </c>
      <c r="BS66">
        <v>-10.705</v>
      </c>
      <c r="BT66">
        <v>-0.10920000000000001</v>
      </c>
      <c r="BU66">
        <v>-7.5608413629999998</v>
      </c>
      <c r="BV66">
        <v>-7.2267629999999998E-3</v>
      </c>
      <c r="BW66" s="65">
        <v>2.9469699999999999E-6</v>
      </c>
      <c r="BX66" s="65">
        <v>-2.0752400000000001E-10</v>
      </c>
      <c r="BY66">
        <v>-0.15666897699999999</v>
      </c>
      <c r="BZ66">
        <v>1.145316E-2</v>
      </c>
      <c r="CA66">
        <v>-7.2950200000000004E-4</v>
      </c>
      <c r="CB66" s="65">
        <v>1.31272E-5</v>
      </c>
      <c r="CC66">
        <v>-1</v>
      </c>
      <c r="CD66">
        <v>2064</v>
      </c>
      <c r="CE66">
        <v>2</v>
      </c>
      <c r="CF66">
        <v>25</v>
      </c>
      <c r="CG66">
        <v>4464</v>
      </c>
      <c r="CH66">
        <v>4464.1000000000004</v>
      </c>
      <c r="CI66">
        <v>1.7297400000000001</v>
      </c>
      <c r="CJ66">
        <v>2.3986800000000001</v>
      </c>
      <c r="CK66">
        <v>2.1484399999999999</v>
      </c>
      <c r="CL66">
        <v>2.5988799999999999</v>
      </c>
      <c r="CM66">
        <v>2.2497600000000002</v>
      </c>
      <c r="CN66">
        <v>2.48047</v>
      </c>
      <c r="CO66">
        <v>34.898499999999999</v>
      </c>
      <c r="CP66">
        <v>14.263400000000001</v>
      </c>
      <c r="CQ66">
        <v>18</v>
      </c>
      <c r="CR66">
        <v>285.55599999999998</v>
      </c>
      <c r="CS66">
        <v>1070.72</v>
      </c>
      <c r="CT66">
        <v>23.0685</v>
      </c>
      <c r="CU66">
        <v>29.1035</v>
      </c>
      <c r="CV66">
        <v>30.0002</v>
      </c>
      <c r="CW66">
        <v>29.1175</v>
      </c>
      <c r="CX66">
        <v>29.043600000000001</v>
      </c>
      <c r="CY66">
        <v>34.651699999999998</v>
      </c>
      <c r="CZ66">
        <v>20.538900000000002</v>
      </c>
      <c r="DA66">
        <v>10.8779</v>
      </c>
      <c r="DB66">
        <v>23.0794</v>
      </c>
      <c r="DC66">
        <v>550</v>
      </c>
      <c r="DD66">
        <v>17.055399999999999</v>
      </c>
      <c r="DE66">
        <v>100.961</v>
      </c>
      <c r="DF66">
        <v>91.471100000000007</v>
      </c>
      <c r="DX66" s="1">
        <v>74.988536666666704</v>
      </c>
      <c r="DY66">
        <v>63.215700409369006</v>
      </c>
      <c r="DZ66">
        <v>0.84300485406683678</v>
      </c>
      <c r="EA66">
        <v>0.16539936834899496</v>
      </c>
      <c r="EB66">
        <v>5</v>
      </c>
      <c r="EC66">
        <v>0.5</v>
      </c>
      <c r="ED66" t="s">
        <v>248</v>
      </c>
      <c r="EE66">
        <v>2</v>
      </c>
      <c r="EF66" t="b">
        <v>1</v>
      </c>
      <c r="EG66">
        <v>1646303873.8499999</v>
      </c>
      <c r="EH66">
        <v>545.66643333333298</v>
      </c>
      <c r="EI66">
        <v>550.00633333333303</v>
      </c>
      <c r="EJ66">
        <v>17.369506666666702</v>
      </c>
      <c r="EK66">
        <v>17.038306666666699</v>
      </c>
      <c r="EL66">
        <v>556.37159999999994</v>
      </c>
      <c r="EM66">
        <v>17.478766666666701</v>
      </c>
      <c r="EN66">
        <v>300.054233333333</v>
      </c>
      <c r="EO66">
        <v>100.818433333333</v>
      </c>
      <c r="EP66">
        <v>9.9995813333333294E-2</v>
      </c>
      <c r="EQ66">
        <v>25.003740000000001</v>
      </c>
      <c r="ER66">
        <v>24.939546666666701</v>
      </c>
      <c r="ES66">
        <v>31.666506666666699</v>
      </c>
      <c r="ET66">
        <v>0</v>
      </c>
      <c r="EU66">
        <v>0</v>
      </c>
      <c r="EV66">
        <v>5000.6040000000003</v>
      </c>
      <c r="EW66">
        <v>0</v>
      </c>
      <c r="EX66">
        <v>132.00200000000001</v>
      </c>
      <c r="EY66">
        <v>74.988536666666704</v>
      </c>
      <c r="EZ66">
        <v>0.89984133333333305</v>
      </c>
      <c r="FA66">
        <v>0.100158606666667</v>
      </c>
      <c r="FB66">
        <v>0</v>
      </c>
      <c r="FC66">
        <v>2.39483333333333</v>
      </c>
      <c r="FD66">
        <v>0</v>
      </c>
      <c r="FE66">
        <v>651.46483333333299</v>
      </c>
      <c r="FF66">
        <v>621.81933333333302</v>
      </c>
      <c r="FG66">
        <v>34.1332666666667</v>
      </c>
      <c r="FH66">
        <v>38.362333333333297</v>
      </c>
      <c r="FI66">
        <v>36.162199999999999</v>
      </c>
      <c r="FJ66">
        <v>37.558</v>
      </c>
      <c r="FK66">
        <v>35.316266666666699</v>
      </c>
      <c r="FL66">
        <v>67.477666666666707</v>
      </c>
      <c r="FM66">
        <v>7.5110000000000001</v>
      </c>
      <c r="FN66">
        <v>0</v>
      </c>
      <c r="FO66">
        <v>219.5</v>
      </c>
      <c r="FP66">
        <v>0</v>
      </c>
      <c r="FQ66">
        <v>2.3220000000000001</v>
      </c>
      <c r="FR66">
        <v>1.4326923452890801</v>
      </c>
      <c r="FS66">
        <v>-8.3876924366512604</v>
      </c>
      <c r="FT66">
        <v>651.48019999999997</v>
      </c>
      <c r="FU66">
        <v>15</v>
      </c>
      <c r="FV66">
        <v>0</v>
      </c>
      <c r="FW66" t="s">
        <v>249</v>
      </c>
      <c r="FX66">
        <v>1646036044.0999999</v>
      </c>
      <c r="FY66">
        <v>1646036038.0999999</v>
      </c>
      <c r="FZ66">
        <v>0</v>
      </c>
      <c r="GA66">
        <v>-0.185</v>
      </c>
      <c r="GB66">
        <v>-7.0000000000000001E-3</v>
      </c>
      <c r="GC66">
        <v>-9.9030000000000005</v>
      </c>
      <c r="GD66">
        <v>-0.11799999999999999</v>
      </c>
      <c r="GE66">
        <v>382</v>
      </c>
      <c r="GF66">
        <v>22</v>
      </c>
      <c r="GG66">
        <v>0.51</v>
      </c>
      <c r="GH66">
        <v>0.11</v>
      </c>
      <c r="GI66">
        <v>-4.3009939024390196</v>
      </c>
      <c r="GJ66">
        <v>-0.420131707317071</v>
      </c>
      <c r="GK66">
        <v>7.2584150553686597E-2</v>
      </c>
      <c r="GL66">
        <v>1</v>
      </c>
      <c r="GM66">
        <v>2.3908823529411798</v>
      </c>
      <c r="GN66">
        <v>-0.85653169072372903</v>
      </c>
      <c r="GO66">
        <v>1.3034013594462099</v>
      </c>
      <c r="GP66">
        <v>1</v>
      </c>
      <c r="GQ66">
        <v>0.33089239024390199</v>
      </c>
      <c r="GR66">
        <v>6.60041811846733E-3</v>
      </c>
      <c r="GS66">
        <v>1.9742531885722698E-3</v>
      </c>
      <c r="GT66">
        <v>1</v>
      </c>
      <c r="GU66">
        <v>3</v>
      </c>
      <c r="GV66">
        <v>3</v>
      </c>
      <c r="GW66" t="s">
        <v>254</v>
      </c>
      <c r="GX66">
        <v>100</v>
      </c>
      <c r="GY66">
        <v>100</v>
      </c>
      <c r="GZ66">
        <v>-10.705</v>
      </c>
      <c r="HA66">
        <v>-0.10920000000000001</v>
      </c>
      <c r="HB66">
        <v>-7.56084136274945</v>
      </c>
      <c r="HC66">
        <v>-7.2267633538401601E-3</v>
      </c>
      <c r="HD66">
        <v>2.9469652670572101E-6</v>
      </c>
      <c r="HE66">
        <v>-2.07523856886598E-10</v>
      </c>
      <c r="HF66">
        <v>-0.156668977242747</v>
      </c>
      <c r="HG66">
        <v>1.1453160242497E-2</v>
      </c>
      <c r="HH66">
        <v>-7.2950152057008099E-4</v>
      </c>
      <c r="HI66">
        <v>1.3127177673153E-5</v>
      </c>
      <c r="HJ66">
        <v>-1</v>
      </c>
      <c r="HK66">
        <v>2064</v>
      </c>
      <c r="HL66">
        <v>2</v>
      </c>
      <c r="HM66">
        <v>25</v>
      </c>
      <c r="HN66">
        <v>4464</v>
      </c>
      <c r="HO66">
        <v>4464.1000000000004</v>
      </c>
      <c r="HP66">
        <v>1.7297400000000001</v>
      </c>
      <c r="HQ66">
        <v>2.3986800000000001</v>
      </c>
      <c r="HR66">
        <v>2.1484399999999999</v>
      </c>
      <c r="HS66">
        <v>2.5988799999999999</v>
      </c>
      <c r="HT66">
        <v>2.2497600000000002</v>
      </c>
      <c r="HU66">
        <v>2.48047</v>
      </c>
      <c r="HV66">
        <v>34.898499999999999</v>
      </c>
      <c r="HW66">
        <v>14.263400000000001</v>
      </c>
      <c r="HX66">
        <v>18</v>
      </c>
      <c r="HY66">
        <v>285.55599999999998</v>
      </c>
      <c r="HZ66">
        <v>1070.72</v>
      </c>
      <c r="IA66">
        <v>23.0685</v>
      </c>
      <c r="IB66">
        <v>29.1035</v>
      </c>
      <c r="IC66">
        <v>30.0002</v>
      </c>
      <c r="ID66">
        <v>29.1175</v>
      </c>
      <c r="IE66">
        <v>29.043600000000001</v>
      </c>
      <c r="IF66">
        <v>34.651699999999998</v>
      </c>
      <c r="IG66">
        <v>20.538900000000002</v>
      </c>
      <c r="IH66">
        <v>10.8779</v>
      </c>
      <c r="II66">
        <v>23.0794</v>
      </c>
      <c r="IJ66">
        <v>550</v>
      </c>
      <c r="IK66">
        <v>17.055399999999999</v>
      </c>
      <c r="IL66">
        <v>100.961</v>
      </c>
      <c r="IM66">
        <v>91.471100000000007</v>
      </c>
    </row>
    <row r="67" spans="1:247" x14ac:dyDescent="0.25">
      <c r="A67">
        <v>65</v>
      </c>
      <c r="B67" s="66" t="s">
        <v>0</v>
      </c>
      <c r="C67" s="66" t="s">
        <v>528</v>
      </c>
      <c r="D67" s="66">
        <v>1</v>
      </c>
      <c r="E67">
        <v>1646304064</v>
      </c>
      <c r="F67">
        <v>1625.1</v>
      </c>
      <c r="G67" t="s">
        <v>533</v>
      </c>
      <c r="H67" s="63">
        <v>0.5285185185185185</v>
      </c>
      <c r="I67">
        <v>3</v>
      </c>
      <c r="K67">
        <v>12.844997749999999</v>
      </c>
      <c r="L67">
        <v>12.438659510000001</v>
      </c>
      <c r="M67">
        <v>0.439223433</v>
      </c>
      <c r="N67">
        <v>1646304056</v>
      </c>
      <c r="O67">
        <v>2.6279E-4</v>
      </c>
      <c r="P67">
        <v>0.26278959099999999</v>
      </c>
      <c r="Q67" s="1">
        <v>3.3755317059999999</v>
      </c>
      <c r="R67">
        <v>99.998710000000003</v>
      </c>
      <c r="S67">
        <v>0.90015256700000001</v>
      </c>
      <c r="T67">
        <v>9.9847213000000004E-2</v>
      </c>
      <c r="U67">
        <v>0</v>
      </c>
      <c r="V67">
        <v>2.9843333329999999</v>
      </c>
      <c r="W67">
        <v>0</v>
      </c>
      <c r="X67">
        <v>910.13666669999998</v>
      </c>
      <c r="Y67">
        <v>829.27683330000002</v>
      </c>
      <c r="Z67">
        <v>34.408066669999997</v>
      </c>
      <c r="AA67">
        <v>40.332999999999998</v>
      </c>
      <c r="AB67">
        <v>37.228999999999999</v>
      </c>
      <c r="AC67">
        <v>39.599733329999999</v>
      </c>
      <c r="AD67">
        <v>35.799799999999998</v>
      </c>
      <c r="AE67">
        <v>90.013666670000006</v>
      </c>
      <c r="AF67">
        <v>9.9846666670000008</v>
      </c>
      <c r="AG67">
        <v>0</v>
      </c>
      <c r="AH67">
        <v>181.8</v>
      </c>
      <c r="AI67">
        <v>0</v>
      </c>
      <c r="AJ67">
        <v>3.074615385</v>
      </c>
      <c r="AK67">
        <v>-4.618119579</v>
      </c>
      <c r="AL67">
        <v>-3.1105983359999998</v>
      </c>
      <c r="AM67">
        <v>910.10557689999996</v>
      </c>
      <c r="AN67">
        <v>15</v>
      </c>
      <c r="AO67">
        <v>0</v>
      </c>
      <c r="AP67" t="s">
        <v>249</v>
      </c>
      <c r="AQ67">
        <v>1646036044</v>
      </c>
      <c r="AR67">
        <v>1646036038</v>
      </c>
      <c r="AS67">
        <v>0</v>
      </c>
      <c r="AT67">
        <v>-0.185</v>
      </c>
      <c r="AU67">
        <v>-7.0000000000000001E-3</v>
      </c>
      <c r="AV67">
        <v>-9.9030000000000005</v>
      </c>
      <c r="AW67">
        <v>-0.11799999999999999</v>
      </c>
      <c r="AX67">
        <v>382</v>
      </c>
      <c r="AY67">
        <v>22</v>
      </c>
      <c r="AZ67">
        <v>0.51</v>
      </c>
      <c r="BA67">
        <v>0.11</v>
      </c>
      <c r="BB67">
        <v>-5.6826873170000001</v>
      </c>
      <c r="BC67">
        <v>-0.34465254400000001</v>
      </c>
      <c r="BD67">
        <v>6.6809805999999999E-2</v>
      </c>
      <c r="BE67">
        <v>1</v>
      </c>
      <c r="BF67">
        <v>2.9867647060000002</v>
      </c>
      <c r="BG67">
        <v>-0.589763127</v>
      </c>
      <c r="BH67">
        <v>1.3123109850000001</v>
      </c>
      <c r="BI67">
        <v>1</v>
      </c>
      <c r="BJ67">
        <v>0.43402736600000003</v>
      </c>
      <c r="BK67">
        <v>-2.9941484000000001E-2</v>
      </c>
      <c r="BL67">
        <v>3.8216299999999999E-3</v>
      </c>
      <c r="BM67">
        <v>1</v>
      </c>
      <c r="BN67">
        <v>3</v>
      </c>
      <c r="BO67">
        <v>3</v>
      </c>
      <c r="BP67" s="64">
        <v>44623</v>
      </c>
      <c r="BQ67">
        <v>100</v>
      </c>
      <c r="BR67">
        <v>100</v>
      </c>
      <c r="BS67">
        <v>-10.699</v>
      </c>
      <c r="BT67">
        <v>-0.10920000000000001</v>
      </c>
      <c r="BU67">
        <v>-7.5608413629999998</v>
      </c>
      <c r="BV67">
        <v>-7.2267629999999998E-3</v>
      </c>
      <c r="BW67" s="65">
        <v>2.9469699999999999E-6</v>
      </c>
      <c r="BX67" s="65">
        <v>-2.0752400000000001E-10</v>
      </c>
      <c r="BY67">
        <v>-0.15666897699999999</v>
      </c>
      <c r="BZ67">
        <v>1.145316E-2</v>
      </c>
      <c r="CA67">
        <v>-7.2950200000000004E-4</v>
      </c>
      <c r="CB67" s="65">
        <v>1.31272E-5</v>
      </c>
      <c r="CC67">
        <v>-1</v>
      </c>
      <c r="CD67">
        <v>2064</v>
      </c>
      <c r="CE67">
        <v>2</v>
      </c>
      <c r="CF67">
        <v>25</v>
      </c>
      <c r="CG67">
        <v>4467</v>
      </c>
      <c r="CH67">
        <v>4467.1000000000004</v>
      </c>
      <c r="CI67">
        <v>1.7297400000000001</v>
      </c>
      <c r="CJ67">
        <v>2.4108900000000002</v>
      </c>
      <c r="CK67">
        <v>2.1484399999999999</v>
      </c>
      <c r="CL67">
        <v>2.6013199999999999</v>
      </c>
      <c r="CM67">
        <v>2.2497600000000002</v>
      </c>
      <c r="CN67">
        <v>2.4096700000000002</v>
      </c>
      <c r="CO67">
        <v>34.967399999999998</v>
      </c>
      <c r="CP67">
        <v>14.2371</v>
      </c>
      <c r="CQ67">
        <v>18</v>
      </c>
      <c r="CR67">
        <v>285.39299999999997</v>
      </c>
      <c r="CS67">
        <v>1074.47</v>
      </c>
      <c r="CT67">
        <v>23.186499999999999</v>
      </c>
      <c r="CU67">
        <v>29.063600000000001</v>
      </c>
      <c r="CV67">
        <v>29.999600000000001</v>
      </c>
      <c r="CW67">
        <v>29.0976</v>
      </c>
      <c r="CX67">
        <v>29.029399999999999</v>
      </c>
      <c r="CY67">
        <v>34.658900000000003</v>
      </c>
      <c r="CZ67">
        <v>21.383199999999999</v>
      </c>
      <c r="DA67">
        <v>9.0156200000000002</v>
      </c>
      <c r="DB67">
        <v>23.1996</v>
      </c>
      <c r="DC67">
        <v>550</v>
      </c>
      <c r="DD67">
        <v>16.902100000000001</v>
      </c>
      <c r="DE67">
        <v>100.965</v>
      </c>
      <c r="DF67">
        <v>91.483099999999993</v>
      </c>
      <c r="DX67" s="1">
        <v>99.998710000000003</v>
      </c>
      <c r="DY67">
        <v>84.298457528286136</v>
      </c>
      <c r="DZ67">
        <v>0.84299544992416542</v>
      </c>
      <c r="EA67">
        <v>0.16538121835363923</v>
      </c>
      <c r="EB67">
        <v>5</v>
      </c>
      <c r="EC67">
        <v>0.5</v>
      </c>
      <c r="ED67" t="s">
        <v>248</v>
      </c>
      <c r="EE67">
        <v>2</v>
      </c>
      <c r="EF67" t="b">
        <v>1</v>
      </c>
      <c r="EG67">
        <v>1646304056.3499999</v>
      </c>
      <c r="EH67">
        <v>544.29539999999997</v>
      </c>
      <c r="EI67">
        <v>550.00206666666702</v>
      </c>
      <c r="EJ67">
        <v>17.345016666666702</v>
      </c>
      <c r="EK67">
        <v>16.91309</v>
      </c>
      <c r="EL67">
        <v>554.99469999999997</v>
      </c>
      <c r="EM67">
        <v>17.454219999999999</v>
      </c>
      <c r="EN67">
        <v>299.98783333333301</v>
      </c>
      <c r="EO67">
        <v>100.825566666667</v>
      </c>
      <c r="EP67">
        <v>9.9986510000000001E-2</v>
      </c>
      <c r="EQ67">
        <v>25.006906666666701</v>
      </c>
      <c r="ER67">
        <v>24.952359999999999</v>
      </c>
      <c r="ES67">
        <v>31.355803333333299</v>
      </c>
      <c r="ET67">
        <v>0</v>
      </c>
      <c r="EU67">
        <v>0</v>
      </c>
      <c r="EV67">
        <v>5001.5833333333303</v>
      </c>
      <c r="EW67">
        <v>0</v>
      </c>
      <c r="EX67">
        <v>131.9425</v>
      </c>
      <c r="EY67">
        <v>99.998710000000003</v>
      </c>
      <c r="EZ67">
        <v>0.90015256666666699</v>
      </c>
      <c r="FA67">
        <v>9.9847213333333407E-2</v>
      </c>
      <c r="FB67">
        <v>0</v>
      </c>
      <c r="FC67">
        <v>2.9843333333333302</v>
      </c>
      <c r="FD67">
        <v>0</v>
      </c>
      <c r="FE67">
        <v>910.136666666667</v>
      </c>
      <c r="FF67">
        <v>829.276833333333</v>
      </c>
      <c r="FG67">
        <v>34.408066666666699</v>
      </c>
      <c r="FH67">
        <v>40.332999999999998</v>
      </c>
      <c r="FI67">
        <v>37.228999999999999</v>
      </c>
      <c r="FJ67">
        <v>39.599733333333297</v>
      </c>
      <c r="FK67">
        <v>35.799799999999998</v>
      </c>
      <c r="FL67">
        <v>90.013666666666694</v>
      </c>
      <c r="FM67">
        <v>9.9846666666666692</v>
      </c>
      <c r="FN67">
        <v>0</v>
      </c>
      <c r="FO67">
        <v>181.799999952316</v>
      </c>
      <c r="FP67">
        <v>0</v>
      </c>
      <c r="FQ67">
        <v>3.0746153846153801</v>
      </c>
      <c r="FR67">
        <v>-4.6181195789226797</v>
      </c>
      <c r="FS67">
        <v>-3.1105983364831</v>
      </c>
      <c r="FT67">
        <v>910.10557692307702</v>
      </c>
      <c r="FU67">
        <v>15</v>
      </c>
      <c r="FV67">
        <v>0</v>
      </c>
      <c r="FW67" t="s">
        <v>249</v>
      </c>
      <c r="FX67">
        <v>1646036044.0999999</v>
      </c>
      <c r="FY67">
        <v>1646036038.0999999</v>
      </c>
      <c r="FZ67">
        <v>0</v>
      </c>
      <c r="GA67">
        <v>-0.185</v>
      </c>
      <c r="GB67">
        <v>-7.0000000000000001E-3</v>
      </c>
      <c r="GC67">
        <v>-9.9030000000000005</v>
      </c>
      <c r="GD67">
        <v>-0.11799999999999999</v>
      </c>
      <c r="GE67">
        <v>382</v>
      </c>
      <c r="GF67">
        <v>22</v>
      </c>
      <c r="GG67">
        <v>0.51</v>
      </c>
      <c r="GH67">
        <v>0.11</v>
      </c>
      <c r="GI67">
        <v>-5.68268731707317</v>
      </c>
      <c r="GJ67">
        <v>-0.34465254355401398</v>
      </c>
      <c r="GK67">
        <v>6.6809806459406595E-2</v>
      </c>
      <c r="GL67">
        <v>1</v>
      </c>
      <c r="GM67">
        <v>2.9867647058823499</v>
      </c>
      <c r="GN67">
        <v>-0.58976312748196702</v>
      </c>
      <c r="GO67">
        <v>1.3123109849068799</v>
      </c>
      <c r="GP67">
        <v>1</v>
      </c>
      <c r="GQ67">
        <v>0.43402736585365898</v>
      </c>
      <c r="GR67">
        <v>-2.9941484320556499E-2</v>
      </c>
      <c r="GS67">
        <v>3.8216296087076702E-3</v>
      </c>
      <c r="GT67">
        <v>1</v>
      </c>
      <c r="GU67">
        <v>3</v>
      </c>
      <c r="GV67">
        <v>3</v>
      </c>
      <c r="GW67" t="s">
        <v>254</v>
      </c>
      <c r="GX67">
        <v>100</v>
      </c>
      <c r="GY67">
        <v>100</v>
      </c>
      <c r="GZ67">
        <v>-10.699</v>
      </c>
      <c r="HA67">
        <v>-0.10920000000000001</v>
      </c>
      <c r="HB67">
        <v>-7.56084136274945</v>
      </c>
      <c r="HC67">
        <v>-7.2267633538401601E-3</v>
      </c>
      <c r="HD67">
        <v>2.9469652670572101E-6</v>
      </c>
      <c r="HE67">
        <v>-2.07523856886598E-10</v>
      </c>
      <c r="HF67">
        <v>-0.156668977242747</v>
      </c>
      <c r="HG67">
        <v>1.1453160242497E-2</v>
      </c>
      <c r="HH67">
        <v>-7.2950152057008099E-4</v>
      </c>
      <c r="HI67">
        <v>1.3127177673153E-5</v>
      </c>
      <c r="HJ67">
        <v>-1</v>
      </c>
      <c r="HK67">
        <v>2064</v>
      </c>
      <c r="HL67">
        <v>2</v>
      </c>
      <c r="HM67">
        <v>25</v>
      </c>
      <c r="HN67">
        <v>4467</v>
      </c>
      <c r="HO67">
        <v>4467.1000000000004</v>
      </c>
      <c r="HP67">
        <v>1.7297400000000001</v>
      </c>
      <c r="HQ67">
        <v>2.4108900000000002</v>
      </c>
      <c r="HR67">
        <v>2.1484399999999999</v>
      </c>
      <c r="HS67">
        <v>2.6013199999999999</v>
      </c>
      <c r="HT67">
        <v>2.2497600000000002</v>
      </c>
      <c r="HU67">
        <v>2.4096700000000002</v>
      </c>
      <c r="HV67">
        <v>34.967399999999998</v>
      </c>
      <c r="HW67">
        <v>14.2371</v>
      </c>
      <c r="HX67">
        <v>18</v>
      </c>
      <c r="HY67">
        <v>285.39299999999997</v>
      </c>
      <c r="HZ67">
        <v>1074.47</v>
      </c>
      <c r="IA67">
        <v>23.186499999999999</v>
      </c>
      <c r="IB67">
        <v>29.063600000000001</v>
      </c>
      <c r="IC67">
        <v>29.999600000000001</v>
      </c>
      <c r="ID67">
        <v>29.0976</v>
      </c>
      <c r="IE67">
        <v>29.029399999999999</v>
      </c>
      <c r="IF67">
        <v>34.658900000000003</v>
      </c>
      <c r="IG67">
        <v>21.383199999999999</v>
      </c>
      <c r="IH67">
        <v>9.0156200000000002</v>
      </c>
      <c r="II67">
        <v>23.1996</v>
      </c>
      <c r="IJ67">
        <v>550</v>
      </c>
      <c r="IK67">
        <v>16.902100000000001</v>
      </c>
      <c r="IL67">
        <v>100.965</v>
      </c>
      <c r="IM67">
        <v>91.483099999999993</v>
      </c>
    </row>
    <row r="68" spans="1:247" x14ac:dyDescent="0.25">
      <c r="A68">
        <v>66</v>
      </c>
      <c r="B68" s="66" t="s">
        <v>0</v>
      </c>
      <c r="C68" s="66" t="s">
        <v>528</v>
      </c>
      <c r="D68" s="66">
        <v>1</v>
      </c>
      <c r="E68">
        <v>1646304247</v>
      </c>
      <c r="F68">
        <v>1807.6</v>
      </c>
      <c r="G68" t="s">
        <v>534</v>
      </c>
      <c r="H68" s="63">
        <v>0.53062500000000001</v>
      </c>
      <c r="I68">
        <v>3</v>
      </c>
      <c r="K68">
        <v>14.96564081</v>
      </c>
      <c r="L68">
        <v>14.195469490000001</v>
      </c>
      <c r="M68">
        <v>0.34547900100000001</v>
      </c>
      <c r="N68">
        <v>1646304239</v>
      </c>
      <c r="O68">
        <v>3.2264899999999999E-4</v>
      </c>
      <c r="P68">
        <v>0.32264944800000001</v>
      </c>
      <c r="Q68" s="1">
        <v>4.8286557410000004</v>
      </c>
      <c r="R68">
        <v>199.97526669999999</v>
      </c>
      <c r="S68">
        <v>0.90002146699999996</v>
      </c>
      <c r="T68">
        <v>9.9978476999999996E-2</v>
      </c>
      <c r="U68">
        <v>0</v>
      </c>
      <c r="V68">
        <v>2.3031666670000002</v>
      </c>
      <c r="W68">
        <v>0</v>
      </c>
      <c r="X68">
        <v>1909.2386670000001</v>
      </c>
      <c r="Y68">
        <v>1658.3113330000001</v>
      </c>
      <c r="Z68">
        <v>35.062166670000003</v>
      </c>
      <c r="AA68">
        <v>40.080966670000002</v>
      </c>
      <c r="AB68">
        <v>37.3185</v>
      </c>
      <c r="AC68">
        <v>39.416433329999997</v>
      </c>
      <c r="AD68">
        <v>36.27266667</v>
      </c>
      <c r="AE68">
        <v>179.98233329999999</v>
      </c>
      <c r="AF68">
        <v>19.99366667</v>
      </c>
      <c r="AG68">
        <v>0</v>
      </c>
      <c r="AH68">
        <v>181.5999999</v>
      </c>
      <c r="AI68">
        <v>0</v>
      </c>
      <c r="AJ68">
        <v>2.4620000000000002</v>
      </c>
      <c r="AK68">
        <v>7.297692337</v>
      </c>
      <c r="AL68">
        <v>48.836923140000003</v>
      </c>
      <c r="AM68">
        <v>1909.7308</v>
      </c>
      <c r="AN68">
        <v>15</v>
      </c>
      <c r="AO68">
        <v>0</v>
      </c>
      <c r="AP68" t="s">
        <v>249</v>
      </c>
      <c r="AQ68">
        <v>1646036044</v>
      </c>
      <c r="AR68">
        <v>1646036038</v>
      </c>
      <c r="AS68">
        <v>0</v>
      </c>
      <c r="AT68">
        <v>-0.185</v>
      </c>
      <c r="AU68">
        <v>-7.0000000000000001E-3</v>
      </c>
      <c r="AV68">
        <v>-9.9030000000000005</v>
      </c>
      <c r="AW68">
        <v>-0.11799999999999999</v>
      </c>
      <c r="AX68">
        <v>382</v>
      </c>
      <c r="AY68">
        <v>22</v>
      </c>
      <c r="AZ68">
        <v>0.51</v>
      </c>
      <c r="BA68">
        <v>0.11</v>
      </c>
      <c r="BB68">
        <v>-7.9243245</v>
      </c>
      <c r="BC68">
        <v>-0.36747669799999999</v>
      </c>
      <c r="BD68">
        <v>7.4207634999999994E-2</v>
      </c>
      <c r="BE68">
        <v>1</v>
      </c>
      <c r="BF68">
        <v>2.6873529409999999</v>
      </c>
      <c r="BG68">
        <v>0.51245223799999995</v>
      </c>
      <c r="BH68">
        <v>1.193921021</v>
      </c>
      <c r="BI68">
        <v>1</v>
      </c>
      <c r="BJ68">
        <v>0.52418687500000005</v>
      </c>
      <c r="BK68">
        <v>7.9271989000000001E-2</v>
      </c>
      <c r="BL68">
        <v>8.7485449999999999E-3</v>
      </c>
      <c r="BM68">
        <v>1</v>
      </c>
      <c r="BN68">
        <v>3</v>
      </c>
      <c r="BO68">
        <v>3</v>
      </c>
      <c r="BP68" s="64">
        <v>44623</v>
      </c>
      <c r="BQ68">
        <v>100</v>
      </c>
      <c r="BR68">
        <v>100</v>
      </c>
      <c r="BS68">
        <v>-10.69</v>
      </c>
      <c r="BT68">
        <v>-0.10920000000000001</v>
      </c>
      <c r="BU68">
        <v>-7.5608413629999998</v>
      </c>
      <c r="BV68">
        <v>-7.2267629999999998E-3</v>
      </c>
      <c r="BW68" s="65">
        <v>2.9469699999999999E-6</v>
      </c>
      <c r="BX68" s="65">
        <v>-2.0752400000000001E-10</v>
      </c>
      <c r="BY68">
        <v>-0.15666897699999999</v>
      </c>
      <c r="BZ68">
        <v>1.145316E-2</v>
      </c>
      <c r="CA68">
        <v>-7.2950200000000004E-4</v>
      </c>
      <c r="CB68" s="65">
        <v>1.31272E-5</v>
      </c>
      <c r="CC68">
        <v>-1</v>
      </c>
      <c r="CD68">
        <v>2064</v>
      </c>
      <c r="CE68">
        <v>2</v>
      </c>
      <c r="CF68">
        <v>25</v>
      </c>
      <c r="CG68">
        <v>4470</v>
      </c>
      <c r="CH68">
        <v>4470.1000000000004</v>
      </c>
      <c r="CI68">
        <v>1.7297400000000001</v>
      </c>
      <c r="CJ68">
        <v>2.3962400000000001</v>
      </c>
      <c r="CK68">
        <v>2.1484399999999999</v>
      </c>
      <c r="CL68">
        <v>2.5988799999999999</v>
      </c>
      <c r="CM68">
        <v>2.2497600000000002</v>
      </c>
      <c r="CN68">
        <v>2.4536099999999998</v>
      </c>
      <c r="CO68">
        <v>35.013399999999997</v>
      </c>
      <c r="CP68">
        <v>14.2196</v>
      </c>
      <c r="CQ68">
        <v>18</v>
      </c>
      <c r="CR68">
        <v>285.89299999999997</v>
      </c>
      <c r="CS68">
        <v>1073.18</v>
      </c>
      <c r="CT68">
        <v>22.989599999999999</v>
      </c>
      <c r="CU68">
        <v>28.998899999999999</v>
      </c>
      <c r="CV68">
        <v>29.9999</v>
      </c>
      <c r="CW68">
        <v>29.043399999999998</v>
      </c>
      <c r="CX68">
        <v>28.979399999999998</v>
      </c>
      <c r="CY68">
        <v>34.661200000000001</v>
      </c>
      <c r="CZ68">
        <v>21.09</v>
      </c>
      <c r="DA68">
        <v>7.1407499999999997</v>
      </c>
      <c r="DB68">
        <v>22.991800000000001</v>
      </c>
      <c r="DC68">
        <v>550</v>
      </c>
      <c r="DD68">
        <v>16.8354</v>
      </c>
      <c r="DE68">
        <v>100.974</v>
      </c>
      <c r="DF68">
        <v>91.504199999999997</v>
      </c>
      <c r="DX68" s="1">
        <v>199.97526666666701</v>
      </c>
      <c r="DY68">
        <v>168.579031800433</v>
      </c>
      <c r="DZ68">
        <v>0.84299940992919142</v>
      </c>
      <c r="EA68">
        <v>0.16538886116333959</v>
      </c>
      <c r="EB68">
        <v>5</v>
      </c>
      <c r="EC68">
        <v>0.5</v>
      </c>
      <c r="ED68" t="s">
        <v>248</v>
      </c>
      <c r="EE68">
        <v>2</v>
      </c>
      <c r="EF68" t="b">
        <v>1</v>
      </c>
      <c r="EG68">
        <v>1646304238.8499999</v>
      </c>
      <c r="EH68">
        <v>542.05560000000003</v>
      </c>
      <c r="EI68">
        <v>549.99490000000003</v>
      </c>
      <c r="EJ68">
        <v>17.380763333333299</v>
      </c>
      <c r="EK68">
        <v>16.851413333333301</v>
      </c>
      <c r="EL68">
        <v>552.74576666666701</v>
      </c>
      <c r="EM68">
        <v>17.49004</v>
      </c>
      <c r="EN68">
        <v>299.95736666666699</v>
      </c>
      <c r="EO68">
        <v>100.826966666667</v>
      </c>
      <c r="EP68">
        <v>9.9980449999999998E-2</v>
      </c>
      <c r="EQ68">
        <v>24.99982</v>
      </c>
      <c r="ER68">
        <v>24.999559999999999</v>
      </c>
      <c r="ES68">
        <v>31.585460000000001</v>
      </c>
      <c r="ET68">
        <v>0</v>
      </c>
      <c r="EU68">
        <v>0</v>
      </c>
      <c r="EV68">
        <v>5004.2496666666702</v>
      </c>
      <c r="EW68">
        <v>0</v>
      </c>
      <c r="EX68">
        <v>131.88253333333299</v>
      </c>
      <c r="EY68">
        <v>199.97526666666701</v>
      </c>
      <c r="EZ68">
        <v>0.90002146666666605</v>
      </c>
      <c r="FA68">
        <v>9.9978476666666705E-2</v>
      </c>
      <c r="FB68">
        <v>0</v>
      </c>
      <c r="FC68">
        <v>2.3031666666666699</v>
      </c>
      <c r="FD68">
        <v>0</v>
      </c>
      <c r="FE68">
        <v>1909.23866666667</v>
      </c>
      <c r="FF68">
        <v>1658.3113333333299</v>
      </c>
      <c r="FG68">
        <v>35.062166666666698</v>
      </c>
      <c r="FH68">
        <v>40.080966666666598</v>
      </c>
      <c r="FI68">
        <v>37.3185</v>
      </c>
      <c r="FJ68">
        <v>39.416433333333302</v>
      </c>
      <c r="FK68">
        <v>36.272666666666701</v>
      </c>
      <c r="FL68">
        <v>179.982333333333</v>
      </c>
      <c r="FM68">
        <v>19.993666666666702</v>
      </c>
      <c r="FN68">
        <v>0</v>
      </c>
      <c r="FO68">
        <v>181.59999990463299</v>
      </c>
      <c r="FP68">
        <v>0</v>
      </c>
      <c r="FQ68">
        <v>2.4620000000000002</v>
      </c>
      <c r="FR68">
        <v>7.2976923370902096</v>
      </c>
      <c r="FS68">
        <v>48.8369231372521</v>
      </c>
      <c r="FT68">
        <v>1909.7308</v>
      </c>
      <c r="FU68">
        <v>15</v>
      </c>
      <c r="FV68">
        <v>0</v>
      </c>
      <c r="FW68" t="s">
        <v>249</v>
      </c>
      <c r="FX68">
        <v>1646036044.0999999</v>
      </c>
      <c r="FY68">
        <v>1646036038.0999999</v>
      </c>
      <c r="FZ68">
        <v>0</v>
      </c>
      <c r="GA68">
        <v>-0.185</v>
      </c>
      <c r="GB68">
        <v>-7.0000000000000001E-3</v>
      </c>
      <c r="GC68">
        <v>-9.9030000000000005</v>
      </c>
      <c r="GD68">
        <v>-0.11799999999999999</v>
      </c>
      <c r="GE68">
        <v>382</v>
      </c>
      <c r="GF68">
        <v>22</v>
      </c>
      <c r="GG68">
        <v>0.51</v>
      </c>
      <c r="GH68">
        <v>0.11</v>
      </c>
      <c r="GI68">
        <v>-7.9243245</v>
      </c>
      <c r="GJ68">
        <v>-0.36747669793620302</v>
      </c>
      <c r="GK68">
        <v>7.4207634612282303E-2</v>
      </c>
      <c r="GL68">
        <v>1</v>
      </c>
      <c r="GM68">
        <v>2.6873529411764698</v>
      </c>
      <c r="GN68">
        <v>0.51245223759258896</v>
      </c>
      <c r="GO68">
        <v>1.1939210211920599</v>
      </c>
      <c r="GP68">
        <v>1</v>
      </c>
      <c r="GQ68">
        <v>0.52418687500000005</v>
      </c>
      <c r="GR68">
        <v>7.9271988742964206E-2</v>
      </c>
      <c r="GS68">
        <v>8.7485448423937906E-3</v>
      </c>
      <c r="GT68">
        <v>1</v>
      </c>
      <c r="GU68">
        <v>3</v>
      </c>
      <c r="GV68">
        <v>3</v>
      </c>
      <c r="GW68" t="s">
        <v>254</v>
      </c>
      <c r="GX68">
        <v>100</v>
      </c>
      <c r="GY68">
        <v>100</v>
      </c>
      <c r="GZ68">
        <v>-10.69</v>
      </c>
      <c r="HA68">
        <v>-0.10920000000000001</v>
      </c>
      <c r="HB68">
        <v>-7.56084136274945</v>
      </c>
      <c r="HC68">
        <v>-7.2267633538401601E-3</v>
      </c>
      <c r="HD68">
        <v>2.9469652670572101E-6</v>
      </c>
      <c r="HE68">
        <v>-2.07523856886598E-10</v>
      </c>
      <c r="HF68">
        <v>-0.156668977242747</v>
      </c>
      <c r="HG68">
        <v>1.1453160242497E-2</v>
      </c>
      <c r="HH68">
        <v>-7.2950152057008099E-4</v>
      </c>
      <c r="HI68">
        <v>1.3127177673153E-5</v>
      </c>
      <c r="HJ68">
        <v>-1</v>
      </c>
      <c r="HK68">
        <v>2064</v>
      </c>
      <c r="HL68">
        <v>2</v>
      </c>
      <c r="HM68">
        <v>25</v>
      </c>
      <c r="HN68">
        <v>4470</v>
      </c>
      <c r="HO68">
        <v>4470.1000000000004</v>
      </c>
      <c r="HP68">
        <v>1.7297400000000001</v>
      </c>
      <c r="HQ68">
        <v>2.3962400000000001</v>
      </c>
      <c r="HR68">
        <v>2.1484399999999999</v>
      </c>
      <c r="HS68">
        <v>2.5988799999999999</v>
      </c>
      <c r="HT68">
        <v>2.2497600000000002</v>
      </c>
      <c r="HU68">
        <v>2.4536099999999998</v>
      </c>
      <c r="HV68">
        <v>35.013399999999997</v>
      </c>
      <c r="HW68">
        <v>14.2196</v>
      </c>
      <c r="HX68">
        <v>18</v>
      </c>
      <c r="HY68">
        <v>285.89299999999997</v>
      </c>
      <c r="HZ68">
        <v>1073.18</v>
      </c>
      <c r="IA68">
        <v>22.989599999999999</v>
      </c>
      <c r="IB68">
        <v>28.998899999999999</v>
      </c>
      <c r="IC68">
        <v>29.9999</v>
      </c>
      <c r="ID68">
        <v>29.043399999999998</v>
      </c>
      <c r="IE68">
        <v>28.979399999999998</v>
      </c>
      <c r="IF68">
        <v>34.661200000000001</v>
      </c>
      <c r="IG68">
        <v>21.09</v>
      </c>
      <c r="IH68">
        <v>7.1407499999999997</v>
      </c>
      <c r="II68">
        <v>22.991800000000001</v>
      </c>
      <c r="IJ68">
        <v>550</v>
      </c>
      <c r="IK68">
        <v>16.8354</v>
      </c>
      <c r="IL68">
        <v>100.974</v>
      </c>
      <c r="IM68">
        <v>91.504199999999997</v>
      </c>
    </row>
    <row r="69" spans="1:247" x14ac:dyDescent="0.25">
      <c r="A69">
        <v>67</v>
      </c>
      <c r="B69" s="66" t="s">
        <v>0</v>
      </c>
      <c r="C69" s="66" t="s">
        <v>528</v>
      </c>
      <c r="D69" s="66">
        <v>1</v>
      </c>
      <c r="E69">
        <v>1646304430</v>
      </c>
      <c r="F69">
        <v>1991.1</v>
      </c>
      <c r="G69" t="s">
        <v>535</v>
      </c>
      <c r="H69" s="63">
        <v>0.53275462962962961</v>
      </c>
      <c r="I69">
        <v>3</v>
      </c>
      <c r="K69">
        <v>13.846542749999999</v>
      </c>
      <c r="L69">
        <v>13.699335169999999</v>
      </c>
      <c r="M69">
        <v>0.37400336000000001</v>
      </c>
      <c r="N69">
        <v>1646304422</v>
      </c>
      <c r="O69">
        <v>4.0341699999999999E-4</v>
      </c>
      <c r="P69">
        <v>0.40341695300000002</v>
      </c>
      <c r="Q69" s="1">
        <v>5.585930093</v>
      </c>
      <c r="R69">
        <v>399.99893329999998</v>
      </c>
      <c r="S69">
        <v>0.89998546700000004</v>
      </c>
      <c r="T69">
        <v>0.10001428</v>
      </c>
      <c r="U69">
        <v>0</v>
      </c>
      <c r="V69">
        <v>2.2505000000000002</v>
      </c>
      <c r="W69">
        <v>0</v>
      </c>
      <c r="X69">
        <v>3583.5046670000002</v>
      </c>
      <c r="Y69">
        <v>3316.9929999999999</v>
      </c>
      <c r="Z69">
        <v>34.5</v>
      </c>
      <c r="AA69">
        <v>38.25</v>
      </c>
      <c r="AB69">
        <v>36.241599999999998</v>
      </c>
      <c r="AC69">
        <v>37.420466670000003</v>
      </c>
      <c r="AD69">
        <v>35.495800000000003</v>
      </c>
      <c r="AE69">
        <v>359.99299999999999</v>
      </c>
      <c r="AF69">
        <v>40.005666669999997</v>
      </c>
      <c r="AG69">
        <v>0</v>
      </c>
      <c r="AH69">
        <v>183</v>
      </c>
      <c r="AI69">
        <v>0</v>
      </c>
      <c r="AJ69">
        <v>2.4717307690000001</v>
      </c>
      <c r="AK69">
        <v>0.89452985600000001</v>
      </c>
      <c r="AL69">
        <v>41.961025669999998</v>
      </c>
      <c r="AM69">
        <v>3583.8838460000002</v>
      </c>
      <c r="AN69">
        <v>15</v>
      </c>
      <c r="AO69">
        <v>0</v>
      </c>
      <c r="AP69" t="s">
        <v>249</v>
      </c>
      <c r="AQ69">
        <v>1646036044</v>
      </c>
      <c r="AR69">
        <v>1646036038</v>
      </c>
      <c r="AS69">
        <v>0</v>
      </c>
      <c r="AT69">
        <v>-0.185</v>
      </c>
      <c r="AU69">
        <v>-7.0000000000000001E-3</v>
      </c>
      <c r="AV69">
        <v>-9.9030000000000005</v>
      </c>
      <c r="AW69">
        <v>-0.11799999999999999</v>
      </c>
      <c r="AX69">
        <v>382</v>
      </c>
      <c r="AY69">
        <v>22</v>
      </c>
      <c r="AZ69">
        <v>0.51</v>
      </c>
      <c r="BA69">
        <v>0.11</v>
      </c>
      <c r="BB69">
        <v>-9.5167629999999992</v>
      </c>
      <c r="BC69">
        <v>-0.22535459699999999</v>
      </c>
      <c r="BD69">
        <v>4.0310332999999997E-2</v>
      </c>
      <c r="BE69">
        <v>1</v>
      </c>
      <c r="BF69">
        <v>2.431029412</v>
      </c>
      <c r="BG69">
        <v>-0.27234531699999998</v>
      </c>
      <c r="BH69">
        <v>1.33421313</v>
      </c>
      <c r="BI69">
        <v>1</v>
      </c>
      <c r="BJ69">
        <v>0.65757469999999996</v>
      </c>
      <c r="BK69">
        <v>5.7115270000000001E-3</v>
      </c>
      <c r="BL69">
        <v>1.3684319999999999E-3</v>
      </c>
      <c r="BM69">
        <v>1</v>
      </c>
      <c r="BN69">
        <v>3</v>
      </c>
      <c r="BO69">
        <v>3</v>
      </c>
      <c r="BP69" s="64">
        <v>44623</v>
      </c>
      <c r="BQ69">
        <v>100</v>
      </c>
      <c r="BR69">
        <v>100</v>
      </c>
      <c r="BS69">
        <v>-10.683</v>
      </c>
      <c r="BT69">
        <v>-0.10929999999999999</v>
      </c>
      <c r="BU69">
        <v>-7.5608413629999998</v>
      </c>
      <c r="BV69">
        <v>-7.2267629999999998E-3</v>
      </c>
      <c r="BW69" s="65">
        <v>2.9469699999999999E-6</v>
      </c>
      <c r="BX69" s="65">
        <v>-2.0752400000000001E-10</v>
      </c>
      <c r="BY69">
        <v>-0.15666897699999999</v>
      </c>
      <c r="BZ69">
        <v>1.145316E-2</v>
      </c>
      <c r="CA69">
        <v>-7.2950200000000004E-4</v>
      </c>
      <c r="CB69" s="65">
        <v>1.31272E-5</v>
      </c>
      <c r="CC69">
        <v>-1</v>
      </c>
      <c r="CD69">
        <v>2064</v>
      </c>
      <c r="CE69">
        <v>2</v>
      </c>
      <c r="CF69">
        <v>25</v>
      </c>
      <c r="CG69">
        <v>4473.1000000000004</v>
      </c>
      <c r="CH69">
        <v>4473.2</v>
      </c>
      <c r="CI69">
        <v>1.7297400000000001</v>
      </c>
      <c r="CJ69">
        <v>2.3999000000000001</v>
      </c>
      <c r="CK69">
        <v>2.1484399999999999</v>
      </c>
      <c r="CL69">
        <v>2.6013199999999999</v>
      </c>
      <c r="CM69">
        <v>2.2497600000000002</v>
      </c>
      <c r="CN69">
        <v>2.4572799999999999</v>
      </c>
      <c r="CO69">
        <v>35.082500000000003</v>
      </c>
      <c r="CP69">
        <v>14.2021</v>
      </c>
      <c r="CQ69">
        <v>18</v>
      </c>
      <c r="CR69">
        <v>285.42200000000003</v>
      </c>
      <c r="CS69">
        <v>1072.72</v>
      </c>
      <c r="CT69">
        <v>23.035599999999999</v>
      </c>
      <c r="CU69">
        <v>28.931999999999999</v>
      </c>
      <c r="CV69">
        <v>30.0001</v>
      </c>
      <c r="CW69">
        <v>28.9816</v>
      </c>
      <c r="CX69">
        <v>28.922799999999999</v>
      </c>
      <c r="CY69">
        <v>34.661700000000003</v>
      </c>
      <c r="CZ69">
        <v>21.9329</v>
      </c>
      <c r="DA69">
        <v>4.9037899999999999</v>
      </c>
      <c r="DB69">
        <v>23.034800000000001</v>
      </c>
      <c r="DC69">
        <v>550</v>
      </c>
      <c r="DD69">
        <v>16.696999999999999</v>
      </c>
      <c r="DE69">
        <v>100.98699999999999</v>
      </c>
      <c r="DF69">
        <v>91.516900000000007</v>
      </c>
      <c r="DX69" s="1">
        <v>399.99893333333301</v>
      </c>
      <c r="DY69">
        <v>337.19927480011569</v>
      </c>
      <c r="DZ69">
        <v>0.84300043500144994</v>
      </c>
      <c r="EA69">
        <v>0.16539083955279849</v>
      </c>
      <c r="EB69">
        <v>5</v>
      </c>
      <c r="EC69">
        <v>0.5</v>
      </c>
      <c r="ED69" t="s">
        <v>248</v>
      </c>
      <c r="EE69">
        <v>2</v>
      </c>
      <c r="EF69" t="b">
        <v>1</v>
      </c>
      <c r="EG69">
        <v>1646304422.3499999</v>
      </c>
      <c r="EH69">
        <v>540.45749999999998</v>
      </c>
      <c r="EI69">
        <v>549.994233333333</v>
      </c>
      <c r="EJ69">
        <v>17.356653333333298</v>
      </c>
      <c r="EK69">
        <v>16.698553333333301</v>
      </c>
      <c r="EL69">
        <v>551.14093333333301</v>
      </c>
      <c r="EM69">
        <v>17.465873333333299</v>
      </c>
      <c r="EN69">
        <v>299.98306666666701</v>
      </c>
      <c r="EO69">
        <v>100.819466666667</v>
      </c>
      <c r="EP69">
        <v>9.9983263333333294E-2</v>
      </c>
      <c r="EQ69">
        <v>24.994956666666699</v>
      </c>
      <c r="ER69">
        <v>25.196673333333301</v>
      </c>
      <c r="ES69">
        <v>31.991593333333299</v>
      </c>
      <c r="ET69">
        <v>0</v>
      </c>
      <c r="EU69">
        <v>0</v>
      </c>
      <c r="EV69">
        <v>5004.5416666666697</v>
      </c>
      <c r="EW69">
        <v>0</v>
      </c>
      <c r="EX69">
        <v>131.975333333333</v>
      </c>
      <c r="EY69">
        <v>399.99893333333301</v>
      </c>
      <c r="EZ69">
        <v>0.89998546666666701</v>
      </c>
      <c r="FA69">
        <v>0.10001428</v>
      </c>
      <c r="FB69">
        <v>0</v>
      </c>
      <c r="FC69">
        <v>2.2505000000000002</v>
      </c>
      <c r="FD69">
        <v>0</v>
      </c>
      <c r="FE69">
        <v>3583.5046666666699</v>
      </c>
      <c r="FF69">
        <v>3316.9929999999999</v>
      </c>
      <c r="FG69">
        <v>34.5</v>
      </c>
      <c r="FH69">
        <v>38.25</v>
      </c>
      <c r="FI69">
        <v>36.241599999999998</v>
      </c>
      <c r="FJ69">
        <v>37.420466666666698</v>
      </c>
      <c r="FK69">
        <v>35.495800000000003</v>
      </c>
      <c r="FL69">
        <v>359.99299999999999</v>
      </c>
      <c r="FM69">
        <v>40.005666666666698</v>
      </c>
      <c r="FN69">
        <v>0</v>
      </c>
      <c r="FO69">
        <v>183</v>
      </c>
      <c r="FP69">
        <v>0</v>
      </c>
      <c r="FQ69">
        <v>2.4717307692307702</v>
      </c>
      <c r="FR69">
        <v>0.89452985646914596</v>
      </c>
      <c r="FS69">
        <v>41.961025667283103</v>
      </c>
      <c r="FT69">
        <v>3583.8838461538498</v>
      </c>
      <c r="FU69">
        <v>15</v>
      </c>
      <c r="FV69">
        <v>0</v>
      </c>
      <c r="FW69" t="s">
        <v>249</v>
      </c>
      <c r="FX69">
        <v>1646036044.0999999</v>
      </c>
      <c r="FY69">
        <v>1646036038.0999999</v>
      </c>
      <c r="FZ69">
        <v>0</v>
      </c>
      <c r="GA69">
        <v>-0.185</v>
      </c>
      <c r="GB69">
        <v>-7.0000000000000001E-3</v>
      </c>
      <c r="GC69">
        <v>-9.9030000000000005</v>
      </c>
      <c r="GD69">
        <v>-0.11799999999999999</v>
      </c>
      <c r="GE69">
        <v>382</v>
      </c>
      <c r="GF69">
        <v>22</v>
      </c>
      <c r="GG69">
        <v>0.51</v>
      </c>
      <c r="GH69">
        <v>0.11</v>
      </c>
      <c r="GI69">
        <v>-9.5167629999999992</v>
      </c>
      <c r="GJ69">
        <v>-0.22535459662285201</v>
      </c>
      <c r="GK69">
        <v>4.0310332744843497E-2</v>
      </c>
      <c r="GL69">
        <v>1</v>
      </c>
      <c r="GM69">
        <v>2.43102941176471</v>
      </c>
      <c r="GN69">
        <v>-0.27234531677565599</v>
      </c>
      <c r="GO69">
        <v>1.3342131297530899</v>
      </c>
      <c r="GP69">
        <v>1</v>
      </c>
      <c r="GQ69">
        <v>0.65757469999999996</v>
      </c>
      <c r="GR69">
        <v>5.7115272044995198E-3</v>
      </c>
      <c r="GS69">
        <v>1.3684318981958901E-3</v>
      </c>
      <c r="GT69">
        <v>1</v>
      </c>
      <c r="GU69">
        <v>3</v>
      </c>
      <c r="GV69">
        <v>3</v>
      </c>
      <c r="GW69" t="s">
        <v>254</v>
      </c>
      <c r="GX69">
        <v>100</v>
      </c>
      <c r="GY69">
        <v>100</v>
      </c>
      <c r="GZ69">
        <v>-10.683</v>
      </c>
      <c r="HA69">
        <v>-0.10929999999999999</v>
      </c>
      <c r="HB69">
        <v>-7.56084136274945</v>
      </c>
      <c r="HC69">
        <v>-7.2267633538401601E-3</v>
      </c>
      <c r="HD69">
        <v>2.9469652670572101E-6</v>
      </c>
      <c r="HE69">
        <v>-2.07523856886598E-10</v>
      </c>
      <c r="HF69">
        <v>-0.156668977242747</v>
      </c>
      <c r="HG69">
        <v>1.1453160242497E-2</v>
      </c>
      <c r="HH69">
        <v>-7.2950152057008099E-4</v>
      </c>
      <c r="HI69">
        <v>1.3127177673153E-5</v>
      </c>
      <c r="HJ69">
        <v>-1</v>
      </c>
      <c r="HK69">
        <v>2064</v>
      </c>
      <c r="HL69">
        <v>2</v>
      </c>
      <c r="HM69">
        <v>25</v>
      </c>
      <c r="HN69">
        <v>4473.1000000000004</v>
      </c>
      <c r="HO69">
        <v>4473.2</v>
      </c>
      <c r="HP69">
        <v>1.7297400000000001</v>
      </c>
      <c r="HQ69">
        <v>2.3999000000000001</v>
      </c>
      <c r="HR69">
        <v>2.1484399999999999</v>
      </c>
      <c r="HS69">
        <v>2.6013199999999999</v>
      </c>
      <c r="HT69">
        <v>2.2497600000000002</v>
      </c>
      <c r="HU69">
        <v>2.4572799999999999</v>
      </c>
      <c r="HV69">
        <v>35.082500000000003</v>
      </c>
      <c r="HW69">
        <v>14.2021</v>
      </c>
      <c r="HX69">
        <v>18</v>
      </c>
      <c r="HY69">
        <v>285.42200000000003</v>
      </c>
      <c r="HZ69">
        <v>1072.72</v>
      </c>
      <c r="IA69">
        <v>23.035599999999999</v>
      </c>
      <c r="IB69">
        <v>28.931999999999999</v>
      </c>
      <c r="IC69">
        <v>30.0001</v>
      </c>
      <c r="ID69">
        <v>28.9816</v>
      </c>
      <c r="IE69">
        <v>28.922799999999999</v>
      </c>
      <c r="IF69">
        <v>34.661700000000003</v>
      </c>
      <c r="IG69">
        <v>21.9329</v>
      </c>
      <c r="IH69">
        <v>4.9037899999999999</v>
      </c>
      <c r="II69">
        <v>23.034800000000001</v>
      </c>
      <c r="IJ69">
        <v>550</v>
      </c>
      <c r="IK69">
        <v>16.696999999999999</v>
      </c>
      <c r="IL69">
        <v>100.98699999999999</v>
      </c>
      <c r="IM69">
        <v>91.516900000000007</v>
      </c>
    </row>
    <row r="70" spans="1:247" x14ac:dyDescent="0.25">
      <c r="A70">
        <v>68</v>
      </c>
      <c r="B70" s="66" t="s">
        <v>0</v>
      </c>
      <c r="C70" s="66" t="s">
        <v>528</v>
      </c>
      <c r="D70" s="66">
        <v>1</v>
      </c>
      <c r="E70">
        <v>1646304616</v>
      </c>
      <c r="F70">
        <v>2176.6</v>
      </c>
      <c r="G70" t="s">
        <v>536</v>
      </c>
      <c r="H70" s="63">
        <v>0.53489583333333335</v>
      </c>
      <c r="I70">
        <v>3</v>
      </c>
      <c r="K70">
        <v>12.782127279999999</v>
      </c>
      <c r="L70">
        <v>12.465002650000001</v>
      </c>
      <c r="M70">
        <v>0.40302570700000001</v>
      </c>
      <c r="N70">
        <v>1646304608</v>
      </c>
      <c r="O70">
        <v>4.9404699999999995E-4</v>
      </c>
      <c r="P70">
        <v>0.494047179</v>
      </c>
      <c r="Q70" s="1">
        <v>6.3149739279999997</v>
      </c>
      <c r="R70">
        <v>600.00810000000001</v>
      </c>
      <c r="S70">
        <v>0.93299313299999997</v>
      </c>
      <c r="T70">
        <v>6.7006972999999997E-2</v>
      </c>
      <c r="U70">
        <v>0</v>
      </c>
      <c r="V70">
        <v>2.7023333329999999</v>
      </c>
      <c r="W70">
        <v>0</v>
      </c>
      <c r="X70">
        <v>5408.0836669999999</v>
      </c>
      <c r="Y70">
        <v>5018.5783330000004</v>
      </c>
      <c r="Z70">
        <v>34.620800000000003</v>
      </c>
      <c r="AA70">
        <v>38.008266669999998</v>
      </c>
      <c r="AB70">
        <v>36.125</v>
      </c>
      <c r="AC70">
        <v>37.186999999999998</v>
      </c>
      <c r="AD70">
        <v>35.5</v>
      </c>
      <c r="AE70">
        <v>559.80366670000001</v>
      </c>
      <c r="AF70">
        <v>40.203666669999997</v>
      </c>
      <c r="AG70">
        <v>0</v>
      </c>
      <c r="AH70">
        <v>184.8</v>
      </c>
      <c r="AI70">
        <v>0</v>
      </c>
      <c r="AJ70">
        <v>2.5104000000000002</v>
      </c>
      <c r="AK70">
        <v>-2.270769091</v>
      </c>
      <c r="AL70">
        <v>12.23384605</v>
      </c>
      <c r="AM70">
        <v>5408.1832000000004</v>
      </c>
      <c r="AN70">
        <v>15</v>
      </c>
      <c r="AO70">
        <v>0</v>
      </c>
      <c r="AP70" t="s">
        <v>249</v>
      </c>
      <c r="AQ70">
        <v>1646036044</v>
      </c>
      <c r="AR70">
        <v>1646036038</v>
      </c>
      <c r="AS70">
        <v>0</v>
      </c>
      <c r="AT70">
        <v>-0.185</v>
      </c>
      <c r="AU70">
        <v>-7.0000000000000001E-3</v>
      </c>
      <c r="AV70">
        <v>-9.9030000000000005</v>
      </c>
      <c r="AW70">
        <v>-0.11799999999999999</v>
      </c>
      <c r="AX70">
        <v>382</v>
      </c>
      <c r="AY70">
        <v>22</v>
      </c>
      <c r="AZ70">
        <v>0.51</v>
      </c>
      <c r="BA70">
        <v>0.11</v>
      </c>
      <c r="BB70">
        <v>-10.68512683</v>
      </c>
      <c r="BC70">
        <v>-0.38769616699999998</v>
      </c>
      <c r="BD70">
        <v>7.1729688999999999E-2</v>
      </c>
      <c r="BE70">
        <v>1</v>
      </c>
      <c r="BF70">
        <v>2.4950000000000001</v>
      </c>
      <c r="BG70">
        <v>2.1390710000000002E-3</v>
      </c>
      <c r="BH70">
        <v>1.3921254380000001</v>
      </c>
      <c r="BI70">
        <v>1</v>
      </c>
      <c r="BJ70">
        <v>0.80487934100000003</v>
      </c>
      <c r="BK70">
        <v>5.4016118000000002E-2</v>
      </c>
      <c r="BL70">
        <v>5.988022E-3</v>
      </c>
      <c r="BM70">
        <v>1</v>
      </c>
      <c r="BN70">
        <v>3</v>
      </c>
      <c r="BO70">
        <v>3</v>
      </c>
      <c r="BP70" s="64">
        <v>44623</v>
      </c>
      <c r="BQ70">
        <v>100</v>
      </c>
      <c r="BR70">
        <v>100</v>
      </c>
      <c r="BS70">
        <v>-10.679</v>
      </c>
      <c r="BT70">
        <v>-0.10929999999999999</v>
      </c>
      <c r="BU70">
        <v>-7.5608413629999998</v>
      </c>
      <c r="BV70">
        <v>-7.2267629999999998E-3</v>
      </c>
      <c r="BW70" s="65">
        <v>2.9469699999999999E-6</v>
      </c>
      <c r="BX70" s="65">
        <v>-2.0752400000000001E-10</v>
      </c>
      <c r="BY70">
        <v>-0.15666897699999999</v>
      </c>
      <c r="BZ70">
        <v>1.145316E-2</v>
      </c>
      <c r="CA70">
        <v>-7.2950200000000004E-4</v>
      </c>
      <c r="CB70" s="65">
        <v>1.31272E-5</v>
      </c>
      <c r="CC70">
        <v>-1</v>
      </c>
      <c r="CD70">
        <v>2064</v>
      </c>
      <c r="CE70">
        <v>2</v>
      </c>
      <c r="CF70">
        <v>25</v>
      </c>
      <c r="CG70">
        <v>4476.2</v>
      </c>
      <c r="CH70">
        <v>4476.3</v>
      </c>
      <c r="CI70">
        <v>1.7297400000000001</v>
      </c>
      <c r="CJ70">
        <v>2.4157700000000002</v>
      </c>
      <c r="CK70">
        <v>2.1484399999999999</v>
      </c>
      <c r="CL70">
        <v>2.6000999999999999</v>
      </c>
      <c r="CM70">
        <v>2.2497600000000002</v>
      </c>
      <c r="CN70">
        <v>2.36816</v>
      </c>
      <c r="CO70">
        <v>35.151600000000002</v>
      </c>
      <c r="CP70">
        <v>14.158300000000001</v>
      </c>
      <c r="CQ70">
        <v>18</v>
      </c>
      <c r="CR70">
        <v>285.25599999999997</v>
      </c>
      <c r="CS70">
        <v>1069.24</v>
      </c>
      <c r="CT70">
        <v>22.7315</v>
      </c>
      <c r="CU70">
        <v>29.0276</v>
      </c>
      <c r="CV70">
        <v>30.000399999999999</v>
      </c>
      <c r="CW70">
        <v>29.042400000000001</v>
      </c>
      <c r="CX70">
        <v>28.971900000000002</v>
      </c>
      <c r="CY70">
        <v>34.667099999999998</v>
      </c>
      <c r="CZ70">
        <v>22.2226</v>
      </c>
      <c r="DA70">
        <v>2.6611899999999999</v>
      </c>
      <c r="DB70">
        <v>22.732199999999999</v>
      </c>
      <c r="DC70">
        <v>550</v>
      </c>
      <c r="DD70">
        <v>16.515999999999998</v>
      </c>
      <c r="DE70">
        <v>100.965</v>
      </c>
      <c r="DF70">
        <v>91.500900000000001</v>
      </c>
      <c r="DX70" s="1">
        <v>600.00810000000001</v>
      </c>
      <c r="DY70">
        <v>505.21291554112179</v>
      </c>
      <c r="DZ70">
        <v>0.84201015876472629</v>
      </c>
      <c r="EA70">
        <v>0.1634796064159216</v>
      </c>
      <c r="EB70">
        <v>5</v>
      </c>
      <c r="EC70">
        <v>0.5</v>
      </c>
      <c r="ED70" t="s">
        <v>248</v>
      </c>
      <c r="EE70">
        <v>2</v>
      </c>
      <c r="EF70" t="b">
        <v>1</v>
      </c>
      <c r="EG70">
        <v>1646304607.8499999</v>
      </c>
      <c r="EH70">
        <v>539.2953</v>
      </c>
      <c r="EI70">
        <v>549.98889999999994</v>
      </c>
      <c r="EJ70">
        <v>17.385213333333301</v>
      </c>
      <c r="EK70">
        <v>16.577196666666701</v>
      </c>
      <c r="EL70">
        <v>549.97379999999998</v>
      </c>
      <c r="EM70">
        <v>17.494503333333299</v>
      </c>
      <c r="EN70">
        <v>300.06110000000001</v>
      </c>
      <c r="EO70">
        <v>100.8173</v>
      </c>
      <c r="EP70">
        <v>0.10001994</v>
      </c>
      <c r="EQ70">
        <v>24.998193333333301</v>
      </c>
      <c r="ER70">
        <v>25.4243466666667</v>
      </c>
      <c r="ES70">
        <v>31.982023333333299</v>
      </c>
      <c r="ET70">
        <v>0</v>
      </c>
      <c r="EU70">
        <v>0</v>
      </c>
      <c r="EV70">
        <v>4997.5003333333298</v>
      </c>
      <c r="EW70">
        <v>0</v>
      </c>
      <c r="EX70">
        <v>131.95673333333301</v>
      </c>
      <c r="EY70">
        <v>600.00810000000001</v>
      </c>
      <c r="EZ70">
        <v>0.932993133333334</v>
      </c>
      <c r="FA70">
        <v>6.7006973333333303E-2</v>
      </c>
      <c r="FB70">
        <v>0</v>
      </c>
      <c r="FC70">
        <v>2.7023333333333301</v>
      </c>
      <c r="FD70">
        <v>0</v>
      </c>
      <c r="FE70">
        <v>5408.0836666666701</v>
      </c>
      <c r="FF70">
        <v>5018.5783333333302</v>
      </c>
      <c r="FG70">
        <v>34.620800000000003</v>
      </c>
      <c r="FH70">
        <v>38.0082666666667</v>
      </c>
      <c r="FI70">
        <v>36.125</v>
      </c>
      <c r="FJ70">
        <v>37.186999999999998</v>
      </c>
      <c r="FK70">
        <v>35.5</v>
      </c>
      <c r="FL70">
        <v>559.80366666666703</v>
      </c>
      <c r="FM70">
        <v>40.203666666666699</v>
      </c>
      <c r="FN70">
        <v>0</v>
      </c>
      <c r="FO70">
        <v>184.799999952316</v>
      </c>
      <c r="FP70">
        <v>0</v>
      </c>
      <c r="FQ70">
        <v>2.5104000000000002</v>
      </c>
      <c r="FR70">
        <v>-2.27076909113919</v>
      </c>
      <c r="FS70">
        <v>12.233846052802701</v>
      </c>
      <c r="FT70">
        <v>5408.1832000000004</v>
      </c>
      <c r="FU70">
        <v>15</v>
      </c>
      <c r="FV70">
        <v>0</v>
      </c>
      <c r="FW70" t="s">
        <v>249</v>
      </c>
      <c r="FX70">
        <v>1646036044.0999999</v>
      </c>
      <c r="FY70">
        <v>1646036038.0999999</v>
      </c>
      <c r="FZ70">
        <v>0</v>
      </c>
      <c r="GA70">
        <v>-0.185</v>
      </c>
      <c r="GB70">
        <v>-7.0000000000000001E-3</v>
      </c>
      <c r="GC70">
        <v>-9.9030000000000005</v>
      </c>
      <c r="GD70">
        <v>-0.11799999999999999</v>
      </c>
      <c r="GE70">
        <v>382</v>
      </c>
      <c r="GF70">
        <v>22</v>
      </c>
      <c r="GG70">
        <v>0.51</v>
      </c>
      <c r="GH70">
        <v>0.11</v>
      </c>
      <c r="GI70">
        <v>-10.685126829268301</v>
      </c>
      <c r="GJ70">
        <v>-0.387696167247367</v>
      </c>
      <c r="GK70">
        <v>7.1729689143203601E-2</v>
      </c>
      <c r="GL70">
        <v>1</v>
      </c>
      <c r="GM70">
        <v>2.4950000000000001</v>
      </c>
      <c r="GN70">
        <v>2.1390709101066301E-3</v>
      </c>
      <c r="GO70">
        <v>1.39212543806013</v>
      </c>
      <c r="GP70">
        <v>1</v>
      </c>
      <c r="GQ70">
        <v>0.804879341463415</v>
      </c>
      <c r="GR70">
        <v>5.4016118466898702E-2</v>
      </c>
      <c r="GS70">
        <v>5.98802242126306E-3</v>
      </c>
      <c r="GT70">
        <v>1</v>
      </c>
      <c r="GU70">
        <v>3</v>
      </c>
      <c r="GV70">
        <v>3</v>
      </c>
      <c r="GW70" t="s">
        <v>254</v>
      </c>
      <c r="GX70">
        <v>100</v>
      </c>
      <c r="GY70">
        <v>100</v>
      </c>
      <c r="GZ70">
        <v>-10.679</v>
      </c>
      <c r="HA70">
        <v>-0.10929999999999999</v>
      </c>
      <c r="HB70">
        <v>-7.56084136274945</v>
      </c>
      <c r="HC70">
        <v>-7.2267633538401601E-3</v>
      </c>
      <c r="HD70">
        <v>2.9469652670572101E-6</v>
      </c>
      <c r="HE70">
        <v>-2.07523856886598E-10</v>
      </c>
      <c r="HF70">
        <v>-0.156668977242747</v>
      </c>
      <c r="HG70">
        <v>1.1453160242497E-2</v>
      </c>
      <c r="HH70">
        <v>-7.2950152057008099E-4</v>
      </c>
      <c r="HI70">
        <v>1.3127177673153E-5</v>
      </c>
      <c r="HJ70">
        <v>-1</v>
      </c>
      <c r="HK70">
        <v>2064</v>
      </c>
      <c r="HL70">
        <v>2</v>
      </c>
      <c r="HM70">
        <v>25</v>
      </c>
      <c r="HN70">
        <v>4476.2</v>
      </c>
      <c r="HO70">
        <v>4476.3</v>
      </c>
      <c r="HP70">
        <v>1.7297400000000001</v>
      </c>
      <c r="HQ70">
        <v>2.4157700000000002</v>
      </c>
      <c r="HR70">
        <v>2.1484399999999999</v>
      </c>
      <c r="HS70">
        <v>2.6000999999999999</v>
      </c>
      <c r="HT70">
        <v>2.2497600000000002</v>
      </c>
      <c r="HU70">
        <v>2.36816</v>
      </c>
      <c r="HV70">
        <v>35.151600000000002</v>
      </c>
      <c r="HW70">
        <v>14.158300000000001</v>
      </c>
      <c r="HX70">
        <v>18</v>
      </c>
      <c r="HY70">
        <v>285.25599999999997</v>
      </c>
      <c r="HZ70">
        <v>1069.24</v>
      </c>
      <c r="IA70">
        <v>22.7315</v>
      </c>
      <c r="IB70">
        <v>29.0276</v>
      </c>
      <c r="IC70">
        <v>30.000399999999999</v>
      </c>
      <c r="ID70">
        <v>29.042400000000001</v>
      </c>
      <c r="IE70">
        <v>28.971900000000002</v>
      </c>
      <c r="IF70">
        <v>34.667099999999998</v>
      </c>
      <c r="IG70">
        <v>22.2226</v>
      </c>
      <c r="IH70">
        <v>2.6611899999999999</v>
      </c>
      <c r="II70">
        <v>22.732199999999999</v>
      </c>
      <c r="IJ70">
        <v>550</v>
      </c>
      <c r="IK70">
        <v>16.515999999999998</v>
      </c>
      <c r="IL70">
        <v>100.965</v>
      </c>
      <c r="IM70">
        <v>91.500900000000001</v>
      </c>
    </row>
    <row r="71" spans="1:247" x14ac:dyDescent="0.25">
      <c r="A71">
        <v>69</v>
      </c>
      <c r="B71" s="66" t="s">
        <v>0</v>
      </c>
      <c r="C71" s="66" t="s">
        <v>528</v>
      </c>
      <c r="D71" s="66">
        <v>1</v>
      </c>
      <c r="E71">
        <v>1646304798</v>
      </c>
      <c r="F71">
        <v>2359.1</v>
      </c>
      <c r="G71" t="s">
        <v>537</v>
      </c>
      <c r="H71" s="63">
        <v>0.5370138888888889</v>
      </c>
      <c r="I71">
        <v>3</v>
      </c>
      <c r="K71">
        <v>11.950563259999999</v>
      </c>
      <c r="L71">
        <v>11.9607998</v>
      </c>
      <c r="M71">
        <v>0.42723614900000001</v>
      </c>
      <c r="N71">
        <v>1646304790</v>
      </c>
      <c r="O71">
        <v>5.4765100000000002E-4</v>
      </c>
      <c r="P71">
        <v>0.54765131899999997</v>
      </c>
      <c r="Q71" s="1">
        <v>6.5447417300000001</v>
      </c>
      <c r="R71">
        <v>799.98323330000005</v>
      </c>
      <c r="S71">
        <v>0.94998300000000002</v>
      </c>
      <c r="T71">
        <v>5.0017499999999999E-2</v>
      </c>
      <c r="U71">
        <v>0</v>
      </c>
      <c r="V71">
        <v>2.6951666670000001</v>
      </c>
      <c r="W71">
        <v>0</v>
      </c>
      <c r="X71">
        <v>7304.1236669999998</v>
      </c>
      <c r="Y71">
        <v>6720.7219999999998</v>
      </c>
      <c r="Z71">
        <v>36.003866670000001</v>
      </c>
      <c r="AA71">
        <v>40.778866669999999</v>
      </c>
      <c r="AB71">
        <v>38.008066669999998</v>
      </c>
      <c r="AC71">
        <v>40.062199999999997</v>
      </c>
      <c r="AD71">
        <v>37.058133329999997</v>
      </c>
      <c r="AE71">
        <v>759.971</v>
      </c>
      <c r="AF71">
        <v>40.011000000000003</v>
      </c>
      <c r="AG71">
        <v>0</v>
      </c>
      <c r="AH71">
        <v>181.5999999</v>
      </c>
      <c r="AI71">
        <v>0</v>
      </c>
      <c r="AJ71">
        <v>2.7046000000000001</v>
      </c>
      <c r="AK71">
        <v>-0.43692310099999998</v>
      </c>
      <c r="AL71">
        <v>-10.04307685</v>
      </c>
      <c r="AM71">
        <v>7303.8011999999999</v>
      </c>
      <c r="AN71">
        <v>15</v>
      </c>
      <c r="AO71">
        <v>0</v>
      </c>
      <c r="AP71" t="s">
        <v>249</v>
      </c>
      <c r="AQ71">
        <v>1646036044</v>
      </c>
      <c r="AR71">
        <v>1646036038</v>
      </c>
      <c r="AS71">
        <v>0</v>
      </c>
      <c r="AT71">
        <v>-0.185</v>
      </c>
      <c r="AU71">
        <v>-7.0000000000000001E-3</v>
      </c>
      <c r="AV71">
        <v>-9.9030000000000005</v>
      </c>
      <c r="AW71">
        <v>-0.11799999999999999</v>
      </c>
      <c r="AX71">
        <v>382</v>
      </c>
      <c r="AY71">
        <v>22</v>
      </c>
      <c r="AZ71">
        <v>0.51</v>
      </c>
      <c r="BA71">
        <v>0.11</v>
      </c>
      <c r="BB71">
        <v>-11.2996075</v>
      </c>
      <c r="BC71">
        <v>-0.249459287</v>
      </c>
      <c r="BD71">
        <v>5.3239732999999997E-2</v>
      </c>
      <c r="BE71">
        <v>1</v>
      </c>
      <c r="BF71">
        <v>2.7270588240000002</v>
      </c>
      <c r="BG71">
        <v>-0.603055805</v>
      </c>
      <c r="BH71">
        <v>1.621413743</v>
      </c>
      <c r="BI71">
        <v>1</v>
      </c>
      <c r="BJ71">
        <v>0.888460625</v>
      </c>
      <c r="BK71">
        <v>3.7921385000000002E-2</v>
      </c>
      <c r="BL71">
        <v>3.8164060000000001E-3</v>
      </c>
      <c r="BM71">
        <v>1</v>
      </c>
      <c r="BN71">
        <v>3</v>
      </c>
      <c r="BO71">
        <v>3</v>
      </c>
      <c r="BP71" s="64">
        <v>44623</v>
      </c>
      <c r="BQ71">
        <v>100</v>
      </c>
      <c r="BR71">
        <v>100</v>
      </c>
      <c r="BS71">
        <v>-10.676</v>
      </c>
      <c r="BT71">
        <v>-0.10929999999999999</v>
      </c>
      <c r="BU71">
        <v>-7.5608413629999998</v>
      </c>
      <c r="BV71">
        <v>-7.2267629999999998E-3</v>
      </c>
      <c r="BW71" s="65">
        <v>2.9469699999999999E-6</v>
      </c>
      <c r="BX71" s="65">
        <v>-2.0752400000000001E-10</v>
      </c>
      <c r="BY71">
        <v>-0.15666897699999999</v>
      </c>
      <c r="BZ71">
        <v>1.145316E-2</v>
      </c>
      <c r="CA71">
        <v>-7.2950200000000004E-4</v>
      </c>
      <c r="CB71" s="65">
        <v>1.31272E-5</v>
      </c>
      <c r="CC71">
        <v>-1</v>
      </c>
      <c r="CD71">
        <v>2064</v>
      </c>
      <c r="CE71">
        <v>2</v>
      </c>
      <c r="CF71">
        <v>25</v>
      </c>
      <c r="CG71">
        <v>4479.2</v>
      </c>
      <c r="CH71">
        <v>4479.3</v>
      </c>
      <c r="CI71">
        <v>1.7309600000000001</v>
      </c>
      <c r="CJ71">
        <v>2.4060100000000002</v>
      </c>
      <c r="CK71">
        <v>2.1484399999999999</v>
      </c>
      <c r="CL71">
        <v>2.6000999999999999</v>
      </c>
      <c r="CM71">
        <v>2.2497600000000002</v>
      </c>
      <c r="CN71">
        <v>2.4682599999999999</v>
      </c>
      <c r="CO71">
        <v>35.2209</v>
      </c>
      <c r="CP71">
        <v>14.1495</v>
      </c>
      <c r="CQ71">
        <v>18</v>
      </c>
      <c r="CR71">
        <v>285.51400000000001</v>
      </c>
      <c r="CS71">
        <v>1066.76</v>
      </c>
      <c r="CT71">
        <v>22.519600000000001</v>
      </c>
      <c r="CU71">
        <v>29.063600000000001</v>
      </c>
      <c r="CV71">
        <v>30</v>
      </c>
      <c r="CW71">
        <v>29.080200000000001</v>
      </c>
      <c r="CX71">
        <v>29.004100000000001</v>
      </c>
      <c r="CY71">
        <v>34.672400000000003</v>
      </c>
      <c r="CZ71">
        <v>22.511500000000002</v>
      </c>
      <c r="DA71">
        <v>4.4151200000000002E-2</v>
      </c>
      <c r="DB71">
        <v>22.5107</v>
      </c>
      <c r="DC71">
        <v>550</v>
      </c>
      <c r="DD71">
        <v>16.4253</v>
      </c>
      <c r="DE71">
        <v>100.958</v>
      </c>
      <c r="DF71">
        <v>91.512</v>
      </c>
      <c r="DX71" s="1">
        <v>799.98323333333303</v>
      </c>
      <c r="DY71">
        <v>673.1862478505501</v>
      </c>
      <c r="DZ71">
        <v>0.84150044626004084</v>
      </c>
      <c r="EA71">
        <v>0.16249586128187885</v>
      </c>
      <c r="EB71">
        <v>5</v>
      </c>
      <c r="EC71">
        <v>0.5</v>
      </c>
      <c r="ED71" t="s">
        <v>248</v>
      </c>
      <c r="EE71">
        <v>2</v>
      </c>
      <c r="EF71" t="b">
        <v>1</v>
      </c>
      <c r="EG71">
        <v>1646304790.3499999</v>
      </c>
      <c r="EH71">
        <v>538.68803333333301</v>
      </c>
      <c r="EI71">
        <v>550.01133333333303</v>
      </c>
      <c r="EJ71">
        <v>17.3945966666667</v>
      </c>
      <c r="EK71">
        <v>16.504453333333299</v>
      </c>
      <c r="EL71">
        <v>549.36403333333305</v>
      </c>
      <c r="EM71">
        <v>17.503903333333302</v>
      </c>
      <c r="EN71">
        <v>300.03333333333302</v>
      </c>
      <c r="EO71">
        <v>100.82323333333299</v>
      </c>
      <c r="EP71">
        <v>9.9998283333333299E-2</v>
      </c>
      <c r="EQ71">
        <v>25.01051</v>
      </c>
      <c r="ER71">
        <v>25.6036866666667</v>
      </c>
      <c r="ES71">
        <v>31.516816666666699</v>
      </c>
      <c r="ET71">
        <v>0</v>
      </c>
      <c r="EU71">
        <v>0</v>
      </c>
      <c r="EV71">
        <v>5008.9160000000002</v>
      </c>
      <c r="EW71">
        <v>0</v>
      </c>
      <c r="EX71">
        <v>132.00200000000001</v>
      </c>
      <c r="EY71">
        <v>799.98323333333303</v>
      </c>
      <c r="EZ71">
        <v>0.94998300000000002</v>
      </c>
      <c r="FA71">
        <v>5.0017499999999999E-2</v>
      </c>
      <c r="FB71">
        <v>0</v>
      </c>
      <c r="FC71">
        <v>2.6951666666666698</v>
      </c>
      <c r="FD71">
        <v>0</v>
      </c>
      <c r="FE71">
        <v>7304.12366666667</v>
      </c>
      <c r="FF71">
        <v>6720.7219999999998</v>
      </c>
      <c r="FG71">
        <v>36.003866666666703</v>
      </c>
      <c r="FH71">
        <v>40.778866666666701</v>
      </c>
      <c r="FI71">
        <v>38.0080666666667</v>
      </c>
      <c r="FJ71">
        <v>40.062199999999997</v>
      </c>
      <c r="FK71">
        <v>37.058133333333302</v>
      </c>
      <c r="FL71">
        <v>759.971</v>
      </c>
      <c r="FM71">
        <v>40.011000000000003</v>
      </c>
      <c r="FN71">
        <v>0</v>
      </c>
      <c r="FO71">
        <v>181.59999990463299</v>
      </c>
      <c r="FP71">
        <v>0</v>
      </c>
      <c r="FQ71">
        <v>2.7046000000000001</v>
      </c>
      <c r="FR71">
        <v>-0.43692310100005999</v>
      </c>
      <c r="FS71">
        <v>-10.0430768479563</v>
      </c>
      <c r="FT71">
        <v>7303.8011999999999</v>
      </c>
      <c r="FU71">
        <v>15</v>
      </c>
      <c r="FV71">
        <v>0</v>
      </c>
      <c r="FW71" t="s">
        <v>249</v>
      </c>
      <c r="FX71">
        <v>1646036044.0999999</v>
      </c>
      <c r="FY71">
        <v>1646036038.0999999</v>
      </c>
      <c r="FZ71">
        <v>0</v>
      </c>
      <c r="GA71">
        <v>-0.185</v>
      </c>
      <c r="GB71">
        <v>-7.0000000000000001E-3</v>
      </c>
      <c r="GC71">
        <v>-9.9030000000000005</v>
      </c>
      <c r="GD71">
        <v>-0.11799999999999999</v>
      </c>
      <c r="GE71">
        <v>382</v>
      </c>
      <c r="GF71">
        <v>22</v>
      </c>
      <c r="GG71">
        <v>0.51</v>
      </c>
      <c r="GH71">
        <v>0.11</v>
      </c>
      <c r="GI71">
        <v>-11.2996075</v>
      </c>
      <c r="GJ71">
        <v>-0.24945928705438999</v>
      </c>
      <c r="GK71">
        <v>5.3239733223880897E-2</v>
      </c>
      <c r="GL71">
        <v>1</v>
      </c>
      <c r="GM71">
        <v>2.72705882352941</v>
      </c>
      <c r="GN71">
        <v>-0.60305580494967703</v>
      </c>
      <c r="GO71">
        <v>1.6214137429883699</v>
      </c>
      <c r="GP71">
        <v>1</v>
      </c>
      <c r="GQ71">
        <v>0.888460625</v>
      </c>
      <c r="GR71">
        <v>3.7921384615385197E-2</v>
      </c>
      <c r="GS71">
        <v>3.8164061935772801E-3</v>
      </c>
      <c r="GT71">
        <v>1</v>
      </c>
      <c r="GU71">
        <v>3</v>
      </c>
      <c r="GV71">
        <v>3</v>
      </c>
      <c r="GW71" t="s">
        <v>254</v>
      </c>
      <c r="GX71">
        <v>100</v>
      </c>
      <c r="GY71">
        <v>100</v>
      </c>
      <c r="GZ71">
        <v>-10.676</v>
      </c>
      <c r="HA71">
        <v>-0.10929999999999999</v>
      </c>
      <c r="HB71">
        <v>-7.56084136274945</v>
      </c>
      <c r="HC71">
        <v>-7.2267633538401601E-3</v>
      </c>
      <c r="HD71">
        <v>2.9469652670572101E-6</v>
      </c>
      <c r="HE71">
        <v>-2.07523856886598E-10</v>
      </c>
      <c r="HF71">
        <v>-0.156668977242747</v>
      </c>
      <c r="HG71">
        <v>1.1453160242497E-2</v>
      </c>
      <c r="HH71">
        <v>-7.2950152057008099E-4</v>
      </c>
      <c r="HI71">
        <v>1.3127177673153E-5</v>
      </c>
      <c r="HJ71">
        <v>-1</v>
      </c>
      <c r="HK71">
        <v>2064</v>
      </c>
      <c r="HL71">
        <v>2</v>
      </c>
      <c r="HM71">
        <v>25</v>
      </c>
      <c r="HN71">
        <v>4479.2</v>
      </c>
      <c r="HO71">
        <v>4479.3</v>
      </c>
      <c r="HP71">
        <v>1.7309600000000001</v>
      </c>
      <c r="HQ71">
        <v>2.4060100000000002</v>
      </c>
      <c r="HR71">
        <v>2.1484399999999999</v>
      </c>
      <c r="HS71">
        <v>2.6000999999999999</v>
      </c>
      <c r="HT71">
        <v>2.2497600000000002</v>
      </c>
      <c r="HU71">
        <v>2.4682599999999999</v>
      </c>
      <c r="HV71">
        <v>35.2209</v>
      </c>
      <c r="HW71">
        <v>14.1495</v>
      </c>
      <c r="HX71">
        <v>18</v>
      </c>
      <c r="HY71">
        <v>285.51400000000001</v>
      </c>
      <c r="HZ71">
        <v>1066.76</v>
      </c>
      <c r="IA71">
        <v>22.519600000000001</v>
      </c>
      <c r="IB71">
        <v>29.063600000000001</v>
      </c>
      <c r="IC71">
        <v>30</v>
      </c>
      <c r="ID71">
        <v>29.080200000000001</v>
      </c>
      <c r="IE71">
        <v>29.004100000000001</v>
      </c>
      <c r="IF71">
        <v>34.672400000000003</v>
      </c>
      <c r="IG71">
        <v>22.511500000000002</v>
      </c>
      <c r="IH71">
        <v>4.4151200000000002E-2</v>
      </c>
      <c r="II71">
        <v>22.5107</v>
      </c>
      <c r="IJ71">
        <v>550</v>
      </c>
      <c r="IK71">
        <v>16.4253</v>
      </c>
      <c r="IL71">
        <v>100.958</v>
      </c>
      <c r="IM71">
        <v>91.512</v>
      </c>
    </row>
    <row r="72" spans="1:247" x14ac:dyDescent="0.25">
      <c r="A72">
        <v>70</v>
      </c>
      <c r="B72" s="66" t="s">
        <v>0</v>
      </c>
      <c r="C72" s="66" t="s">
        <v>528</v>
      </c>
      <c r="D72" s="66">
        <v>1</v>
      </c>
      <c r="E72">
        <v>1646304981</v>
      </c>
      <c r="F72">
        <v>2541.6</v>
      </c>
      <c r="G72" t="s">
        <v>538</v>
      </c>
      <c r="H72" s="63">
        <v>0.53912037037037031</v>
      </c>
      <c r="I72">
        <v>3</v>
      </c>
      <c r="K72">
        <v>11.118022209999999</v>
      </c>
      <c r="L72">
        <v>11.14690352</v>
      </c>
      <c r="M72">
        <v>0.45592301200000002</v>
      </c>
      <c r="N72">
        <v>1646304973</v>
      </c>
      <c r="O72">
        <v>6.07378E-4</v>
      </c>
      <c r="P72">
        <v>0.607378011</v>
      </c>
      <c r="Q72" s="1">
        <v>6.7528422219999999</v>
      </c>
      <c r="R72">
        <v>999.99463330000003</v>
      </c>
      <c r="S72">
        <v>0.96000680000000005</v>
      </c>
      <c r="T72">
        <v>3.9992979999999997E-2</v>
      </c>
      <c r="U72">
        <v>0</v>
      </c>
      <c r="V72">
        <v>2.9851666670000001</v>
      </c>
      <c r="W72">
        <v>0</v>
      </c>
      <c r="X72">
        <v>9211.3950000000004</v>
      </c>
      <c r="Y72">
        <v>8422.7990000000009</v>
      </c>
      <c r="Z72">
        <v>36.666333330000001</v>
      </c>
      <c r="AA72">
        <v>39.8538</v>
      </c>
      <c r="AB72">
        <v>38.012333329999997</v>
      </c>
      <c r="AC72">
        <v>38.949800000000003</v>
      </c>
      <c r="AD72">
        <v>37.299599999999998</v>
      </c>
      <c r="AE72">
        <v>960.00333330000001</v>
      </c>
      <c r="AF72">
        <v>39.990333329999999</v>
      </c>
      <c r="AG72">
        <v>0</v>
      </c>
      <c r="AH72">
        <v>181.8</v>
      </c>
      <c r="AI72">
        <v>0</v>
      </c>
      <c r="AJ72">
        <v>3.0775000000000001</v>
      </c>
      <c r="AK72">
        <v>-2.1153845260000002</v>
      </c>
      <c r="AL72">
        <v>-11.20068382</v>
      </c>
      <c r="AM72">
        <v>9211.2561540000006</v>
      </c>
      <c r="AN72">
        <v>15</v>
      </c>
      <c r="AO72">
        <v>0</v>
      </c>
      <c r="AP72" t="s">
        <v>249</v>
      </c>
      <c r="AQ72">
        <v>1646036044</v>
      </c>
      <c r="AR72">
        <v>1646036038</v>
      </c>
      <c r="AS72">
        <v>0</v>
      </c>
      <c r="AT72">
        <v>-0.185</v>
      </c>
      <c r="AU72">
        <v>-7.0000000000000001E-3</v>
      </c>
      <c r="AV72">
        <v>-9.9030000000000005</v>
      </c>
      <c r="AW72">
        <v>-0.11799999999999999</v>
      </c>
      <c r="AX72">
        <v>382</v>
      </c>
      <c r="AY72">
        <v>22</v>
      </c>
      <c r="AZ72">
        <v>0.51</v>
      </c>
      <c r="BA72">
        <v>0.11</v>
      </c>
      <c r="BB72">
        <v>-11.7876525</v>
      </c>
      <c r="BC72">
        <v>-0.28098574100000001</v>
      </c>
      <c r="BD72">
        <v>4.4843332999999999E-2</v>
      </c>
      <c r="BE72">
        <v>1</v>
      </c>
      <c r="BF72">
        <v>3.1686764709999999</v>
      </c>
      <c r="BG72">
        <v>-0.95485098700000004</v>
      </c>
      <c r="BH72">
        <v>1.2976620999999999</v>
      </c>
      <c r="BI72">
        <v>1</v>
      </c>
      <c r="BJ72">
        <v>0.99146322499999995</v>
      </c>
      <c r="BK72">
        <v>1.4531921E-2</v>
      </c>
      <c r="BL72">
        <v>1.8545879999999999E-3</v>
      </c>
      <c r="BM72">
        <v>1</v>
      </c>
      <c r="BN72">
        <v>3</v>
      </c>
      <c r="BO72">
        <v>3</v>
      </c>
      <c r="BP72" s="64">
        <v>44623</v>
      </c>
      <c r="BQ72">
        <v>100</v>
      </c>
      <c r="BR72">
        <v>100</v>
      </c>
      <c r="BS72">
        <v>-10.673999999999999</v>
      </c>
      <c r="BT72">
        <v>-0.10929999999999999</v>
      </c>
      <c r="BU72">
        <v>-7.5608413629999998</v>
      </c>
      <c r="BV72">
        <v>-7.2267629999999998E-3</v>
      </c>
      <c r="BW72" s="65">
        <v>2.9469699999999999E-6</v>
      </c>
      <c r="BX72" s="65">
        <v>-2.0752400000000001E-10</v>
      </c>
      <c r="BY72">
        <v>-0.15666897699999999</v>
      </c>
      <c r="BZ72">
        <v>1.145316E-2</v>
      </c>
      <c r="CA72">
        <v>-7.2950200000000004E-4</v>
      </c>
      <c r="CB72" s="65">
        <v>1.31272E-5</v>
      </c>
      <c r="CC72">
        <v>-1</v>
      </c>
      <c r="CD72">
        <v>2064</v>
      </c>
      <c r="CE72">
        <v>2</v>
      </c>
      <c r="CF72">
        <v>25</v>
      </c>
      <c r="CG72">
        <v>4482.3</v>
      </c>
      <c r="CH72">
        <v>4482.3999999999996</v>
      </c>
      <c r="CI72">
        <v>1.7297400000000001</v>
      </c>
      <c r="CJ72">
        <v>2.4023400000000001</v>
      </c>
      <c r="CK72">
        <v>2.1484399999999999</v>
      </c>
      <c r="CL72">
        <v>2.6013199999999999</v>
      </c>
      <c r="CM72">
        <v>2.2497600000000002</v>
      </c>
      <c r="CN72">
        <v>2.4670399999999999</v>
      </c>
      <c r="CO72">
        <v>35.290199999999999</v>
      </c>
      <c r="CP72">
        <v>14.1145</v>
      </c>
      <c r="CQ72">
        <v>18</v>
      </c>
      <c r="CR72">
        <v>285.30399999999997</v>
      </c>
      <c r="CS72">
        <v>1069.68</v>
      </c>
      <c r="CT72">
        <v>22.1525</v>
      </c>
      <c r="CU72">
        <v>29.018799999999999</v>
      </c>
      <c r="CV72">
        <v>29.9999</v>
      </c>
      <c r="CW72">
        <v>29.046600000000002</v>
      </c>
      <c r="CX72">
        <v>28.9788</v>
      </c>
      <c r="CY72">
        <v>34.668599999999998</v>
      </c>
      <c r="CZ72">
        <v>23.343900000000001</v>
      </c>
      <c r="DA72">
        <v>0</v>
      </c>
      <c r="DB72">
        <v>22.155200000000001</v>
      </c>
      <c r="DC72">
        <v>550</v>
      </c>
      <c r="DD72">
        <v>16.3291</v>
      </c>
      <c r="DE72">
        <v>100.96899999999999</v>
      </c>
      <c r="DF72">
        <v>91.530199999999994</v>
      </c>
      <c r="DX72" s="1">
        <v>999.99463333333301</v>
      </c>
      <c r="DY72">
        <v>841.1952031597267</v>
      </c>
      <c r="DZ72">
        <v>0.84119971759821144</v>
      </c>
      <c r="EA72">
        <v>0.16191545496454809</v>
      </c>
      <c r="EB72">
        <v>5</v>
      </c>
      <c r="EC72">
        <v>0.5</v>
      </c>
      <c r="ED72" t="s">
        <v>248</v>
      </c>
      <c r="EE72">
        <v>2</v>
      </c>
      <c r="EF72" t="b">
        <v>1</v>
      </c>
      <c r="EG72">
        <v>1646304972.8499999</v>
      </c>
      <c r="EH72">
        <v>538.19820000000004</v>
      </c>
      <c r="EI72">
        <v>550.00086666666698</v>
      </c>
      <c r="EJ72">
        <v>17.376273333333302</v>
      </c>
      <c r="EK72">
        <v>16.383763333333299</v>
      </c>
      <c r="EL72">
        <v>548.87206666666702</v>
      </c>
      <c r="EM72">
        <v>17.4855533333333</v>
      </c>
      <c r="EN72">
        <v>300.01943333333298</v>
      </c>
      <c r="EO72">
        <v>100.83183333333299</v>
      </c>
      <c r="EP72">
        <v>9.9989696666666697E-2</v>
      </c>
      <c r="EQ72">
        <v>24.99353</v>
      </c>
      <c r="ER72">
        <v>25.729943333333299</v>
      </c>
      <c r="ES72">
        <v>31.8986566666667</v>
      </c>
      <c r="ET72">
        <v>0</v>
      </c>
      <c r="EU72">
        <v>0</v>
      </c>
      <c r="EV72">
        <v>5001.0833333333303</v>
      </c>
      <c r="EW72">
        <v>0</v>
      </c>
      <c r="EX72">
        <v>131.88120000000001</v>
      </c>
      <c r="EY72">
        <v>999.99463333333301</v>
      </c>
      <c r="EZ72">
        <v>0.96000680000000005</v>
      </c>
      <c r="FA72">
        <v>3.9992979999999997E-2</v>
      </c>
      <c r="FB72">
        <v>0</v>
      </c>
      <c r="FC72">
        <v>2.9851666666666699</v>
      </c>
      <c r="FD72">
        <v>0</v>
      </c>
      <c r="FE72">
        <v>9211.3950000000004</v>
      </c>
      <c r="FF72">
        <v>8422.7990000000009</v>
      </c>
      <c r="FG72">
        <v>36.666333333333299</v>
      </c>
      <c r="FH72">
        <v>39.8538</v>
      </c>
      <c r="FI72">
        <v>38.012333333333302</v>
      </c>
      <c r="FJ72">
        <v>38.949800000000003</v>
      </c>
      <c r="FK72">
        <v>37.299599999999998</v>
      </c>
      <c r="FL72">
        <v>960.00333333333299</v>
      </c>
      <c r="FM72">
        <v>39.990333333333297</v>
      </c>
      <c r="FN72">
        <v>0</v>
      </c>
      <c r="FO72">
        <v>181.799999952316</v>
      </c>
      <c r="FP72">
        <v>0</v>
      </c>
      <c r="FQ72">
        <v>3.0775000000000001</v>
      </c>
      <c r="FR72">
        <v>-2.1153845259946298</v>
      </c>
      <c r="FS72">
        <v>-11.200683820695099</v>
      </c>
      <c r="FT72">
        <v>9211.2561538461505</v>
      </c>
      <c r="FU72">
        <v>15</v>
      </c>
      <c r="FV72">
        <v>0</v>
      </c>
      <c r="FW72" t="s">
        <v>249</v>
      </c>
      <c r="FX72">
        <v>1646036044.0999999</v>
      </c>
      <c r="FY72">
        <v>1646036038.0999999</v>
      </c>
      <c r="FZ72">
        <v>0</v>
      </c>
      <c r="GA72">
        <v>-0.185</v>
      </c>
      <c r="GB72">
        <v>-7.0000000000000001E-3</v>
      </c>
      <c r="GC72">
        <v>-9.9030000000000005</v>
      </c>
      <c r="GD72">
        <v>-0.11799999999999999</v>
      </c>
      <c r="GE72">
        <v>382</v>
      </c>
      <c r="GF72">
        <v>22</v>
      </c>
      <c r="GG72">
        <v>0.51</v>
      </c>
      <c r="GH72">
        <v>0.11</v>
      </c>
      <c r="GI72">
        <v>-11.7876525</v>
      </c>
      <c r="GJ72">
        <v>-0.280985741088142</v>
      </c>
      <c r="GK72">
        <v>4.4843332768093797E-2</v>
      </c>
      <c r="GL72">
        <v>1</v>
      </c>
      <c r="GM72">
        <v>3.16867647058824</v>
      </c>
      <c r="GN72">
        <v>-0.95485098693496295</v>
      </c>
      <c r="GO72">
        <v>1.2976620996008501</v>
      </c>
      <c r="GP72">
        <v>1</v>
      </c>
      <c r="GQ72">
        <v>0.99146322499999995</v>
      </c>
      <c r="GR72">
        <v>1.4531921200751099E-2</v>
      </c>
      <c r="GS72">
        <v>1.8545884110430001E-3</v>
      </c>
      <c r="GT72">
        <v>1</v>
      </c>
      <c r="GU72">
        <v>3</v>
      </c>
      <c r="GV72">
        <v>3</v>
      </c>
      <c r="GW72" t="s">
        <v>254</v>
      </c>
      <c r="GX72">
        <v>100</v>
      </c>
      <c r="GY72">
        <v>100</v>
      </c>
      <c r="GZ72">
        <v>-10.673999999999999</v>
      </c>
      <c r="HA72">
        <v>-0.10929999999999999</v>
      </c>
      <c r="HB72">
        <v>-7.56084136274945</v>
      </c>
      <c r="HC72">
        <v>-7.2267633538401601E-3</v>
      </c>
      <c r="HD72">
        <v>2.9469652670572101E-6</v>
      </c>
      <c r="HE72">
        <v>-2.07523856886598E-10</v>
      </c>
      <c r="HF72">
        <v>-0.156668977242747</v>
      </c>
      <c r="HG72">
        <v>1.1453160242497E-2</v>
      </c>
      <c r="HH72">
        <v>-7.2950152057008099E-4</v>
      </c>
      <c r="HI72">
        <v>1.3127177673153E-5</v>
      </c>
      <c r="HJ72">
        <v>-1</v>
      </c>
      <c r="HK72">
        <v>2064</v>
      </c>
      <c r="HL72">
        <v>2</v>
      </c>
      <c r="HM72">
        <v>25</v>
      </c>
      <c r="HN72">
        <v>4482.3</v>
      </c>
      <c r="HO72">
        <v>4482.3999999999996</v>
      </c>
      <c r="HP72">
        <v>1.7297400000000001</v>
      </c>
      <c r="HQ72">
        <v>2.4023400000000001</v>
      </c>
      <c r="HR72">
        <v>2.1484399999999999</v>
      </c>
      <c r="HS72">
        <v>2.6013199999999999</v>
      </c>
      <c r="HT72">
        <v>2.2497600000000002</v>
      </c>
      <c r="HU72">
        <v>2.4670399999999999</v>
      </c>
      <c r="HV72">
        <v>35.290199999999999</v>
      </c>
      <c r="HW72">
        <v>14.1145</v>
      </c>
      <c r="HX72">
        <v>18</v>
      </c>
      <c r="HY72">
        <v>285.30399999999997</v>
      </c>
      <c r="HZ72">
        <v>1069.68</v>
      </c>
      <c r="IA72">
        <v>22.1525</v>
      </c>
      <c r="IB72">
        <v>29.018799999999999</v>
      </c>
      <c r="IC72">
        <v>29.9999</v>
      </c>
      <c r="ID72">
        <v>29.046600000000002</v>
      </c>
      <c r="IE72">
        <v>28.9788</v>
      </c>
      <c r="IF72">
        <v>34.668599999999998</v>
      </c>
      <c r="IG72">
        <v>23.343900000000001</v>
      </c>
      <c r="IH72">
        <v>0</v>
      </c>
      <c r="II72">
        <v>22.155200000000001</v>
      </c>
      <c r="IJ72">
        <v>550</v>
      </c>
      <c r="IK72">
        <v>16.3291</v>
      </c>
      <c r="IL72">
        <v>100.96899999999999</v>
      </c>
      <c r="IM72">
        <v>91.530199999999994</v>
      </c>
    </row>
    <row r="73" spans="1:247" x14ac:dyDescent="0.25">
      <c r="A73">
        <v>71</v>
      </c>
      <c r="B73" s="66" t="s">
        <v>0</v>
      </c>
      <c r="C73" s="66" t="s">
        <v>528</v>
      </c>
      <c r="D73" s="66">
        <v>2</v>
      </c>
      <c r="E73">
        <v>1646305573</v>
      </c>
      <c r="F73">
        <v>3134</v>
      </c>
      <c r="G73" t="s">
        <v>539</v>
      </c>
      <c r="H73" s="63">
        <v>0.54598379629629623</v>
      </c>
      <c r="I73">
        <v>3</v>
      </c>
      <c r="K73">
        <v>-2.5132336899999999</v>
      </c>
      <c r="L73">
        <v>-3.0555351669999999</v>
      </c>
      <c r="M73">
        <v>1.080094154</v>
      </c>
      <c r="N73">
        <v>1646305565</v>
      </c>
      <c r="O73">
        <v>3.0166600000000002E-4</v>
      </c>
      <c r="P73">
        <v>0.301665986</v>
      </c>
      <c r="Q73" s="1">
        <v>-0.75815711900000005</v>
      </c>
      <c r="R73">
        <v>0</v>
      </c>
      <c r="S73">
        <v>0</v>
      </c>
      <c r="T73">
        <v>0</v>
      </c>
      <c r="U73">
        <v>0</v>
      </c>
      <c r="V73">
        <v>3.9132258059999998</v>
      </c>
      <c r="W73">
        <v>0</v>
      </c>
      <c r="X73">
        <v>3.1351612900000001</v>
      </c>
      <c r="Y73">
        <v>-1.5158064520000001</v>
      </c>
      <c r="Z73">
        <v>34.308</v>
      </c>
      <c r="AA73">
        <v>38.25</v>
      </c>
      <c r="AB73">
        <v>36.262</v>
      </c>
      <c r="AC73">
        <v>37.5</v>
      </c>
      <c r="AD73">
        <v>35.389000000000003</v>
      </c>
      <c r="AE73">
        <v>0</v>
      </c>
      <c r="AF73">
        <v>0</v>
      </c>
      <c r="AG73">
        <v>0</v>
      </c>
      <c r="AH73">
        <v>591.29999999999995</v>
      </c>
      <c r="AI73">
        <v>0</v>
      </c>
      <c r="AJ73">
        <v>3.653076923</v>
      </c>
      <c r="AK73">
        <v>-6.7740170309999996</v>
      </c>
      <c r="AL73">
        <v>5.0560682879999996</v>
      </c>
      <c r="AM73">
        <v>3.2303846150000002</v>
      </c>
      <c r="AN73">
        <v>15</v>
      </c>
      <c r="AO73">
        <v>0</v>
      </c>
      <c r="AP73" t="s">
        <v>249</v>
      </c>
      <c r="AQ73">
        <v>1646036044</v>
      </c>
      <c r="AR73">
        <v>1646036038</v>
      </c>
      <c r="AS73">
        <v>0</v>
      </c>
      <c r="AT73">
        <v>-0.185</v>
      </c>
      <c r="AU73">
        <v>-7.0000000000000001E-3</v>
      </c>
      <c r="AV73">
        <v>-9.9030000000000005</v>
      </c>
      <c r="AW73">
        <v>-0.11799999999999999</v>
      </c>
      <c r="AX73">
        <v>382</v>
      </c>
      <c r="AY73">
        <v>22</v>
      </c>
      <c r="AZ73">
        <v>0.51</v>
      </c>
      <c r="BA73">
        <v>0.11</v>
      </c>
      <c r="BB73">
        <v>1.2604802500000001</v>
      </c>
      <c r="BC73">
        <v>0.11762847999999999</v>
      </c>
      <c r="BD73">
        <v>3.1412465000000001E-2</v>
      </c>
      <c r="BE73">
        <v>1</v>
      </c>
      <c r="BF73">
        <v>3.5802941179999999</v>
      </c>
      <c r="BG73">
        <v>0.50190990999999996</v>
      </c>
      <c r="BH73">
        <v>1.6980239130000001</v>
      </c>
      <c r="BI73">
        <v>1</v>
      </c>
      <c r="BJ73">
        <v>0.49468367499999999</v>
      </c>
      <c r="BK73">
        <v>-4.442578E-3</v>
      </c>
      <c r="BL73">
        <v>1.195266E-3</v>
      </c>
      <c r="BM73">
        <v>1</v>
      </c>
      <c r="BN73">
        <v>3</v>
      </c>
      <c r="BO73">
        <v>3</v>
      </c>
      <c r="BP73" s="64">
        <v>44623</v>
      </c>
      <c r="BQ73">
        <v>100</v>
      </c>
      <c r="BR73">
        <v>100</v>
      </c>
      <c r="BS73">
        <v>-10.728999999999999</v>
      </c>
      <c r="BT73">
        <v>-0.10920000000000001</v>
      </c>
      <c r="BU73">
        <v>-7.5608413629999998</v>
      </c>
      <c r="BV73">
        <v>-7.2267629999999998E-3</v>
      </c>
      <c r="BW73" s="65">
        <v>2.9469699999999999E-6</v>
      </c>
      <c r="BX73" s="65">
        <v>-2.0752400000000001E-10</v>
      </c>
      <c r="BY73">
        <v>-0.15666897699999999</v>
      </c>
      <c r="BZ73">
        <v>1.145316E-2</v>
      </c>
      <c r="CA73">
        <v>-7.2950200000000004E-4</v>
      </c>
      <c r="CB73" s="65">
        <v>1.31272E-5</v>
      </c>
      <c r="CC73">
        <v>-1</v>
      </c>
      <c r="CD73">
        <v>2064</v>
      </c>
      <c r="CE73">
        <v>2</v>
      </c>
      <c r="CF73">
        <v>25</v>
      </c>
      <c r="CG73">
        <v>4492.1000000000004</v>
      </c>
      <c r="CH73">
        <v>4492.2</v>
      </c>
      <c r="CI73">
        <v>1.7309600000000001</v>
      </c>
      <c r="CJ73">
        <v>2.4047900000000002</v>
      </c>
      <c r="CK73">
        <v>2.1484399999999999</v>
      </c>
      <c r="CL73">
        <v>2.6049799999999999</v>
      </c>
      <c r="CM73">
        <v>2.2497600000000002</v>
      </c>
      <c r="CN73">
        <v>2.4389599999999998</v>
      </c>
      <c r="CO73">
        <v>35.4754</v>
      </c>
      <c r="CP73">
        <v>14.079499999999999</v>
      </c>
      <c r="CQ73">
        <v>18</v>
      </c>
      <c r="CR73">
        <v>284.36900000000003</v>
      </c>
      <c r="CS73">
        <v>1065.3599999999999</v>
      </c>
      <c r="CT73">
        <v>22.6937</v>
      </c>
      <c r="CU73">
        <v>29.1309</v>
      </c>
      <c r="CV73">
        <v>30.000699999999998</v>
      </c>
      <c r="CW73">
        <v>29.118600000000001</v>
      </c>
      <c r="CX73">
        <v>29.0428</v>
      </c>
      <c r="CY73">
        <v>34.682600000000001</v>
      </c>
      <c r="CZ73">
        <v>21.631799999999998</v>
      </c>
      <c r="DA73">
        <v>0</v>
      </c>
      <c r="DB73">
        <v>22.6937</v>
      </c>
      <c r="DC73">
        <v>550</v>
      </c>
      <c r="DD73">
        <v>16.8246</v>
      </c>
      <c r="DE73">
        <v>100.92700000000001</v>
      </c>
      <c r="DF73">
        <v>91.499099999999999</v>
      </c>
      <c r="DX73" s="1">
        <v>0</v>
      </c>
      <c r="DY73">
        <v>0</v>
      </c>
      <c r="DZ73">
        <v>0</v>
      </c>
      <c r="EA73">
        <v>0</v>
      </c>
      <c r="EB73">
        <v>5</v>
      </c>
      <c r="EC73">
        <v>0.5</v>
      </c>
      <c r="ED73" t="s">
        <v>248</v>
      </c>
      <c r="EE73">
        <v>2</v>
      </c>
      <c r="EF73" t="b">
        <v>1</v>
      </c>
      <c r="EG73">
        <v>1646305565</v>
      </c>
      <c r="EH73">
        <v>551.25009677419303</v>
      </c>
      <c r="EI73">
        <v>549.98964516129001</v>
      </c>
      <c r="EJ73">
        <v>17.320948387096799</v>
      </c>
      <c r="EK73">
        <v>16.8263483870968</v>
      </c>
      <c r="EL73">
        <v>561.978322580645</v>
      </c>
      <c r="EM73">
        <v>17.4300838709677</v>
      </c>
      <c r="EN73">
        <v>300.02564516129002</v>
      </c>
      <c r="EO73">
        <v>100.825612903226</v>
      </c>
      <c r="EP73">
        <v>9.9982545161290307E-2</v>
      </c>
      <c r="EQ73">
        <v>25.011467741935501</v>
      </c>
      <c r="ER73">
        <v>24.843416129032299</v>
      </c>
      <c r="ES73">
        <v>32.194287096774197</v>
      </c>
      <c r="ET73">
        <v>0</v>
      </c>
      <c r="EU73">
        <v>0</v>
      </c>
      <c r="EV73">
        <v>5003.1851612903201</v>
      </c>
      <c r="EW73">
        <v>0</v>
      </c>
      <c r="EX73">
        <v>139.06729032258099</v>
      </c>
      <c r="EY73">
        <v>0</v>
      </c>
      <c r="EZ73">
        <v>0</v>
      </c>
      <c r="FA73">
        <v>0</v>
      </c>
      <c r="FB73">
        <v>0</v>
      </c>
      <c r="FC73">
        <v>3.9132258064516101</v>
      </c>
      <c r="FD73">
        <v>0</v>
      </c>
      <c r="FE73">
        <v>3.1351612903225798</v>
      </c>
      <c r="FF73">
        <v>-1.5158064516129</v>
      </c>
      <c r="FG73">
        <v>34.308</v>
      </c>
      <c r="FH73">
        <v>38.25</v>
      </c>
      <c r="FI73">
        <v>36.262</v>
      </c>
      <c r="FJ73">
        <v>37.5</v>
      </c>
      <c r="FK73">
        <v>35.389000000000003</v>
      </c>
      <c r="FL73">
        <v>0</v>
      </c>
      <c r="FM73">
        <v>0</v>
      </c>
      <c r="FN73">
        <v>0</v>
      </c>
      <c r="FO73">
        <v>591.29999995231606</v>
      </c>
      <c r="FP73">
        <v>0</v>
      </c>
      <c r="FQ73">
        <v>3.6530769230769198</v>
      </c>
      <c r="FR73">
        <v>-6.7740170310574603</v>
      </c>
      <c r="FS73">
        <v>5.05606828798674</v>
      </c>
      <c r="FT73">
        <v>3.2303846153846201</v>
      </c>
      <c r="FU73">
        <v>15</v>
      </c>
      <c r="FV73">
        <v>0</v>
      </c>
      <c r="FW73" t="s">
        <v>249</v>
      </c>
      <c r="FX73">
        <v>1646036044.0999999</v>
      </c>
      <c r="FY73">
        <v>1646036038.0999999</v>
      </c>
      <c r="FZ73">
        <v>0</v>
      </c>
      <c r="GA73">
        <v>-0.185</v>
      </c>
      <c r="GB73">
        <v>-7.0000000000000001E-3</v>
      </c>
      <c r="GC73">
        <v>-9.9030000000000005</v>
      </c>
      <c r="GD73">
        <v>-0.11799999999999999</v>
      </c>
      <c r="GE73">
        <v>382</v>
      </c>
      <c r="GF73">
        <v>22</v>
      </c>
      <c r="GG73">
        <v>0.51</v>
      </c>
      <c r="GH73">
        <v>0.11</v>
      </c>
      <c r="GI73">
        <v>1.2604802500000001</v>
      </c>
      <c r="GJ73">
        <v>0.11762848030018699</v>
      </c>
      <c r="GK73">
        <v>3.1412464603044102E-2</v>
      </c>
      <c r="GL73">
        <v>1</v>
      </c>
      <c r="GM73">
        <v>3.58029411764706</v>
      </c>
      <c r="GN73">
        <v>0.50190991046058597</v>
      </c>
      <c r="GO73">
        <v>1.69802391255614</v>
      </c>
      <c r="GP73">
        <v>1</v>
      </c>
      <c r="GQ73">
        <v>0.49468367499999999</v>
      </c>
      <c r="GR73">
        <v>-4.4425778611642498E-3</v>
      </c>
      <c r="GS73">
        <v>1.1952663800906501E-3</v>
      </c>
      <c r="GT73">
        <v>1</v>
      </c>
      <c r="GU73">
        <v>3</v>
      </c>
      <c r="GV73">
        <v>3</v>
      </c>
      <c r="GW73" t="s">
        <v>254</v>
      </c>
      <c r="GX73">
        <v>100</v>
      </c>
      <c r="GY73">
        <v>100</v>
      </c>
      <c r="GZ73">
        <v>-10.728999999999999</v>
      </c>
      <c r="HA73">
        <v>-0.10920000000000001</v>
      </c>
      <c r="HB73">
        <v>-7.56084136274945</v>
      </c>
      <c r="HC73">
        <v>-7.2267633538401601E-3</v>
      </c>
      <c r="HD73">
        <v>2.9469652670572101E-6</v>
      </c>
      <c r="HE73">
        <v>-2.07523856886598E-10</v>
      </c>
      <c r="HF73">
        <v>-0.156668977242747</v>
      </c>
      <c r="HG73">
        <v>1.1453160242497E-2</v>
      </c>
      <c r="HH73">
        <v>-7.2950152057008099E-4</v>
      </c>
      <c r="HI73">
        <v>1.3127177673153E-5</v>
      </c>
      <c r="HJ73">
        <v>-1</v>
      </c>
      <c r="HK73">
        <v>2064</v>
      </c>
      <c r="HL73">
        <v>2</v>
      </c>
      <c r="HM73">
        <v>25</v>
      </c>
      <c r="HN73">
        <v>4492.1000000000004</v>
      </c>
      <c r="HO73">
        <v>4492.2</v>
      </c>
      <c r="HP73">
        <v>1.7309600000000001</v>
      </c>
      <c r="HQ73">
        <v>2.4047900000000002</v>
      </c>
      <c r="HR73">
        <v>2.1484399999999999</v>
      </c>
      <c r="HS73">
        <v>2.6049799999999999</v>
      </c>
      <c r="HT73">
        <v>2.2497600000000002</v>
      </c>
      <c r="HU73">
        <v>2.4389599999999998</v>
      </c>
      <c r="HV73">
        <v>35.4754</v>
      </c>
      <c r="HW73">
        <v>14.079499999999999</v>
      </c>
      <c r="HX73">
        <v>18</v>
      </c>
      <c r="HY73">
        <v>284.36900000000003</v>
      </c>
      <c r="HZ73">
        <v>1065.3599999999999</v>
      </c>
      <c r="IA73">
        <v>22.6937</v>
      </c>
      <c r="IB73">
        <v>29.1309</v>
      </c>
      <c r="IC73">
        <v>30.000699999999998</v>
      </c>
      <c r="ID73">
        <v>29.118600000000001</v>
      </c>
      <c r="IE73">
        <v>29.0428</v>
      </c>
      <c r="IF73">
        <v>34.682600000000001</v>
      </c>
      <c r="IG73">
        <v>21.631799999999998</v>
      </c>
      <c r="IH73">
        <v>0</v>
      </c>
      <c r="II73">
        <v>22.6937</v>
      </c>
      <c r="IJ73">
        <v>550</v>
      </c>
      <c r="IK73">
        <v>16.8246</v>
      </c>
      <c r="IL73">
        <v>100.92700000000001</v>
      </c>
      <c r="IM73">
        <v>91.499099999999999</v>
      </c>
    </row>
    <row r="74" spans="1:247" x14ac:dyDescent="0.25">
      <c r="A74">
        <v>72</v>
      </c>
      <c r="B74" s="66" t="s">
        <v>0</v>
      </c>
      <c r="C74" s="66" t="s">
        <v>528</v>
      </c>
      <c r="D74" s="66">
        <v>2</v>
      </c>
      <c r="E74">
        <v>1646305756</v>
      </c>
      <c r="F74">
        <v>3317</v>
      </c>
      <c r="G74" t="s">
        <v>540</v>
      </c>
      <c r="H74" s="63">
        <v>0.54810185185185178</v>
      </c>
      <c r="I74">
        <v>3</v>
      </c>
      <c r="K74">
        <v>1.032663332</v>
      </c>
      <c r="L74">
        <v>0.88559591400000004</v>
      </c>
      <c r="M74">
        <v>0.93468844399999995</v>
      </c>
      <c r="N74">
        <v>1646305748</v>
      </c>
      <c r="O74">
        <v>2.7632399999999999E-4</v>
      </c>
      <c r="P74">
        <v>0.27632421600000001</v>
      </c>
      <c r="Q74" s="1">
        <v>0.285349886</v>
      </c>
      <c r="R74">
        <v>25.006496670000001</v>
      </c>
      <c r="S74">
        <v>0.90043980000000001</v>
      </c>
      <c r="T74">
        <v>9.9560200000000001E-2</v>
      </c>
      <c r="U74">
        <v>0</v>
      </c>
      <c r="V74">
        <v>2.5489999999999999</v>
      </c>
      <c r="W74">
        <v>0</v>
      </c>
      <c r="X74">
        <v>152.74116670000001</v>
      </c>
      <c r="Y74">
        <v>207.39116670000001</v>
      </c>
      <c r="Z74">
        <v>33.933199999999999</v>
      </c>
      <c r="AA74">
        <v>38.453866669999996</v>
      </c>
      <c r="AB74">
        <v>36.1706</v>
      </c>
      <c r="AC74">
        <v>37.699733330000001</v>
      </c>
      <c r="AD74">
        <v>35.116399999999999</v>
      </c>
      <c r="AE74">
        <v>22.51733333</v>
      </c>
      <c r="AF74">
        <v>2.4896666669999998</v>
      </c>
      <c r="AG74">
        <v>0</v>
      </c>
      <c r="AH74">
        <v>182.4000001</v>
      </c>
      <c r="AI74">
        <v>0</v>
      </c>
      <c r="AJ74">
        <v>2.7010000000000001</v>
      </c>
      <c r="AK74">
        <v>-3.1488461210000001</v>
      </c>
      <c r="AL74">
        <v>6.2515385590000001</v>
      </c>
      <c r="AM74">
        <v>152.7354</v>
      </c>
      <c r="AN74">
        <v>15</v>
      </c>
      <c r="AO74">
        <v>0</v>
      </c>
      <c r="AP74" t="s">
        <v>249</v>
      </c>
      <c r="AQ74">
        <v>1646036044</v>
      </c>
      <c r="AR74">
        <v>1646036038</v>
      </c>
      <c r="AS74">
        <v>0</v>
      </c>
      <c r="AT74">
        <v>-0.185</v>
      </c>
      <c r="AU74">
        <v>-7.0000000000000001E-3</v>
      </c>
      <c r="AV74">
        <v>-9.9030000000000005</v>
      </c>
      <c r="AW74">
        <v>-0.11799999999999999</v>
      </c>
      <c r="AX74">
        <v>382</v>
      </c>
      <c r="AY74">
        <v>22</v>
      </c>
      <c r="AZ74">
        <v>0.51</v>
      </c>
      <c r="BA74">
        <v>0.11</v>
      </c>
      <c r="BB74">
        <v>-0.67169636600000004</v>
      </c>
      <c r="BC74">
        <v>0.26076648099999999</v>
      </c>
      <c r="BD74">
        <v>3.9625265E-2</v>
      </c>
      <c r="BE74">
        <v>1</v>
      </c>
      <c r="BF74">
        <v>2.6876470590000001</v>
      </c>
      <c r="BG74">
        <v>-0.13903743499999999</v>
      </c>
      <c r="BH74">
        <v>0.95025401799999998</v>
      </c>
      <c r="BI74">
        <v>1</v>
      </c>
      <c r="BJ74">
        <v>0.45780590199999999</v>
      </c>
      <c r="BK74">
        <v>-5.6436815000000001E-2</v>
      </c>
      <c r="BL74">
        <v>5.6532020000000004E-3</v>
      </c>
      <c r="BM74">
        <v>1</v>
      </c>
      <c r="BN74">
        <v>3</v>
      </c>
      <c r="BO74">
        <v>3</v>
      </c>
      <c r="BP74" s="64">
        <v>44623</v>
      </c>
      <c r="BQ74">
        <v>100</v>
      </c>
      <c r="BR74">
        <v>100</v>
      </c>
      <c r="BS74">
        <v>-10.72</v>
      </c>
      <c r="BT74">
        <v>-0.1091</v>
      </c>
      <c r="BU74">
        <v>-7.5608413629999998</v>
      </c>
      <c r="BV74">
        <v>-7.2267629999999998E-3</v>
      </c>
      <c r="BW74" s="65">
        <v>2.9469699999999999E-6</v>
      </c>
      <c r="BX74" s="65">
        <v>-2.0752400000000001E-10</v>
      </c>
      <c r="BY74">
        <v>-0.15666897699999999</v>
      </c>
      <c r="BZ74">
        <v>1.145316E-2</v>
      </c>
      <c r="CA74">
        <v>-7.2950200000000004E-4</v>
      </c>
      <c r="CB74" s="65">
        <v>1.31272E-5</v>
      </c>
      <c r="CC74">
        <v>-1</v>
      </c>
      <c r="CD74">
        <v>2064</v>
      </c>
      <c r="CE74">
        <v>2</v>
      </c>
      <c r="CF74">
        <v>25</v>
      </c>
      <c r="CG74">
        <v>4495.2</v>
      </c>
      <c r="CH74">
        <v>4495.3</v>
      </c>
      <c r="CI74">
        <v>1.7309600000000001</v>
      </c>
      <c r="CJ74">
        <v>2.4133300000000002</v>
      </c>
      <c r="CK74">
        <v>2.1484399999999999</v>
      </c>
      <c r="CL74">
        <v>2.6013199999999999</v>
      </c>
      <c r="CM74">
        <v>2.2497600000000002</v>
      </c>
      <c r="CN74">
        <v>2.36572</v>
      </c>
      <c r="CO74">
        <v>35.521799999999999</v>
      </c>
      <c r="CP74">
        <v>14.0532</v>
      </c>
      <c r="CQ74">
        <v>18</v>
      </c>
      <c r="CR74">
        <v>284.34899999999999</v>
      </c>
      <c r="CS74">
        <v>1066.08</v>
      </c>
      <c r="CT74">
        <v>23.102</v>
      </c>
      <c r="CU74">
        <v>29.294</v>
      </c>
      <c r="CV74">
        <v>29.999600000000001</v>
      </c>
      <c r="CW74">
        <v>29.267299999999999</v>
      </c>
      <c r="CX74">
        <v>29.174900000000001</v>
      </c>
      <c r="CY74">
        <v>34.694400000000002</v>
      </c>
      <c r="CZ74">
        <v>21.631799999999998</v>
      </c>
      <c r="DA74">
        <v>0</v>
      </c>
      <c r="DB74">
        <v>23.111499999999999</v>
      </c>
      <c r="DC74">
        <v>550</v>
      </c>
      <c r="DD74">
        <v>16.8246</v>
      </c>
      <c r="DE74">
        <v>100.908</v>
      </c>
      <c r="DF74">
        <v>91.488600000000005</v>
      </c>
      <c r="DX74" s="1">
        <v>25.006496666666699</v>
      </c>
      <c r="DY74">
        <v>21.080145696662296</v>
      </c>
      <c r="DZ74">
        <v>0.84298676370616232</v>
      </c>
      <c r="EA74">
        <v>0.1653644539528932</v>
      </c>
      <c r="EB74">
        <v>5</v>
      </c>
      <c r="EC74">
        <v>0.5</v>
      </c>
      <c r="ED74" t="s">
        <v>248</v>
      </c>
      <c r="EE74">
        <v>2</v>
      </c>
      <c r="EF74" t="b">
        <v>1</v>
      </c>
      <c r="EG74">
        <v>1646305748.25</v>
      </c>
      <c r="EH74">
        <v>549.32933333333301</v>
      </c>
      <c r="EI74">
        <v>549.99276666666697</v>
      </c>
      <c r="EJ74">
        <v>17.325296666666699</v>
      </c>
      <c r="EK74">
        <v>16.87096</v>
      </c>
      <c r="EL74">
        <v>560.04970000000003</v>
      </c>
      <c r="EM74">
        <v>17.434463333333301</v>
      </c>
      <c r="EN74">
        <v>300.029766666667</v>
      </c>
      <c r="EO74">
        <v>100.8237</v>
      </c>
      <c r="EP74">
        <v>0.100008976666667</v>
      </c>
      <c r="EQ74">
        <v>24.997920000000001</v>
      </c>
      <c r="ER74">
        <v>24.902976666666699</v>
      </c>
      <c r="ES74">
        <v>32.03631</v>
      </c>
      <c r="ET74">
        <v>0</v>
      </c>
      <c r="EU74">
        <v>0</v>
      </c>
      <c r="EV74">
        <v>4997.6253333333298</v>
      </c>
      <c r="EW74">
        <v>0</v>
      </c>
      <c r="EX74">
        <v>139.03</v>
      </c>
      <c r="EY74">
        <v>25.006496666666699</v>
      </c>
      <c r="EZ74">
        <v>0.90043980000000001</v>
      </c>
      <c r="FA74">
        <v>9.9560200000000001E-2</v>
      </c>
      <c r="FB74">
        <v>0</v>
      </c>
      <c r="FC74">
        <v>2.5489999999999999</v>
      </c>
      <c r="FD74">
        <v>0</v>
      </c>
      <c r="FE74">
        <v>152.741166666667</v>
      </c>
      <c r="FF74">
        <v>207.391166666667</v>
      </c>
      <c r="FG74">
        <v>33.933199999999999</v>
      </c>
      <c r="FH74">
        <v>38.453866666666698</v>
      </c>
      <c r="FI74">
        <v>36.1706</v>
      </c>
      <c r="FJ74">
        <v>37.699733333333299</v>
      </c>
      <c r="FK74">
        <v>35.116399999999999</v>
      </c>
      <c r="FL74">
        <v>22.517333333333301</v>
      </c>
      <c r="FM74">
        <v>2.48966666666667</v>
      </c>
      <c r="FN74">
        <v>0</v>
      </c>
      <c r="FO74">
        <v>182.40000009536701</v>
      </c>
      <c r="FP74">
        <v>0</v>
      </c>
      <c r="FQ74">
        <v>2.7010000000000001</v>
      </c>
      <c r="FR74">
        <v>-3.1488461207120899</v>
      </c>
      <c r="FS74">
        <v>6.2515385591069901</v>
      </c>
      <c r="FT74">
        <v>152.7354</v>
      </c>
      <c r="FU74">
        <v>15</v>
      </c>
      <c r="FV74">
        <v>0</v>
      </c>
      <c r="FW74" t="s">
        <v>249</v>
      </c>
      <c r="FX74">
        <v>1646036044.0999999</v>
      </c>
      <c r="FY74">
        <v>1646036038.0999999</v>
      </c>
      <c r="FZ74">
        <v>0</v>
      </c>
      <c r="GA74">
        <v>-0.185</v>
      </c>
      <c r="GB74">
        <v>-7.0000000000000001E-3</v>
      </c>
      <c r="GC74">
        <v>-9.9030000000000005</v>
      </c>
      <c r="GD74">
        <v>-0.11799999999999999</v>
      </c>
      <c r="GE74">
        <v>382</v>
      </c>
      <c r="GF74">
        <v>22</v>
      </c>
      <c r="GG74">
        <v>0.51</v>
      </c>
      <c r="GH74">
        <v>0.11</v>
      </c>
      <c r="GI74">
        <v>-0.67169636585365899</v>
      </c>
      <c r="GJ74">
        <v>0.26076648083623699</v>
      </c>
      <c r="GK74">
        <v>3.9625265214319701E-2</v>
      </c>
      <c r="GL74">
        <v>1</v>
      </c>
      <c r="GM74">
        <v>2.6876470588235302</v>
      </c>
      <c r="GN74">
        <v>-0.13903743534722299</v>
      </c>
      <c r="GO74">
        <v>0.95025401812459498</v>
      </c>
      <c r="GP74">
        <v>1</v>
      </c>
      <c r="GQ74">
        <v>0.45780590243902403</v>
      </c>
      <c r="GR74">
        <v>-5.6436815331011997E-2</v>
      </c>
      <c r="GS74">
        <v>5.6532017209541497E-3</v>
      </c>
      <c r="GT74">
        <v>1</v>
      </c>
      <c r="GU74">
        <v>3</v>
      </c>
      <c r="GV74">
        <v>3</v>
      </c>
      <c r="GW74" t="s">
        <v>254</v>
      </c>
      <c r="GX74">
        <v>100</v>
      </c>
      <c r="GY74">
        <v>100</v>
      </c>
      <c r="GZ74">
        <v>-10.72</v>
      </c>
      <c r="HA74">
        <v>-0.1091</v>
      </c>
      <c r="HB74">
        <v>-7.56084136274945</v>
      </c>
      <c r="HC74">
        <v>-7.2267633538401601E-3</v>
      </c>
      <c r="HD74">
        <v>2.9469652670572101E-6</v>
      </c>
      <c r="HE74">
        <v>-2.07523856886598E-10</v>
      </c>
      <c r="HF74">
        <v>-0.156668977242747</v>
      </c>
      <c r="HG74">
        <v>1.1453160242497E-2</v>
      </c>
      <c r="HH74">
        <v>-7.2950152057008099E-4</v>
      </c>
      <c r="HI74">
        <v>1.3127177673153E-5</v>
      </c>
      <c r="HJ74">
        <v>-1</v>
      </c>
      <c r="HK74">
        <v>2064</v>
      </c>
      <c r="HL74">
        <v>2</v>
      </c>
      <c r="HM74">
        <v>25</v>
      </c>
      <c r="HN74">
        <v>4495.2</v>
      </c>
      <c r="HO74">
        <v>4495.3</v>
      </c>
      <c r="HP74">
        <v>1.7309600000000001</v>
      </c>
      <c r="HQ74">
        <v>2.4133300000000002</v>
      </c>
      <c r="HR74">
        <v>2.1484399999999999</v>
      </c>
      <c r="HS74">
        <v>2.6013199999999999</v>
      </c>
      <c r="HT74">
        <v>2.2497600000000002</v>
      </c>
      <c r="HU74">
        <v>2.36572</v>
      </c>
      <c r="HV74">
        <v>35.521799999999999</v>
      </c>
      <c r="HW74">
        <v>14.0532</v>
      </c>
      <c r="HX74">
        <v>18</v>
      </c>
      <c r="HY74">
        <v>284.34899999999999</v>
      </c>
      <c r="HZ74">
        <v>1066.08</v>
      </c>
      <c r="IA74">
        <v>23.102</v>
      </c>
      <c r="IB74">
        <v>29.294</v>
      </c>
      <c r="IC74">
        <v>29.999600000000001</v>
      </c>
      <c r="ID74">
        <v>29.267299999999999</v>
      </c>
      <c r="IE74">
        <v>29.174900000000001</v>
      </c>
      <c r="IF74">
        <v>34.694400000000002</v>
      </c>
      <c r="IG74">
        <v>21.631799999999998</v>
      </c>
      <c r="IH74">
        <v>0</v>
      </c>
      <c r="II74">
        <v>23.111499999999999</v>
      </c>
      <c r="IJ74">
        <v>550</v>
      </c>
      <c r="IK74">
        <v>16.8246</v>
      </c>
      <c r="IL74">
        <v>100.908</v>
      </c>
      <c r="IM74">
        <v>91.488600000000005</v>
      </c>
    </row>
    <row r="75" spans="1:247" x14ac:dyDescent="0.25">
      <c r="A75">
        <v>73</v>
      </c>
      <c r="B75" s="66" t="s">
        <v>0</v>
      </c>
      <c r="C75" s="66" t="s">
        <v>528</v>
      </c>
      <c r="D75" s="66">
        <v>2</v>
      </c>
      <c r="E75">
        <v>1646305940</v>
      </c>
      <c r="F75">
        <v>3500.5</v>
      </c>
      <c r="G75" t="s">
        <v>541</v>
      </c>
      <c r="H75" s="63">
        <v>0.55021990740740734</v>
      </c>
      <c r="I75">
        <v>3</v>
      </c>
      <c r="K75">
        <v>4.4727313500000001</v>
      </c>
      <c r="L75">
        <v>4.6624230710000001</v>
      </c>
      <c r="M75">
        <v>0.79224121000000003</v>
      </c>
      <c r="N75">
        <v>1646305932</v>
      </c>
      <c r="O75">
        <v>2.5991000000000002E-4</v>
      </c>
      <c r="P75">
        <v>0.25990993000000001</v>
      </c>
      <c r="Q75" s="1">
        <v>1.162507293</v>
      </c>
      <c r="R75">
        <v>49.988700000000001</v>
      </c>
      <c r="S75">
        <v>0.90004716699999998</v>
      </c>
      <c r="T75">
        <v>9.9952766999999998E-2</v>
      </c>
      <c r="U75">
        <v>0</v>
      </c>
      <c r="V75">
        <v>3.065833333</v>
      </c>
      <c r="W75">
        <v>0</v>
      </c>
      <c r="X75">
        <v>307.59366669999997</v>
      </c>
      <c r="Y75">
        <v>414.53833329999998</v>
      </c>
      <c r="Z75">
        <v>34.957966669999998</v>
      </c>
      <c r="AA75">
        <v>41.808100000000003</v>
      </c>
      <c r="AB75">
        <v>38.135233329999998</v>
      </c>
      <c r="AC75">
        <v>41.347700000000003</v>
      </c>
      <c r="AD75">
        <v>36.576799999999999</v>
      </c>
      <c r="AE75">
        <v>44.992333330000001</v>
      </c>
      <c r="AF75">
        <v>4.9966666670000004</v>
      </c>
      <c r="AG75">
        <v>0</v>
      </c>
      <c r="AH75">
        <v>182.4000001</v>
      </c>
      <c r="AI75">
        <v>0</v>
      </c>
      <c r="AJ75">
        <v>3.0386000000000002</v>
      </c>
      <c r="AK75">
        <v>-8.3076909000000004E-2</v>
      </c>
      <c r="AL75">
        <v>2.2380769119999999</v>
      </c>
      <c r="AM75">
        <v>307.63260000000002</v>
      </c>
      <c r="AN75">
        <v>15</v>
      </c>
      <c r="AO75">
        <v>0</v>
      </c>
      <c r="AP75" t="s">
        <v>249</v>
      </c>
      <c r="AQ75">
        <v>1646036044</v>
      </c>
      <c r="AR75">
        <v>1646036038</v>
      </c>
      <c r="AS75">
        <v>0</v>
      </c>
      <c r="AT75">
        <v>-0.185</v>
      </c>
      <c r="AU75">
        <v>-7.0000000000000001E-3</v>
      </c>
      <c r="AV75">
        <v>-9.9030000000000005</v>
      </c>
      <c r="AW75">
        <v>-0.11799999999999999</v>
      </c>
      <c r="AX75">
        <v>382</v>
      </c>
      <c r="AY75">
        <v>22</v>
      </c>
      <c r="AZ75">
        <v>0.51</v>
      </c>
      <c r="BA75">
        <v>0.11</v>
      </c>
      <c r="BB75">
        <v>-2.2623192680000002</v>
      </c>
      <c r="BC75">
        <v>-0.12764926800000001</v>
      </c>
      <c r="BD75">
        <v>4.8771316000000002E-2</v>
      </c>
      <c r="BE75">
        <v>1</v>
      </c>
      <c r="BF75">
        <v>2.9283823529999999</v>
      </c>
      <c r="BG75">
        <v>0.62681436000000001</v>
      </c>
      <c r="BH75">
        <v>1.21030667</v>
      </c>
      <c r="BI75">
        <v>1</v>
      </c>
      <c r="BJ75">
        <v>0.42608073200000002</v>
      </c>
      <c r="BK75">
        <v>-7.4798260000000002E-3</v>
      </c>
      <c r="BL75">
        <v>1.2999260000000001E-3</v>
      </c>
      <c r="BM75">
        <v>1</v>
      </c>
      <c r="BN75">
        <v>3</v>
      </c>
      <c r="BO75">
        <v>3</v>
      </c>
      <c r="BP75" s="64">
        <v>44623</v>
      </c>
      <c r="BQ75">
        <v>100</v>
      </c>
      <c r="BR75">
        <v>100</v>
      </c>
      <c r="BS75">
        <v>-10.714</v>
      </c>
      <c r="BT75">
        <v>-0.10920000000000001</v>
      </c>
      <c r="BU75">
        <v>-7.5608413629999998</v>
      </c>
      <c r="BV75">
        <v>-7.2267629999999998E-3</v>
      </c>
      <c r="BW75" s="65">
        <v>2.9469699999999999E-6</v>
      </c>
      <c r="BX75" s="65">
        <v>-2.0752400000000001E-10</v>
      </c>
      <c r="BY75">
        <v>-0.15666897699999999</v>
      </c>
      <c r="BZ75">
        <v>1.145316E-2</v>
      </c>
      <c r="CA75">
        <v>-7.2950200000000004E-4</v>
      </c>
      <c r="CB75" s="65">
        <v>1.31272E-5</v>
      </c>
      <c r="CC75">
        <v>-1</v>
      </c>
      <c r="CD75">
        <v>2064</v>
      </c>
      <c r="CE75">
        <v>2</v>
      </c>
      <c r="CF75">
        <v>25</v>
      </c>
      <c r="CG75">
        <v>4498.3</v>
      </c>
      <c r="CH75">
        <v>4498.3999999999996</v>
      </c>
      <c r="CI75">
        <v>1.7309600000000001</v>
      </c>
      <c r="CJ75">
        <v>2.4145500000000002</v>
      </c>
      <c r="CK75">
        <v>2.1484399999999999</v>
      </c>
      <c r="CL75">
        <v>2.6013199999999999</v>
      </c>
      <c r="CM75">
        <v>2.2497600000000002</v>
      </c>
      <c r="CN75">
        <v>2.4206500000000002</v>
      </c>
      <c r="CO75">
        <v>35.545099999999998</v>
      </c>
      <c r="CP75">
        <v>14.044499999999999</v>
      </c>
      <c r="CQ75">
        <v>18</v>
      </c>
      <c r="CR75">
        <v>284.56400000000002</v>
      </c>
      <c r="CS75">
        <v>1066.6500000000001</v>
      </c>
      <c r="CT75">
        <v>23.098299999999998</v>
      </c>
      <c r="CU75">
        <v>29.187999999999999</v>
      </c>
      <c r="CV75">
        <v>29.999700000000001</v>
      </c>
      <c r="CW75">
        <v>29.2104</v>
      </c>
      <c r="CX75">
        <v>29.1372</v>
      </c>
      <c r="CY75">
        <v>34.6965</v>
      </c>
      <c r="CZ75">
        <v>21.905899999999999</v>
      </c>
      <c r="DA75">
        <v>0</v>
      </c>
      <c r="DB75">
        <v>23.1004</v>
      </c>
      <c r="DC75">
        <v>550</v>
      </c>
      <c r="DD75">
        <v>16.843800000000002</v>
      </c>
      <c r="DE75">
        <v>100.93300000000001</v>
      </c>
      <c r="DF75">
        <v>91.513099999999994</v>
      </c>
      <c r="DX75" s="1">
        <v>49.988700000000001</v>
      </c>
      <c r="DY75">
        <v>42.140407100402086</v>
      </c>
      <c r="DZ75">
        <v>0.8429986597051351</v>
      </c>
      <c r="EA75">
        <v>0.16538741323091083</v>
      </c>
      <c r="EB75">
        <v>5</v>
      </c>
      <c r="EC75">
        <v>0.5</v>
      </c>
      <c r="ED75" t="s">
        <v>248</v>
      </c>
      <c r="EE75">
        <v>2</v>
      </c>
      <c r="EF75" t="b">
        <v>1</v>
      </c>
      <c r="EG75">
        <v>1646305931.75</v>
      </c>
      <c r="EH75">
        <v>547.73073333333298</v>
      </c>
      <c r="EI75">
        <v>549.98676666666699</v>
      </c>
      <c r="EJ75">
        <v>17.3139233333333</v>
      </c>
      <c r="EK75">
        <v>16.8884133333333</v>
      </c>
      <c r="EL75">
        <v>558.44449999999995</v>
      </c>
      <c r="EM75">
        <v>17.423056666666699</v>
      </c>
      <c r="EN75">
        <v>299.995833333333</v>
      </c>
      <c r="EO75">
        <v>100.82023333333299</v>
      </c>
      <c r="EP75">
        <v>9.9981076666666696E-2</v>
      </c>
      <c r="EQ75">
        <v>25.006063333333302</v>
      </c>
      <c r="ER75">
        <v>24.89198</v>
      </c>
      <c r="ES75">
        <v>31.8272366666667</v>
      </c>
      <c r="ET75">
        <v>0</v>
      </c>
      <c r="EU75">
        <v>0</v>
      </c>
      <c r="EV75">
        <v>5002.7709999999997</v>
      </c>
      <c r="EW75">
        <v>0</v>
      </c>
      <c r="EX75">
        <v>139.14349999999999</v>
      </c>
      <c r="EY75">
        <v>49.988700000000001</v>
      </c>
      <c r="EZ75">
        <v>0.90004716666666695</v>
      </c>
      <c r="FA75">
        <v>9.9952766666666706E-2</v>
      </c>
      <c r="FB75">
        <v>0</v>
      </c>
      <c r="FC75">
        <v>3.0658333333333299</v>
      </c>
      <c r="FD75">
        <v>0</v>
      </c>
      <c r="FE75">
        <v>307.59366666666699</v>
      </c>
      <c r="FF75">
        <v>414.53833333333301</v>
      </c>
      <c r="FG75">
        <v>34.957966666666699</v>
      </c>
      <c r="FH75">
        <v>41.808100000000003</v>
      </c>
      <c r="FI75">
        <v>38.135233333333296</v>
      </c>
      <c r="FJ75">
        <v>41.347700000000003</v>
      </c>
      <c r="FK75">
        <v>36.576799999999999</v>
      </c>
      <c r="FL75">
        <v>44.992333333333299</v>
      </c>
      <c r="FM75">
        <v>4.9966666666666697</v>
      </c>
      <c r="FN75">
        <v>0</v>
      </c>
      <c r="FO75">
        <v>182.40000009536701</v>
      </c>
      <c r="FP75">
        <v>0</v>
      </c>
      <c r="FQ75">
        <v>3.0386000000000002</v>
      </c>
      <c r="FR75">
        <v>-8.3076909260866999E-2</v>
      </c>
      <c r="FS75">
        <v>2.2380769116761798</v>
      </c>
      <c r="FT75">
        <v>307.63260000000002</v>
      </c>
      <c r="FU75">
        <v>15</v>
      </c>
      <c r="FV75">
        <v>0</v>
      </c>
      <c r="FW75" t="s">
        <v>249</v>
      </c>
      <c r="FX75">
        <v>1646036044.0999999</v>
      </c>
      <c r="FY75">
        <v>1646036038.0999999</v>
      </c>
      <c r="FZ75">
        <v>0</v>
      </c>
      <c r="GA75">
        <v>-0.185</v>
      </c>
      <c r="GB75">
        <v>-7.0000000000000001E-3</v>
      </c>
      <c r="GC75">
        <v>-9.9030000000000005</v>
      </c>
      <c r="GD75">
        <v>-0.11799999999999999</v>
      </c>
      <c r="GE75">
        <v>382</v>
      </c>
      <c r="GF75">
        <v>22</v>
      </c>
      <c r="GG75">
        <v>0.51</v>
      </c>
      <c r="GH75">
        <v>0.11</v>
      </c>
      <c r="GI75">
        <v>-2.2623192682926798</v>
      </c>
      <c r="GJ75">
        <v>-0.127649268292687</v>
      </c>
      <c r="GK75">
        <v>4.8771316209740102E-2</v>
      </c>
      <c r="GL75">
        <v>1</v>
      </c>
      <c r="GM75">
        <v>2.9283823529411799</v>
      </c>
      <c r="GN75">
        <v>0.626814359650265</v>
      </c>
      <c r="GO75">
        <v>1.2103066702944201</v>
      </c>
      <c r="GP75">
        <v>1</v>
      </c>
      <c r="GQ75">
        <v>0.42608073170731697</v>
      </c>
      <c r="GR75">
        <v>-7.4798257839726202E-3</v>
      </c>
      <c r="GS75">
        <v>1.2999261897318501E-3</v>
      </c>
      <c r="GT75">
        <v>1</v>
      </c>
      <c r="GU75">
        <v>3</v>
      </c>
      <c r="GV75">
        <v>3</v>
      </c>
      <c r="GW75" t="s">
        <v>254</v>
      </c>
      <c r="GX75">
        <v>100</v>
      </c>
      <c r="GY75">
        <v>100</v>
      </c>
      <c r="GZ75">
        <v>-10.714</v>
      </c>
      <c r="HA75">
        <v>-0.10920000000000001</v>
      </c>
      <c r="HB75">
        <v>-7.56084136274945</v>
      </c>
      <c r="HC75">
        <v>-7.2267633538401601E-3</v>
      </c>
      <c r="HD75">
        <v>2.9469652670572101E-6</v>
      </c>
      <c r="HE75">
        <v>-2.07523856886598E-10</v>
      </c>
      <c r="HF75">
        <v>-0.156668977242747</v>
      </c>
      <c r="HG75">
        <v>1.1453160242497E-2</v>
      </c>
      <c r="HH75">
        <v>-7.2950152057008099E-4</v>
      </c>
      <c r="HI75">
        <v>1.3127177673153E-5</v>
      </c>
      <c r="HJ75">
        <v>-1</v>
      </c>
      <c r="HK75">
        <v>2064</v>
      </c>
      <c r="HL75">
        <v>2</v>
      </c>
      <c r="HM75">
        <v>25</v>
      </c>
      <c r="HN75">
        <v>4498.3</v>
      </c>
      <c r="HO75">
        <v>4498.3999999999996</v>
      </c>
      <c r="HP75">
        <v>1.7309600000000001</v>
      </c>
      <c r="HQ75">
        <v>2.4145500000000002</v>
      </c>
      <c r="HR75">
        <v>2.1484399999999999</v>
      </c>
      <c r="HS75">
        <v>2.6013199999999999</v>
      </c>
      <c r="HT75">
        <v>2.2497600000000002</v>
      </c>
      <c r="HU75">
        <v>2.4206500000000002</v>
      </c>
      <c r="HV75">
        <v>35.545099999999998</v>
      </c>
      <c r="HW75">
        <v>14.044499999999999</v>
      </c>
      <c r="HX75">
        <v>18</v>
      </c>
      <c r="HY75">
        <v>284.56400000000002</v>
      </c>
      <c r="HZ75">
        <v>1066.6500000000001</v>
      </c>
      <c r="IA75">
        <v>23.098299999999998</v>
      </c>
      <c r="IB75">
        <v>29.187999999999999</v>
      </c>
      <c r="IC75">
        <v>29.999700000000001</v>
      </c>
      <c r="ID75">
        <v>29.2104</v>
      </c>
      <c r="IE75">
        <v>29.1372</v>
      </c>
      <c r="IF75">
        <v>34.6965</v>
      </c>
      <c r="IG75">
        <v>21.905899999999999</v>
      </c>
      <c r="IH75">
        <v>0</v>
      </c>
      <c r="II75">
        <v>23.1004</v>
      </c>
      <c r="IJ75">
        <v>550</v>
      </c>
      <c r="IK75">
        <v>16.843800000000002</v>
      </c>
      <c r="IL75">
        <v>100.93300000000001</v>
      </c>
      <c r="IM75">
        <v>91.513099999999994</v>
      </c>
    </row>
    <row r="76" spans="1:247" x14ac:dyDescent="0.25">
      <c r="A76">
        <v>74</v>
      </c>
      <c r="B76" s="66" t="s">
        <v>0</v>
      </c>
      <c r="C76" s="66" t="s">
        <v>528</v>
      </c>
      <c r="D76" s="66">
        <v>2</v>
      </c>
      <c r="E76">
        <v>1646306117</v>
      </c>
      <c r="F76">
        <v>3677.5</v>
      </c>
      <c r="G76" t="s">
        <v>542</v>
      </c>
      <c r="H76" s="63">
        <v>0.55226851851851855</v>
      </c>
      <c r="I76">
        <v>3</v>
      </c>
      <c r="K76">
        <v>6.941015449</v>
      </c>
      <c r="L76">
        <v>7.0643678960000003</v>
      </c>
      <c r="M76">
        <v>0.68951927300000004</v>
      </c>
      <c r="N76">
        <v>1646306109</v>
      </c>
      <c r="O76">
        <v>2.6251699999999998E-4</v>
      </c>
      <c r="P76">
        <v>0.26251650199999998</v>
      </c>
      <c r="Q76" s="1">
        <v>1.822131094</v>
      </c>
      <c r="R76">
        <v>75.003035479999994</v>
      </c>
      <c r="S76">
        <v>0.899894258</v>
      </c>
      <c r="T76">
        <v>0.100105713</v>
      </c>
      <c r="U76">
        <v>0</v>
      </c>
      <c r="V76">
        <v>2.597419355</v>
      </c>
      <c r="W76">
        <v>0</v>
      </c>
      <c r="X76">
        <v>480.96612900000002</v>
      </c>
      <c r="Y76">
        <v>621.94822580000005</v>
      </c>
      <c r="Z76">
        <v>34.392903230000002</v>
      </c>
      <c r="AA76">
        <v>38.771903229999999</v>
      </c>
      <c r="AB76">
        <v>36.47758065</v>
      </c>
      <c r="AC76">
        <v>37.96751613</v>
      </c>
      <c r="AD76">
        <v>35.578258060000003</v>
      </c>
      <c r="AE76">
        <v>67.494193550000006</v>
      </c>
      <c r="AF76">
        <v>7.5064516130000003</v>
      </c>
      <c r="AG76">
        <v>0</v>
      </c>
      <c r="AH76">
        <v>176.4000001</v>
      </c>
      <c r="AI76">
        <v>0</v>
      </c>
      <c r="AJ76">
        <v>2.4914000000000001</v>
      </c>
      <c r="AK76">
        <v>-2.671153769</v>
      </c>
      <c r="AL76">
        <v>2.1065384539999998</v>
      </c>
      <c r="AM76">
        <v>481.07100000000003</v>
      </c>
      <c r="AN76">
        <v>15</v>
      </c>
      <c r="AO76">
        <v>0</v>
      </c>
      <c r="AP76" t="s">
        <v>249</v>
      </c>
      <c r="AQ76">
        <v>1646036044</v>
      </c>
      <c r="AR76">
        <v>1646036038</v>
      </c>
      <c r="AS76">
        <v>0</v>
      </c>
      <c r="AT76">
        <v>-0.185</v>
      </c>
      <c r="AU76">
        <v>-7.0000000000000001E-3</v>
      </c>
      <c r="AV76">
        <v>-9.9030000000000005</v>
      </c>
      <c r="AW76">
        <v>-0.11799999999999999</v>
      </c>
      <c r="AX76">
        <v>382</v>
      </c>
      <c r="AY76">
        <v>22</v>
      </c>
      <c r="AZ76">
        <v>0.51</v>
      </c>
      <c r="BA76">
        <v>0.11</v>
      </c>
      <c r="BB76">
        <v>-3.3642146340000001</v>
      </c>
      <c r="BC76">
        <v>-0.249266969</v>
      </c>
      <c r="BD76">
        <v>5.4876094E-2</v>
      </c>
      <c r="BE76">
        <v>1</v>
      </c>
      <c r="BF76">
        <v>2.754411765</v>
      </c>
      <c r="BG76">
        <v>-0.93842624299999999</v>
      </c>
      <c r="BH76">
        <v>1.157318633</v>
      </c>
      <c r="BI76">
        <v>1</v>
      </c>
      <c r="BJ76">
        <v>0.43751736600000002</v>
      </c>
      <c r="BK76">
        <v>-5.4045596000000001E-2</v>
      </c>
      <c r="BL76">
        <v>5.638433E-3</v>
      </c>
      <c r="BM76">
        <v>1</v>
      </c>
      <c r="BN76">
        <v>3</v>
      </c>
      <c r="BO76">
        <v>3</v>
      </c>
      <c r="BP76" s="64">
        <v>44623</v>
      </c>
      <c r="BQ76">
        <v>100</v>
      </c>
      <c r="BR76">
        <v>100</v>
      </c>
      <c r="BS76">
        <v>-10.709</v>
      </c>
      <c r="BT76">
        <v>-0.1091</v>
      </c>
      <c r="BU76">
        <v>-7.5608413629999998</v>
      </c>
      <c r="BV76">
        <v>-7.2267629999999998E-3</v>
      </c>
      <c r="BW76" s="65">
        <v>2.9469699999999999E-6</v>
      </c>
      <c r="BX76" s="65">
        <v>-2.0752400000000001E-10</v>
      </c>
      <c r="BY76">
        <v>-0.15666897699999999</v>
      </c>
      <c r="BZ76">
        <v>1.145316E-2</v>
      </c>
      <c r="CA76">
        <v>-7.2950200000000004E-4</v>
      </c>
      <c r="CB76" s="65">
        <v>1.31272E-5</v>
      </c>
      <c r="CC76">
        <v>-1</v>
      </c>
      <c r="CD76">
        <v>2064</v>
      </c>
      <c r="CE76">
        <v>2</v>
      </c>
      <c r="CF76">
        <v>25</v>
      </c>
      <c r="CG76">
        <v>4501.2</v>
      </c>
      <c r="CH76">
        <v>4501.3</v>
      </c>
      <c r="CI76">
        <v>1.7309600000000001</v>
      </c>
      <c r="CJ76">
        <v>2.4072300000000002</v>
      </c>
      <c r="CK76">
        <v>2.1484399999999999</v>
      </c>
      <c r="CL76">
        <v>2.6013199999999999</v>
      </c>
      <c r="CM76">
        <v>2.2497600000000002</v>
      </c>
      <c r="CN76">
        <v>2.4304199999999998</v>
      </c>
      <c r="CO76">
        <v>35.568300000000001</v>
      </c>
      <c r="CP76">
        <v>14.026999999999999</v>
      </c>
      <c r="CQ76">
        <v>18</v>
      </c>
      <c r="CR76">
        <v>284.50700000000001</v>
      </c>
      <c r="CS76">
        <v>1071.93</v>
      </c>
      <c r="CT76">
        <v>23.2851</v>
      </c>
      <c r="CU76">
        <v>29.069299999999998</v>
      </c>
      <c r="CV76">
        <v>30</v>
      </c>
      <c r="CW76">
        <v>29.1175</v>
      </c>
      <c r="CX76">
        <v>29.055900000000001</v>
      </c>
      <c r="CY76">
        <v>34.693399999999997</v>
      </c>
      <c r="CZ76">
        <v>22.1815</v>
      </c>
      <c r="DA76">
        <v>0</v>
      </c>
      <c r="DB76">
        <v>23.284400000000002</v>
      </c>
      <c r="DC76">
        <v>550</v>
      </c>
      <c r="DD76">
        <v>16.916499999999999</v>
      </c>
      <c r="DE76">
        <v>100.94499999999999</v>
      </c>
      <c r="DF76">
        <v>91.528099999999995</v>
      </c>
      <c r="DX76" s="1">
        <v>75.003035483871002</v>
      </c>
      <c r="DY76">
        <v>63.227750531913323</v>
      </c>
      <c r="DZ76">
        <v>0.84300255481673281</v>
      </c>
      <c r="EA76">
        <v>0.16539493079629422</v>
      </c>
      <c r="EB76">
        <v>5</v>
      </c>
      <c r="EC76">
        <v>0.5</v>
      </c>
      <c r="ED76" t="s">
        <v>248</v>
      </c>
      <c r="EE76">
        <v>2</v>
      </c>
      <c r="EF76" t="b">
        <v>1</v>
      </c>
      <c r="EG76">
        <v>1646306108.5</v>
      </c>
      <c r="EH76">
        <v>546.63387096774204</v>
      </c>
      <c r="EI76">
        <v>549.99812903225802</v>
      </c>
      <c r="EJ76">
        <v>17.280809677419398</v>
      </c>
      <c r="EK76">
        <v>16.8464225806452</v>
      </c>
      <c r="EL76">
        <v>557.34309677419401</v>
      </c>
      <c r="EM76">
        <v>17.389887096774199</v>
      </c>
      <c r="EN76">
        <v>299.98574193548399</v>
      </c>
      <c r="EO76">
        <v>100.81387096774201</v>
      </c>
      <c r="EP76">
        <v>9.9968283870967706E-2</v>
      </c>
      <c r="EQ76">
        <v>24.985029032258101</v>
      </c>
      <c r="ER76">
        <v>24.8735419354839</v>
      </c>
      <c r="ES76">
        <v>31.9413612903226</v>
      </c>
      <c r="ET76">
        <v>0</v>
      </c>
      <c r="EU76">
        <v>0</v>
      </c>
      <c r="EV76">
        <v>5001.2903225806403</v>
      </c>
      <c r="EW76">
        <v>0</v>
      </c>
      <c r="EX76">
        <v>139.03</v>
      </c>
      <c r="EY76">
        <v>75.003035483871002</v>
      </c>
      <c r="EZ76">
        <v>0.89989425806451595</v>
      </c>
      <c r="FA76">
        <v>0.10010571290322599</v>
      </c>
      <c r="FB76">
        <v>0</v>
      </c>
      <c r="FC76">
        <v>2.5974193548387099</v>
      </c>
      <c r="FD76">
        <v>0</v>
      </c>
      <c r="FE76">
        <v>480.96612903225798</v>
      </c>
      <c r="FF76">
        <v>621.948225806452</v>
      </c>
      <c r="FG76">
        <v>34.3929032258064</v>
      </c>
      <c r="FH76">
        <v>38.771903225806398</v>
      </c>
      <c r="FI76">
        <v>36.477580645161297</v>
      </c>
      <c r="FJ76">
        <v>37.967516129032198</v>
      </c>
      <c r="FK76">
        <v>35.578258064516099</v>
      </c>
      <c r="FL76">
        <v>67.494193548387102</v>
      </c>
      <c r="FM76">
        <v>7.5064516129032199</v>
      </c>
      <c r="FN76">
        <v>0</v>
      </c>
      <c r="FO76">
        <v>176.40000009536701</v>
      </c>
      <c r="FP76">
        <v>0</v>
      </c>
      <c r="FQ76">
        <v>2.4914000000000001</v>
      </c>
      <c r="FR76">
        <v>-2.67115376851498</v>
      </c>
      <c r="FS76">
        <v>2.1065384536219098</v>
      </c>
      <c r="FT76">
        <v>481.07100000000003</v>
      </c>
      <c r="FU76">
        <v>15</v>
      </c>
      <c r="FV76">
        <v>0</v>
      </c>
      <c r="FW76" t="s">
        <v>249</v>
      </c>
      <c r="FX76">
        <v>1646036044.0999999</v>
      </c>
      <c r="FY76">
        <v>1646036038.0999999</v>
      </c>
      <c r="FZ76">
        <v>0</v>
      </c>
      <c r="GA76">
        <v>-0.185</v>
      </c>
      <c r="GB76">
        <v>-7.0000000000000001E-3</v>
      </c>
      <c r="GC76">
        <v>-9.9030000000000005</v>
      </c>
      <c r="GD76">
        <v>-0.11799999999999999</v>
      </c>
      <c r="GE76">
        <v>382</v>
      </c>
      <c r="GF76">
        <v>22</v>
      </c>
      <c r="GG76">
        <v>0.51</v>
      </c>
      <c r="GH76">
        <v>0.11</v>
      </c>
      <c r="GI76">
        <v>-3.3642146341463399</v>
      </c>
      <c r="GJ76">
        <v>-0.249266968641118</v>
      </c>
      <c r="GK76">
        <v>5.4876093915317399E-2</v>
      </c>
      <c r="GL76">
        <v>1</v>
      </c>
      <c r="GM76">
        <v>2.7544117647058801</v>
      </c>
      <c r="GN76">
        <v>-0.93842624326944402</v>
      </c>
      <c r="GO76">
        <v>1.15731863317114</v>
      </c>
      <c r="GP76">
        <v>1</v>
      </c>
      <c r="GQ76">
        <v>0.43751736585365902</v>
      </c>
      <c r="GR76">
        <v>-5.4045595818815198E-2</v>
      </c>
      <c r="GS76">
        <v>5.6384326560996196E-3</v>
      </c>
      <c r="GT76">
        <v>1</v>
      </c>
      <c r="GU76">
        <v>3</v>
      </c>
      <c r="GV76">
        <v>3</v>
      </c>
      <c r="GW76" t="s">
        <v>254</v>
      </c>
      <c r="GX76">
        <v>100</v>
      </c>
      <c r="GY76">
        <v>100</v>
      </c>
      <c r="GZ76">
        <v>-10.709</v>
      </c>
      <c r="HA76">
        <v>-0.1091</v>
      </c>
      <c r="HB76">
        <v>-7.56084136274945</v>
      </c>
      <c r="HC76">
        <v>-7.2267633538401601E-3</v>
      </c>
      <c r="HD76">
        <v>2.9469652670572101E-6</v>
      </c>
      <c r="HE76">
        <v>-2.07523856886598E-10</v>
      </c>
      <c r="HF76">
        <v>-0.156668977242747</v>
      </c>
      <c r="HG76">
        <v>1.1453160242497E-2</v>
      </c>
      <c r="HH76">
        <v>-7.2950152057008099E-4</v>
      </c>
      <c r="HI76">
        <v>1.3127177673153E-5</v>
      </c>
      <c r="HJ76">
        <v>-1</v>
      </c>
      <c r="HK76">
        <v>2064</v>
      </c>
      <c r="HL76">
        <v>2</v>
      </c>
      <c r="HM76">
        <v>25</v>
      </c>
      <c r="HN76">
        <v>4501.2</v>
      </c>
      <c r="HO76">
        <v>4501.3</v>
      </c>
      <c r="HP76">
        <v>1.7309600000000001</v>
      </c>
      <c r="HQ76">
        <v>2.4072300000000002</v>
      </c>
      <c r="HR76">
        <v>2.1484399999999999</v>
      </c>
      <c r="HS76">
        <v>2.6013199999999999</v>
      </c>
      <c r="HT76">
        <v>2.2497600000000002</v>
      </c>
      <c r="HU76">
        <v>2.4304199999999998</v>
      </c>
      <c r="HV76">
        <v>35.568300000000001</v>
      </c>
      <c r="HW76">
        <v>14.026999999999999</v>
      </c>
      <c r="HX76">
        <v>18</v>
      </c>
      <c r="HY76">
        <v>284.50700000000001</v>
      </c>
      <c r="HZ76">
        <v>1071.93</v>
      </c>
      <c r="IA76">
        <v>23.2851</v>
      </c>
      <c r="IB76">
        <v>29.069299999999998</v>
      </c>
      <c r="IC76">
        <v>30</v>
      </c>
      <c r="ID76">
        <v>29.1175</v>
      </c>
      <c r="IE76">
        <v>29.055900000000001</v>
      </c>
      <c r="IF76">
        <v>34.693399999999997</v>
      </c>
      <c r="IG76">
        <v>22.1815</v>
      </c>
      <c r="IH76">
        <v>0</v>
      </c>
      <c r="II76">
        <v>23.284400000000002</v>
      </c>
      <c r="IJ76">
        <v>550</v>
      </c>
      <c r="IK76">
        <v>16.916499999999999</v>
      </c>
      <c r="IL76">
        <v>100.94499999999999</v>
      </c>
      <c r="IM76">
        <v>91.528099999999995</v>
      </c>
    </row>
    <row r="77" spans="1:247" x14ac:dyDescent="0.25">
      <c r="A77">
        <v>75</v>
      </c>
      <c r="B77" s="66" t="s">
        <v>0</v>
      </c>
      <c r="C77" s="66" t="s">
        <v>528</v>
      </c>
      <c r="D77" s="66">
        <v>2</v>
      </c>
      <c r="E77">
        <v>1646306290</v>
      </c>
      <c r="F77">
        <v>3850.5</v>
      </c>
      <c r="G77" t="s">
        <v>543</v>
      </c>
      <c r="H77" s="63">
        <v>0.55427083333333338</v>
      </c>
      <c r="I77">
        <v>3</v>
      </c>
      <c r="K77">
        <v>8.5691259990000006</v>
      </c>
      <c r="L77">
        <v>9.1377530060000005</v>
      </c>
      <c r="M77">
        <v>0.62160502399999995</v>
      </c>
      <c r="N77">
        <v>1646306282</v>
      </c>
      <c r="O77">
        <v>2.5733599999999999E-4</v>
      </c>
      <c r="P77">
        <v>0.257335863</v>
      </c>
      <c r="Q77" s="1">
        <v>2.2051434329999999</v>
      </c>
      <c r="R77">
        <v>99.975819349999995</v>
      </c>
      <c r="S77">
        <v>0.90002725800000005</v>
      </c>
      <c r="T77">
        <v>9.9972713000000005E-2</v>
      </c>
      <c r="U77">
        <v>0</v>
      </c>
      <c r="V77">
        <v>2.812096774</v>
      </c>
      <c r="W77">
        <v>0</v>
      </c>
      <c r="X77">
        <v>675.80112899999995</v>
      </c>
      <c r="Y77">
        <v>829.05887099999995</v>
      </c>
      <c r="Z77">
        <v>34.136774189999997</v>
      </c>
      <c r="AA77">
        <v>39.267806450000002</v>
      </c>
      <c r="AB77">
        <v>36.693354839999998</v>
      </c>
      <c r="AC77">
        <v>38.47351613</v>
      </c>
      <c r="AD77">
        <v>35.455354839999998</v>
      </c>
      <c r="AE77">
        <v>89.980322580000006</v>
      </c>
      <c r="AF77">
        <v>9.9948387099999998</v>
      </c>
      <c r="AG77">
        <v>0</v>
      </c>
      <c r="AH77">
        <v>172.2</v>
      </c>
      <c r="AI77">
        <v>0</v>
      </c>
      <c r="AJ77">
        <v>2.7774999999999999</v>
      </c>
      <c r="AK77">
        <v>-3.581367508</v>
      </c>
      <c r="AL77">
        <v>4.5259827359999996</v>
      </c>
      <c r="AM77">
        <v>675.95903850000002</v>
      </c>
      <c r="AN77">
        <v>15</v>
      </c>
      <c r="AO77">
        <v>0</v>
      </c>
      <c r="AP77" t="s">
        <v>249</v>
      </c>
      <c r="AQ77">
        <v>1646036044</v>
      </c>
      <c r="AR77">
        <v>1646036038</v>
      </c>
      <c r="AS77">
        <v>0</v>
      </c>
      <c r="AT77">
        <v>-0.185</v>
      </c>
      <c r="AU77">
        <v>-7.0000000000000001E-3</v>
      </c>
      <c r="AV77">
        <v>-9.9030000000000005</v>
      </c>
      <c r="AW77">
        <v>-0.11799999999999999</v>
      </c>
      <c r="AX77">
        <v>382</v>
      </c>
      <c r="AY77">
        <v>22</v>
      </c>
      <c r="AZ77">
        <v>0.51</v>
      </c>
      <c r="BA77">
        <v>0.11</v>
      </c>
      <c r="BB77">
        <v>-4.165750976</v>
      </c>
      <c r="BC77">
        <v>9.2592962000000001E-2</v>
      </c>
      <c r="BD77">
        <v>6.6820291000000004E-2</v>
      </c>
      <c r="BE77">
        <v>1</v>
      </c>
      <c r="BF77">
        <v>2.6735294120000002</v>
      </c>
      <c r="BG77">
        <v>0.56852558499999994</v>
      </c>
      <c r="BH77">
        <v>1.1473181830000001</v>
      </c>
      <c r="BI77">
        <v>1</v>
      </c>
      <c r="BJ77">
        <v>0.42156853700000002</v>
      </c>
      <c r="BK77">
        <v>6.4704460000000004E-3</v>
      </c>
      <c r="BL77">
        <v>1.8160769999999999E-3</v>
      </c>
      <c r="BM77">
        <v>1</v>
      </c>
      <c r="BN77">
        <v>3</v>
      </c>
      <c r="BO77">
        <v>3</v>
      </c>
      <c r="BP77" s="64">
        <v>44623</v>
      </c>
      <c r="BQ77">
        <v>100</v>
      </c>
      <c r="BR77">
        <v>100</v>
      </c>
      <c r="BS77">
        <v>-10.706</v>
      </c>
      <c r="BT77">
        <v>-0.10920000000000001</v>
      </c>
      <c r="BU77">
        <v>-7.5608413629999998</v>
      </c>
      <c r="BV77">
        <v>-7.2267629999999998E-3</v>
      </c>
      <c r="BW77" s="65">
        <v>2.9469699999999999E-6</v>
      </c>
      <c r="BX77" s="65">
        <v>-2.0752400000000001E-10</v>
      </c>
      <c r="BY77">
        <v>-0.15666897699999999</v>
      </c>
      <c r="BZ77">
        <v>1.145316E-2</v>
      </c>
      <c r="CA77">
        <v>-7.2950200000000004E-4</v>
      </c>
      <c r="CB77" s="65">
        <v>1.31272E-5</v>
      </c>
      <c r="CC77">
        <v>-1</v>
      </c>
      <c r="CD77">
        <v>2064</v>
      </c>
      <c r="CE77">
        <v>2</v>
      </c>
      <c r="CF77">
        <v>25</v>
      </c>
      <c r="CG77">
        <v>4504.1000000000004</v>
      </c>
      <c r="CH77">
        <v>4504.2</v>
      </c>
      <c r="CI77">
        <v>1.7309600000000001</v>
      </c>
      <c r="CJ77">
        <v>2.4084500000000002</v>
      </c>
      <c r="CK77">
        <v>2.1484399999999999</v>
      </c>
      <c r="CL77">
        <v>2.6013199999999999</v>
      </c>
      <c r="CM77">
        <v>2.2497600000000002</v>
      </c>
      <c r="CN77">
        <v>2.49878</v>
      </c>
      <c r="CO77">
        <v>35.637999999999998</v>
      </c>
      <c r="CP77">
        <v>14.009499999999999</v>
      </c>
      <c r="CQ77">
        <v>18</v>
      </c>
      <c r="CR77">
        <v>284.35300000000001</v>
      </c>
      <c r="CS77">
        <v>1067.31</v>
      </c>
      <c r="CT77">
        <v>23.452400000000001</v>
      </c>
      <c r="CU77">
        <v>29.0139</v>
      </c>
      <c r="CV77">
        <v>30.000599999999999</v>
      </c>
      <c r="CW77">
        <v>29.062799999999999</v>
      </c>
      <c r="CX77">
        <v>29.003</v>
      </c>
      <c r="CY77">
        <v>34.693300000000001</v>
      </c>
      <c r="CZ77">
        <v>21.900300000000001</v>
      </c>
      <c r="DA77">
        <v>0</v>
      </c>
      <c r="DB77">
        <v>23.248100000000001</v>
      </c>
      <c r="DC77">
        <v>550</v>
      </c>
      <c r="DD77">
        <v>16.913499999999999</v>
      </c>
      <c r="DE77">
        <v>100.953</v>
      </c>
      <c r="DF77">
        <v>91.525800000000004</v>
      </c>
      <c r="DX77" s="1">
        <v>99.975819354838706</v>
      </c>
      <c r="DY77">
        <v>84.279535393019685</v>
      </c>
      <c r="DZ77">
        <v>0.84299919657463307</v>
      </c>
      <c r="EA77">
        <v>0.16538844938904179</v>
      </c>
      <c r="EB77">
        <v>5</v>
      </c>
      <c r="EC77">
        <v>0.5</v>
      </c>
      <c r="ED77" t="s">
        <v>248</v>
      </c>
      <c r="EE77">
        <v>2</v>
      </c>
      <c r="EF77" t="b">
        <v>1</v>
      </c>
      <c r="EG77">
        <v>1646306281.5</v>
      </c>
      <c r="EH77">
        <v>545.844903225807</v>
      </c>
      <c r="EI77">
        <v>550.00151612903198</v>
      </c>
      <c r="EJ77">
        <v>17.3539806451613</v>
      </c>
      <c r="EK77">
        <v>16.9321870967742</v>
      </c>
      <c r="EL77">
        <v>556.55077419354802</v>
      </c>
      <c r="EM77">
        <v>17.463187096774199</v>
      </c>
      <c r="EN77">
        <v>300.02435483871</v>
      </c>
      <c r="EO77">
        <v>100.81264516129001</v>
      </c>
      <c r="EP77">
        <v>0.100000567741935</v>
      </c>
      <c r="EQ77">
        <v>24.9968677419355</v>
      </c>
      <c r="ER77">
        <v>24.9096677419355</v>
      </c>
      <c r="ES77">
        <v>31.9501967741935</v>
      </c>
      <c r="ET77">
        <v>0</v>
      </c>
      <c r="EU77">
        <v>0</v>
      </c>
      <c r="EV77">
        <v>4997.7025806451602</v>
      </c>
      <c r="EW77">
        <v>0</v>
      </c>
      <c r="EX77">
        <v>139.03</v>
      </c>
      <c r="EY77">
        <v>99.975819354838706</v>
      </c>
      <c r="EZ77">
        <v>0.900027258064516</v>
      </c>
      <c r="FA77">
        <v>9.9972712903225805E-2</v>
      </c>
      <c r="FB77">
        <v>0</v>
      </c>
      <c r="FC77">
        <v>2.8120967741935501</v>
      </c>
      <c r="FD77">
        <v>0</v>
      </c>
      <c r="FE77">
        <v>675.80112903225802</v>
      </c>
      <c r="FF77">
        <v>829.058870967742</v>
      </c>
      <c r="FG77">
        <v>34.136774193548398</v>
      </c>
      <c r="FH77">
        <v>39.267806451612898</v>
      </c>
      <c r="FI77">
        <v>36.693354838709702</v>
      </c>
      <c r="FJ77">
        <v>38.473516129032198</v>
      </c>
      <c r="FK77">
        <v>35.455354838709702</v>
      </c>
      <c r="FL77">
        <v>89.980322580645193</v>
      </c>
      <c r="FM77">
        <v>9.9948387096774205</v>
      </c>
      <c r="FN77">
        <v>0</v>
      </c>
      <c r="FO77">
        <v>172.200000047684</v>
      </c>
      <c r="FP77">
        <v>0</v>
      </c>
      <c r="FQ77">
        <v>2.7774999999999999</v>
      </c>
      <c r="FR77">
        <v>-3.58136750780587</v>
      </c>
      <c r="FS77">
        <v>4.5259827355016196</v>
      </c>
      <c r="FT77">
        <v>675.95903846153897</v>
      </c>
      <c r="FU77">
        <v>15</v>
      </c>
      <c r="FV77">
        <v>0</v>
      </c>
      <c r="FW77" t="s">
        <v>249</v>
      </c>
      <c r="FX77">
        <v>1646036044.0999999</v>
      </c>
      <c r="FY77">
        <v>1646036038.0999999</v>
      </c>
      <c r="FZ77">
        <v>0</v>
      </c>
      <c r="GA77">
        <v>-0.185</v>
      </c>
      <c r="GB77">
        <v>-7.0000000000000001E-3</v>
      </c>
      <c r="GC77">
        <v>-9.9030000000000005</v>
      </c>
      <c r="GD77">
        <v>-0.11799999999999999</v>
      </c>
      <c r="GE77">
        <v>382</v>
      </c>
      <c r="GF77">
        <v>22</v>
      </c>
      <c r="GG77">
        <v>0.51</v>
      </c>
      <c r="GH77">
        <v>0.11</v>
      </c>
      <c r="GI77">
        <v>-4.1657509756097602</v>
      </c>
      <c r="GJ77">
        <v>9.25929616724782E-2</v>
      </c>
      <c r="GK77">
        <v>6.6820290762497903E-2</v>
      </c>
      <c r="GL77">
        <v>1</v>
      </c>
      <c r="GM77">
        <v>2.6735294117647102</v>
      </c>
      <c r="GN77">
        <v>0.56852558467734404</v>
      </c>
      <c r="GO77">
        <v>1.14731818334795</v>
      </c>
      <c r="GP77">
        <v>1</v>
      </c>
      <c r="GQ77">
        <v>0.42156853658536603</v>
      </c>
      <c r="GR77">
        <v>6.47044599303318E-3</v>
      </c>
      <c r="GS77">
        <v>1.8160766086984101E-3</v>
      </c>
      <c r="GT77">
        <v>1</v>
      </c>
      <c r="GU77">
        <v>3</v>
      </c>
      <c r="GV77">
        <v>3</v>
      </c>
      <c r="GW77" t="s">
        <v>254</v>
      </c>
      <c r="GX77">
        <v>100</v>
      </c>
      <c r="GY77">
        <v>100</v>
      </c>
      <c r="GZ77">
        <v>-10.706</v>
      </c>
      <c r="HA77">
        <v>-0.10920000000000001</v>
      </c>
      <c r="HB77">
        <v>-7.56084136274945</v>
      </c>
      <c r="HC77">
        <v>-7.2267633538401601E-3</v>
      </c>
      <c r="HD77">
        <v>2.9469652670572101E-6</v>
      </c>
      <c r="HE77">
        <v>-2.07523856886598E-10</v>
      </c>
      <c r="HF77">
        <v>-0.156668977242747</v>
      </c>
      <c r="HG77">
        <v>1.1453160242497E-2</v>
      </c>
      <c r="HH77">
        <v>-7.2950152057008099E-4</v>
      </c>
      <c r="HI77">
        <v>1.3127177673153E-5</v>
      </c>
      <c r="HJ77">
        <v>-1</v>
      </c>
      <c r="HK77">
        <v>2064</v>
      </c>
      <c r="HL77">
        <v>2</v>
      </c>
      <c r="HM77">
        <v>25</v>
      </c>
      <c r="HN77">
        <v>4504.1000000000004</v>
      </c>
      <c r="HO77">
        <v>4504.2</v>
      </c>
      <c r="HP77">
        <v>1.7309600000000001</v>
      </c>
      <c r="HQ77">
        <v>2.4084500000000002</v>
      </c>
      <c r="HR77">
        <v>2.1484399999999999</v>
      </c>
      <c r="HS77">
        <v>2.6013199999999999</v>
      </c>
      <c r="HT77">
        <v>2.2497600000000002</v>
      </c>
      <c r="HU77">
        <v>2.49878</v>
      </c>
      <c r="HV77">
        <v>35.637999999999998</v>
      </c>
      <c r="HW77">
        <v>14.009499999999999</v>
      </c>
      <c r="HX77">
        <v>18</v>
      </c>
      <c r="HY77">
        <v>284.35300000000001</v>
      </c>
      <c r="HZ77">
        <v>1067.31</v>
      </c>
      <c r="IA77">
        <v>23.452400000000001</v>
      </c>
      <c r="IB77">
        <v>29.0139</v>
      </c>
      <c r="IC77">
        <v>30.000599999999999</v>
      </c>
      <c r="ID77">
        <v>29.062799999999999</v>
      </c>
      <c r="IE77">
        <v>29.003</v>
      </c>
      <c r="IF77">
        <v>34.693300000000001</v>
      </c>
      <c r="IG77">
        <v>21.900300000000001</v>
      </c>
      <c r="IH77">
        <v>0</v>
      </c>
      <c r="II77">
        <v>23.248100000000001</v>
      </c>
      <c r="IJ77">
        <v>550</v>
      </c>
      <c r="IK77">
        <v>16.913499999999999</v>
      </c>
      <c r="IL77">
        <v>100.953</v>
      </c>
      <c r="IM77">
        <v>91.525800000000004</v>
      </c>
    </row>
    <row r="78" spans="1:247" x14ac:dyDescent="0.25">
      <c r="A78">
        <v>76</v>
      </c>
      <c r="B78" s="66" t="s">
        <v>0</v>
      </c>
      <c r="C78" s="66" t="s">
        <v>528</v>
      </c>
      <c r="D78" s="66">
        <v>2</v>
      </c>
      <c r="E78">
        <v>1646306463</v>
      </c>
      <c r="F78">
        <v>4023.5</v>
      </c>
      <c r="G78" t="s">
        <v>544</v>
      </c>
      <c r="H78" s="63">
        <v>0.5562731481481481</v>
      </c>
      <c r="I78">
        <v>3</v>
      </c>
      <c r="K78">
        <v>11.268127420000001</v>
      </c>
      <c r="L78">
        <v>11.07044138</v>
      </c>
      <c r="M78">
        <v>0.50463158299999999</v>
      </c>
      <c r="N78">
        <v>1646306455</v>
      </c>
      <c r="O78">
        <v>2.7232100000000001E-4</v>
      </c>
      <c r="P78">
        <v>0.27232097500000002</v>
      </c>
      <c r="Q78" s="1">
        <v>3.0685474429999999</v>
      </c>
      <c r="R78">
        <v>200.018</v>
      </c>
      <c r="S78">
        <v>0.90002041899999996</v>
      </c>
      <c r="T78">
        <v>9.9979361000000003E-2</v>
      </c>
      <c r="U78">
        <v>0</v>
      </c>
      <c r="V78">
        <v>2.5016129029999998</v>
      </c>
      <c r="W78">
        <v>0</v>
      </c>
      <c r="X78">
        <v>1382.4935479999999</v>
      </c>
      <c r="Y78">
        <v>1658.6651609999999</v>
      </c>
      <c r="Z78">
        <v>35.366645159999997</v>
      </c>
      <c r="AA78">
        <v>41.911064519999996</v>
      </c>
      <c r="AB78">
        <v>38.36264516</v>
      </c>
      <c r="AC78">
        <v>41.505709680000002</v>
      </c>
      <c r="AD78">
        <v>36.57635484</v>
      </c>
      <c r="AE78">
        <v>180.0193548</v>
      </c>
      <c r="AF78">
        <v>19.997741940000001</v>
      </c>
      <c r="AG78">
        <v>0</v>
      </c>
      <c r="AH78">
        <v>172.1999998</v>
      </c>
      <c r="AI78">
        <v>0</v>
      </c>
      <c r="AJ78">
        <v>2.645</v>
      </c>
      <c r="AK78">
        <v>0.85961539799999998</v>
      </c>
      <c r="AL78">
        <v>36.823077120000001</v>
      </c>
      <c r="AM78">
        <v>1382.8596</v>
      </c>
      <c r="AN78">
        <v>15</v>
      </c>
      <c r="AO78">
        <v>0</v>
      </c>
      <c r="AP78" t="s">
        <v>249</v>
      </c>
      <c r="AQ78">
        <v>1646036044</v>
      </c>
      <c r="AR78">
        <v>1646036038</v>
      </c>
      <c r="AS78">
        <v>0</v>
      </c>
      <c r="AT78">
        <v>-0.185</v>
      </c>
      <c r="AU78">
        <v>-7.0000000000000001E-3</v>
      </c>
      <c r="AV78">
        <v>-9.9030000000000005</v>
      </c>
      <c r="AW78">
        <v>-0.11799999999999999</v>
      </c>
      <c r="AX78">
        <v>382</v>
      </c>
      <c r="AY78">
        <v>22</v>
      </c>
      <c r="AZ78">
        <v>0.51</v>
      </c>
      <c r="BA78">
        <v>0.11</v>
      </c>
      <c r="BB78">
        <v>-5.2642824389999996</v>
      </c>
      <c r="BC78">
        <v>-0.11054634100000001</v>
      </c>
      <c r="BD78">
        <v>3.5089215E-2</v>
      </c>
      <c r="BE78">
        <v>1</v>
      </c>
      <c r="BF78">
        <v>2.5795588239999998</v>
      </c>
      <c r="BG78">
        <v>-6.302518E-2</v>
      </c>
      <c r="BH78">
        <v>1.3305148099999999</v>
      </c>
      <c r="BI78">
        <v>1</v>
      </c>
      <c r="BJ78">
        <v>0.44486590199999998</v>
      </c>
      <c r="BK78">
        <v>1.8829213000000001E-2</v>
      </c>
      <c r="BL78">
        <v>2.0483089999999999E-3</v>
      </c>
      <c r="BM78">
        <v>1</v>
      </c>
      <c r="BN78">
        <v>3</v>
      </c>
      <c r="BO78">
        <v>3</v>
      </c>
      <c r="BP78" s="64">
        <v>44623</v>
      </c>
      <c r="BQ78">
        <v>100</v>
      </c>
      <c r="BR78">
        <v>100</v>
      </c>
      <c r="BS78">
        <v>-10.701000000000001</v>
      </c>
      <c r="BT78">
        <v>-0.10929999999999999</v>
      </c>
      <c r="BU78">
        <v>-7.5608413629999998</v>
      </c>
      <c r="BV78">
        <v>-7.2267629999999998E-3</v>
      </c>
      <c r="BW78" s="65">
        <v>2.9469699999999999E-6</v>
      </c>
      <c r="BX78" s="65">
        <v>-2.0752400000000001E-10</v>
      </c>
      <c r="BY78">
        <v>-0.15666897699999999</v>
      </c>
      <c r="BZ78">
        <v>1.145316E-2</v>
      </c>
      <c r="CA78">
        <v>-7.2950200000000004E-4</v>
      </c>
      <c r="CB78" s="65">
        <v>1.31272E-5</v>
      </c>
      <c r="CC78">
        <v>-1</v>
      </c>
      <c r="CD78">
        <v>2064</v>
      </c>
      <c r="CE78">
        <v>2</v>
      </c>
      <c r="CF78">
        <v>25</v>
      </c>
      <c r="CG78">
        <v>4507</v>
      </c>
      <c r="CH78">
        <v>4507.1000000000004</v>
      </c>
      <c r="CI78">
        <v>1.7309600000000001</v>
      </c>
      <c r="CJ78">
        <v>2.4121100000000002</v>
      </c>
      <c r="CK78">
        <v>2.1484399999999999</v>
      </c>
      <c r="CL78">
        <v>2.5988799999999999</v>
      </c>
      <c r="CM78">
        <v>2.2497600000000002</v>
      </c>
      <c r="CN78">
        <v>2.4243199999999998</v>
      </c>
      <c r="CO78">
        <v>35.6845</v>
      </c>
      <c r="CP78">
        <v>13.9832</v>
      </c>
      <c r="CQ78">
        <v>18</v>
      </c>
      <c r="CR78">
        <v>284.43599999999998</v>
      </c>
      <c r="CS78">
        <v>1067.54</v>
      </c>
      <c r="CT78">
        <v>23.055499999999999</v>
      </c>
      <c r="CU78">
        <v>28.964200000000002</v>
      </c>
      <c r="CV78">
        <v>29.9999</v>
      </c>
      <c r="CW78">
        <v>29.011299999999999</v>
      </c>
      <c r="CX78">
        <v>28.9499</v>
      </c>
      <c r="CY78">
        <v>34.695599999999999</v>
      </c>
      <c r="CZ78">
        <v>21.900300000000001</v>
      </c>
      <c r="DA78">
        <v>0</v>
      </c>
      <c r="DB78">
        <v>23.045300000000001</v>
      </c>
      <c r="DC78">
        <v>550</v>
      </c>
      <c r="DD78">
        <v>16.884399999999999</v>
      </c>
      <c r="DE78">
        <v>100.962</v>
      </c>
      <c r="DF78">
        <v>91.527299999999997</v>
      </c>
      <c r="DX78" s="1">
        <v>200.018</v>
      </c>
      <c r="DY78">
        <v>168.61505496720443</v>
      </c>
      <c r="DZ78">
        <v>0.84299940488958203</v>
      </c>
      <c r="EA78">
        <v>0.1653888514368933</v>
      </c>
      <c r="EB78">
        <v>5</v>
      </c>
      <c r="EC78">
        <v>0.5</v>
      </c>
      <c r="ED78" t="s">
        <v>248</v>
      </c>
      <c r="EE78">
        <v>2</v>
      </c>
      <c r="EF78" t="b">
        <v>1</v>
      </c>
      <c r="EG78">
        <v>1646306454.5</v>
      </c>
      <c r="EH78">
        <v>544.72116129032304</v>
      </c>
      <c r="EI78">
        <v>549.99283870967702</v>
      </c>
      <c r="EJ78">
        <v>17.385764516129001</v>
      </c>
      <c r="EK78">
        <v>16.939793548387101</v>
      </c>
      <c r="EL78">
        <v>555.42241935483901</v>
      </c>
      <c r="EM78">
        <v>17.495061290322599</v>
      </c>
      <c r="EN78">
        <v>300.015806451613</v>
      </c>
      <c r="EO78">
        <v>100.81309677419399</v>
      </c>
      <c r="EP78">
        <v>9.9986900000000004E-2</v>
      </c>
      <c r="EQ78">
        <v>25.006958064516098</v>
      </c>
      <c r="ER78">
        <v>24.987183870967701</v>
      </c>
      <c r="ES78">
        <v>31.407635483871001</v>
      </c>
      <c r="ET78">
        <v>0</v>
      </c>
      <c r="EU78">
        <v>0</v>
      </c>
      <c r="EV78">
        <v>5007.2780645161301</v>
      </c>
      <c r="EW78">
        <v>0</v>
      </c>
      <c r="EX78">
        <v>139.194903225806</v>
      </c>
      <c r="EY78">
        <v>200.018</v>
      </c>
      <c r="EZ78">
        <v>0.90002041935483901</v>
      </c>
      <c r="FA78">
        <v>9.9979361290322602E-2</v>
      </c>
      <c r="FB78">
        <v>0</v>
      </c>
      <c r="FC78">
        <v>2.5016129032258099</v>
      </c>
      <c r="FD78">
        <v>0</v>
      </c>
      <c r="FE78">
        <v>1382.4935483871</v>
      </c>
      <c r="FF78">
        <v>1658.6651612903199</v>
      </c>
      <c r="FG78">
        <v>35.3666451612903</v>
      </c>
      <c r="FH78">
        <v>41.911064516129002</v>
      </c>
      <c r="FI78">
        <v>38.362645161290303</v>
      </c>
      <c r="FJ78">
        <v>41.505709677419297</v>
      </c>
      <c r="FK78">
        <v>36.576354838709698</v>
      </c>
      <c r="FL78">
        <v>180.01935483871</v>
      </c>
      <c r="FM78">
        <v>19.997741935483901</v>
      </c>
      <c r="FN78">
        <v>0</v>
      </c>
      <c r="FO78">
        <v>172.19999980926499</v>
      </c>
      <c r="FP78">
        <v>0</v>
      </c>
      <c r="FQ78">
        <v>2.645</v>
      </c>
      <c r="FR78">
        <v>0.85961539794118902</v>
      </c>
      <c r="FS78">
        <v>36.823077119875499</v>
      </c>
      <c r="FT78">
        <v>1382.8596</v>
      </c>
      <c r="FU78">
        <v>15</v>
      </c>
      <c r="FV78">
        <v>0</v>
      </c>
      <c r="FW78" t="s">
        <v>249</v>
      </c>
      <c r="FX78">
        <v>1646036044.0999999</v>
      </c>
      <c r="FY78">
        <v>1646036038.0999999</v>
      </c>
      <c r="FZ78">
        <v>0</v>
      </c>
      <c r="GA78">
        <v>-0.185</v>
      </c>
      <c r="GB78">
        <v>-7.0000000000000001E-3</v>
      </c>
      <c r="GC78">
        <v>-9.9030000000000005</v>
      </c>
      <c r="GD78">
        <v>-0.11799999999999999</v>
      </c>
      <c r="GE78">
        <v>382</v>
      </c>
      <c r="GF78">
        <v>22</v>
      </c>
      <c r="GG78">
        <v>0.51</v>
      </c>
      <c r="GH78">
        <v>0.11</v>
      </c>
      <c r="GI78">
        <v>-5.2642824390243899</v>
      </c>
      <c r="GJ78">
        <v>-0.110546341463406</v>
      </c>
      <c r="GK78">
        <v>3.5089214712972903E-2</v>
      </c>
      <c r="GL78">
        <v>1</v>
      </c>
      <c r="GM78">
        <v>2.57955882352941</v>
      </c>
      <c r="GN78">
        <v>-6.3025179924129399E-2</v>
      </c>
      <c r="GO78">
        <v>1.33051480950213</v>
      </c>
      <c r="GP78">
        <v>1</v>
      </c>
      <c r="GQ78">
        <v>0.44486590243902402</v>
      </c>
      <c r="GR78">
        <v>1.8829212543554099E-2</v>
      </c>
      <c r="GS78">
        <v>2.0483088420531399E-3</v>
      </c>
      <c r="GT78">
        <v>1</v>
      </c>
      <c r="GU78">
        <v>3</v>
      </c>
      <c r="GV78">
        <v>3</v>
      </c>
      <c r="GW78" t="s">
        <v>254</v>
      </c>
      <c r="GX78">
        <v>100</v>
      </c>
      <c r="GY78">
        <v>100</v>
      </c>
      <c r="GZ78">
        <v>-10.701000000000001</v>
      </c>
      <c r="HA78">
        <v>-0.10929999999999999</v>
      </c>
      <c r="HB78">
        <v>-7.56084136274945</v>
      </c>
      <c r="HC78">
        <v>-7.2267633538401601E-3</v>
      </c>
      <c r="HD78">
        <v>2.9469652670572101E-6</v>
      </c>
      <c r="HE78">
        <v>-2.07523856886598E-10</v>
      </c>
      <c r="HF78">
        <v>-0.156668977242747</v>
      </c>
      <c r="HG78">
        <v>1.1453160242497E-2</v>
      </c>
      <c r="HH78">
        <v>-7.2950152057008099E-4</v>
      </c>
      <c r="HI78">
        <v>1.3127177673153E-5</v>
      </c>
      <c r="HJ78">
        <v>-1</v>
      </c>
      <c r="HK78">
        <v>2064</v>
      </c>
      <c r="HL78">
        <v>2</v>
      </c>
      <c r="HM78">
        <v>25</v>
      </c>
      <c r="HN78">
        <v>4507</v>
      </c>
      <c r="HO78">
        <v>4507.1000000000004</v>
      </c>
      <c r="HP78">
        <v>1.7309600000000001</v>
      </c>
      <c r="HQ78">
        <v>2.4121100000000002</v>
      </c>
      <c r="HR78">
        <v>2.1484399999999999</v>
      </c>
      <c r="HS78">
        <v>2.5988799999999999</v>
      </c>
      <c r="HT78">
        <v>2.2497600000000002</v>
      </c>
      <c r="HU78">
        <v>2.4243199999999998</v>
      </c>
      <c r="HV78">
        <v>35.6845</v>
      </c>
      <c r="HW78">
        <v>13.9832</v>
      </c>
      <c r="HX78">
        <v>18</v>
      </c>
      <c r="HY78">
        <v>284.43599999999998</v>
      </c>
      <c r="HZ78">
        <v>1067.54</v>
      </c>
      <c r="IA78">
        <v>23.055499999999999</v>
      </c>
      <c r="IB78">
        <v>28.964200000000002</v>
      </c>
      <c r="IC78">
        <v>29.9999</v>
      </c>
      <c r="ID78">
        <v>29.011299999999999</v>
      </c>
      <c r="IE78">
        <v>28.9499</v>
      </c>
      <c r="IF78">
        <v>34.695599999999999</v>
      </c>
      <c r="IG78">
        <v>21.900300000000001</v>
      </c>
      <c r="IH78">
        <v>0</v>
      </c>
      <c r="II78">
        <v>23.045300000000001</v>
      </c>
      <c r="IJ78">
        <v>550</v>
      </c>
      <c r="IK78">
        <v>16.884399999999999</v>
      </c>
      <c r="IL78">
        <v>100.962</v>
      </c>
      <c r="IM78">
        <v>91.527299999999997</v>
      </c>
    </row>
    <row r="79" spans="1:247" x14ac:dyDescent="0.25">
      <c r="A79">
        <v>77</v>
      </c>
      <c r="B79" s="66" t="s">
        <v>0</v>
      </c>
      <c r="C79" s="66" t="s">
        <v>528</v>
      </c>
      <c r="D79" s="66">
        <v>2</v>
      </c>
      <c r="E79">
        <v>1646306640</v>
      </c>
      <c r="F79">
        <v>4200.5</v>
      </c>
      <c r="G79" t="s">
        <v>545</v>
      </c>
      <c r="H79" s="63">
        <v>0.5583217592592592</v>
      </c>
      <c r="I79">
        <v>3</v>
      </c>
      <c r="K79">
        <v>10.9776092</v>
      </c>
      <c r="L79">
        <v>10.973849149999999</v>
      </c>
      <c r="M79">
        <v>0.50346661199999998</v>
      </c>
      <c r="N79">
        <v>1646306632</v>
      </c>
      <c r="O79">
        <v>3.0817399999999998E-4</v>
      </c>
      <c r="P79">
        <v>0.30817402500000002</v>
      </c>
      <c r="Q79" s="1">
        <v>3.3830140129999999</v>
      </c>
      <c r="R79">
        <v>400.00280650000002</v>
      </c>
      <c r="S79">
        <v>0.89994200000000002</v>
      </c>
      <c r="T79">
        <v>0.10005799999999999</v>
      </c>
      <c r="U79">
        <v>0</v>
      </c>
      <c r="V79">
        <v>2.777580645</v>
      </c>
      <c r="W79">
        <v>0</v>
      </c>
      <c r="X79">
        <v>2705.2683870000001</v>
      </c>
      <c r="Y79">
        <v>3316.9864520000001</v>
      </c>
      <c r="Z79">
        <v>35</v>
      </c>
      <c r="AA79">
        <v>38.814032259999998</v>
      </c>
      <c r="AB79">
        <v>36.756</v>
      </c>
      <c r="AC79">
        <v>37.997870970000001</v>
      </c>
      <c r="AD79">
        <v>35.943096769999997</v>
      </c>
      <c r="AE79">
        <v>359.98032260000002</v>
      </c>
      <c r="AF79">
        <v>40.021935480000003</v>
      </c>
      <c r="AG79">
        <v>0</v>
      </c>
      <c r="AH79">
        <v>176.2</v>
      </c>
      <c r="AI79">
        <v>0</v>
      </c>
      <c r="AJ79">
        <v>2.9115384620000002</v>
      </c>
      <c r="AK79">
        <v>0.94769227099999997</v>
      </c>
      <c r="AL79">
        <v>4.7764103369999997</v>
      </c>
      <c r="AM79">
        <v>2705.2550000000001</v>
      </c>
      <c r="AN79">
        <v>15</v>
      </c>
      <c r="AO79">
        <v>0</v>
      </c>
      <c r="AP79" t="s">
        <v>249</v>
      </c>
      <c r="AQ79">
        <v>1646036044</v>
      </c>
      <c r="AR79">
        <v>1646036038</v>
      </c>
      <c r="AS79">
        <v>0</v>
      </c>
      <c r="AT79">
        <v>-0.185</v>
      </c>
      <c r="AU79">
        <v>-7.0000000000000001E-3</v>
      </c>
      <c r="AV79">
        <v>-9.9030000000000005</v>
      </c>
      <c r="AW79">
        <v>-0.11799999999999999</v>
      </c>
      <c r="AX79">
        <v>382</v>
      </c>
      <c r="AY79">
        <v>22</v>
      </c>
      <c r="AZ79">
        <v>0.51</v>
      </c>
      <c r="BA79">
        <v>0.11</v>
      </c>
      <c r="BB79">
        <v>-5.8851360980000003</v>
      </c>
      <c r="BC79">
        <v>-0.12954668999999999</v>
      </c>
      <c r="BD79">
        <v>3.2366996000000002E-2</v>
      </c>
      <c r="BE79">
        <v>1</v>
      </c>
      <c r="BF79">
        <v>2.8164705880000001</v>
      </c>
      <c r="BG79">
        <v>-0.93705122299999999</v>
      </c>
      <c r="BH79">
        <v>1.3664813819999999</v>
      </c>
      <c r="BI79">
        <v>1</v>
      </c>
      <c r="BJ79">
        <v>0.50265773199999997</v>
      </c>
      <c r="BK79">
        <v>8.2175330000000008E-3</v>
      </c>
      <c r="BL79">
        <v>1.2946469999999999E-3</v>
      </c>
      <c r="BM79">
        <v>1</v>
      </c>
      <c r="BN79">
        <v>3</v>
      </c>
      <c r="BO79">
        <v>3</v>
      </c>
      <c r="BP79" s="64">
        <v>44623</v>
      </c>
      <c r="BQ79">
        <v>100</v>
      </c>
      <c r="BR79">
        <v>100</v>
      </c>
      <c r="BS79">
        <v>-10.699</v>
      </c>
      <c r="BT79">
        <v>-0.10929999999999999</v>
      </c>
      <c r="BU79">
        <v>-7.5608413629999998</v>
      </c>
      <c r="BV79">
        <v>-7.2267629999999998E-3</v>
      </c>
      <c r="BW79" s="65">
        <v>2.9469699999999999E-6</v>
      </c>
      <c r="BX79" s="65">
        <v>-2.0752400000000001E-10</v>
      </c>
      <c r="BY79">
        <v>-0.15666897699999999</v>
      </c>
      <c r="BZ79">
        <v>1.145316E-2</v>
      </c>
      <c r="CA79">
        <v>-7.2950200000000004E-4</v>
      </c>
      <c r="CB79" s="65">
        <v>1.31272E-5</v>
      </c>
      <c r="CC79">
        <v>-1</v>
      </c>
      <c r="CD79">
        <v>2064</v>
      </c>
      <c r="CE79">
        <v>2</v>
      </c>
      <c r="CF79">
        <v>25</v>
      </c>
      <c r="CG79">
        <v>4509.8999999999996</v>
      </c>
      <c r="CH79">
        <v>4510</v>
      </c>
      <c r="CI79">
        <v>1.7321800000000001</v>
      </c>
      <c r="CJ79">
        <v>2.4084500000000002</v>
      </c>
      <c r="CK79">
        <v>2.1484399999999999</v>
      </c>
      <c r="CL79">
        <v>2.6013199999999999</v>
      </c>
      <c r="CM79">
        <v>2.2497600000000002</v>
      </c>
      <c r="CN79">
        <v>2.47803</v>
      </c>
      <c r="CO79">
        <v>35.754399999999997</v>
      </c>
      <c r="CP79">
        <v>13.9657</v>
      </c>
      <c r="CQ79">
        <v>18</v>
      </c>
      <c r="CR79">
        <v>284.64699999999999</v>
      </c>
      <c r="CS79">
        <v>1065.2</v>
      </c>
      <c r="CT79">
        <v>22.7896</v>
      </c>
      <c r="CU79">
        <v>28.9785</v>
      </c>
      <c r="CV79">
        <v>30.000399999999999</v>
      </c>
      <c r="CW79">
        <v>29.008199999999999</v>
      </c>
      <c r="CX79">
        <v>28.944900000000001</v>
      </c>
      <c r="CY79">
        <v>34.694600000000001</v>
      </c>
      <c r="CZ79">
        <v>22.173200000000001</v>
      </c>
      <c r="DA79">
        <v>0</v>
      </c>
      <c r="DB79">
        <v>22.784800000000001</v>
      </c>
      <c r="DC79">
        <v>550</v>
      </c>
      <c r="DD79">
        <v>16.869299999999999</v>
      </c>
      <c r="DE79">
        <v>100.955</v>
      </c>
      <c r="DF79">
        <v>91.520799999999994</v>
      </c>
      <c r="DX79" s="1">
        <v>400.00280645161303</v>
      </c>
      <c r="DY79">
        <v>337.20301712992523</v>
      </c>
      <c r="DZ79">
        <v>0.84300162821661484</v>
      </c>
      <c r="EA79">
        <v>0.16539314245806677</v>
      </c>
      <c r="EB79">
        <v>5</v>
      </c>
      <c r="EC79">
        <v>0.5</v>
      </c>
      <c r="ED79" t="s">
        <v>248</v>
      </c>
      <c r="EE79">
        <v>2</v>
      </c>
      <c r="EF79" t="b">
        <v>1</v>
      </c>
      <c r="EG79">
        <v>1646306631.5</v>
      </c>
      <c r="EH79">
        <v>544.09877419354802</v>
      </c>
      <c r="EI79">
        <v>549.99635483870998</v>
      </c>
      <c r="EJ79">
        <v>17.378709677419401</v>
      </c>
      <c r="EK79">
        <v>16.875574193548399</v>
      </c>
      <c r="EL79">
        <v>554.79741935483901</v>
      </c>
      <c r="EM79">
        <v>17.487980645161301</v>
      </c>
      <c r="EN79">
        <v>299.98232258064502</v>
      </c>
      <c r="EO79">
        <v>100.819064516129</v>
      </c>
      <c r="EP79">
        <v>9.9986658064516107E-2</v>
      </c>
      <c r="EQ79">
        <v>25.000170967741902</v>
      </c>
      <c r="ER79">
        <v>25.184006451612898</v>
      </c>
      <c r="ES79">
        <v>32.222038709677399</v>
      </c>
      <c r="ET79">
        <v>0</v>
      </c>
      <c r="EU79">
        <v>0</v>
      </c>
      <c r="EV79">
        <v>5000.0403225806403</v>
      </c>
      <c r="EW79">
        <v>0</v>
      </c>
      <c r="EX79">
        <v>139.24770967741901</v>
      </c>
      <c r="EY79">
        <v>400.00280645161303</v>
      </c>
      <c r="EZ79">
        <v>0.89994200000000002</v>
      </c>
      <c r="FA79">
        <v>0.10005799999999999</v>
      </c>
      <c r="FB79">
        <v>0</v>
      </c>
      <c r="FC79">
        <v>2.7775806451612901</v>
      </c>
      <c r="FD79">
        <v>0</v>
      </c>
      <c r="FE79">
        <v>2705.2683870967699</v>
      </c>
      <c r="FF79">
        <v>3316.9864516129001</v>
      </c>
      <c r="FG79">
        <v>35</v>
      </c>
      <c r="FH79">
        <v>38.814032258064501</v>
      </c>
      <c r="FI79">
        <v>36.756</v>
      </c>
      <c r="FJ79">
        <v>37.997870967741903</v>
      </c>
      <c r="FK79">
        <v>35.943096774193499</v>
      </c>
      <c r="FL79">
        <v>359.98032258064501</v>
      </c>
      <c r="FM79">
        <v>40.021935483870998</v>
      </c>
      <c r="FN79">
        <v>0</v>
      </c>
      <c r="FO79">
        <v>176.200000047684</v>
      </c>
      <c r="FP79">
        <v>0</v>
      </c>
      <c r="FQ79">
        <v>2.9115384615384601</v>
      </c>
      <c r="FR79">
        <v>0.94769227050257199</v>
      </c>
      <c r="FS79">
        <v>4.7764103365804704</v>
      </c>
      <c r="FT79">
        <v>2705.2550000000001</v>
      </c>
      <c r="FU79">
        <v>15</v>
      </c>
      <c r="FV79">
        <v>0</v>
      </c>
      <c r="FW79" t="s">
        <v>249</v>
      </c>
      <c r="FX79">
        <v>1646036044.0999999</v>
      </c>
      <c r="FY79">
        <v>1646036038.0999999</v>
      </c>
      <c r="FZ79">
        <v>0</v>
      </c>
      <c r="GA79">
        <v>-0.185</v>
      </c>
      <c r="GB79">
        <v>-7.0000000000000001E-3</v>
      </c>
      <c r="GC79">
        <v>-9.9030000000000005</v>
      </c>
      <c r="GD79">
        <v>-0.11799999999999999</v>
      </c>
      <c r="GE79">
        <v>382</v>
      </c>
      <c r="GF79">
        <v>22</v>
      </c>
      <c r="GG79">
        <v>0.51</v>
      </c>
      <c r="GH79">
        <v>0.11</v>
      </c>
      <c r="GI79">
        <v>-5.8851360975609799</v>
      </c>
      <c r="GJ79">
        <v>-0.12954668989547199</v>
      </c>
      <c r="GK79">
        <v>3.23669964306499E-2</v>
      </c>
      <c r="GL79">
        <v>1</v>
      </c>
      <c r="GM79">
        <v>2.8164705882352901</v>
      </c>
      <c r="GN79">
        <v>-0.93705122325038903</v>
      </c>
      <c r="GO79">
        <v>1.36648138179121</v>
      </c>
      <c r="GP79">
        <v>1</v>
      </c>
      <c r="GQ79">
        <v>0.50265773170731698</v>
      </c>
      <c r="GR79">
        <v>8.2175331010448903E-3</v>
      </c>
      <c r="GS79">
        <v>1.29464667040462E-3</v>
      </c>
      <c r="GT79">
        <v>1</v>
      </c>
      <c r="GU79">
        <v>3</v>
      </c>
      <c r="GV79">
        <v>3</v>
      </c>
      <c r="GW79" t="s">
        <v>254</v>
      </c>
      <c r="GX79">
        <v>100</v>
      </c>
      <c r="GY79">
        <v>100</v>
      </c>
      <c r="GZ79">
        <v>-10.699</v>
      </c>
      <c r="HA79">
        <v>-0.10929999999999999</v>
      </c>
      <c r="HB79">
        <v>-7.56084136274945</v>
      </c>
      <c r="HC79">
        <v>-7.2267633538401601E-3</v>
      </c>
      <c r="HD79">
        <v>2.9469652670572101E-6</v>
      </c>
      <c r="HE79">
        <v>-2.07523856886598E-10</v>
      </c>
      <c r="HF79">
        <v>-0.156668977242747</v>
      </c>
      <c r="HG79">
        <v>1.1453160242497E-2</v>
      </c>
      <c r="HH79">
        <v>-7.2950152057008099E-4</v>
      </c>
      <c r="HI79">
        <v>1.3127177673153E-5</v>
      </c>
      <c r="HJ79">
        <v>-1</v>
      </c>
      <c r="HK79">
        <v>2064</v>
      </c>
      <c r="HL79">
        <v>2</v>
      </c>
      <c r="HM79">
        <v>25</v>
      </c>
      <c r="HN79">
        <v>4509.8999999999996</v>
      </c>
      <c r="HO79">
        <v>4510</v>
      </c>
      <c r="HP79">
        <v>1.7321800000000001</v>
      </c>
      <c r="HQ79">
        <v>2.4084500000000002</v>
      </c>
      <c r="HR79">
        <v>2.1484399999999999</v>
      </c>
      <c r="HS79">
        <v>2.6013199999999999</v>
      </c>
      <c r="HT79">
        <v>2.2497600000000002</v>
      </c>
      <c r="HU79">
        <v>2.47803</v>
      </c>
      <c r="HV79">
        <v>35.754399999999997</v>
      </c>
      <c r="HW79">
        <v>13.9657</v>
      </c>
      <c r="HX79">
        <v>18</v>
      </c>
      <c r="HY79">
        <v>284.64699999999999</v>
      </c>
      <c r="HZ79">
        <v>1065.2</v>
      </c>
      <c r="IA79">
        <v>22.7896</v>
      </c>
      <c r="IB79">
        <v>28.9785</v>
      </c>
      <c r="IC79">
        <v>30.000399999999999</v>
      </c>
      <c r="ID79">
        <v>29.008199999999999</v>
      </c>
      <c r="IE79">
        <v>28.944900000000001</v>
      </c>
      <c r="IF79">
        <v>34.694600000000001</v>
      </c>
      <c r="IG79">
        <v>22.173200000000001</v>
      </c>
      <c r="IH79">
        <v>0</v>
      </c>
      <c r="II79">
        <v>22.784800000000001</v>
      </c>
      <c r="IJ79">
        <v>550</v>
      </c>
      <c r="IK79">
        <v>16.869299999999999</v>
      </c>
      <c r="IL79">
        <v>100.955</v>
      </c>
      <c r="IM79">
        <v>91.520799999999994</v>
      </c>
    </row>
    <row r="80" spans="1:247" x14ac:dyDescent="0.25">
      <c r="A80">
        <v>78</v>
      </c>
      <c r="B80" s="66" t="s">
        <v>0</v>
      </c>
      <c r="C80" s="66" t="s">
        <v>528</v>
      </c>
      <c r="D80" s="66">
        <v>2</v>
      </c>
      <c r="E80">
        <v>1646306814</v>
      </c>
      <c r="F80">
        <v>4375</v>
      </c>
      <c r="G80" t="s">
        <v>546</v>
      </c>
      <c r="H80" s="63">
        <v>0.56034722222222222</v>
      </c>
      <c r="I80">
        <v>3</v>
      </c>
      <c r="K80">
        <v>10.54384056</v>
      </c>
      <c r="L80">
        <v>10.35576077</v>
      </c>
      <c r="M80">
        <v>0.50823585900000001</v>
      </c>
      <c r="N80">
        <v>1646306806</v>
      </c>
      <c r="O80">
        <v>3.4929200000000002E-4</v>
      </c>
      <c r="P80">
        <v>0.34929241799999999</v>
      </c>
      <c r="Q80" s="1">
        <v>3.682883559</v>
      </c>
      <c r="R80">
        <v>599.97836670000004</v>
      </c>
      <c r="S80">
        <v>0.93299573300000005</v>
      </c>
      <c r="T80">
        <v>6.7004067E-2</v>
      </c>
      <c r="U80">
        <v>0</v>
      </c>
      <c r="V80">
        <v>2.8605</v>
      </c>
      <c r="W80">
        <v>0</v>
      </c>
      <c r="X80">
        <v>4166.1136669999996</v>
      </c>
      <c r="Y80">
        <v>5018.3343329999998</v>
      </c>
      <c r="Z80">
        <v>35.074599999999997</v>
      </c>
      <c r="AA80">
        <v>38.504133330000002</v>
      </c>
      <c r="AB80">
        <v>36.625</v>
      </c>
      <c r="AC80">
        <v>37.686999999999998</v>
      </c>
      <c r="AD80">
        <v>35.936999999999998</v>
      </c>
      <c r="AE80">
        <v>559.77666669999996</v>
      </c>
      <c r="AF80">
        <v>40.201333329999997</v>
      </c>
      <c r="AG80">
        <v>0</v>
      </c>
      <c r="AH80">
        <v>173.5999999</v>
      </c>
      <c r="AI80">
        <v>0</v>
      </c>
      <c r="AJ80">
        <v>2.6375999999999999</v>
      </c>
      <c r="AK80">
        <v>3.0769092000000001E-2</v>
      </c>
      <c r="AL80">
        <v>-11.37923069</v>
      </c>
      <c r="AM80">
        <v>4166.1683999999996</v>
      </c>
      <c r="AN80">
        <v>15</v>
      </c>
      <c r="AO80">
        <v>0</v>
      </c>
      <c r="AP80" t="s">
        <v>249</v>
      </c>
      <c r="AQ80">
        <v>1646036044</v>
      </c>
      <c r="AR80">
        <v>1646036038</v>
      </c>
      <c r="AS80">
        <v>0</v>
      </c>
      <c r="AT80">
        <v>-0.185</v>
      </c>
      <c r="AU80">
        <v>-7.0000000000000001E-3</v>
      </c>
      <c r="AV80">
        <v>-9.9030000000000005</v>
      </c>
      <c r="AW80">
        <v>-0.11799999999999999</v>
      </c>
      <c r="AX80">
        <v>382</v>
      </c>
      <c r="AY80">
        <v>22</v>
      </c>
      <c r="AZ80">
        <v>0.51</v>
      </c>
      <c r="BA80">
        <v>0.11</v>
      </c>
      <c r="BB80">
        <v>-6.32564175</v>
      </c>
      <c r="BC80">
        <v>-0.26704198899999998</v>
      </c>
      <c r="BD80">
        <v>4.0843746E-2</v>
      </c>
      <c r="BE80">
        <v>1</v>
      </c>
      <c r="BF80">
        <v>2.814411765</v>
      </c>
      <c r="BG80">
        <v>0.32849498300000002</v>
      </c>
      <c r="BH80">
        <v>1.1720116970000001</v>
      </c>
      <c r="BI80">
        <v>1</v>
      </c>
      <c r="BJ80">
        <v>0.57088002500000001</v>
      </c>
      <c r="BK80">
        <v>9.5233729999999999E-3</v>
      </c>
      <c r="BL80">
        <v>1.0872810000000001E-3</v>
      </c>
      <c r="BM80">
        <v>1</v>
      </c>
      <c r="BN80">
        <v>3</v>
      </c>
      <c r="BO80">
        <v>3</v>
      </c>
      <c r="BP80" s="64">
        <v>44623</v>
      </c>
      <c r="BQ80">
        <v>100</v>
      </c>
      <c r="BR80">
        <v>100</v>
      </c>
      <c r="BS80">
        <v>-10.696999999999999</v>
      </c>
      <c r="BT80">
        <v>-0.10929999999999999</v>
      </c>
      <c r="BU80">
        <v>-7.5608413629999998</v>
      </c>
      <c r="BV80">
        <v>-7.2267629999999998E-3</v>
      </c>
      <c r="BW80" s="65">
        <v>2.9469699999999999E-6</v>
      </c>
      <c r="BX80" s="65">
        <v>-2.0752400000000001E-10</v>
      </c>
      <c r="BY80">
        <v>-0.15666897699999999</v>
      </c>
      <c r="BZ80">
        <v>1.145316E-2</v>
      </c>
      <c r="CA80">
        <v>-7.2950200000000004E-4</v>
      </c>
      <c r="CB80" s="65">
        <v>1.31272E-5</v>
      </c>
      <c r="CC80">
        <v>-1</v>
      </c>
      <c r="CD80">
        <v>2064</v>
      </c>
      <c r="CE80">
        <v>2</v>
      </c>
      <c r="CF80">
        <v>25</v>
      </c>
      <c r="CG80">
        <v>4512.8</v>
      </c>
      <c r="CH80">
        <v>4512.8999999999996</v>
      </c>
      <c r="CI80">
        <v>1.7321800000000001</v>
      </c>
      <c r="CJ80">
        <v>2.4133300000000002</v>
      </c>
      <c r="CK80">
        <v>2.1484399999999999</v>
      </c>
      <c r="CL80">
        <v>2.6025399999999999</v>
      </c>
      <c r="CM80">
        <v>2.2497600000000002</v>
      </c>
      <c r="CN80">
        <v>2.4560499999999998</v>
      </c>
      <c r="CO80">
        <v>35.824399999999997</v>
      </c>
      <c r="CP80">
        <v>13.9306</v>
      </c>
      <c r="CQ80">
        <v>18</v>
      </c>
      <c r="CR80">
        <v>284.44</v>
      </c>
      <c r="CS80">
        <v>1066.81</v>
      </c>
      <c r="CT80">
        <v>22.5733</v>
      </c>
      <c r="CU80">
        <v>29.165400000000002</v>
      </c>
      <c r="CV80">
        <v>30.000399999999999</v>
      </c>
      <c r="CW80">
        <v>29.148299999999999</v>
      </c>
      <c r="CX80">
        <v>29.066600000000001</v>
      </c>
      <c r="CY80">
        <v>34.693600000000004</v>
      </c>
      <c r="CZ80">
        <v>22.736599999999999</v>
      </c>
      <c r="DA80">
        <v>0</v>
      </c>
      <c r="DB80">
        <v>22.577500000000001</v>
      </c>
      <c r="DC80">
        <v>550</v>
      </c>
      <c r="DD80">
        <v>16.7605</v>
      </c>
      <c r="DE80">
        <v>100.917</v>
      </c>
      <c r="DF80">
        <v>91.489199999999997</v>
      </c>
      <c r="DX80" s="1">
        <v>599.97836666666694</v>
      </c>
      <c r="DY80">
        <v>505.18786873705164</v>
      </c>
      <c r="DZ80">
        <v>0.84201014037181354</v>
      </c>
      <c r="EA80">
        <v>0.16347957091760029</v>
      </c>
      <c r="EB80">
        <v>5</v>
      </c>
      <c r="EC80">
        <v>0.5</v>
      </c>
      <c r="ED80" t="s">
        <v>248</v>
      </c>
      <c r="EE80">
        <v>2</v>
      </c>
      <c r="EF80" t="b">
        <v>1</v>
      </c>
      <c r="EG80">
        <v>1646306806.25</v>
      </c>
      <c r="EH80">
        <v>543.66486666666697</v>
      </c>
      <c r="EI80">
        <v>550.00273333333303</v>
      </c>
      <c r="EJ80">
        <v>17.385846666666701</v>
      </c>
      <c r="EK80">
        <v>16.81447</v>
      </c>
      <c r="EL80">
        <v>554.36159999999995</v>
      </c>
      <c r="EM80">
        <v>17.495136666666699</v>
      </c>
      <c r="EN80">
        <v>300.0324</v>
      </c>
      <c r="EO80">
        <v>100.8306</v>
      </c>
      <c r="EP80">
        <v>0.100005503333333</v>
      </c>
      <c r="EQ80">
        <v>24.992743333333301</v>
      </c>
      <c r="ER80">
        <v>25.406466666666699</v>
      </c>
      <c r="ES80">
        <v>32.052900000000001</v>
      </c>
      <c r="ET80">
        <v>0</v>
      </c>
      <c r="EU80">
        <v>0</v>
      </c>
      <c r="EV80">
        <v>4997.0416666666697</v>
      </c>
      <c r="EW80">
        <v>0</v>
      </c>
      <c r="EX80">
        <v>139.22309999999999</v>
      </c>
      <c r="EY80">
        <v>599.97836666666694</v>
      </c>
      <c r="EZ80">
        <v>0.93299573333333297</v>
      </c>
      <c r="FA80">
        <v>6.7004066666666695E-2</v>
      </c>
      <c r="FB80">
        <v>0</v>
      </c>
      <c r="FC80">
        <v>2.8605</v>
      </c>
      <c r="FD80">
        <v>0</v>
      </c>
      <c r="FE80">
        <v>4166.1136666666698</v>
      </c>
      <c r="FF80">
        <v>5018.3343333333296</v>
      </c>
      <c r="FG80">
        <v>35.074599999999997</v>
      </c>
      <c r="FH80">
        <v>38.5041333333333</v>
      </c>
      <c r="FI80">
        <v>36.625</v>
      </c>
      <c r="FJ80">
        <v>37.686999999999998</v>
      </c>
      <c r="FK80">
        <v>35.936999999999998</v>
      </c>
      <c r="FL80">
        <v>559.77666666666698</v>
      </c>
      <c r="FM80">
        <v>40.201333333333302</v>
      </c>
      <c r="FN80">
        <v>0</v>
      </c>
      <c r="FO80">
        <v>173.59999990463299</v>
      </c>
      <c r="FP80">
        <v>0</v>
      </c>
      <c r="FQ80">
        <v>2.6375999999999999</v>
      </c>
      <c r="FR80">
        <v>3.0769091602373198E-2</v>
      </c>
      <c r="FS80">
        <v>-11.379230694941601</v>
      </c>
      <c r="FT80">
        <v>4166.1683999999996</v>
      </c>
      <c r="FU80">
        <v>15</v>
      </c>
      <c r="FV80">
        <v>0</v>
      </c>
      <c r="FW80" t="s">
        <v>249</v>
      </c>
      <c r="FX80">
        <v>1646036044.0999999</v>
      </c>
      <c r="FY80">
        <v>1646036038.0999999</v>
      </c>
      <c r="FZ80">
        <v>0</v>
      </c>
      <c r="GA80">
        <v>-0.185</v>
      </c>
      <c r="GB80">
        <v>-7.0000000000000001E-3</v>
      </c>
      <c r="GC80">
        <v>-9.9030000000000005</v>
      </c>
      <c r="GD80">
        <v>-0.11799999999999999</v>
      </c>
      <c r="GE80">
        <v>382</v>
      </c>
      <c r="GF80">
        <v>22</v>
      </c>
      <c r="GG80">
        <v>0.51</v>
      </c>
      <c r="GH80">
        <v>0.11</v>
      </c>
      <c r="GI80">
        <v>-6.32564175</v>
      </c>
      <c r="GJ80">
        <v>-0.26704198874294699</v>
      </c>
      <c r="GK80">
        <v>4.0843746026013601E-2</v>
      </c>
      <c r="GL80">
        <v>1</v>
      </c>
      <c r="GM80">
        <v>2.8144117647058802</v>
      </c>
      <c r="GN80">
        <v>0.328494982697279</v>
      </c>
      <c r="GO80">
        <v>1.17201169733289</v>
      </c>
      <c r="GP80">
        <v>1</v>
      </c>
      <c r="GQ80">
        <v>0.57088002500000001</v>
      </c>
      <c r="GR80">
        <v>9.5233733583486597E-3</v>
      </c>
      <c r="GS80">
        <v>1.0872811156159201E-3</v>
      </c>
      <c r="GT80">
        <v>1</v>
      </c>
      <c r="GU80">
        <v>3</v>
      </c>
      <c r="GV80">
        <v>3</v>
      </c>
      <c r="GW80" t="s">
        <v>254</v>
      </c>
      <c r="GX80">
        <v>100</v>
      </c>
      <c r="GY80">
        <v>100</v>
      </c>
      <c r="GZ80">
        <v>-10.696999999999999</v>
      </c>
      <c r="HA80">
        <v>-0.10929999999999999</v>
      </c>
      <c r="HB80">
        <v>-7.56084136274945</v>
      </c>
      <c r="HC80">
        <v>-7.2267633538401601E-3</v>
      </c>
      <c r="HD80">
        <v>2.9469652670572101E-6</v>
      </c>
      <c r="HE80">
        <v>-2.07523856886598E-10</v>
      </c>
      <c r="HF80">
        <v>-0.156668977242747</v>
      </c>
      <c r="HG80">
        <v>1.1453160242497E-2</v>
      </c>
      <c r="HH80">
        <v>-7.2950152057008099E-4</v>
      </c>
      <c r="HI80">
        <v>1.3127177673153E-5</v>
      </c>
      <c r="HJ80">
        <v>-1</v>
      </c>
      <c r="HK80">
        <v>2064</v>
      </c>
      <c r="HL80">
        <v>2</v>
      </c>
      <c r="HM80">
        <v>25</v>
      </c>
      <c r="HN80">
        <v>4512.8</v>
      </c>
      <c r="HO80">
        <v>4512.8999999999996</v>
      </c>
      <c r="HP80">
        <v>1.7321800000000001</v>
      </c>
      <c r="HQ80">
        <v>2.4133300000000002</v>
      </c>
      <c r="HR80">
        <v>2.1484399999999999</v>
      </c>
      <c r="HS80">
        <v>2.6025399999999999</v>
      </c>
      <c r="HT80">
        <v>2.2497600000000002</v>
      </c>
      <c r="HU80">
        <v>2.4560499999999998</v>
      </c>
      <c r="HV80">
        <v>35.824399999999997</v>
      </c>
      <c r="HW80">
        <v>13.9306</v>
      </c>
      <c r="HX80">
        <v>18</v>
      </c>
      <c r="HY80">
        <v>284.44</v>
      </c>
      <c r="HZ80">
        <v>1066.81</v>
      </c>
      <c r="IA80">
        <v>22.5733</v>
      </c>
      <c r="IB80">
        <v>29.165400000000002</v>
      </c>
      <c r="IC80">
        <v>30.000399999999999</v>
      </c>
      <c r="ID80">
        <v>29.148299999999999</v>
      </c>
      <c r="IE80">
        <v>29.066600000000001</v>
      </c>
      <c r="IF80">
        <v>34.693600000000004</v>
      </c>
      <c r="IG80">
        <v>22.736599999999999</v>
      </c>
      <c r="IH80">
        <v>0</v>
      </c>
      <c r="II80">
        <v>22.577500000000001</v>
      </c>
      <c r="IJ80">
        <v>550</v>
      </c>
      <c r="IK80">
        <v>16.7605</v>
      </c>
      <c r="IL80">
        <v>100.917</v>
      </c>
      <c r="IM80">
        <v>91.489199999999997</v>
      </c>
    </row>
    <row r="81" spans="1:247" x14ac:dyDescent="0.25">
      <c r="A81">
        <v>79</v>
      </c>
      <c r="B81" s="66" t="s">
        <v>0</v>
      </c>
      <c r="C81" s="66" t="s">
        <v>528</v>
      </c>
      <c r="D81" s="66">
        <v>2</v>
      </c>
      <c r="E81">
        <v>1646306988</v>
      </c>
      <c r="F81">
        <v>4549.1000000000004</v>
      </c>
      <c r="G81" t="s">
        <v>547</v>
      </c>
      <c r="H81" s="63">
        <v>0.56236111111111109</v>
      </c>
      <c r="I81">
        <v>3</v>
      </c>
      <c r="K81">
        <v>9.5850769830000004</v>
      </c>
      <c r="L81">
        <v>9.7000549490000001</v>
      </c>
      <c r="M81">
        <v>0.53941448000000003</v>
      </c>
      <c r="N81">
        <v>1646306980</v>
      </c>
      <c r="O81">
        <v>3.8921099999999998E-4</v>
      </c>
      <c r="P81">
        <v>0.38921111400000002</v>
      </c>
      <c r="Q81" s="1">
        <v>3.7306184939999998</v>
      </c>
      <c r="R81">
        <v>800.01293550000003</v>
      </c>
      <c r="S81">
        <v>0.94998380599999999</v>
      </c>
      <c r="T81">
        <v>5.0016126000000001E-2</v>
      </c>
      <c r="U81">
        <v>0</v>
      </c>
      <c r="V81">
        <v>3.2393548390000002</v>
      </c>
      <c r="W81">
        <v>0</v>
      </c>
      <c r="X81">
        <v>5670.0335480000003</v>
      </c>
      <c r="Y81">
        <v>6720.9748390000004</v>
      </c>
      <c r="Z81">
        <v>35.151000000000003</v>
      </c>
      <c r="AA81">
        <v>38.375</v>
      </c>
      <c r="AB81">
        <v>36.543999999999997</v>
      </c>
      <c r="AC81">
        <v>37.5</v>
      </c>
      <c r="AD81">
        <v>35.936999999999998</v>
      </c>
      <c r="AE81">
        <v>759.99903229999995</v>
      </c>
      <c r="AF81">
        <v>40.012903229999999</v>
      </c>
      <c r="AG81">
        <v>0</v>
      </c>
      <c r="AH81">
        <v>173.3</v>
      </c>
      <c r="AI81">
        <v>0</v>
      </c>
      <c r="AJ81">
        <v>3.1520000000000001</v>
      </c>
      <c r="AK81">
        <v>-3.0107692190000002</v>
      </c>
      <c r="AL81">
        <v>-15.08307709</v>
      </c>
      <c r="AM81">
        <v>5669.9639999999999</v>
      </c>
      <c r="AN81">
        <v>15</v>
      </c>
      <c r="AO81">
        <v>0</v>
      </c>
      <c r="AP81" t="s">
        <v>249</v>
      </c>
      <c r="AQ81">
        <v>1646036044</v>
      </c>
      <c r="AR81">
        <v>1646036038</v>
      </c>
      <c r="AS81">
        <v>0</v>
      </c>
      <c r="AT81">
        <v>-0.185</v>
      </c>
      <c r="AU81">
        <v>-7.0000000000000001E-3</v>
      </c>
      <c r="AV81">
        <v>-9.9030000000000005</v>
      </c>
      <c r="AW81">
        <v>-0.11799999999999999</v>
      </c>
      <c r="AX81">
        <v>382</v>
      </c>
      <c r="AY81">
        <v>22</v>
      </c>
      <c r="AZ81">
        <v>0.51</v>
      </c>
      <c r="BA81">
        <v>0.11</v>
      </c>
      <c r="BB81">
        <v>-6.6232654999999996</v>
      </c>
      <c r="BC81">
        <v>-0.11932773000000001</v>
      </c>
      <c r="BD81">
        <v>3.0341815000000001E-2</v>
      </c>
      <c r="BE81">
        <v>1</v>
      </c>
      <c r="BF81">
        <v>3.2167647060000002</v>
      </c>
      <c r="BG81">
        <v>-0.24919787800000001</v>
      </c>
      <c r="BH81">
        <v>1.198082342</v>
      </c>
      <c r="BI81">
        <v>1</v>
      </c>
      <c r="BJ81">
        <v>0.63575155000000005</v>
      </c>
      <c r="BK81">
        <v>7.965794E-3</v>
      </c>
      <c r="BL81">
        <v>1.234597E-3</v>
      </c>
      <c r="BM81">
        <v>1</v>
      </c>
      <c r="BN81">
        <v>3</v>
      </c>
      <c r="BO81">
        <v>3</v>
      </c>
      <c r="BP81" s="64">
        <v>44623</v>
      </c>
      <c r="BQ81">
        <v>100</v>
      </c>
      <c r="BR81">
        <v>100</v>
      </c>
      <c r="BS81">
        <v>-10.696</v>
      </c>
      <c r="BT81">
        <v>-0.10929999999999999</v>
      </c>
      <c r="BU81">
        <v>-7.5608413629999998</v>
      </c>
      <c r="BV81">
        <v>-7.2267629999999998E-3</v>
      </c>
      <c r="BW81" s="65">
        <v>2.9469699999999999E-6</v>
      </c>
      <c r="BX81" s="65">
        <v>-2.0752400000000001E-10</v>
      </c>
      <c r="BY81">
        <v>-0.15666897699999999</v>
      </c>
      <c r="BZ81">
        <v>1.145316E-2</v>
      </c>
      <c r="CA81">
        <v>-7.2950200000000004E-4</v>
      </c>
      <c r="CB81" s="65">
        <v>1.31272E-5</v>
      </c>
      <c r="CC81">
        <v>-1</v>
      </c>
      <c r="CD81">
        <v>2064</v>
      </c>
      <c r="CE81">
        <v>2</v>
      </c>
      <c r="CF81">
        <v>25</v>
      </c>
      <c r="CG81">
        <v>4515.7</v>
      </c>
      <c r="CH81">
        <v>4515.8</v>
      </c>
      <c r="CI81">
        <v>1.7321800000000001</v>
      </c>
      <c r="CJ81">
        <v>2.4157700000000002</v>
      </c>
      <c r="CK81">
        <v>2.1484399999999999</v>
      </c>
      <c r="CL81">
        <v>2.6013199999999999</v>
      </c>
      <c r="CM81">
        <v>2.2497600000000002</v>
      </c>
      <c r="CN81">
        <v>2.4182100000000002</v>
      </c>
      <c r="CO81">
        <v>35.894399999999997</v>
      </c>
      <c r="CP81">
        <v>13.8956</v>
      </c>
      <c r="CQ81">
        <v>18</v>
      </c>
      <c r="CR81">
        <v>284.51499999999999</v>
      </c>
      <c r="CS81">
        <v>1060.08</v>
      </c>
      <c r="CT81">
        <v>22.558399999999999</v>
      </c>
      <c r="CU81">
        <v>29.266400000000001</v>
      </c>
      <c r="CV81">
        <v>30.0002</v>
      </c>
      <c r="CW81">
        <v>29.248200000000001</v>
      </c>
      <c r="CX81">
        <v>29.162500000000001</v>
      </c>
      <c r="CY81">
        <v>34.692500000000003</v>
      </c>
      <c r="CZ81">
        <v>23.289200000000001</v>
      </c>
      <c r="DA81">
        <v>0</v>
      </c>
      <c r="DB81">
        <v>22.5624</v>
      </c>
      <c r="DC81">
        <v>550</v>
      </c>
      <c r="DD81">
        <v>16.7178</v>
      </c>
      <c r="DE81">
        <v>100.9</v>
      </c>
      <c r="DF81">
        <v>91.486000000000004</v>
      </c>
      <c r="DX81" s="1">
        <v>800.01293548387105</v>
      </c>
      <c r="DY81">
        <v>673.21125440368724</v>
      </c>
      <c r="DZ81">
        <v>0.84150046148505031</v>
      </c>
      <c r="EA81">
        <v>0.16249589066614728</v>
      </c>
      <c r="EB81">
        <v>5</v>
      </c>
      <c r="EC81">
        <v>0.5</v>
      </c>
      <c r="ED81" t="s">
        <v>248</v>
      </c>
      <c r="EE81">
        <v>2</v>
      </c>
      <c r="EF81" t="b">
        <v>1</v>
      </c>
      <c r="EG81">
        <v>1646306980.0999999</v>
      </c>
      <c r="EH81">
        <v>543.38351612903205</v>
      </c>
      <c r="EI81">
        <v>550.01303225806498</v>
      </c>
      <c r="EJ81">
        <v>17.369574193548399</v>
      </c>
      <c r="EK81">
        <v>16.733619354838702</v>
      </c>
      <c r="EL81">
        <v>554.07916129032299</v>
      </c>
      <c r="EM81">
        <v>17.478829032258101</v>
      </c>
      <c r="EN81">
        <v>300.02274193548402</v>
      </c>
      <c r="EO81">
        <v>100.833451612903</v>
      </c>
      <c r="EP81">
        <v>9.9983922580645201E-2</v>
      </c>
      <c r="EQ81">
        <v>24.988109677419398</v>
      </c>
      <c r="ER81">
        <v>25.5913258064516</v>
      </c>
      <c r="ES81">
        <v>31.8683612903226</v>
      </c>
      <c r="ET81">
        <v>0</v>
      </c>
      <c r="EU81">
        <v>0</v>
      </c>
      <c r="EV81">
        <v>5005.1209677419401</v>
      </c>
      <c r="EW81">
        <v>0</v>
      </c>
      <c r="EX81">
        <v>139.113032258065</v>
      </c>
      <c r="EY81">
        <v>800.01293548387105</v>
      </c>
      <c r="EZ81">
        <v>0.94998380645161296</v>
      </c>
      <c r="FA81">
        <v>5.0016125806451601E-2</v>
      </c>
      <c r="FB81">
        <v>0</v>
      </c>
      <c r="FC81">
        <v>3.23935483870968</v>
      </c>
      <c r="FD81">
        <v>0</v>
      </c>
      <c r="FE81">
        <v>5670.0335483871004</v>
      </c>
      <c r="FF81">
        <v>6720.9748387096797</v>
      </c>
      <c r="FG81">
        <v>35.151000000000003</v>
      </c>
      <c r="FH81">
        <v>38.375</v>
      </c>
      <c r="FI81">
        <v>36.543999999999997</v>
      </c>
      <c r="FJ81">
        <v>37.5</v>
      </c>
      <c r="FK81">
        <v>35.936999999999998</v>
      </c>
      <c r="FL81">
        <v>759.99903225806395</v>
      </c>
      <c r="FM81">
        <v>40.012903225806397</v>
      </c>
      <c r="FN81">
        <v>0</v>
      </c>
      <c r="FO81">
        <v>173.299999952316</v>
      </c>
      <c r="FP81">
        <v>0</v>
      </c>
      <c r="FQ81">
        <v>3.1520000000000001</v>
      </c>
      <c r="FR81">
        <v>-3.0107692188506499</v>
      </c>
      <c r="FS81">
        <v>-15.0830770861751</v>
      </c>
      <c r="FT81">
        <v>5669.9639999999999</v>
      </c>
      <c r="FU81">
        <v>15</v>
      </c>
      <c r="FV81">
        <v>0</v>
      </c>
      <c r="FW81" t="s">
        <v>249</v>
      </c>
      <c r="FX81">
        <v>1646036044.0999999</v>
      </c>
      <c r="FY81">
        <v>1646036038.0999999</v>
      </c>
      <c r="FZ81">
        <v>0</v>
      </c>
      <c r="GA81">
        <v>-0.185</v>
      </c>
      <c r="GB81">
        <v>-7.0000000000000001E-3</v>
      </c>
      <c r="GC81">
        <v>-9.9030000000000005</v>
      </c>
      <c r="GD81">
        <v>-0.11799999999999999</v>
      </c>
      <c r="GE81">
        <v>382</v>
      </c>
      <c r="GF81">
        <v>22</v>
      </c>
      <c r="GG81">
        <v>0.51</v>
      </c>
      <c r="GH81">
        <v>0.11</v>
      </c>
      <c r="GI81">
        <v>-6.6232654999999996</v>
      </c>
      <c r="GJ81">
        <v>-0.119327729831123</v>
      </c>
      <c r="GK81">
        <v>3.0341815037172801E-2</v>
      </c>
      <c r="GL81">
        <v>1</v>
      </c>
      <c r="GM81">
        <v>3.2167647058823499</v>
      </c>
      <c r="GN81">
        <v>-0.24919787812132099</v>
      </c>
      <c r="GO81">
        <v>1.19808234173526</v>
      </c>
      <c r="GP81">
        <v>1</v>
      </c>
      <c r="GQ81">
        <v>0.63575155000000005</v>
      </c>
      <c r="GR81">
        <v>7.9657936210107399E-3</v>
      </c>
      <c r="GS81">
        <v>1.2345972815051801E-3</v>
      </c>
      <c r="GT81">
        <v>1</v>
      </c>
      <c r="GU81">
        <v>3</v>
      </c>
      <c r="GV81">
        <v>3</v>
      </c>
      <c r="GW81" t="s">
        <v>254</v>
      </c>
      <c r="GX81">
        <v>100</v>
      </c>
      <c r="GY81">
        <v>100</v>
      </c>
      <c r="GZ81">
        <v>-10.696</v>
      </c>
      <c r="HA81">
        <v>-0.10929999999999999</v>
      </c>
      <c r="HB81">
        <v>-7.56084136274945</v>
      </c>
      <c r="HC81">
        <v>-7.2267633538401601E-3</v>
      </c>
      <c r="HD81">
        <v>2.9469652670572101E-6</v>
      </c>
      <c r="HE81">
        <v>-2.07523856886598E-10</v>
      </c>
      <c r="HF81">
        <v>-0.156668977242747</v>
      </c>
      <c r="HG81">
        <v>1.1453160242497E-2</v>
      </c>
      <c r="HH81">
        <v>-7.2950152057008099E-4</v>
      </c>
      <c r="HI81">
        <v>1.3127177673153E-5</v>
      </c>
      <c r="HJ81">
        <v>-1</v>
      </c>
      <c r="HK81">
        <v>2064</v>
      </c>
      <c r="HL81">
        <v>2</v>
      </c>
      <c r="HM81">
        <v>25</v>
      </c>
      <c r="HN81">
        <v>4515.7</v>
      </c>
      <c r="HO81">
        <v>4515.8</v>
      </c>
      <c r="HP81">
        <v>1.7321800000000001</v>
      </c>
      <c r="HQ81">
        <v>2.4157700000000002</v>
      </c>
      <c r="HR81">
        <v>2.1484399999999999</v>
      </c>
      <c r="HS81">
        <v>2.6013199999999999</v>
      </c>
      <c r="HT81">
        <v>2.2497600000000002</v>
      </c>
      <c r="HU81">
        <v>2.4182100000000002</v>
      </c>
      <c r="HV81">
        <v>35.894399999999997</v>
      </c>
      <c r="HW81">
        <v>13.8956</v>
      </c>
      <c r="HX81">
        <v>18</v>
      </c>
      <c r="HY81">
        <v>284.51499999999999</v>
      </c>
      <c r="HZ81">
        <v>1060.08</v>
      </c>
      <c r="IA81">
        <v>22.558399999999999</v>
      </c>
      <c r="IB81">
        <v>29.266400000000001</v>
      </c>
      <c r="IC81">
        <v>30.0002</v>
      </c>
      <c r="ID81">
        <v>29.248200000000001</v>
      </c>
      <c r="IE81">
        <v>29.162500000000001</v>
      </c>
      <c r="IF81">
        <v>34.692500000000003</v>
      </c>
      <c r="IG81">
        <v>23.289200000000001</v>
      </c>
      <c r="IH81">
        <v>0</v>
      </c>
      <c r="II81">
        <v>22.5624</v>
      </c>
      <c r="IJ81">
        <v>550</v>
      </c>
      <c r="IK81">
        <v>16.7178</v>
      </c>
      <c r="IL81">
        <v>100.9</v>
      </c>
      <c r="IM81">
        <v>91.486000000000004</v>
      </c>
    </row>
    <row r="82" spans="1:247" x14ac:dyDescent="0.25">
      <c r="A82">
        <v>80</v>
      </c>
      <c r="B82" s="66" t="s">
        <v>0</v>
      </c>
      <c r="C82" s="66" t="s">
        <v>528</v>
      </c>
      <c r="D82" s="66">
        <v>2</v>
      </c>
      <c r="E82">
        <v>1646307142</v>
      </c>
      <c r="F82">
        <v>4702.6000000000004</v>
      </c>
      <c r="G82" t="s">
        <v>548</v>
      </c>
      <c r="H82" s="63">
        <v>0.56413194444444448</v>
      </c>
      <c r="I82">
        <v>3</v>
      </c>
      <c r="K82">
        <v>8.9359960810000008</v>
      </c>
      <c r="L82">
        <v>8.9221829960000001</v>
      </c>
      <c r="M82">
        <v>0.55836134400000004</v>
      </c>
      <c r="N82">
        <v>1646307134</v>
      </c>
      <c r="O82">
        <v>4.3188500000000002E-4</v>
      </c>
      <c r="P82">
        <v>0.43188491200000001</v>
      </c>
      <c r="Q82" s="1">
        <v>3.8593218779999998</v>
      </c>
      <c r="R82">
        <v>999.97053330000006</v>
      </c>
      <c r="S82">
        <v>0.95999420000000002</v>
      </c>
      <c r="T82">
        <v>4.0005632999999999E-2</v>
      </c>
      <c r="U82">
        <v>0</v>
      </c>
      <c r="V82">
        <v>3.1016666669999999</v>
      </c>
      <c r="W82">
        <v>0</v>
      </c>
      <c r="X82">
        <v>7183.9403329999996</v>
      </c>
      <c r="Y82">
        <v>8422.5740000000005</v>
      </c>
      <c r="Z82">
        <v>35.29753333</v>
      </c>
      <c r="AA82">
        <v>38.25</v>
      </c>
      <c r="AB82">
        <v>36.5</v>
      </c>
      <c r="AC82">
        <v>37.379133330000002</v>
      </c>
      <c r="AD82">
        <v>36</v>
      </c>
      <c r="AE82">
        <v>959.96633329999997</v>
      </c>
      <c r="AF82">
        <v>40.003999999999998</v>
      </c>
      <c r="AG82">
        <v>0</v>
      </c>
      <c r="AH82">
        <v>152.80000000000001</v>
      </c>
      <c r="AI82">
        <v>0</v>
      </c>
      <c r="AJ82">
        <v>3.1627999999999998</v>
      </c>
      <c r="AK82">
        <v>-6.4573077149999998</v>
      </c>
      <c r="AL82">
        <v>-16.226153960000001</v>
      </c>
      <c r="AM82">
        <v>7184.1360000000004</v>
      </c>
      <c r="AN82">
        <v>15</v>
      </c>
      <c r="AO82">
        <v>0</v>
      </c>
      <c r="AP82" t="s">
        <v>249</v>
      </c>
      <c r="AQ82">
        <v>1646036044</v>
      </c>
      <c r="AR82">
        <v>1646036038</v>
      </c>
      <c r="AS82">
        <v>0</v>
      </c>
      <c r="AT82">
        <v>-0.185</v>
      </c>
      <c r="AU82">
        <v>-7.0000000000000001E-3</v>
      </c>
      <c r="AV82">
        <v>-9.9030000000000005</v>
      </c>
      <c r="AW82">
        <v>-0.11799999999999999</v>
      </c>
      <c r="AX82">
        <v>382</v>
      </c>
      <c r="AY82">
        <v>22</v>
      </c>
      <c r="AZ82">
        <v>0.51</v>
      </c>
      <c r="BA82">
        <v>0.11</v>
      </c>
      <c r="BB82">
        <v>-6.8667375609999999</v>
      </c>
      <c r="BC82">
        <v>6.7168013999999998E-2</v>
      </c>
      <c r="BD82">
        <v>4.6488129000000003E-2</v>
      </c>
      <c r="BE82">
        <v>1</v>
      </c>
      <c r="BF82">
        <v>3.1183823529999999</v>
      </c>
      <c r="BG82">
        <v>-0.51711229400000003</v>
      </c>
      <c r="BH82">
        <v>1.160412402</v>
      </c>
      <c r="BI82">
        <v>1</v>
      </c>
      <c r="BJ82">
        <v>0.71723931699999999</v>
      </c>
      <c r="BK82">
        <v>-7.6727414999999993E-2</v>
      </c>
      <c r="BL82">
        <v>7.8799869999999998E-3</v>
      </c>
      <c r="BM82">
        <v>1</v>
      </c>
      <c r="BN82">
        <v>3</v>
      </c>
      <c r="BO82">
        <v>3</v>
      </c>
      <c r="BP82" s="64">
        <v>44623</v>
      </c>
      <c r="BQ82">
        <v>100</v>
      </c>
      <c r="BR82">
        <v>100</v>
      </c>
      <c r="BS82">
        <v>-10.694000000000001</v>
      </c>
      <c r="BT82">
        <v>-0.10920000000000001</v>
      </c>
      <c r="BU82">
        <v>-7.5608413629999998</v>
      </c>
      <c r="BV82">
        <v>-7.2267629999999998E-3</v>
      </c>
      <c r="BW82" s="65">
        <v>2.9469699999999999E-6</v>
      </c>
      <c r="BX82" s="65">
        <v>-2.0752400000000001E-10</v>
      </c>
      <c r="BY82">
        <v>-0.15666897699999999</v>
      </c>
      <c r="BZ82">
        <v>1.145316E-2</v>
      </c>
      <c r="CA82">
        <v>-7.2950200000000004E-4</v>
      </c>
      <c r="CB82" s="65">
        <v>1.31272E-5</v>
      </c>
      <c r="CC82">
        <v>-1</v>
      </c>
      <c r="CD82">
        <v>2064</v>
      </c>
      <c r="CE82">
        <v>2</v>
      </c>
      <c r="CF82">
        <v>25</v>
      </c>
      <c r="CG82">
        <v>4518.3</v>
      </c>
      <c r="CH82">
        <v>4518.3999999999996</v>
      </c>
      <c r="CI82">
        <v>1.7309600000000001</v>
      </c>
      <c r="CJ82">
        <v>2.4182100000000002</v>
      </c>
      <c r="CK82">
        <v>2.1484399999999999</v>
      </c>
      <c r="CL82">
        <v>2.6000999999999999</v>
      </c>
      <c r="CM82">
        <v>2.2497600000000002</v>
      </c>
      <c r="CN82">
        <v>2.3889200000000002</v>
      </c>
      <c r="CO82">
        <v>35.964500000000001</v>
      </c>
      <c r="CP82">
        <v>13.8606</v>
      </c>
      <c r="CQ82">
        <v>18</v>
      </c>
      <c r="CR82">
        <v>284.65699999999998</v>
      </c>
      <c r="CS82">
        <v>1064.25</v>
      </c>
      <c r="CT82">
        <v>22.396999999999998</v>
      </c>
      <c r="CU82">
        <v>29.261399999999998</v>
      </c>
      <c r="CV82">
        <v>30.0001</v>
      </c>
      <c r="CW82">
        <v>29.2654</v>
      </c>
      <c r="CX82">
        <v>29.1873</v>
      </c>
      <c r="CY82">
        <v>34.692500000000003</v>
      </c>
      <c r="CZ82">
        <v>24.116399999999999</v>
      </c>
      <c r="DA82">
        <v>0</v>
      </c>
      <c r="DB82">
        <v>22.398499999999999</v>
      </c>
      <c r="DC82">
        <v>550</v>
      </c>
      <c r="DD82">
        <v>16.641300000000001</v>
      </c>
      <c r="DE82">
        <v>100.898</v>
      </c>
      <c r="DF82">
        <v>91.492000000000004</v>
      </c>
      <c r="DX82" s="1">
        <v>999.97053333333395</v>
      </c>
      <c r="DY82">
        <v>841.17536824003162</v>
      </c>
      <c r="DZ82">
        <v>0.84120015560461625</v>
      </c>
      <c r="EA82">
        <v>0.1619163003169094</v>
      </c>
      <c r="EB82">
        <v>5</v>
      </c>
      <c r="EC82">
        <v>0.5</v>
      </c>
      <c r="ED82" t="s">
        <v>248</v>
      </c>
      <c r="EE82">
        <v>2</v>
      </c>
      <c r="EF82" t="b">
        <v>1</v>
      </c>
      <c r="EG82">
        <v>1646307133.8499999</v>
      </c>
      <c r="EH82">
        <v>543.12526666666702</v>
      </c>
      <c r="EI82">
        <v>549.98876666666695</v>
      </c>
      <c r="EJ82">
        <v>17.355693333333299</v>
      </c>
      <c r="EK82">
        <v>16.643156666666702</v>
      </c>
      <c r="EL82">
        <v>553.81956666666701</v>
      </c>
      <c r="EM82">
        <v>17.464923333333299</v>
      </c>
      <c r="EN82">
        <v>299.83746666666701</v>
      </c>
      <c r="EO82">
        <v>100.82793333333299</v>
      </c>
      <c r="EP82">
        <v>9.9891976666666701E-2</v>
      </c>
      <c r="EQ82">
        <v>24.986329999999999</v>
      </c>
      <c r="ER82">
        <v>25.773610000000001</v>
      </c>
      <c r="ES82">
        <v>31.89254</v>
      </c>
      <c r="ET82">
        <v>0</v>
      </c>
      <c r="EU82">
        <v>0</v>
      </c>
      <c r="EV82">
        <v>5001.2083333333303</v>
      </c>
      <c r="EW82">
        <v>0</v>
      </c>
      <c r="EX82">
        <v>139.1217</v>
      </c>
      <c r="EY82">
        <v>999.97053333333395</v>
      </c>
      <c r="EZ82">
        <v>0.95999420000000002</v>
      </c>
      <c r="FA82">
        <v>4.0005633333333297E-2</v>
      </c>
      <c r="FB82">
        <v>0</v>
      </c>
      <c r="FC82">
        <v>3.1016666666666701</v>
      </c>
      <c r="FD82">
        <v>0</v>
      </c>
      <c r="FE82">
        <v>7183.9403333333303</v>
      </c>
      <c r="FF82">
        <v>8422.5740000000005</v>
      </c>
      <c r="FG82">
        <v>35.297533333333298</v>
      </c>
      <c r="FH82">
        <v>38.25</v>
      </c>
      <c r="FI82">
        <v>36.5</v>
      </c>
      <c r="FJ82">
        <v>37.3791333333333</v>
      </c>
      <c r="FK82">
        <v>36</v>
      </c>
      <c r="FL82">
        <v>959.96633333333398</v>
      </c>
      <c r="FM82">
        <v>40.003999999999998</v>
      </c>
      <c r="FN82">
        <v>0</v>
      </c>
      <c r="FO82">
        <v>152.799999952316</v>
      </c>
      <c r="FP82">
        <v>0</v>
      </c>
      <c r="FQ82">
        <v>3.1627999999999998</v>
      </c>
      <c r="FR82">
        <v>-6.4573077147658298</v>
      </c>
      <c r="FS82">
        <v>-16.2261539560877</v>
      </c>
      <c r="FT82">
        <v>7184.1360000000004</v>
      </c>
      <c r="FU82">
        <v>15</v>
      </c>
      <c r="FV82">
        <v>0</v>
      </c>
      <c r="FW82" t="s">
        <v>249</v>
      </c>
      <c r="FX82">
        <v>1646036044.0999999</v>
      </c>
      <c r="FY82">
        <v>1646036038.0999999</v>
      </c>
      <c r="FZ82">
        <v>0</v>
      </c>
      <c r="GA82">
        <v>-0.185</v>
      </c>
      <c r="GB82">
        <v>-7.0000000000000001E-3</v>
      </c>
      <c r="GC82">
        <v>-9.9030000000000005</v>
      </c>
      <c r="GD82">
        <v>-0.11799999999999999</v>
      </c>
      <c r="GE82">
        <v>382</v>
      </c>
      <c r="GF82">
        <v>22</v>
      </c>
      <c r="GG82">
        <v>0.51</v>
      </c>
      <c r="GH82">
        <v>0.11</v>
      </c>
      <c r="GI82">
        <v>-6.8667375609756096</v>
      </c>
      <c r="GJ82">
        <v>6.7168013937284096E-2</v>
      </c>
      <c r="GK82">
        <v>4.6488128711794099E-2</v>
      </c>
      <c r="GL82">
        <v>1</v>
      </c>
      <c r="GM82">
        <v>3.1183823529411798</v>
      </c>
      <c r="GN82">
        <v>-0.517112294226998</v>
      </c>
      <c r="GO82">
        <v>1.16041240170963</v>
      </c>
      <c r="GP82">
        <v>1</v>
      </c>
      <c r="GQ82">
        <v>0.71723931707317101</v>
      </c>
      <c r="GR82">
        <v>-7.6727414634143898E-2</v>
      </c>
      <c r="GS82">
        <v>7.8799872955172493E-3</v>
      </c>
      <c r="GT82">
        <v>1</v>
      </c>
      <c r="GU82">
        <v>3</v>
      </c>
      <c r="GV82">
        <v>3</v>
      </c>
      <c r="GW82" t="s">
        <v>254</v>
      </c>
      <c r="GX82">
        <v>100</v>
      </c>
      <c r="GY82">
        <v>100</v>
      </c>
      <c r="GZ82">
        <v>-10.694000000000001</v>
      </c>
      <c r="HA82">
        <v>-0.10920000000000001</v>
      </c>
      <c r="HB82">
        <v>-7.56084136274945</v>
      </c>
      <c r="HC82">
        <v>-7.2267633538401601E-3</v>
      </c>
      <c r="HD82">
        <v>2.9469652670572101E-6</v>
      </c>
      <c r="HE82">
        <v>-2.07523856886598E-10</v>
      </c>
      <c r="HF82">
        <v>-0.156668977242747</v>
      </c>
      <c r="HG82">
        <v>1.1453160242497E-2</v>
      </c>
      <c r="HH82">
        <v>-7.2950152057008099E-4</v>
      </c>
      <c r="HI82">
        <v>1.3127177673153E-5</v>
      </c>
      <c r="HJ82">
        <v>-1</v>
      </c>
      <c r="HK82">
        <v>2064</v>
      </c>
      <c r="HL82">
        <v>2</v>
      </c>
      <c r="HM82">
        <v>25</v>
      </c>
      <c r="HN82">
        <v>4518.3</v>
      </c>
      <c r="HO82">
        <v>4518.3999999999996</v>
      </c>
      <c r="HP82">
        <v>1.7309600000000001</v>
      </c>
      <c r="HQ82">
        <v>2.4182100000000002</v>
      </c>
      <c r="HR82">
        <v>2.1484399999999999</v>
      </c>
      <c r="HS82">
        <v>2.6000999999999999</v>
      </c>
      <c r="HT82">
        <v>2.2497600000000002</v>
      </c>
      <c r="HU82">
        <v>2.3889200000000002</v>
      </c>
      <c r="HV82">
        <v>35.964500000000001</v>
      </c>
      <c r="HW82">
        <v>13.8606</v>
      </c>
      <c r="HX82">
        <v>18</v>
      </c>
      <c r="HY82">
        <v>284.65699999999998</v>
      </c>
      <c r="HZ82">
        <v>1064.25</v>
      </c>
      <c r="IA82">
        <v>22.396999999999998</v>
      </c>
      <c r="IB82">
        <v>29.261399999999998</v>
      </c>
      <c r="IC82">
        <v>30.0001</v>
      </c>
      <c r="ID82">
        <v>29.2654</v>
      </c>
      <c r="IE82">
        <v>29.1873</v>
      </c>
      <c r="IF82">
        <v>34.692500000000003</v>
      </c>
      <c r="IG82">
        <v>24.116399999999999</v>
      </c>
      <c r="IH82">
        <v>0</v>
      </c>
      <c r="II82">
        <v>22.398499999999999</v>
      </c>
      <c r="IJ82">
        <v>550</v>
      </c>
      <c r="IK82">
        <v>16.641300000000001</v>
      </c>
      <c r="IL82">
        <v>100.898</v>
      </c>
      <c r="IM82">
        <v>91.492000000000004</v>
      </c>
    </row>
    <row r="83" spans="1:247" x14ac:dyDescent="0.25">
      <c r="A83">
        <v>81</v>
      </c>
      <c r="B83" s="66" t="s">
        <v>0</v>
      </c>
      <c r="C83" s="66" t="s">
        <v>528</v>
      </c>
      <c r="D83" s="66">
        <v>2</v>
      </c>
      <c r="E83">
        <v>1646307613</v>
      </c>
      <c r="F83">
        <v>5174</v>
      </c>
      <c r="G83" t="s">
        <v>549</v>
      </c>
      <c r="H83" s="63">
        <v>0.56959490740740748</v>
      </c>
      <c r="I83">
        <v>3</v>
      </c>
      <c r="K83">
        <v>-8.2305848160000004</v>
      </c>
      <c r="L83">
        <v>-8.5400521260000009</v>
      </c>
      <c r="M83">
        <v>1.3229119380000001</v>
      </c>
      <c r="N83">
        <v>1646307605</v>
      </c>
      <c r="O83">
        <v>1.3842499999999999E-4</v>
      </c>
      <c r="P83">
        <v>0.13842504899999999</v>
      </c>
      <c r="Q83" s="1">
        <v>-1.1393191030000001</v>
      </c>
      <c r="R83">
        <v>0</v>
      </c>
      <c r="S83">
        <v>0</v>
      </c>
      <c r="T83">
        <v>0</v>
      </c>
      <c r="U83">
        <v>0</v>
      </c>
      <c r="V83">
        <v>2.608387097</v>
      </c>
      <c r="W83">
        <v>0</v>
      </c>
      <c r="X83">
        <v>2.1161290319999999</v>
      </c>
      <c r="Y83">
        <v>-1.2290322579999999</v>
      </c>
      <c r="Z83">
        <v>35.092387100000003</v>
      </c>
      <c r="AA83">
        <v>41.622645159999998</v>
      </c>
      <c r="AB83">
        <v>38.22951613</v>
      </c>
      <c r="AC83">
        <v>41.104612899999999</v>
      </c>
      <c r="AD83">
        <v>36.622870970000001</v>
      </c>
      <c r="AE83">
        <v>0</v>
      </c>
      <c r="AF83">
        <v>0</v>
      </c>
      <c r="AG83">
        <v>0</v>
      </c>
      <c r="AH83">
        <v>470.4000001</v>
      </c>
      <c r="AI83">
        <v>0</v>
      </c>
      <c r="AJ83">
        <v>2.7480000000000002</v>
      </c>
      <c r="AK83">
        <v>1.570000021</v>
      </c>
      <c r="AL83">
        <v>1.077692294</v>
      </c>
      <c r="AM83">
        <v>2.0219999999999998</v>
      </c>
      <c r="AN83">
        <v>15</v>
      </c>
      <c r="AO83">
        <v>0</v>
      </c>
      <c r="AP83" t="s">
        <v>249</v>
      </c>
      <c r="AQ83">
        <v>1646036044</v>
      </c>
      <c r="AR83">
        <v>1646036038</v>
      </c>
      <c r="AS83">
        <v>0</v>
      </c>
      <c r="AT83">
        <v>-0.185</v>
      </c>
      <c r="AU83">
        <v>-7.0000000000000001E-3</v>
      </c>
      <c r="AV83">
        <v>-9.9030000000000005</v>
      </c>
      <c r="AW83">
        <v>-0.11799999999999999</v>
      </c>
      <c r="AX83">
        <v>382</v>
      </c>
      <c r="AY83">
        <v>22</v>
      </c>
      <c r="AZ83">
        <v>0.51</v>
      </c>
      <c r="BA83">
        <v>0.11</v>
      </c>
      <c r="BB83">
        <v>1.8501540000000001</v>
      </c>
      <c r="BC83">
        <v>-7.8378010999999997E-2</v>
      </c>
      <c r="BD83">
        <v>3.7599591000000002E-2</v>
      </c>
      <c r="BE83">
        <v>1</v>
      </c>
      <c r="BF83">
        <v>2.6767647060000002</v>
      </c>
      <c r="BG83">
        <v>0.28433921499999998</v>
      </c>
      <c r="BH83">
        <v>1.8078907449999999</v>
      </c>
      <c r="BI83">
        <v>1</v>
      </c>
      <c r="BJ83">
        <v>0.22681699999999999</v>
      </c>
      <c r="BK83">
        <v>2.0726723999999998E-2</v>
      </c>
      <c r="BL83">
        <v>4.1349999999999998E-3</v>
      </c>
      <c r="BM83">
        <v>1</v>
      </c>
      <c r="BN83">
        <v>3</v>
      </c>
      <c r="BO83">
        <v>3</v>
      </c>
      <c r="BP83" s="64">
        <v>44623</v>
      </c>
      <c r="BQ83">
        <v>100</v>
      </c>
      <c r="BR83">
        <v>100</v>
      </c>
      <c r="BS83">
        <v>-10.731</v>
      </c>
      <c r="BT83">
        <v>-0.1091</v>
      </c>
      <c r="BU83">
        <v>-7.5608413629999998</v>
      </c>
      <c r="BV83">
        <v>-7.2267629999999998E-3</v>
      </c>
      <c r="BW83" s="65">
        <v>2.9469699999999999E-6</v>
      </c>
      <c r="BX83" s="65">
        <v>-2.0752400000000001E-10</v>
      </c>
      <c r="BY83">
        <v>-0.15666897699999999</v>
      </c>
      <c r="BZ83">
        <v>1.145316E-2</v>
      </c>
      <c r="CA83">
        <v>-7.2950200000000004E-4</v>
      </c>
      <c r="CB83" s="65">
        <v>1.31272E-5</v>
      </c>
      <c r="CC83">
        <v>-1</v>
      </c>
      <c r="CD83">
        <v>2064</v>
      </c>
      <c r="CE83">
        <v>2</v>
      </c>
      <c r="CF83">
        <v>25</v>
      </c>
      <c r="CG83">
        <v>4526.1000000000004</v>
      </c>
      <c r="CH83">
        <v>4526.2</v>
      </c>
      <c r="CI83">
        <v>1.7309600000000001</v>
      </c>
      <c r="CJ83">
        <v>2.4230999999999998</v>
      </c>
      <c r="CK83">
        <v>2.1484399999999999</v>
      </c>
      <c r="CL83">
        <v>2.6013199999999999</v>
      </c>
      <c r="CM83">
        <v>2.2497600000000002</v>
      </c>
      <c r="CN83">
        <v>2.5097700000000001</v>
      </c>
      <c r="CO83">
        <v>35.964500000000001</v>
      </c>
      <c r="CP83">
        <v>13.8431</v>
      </c>
      <c r="CQ83">
        <v>18</v>
      </c>
      <c r="CR83">
        <v>286.12700000000001</v>
      </c>
      <c r="CS83">
        <v>1062.8800000000001</v>
      </c>
      <c r="CT83">
        <v>23.157</v>
      </c>
      <c r="CU83">
        <v>29.2563</v>
      </c>
      <c r="CV83">
        <v>30.0002</v>
      </c>
      <c r="CW83">
        <v>29.299800000000001</v>
      </c>
      <c r="CX83">
        <v>29.239599999999999</v>
      </c>
      <c r="CY83">
        <v>34.694899999999997</v>
      </c>
      <c r="CZ83">
        <v>23.9832</v>
      </c>
      <c r="DA83">
        <v>0</v>
      </c>
      <c r="DB83">
        <v>23.1677</v>
      </c>
      <c r="DC83">
        <v>550</v>
      </c>
      <c r="DD83">
        <v>17.0031</v>
      </c>
      <c r="DE83">
        <v>100.883</v>
      </c>
      <c r="DF83">
        <v>91.4679</v>
      </c>
      <c r="DX83" s="1">
        <v>0</v>
      </c>
      <c r="DY83">
        <v>0</v>
      </c>
      <c r="DZ83">
        <v>0</v>
      </c>
      <c r="EA83">
        <v>0</v>
      </c>
      <c r="EB83">
        <v>5</v>
      </c>
      <c r="EC83">
        <v>0.5</v>
      </c>
      <c r="ED83" t="s">
        <v>248</v>
      </c>
      <c r="EE83">
        <v>2</v>
      </c>
      <c r="EF83" t="b">
        <v>1</v>
      </c>
      <c r="EG83">
        <v>1646307605</v>
      </c>
      <c r="EH83">
        <v>551.87829032258105</v>
      </c>
      <c r="EI83">
        <v>550.03322580645204</v>
      </c>
      <c r="EJ83">
        <v>17.291354838709701</v>
      </c>
      <c r="EK83">
        <v>17.064374193548399</v>
      </c>
      <c r="EL83">
        <v>562.60906451612902</v>
      </c>
      <c r="EM83">
        <v>17.400451612903201</v>
      </c>
      <c r="EN83">
        <v>300.02732258064498</v>
      </c>
      <c r="EO83">
        <v>100.83016129032301</v>
      </c>
      <c r="EP83">
        <v>0.100025512903226</v>
      </c>
      <c r="EQ83">
        <v>25.010232258064502</v>
      </c>
      <c r="ER83">
        <v>25.058193548387099</v>
      </c>
      <c r="ES83">
        <v>28.723335483871001</v>
      </c>
      <c r="ET83">
        <v>0</v>
      </c>
      <c r="EU83">
        <v>0</v>
      </c>
      <c r="EV83">
        <v>4987.7419354838703</v>
      </c>
      <c r="EW83">
        <v>0</v>
      </c>
      <c r="EX83">
        <v>114.112290322581</v>
      </c>
      <c r="EY83">
        <v>0</v>
      </c>
      <c r="EZ83">
        <v>0</v>
      </c>
      <c r="FA83">
        <v>0</v>
      </c>
      <c r="FB83">
        <v>0</v>
      </c>
      <c r="FC83">
        <v>2.60838709677419</v>
      </c>
      <c r="FD83">
        <v>0</v>
      </c>
      <c r="FE83">
        <v>2.1161290322580601</v>
      </c>
      <c r="FF83">
        <v>-1.2290322580645201</v>
      </c>
      <c r="FG83">
        <v>35.092387096774203</v>
      </c>
      <c r="FH83">
        <v>41.622645161290301</v>
      </c>
      <c r="FI83">
        <v>38.229516129032199</v>
      </c>
      <c r="FJ83">
        <v>41.104612903225799</v>
      </c>
      <c r="FK83">
        <v>36.622870967741903</v>
      </c>
      <c r="FL83">
        <v>0</v>
      </c>
      <c r="FM83">
        <v>0</v>
      </c>
      <c r="FN83">
        <v>0</v>
      </c>
      <c r="FO83">
        <v>470.40000009536698</v>
      </c>
      <c r="FP83">
        <v>0</v>
      </c>
      <c r="FQ83">
        <v>2.7480000000000002</v>
      </c>
      <c r="FR83">
        <v>1.5700000206629401</v>
      </c>
      <c r="FS83">
        <v>1.07769229442646</v>
      </c>
      <c r="FT83">
        <v>2.0219999999999998</v>
      </c>
      <c r="FU83">
        <v>15</v>
      </c>
      <c r="FV83">
        <v>0</v>
      </c>
      <c r="FW83" t="s">
        <v>249</v>
      </c>
      <c r="FX83">
        <v>1646036044.0999999</v>
      </c>
      <c r="FY83">
        <v>1646036038.0999999</v>
      </c>
      <c r="FZ83">
        <v>0</v>
      </c>
      <c r="GA83">
        <v>-0.185</v>
      </c>
      <c r="GB83">
        <v>-7.0000000000000001E-3</v>
      </c>
      <c r="GC83">
        <v>-9.9030000000000005</v>
      </c>
      <c r="GD83">
        <v>-0.11799999999999999</v>
      </c>
      <c r="GE83">
        <v>382</v>
      </c>
      <c r="GF83">
        <v>22</v>
      </c>
      <c r="GG83">
        <v>0.51</v>
      </c>
      <c r="GH83">
        <v>0.11</v>
      </c>
      <c r="GI83">
        <v>1.8501540000000001</v>
      </c>
      <c r="GJ83">
        <v>-7.8378011257043495E-2</v>
      </c>
      <c r="GK83">
        <v>3.7599590808943699E-2</v>
      </c>
      <c r="GL83">
        <v>1</v>
      </c>
      <c r="GM83">
        <v>2.6767647058823498</v>
      </c>
      <c r="GN83">
        <v>0.28433921481327801</v>
      </c>
      <c r="GO83">
        <v>1.8078907446626</v>
      </c>
      <c r="GP83">
        <v>1</v>
      </c>
      <c r="GQ83">
        <v>0.22681699999999999</v>
      </c>
      <c r="GR83">
        <v>2.0726724202626199E-2</v>
      </c>
      <c r="GS83">
        <v>4.1350004594921204E-3</v>
      </c>
      <c r="GT83">
        <v>1</v>
      </c>
      <c r="GU83">
        <v>3</v>
      </c>
      <c r="GV83">
        <v>3</v>
      </c>
      <c r="GW83" t="s">
        <v>254</v>
      </c>
      <c r="GX83">
        <v>100</v>
      </c>
      <c r="GY83">
        <v>100</v>
      </c>
      <c r="GZ83">
        <v>-10.731</v>
      </c>
      <c r="HA83">
        <v>-0.1091</v>
      </c>
      <c r="HB83">
        <v>-7.56084136274945</v>
      </c>
      <c r="HC83">
        <v>-7.2267633538401601E-3</v>
      </c>
      <c r="HD83">
        <v>2.9469652670572101E-6</v>
      </c>
      <c r="HE83">
        <v>-2.07523856886598E-10</v>
      </c>
      <c r="HF83">
        <v>-0.156668977242747</v>
      </c>
      <c r="HG83">
        <v>1.1453160242497E-2</v>
      </c>
      <c r="HH83">
        <v>-7.2950152057008099E-4</v>
      </c>
      <c r="HI83">
        <v>1.3127177673153E-5</v>
      </c>
      <c r="HJ83">
        <v>-1</v>
      </c>
      <c r="HK83">
        <v>2064</v>
      </c>
      <c r="HL83">
        <v>2</v>
      </c>
      <c r="HM83">
        <v>25</v>
      </c>
      <c r="HN83">
        <v>4526.1000000000004</v>
      </c>
      <c r="HO83">
        <v>4526.2</v>
      </c>
      <c r="HP83">
        <v>1.7309600000000001</v>
      </c>
      <c r="HQ83">
        <v>2.4230999999999998</v>
      </c>
      <c r="HR83">
        <v>2.1484399999999999</v>
      </c>
      <c r="HS83">
        <v>2.6013199999999999</v>
      </c>
      <c r="HT83">
        <v>2.2497600000000002</v>
      </c>
      <c r="HU83">
        <v>2.5097700000000001</v>
      </c>
      <c r="HV83">
        <v>35.964500000000001</v>
      </c>
      <c r="HW83">
        <v>13.8431</v>
      </c>
      <c r="HX83">
        <v>18</v>
      </c>
      <c r="HY83">
        <v>286.12700000000001</v>
      </c>
      <c r="HZ83">
        <v>1062.8800000000001</v>
      </c>
      <c r="IA83">
        <v>23.157</v>
      </c>
      <c r="IB83">
        <v>29.2563</v>
      </c>
      <c r="IC83">
        <v>30.0002</v>
      </c>
      <c r="ID83">
        <v>29.299800000000001</v>
      </c>
      <c r="IE83">
        <v>29.239599999999999</v>
      </c>
      <c r="IF83">
        <v>34.694899999999997</v>
      </c>
      <c r="IG83">
        <v>23.9832</v>
      </c>
      <c r="IH83">
        <v>0</v>
      </c>
      <c r="II83">
        <v>23.1677</v>
      </c>
      <c r="IJ83">
        <v>550</v>
      </c>
      <c r="IK83">
        <v>17.0031</v>
      </c>
      <c r="IL83">
        <v>100.883</v>
      </c>
      <c r="IM83">
        <v>91.4679</v>
      </c>
    </row>
    <row r="84" spans="1:247" x14ac:dyDescent="0.25">
      <c r="A84">
        <v>82</v>
      </c>
      <c r="B84" s="66" t="s">
        <v>0</v>
      </c>
      <c r="C84" s="66" t="s">
        <v>528</v>
      </c>
      <c r="D84" s="66">
        <v>3</v>
      </c>
      <c r="E84">
        <v>1646307796</v>
      </c>
      <c r="F84">
        <v>5356.5</v>
      </c>
      <c r="G84" t="s">
        <v>550</v>
      </c>
      <c r="H84" s="63">
        <v>0.57170138888888888</v>
      </c>
      <c r="I84">
        <v>3</v>
      </c>
      <c r="K84">
        <v>-0.99487886199999997</v>
      </c>
      <c r="L84">
        <v>-0.66588484100000001</v>
      </c>
      <c r="M84">
        <v>1.0186777199999999</v>
      </c>
      <c r="N84">
        <v>1646307788</v>
      </c>
      <c r="O84" s="65">
        <v>9.7530900000000005E-5</v>
      </c>
      <c r="P84">
        <v>9.753088E-2</v>
      </c>
      <c r="Q84" s="1">
        <v>-9.7031410999999998E-2</v>
      </c>
      <c r="R84">
        <v>25.02253</v>
      </c>
      <c r="S84">
        <v>0.89971909999999999</v>
      </c>
      <c r="T84">
        <v>0.10028005</v>
      </c>
      <c r="U84">
        <v>0</v>
      </c>
      <c r="V84">
        <v>3.0764999999999998</v>
      </c>
      <c r="W84">
        <v>0</v>
      </c>
      <c r="X84">
        <v>138.74299999999999</v>
      </c>
      <c r="Y84">
        <v>207.48516670000001</v>
      </c>
      <c r="Z84">
        <v>34.48736667</v>
      </c>
      <c r="AA84">
        <v>38.839233329999999</v>
      </c>
      <c r="AB84">
        <v>36.612299999999998</v>
      </c>
      <c r="AC84">
        <v>38.053966670000001</v>
      </c>
      <c r="AD84">
        <v>35.655999999999999</v>
      </c>
      <c r="AE84">
        <v>22.513000000000002</v>
      </c>
      <c r="AF84">
        <v>2.5096666669999999</v>
      </c>
      <c r="AG84">
        <v>0</v>
      </c>
      <c r="AH84">
        <v>181.7</v>
      </c>
      <c r="AI84">
        <v>0</v>
      </c>
      <c r="AJ84">
        <v>3.0165384620000002</v>
      </c>
      <c r="AK84">
        <v>-0.88957261200000004</v>
      </c>
      <c r="AL84">
        <v>-3.847863346</v>
      </c>
      <c r="AM84">
        <v>138.7169231</v>
      </c>
      <c r="AN84">
        <v>15</v>
      </c>
      <c r="AO84">
        <v>0</v>
      </c>
      <c r="AP84" t="s">
        <v>249</v>
      </c>
      <c r="AQ84">
        <v>1646036044</v>
      </c>
      <c r="AR84">
        <v>1646036038</v>
      </c>
      <c r="AS84">
        <v>0</v>
      </c>
      <c r="AT84">
        <v>-0.185</v>
      </c>
      <c r="AU84">
        <v>-7.0000000000000001E-3</v>
      </c>
      <c r="AV84">
        <v>-9.9030000000000005</v>
      </c>
      <c r="AW84">
        <v>-0.11799999999999999</v>
      </c>
      <c r="AX84">
        <v>382</v>
      </c>
      <c r="AY84">
        <v>22</v>
      </c>
      <c r="AZ84">
        <v>0.51</v>
      </c>
      <c r="BA84">
        <v>0.11</v>
      </c>
      <c r="BB84">
        <v>1.8618777E-2</v>
      </c>
      <c r="BC84">
        <v>8.6156476999999995E-2</v>
      </c>
      <c r="BD84">
        <v>2.9268437000000001E-2</v>
      </c>
      <c r="BE84">
        <v>1</v>
      </c>
      <c r="BF84">
        <v>2.9229411760000001</v>
      </c>
      <c r="BG84">
        <v>0.80977846399999998</v>
      </c>
      <c r="BH84">
        <v>1.0266071459999999</v>
      </c>
      <c r="BI84">
        <v>1</v>
      </c>
      <c r="BJ84">
        <v>0.16963315000000001</v>
      </c>
      <c r="BK84">
        <v>-8.3781794000000007E-2</v>
      </c>
      <c r="BL84">
        <v>8.184541E-3</v>
      </c>
      <c r="BM84">
        <v>1</v>
      </c>
      <c r="BN84">
        <v>3</v>
      </c>
      <c r="BO84">
        <v>3</v>
      </c>
      <c r="BP84" s="64">
        <v>44623</v>
      </c>
      <c r="BQ84">
        <v>100</v>
      </c>
      <c r="BR84">
        <v>100</v>
      </c>
      <c r="BS84">
        <v>-10.723000000000001</v>
      </c>
      <c r="BT84">
        <v>-0.10920000000000001</v>
      </c>
      <c r="BU84">
        <v>-7.5608413629999998</v>
      </c>
      <c r="BV84">
        <v>-7.2267629999999998E-3</v>
      </c>
      <c r="BW84" s="65">
        <v>2.9469699999999999E-6</v>
      </c>
      <c r="BX84" s="65">
        <v>-2.0752400000000001E-10</v>
      </c>
      <c r="BY84">
        <v>-0.15666897699999999</v>
      </c>
      <c r="BZ84">
        <v>1.145316E-2</v>
      </c>
      <c r="CA84">
        <v>-7.2950200000000004E-4</v>
      </c>
      <c r="CB84" s="65">
        <v>1.31272E-5</v>
      </c>
      <c r="CC84">
        <v>-1</v>
      </c>
      <c r="CD84">
        <v>2064</v>
      </c>
      <c r="CE84">
        <v>2</v>
      </c>
      <c r="CF84">
        <v>25</v>
      </c>
      <c r="CG84">
        <v>4529.2</v>
      </c>
      <c r="CH84">
        <v>4529.3</v>
      </c>
      <c r="CI84">
        <v>1.7321800000000001</v>
      </c>
      <c r="CJ84">
        <v>2.4243199999999998</v>
      </c>
      <c r="CK84">
        <v>2.1484399999999999</v>
      </c>
      <c r="CL84">
        <v>2.6013199999999999</v>
      </c>
      <c r="CM84">
        <v>2.2497600000000002</v>
      </c>
      <c r="CN84">
        <v>2.47803</v>
      </c>
      <c r="CO84">
        <v>36.058199999999999</v>
      </c>
      <c r="CP84">
        <v>13.799300000000001</v>
      </c>
      <c r="CQ84">
        <v>18</v>
      </c>
      <c r="CR84">
        <v>286.01299999999998</v>
      </c>
      <c r="CS84">
        <v>1063.4100000000001</v>
      </c>
      <c r="CT84">
        <v>23.218499999999999</v>
      </c>
      <c r="CU84">
        <v>29.238700000000001</v>
      </c>
      <c r="CV84">
        <v>30.000299999999999</v>
      </c>
      <c r="CW84">
        <v>29.282299999999999</v>
      </c>
      <c r="CX84">
        <v>29.224599999999999</v>
      </c>
      <c r="CY84">
        <v>34.695399999999999</v>
      </c>
      <c r="CZ84">
        <v>23.687100000000001</v>
      </c>
      <c r="DA84">
        <v>0</v>
      </c>
      <c r="DB84">
        <v>23.2163</v>
      </c>
      <c r="DC84">
        <v>550</v>
      </c>
      <c r="DD84">
        <v>17.123100000000001</v>
      </c>
      <c r="DE84">
        <v>100.88200000000001</v>
      </c>
      <c r="DF84">
        <v>91.465599999999995</v>
      </c>
      <c r="DX84" s="1">
        <v>25.02253</v>
      </c>
      <c r="DY84">
        <v>21.094214788787497</v>
      </c>
      <c r="DZ84">
        <v>0.84300887195609298</v>
      </c>
      <c r="EA84">
        <v>0.16540712287525974</v>
      </c>
      <c r="EB84">
        <v>5</v>
      </c>
      <c r="EC84">
        <v>0.5</v>
      </c>
      <c r="ED84" t="s">
        <v>248</v>
      </c>
      <c r="EE84">
        <v>2</v>
      </c>
      <c r="EF84" t="b">
        <v>1</v>
      </c>
      <c r="EG84">
        <v>1646307787.75</v>
      </c>
      <c r="EH84">
        <v>550.04163333333304</v>
      </c>
      <c r="EI84">
        <v>550.022066666667</v>
      </c>
      <c r="EJ84">
        <v>17.345680000000002</v>
      </c>
      <c r="EK84">
        <v>17.1797033333333</v>
      </c>
      <c r="EL84">
        <v>560.76499999999999</v>
      </c>
      <c r="EM84">
        <v>17.454879999999999</v>
      </c>
      <c r="EN84">
        <v>299.9171</v>
      </c>
      <c r="EO84">
        <v>100.834533333333</v>
      </c>
      <c r="EP84">
        <v>9.99707066666667E-2</v>
      </c>
      <c r="EQ84">
        <v>24.996379999999998</v>
      </c>
      <c r="ER84">
        <v>25.049309999999998</v>
      </c>
      <c r="ES84">
        <v>29.877846666666699</v>
      </c>
      <c r="ET84">
        <v>0</v>
      </c>
      <c r="EU84">
        <v>0</v>
      </c>
      <c r="EV84">
        <v>4991.7916666666697</v>
      </c>
      <c r="EW84">
        <v>0</v>
      </c>
      <c r="EX84">
        <v>114.1219</v>
      </c>
      <c r="EY84">
        <v>25.02253</v>
      </c>
      <c r="EZ84">
        <v>0.89971909999999999</v>
      </c>
      <c r="FA84">
        <v>0.10028005</v>
      </c>
      <c r="FB84">
        <v>0</v>
      </c>
      <c r="FC84">
        <v>3.0764999999999998</v>
      </c>
      <c r="FD84">
        <v>0</v>
      </c>
      <c r="FE84">
        <v>138.74299999999999</v>
      </c>
      <c r="FF84">
        <v>207.485166666667</v>
      </c>
      <c r="FG84">
        <v>34.487366666666702</v>
      </c>
      <c r="FH84">
        <v>38.839233333333297</v>
      </c>
      <c r="FI84">
        <v>36.612299999999998</v>
      </c>
      <c r="FJ84">
        <v>38.053966666666703</v>
      </c>
      <c r="FK84">
        <v>35.655999999999999</v>
      </c>
      <c r="FL84">
        <v>22.513000000000002</v>
      </c>
      <c r="FM84">
        <v>2.50966666666667</v>
      </c>
      <c r="FN84">
        <v>0</v>
      </c>
      <c r="FO84">
        <v>181.700000047684</v>
      </c>
      <c r="FP84">
        <v>0</v>
      </c>
      <c r="FQ84">
        <v>3.0165384615384601</v>
      </c>
      <c r="FR84">
        <v>-0.88957261199740301</v>
      </c>
      <c r="FS84">
        <v>-3.8478633455458602</v>
      </c>
      <c r="FT84">
        <v>138.716923076923</v>
      </c>
      <c r="FU84">
        <v>15</v>
      </c>
      <c r="FV84">
        <v>0</v>
      </c>
      <c r="FW84" t="s">
        <v>249</v>
      </c>
      <c r="FX84">
        <v>1646036044.0999999</v>
      </c>
      <c r="FY84">
        <v>1646036038.0999999</v>
      </c>
      <c r="FZ84">
        <v>0</v>
      </c>
      <c r="GA84">
        <v>-0.185</v>
      </c>
      <c r="GB84">
        <v>-7.0000000000000001E-3</v>
      </c>
      <c r="GC84">
        <v>-9.9030000000000005</v>
      </c>
      <c r="GD84">
        <v>-0.11799999999999999</v>
      </c>
      <c r="GE84">
        <v>382</v>
      </c>
      <c r="GF84">
        <v>22</v>
      </c>
      <c r="GG84">
        <v>0.51</v>
      </c>
      <c r="GH84">
        <v>0.11</v>
      </c>
      <c r="GI84">
        <v>1.8618776574999999E-2</v>
      </c>
      <c r="GJ84">
        <v>8.6156477166979398E-2</v>
      </c>
      <c r="GK84">
        <v>2.9268436544549501E-2</v>
      </c>
      <c r="GL84">
        <v>1</v>
      </c>
      <c r="GM84">
        <v>2.9229411764705899</v>
      </c>
      <c r="GN84">
        <v>0.80977846365690298</v>
      </c>
      <c r="GO84">
        <v>1.0266071458128001</v>
      </c>
      <c r="GP84">
        <v>1</v>
      </c>
      <c r="GQ84">
        <v>0.16963315000000001</v>
      </c>
      <c r="GR84">
        <v>-8.3781793621013498E-2</v>
      </c>
      <c r="GS84">
        <v>8.1845406057701204E-3</v>
      </c>
      <c r="GT84">
        <v>1</v>
      </c>
      <c r="GU84">
        <v>3</v>
      </c>
      <c r="GV84">
        <v>3</v>
      </c>
      <c r="GW84" t="s">
        <v>254</v>
      </c>
      <c r="GX84">
        <v>100</v>
      </c>
      <c r="GY84">
        <v>100</v>
      </c>
      <c r="GZ84">
        <v>-10.723000000000001</v>
      </c>
      <c r="HA84">
        <v>-0.10920000000000001</v>
      </c>
      <c r="HB84">
        <v>-7.56084136274945</v>
      </c>
      <c r="HC84">
        <v>-7.2267633538401601E-3</v>
      </c>
      <c r="HD84">
        <v>2.9469652670572101E-6</v>
      </c>
      <c r="HE84">
        <v>-2.07523856886598E-10</v>
      </c>
      <c r="HF84">
        <v>-0.156668977242747</v>
      </c>
      <c r="HG84">
        <v>1.1453160242497E-2</v>
      </c>
      <c r="HH84">
        <v>-7.2950152057008099E-4</v>
      </c>
      <c r="HI84">
        <v>1.3127177673153E-5</v>
      </c>
      <c r="HJ84">
        <v>-1</v>
      </c>
      <c r="HK84">
        <v>2064</v>
      </c>
      <c r="HL84">
        <v>2</v>
      </c>
      <c r="HM84">
        <v>25</v>
      </c>
      <c r="HN84">
        <v>4529.2</v>
      </c>
      <c r="HO84">
        <v>4529.3</v>
      </c>
      <c r="HP84">
        <v>1.7321800000000001</v>
      </c>
      <c r="HQ84">
        <v>2.4243199999999998</v>
      </c>
      <c r="HR84">
        <v>2.1484399999999999</v>
      </c>
      <c r="HS84">
        <v>2.6013199999999999</v>
      </c>
      <c r="HT84">
        <v>2.2497600000000002</v>
      </c>
      <c r="HU84">
        <v>2.47803</v>
      </c>
      <c r="HV84">
        <v>36.058199999999999</v>
      </c>
      <c r="HW84">
        <v>13.799300000000001</v>
      </c>
      <c r="HX84">
        <v>18</v>
      </c>
      <c r="HY84">
        <v>286.01299999999998</v>
      </c>
      <c r="HZ84">
        <v>1063.4100000000001</v>
      </c>
      <c r="IA84">
        <v>23.218499999999999</v>
      </c>
      <c r="IB84">
        <v>29.238700000000001</v>
      </c>
      <c r="IC84">
        <v>30.000299999999999</v>
      </c>
      <c r="ID84">
        <v>29.282299999999999</v>
      </c>
      <c r="IE84">
        <v>29.224599999999999</v>
      </c>
      <c r="IF84">
        <v>34.695399999999999</v>
      </c>
      <c r="IG84">
        <v>23.687100000000001</v>
      </c>
      <c r="IH84">
        <v>0</v>
      </c>
      <c r="II84">
        <v>23.2163</v>
      </c>
      <c r="IJ84">
        <v>550</v>
      </c>
      <c r="IK84">
        <v>17.123100000000001</v>
      </c>
      <c r="IL84">
        <v>100.88200000000001</v>
      </c>
      <c r="IM84">
        <v>91.465599999999995</v>
      </c>
    </row>
    <row r="85" spans="1:247" x14ac:dyDescent="0.25">
      <c r="A85">
        <v>83</v>
      </c>
      <c r="B85" s="66" t="s">
        <v>0</v>
      </c>
      <c r="C85" s="66" t="s">
        <v>528</v>
      </c>
      <c r="D85" s="66">
        <v>3</v>
      </c>
      <c r="E85">
        <v>1646307980</v>
      </c>
      <c r="F85">
        <v>5540.5</v>
      </c>
      <c r="G85" t="s">
        <v>551</v>
      </c>
      <c r="H85" s="63">
        <v>0.57383101851851859</v>
      </c>
      <c r="I85">
        <v>3</v>
      </c>
      <c r="K85">
        <v>4.3212623710000004</v>
      </c>
      <c r="L85">
        <v>5.5921858110000002</v>
      </c>
      <c r="M85">
        <v>0.79357406799999997</v>
      </c>
      <c r="N85">
        <v>1646307972</v>
      </c>
      <c r="O85" s="65">
        <v>9.5871800000000006E-5</v>
      </c>
      <c r="P85">
        <v>9.5871787E-2</v>
      </c>
      <c r="Q85" s="1">
        <v>0.41428714500000002</v>
      </c>
      <c r="R85">
        <v>49.999545159999997</v>
      </c>
      <c r="S85">
        <v>0.90001764500000003</v>
      </c>
      <c r="T85">
        <v>9.9982316000000002E-2</v>
      </c>
      <c r="U85">
        <v>0</v>
      </c>
      <c r="V85">
        <v>2.8537096769999999</v>
      </c>
      <c r="W85">
        <v>0</v>
      </c>
      <c r="X85">
        <v>280.35758060000001</v>
      </c>
      <c r="Y85">
        <v>414.625</v>
      </c>
      <c r="Z85">
        <v>34.25</v>
      </c>
      <c r="AA85">
        <v>38.25</v>
      </c>
      <c r="AB85">
        <v>36.186999999999998</v>
      </c>
      <c r="AC85">
        <v>37.561999999999998</v>
      </c>
      <c r="AD85">
        <v>35.311999999999998</v>
      </c>
      <c r="AE85">
        <v>45.00096774</v>
      </c>
      <c r="AF85">
        <v>4.9987096769999999</v>
      </c>
      <c r="AG85">
        <v>0</v>
      </c>
      <c r="AH85">
        <v>183.2</v>
      </c>
      <c r="AI85">
        <v>0</v>
      </c>
      <c r="AJ85">
        <v>2.8530769230000002</v>
      </c>
      <c r="AK85">
        <v>-5.5206837149999997</v>
      </c>
      <c r="AL85">
        <v>1.1695726179999999</v>
      </c>
      <c r="AM85">
        <v>280.25269229999998</v>
      </c>
      <c r="AN85">
        <v>15</v>
      </c>
      <c r="AO85">
        <v>0</v>
      </c>
      <c r="AP85" t="s">
        <v>249</v>
      </c>
      <c r="AQ85">
        <v>1646036044</v>
      </c>
      <c r="AR85">
        <v>1646036038</v>
      </c>
      <c r="AS85">
        <v>0</v>
      </c>
      <c r="AT85">
        <v>-0.185</v>
      </c>
      <c r="AU85">
        <v>-7.0000000000000001E-3</v>
      </c>
      <c r="AV85">
        <v>-9.9030000000000005</v>
      </c>
      <c r="AW85">
        <v>-0.11799999999999999</v>
      </c>
      <c r="AX85">
        <v>382</v>
      </c>
      <c r="AY85">
        <v>22</v>
      </c>
      <c r="AZ85">
        <v>0.51</v>
      </c>
      <c r="BA85">
        <v>0.11</v>
      </c>
      <c r="BB85">
        <v>-1.0258782200000001</v>
      </c>
      <c r="BC85">
        <v>-0.27803724000000002</v>
      </c>
      <c r="BD85">
        <v>4.3447944000000002E-2</v>
      </c>
      <c r="BE85">
        <v>1</v>
      </c>
      <c r="BF85">
        <v>2.849852941</v>
      </c>
      <c r="BG85">
        <v>-7.9679131E-2</v>
      </c>
      <c r="BH85">
        <v>1.1851504530000001</v>
      </c>
      <c r="BI85">
        <v>1</v>
      </c>
      <c r="BJ85">
        <v>0.15905451200000001</v>
      </c>
      <c r="BK85">
        <v>6.5353922999999994E-2</v>
      </c>
      <c r="BL85">
        <v>1.4172987999999999E-2</v>
      </c>
      <c r="BM85">
        <v>1</v>
      </c>
      <c r="BN85">
        <v>3</v>
      </c>
      <c r="BO85">
        <v>3</v>
      </c>
      <c r="BP85" s="64">
        <v>44623</v>
      </c>
      <c r="BQ85">
        <v>100</v>
      </c>
      <c r="BR85">
        <v>100</v>
      </c>
      <c r="BS85">
        <v>-10.718999999999999</v>
      </c>
      <c r="BT85">
        <v>-0.10929999999999999</v>
      </c>
      <c r="BU85">
        <v>-7.5608413629999998</v>
      </c>
      <c r="BV85">
        <v>-7.2267629999999998E-3</v>
      </c>
      <c r="BW85" s="65">
        <v>2.9469699999999999E-6</v>
      </c>
      <c r="BX85" s="65">
        <v>-2.0752400000000001E-10</v>
      </c>
      <c r="BY85">
        <v>-0.15666897699999999</v>
      </c>
      <c r="BZ85">
        <v>1.145316E-2</v>
      </c>
      <c r="CA85">
        <v>-7.2950200000000004E-4</v>
      </c>
      <c r="CB85" s="65">
        <v>1.31272E-5</v>
      </c>
      <c r="CC85">
        <v>-1</v>
      </c>
      <c r="CD85">
        <v>2064</v>
      </c>
      <c r="CE85">
        <v>2</v>
      </c>
      <c r="CF85">
        <v>25</v>
      </c>
      <c r="CG85">
        <v>4532.3</v>
      </c>
      <c r="CH85">
        <v>4532.3999999999996</v>
      </c>
      <c r="CI85">
        <v>1.7309600000000001</v>
      </c>
      <c r="CJ85">
        <v>2.4304199999999998</v>
      </c>
      <c r="CK85">
        <v>2.1484399999999999</v>
      </c>
      <c r="CL85">
        <v>2.6025399999999999</v>
      </c>
      <c r="CM85">
        <v>2.2497600000000002</v>
      </c>
      <c r="CN85">
        <v>2.4939</v>
      </c>
      <c r="CO85">
        <v>36.152000000000001</v>
      </c>
      <c r="CP85">
        <v>13.7643</v>
      </c>
      <c r="CQ85">
        <v>18</v>
      </c>
      <c r="CR85">
        <v>286.18400000000003</v>
      </c>
      <c r="CS85">
        <v>1061.81</v>
      </c>
      <c r="CT85">
        <v>22.8111</v>
      </c>
      <c r="CU85">
        <v>29.520299999999999</v>
      </c>
      <c r="CV85">
        <v>30.001200000000001</v>
      </c>
      <c r="CW85">
        <v>29.5001</v>
      </c>
      <c r="CX85">
        <v>29.4252</v>
      </c>
      <c r="CY85">
        <v>34.685499999999998</v>
      </c>
      <c r="CZ85">
        <v>24.526700000000002</v>
      </c>
      <c r="DA85">
        <v>0</v>
      </c>
      <c r="DB85">
        <v>22.7974</v>
      </c>
      <c r="DC85">
        <v>550</v>
      </c>
      <c r="DD85">
        <v>17.169899999999998</v>
      </c>
      <c r="DE85">
        <v>100.822</v>
      </c>
      <c r="DF85">
        <v>91.408600000000007</v>
      </c>
      <c r="DX85" s="1">
        <v>49.9995451612903</v>
      </c>
      <c r="DY85">
        <v>42.149578829132068</v>
      </c>
      <c r="DZ85">
        <v>0.84299924515642033</v>
      </c>
      <c r="EA85">
        <v>0.16538854315189128</v>
      </c>
      <c r="EB85">
        <v>5</v>
      </c>
      <c r="EC85">
        <v>0.5</v>
      </c>
      <c r="ED85" t="s">
        <v>248</v>
      </c>
      <c r="EE85">
        <v>2</v>
      </c>
      <c r="EF85" t="b">
        <v>1</v>
      </c>
      <c r="EG85">
        <v>1646307971.5</v>
      </c>
      <c r="EH85">
        <v>548.97174193548403</v>
      </c>
      <c r="EI85">
        <v>550.00745161290297</v>
      </c>
      <c r="EJ85">
        <v>17.361235483870999</v>
      </c>
      <c r="EK85">
        <v>17.195512903225801</v>
      </c>
      <c r="EL85">
        <v>559.690612903226</v>
      </c>
      <c r="EM85">
        <v>17.470474193548402</v>
      </c>
      <c r="EN85">
        <v>299.99903225806497</v>
      </c>
      <c r="EO85">
        <v>100.842096774194</v>
      </c>
      <c r="EP85">
        <v>9.9994741935483897E-2</v>
      </c>
      <c r="EQ85">
        <v>25.017922580645202</v>
      </c>
      <c r="ER85">
        <v>25.115574193548401</v>
      </c>
      <c r="ES85">
        <v>31.2057677419355</v>
      </c>
      <c r="ET85">
        <v>0</v>
      </c>
      <c r="EU85">
        <v>0</v>
      </c>
      <c r="EV85">
        <v>5002.0167741935502</v>
      </c>
      <c r="EW85">
        <v>0</v>
      </c>
      <c r="EX85">
        <v>114.124064516129</v>
      </c>
      <c r="EY85">
        <v>49.9995451612903</v>
      </c>
      <c r="EZ85">
        <v>0.90001764516129101</v>
      </c>
      <c r="FA85">
        <v>9.9982316129032203E-2</v>
      </c>
      <c r="FB85">
        <v>0</v>
      </c>
      <c r="FC85">
        <v>2.8537096774193502</v>
      </c>
      <c r="FD85">
        <v>0</v>
      </c>
      <c r="FE85">
        <v>280.35758064516102</v>
      </c>
      <c r="FF85">
        <v>414.625</v>
      </c>
      <c r="FG85">
        <v>34.25</v>
      </c>
      <c r="FH85">
        <v>38.25</v>
      </c>
      <c r="FI85">
        <v>36.186999999999998</v>
      </c>
      <c r="FJ85">
        <v>37.561999999999998</v>
      </c>
      <c r="FK85">
        <v>35.311999999999998</v>
      </c>
      <c r="FL85">
        <v>45.000967741935497</v>
      </c>
      <c r="FM85">
        <v>4.9987096774193498</v>
      </c>
      <c r="FN85">
        <v>0</v>
      </c>
      <c r="FO85">
        <v>183.200000047684</v>
      </c>
      <c r="FP85">
        <v>0</v>
      </c>
      <c r="FQ85">
        <v>2.85307692307692</v>
      </c>
      <c r="FR85">
        <v>-5.5206837153619803</v>
      </c>
      <c r="FS85">
        <v>1.1695726182203601</v>
      </c>
      <c r="FT85">
        <v>280.25269230769197</v>
      </c>
      <c r="FU85">
        <v>15</v>
      </c>
      <c r="FV85">
        <v>0</v>
      </c>
      <c r="FW85" t="s">
        <v>249</v>
      </c>
      <c r="FX85">
        <v>1646036044.0999999</v>
      </c>
      <c r="FY85">
        <v>1646036038.0999999</v>
      </c>
      <c r="FZ85">
        <v>0</v>
      </c>
      <c r="GA85">
        <v>-0.185</v>
      </c>
      <c r="GB85">
        <v>-7.0000000000000001E-3</v>
      </c>
      <c r="GC85">
        <v>-9.9030000000000005</v>
      </c>
      <c r="GD85">
        <v>-0.11799999999999999</v>
      </c>
      <c r="GE85">
        <v>382</v>
      </c>
      <c r="GF85">
        <v>22</v>
      </c>
      <c r="GG85">
        <v>0.51</v>
      </c>
      <c r="GH85">
        <v>0.11</v>
      </c>
      <c r="GI85">
        <v>-1.02587821951219</v>
      </c>
      <c r="GJ85">
        <v>-0.27803724041812</v>
      </c>
      <c r="GK85">
        <v>4.34479443654813E-2</v>
      </c>
      <c r="GL85">
        <v>1</v>
      </c>
      <c r="GM85">
        <v>2.8498529411764699</v>
      </c>
      <c r="GN85">
        <v>-7.9679131077526402E-2</v>
      </c>
      <c r="GO85">
        <v>1.1851504529049299</v>
      </c>
      <c r="GP85">
        <v>1</v>
      </c>
      <c r="GQ85">
        <v>0.15905451219512201</v>
      </c>
      <c r="GR85">
        <v>6.5353923344947898E-2</v>
      </c>
      <c r="GS85">
        <v>1.4172987677736301E-2</v>
      </c>
      <c r="GT85">
        <v>1</v>
      </c>
      <c r="GU85">
        <v>3</v>
      </c>
      <c r="GV85">
        <v>3</v>
      </c>
      <c r="GW85" t="s">
        <v>254</v>
      </c>
      <c r="GX85">
        <v>100</v>
      </c>
      <c r="GY85">
        <v>100</v>
      </c>
      <c r="GZ85">
        <v>-10.718999999999999</v>
      </c>
      <c r="HA85">
        <v>-0.10929999999999999</v>
      </c>
      <c r="HB85">
        <v>-7.56084136274945</v>
      </c>
      <c r="HC85">
        <v>-7.2267633538401601E-3</v>
      </c>
      <c r="HD85">
        <v>2.9469652670572101E-6</v>
      </c>
      <c r="HE85">
        <v>-2.07523856886598E-10</v>
      </c>
      <c r="HF85">
        <v>-0.156668977242747</v>
      </c>
      <c r="HG85">
        <v>1.1453160242497E-2</v>
      </c>
      <c r="HH85">
        <v>-7.2950152057008099E-4</v>
      </c>
      <c r="HI85">
        <v>1.3127177673153E-5</v>
      </c>
      <c r="HJ85">
        <v>-1</v>
      </c>
      <c r="HK85">
        <v>2064</v>
      </c>
      <c r="HL85">
        <v>2</v>
      </c>
      <c r="HM85">
        <v>25</v>
      </c>
      <c r="HN85">
        <v>4532.3</v>
      </c>
      <c r="HO85">
        <v>4532.3999999999996</v>
      </c>
      <c r="HP85">
        <v>1.7309600000000001</v>
      </c>
      <c r="HQ85">
        <v>2.4304199999999998</v>
      </c>
      <c r="HR85">
        <v>2.1484399999999999</v>
      </c>
      <c r="HS85">
        <v>2.6025399999999999</v>
      </c>
      <c r="HT85">
        <v>2.2497600000000002</v>
      </c>
      <c r="HU85">
        <v>2.4939</v>
      </c>
      <c r="HV85">
        <v>36.152000000000001</v>
      </c>
      <c r="HW85">
        <v>13.7643</v>
      </c>
      <c r="HX85">
        <v>18</v>
      </c>
      <c r="HY85">
        <v>286.18400000000003</v>
      </c>
      <c r="HZ85">
        <v>1061.81</v>
      </c>
      <c r="IA85">
        <v>22.8111</v>
      </c>
      <c r="IB85">
        <v>29.520299999999999</v>
      </c>
      <c r="IC85">
        <v>30.001200000000001</v>
      </c>
      <c r="ID85">
        <v>29.5001</v>
      </c>
      <c r="IE85">
        <v>29.4252</v>
      </c>
      <c r="IF85">
        <v>34.685499999999998</v>
      </c>
      <c r="IG85">
        <v>24.526700000000002</v>
      </c>
      <c r="IH85">
        <v>0</v>
      </c>
      <c r="II85">
        <v>22.7974</v>
      </c>
      <c r="IJ85">
        <v>550</v>
      </c>
      <c r="IK85">
        <v>17.169899999999998</v>
      </c>
      <c r="IL85">
        <v>100.822</v>
      </c>
      <c r="IM85">
        <v>91.408600000000007</v>
      </c>
    </row>
    <row r="86" spans="1:247" x14ac:dyDescent="0.25">
      <c r="A86">
        <v>84</v>
      </c>
      <c r="B86" s="66" t="s">
        <v>0</v>
      </c>
      <c r="C86" s="66" t="s">
        <v>528</v>
      </c>
      <c r="D86" s="66">
        <v>3</v>
      </c>
      <c r="E86">
        <v>1646308162</v>
      </c>
      <c r="F86">
        <v>5723</v>
      </c>
      <c r="G86" t="s">
        <v>552</v>
      </c>
      <c r="H86" s="63">
        <v>0.57594907407407414</v>
      </c>
      <c r="I86">
        <v>3</v>
      </c>
      <c r="K86">
        <v>11.19845896</v>
      </c>
      <c r="L86">
        <v>9.1479001110000002</v>
      </c>
      <c r="M86">
        <v>0.50154990499999996</v>
      </c>
      <c r="N86">
        <v>1646308154</v>
      </c>
      <c r="O86" s="65">
        <v>8.3990600000000002E-5</v>
      </c>
      <c r="P86">
        <v>8.3990599999999999E-2</v>
      </c>
      <c r="Q86" s="1">
        <v>0.94056528699999997</v>
      </c>
      <c r="R86">
        <v>74.994533329999996</v>
      </c>
      <c r="S86">
        <v>0.89987656699999996</v>
      </c>
      <c r="T86">
        <v>0.100123407</v>
      </c>
      <c r="U86">
        <v>0</v>
      </c>
      <c r="V86">
        <v>2.4504999999999999</v>
      </c>
      <c r="W86">
        <v>0</v>
      </c>
      <c r="X86">
        <v>430.3908333</v>
      </c>
      <c r="Y86">
        <v>621.87483329999998</v>
      </c>
      <c r="Z86">
        <v>34.033066669999997</v>
      </c>
      <c r="AA86">
        <v>38.061999999999998</v>
      </c>
      <c r="AB86">
        <v>35.968499999999999</v>
      </c>
      <c r="AC86">
        <v>37.375</v>
      </c>
      <c r="AD86">
        <v>35.168399999999998</v>
      </c>
      <c r="AE86">
        <v>67.485666670000001</v>
      </c>
      <c r="AF86">
        <v>7.508</v>
      </c>
      <c r="AG86">
        <v>0</v>
      </c>
      <c r="AH86">
        <v>182</v>
      </c>
      <c r="AI86">
        <v>0</v>
      </c>
      <c r="AJ86">
        <v>2.471923077</v>
      </c>
      <c r="AK86">
        <v>2.3148717200000002</v>
      </c>
      <c r="AL86">
        <v>2.8205128660000001</v>
      </c>
      <c r="AM86">
        <v>430.52115379999998</v>
      </c>
      <c r="AN86">
        <v>15</v>
      </c>
      <c r="AO86">
        <v>0</v>
      </c>
      <c r="AP86" t="s">
        <v>249</v>
      </c>
      <c r="AQ86">
        <v>1646036044</v>
      </c>
      <c r="AR86">
        <v>1646036038</v>
      </c>
      <c r="AS86">
        <v>0</v>
      </c>
      <c r="AT86">
        <v>-0.185</v>
      </c>
      <c r="AU86">
        <v>-7.0000000000000001E-3</v>
      </c>
      <c r="AV86">
        <v>-9.9030000000000005</v>
      </c>
      <c r="AW86">
        <v>-0.11799999999999999</v>
      </c>
      <c r="AX86">
        <v>382</v>
      </c>
      <c r="AY86">
        <v>22</v>
      </c>
      <c r="AZ86">
        <v>0.51</v>
      </c>
      <c r="BA86">
        <v>0.11</v>
      </c>
      <c r="BB86">
        <v>-1.3382080489999999</v>
      </c>
      <c r="BC86">
        <v>-0.22972682899999999</v>
      </c>
      <c r="BD86">
        <v>3.0729782000000001E-2</v>
      </c>
      <c r="BE86">
        <v>1</v>
      </c>
      <c r="BF86">
        <v>2.4827941180000002</v>
      </c>
      <c r="BG86">
        <v>0.57731089599999996</v>
      </c>
      <c r="BH86">
        <v>1.3148446519999999</v>
      </c>
      <c r="BI86">
        <v>1</v>
      </c>
      <c r="BJ86">
        <v>0.13983095100000001</v>
      </c>
      <c r="BK86">
        <v>-3.5113274999999999E-2</v>
      </c>
      <c r="BL86">
        <v>3.6515290000000001E-3</v>
      </c>
      <c r="BM86">
        <v>1</v>
      </c>
      <c r="BN86">
        <v>3</v>
      </c>
      <c r="BO86">
        <v>3</v>
      </c>
      <c r="BP86" s="64">
        <v>44623</v>
      </c>
      <c r="BQ86">
        <v>100</v>
      </c>
      <c r="BR86">
        <v>100</v>
      </c>
      <c r="BS86">
        <v>-10.717000000000001</v>
      </c>
      <c r="BT86">
        <v>-0.10929999999999999</v>
      </c>
      <c r="BU86">
        <v>-7.5608413629999998</v>
      </c>
      <c r="BV86">
        <v>-7.2267629999999998E-3</v>
      </c>
      <c r="BW86" s="65">
        <v>2.9469699999999999E-6</v>
      </c>
      <c r="BX86" s="65">
        <v>-2.0752400000000001E-10</v>
      </c>
      <c r="BY86">
        <v>-0.15666897699999999</v>
      </c>
      <c r="BZ86">
        <v>1.145316E-2</v>
      </c>
      <c r="CA86">
        <v>-7.2950200000000004E-4</v>
      </c>
      <c r="CB86" s="65">
        <v>1.31272E-5</v>
      </c>
      <c r="CC86">
        <v>-1</v>
      </c>
      <c r="CD86">
        <v>2064</v>
      </c>
      <c r="CE86">
        <v>2</v>
      </c>
      <c r="CF86">
        <v>25</v>
      </c>
      <c r="CG86">
        <v>4535.3</v>
      </c>
      <c r="CH86">
        <v>4535.3999999999996</v>
      </c>
      <c r="CI86">
        <v>1.7309600000000001</v>
      </c>
      <c r="CJ86">
        <v>2.4291999999999998</v>
      </c>
      <c r="CK86">
        <v>2.1484399999999999</v>
      </c>
      <c r="CL86">
        <v>2.6025399999999999</v>
      </c>
      <c r="CM86">
        <v>2.2497600000000002</v>
      </c>
      <c r="CN86">
        <v>2.50122</v>
      </c>
      <c r="CO86">
        <v>36.245899999999999</v>
      </c>
      <c r="CP86">
        <v>13.7293</v>
      </c>
      <c r="CQ86">
        <v>18</v>
      </c>
      <c r="CR86">
        <v>286.08199999999999</v>
      </c>
      <c r="CS86">
        <v>1056.8699999999999</v>
      </c>
      <c r="CT86">
        <v>23.052099999999999</v>
      </c>
      <c r="CU86">
        <v>29.8508</v>
      </c>
      <c r="CV86">
        <v>30.000299999999999</v>
      </c>
      <c r="CW86">
        <v>29.792300000000001</v>
      </c>
      <c r="CX86">
        <v>29.692799999999998</v>
      </c>
      <c r="CY86">
        <v>34.688899999999997</v>
      </c>
      <c r="CZ86">
        <v>25.378599999999999</v>
      </c>
      <c r="DA86">
        <v>0</v>
      </c>
      <c r="DB86">
        <v>23.0562</v>
      </c>
      <c r="DC86">
        <v>550</v>
      </c>
      <c r="DD86">
        <v>17.182500000000001</v>
      </c>
      <c r="DE86">
        <v>100.76900000000001</v>
      </c>
      <c r="DF86">
        <v>91.379000000000005</v>
      </c>
      <c r="DX86" s="1">
        <v>74.994533333333294</v>
      </c>
      <c r="DY86">
        <v>63.220650602993103</v>
      </c>
      <c r="DZ86">
        <v>0.84300345362497275</v>
      </c>
      <c r="EA86">
        <v>0.16539666549619744</v>
      </c>
      <c r="EB86">
        <v>5</v>
      </c>
      <c r="EC86">
        <v>0.5</v>
      </c>
      <c r="ED86" t="s">
        <v>248</v>
      </c>
      <c r="EE86">
        <v>2</v>
      </c>
      <c r="EF86" t="b">
        <v>1</v>
      </c>
      <c r="EG86">
        <v>1646308154.25</v>
      </c>
      <c r="EH86">
        <v>548.66386666666699</v>
      </c>
      <c r="EI86">
        <v>550.02189999999996</v>
      </c>
      <c r="EJ86">
        <v>17.372326666666702</v>
      </c>
      <c r="EK86">
        <v>17.2347066666667</v>
      </c>
      <c r="EL86">
        <v>559.38139999999999</v>
      </c>
      <c r="EM86">
        <v>17.481583333333301</v>
      </c>
      <c r="EN86">
        <v>299.98006666666703</v>
      </c>
      <c r="EO86">
        <v>100.834866666667</v>
      </c>
      <c r="EP86">
        <v>9.9999889999999994E-2</v>
      </c>
      <c r="EQ86">
        <v>24.991073333333301</v>
      </c>
      <c r="ER86">
        <v>25.123996666666699</v>
      </c>
      <c r="ES86">
        <v>29.257940000000001</v>
      </c>
      <c r="ET86">
        <v>0</v>
      </c>
      <c r="EU86">
        <v>0</v>
      </c>
      <c r="EV86">
        <v>4988.0836666666701</v>
      </c>
      <c r="EW86">
        <v>0</v>
      </c>
      <c r="EX86">
        <v>114.12293333333299</v>
      </c>
      <c r="EY86">
        <v>74.994533333333294</v>
      </c>
      <c r="EZ86">
        <v>0.89987656666666704</v>
      </c>
      <c r="FA86">
        <v>0.100123406666667</v>
      </c>
      <c r="FB86">
        <v>0</v>
      </c>
      <c r="FC86">
        <v>2.4504999999999999</v>
      </c>
      <c r="FD86">
        <v>0</v>
      </c>
      <c r="FE86">
        <v>430.39083333333298</v>
      </c>
      <c r="FF86">
        <v>621.87483333333296</v>
      </c>
      <c r="FG86">
        <v>34.033066666666699</v>
      </c>
      <c r="FH86">
        <v>38.061999999999998</v>
      </c>
      <c r="FI86">
        <v>35.968499999999999</v>
      </c>
      <c r="FJ86">
        <v>37.375</v>
      </c>
      <c r="FK86">
        <v>35.168399999999998</v>
      </c>
      <c r="FL86">
        <v>67.485666666666702</v>
      </c>
      <c r="FM86">
        <v>7.508</v>
      </c>
      <c r="FN86">
        <v>0</v>
      </c>
      <c r="FO86">
        <v>182</v>
      </c>
      <c r="FP86">
        <v>0</v>
      </c>
      <c r="FQ86">
        <v>2.4719230769230802</v>
      </c>
      <c r="FR86">
        <v>2.3148717204017299</v>
      </c>
      <c r="FS86">
        <v>2.8205128662993801</v>
      </c>
      <c r="FT86">
        <v>430.52115384615399</v>
      </c>
      <c r="FU86">
        <v>15</v>
      </c>
      <c r="FV86">
        <v>0</v>
      </c>
      <c r="FW86" t="s">
        <v>249</v>
      </c>
      <c r="FX86">
        <v>1646036044.0999999</v>
      </c>
      <c r="FY86">
        <v>1646036038.0999999</v>
      </c>
      <c r="FZ86">
        <v>0</v>
      </c>
      <c r="GA86">
        <v>-0.185</v>
      </c>
      <c r="GB86">
        <v>-7.0000000000000001E-3</v>
      </c>
      <c r="GC86">
        <v>-9.9030000000000005</v>
      </c>
      <c r="GD86">
        <v>-0.11799999999999999</v>
      </c>
      <c r="GE86">
        <v>382</v>
      </c>
      <c r="GF86">
        <v>22</v>
      </c>
      <c r="GG86">
        <v>0.51</v>
      </c>
      <c r="GH86">
        <v>0.11</v>
      </c>
      <c r="GI86">
        <v>-1.3382080487804899</v>
      </c>
      <c r="GJ86">
        <v>-0.22972682926829299</v>
      </c>
      <c r="GK86">
        <v>3.07297823458288E-2</v>
      </c>
      <c r="GL86">
        <v>1</v>
      </c>
      <c r="GM86">
        <v>2.4827941176470598</v>
      </c>
      <c r="GN86">
        <v>0.57731089630693699</v>
      </c>
      <c r="GO86">
        <v>1.3148446515130401</v>
      </c>
      <c r="GP86">
        <v>1</v>
      </c>
      <c r="GQ86">
        <v>0.139830951219512</v>
      </c>
      <c r="GR86">
        <v>-3.5113275261324198E-2</v>
      </c>
      <c r="GS86">
        <v>3.6515286872374499E-3</v>
      </c>
      <c r="GT86">
        <v>1</v>
      </c>
      <c r="GU86">
        <v>3</v>
      </c>
      <c r="GV86">
        <v>3</v>
      </c>
      <c r="GW86" t="s">
        <v>254</v>
      </c>
      <c r="GX86">
        <v>100</v>
      </c>
      <c r="GY86">
        <v>100</v>
      </c>
      <c r="GZ86">
        <v>-10.717000000000001</v>
      </c>
      <c r="HA86">
        <v>-0.10929999999999999</v>
      </c>
      <c r="HB86">
        <v>-7.56084136274945</v>
      </c>
      <c r="HC86">
        <v>-7.2267633538401601E-3</v>
      </c>
      <c r="HD86">
        <v>2.9469652670572101E-6</v>
      </c>
      <c r="HE86">
        <v>-2.07523856886598E-10</v>
      </c>
      <c r="HF86">
        <v>-0.156668977242747</v>
      </c>
      <c r="HG86">
        <v>1.1453160242497E-2</v>
      </c>
      <c r="HH86">
        <v>-7.2950152057008099E-4</v>
      </c>
      <c r="HI86">
        <v>1.3127177673153E-5</v>
      </c>
      <c r="HJ86">
        <v>-1</v>
      </c>
      <c r="HK86">
        <v>2064</v>
      </c>
      <c r="HL86">
        <v>2</v>
      </c>
      <c r="HM86">
        <v>25</v>
      </c>
      <c r="HN86">
        <v>4535.3</v>
      </c>
      <c r="HO86">
        <v>4535.3999999999996</v>
      </c>
      <c r="HP86">
        <v>1.7309600000000001</v>
      </c>
      <c r="HQ86">
        <v>2.4291999999999998</v>
      </c>
      <c r="HR86">
        <v>2.1484399999999999</v>
      </c>
      <c r="HS86">
        <v>2.6025399999999999</v>
      </c>
      <c r="HT86">
        <v>2.2497600000000002</v>
      </c>
      <c r="HU86">
        <v>2.50122</v>
      </c>
      <c r="HV86">
        <v>36.245899999999999</v>
      </c>
      <c r="HW86">
        <v>13.7293</v>
      </c>
      <c r="HX86">
        <v>18</v>
      </c>
      <c r="HY86">
        <v>286.08199999999999</v>
      </c>
      <c r="HZ86">
        <v>1056.8699999999999</v>
      </c>
      <c r="IA86">
        <v>23.052099999999999</v>
      </c>
      <c r="IB86">
        <v>29.8508</v>
      </c>
      <c r="IC86">
        <v>30.000299999999999</v>
      </c>
      <c r="ID86">
        <v>29.792300000000001</v>
      </c>
      <c r="IE86">
        <v>29.692799999999998</v>
      </c>
      <c r="IF86">
        <v>34.688899999999997</v>
      </c>
      <c r="IG86">
        <v>25.378599999999999</v>
      </c>
      <c r="IH86">
        <v>0</v>
      </c>
      <c r="II86">
        <v>23.0562</v>
      </c>
      <c r="IJ86">
        <v>550</v>
      </c>
      <c r="IK86">
        <v>17.182500000000001</v>
      </c>
      <c r="IL86">
        <v>100.76900000000001</v>
      </c>
      <c r="IM86">
        <v>91.379000000000005</v>
      </c>
    </row>
    <row r="87" spans="1:247" x14ac:dyDescent="0.25">
      <c r="A87">
        <v>85</v>
      </c>
      <c r="B87" s="66" t="s">
        <v>0</v>
      </c>
      <c r="C87" s="66" t="s">
        <v>528</v>
      </c>
      <c r="D87" s="66">
        <v>3</v>
      </c>
      <c r="E87">
        <v>1646308347</v>
      </c>
      <c r="F87">
        <v>5908</v>
      </c>
      <c r="G87" t="s">
        <v>553</v>
      </c>
      <c r="H87" s="63">
        <v>0.57809027777777777</v>
      </c>
      <c r="I87">
        <v>3</v>
      </c>
      <c r="K87">
        <v>11.150016490000001</v>
      </c>
      <c r="L87">
        <v>11.21476552</v>
      </c>
      <c r="M87">
        <v>0.501930934</v>
      </c>
      <c r="N87">
        <v>1646308339</v>
      </c>
      <c r="O87" s="65">
        <v>9.0937400000000001E-5</v>
      </c>
      <c r="P87">
        <v>9.0937410999999996E-2</v>
      </c>
      <c r="Q87" s="1">
        <v>1.013953632</v>
      </c>
      <c r="R87">
        <v>99.989306450000001</v>
      </c>
      <c r="S87">
        <v>0.90001129000000002</v>
      </c>
      <c r="T87">
        <v>9.9988639000000004E-2</v>
      </c>
      <c r="U87">
        <v>0</v>
      </c>
      <c r="V87">
        <v>2.8914516130000001</v>
      </c>
      <c r="W87">
        <v>0</v>
      </c>
      <c r="X87">
        <v>590.63709679999999</v>
      </c>
      <c r="Y87">
        <v>829.16758059999995</v>
      </c>
      <c r="Z87">
        <v>34.608612899999997</v>
      </c>
      <c r="AA87">
        <v>40.640903229999999</v>
      </c>
      <c r="AB87">
        <v>37.443290320000003</v>
      </c>
      <c r="AC87">
        <v>40.032032260000001</v>
      </c>
      <c r="AD87">
        <v>36.06832258</v>
      </c>
      <c r="AE87">
        <v>89.991612900000007</v>
      </c>
      <c r="AF87">
        <v>9.9974193549999999</v>
      </c>
      <c r="AG87">
        <v>0</v>
      </c>
      <c r="AH87">
        <v>184.2</v>
      </c>
      <c r="AI87">
        <v>0</v>
      </c>
      <c r="AJ87">
        <v>2.9024999999999999</v>
      </c>
      <c r="AK87">
        <v>-7.1434187949999997</v>
      </c>
      <c r="AL87">
        <v>10.184615340000001</v>
      </c>
      <c r="AM87">
        <v>590.6665385</v>
      </c>
      <c r="AN87">
        <v>15</v>
      </c>
      <c r="AO87">
        <v>0</v>
      </c>
      <c r="AP87" t="s">
        <v>249</v>
      </c>
      <c r="AQ87">
        <v>1646036044</v>
      </c>
      <c r="AR87">
        <v>1646036038</v>
      </c>
      <c r="AS87">
        <v>0</v>
      </c>
      <c r="AT87">
        <v>-0.185</v>
      </c>
      <c r="AU87">
        <v>-7.0000000000000001E-3</v>
      </c>
      <c r="AV87">
        <v>-9.9030000000000005</v>
      </c>
      <c r="AW87">
        <v>-0.11799999999999999</v>
      </c>
      <c r="AX87">
        <v>382</v>
      </c>
      <c r="AY87">
        <v>22</v>
      </c>
      <c r="AZ87">
        <v>0.51</v>
      </c>
      <c r="BA87">
        <v>0.11</v>
      </c>
      <c r="BB87">
        <v>-1.7524770000000001</v>
      </c>
      <c r="BC87">
        <v>-0.249932083</v>
      </c>
      <c r="BD87">
        <v>4.0717741000000002E-2</v>
      </c>
      <c r="BE87">
        <v>1</v>
      </c>
      <c r="BF87">
        <v>2.8094117650000001</v>
      </c>
      <c r="BG87">
        <v>-8.1130616000000003E-2</v>
      </c>
      <c r="BH87">
        <v>1.194578294</v>
      </c>
      <c r="BI87">
        <v>1</v>
      </c>
      <c r="BJ87">
        <v>0.1478729</v>
      </c>
      <c r="BK87">
        <v>-1.5381614E-2</v>
      </c>
      <c r="BL87">
        <v>2.2098920000000002E-3</v>
      </c>
      <c r="BM87">
        <v>1</v>
      </c>
      <c r="BN87">
        <v>3</v>
      </c>
      <c r="BO87">
        <v>3</v>
      </c>
      <c r="BP87" s="64">
        <v>44623</v>
      </c>
      <c r="BQ87">
        <v>100</v>
      </c>
      <c r="BR87">
        <v>100</v>
      </c>
      <c r="BS87">
        <v>-10.715999999999999</v>
      </c>
      <c r="BT87">
        <v>-0.10929999999999999</v>
      </c>
      <c r="BU87">
        <v>-7.5608413629999998</v>
      </c>
      <c r="BV87">
        <v>-7.2267629999999998E-3</v>
      </c>
      <c r="BW87" s="65">
        <v>2.9469699999999999E-6</v>
      </c>
      <c r="BX87" s="65">
        <v>-2.0752400000000001E-10</v>
      </c>
      <c r="BY87">
        <v>-0.15666897699999999</v>
      </c>
      <c r="BZ87">
        <v>1.145316E-2</v>
      </c>
      <c r="CA87">
        <v>-7.2950200000000004E-4</v>
      </c>
      <c r="CB87" s="65">
        <v>1.31272E-5</v>
      </c>
      <c r="CC87">
        <v>-1</v>
      </c>
      <c r="CD87">
        <v>2064</v>
      </c>
      <c r="CE87">
        <v>2</v>
      </c>
      <c r="CF87">
        <v>25</v>
      </c>
      <c r="CG87">
        <v>4538.3999999999996</v>
      </c>
      <c r="CH87">
        <v>4538.5</v>
      </c>
      <c r="CI87">
        <v>1.7309600000000001</v>
      </c>
      <c r="CJ87">
        <v>2.4328599999999998</v>
      </c>
      <c r="CK87">
        <v>2.1484399999999999</v>
      </c>
      <c r="CL87">
        <v>2.6013199999999999</v>
      </c>
      <c r="CM87">
        <v>2.2497600000000002</v>
      </c>
      <c r="CN87">
        <v>2.50244</v>
      </c>
      <c r="CO87">
        <v>36.340000000000003</v>
      </c>
      <c r="CP87">
        <v>13.6942</v>
      </c>
      <c r="CQ87">
        <v>18</v>
      </c>
      <c r="CR87">
        <v>286.18099999999998</v>
      </c>
      <c r="CS87">
        <v>1058.44</v>
      </c>
      <c r="CT87">
        <v>22.912500000000001</v>
      </c>
      <c r="CU87">
        <v>29.918600000000001</v>
      </c>
      <c r="CV87">
        <v>29.999700000000001</v>
      </c>
      <c r="CW87">
        <v>29.904299999999999</v>
      </c>
      <c r="CX87">
        <v>29.817299999999999</v>
      </c>
      <c r="CY87">
        <v>34.689700000000002</v>
      </c>
      <c r="CZ87">
        <v>26.479099999999999</v>
      </c>
      <c r="DA87">
        <v>0</v>
      </c>
      <c r="DB87">
        <v>22.915900000000001</v>
      </c>
      <c r="DC87">
        <v>550</v>
      </c>
      <c r="DD87">
        <v>17.1663</v>
      </c>
      <c r="DE87">
        <v>100.762</v>
      </c>
      <c r="DF87">
        <v>91.384500000000003</v>
      </c>
      <c r="DX87" s="1">
        <v>99.989306451612904</v>
      </c>
      <c r="DY87">
        <v>84.290940822458566</v>
      </c>
      <c r="DZ87">
        <v>0.84299955478988009</v>
      </c>
      <c r="EA87">
        <v>0.16538914074446875</v>
      </c>
      <c r="EB87">
        <v>5</v>
      </c>
      <c r="EC87">
        <v>0.5</v>
      </c>
      <c r="ED87" t="s">
        <v>248</v>
      </c>
      <c r="EE87">
        <v>2</v>
      </c>
      <c r="EF87" t="b">
        <v>1</v>
      </c>
      <c r="EG87">
        <v>1646308339</v>
      </c>
      <c r="EH87">
        <v>548.22648387096797</v>
      </c>
      <c r="EI87">
        <v>549.98367741935499</v>
      </c>
      <c r="EJ87">
        <v>17.378906451612899</v>
      </c>
      <c r="EK87">
        <v>17.232119354838701</v>
      </c>
      <c r="EL87">
        <v>558.94238709677404</v>
      </c>
      <c r="EM87">
        <v>17.4881903225806</v>
      </c>
      <c r="EN87">
        <v>300.02970967741902</v>
      </c>
      <c r="EO87">
        <v>100.832387096774</v>
      </c>
      <c r="EP87">
        <v>9.9972758064516096E-2</v>
      </c>
      <c r="EQ87">
        <v>25.007183870967701</v>
      </c>
      <c r="ER87">
        <v>25.1470548387097</v>
      </c>
      <c r="ES87">
        <v>29.234790322580601</v>
      </c>
      <c r="ET87">
        <v>0</v>
      </c>
      <c r="EU87">
        <v>0</v>
      </c>
      <c r="EV87">
        <v>4999.0319354838703</v>
      </c>
      <c r="EW87">
        <v>0</v>
      </c>
      <c r="EX87">
        <v>114.068</v>
      </c>
      <c r="EY87">
        <v>99.989306451612904</v>
      </c>
      <c r="EZ87">
        <v>0.90001129032258098</v>
      </c>
      <c r="FA87">
        <v>9.9988638709677405E-2</v>
      </c>
      <c r="FB87">
        <v>0</v>
      </c>
      <c r="FC87">
        <v>2.8914516129032299</v>
      </c>
      <c r="FD87">
        <v>0</v>
      </c>
      <c r="FE87">
        <v>590.63709677419399</v>
      </c>
      <c r="FF87">
        <v>829.16758064516102</v>
      </c>
      <c r="FG87">
        <v>34.608612903225797</v>
      </c>
      <c r="FH87">
        <v>40.640903225806397</v>
      </c>
      <c r="FI87">
        <v>37.443290322580602</v>
      </c>
      <c r="FJ87">
        <v>40.032032258064497</v>
      </c>
      <c r="FK87">
        <v>36.068322580645201</v>
      </c>
      <c r="FL87">
        <v>89.9916129032258</v>
      </c>
      <c r="FM87">
        <v>9.9974193548387102</v>
      </c>
      <c r="FN87">
        <v>0</v>
      </c>
      <c r="FO87">
        <v>184.200000047684</v>
      </c>
      <c r="FP87">
        <v>0</v>
      </c>
      <c r="FQ87">
        <v>2.9024999999999999</v>
      </c>
      <c r="FR87">
        <v>-7.1434187949052301</v>
      </c>
      <c r="FS87">
        <v>10.1846153428174</v>
      </c>
      <c r="FT87">
        <v>590.66653846153804</v>
      </c>
      <c r="FU87">
        <v>15</v>
      </c>
      <c r="FV87">
        <v>0</v>
      </c>
      <c r="FW87" t="s">
        <v>249</v>
      </c>
      <c r="FX87">
        <v>1646036044.0999999</v>
      </c>
      <c r="FY87">
        <v>1646036038.0999999</v>
      </c>
      <c r="FZ87">
        <v>0</v>
      </c>
      <c r="GA87">
        <v>-0.185</v>
      </c>
      <c r="GB87">
        <v>-7.0000000000000001E-3</v>
      </c>
      <c r="GC87">
        <v>-9.9030000000000005</v>
      </c>
      <c r="GD87">
        <v>-0.11799999999999999</v>
      </c>
      <c r="GE87">
        <v>382</v>
      </c>
      <c r="GF87">
        <v>22</v>
      </c>
      <c r="GG87">
        <v>0.51</v>
      </c>
      <c r="GH87">
        <v>0.11</v>
      </c>
      <c r="GI87">
        <v>-1.7524770000000001</v>
      </c>
      <c r="GJ87">
        <v>-0.24993208255159299</v>
      </c>
      <c r="GK87">
        <v>4.0717740740370198E-2</v>
      </c>
      <c r="GL87">
        <v>1</v>
      </c>
      <c r="GM87">
        <v>2.8094117647058798</v>
      </c>
      <c r="GN87">
        <v>-8.1130616237290495E-2</v>
      </c>
      <c r="GO87">
        <v>1.1945782942269001</v>
      </c>
      <c r="GP87">
        <v>1</v>
      </c>
      <c r="GQ87">
        <v>0.1478729</v>
      </c>
      <c r="GR87">
        <v>-1.53816135084433E-2</v>
      </c>
      <c r="GS87">
        <v>2.2098921670525001E-3</v>
      </c>
      <c r="GT87">
        <v>1</v>
      </c>
      <c r="GU87">
        <v>3</v>
      </c>
      <c r="GV87">
        <v>3</v>
      </c>
      <c r="GW87" t="s">
        <v>254</v>
      </c>
      <c r="GX87">
        <v>100</v>
      </c>
      <c r="GY87">
        <v>100</v>
      </c>
      <c r="GZ87">
        <v>-10.715999999999999</v>
      </c>
      <c r="HA87">
        <v>-0.10929999999999999</v>
      </c>
      <c r="HB87">
        <v>-7.56084136274945</v>
      </c>
      <c r="HC87">
        <v>-7.2267633538401601E-3</v>
      </c>
      <c r="HD87">
        <v>2.9469652670572101E-6</v>
      </c>
      <c r="HE87">
        <v>-2.07523856886598E-10</v>
      </c>
      <c r="HF87">
        <v>-0.156668977242747</v>
      </c>
      <c r="HG87">
        <v>1.1453160242497E-2</v>
      </c>
      <c r="HH87">
        <v>-7.2950152057008099E-4</v>
      </c>
      <c r="HI87">
        <v>1.3127177673153E-5</v>
      </c>
      <c r="HJ87">
        <v>-1</v>
      </c>
      <c r="HK87">
        <v>2064</v>
      </c>
      <c r="HL87">
        <v>2</v>
      </c>
      <c r="HM87">
        <v>25</v>
      </c>
      <c r="HN87">
        <v>4538.3999999999996</v>
      </c>
      <c r="HO87">
        <v>4538.5</v>
      </c>
      <c r="HP87">
        <v>1.7309600000000001</v>
      </c>
      <c r="HQ87">
        <v>2.4328599999999998</v>
      </c>
      <c r="HR87">
        <v>2.1484399999999999</v>
      </c>
      <c r="HS87">
        <v>2.6013199999999999</v>
      </c>
      <c r="HT87">
        <v>2.2497600000000002</v>
      </c>
      <c r="HU87">
        <v>2.50244</v>
      </c>
      <c r="HV87">
        <v>36.340000000000003</v>
      </c>
      <c r="HW87">
        <v>13.6942</v>
      </c>
      <c r="HX87">
        <v>18</v>
      </c>
      <c r="HY87">
        <v>286.18099999999998</v>
      </c>
      <c r="HZ87">
        <v>1058.44</v>
      </c>
      <c r="IA87">
        <v>22.912500000000001</v>
      </c>
      <c r="IB87">
        <v>29.918600000000001</v>
      </c>
      <c r="IC87">
        <v>29.999700000000001</v>
      </c>
      <c r="ID87">
        <v>29.904299999999999</v>
      </c>
      <c r="IE87">
        <v>29.817299999999999</v>
      </c>
      <c r="IF87">
        <v>34.689700000000002</v>
      </c>
      <c r="IG87">
        <v>26.479099999999999</v>
      </c>
      <c r="IH87">
        <v>0</v>
      </c>
      <c r="II87">
        <v>22.915900000000001</v>
      </c>
      <c r="IJ87">
        <v>550</v>
      </c>
      <c r="IK87">
        <v>17.1663</v>
      </c>
      <c r="IL87">
        <v>100.762</v>
      </c>
      <c r="IM87">
        <v>91.384500000000003</v>
      </c>
    </row>
    <row r="88" spans="1:247" x14ac:dyDescent="0.25">
      <c r="A88">
        <v>86</v>
      </c>
      <c r="B88" s="66" t="s">
        <v>0</v>
      </c>
      <c r="C88" s="66" t="s">
        <v>528</v>
      </c>
      <c r="D88" s="66">
        <v>3</v>
      </c>
      <c r="E88">
        <v>1646308538</v>
      </c>
      <c r="F88">
        <v>6099</v>
      </c>
      <c r="G88" t="s">
        <v>554</v>
      </c>
      <c r="H88" s="63">
        <v>0.58030092592592586</v>
      </c>
      <c r="I88">
        <v>3</v>
      </c>
      <c r="K88">
        <v>13.40295319</v>
      </c>
      <c r="L88">
        <v>12.709927029999999</v>
      </c>
      <c r="M88">
        <v>0.40230507199999999</v>
      </c>
      <c r="N88">
        <v>1646308530</v>
      </c>
      <c r="O88">
        <v>1.28293E-4</v>
      </c>
      <c r="P88">
        <v>0.128293195</v>
      </c>
      <c r="Q88" s="1">
        <v>1.7195076920000001</v>
      </c>
      <c r="R88">
        <v>200.0226452</v>
      </c>
      <c r="S88">
        <v>0.89995383900000003</v>
      </c>
      <c r="T88">
        <v>0.100046152</v>
      </c>
      <c r="U88">
        <v>0</v>
      </c>
      <c r="V88">
        <v>2.890967742</v>
      </c>
      <c r="W88">
        <v>0</v>
      </c>
      <c r="X88">
        <v>1152.299677</v>
      </c>
      <c r="Y88">
        <v>1658.674516</v>
      </c>
      <c r="Z88">
        <v>35.037999999999997</v>
      </c>
      <c r="AA88">
        <v>39.59454839</v>
      </c>
      <c r="AB88">
        <v>37.138935480000001</v>
      </c>
      <c r="AC88">
        <v>38.886774189999997</v>
      </c>
      <c r="AD88">
        <v>36.158999999999999</v>
      </c>
      <c r="AE88">
        <v>180.01161289999999</v>
      </c>
      <c r="AF88">
        <v>20.011612899999999</v>
      </c>
      <c r="AG88">
        <v>0</v>
      </c>
      <c r="AH88">
        <v>190.4000001</v>
      </c>
      <c r="AI88">
        <v>0</v>
      </c>
      <c r="AJ88">
        <v>2.9436538460000001</v>
      </c>
      <c r="AK88">
        <v>0.20461537399999999</v>
      </c>
      <c r="AL88">
        <v>12.72239315</v>
      </c>
      <c r="AM88">
        <v>1152.247308</v>
      </c>
      <c r="AN88">
        <v>15</v>
      </c>
      <c r="AO88">
        <v>0</v>
      </c>
      <c r="AP88" t="s">
        <v>249</v>
      </c>
      <c r="AQ88">
        <v>1646036044</v>
      </c>
      <c r="AR88">
        <v>1646036038</v>
      </c>
      <c r="AS88">
        <v>0</v>
      </c>
      <c r="AT88">
        <v>-0.185</v>
      </c>
      <c r="AU88">
        <v>-7.0000000000000001E-3</v>
      </c>
      <c r="AV88">
        <v>-9.9030000000000005</v>
      </c>
      <c r="AW88">
        <v>-0.11799999999999999</v>
      </c>
      <c r="AX88">
        <v>382</v>
      </c>
      <c r="AY88">
        <v>22</v>
      </c>
      <c r="AZ88">
        <v>0.51</v>
      </c>
      <c r="BA88">
        <v>0.11</v>
      </c>
      <c r="BB88">
        <v>-2.8219820000000002</v>
      </c>
      <c r="BC88">
        <v>-0.38851204499999997</v>
      </c>
      <c r="BD88">
        <v>4.5689726E-2</v>
      </c>
      <c r="BE88">
        <v>1</v>
      </c>
      <c r="BF88">
        <v>2.9688235289999998</v>
      </c>
      <c r="BG88">
        <v>-0.46004582799999999</v>
      </c>
      <c r="BH88">
        <v>1.1150600479999999</v>
      </c>
      <c r="BI88">
        <v>1</v>
      </c>
      <c r="BJ88">
        <v>0.20833047499999999</v>
      </c>
      <c r="BK88">
        <v>4.2413325000000002E-2</v>
      </c>
      <c r="BL88">
        <v>6.642678E-3</v>
      </c>
      <c r="BM88">
        <v>1</v>
      </c>
      <c r="BN88">
        <v>3</v>
      </c>
      <c r="BO88">
        <v>3</v>
      </c>
      <c r="BP88" s="64">
        <v>44623</v>
      </c>
      <c r="BQ88">
        <v>100</v>
      </c>
      <c r="BR88">
        <v>100</v>
      </c>
      <c r="BS88">
        <v>-10.712</v>
      </c>
      <c r="BT88">
        <v>-0.10929999999999999</v>
      </c>
      <c r="BU88">
        <v>-7.5608413629999998</v>
      </c>
      <c r="BV88">
        <v>-7.2267629999999998E-3</v>
      </c>
      <c r="BW88" s="65">
        <v>2.9469699999999999E-6</v>
      </c>
      <c r="BX88" s="65">
        <v>-2.0752400000000001E-10</v>
      </c>
      <c r="BY88">
        <v>-0.15666897699999999</v>
      </c>
      <c r="BZ88">
        <v>1.145316E-2</v>
      </c>
      <c r="CA88">
        <v>-7.2950200000000004E-4</v>
      </c>
      <c r="CB88" s="65">
        <v>1.31272E-5</v>
      </c>
      <c r="CC88">
        <v>-1</v>
      </c>
      <c r="CD88">
        <v>2064</v>
      </c>
      <c r="CE88">
        <v>2</v>
      </c>
      <c r="CF88">
        <v>25</v>
      </c>
      <c r="CG88">
        <v>4541.6000000000004</v>
      </c>
      <c r="CH88">
        <v>4541.7</v>
      </c>
      <c r="CI88">
        <v>1.7309600000000001</v>
      </c>
      <c r="CJ88">
        <v>2.4267599999999998</v>
      </c>
      <c r="CK88">
        <v>2.1484399999999999</v>
      </c>
      <c r="CL88">
        <v>2.6000999999999999</v>
      </c>
      <c r="CM88">
        <v>2.2497600000000002</v>
      </c>
      <c r="CN88">
        <v>2.4572799999999999</v>
      </c>
      <c r="CO88">
        <v>36.245899999999999</v>
      </c>
      <c r="CP88">
        <v>16.023299999999999</v>
      </c>
      <c r="CQ88">
        <v>18</v>
      </c>
      <c r="CR88">
        <v>286.69200000000001</v>
      </c>
      <c r="CS88">
        <v>1058.4100000000001</v>
      </c>
      <c r="CT88">
        <v>22.769300000000001</v>
      </c>
      <c r="CU88">
        <v>29.846399999999999</v>
      </c>
      <c r="CV88">
        <v>30</v>
      </c>
      <c r="CW88">
        <v>29.876100000000001</v>
      </c>
      <c r="CX88">
        <v>29.807099999999998</v>
      </c>
      <c r="CY88">
        <v>34.692999999999998</v>
      </c>
      <c r="CZ88">
        <v>27.304200000000002</v>
      </c>
      <c r="DA88">
        <v>0</v>
      </c>
      <c r="DB88">
        <v>22.773700000000002</v>
      </c>
      <c r="DC88">
        <v>550</v>
      </c>
      <c r="DD88">
        <v>17.110399999999998</v>
      </c>
      <c r="DE88">
        <v>100.78100000000001</v>
      </c>
      <c r="DF88">
        <v>91.408299999999997</v>
      </c>
      <c r="DX88" s="1">
        <v>200.02264516129</v>
      </c>
      <c r="DY88">
        <v>168.61936857983582</v>
      </c>
      <c r="DZ88">
        <v>0.84300139338657443</v>
      </c>
      <c r="EA88">
        <v>0.16539268923608869</v>
      </c>
      <c r="EB88">
        <v>5</v>
      </c>
      <c r="EC88">
        <v>0.5</v>
      </c>
      <c r="ED88" t="s">
        <v>248</v>
      </c>
      <c r="EE88">
        <v>2</v>
      </c>
      <c r="EF88" t="b">
        <v>1</v>
      </c>
      <c r="EG88">
        <v>1646308530</v>
      </c>
      <c r="EH88">
        <v>547.15383870967696</v>
      </c>
      <c r="EI88">
        <v>549.99154838709705</v>
      </c>
      <c r="EJ88">
        <v>17.3945516129032</v>
      </c>
      <c r="EK88">
        <v>17.184222580645201</v>
      </c>
      <c r="EL88">
        <v>557.86522580645203</v>
      </c>
      <c r="EM88">
        <v>17.503854838709699</v>
      </c>
      <c r="EN88">
        <v>299.99729032258102</v>
      </c>
      <c r="EO88">
        <v>100.83616129032301</v>
      </c>
      <c r="EP88">
        <v>9.9981419354838702E-2</v>
      </c>
      <c r="EQ88">
        <v>24.999580645161299</v>
      </c>
      <c r="ER88">
        <v>25.1897290322581</v>
      </c>
      <c r="ES88">
        <v>28.371167741935501</v>
      </c>
      <c r="ET88">
        <v>0</v>
      </c>
      <c r="EU88">
        <v>0</v>
      </c>
      <c r="EV88">
        <v>5004.59741935484</v>
      </c>
      <c r="EW88">
        <v>0</v>
      </c>
      <c r="EX88">
        <v>114.012</v>
      </c>
      <c r="EY88">
        <v>200.02264516129</v>
      </c>
      <c r="EZ88">
        <v>0.89995383870967705</v>
      </c>
      <c r="FA88">
        <v>0.10004615161290301</v>
      </c>
      <c r="FB88">
        <v>0</v>
      </c>
      <c r="FC88">
        <v>2.89096774193548</v>
      </c>
      <c r="FD88">
        <v>0</v>
      </c>
      <c r="FE88">
        <v>1152.29967741935</v>
      </c>
      <c r="FF88">
        <v>1658.6745161290301</v>
      </c>
      <c r="FG88">
        <v>35.037999999999997</v>
      </c>
      <c r="FH88">
        <v>39.5945483870968</v>
      </c>
      <c r="FI88">
        <v>37.138935483871002</v>
      </c>
      <c r="FJ88">
        <v>38.886774193548398</v>
      </c>
      <c r="FK88">
        <v>36.158999999999999</v>
      </c>
      <c r="FL88">
        <v>180.01161290322599</v>
      </c>
      <c r="FM88">
        <v>20.011612903225799</v>
      </c>
      <c r="FN88">
        <v>0</v>
      </c>
      <c r="FO88">
        <v>190.40000009536701</v>
      </c>
      <c r="FP88">
        <v>0</v>
      </c>
      <c r="FQ88">
        <v>2.94365384615385</v>
      </c>
      <c r="FR88">
        <v>0.20461537351635101</v>
      </c>
      <c r="FS88">
        <v>12.7223931454545</v>
      </c>
      <c r="FT88">
        <v>1152.24730769231</v>
      </c>
      <c r="FU88">
        <v>15</v>
      </c>
      <c r="FV88">
        <v>0</v>
      </c>
      <c r="FW88" t="s">
        <v>249</v>
      </c>
      <c r="FX88">
        <v>1646036044.0999999</v>
      </c>
      <c r="FY88">
        <v>1646036038.0999999</v>
      </c>
      <c r="FZ88">
        <v>0</v>
      </c>
      <c r="GA88">
        <v>-0.185</v>
      </c>
      <c r="GB88">
        <v>-7.0000000000000001E-3</v>
      </c>
      <c r="GC88">
        <v>-9.9030000000000005</v>
      </c>
      <c r="GD88">
        <v>-0.11799999999999999</v>
      </c>
      <c r="GE88">
        <v>382</v>
      </c>
      <c r="GF88">
        <v>22</v>
      </c>
      <c r="GG88">
        <v>0.51</v>
      </c>
      <c r="GH88">
        <v>0.11</v>
      </c>
      <c r="GI88">
        <v>-2.8219820000000002</v>
      </c>
      <c r="GJ88">
        <v>-0.38851204502813302</v>
      </c>
      <c r="GK88">
        <v>4.5689726482000301E-2</v>
      </c>
      <c r="GL88">
        <v>1</v>
      </c>
      <c r="GM88">
        <v>2.96882352941177</v>
      </c>
      <c r="GN88">
        <v>-0.46004582821735202</v>
      </c>
      <c r="GO88">
        <v>1.11506004772595</v>
      </c>
      <c r="GP88">
        <v>1</v>
      </c>
      <c r="GQ88">
        <v>0.20833047499999999</v>
      </c>
      <c r="GR88">
        <v>4.24133245778609E-2</v>
      </c>
      <c r="GS88">
        <v>6.6426779501474404E-3</v>
      </c>
      <c r="GT88">
        <v>1</v>
      </c>
      <c r="GU88">
        <v>3</v>
      </c>
      <c r="GV88">
        <v>3</v>
      </c>
      <c r="GW88" t="s">
        <v>254</v>
      </c>
      <c r="GX88">
        <v>100</v>
      </c>
      <c r="GY88">
        <v>100</v>
      </c>
      <c r="GZ88">
        <v>-10.712</v>
      </c>
      <c r="HA88">
        <v>-0.10929999999999999</v>
      </c>
      <c r="HB88">
        <v>-7.56084136274945</v>
      </c>
      <c r="HC88">
        <v>-7.2267633538401601E-3</v>
      </c>
      <c r="HD88">
        <v>2.9469652670572101E-6</v>
      </c>
      <c r="HE88">
        <v>-2.07523856886598E-10</v>
      </c>
      <c r="HF88">
        <v>-0.156668977242747</v>
      </c>
      <c r="HG88">
        <v>1.1453160242497E-2</v>
      </c>
      <c r="HH88">
        <v>-7.2950152057008099E-4</v>
      </c>
      <c r="HI88">
        <v>1.3127177673153E-5</v>
      </c>
      <c r="HJ88">
        <v>-1</v>
      </c>
      <c r="HK88">
        <v>2064</v>
      </c>
      <c r="HL88">
        <v>2</v>
      </c>
      <c r="HM88">
        <v>25</v>
      </c>
      <c r="HN88">
        <v>4541.6000000000004</v>
      </c>
      <c r="HO88">
        <v>4541.7</v>
      </c>
      <c r="HP88">
        <v>1.7309600000000001</v>
      </c>
      <c r="HQ88">
        <v>2.4267599999999998</v>
      </c>
      <c r="HR88">
        <v>2.1484399999999999</v>
      </c>
      <c r="HS88">
        <v>2.6000999999999999</v>
      </c>
      <c r="HT88">
        <v>2.2497600000000002</v>
      </c>
      <c r="HU88">
        <v>2.4572799999999999</v>
      </c>
      <c r="HV88">
        <v>36.245899999999999</v>
      </c>
      <c r="HW88">
        <v>16.023299999999999</v>
      </c>
      <c r="HX88">
        <v>18</v>
      </c>
      <c r="HY88">
        <v>286.69200000000001</v>
      </c>
      <c r="HZ88">
        <v>1058.4100000000001</v>
      </c>
      <c r="IA88">
        <v>22.769300000000001</v>
      </c>
      <c r="IB88">
        <v>29.846399999999999</v>
      </c>
      <c r="IC88">
        <v>30</v>
      </c>
      <c r="ID88">
        <v>29.876100000000001</v>
      </c>
      <c r="IE88">
        <v>29.807099999999998</v>
      </c>
      <c r="IF88">
        <v>34.692999999999998</v>
      </c>
      <c r="IG88">
        <v>27.304200000000002</v>
      </c>
      <c r="IH88">
        <v>0</v>
      </c>
      <c r="II88">
        <v>22.773700000000002</v>
      </c>
      <c r="IJ88">
        <v>550</v>
      </c>
      <c r="IK88">
        <v>17.110399999999998</v>
      </c>
      <c r="IL88">
        <v>100.78100000000001</v>
      </c>
      <c r="IM88">
        <v>91.408299999999997</v>
      </c>
    </row>
    <row r="89" spans="1:247" x14ac:dyDescent="0.25">
      <c r="A89">
        <v>87</v>
      </c>
      <c r="B89" s="66" t="s">
        <v>0</v>
      </c>
      <c r="C89" s="66" t="s">
        <v>528</v>
      </c>
      <c r="D89" s="66">
        <v>3</v>
      </c>
      <c r="E89">
        <v>1646308721</v>
      </c>
      <c r="F89">
        <v>6281.5</v>
      </c>
      <c r="G89" t="s">
        <v>555</v>
      </c>
      <c r="H89" s="63">
        <v>0.58240740740740737</v>
      </c>
      <c r="I89">
        <v>3</v>
      </c>
      <c r="K89">
        <v>11.87347332</v>
      </c>
      <c r="L89">
        <v>11.703104229999999</v>
      </c>
      <c r="M89">
        <v>0.45787726699999998</v>
      </c>
      <c r="N89">
        <v>1646308713</v>
      </c>
      <c r="O89">
        <v>1.9400799999999999E-4</v>
      </c>
      <c r="P89">
        <v>0.19400825999999999</v>
      </c>
      <c r="Q89" s="1">
        <v>2.303551905</v>
      </c>
      <c r="R89">
        <v>400</v>
      </c>
      <c r="S89">
        <v>0.89999269999999998</v>
      </c>
      <c r="T89">
        <v>0.100007237</v>
      </c>
      <c r="U89">
        <v>0</v>
      </c>
      <c r="V89">
        <v>2.8286666669999998</v>
      </c>
      <c r="W89">
        <v>0</v>
      </c>
      <c r="X89">
        <v>2382.3793329999999</v>
      </c>
      <c r="Y89">
        <v>3317.009333</v>
      </c>
      <c r="Z89">
        <v>34.559966670000001</v>
      </c>
      <c r="AA89">
        <v>38.326700000000002</v>
      </c>
      <c r="AB89">
        <v>36.29753333</v>
      </c>
      <c r="AC89">
        <v>37.522733330000001</v>
      </c>
      <c r="AD89">
        <v>35.570399999999999</v>
      </c>
      <c r="AE89">
        <v>359.99700000000001</v>
      </c>
      <c r="AF89">
        <v>40.002000000000002</v>
      </c>
      <c r="AG89">
        <v>0</v>
      </c>
      <c r="AH89">
        <v>181.4000001</v>
      </c>
      <c r="AI89">
        <v>0</v>
      </c>
      <c r="AJ89">
        <v>2.9241999999999999</v>
      </c>
      <c r="AK89">
        <v>-5.8023077900000004</v>
      </c>
      <c r="AL89">
        <v>-2.0315383740000001</v>
      </c>
      <c r="AM89">
        <v>2382.4495999999999</v>
      </c>
      <c r="AN89">
        <v>15</v>
      </c>
      <c r="AO89">
        <v>0</v>
      </c>
      <c r="AP89" t="s">
        <v>249</v>
      </c>
      <c r="AQ89">
        <v>1646036044</v>
      </c>
      <c r="AR89">
        <v>1646036038</v>
      </c>
      <c r="AS89">
        <v>0</v>
      </c>
      <c r="AT89">
        <v>-0.185</v>
      </c>
      <c r="AU89">
        <v>-7.0000000000000001E-3</v>
      </c>
      <c r="AV89">
        <v>-9.9030000000000005</v>
      </c>
      <c r="AW89">
        <v>-0.11799999999999999</v>
      </c>
      <c r="AX89">
        <v>382</v>
      </c>
      <c r="AY89">
        <v>22</v>
      </c>
      <c r="AZ89">
        <v>0.51</v>
      </c>
      <c r="BA89">
        <v>0.11</v>
      </c>
      <c r="BB89">
        <v>-3.9148395119999999</v>
      </c>
      <c r="BC89">
        <v>-0.28330348399999999</v>
      </c>
      <c r="BD89">
        <v>5.3136093000000002E-2</v>
      </c>
      <c r="BE89">
        <v>1</v>
      </c>
      <c r="BF89">
        <v>3.0214705880000001</v>
      </c>
      <c r="BG89">
        <v>0.41588997500000002</v>
      </c>
      <c r="BH89">
        <v>1.427758182</v>
      </c>
      <c r="BI89">
        <v>1</v>
      </c>
      <c r="BJ89">
        <v>0.31676158500000001</v>
      </c>
      <c r="BK89">
        <v>-9.7854559999999997E-3</v>
      </c>
      <c r="BL89">
        <v>1.8261799999999999E-3</v>
      </c>
      <c r="BM89">
        <v>1</v>
      </c>
      <c r="BN89">
        <v>3</v>
      </c>
      <c r="BO89">
        <v>3</v>
      </c>
      <c r="BP89" s="64">
        <v>44623</v>
      </c>
      <c r="BQ89">
        <v>100</v>
      </c>
      <c r="BR89">
        <v>100</v>
      </c>
      <c r="BS89">
        <v>-10.707000000000001</v>
      </c>
      <c r="BT89">
        <v>-0.10929999999999999</v>
      </c>
      <c r="BU89">
        <v>-7.5608413629999998</v>
      </c>
      <c r="BV89">
        <v>-7.2267629999999998E-3</v>
      </c>
      <c r="BW89" s="65">
        <v>2.9469699999999999E-6</v>
      </c>
      <c r="BX89" s="65">
        <v>-2.0752400000000001E-10</v>
      </c>
      <c r="BY89">
        <v>-0.15666897699999999</v>
      </c>
      <c r="BZ89">
        <v>1.145316E-2</v>
      </c>
      <c r="CA89">
        <v>-7.2950200000000004E-4</v>
      </c>
      <c r="CB89" s="65">
        <v>1.31272E-5</v>
      </c>
      <c r="CC89">
        <v>-1</v>
      </c>
      <c r="CD89">
        <v>2064</v>
      </c>
      <c r="CE89">
        <v>2</v>
      </c>
      <c r="CF89">
        <v>25</v>
      </c>
      <c r="CG89">
        <v>4544.6000000000004</v>
      </c>
      <c r="CH89">
        <v>4544.7</v>
      </c>
      <c r="CI89">
        <v>1.7309600000000001</v>
      </c>
      <c r="CJ89">
        <v>2.4377399999999998</v>
      </c>
      <c r="CK89">
        <v>2.1484399999999999</v>
      </c>
      <c r="CL89">
        <v>2.6013199999999999</v>
      </c>
      <c r="CM89">
        <v>2.2497600000000002</v>
      </c>
      <c r="CN89">
        <v>2.4389599999999998</v>
      </c>
      <c r="CO89">
        <v>36.245899999999999</v>
      </c>
      <c r="CP89">
        <v>15.9533</v>
      </c>
      <c r="CQ89">
        <v>18</v>
      </c>
      <c r="CR89">
        <v>286.59199999999998</v>
      </c>
      <c r="CS89">
        <v>1060.32</v>
      </c>
      <c r="CT89">
        <v>22.9909</v>
      </c>
      <c r="CU89">
        <v>29.727699999999999</v>
      </c>
      <c r="CV89">
        <v>29.999700000000001</v>
      </c>
      <c r="CW89">
        <v>29.786300000000001</v>
      </c>
      <c r="CX89">
        <v>29.727699999999999</v>
      </c>
      <c r="CY89">
        <v>34.689700000000002</v>
      </c>
      <c r="CZ89">
        <v>28.134599999999999</v>
      </c>
      <c r="DA89">
        <v>0</v>
      </c>
      <c r="DB89">
        <v>22.9922</v>
      </c>
      <c r="DC89">
        <v>550</v>
      </c>
      <c r="DD89">
        <v>17.011800000000001</v>
      </c>
      <c r="DE89">
        <v>100.79900000000001</v>
      </c>
      <c r="DF89">
        <v>91.4315</v>
      </c>
      <c r="DX89" s="1">
        <v>400</v>
      </c>
      <c r="DY89">
        <v>337.20006300015746</v>
      </c>
      <c r="DZ89">
        <v>0.84300015750039359</v>
      </c>
      <c r="EA89">
        <v>0.16539030397575993</v>
      </c>
      <c r="EB89">
        <v>5</v>
      </c>
      <c r="EC89">
        <v>0.5</v>
      </c>
      <c r="ED89" t="s">
        <v>248</v>
      </c>
      <c r="EE89">
        <v>2</v>
      </c>
      <c r="EF89" t="b">
        <v>1</v>
      </c>
      <c r="EG89">
        <v>1646308712.75</v>
      </c>
      <c r="EH89">
        <v>546.06983333333301</v>
      </c>
      <c r="EI89">
        <v>550.00716666666699</v>
      </c>
      <c r="EJ89">
        <v>17.3905866666667</v>
      </c>
      <c r="EK89">
        <v>17.074739999999998</v>
      </c>
      <c r="EL89">
        <v>556.77660000000003</v>
      </c>
      <c r="EM89">
        <v>17.499886666666701</v>
      </c>
      <c r="EN89">
        <v>300.11736666666701</v>
      </c>
      <c r="EO89">
        <v>100.83946666666699</v>
      </c>
      <c r="EP89">
        <v>0.10001898333333301</v>
      </c>
      <c r="EQ89">
        <v>24.985576666666699</v>
      </c>
      <c r="ER89">
        <v>25.31766</v>
      </c>
      <c r="ES89">
        <v>28.866823333333301</v>
      </c>
      <c r="ET89">
        <v>0</v>
      </c>
      <c r="EU89">
        <v>0</v>
      </c>
      <c r="EV89">
        <v>5002.375</v>
      </c>
      <c r="EW89">
        <v>0</v>
      </c>
      <c r="EX89">
        <v>114.011033333333</v>
      </c>
      <c r="EY89">
        <v>400</v>
      </c>
      <c r="EZ89">
        <v>0.89999269999999998</v>
      </c>
      <c r="FA89">
        <v>0.100007236666667</v>
      </c>
      <c r="FB89">
        <v>0</v>
      </c>
      <c r="FC89">
        <v>2.82866666666667</v>
      </c>
      <c r="FD89">
        <v>0</v>
      </c>
      <c r="FE89">
        <v>2382.3793333333301</v>
      </c>
      <c r="FF89">
        <v>3317.0093333333298</v>
      </c>
      <c r="FG89">
        <v>34.559966666666703</v>
      </c>
      <c r="FH89">
        <v>38.326700000000002</v>
      </c>
      <c r="FI89">
        <v>36.297533333333298</v>
      </c>
      <c r="FJ89">
        <v>37.522733333333299</v>
      </c>
      <c r="FK89">
        <v>35.570399999999999</v>
      </c>
      <c r="FL89">
        <v>359.99700000000001</v>
      </c>
      <c r="FM89">
        <v>40.002000000000002</v>
      </c>
      <c r="FN89">
        <v>0</v>
      </c>
      <c r="FO89">
        <v>181.40000009536701</v>
      </c>
      <c r="FP89">
        <v>0</v>
      </c>
      <c r="FQ89">
        <v>2.9241999999999999</v>
      </c>
      <c r="FR89">
        <v>-5.8023077897771698</v>
      </c>
      <c r="FS89">
        <v>-2.03153837354373</v>
      </c>
      <c r="FT89">
        <v>2382.4495999999999</v>
      </c>
      <c r="FU89">
        <v>15</v>
      </c>
      <c r="FV89">
        <v>0</v>
      </c>
      <c r="FW89" t="s">
        <v>249</v>
      </c>
      <c r="FX89">
        <v>1646036044.0999999</v>
      </c>
      <c r="FY89">
        <v>1646036038.0999999</v>
      </c>
      <c r="FZ89">
        <v>0</v>
      </c>
      <c r="GA89">
        <v>-0.185</v>
      </c>
      <c r="GB89">
        <v>-7.0000000000000001E-3</v>
      </c>
      <c r="GC89">
        <v>-9.9030000000000005</v>
      </c>
      <c r="GD89">
        <v>-0.11799999999999999</v>
      </c>
      <c r="GE89">
        <v>382</v>
      </c>
      <c r="GF89">
        <v>22</v>
      </c>
      <c r="GG89">
        <v>0.51</v>
      </c>
      <c r="GH89">
        <v>0.11</v>
      </c>
      <c r="GI89">
        <v>-3.9148395121951198</v>
      </c>
      <c r="GJ89">
        <v>-0.28330348432056701</v>
      </c>
      <c r="GK89">
        <v>5.3136093100697099E-2</v>
      </c>
      <c r="GL89">
        <v>1</v>
      </c>
      <c r="GM89">
        <v>3.0214705882352901</v>
      </c>
      <c r="GN89">
        <v>0.41588997495533397</v>
      </c>
      <c r="GO89">
        <v>1.4277581817680201</v>
      </c>
      <c r="GP89">
        <v>1</v>
      </c>
      <c r="GQ89">
        <v>0.31676158536585403</v>
      </c>
      <c r="GR89">
        <v>-9.7854564459929905E-3</v>
      </c>
      <c r="GS89">
        <v>1.8261798722030401E-3</v>
      </c>
      <c r="GT89">
        <v>1</v>
      </c>
      <c r="GU89">
        <v>3</v>
      </c>
      <c r="GV89">
        <v>3</v>
      </c>
      <c r="GW89" t="s">
        <v>254</v>
      </c>
      <c r="GX89">
        <v>100</v>
      </c>
      <c r="GY89">
        <v>100</v>
      </c>
      <c r="GZ89">
        <v>-10.707000000000001</v>
      </c>
      <c r="HA89">
        <v>-0.10929999999999999</v>
      </c>
      <c r="HB89">
        <v>-7.56084136274945</v>
      </c>
      <c r="HC89">
        <v>-7.2267633538401601E-3</v>
      </c>
      <c r="HD89">
        <v>2.9469652670572101E-6</v>
      </c>
      <c r="HE89">
        <v>-2.07523856886598E-10</v>
      </c>
      <c r="HF89">
        <v>-0.156668977242747</v>
      </c>
      <c r="HG89">
        <v>1.1453160242497E-2</v>
      </c>
      <c r="HH89">
        <v>-7.2950152057008099E-4</v>
      </c>
      <c r="HI89">
        <v>1.3127177673153E-5</v>
      </c>
      <c r="HJ89">
        <v>-1</v>
      </c>
      <c r="HK89">
        <v>2064</v>
      </c>
      <c r="HL89">
        <v>2</v>
      </c>
      <c r="HM89">
        <v>25</v>
      </c>
      <c r="HN89">
        <v>4544.6000000000004</v>
      </c>
      <c r="HO89">
        <v>4544.7</v>
      </c>
      <c r="HP89">
        <v>1.7309600000000001</v>
      </c>
      <c r="HQ89">
        <v>2.4377399999999998</v>
      </c>
      <c r="HR89">
        <v>2.1484399999999999</v>
      </c>
      <c r="HS89">
        <v>2.6013199999999999</v>
      </c>
      <c r="HT89">
        <v>2.2497600000000002</v>
      </c>
      <c r="HU89">
        <v>2.4389599999999998</v>
      </c>
      <c r="HV89">
        <v>36.245899999999999</v>
      </c>
      <c r="HW89">
        <v>15.9533</v>
      </c>
      <c r="HX89">
        <v>18</v>
      </c>
      <c r="HY89">
        <v>286.59199999999998</v>
      </c>
      <c r="HZ89">
        <v>1060.32</v>
      </c>
      <c r="IA89">
        <v>22.9909</v>
      </c>
      <c r="IB89">
        <v>29.727699999999999</v>
      </c>
      <c r="IC89">
        <v>29.999700000000001</v>
      </c>
      <c r="ID89">
        <v>29.786300000000001</v>
      </c>
      <c r="IE89">
        <v>29.727699999999999</v>
      </c>
      <c r="IF89">
        <v>34.689700000000002</v>
      </c>
      <c r="IG89">
        <v>28.134599999999999</v>
      </c>
      <c r="IH89">
        <v>0</v>
      </c>
      <c r="II89">
        <v>22.9922</v>
      </c>
      <c r="IJ89">
        <v>550</v>
      </c>
      <c r="IK89">
        <v>17.011800000000001</v>
      </c>
      <c r="IL89">
        <v>100.79900000000001</v>
      </c>
      <c r="IM89">
        <v>91.4315</v>
      </c>
    </row>
    <row r="90" spans="1:247" x14ac:dyDescent="0.25">
      <c r="A90">
        <v>88</v>
      </c>
      <c r="B90" s="66" t="s">
        <v>0</v>
      </c>
      <c r="C90" s="66" t="s">
        <v>528</v>
      </c>
      <c r="D90" s="66">
        <v>3</v>
      </c>
      <c r="E90">
        <v>1646308906</v>
      </c>
      <c r="F90">
        <v>6466.6</v>
      </c>
      <c r="G90" t="s">
        <v>556</v>
      </c>
      <c r="H90" s="63">
        <v>0.58454861111111112</v>
      </c>
      <c r="I90">
        <v>3</v>
      </c>
      <c r="K90">
        <v>11.133354690000001</v>
      </c>
      <c r="L90">
        <v>11.12263029</v>
      </c>
      <c r="M90">
        <v>0.48078468200000002</v>
      </c>
      <c r="N90">
        <v>1646308898</v>
      </c>
      <c r="O90">
        <v>2.5208400000000002E-4</v>
      </c>
      <c r="P90">
        <v>0.252083575</v>
      </c>
      <c r="Q90" s="1">
        <v>2.8065358499999999</v>
      </c>
      <c r="R90">
        <v>599.99826670000004</v>
      </c>
      <c r="S90">
        <v>0.93301140000000005</v>
      </c>
      <c r="T90">
        <v>6.6988640000000002E-2</v>
      </c>
      <c r="U90">
        <v>0</v>
      </c>
      <c r="V90">
        <v>2.8405</v>
      </c>
      <c r="W90">
        <v>0</v>
      </c>
      <c r="X90">
        <v>3760.9106670000001</v>
      </c>
      <c r="Y90">
        <v>5018.5206669999998</v>
      </c>
      <c r="Z90">
        <v>35.039299999999997</v>
      </c>
      <c r="AA90">
        <v>39.64766667</v>
      </c>
      <c r="AB90">
        <v>37.114366670000003</v>
      </c>
      <c r="AC90">
        <v>38.837200000000003</v>
      </c>
      <c r="AD90">
        <v>36.158033330000002</v>
      </c>
      <c r="AE90">
        <v>559.80633330000001</v>
      </c>
      <c r="AF90">
        <v>40.191666669999996</v>
      </c>
      <c r="AG90">
        <v>0</v>
      </c>
      <c r="AH90">
        <v>184.4000001</v>
      </c>
      <c r="AI90">
        <v>0</v>
      </c>
      <c r="AJ90">
        <v>2.8786538460000002</v>
      </c>
      <c r="AK90">
        <v>-1.537264862</v>
      </c>
      <c r="AL90">
        <v>-4.9476923309999998</v>
      </c>
      <c r="AM90">
        <v>3760.7930769999998</v>
      </c>
      <c r="AN90">
        <v>15</v>
      </c>
      <c r="AO90">
        <v>0</v>
      </c>
      <c r="AP90" t="s">
        <v>249</v>
      </c>
      <c r="AQ90">
        <v>1646036044</v>
      </c>
      <c r="AR90">
        <v>1646036038</v>
      </c>
      <c r="AS90">
        <v>0</v>
      </c>
      <c r="AT90">
        <v>-0.185</v>
      </c>
      <c r="AU90">
        <v>-7.0000000000000001E-3</v>
      </c>
      <c r="AV90">
        <v>-9.9030000000000005</v>
      </c>
      <c r="AW90">
        <v>-0.11799999999999999</v>
      </c>
      <c r="AX90">
        <v>382</v>
      </c>
      <c r="AY90">
        <v>22</v>
      </c>
      <c r="AZ90">
        <v>0.51</v>
      </c>
      <c r="BA90">
        <v>0.11</v>
      </c>
      <c r="BB90">
        <v>-4.8457234150000001</v>
      </c>
      <c r="BC90">
        <v>-0.309851498</v>
      </c>
      <c r="BD90">
        <v>4.1864949999999998E-2</v>
      </c>
      <c r="BE90">
        <v>1</v>
      </c>
      <c r="BF90">
        <v>2.793235294</v>
      </c>
      <c r="BG90">
        <v>0.83315511099999995</v>
      </c>
      <c r="BH90">
        <v>1.364657295</v>
      </c>
      <c r="BI90">
        <v>1</v>
      </c>
      <c r="BJ90">
        <v>0.40791256100000001</v>
      </c>
      <c r="BK90">
        <v>2.9629840000000001E-2</v>
      </c>
      <c r="BL90">
        <v>3.147848E-3</v>
      </c>
      <c r="BM90">
        <v>1</v>
      </c>
      <c r="BN90">
        <v>3</v>
      </c>
      <c r="BO90">
        <v>3</v>
      </c>
      <c r="BP90" s="64">
        <v>44623</v>
      </c>
      <c r="BQ90">
        <v>100</v>
      </c>
      <c r="BR90">
        <v>100</v>
      </c>
      <c r="BS90">
        <v>-10.702999999999999</v>
      </c>
      <c r="BT90">
        <v>-0.10929999999999999</v>
      </c>
      <c r="BU90">
        <v>-7.5608413629999998</v>
      </c>
      <c r="BV90">
        <v>-7.2267629999999998E-3</v>
      </c>
      <c r="BW90" s="65">
        <v>2.9469699999999999E-6</v>
      </c>
      <c r="BX90" s="65">
        <v>-2.0752400000000001E-10</v>
      </c>
      <c r="BY90">
        <v>-0.15666897699999999</v>
      </c>
      <c r="BZ90">
        <v>1.145316E-2</v>
      </c>
      <c r="CA90">
        <v>-7.2950200000000004E-4</v>
      </c>
      <c r="CB90" s="65">
        <v>1.31272E-5</v>
      </c>
      <c r="CC90">
        <v>-1</v>
      </c>
      <c r="CD90">
        <v>2064</v>
      </c>
      <c r="CE90">
        <v>2</v>
      </c>
      <c r="CF90">
        <v>25</v>
      </c>
      <c r="CG90">
        <v>4547.7</v>
      </c>
      <c r="CH90">
        <v>4547.8</v>
      </c>
      <c r="CI90">
        <v>1.7309600000000001</v>
      </c>
      <c r="CJ90">
        <v>2.4328599999999998</v>
      </c>
      <c r="CK90">
        <v>2.1484399999999999</v>
      </c>
      <c r="CL90">
        <v>2.6000999999999999</v>
      </c>
      <c r="CM90">
        <v>2.2497600000000002</v>
      </c>
      <c r="CN90">
        <v>2.49756</v>
      </c>
      <c r="CO90">
        <v>36.2224</v>
      </c>
      <c r="CP90">
        <v>15.918200000000001</v>
      </c>
      <c r="CQ90">
        <v>18</v>
      </c>
      <c r="CR90">
        <v>286.40899999999999</v>
      </c>
      <c r="CS90">
        <v>1060.47</v>
      </c>
      <c r="CT90">
        <v>22.891500000000001</v>
      </c>
      <c r="CU90">
        <v>29.5763</v>
      </c>
      <c r="CV90">
        <v>29.9999</v>
      </c>
      <c r="CW90">
        <v>29.654199999999999</v>
      </c>
      <c r="CX90">
        <v>29.604600000000001</v>
      </c>
      <c r="CY90">
        <v>34.693899999999999</v>
      </c>
      <c r="CZ90">
        <v>28.407800000000002</v>
      </c>
      <c r="DA90">
        <v>0</v>
      </c>
      <c r="DB90">
        <v>22.890899999999998</v>
      </c>
      <c r="DC90">
        <v>550</v>
      </c>
      <c r="DD90">
        <v>16.932400000000001</v>
      </c>
      <c r="DE90">
        <v>100.828</v>
      </c>
      <c r="DF90">
        <v>91.459699999999998</v>
      </c>
      <c r="DX90" s="1">
        <v>599.99826666666695</v>
      </c>
      <c r="DY90">
        <v>505.20429453589088</v>
      </c>
      <c r="DZ90">
        <v>0.84200959003196674</v>
      </c>
      <c r="EA90">
        <v>0.16347850876169587</v>
      </c>
      <c r="EB90">
        <v>5</v>
      </c>
      <c r="EC90">
        <v>0.5</v>
      </c>
      <c r="ED90" t="s">
        <v>248</v>
      </c>
      <c r="EE90">
        <v>2</v>
      </c>
      <c r="EF90" t="b">
        <v>1</v>
      </c>
      <c r="EG90">
        <v>1646308897.8499999</v>
      </c>
      <c r="EH90">
        <v>545.14499999999998</v>
      </c>
      <c r="EI90">
        <v>550.00566666666703</v>
      </c>
      <c r="EJ90">
        <v>17.408809999999999</v>
      </c>
      <c r="EK90">
        <v>16.999473333333299</v>
      </c>
      <c r="EL90">
        <v>555.84803333333298</v>
      </c>
      <c r="EM90">
        <v>17.518133333333299</v>
      </c>
      <c r="EN90">
        <v>300.01636666666701</v>
      </c>
      <c r="EO90">
        <v>100.845366666667</v>
      </c>
      <c r="EP90">
        <v>0.100011193333333</v>
      </c>
      <c r="EQ90">
        <v>24.993206666666701</v>
      </c>
      <c r="ER90">
        <v>25.45861</v>
      </c>
      <c r="ES90">
        <v>29.1199333333333</v>
      </c>
      <c r="ET90">
        <v>0</v>
      </c>
      <c r="EU90">
        <v>0</v>
      </c>
      <c r="EV90">
        <v>4993.1463333333304</v>
      </c>
      <c r="EW90">
        <v>0</v>
      </c>
      <c r="EX90">
        <v>113.99160000000001</v>
      </c>
      <c r="EY90">
        <v>599.99826666666695</v>
      </c>
      <c r="EZ90">
        <v>0.93301140000000005</v>
      </c>
      <c r="FA90">
        <v>6.6988640000000002E-2</v>
      </c>
      <c r="FB90">
        <v>0</v>
      </c>
      <c r="FC90">
        <v>2.8405</v>
      </c>
      <c r="FD90">
        <v>0</v>
      </c>
      <c r="FE90">
        <v>3760.9106666666698</v>
      </c>
      <c r="FF90">
        <v>5018.52066666667</v>
      </c>
      <c r="FG90">
        <v>35.039299999999997</v>
      </c>
      <c r="FH90">
        <v>39.647666666666701</v>
      </c>
      <c r="FI90">
        <v>37.114366666666697</v>
      </c>
      <c r="FJ90">
        <v>38.837200000000003</v>
      </c>
      <c r="FK90">
        <v>36.1580333333333</v>
      </c>
      <c r="FL90">
        <v>559.80633333333299</v>
      </c>
      <c r="FM90">
        <v>40.191666666666698</v>
      </c>
      <c r="FN90">
        <v>0</v>
      </c>
      <c r="FO90">
        <v>184.40000009536701</v>
      </c>
      <c r="FP90">
        <v>0</v>
      </c>
      <c r="FQ90">
        <v>2.87865384615385</v>
      </c>
      <c r="FR90">
        <v>-1.53726486232121</v>
      </c>
      <c r="FS90">
        <v>-4.9476923307311296</v>
      </c>
      <c r="FT90">
        <v>3760.7930769230802</v>
      </c>
      <c r="FU90">
        <v>15</v>
      </c>
      <c r="FV90">
        <v>0</v>
      </c>
      <c r="FW90" t="s">
        <v>249</v>
      </c>
      <c r="FX90">
        <v>1646036044.0999999</v>
      </c>
      <c r="FY90">
        <v>1646036038.0999999</v>
      </c>
      <c r="FZ90">
        <v>0</v>
      </c>
      <c r="GA90">
        <v>-0.185</v>
      </c>
      <c r="GB90">
        <v>-7.0000000000000001E-3</v>
      </c>
      <c r="GC90">
        <v>-9.9030000000000005</v>
      </c>
      <c r="GD90">
        <v>-0.11799999999999999</v>
      </c>
      <c r="GE90">
        <v>382</v>
      </c>
      <c r="GF90">
        <v>22</v>
      </c>
      <c r="GG90">
        <v>0.51</v>
      </c>
      <c r="GH90">
        <v>0.11</v>
      </c>
      <c r="GI90">
        <v>-4.8457234146341497</v>
      </c>
      <c r="GJ90">
        <v>-0.30985149825784403</v>
      </c>
      <c r="GK90">
        <v>4.1864949925238301E-2</v>
      </c>
      <c r="GL90">
        <v>1</v>
      </c>
      <c r="GM90">
        <v>2.7932352941176499</v>
      </c>
      <c r="GN90">
        <v>0.83315511128307396</v>
      </c>
      <c r="GO90">
        <v>1.3646572950275699</v>
      </c>
      <c r="GP90">
        <v>1</v>
      </c>
      <c r="GQ90">
        <v>0.40791256097561002</v>
      </c>
      <c r="GR90">
        <v>2.9629839721253801E-2</v>
      </c>
      <c r="GS90">
        <v>3.1478482937442099E-3</v>
      </c>
      <c r="GT90">
        <v>1</v>
      </c>
      <c r="GU90">
        <v>3</v>
      </c>
      <c r="GV90">
        <v>3</v>
      </c>
      <c r="GW90" t="s">
        <v>254</v>
      </c>
      <c r="GX90">
        <v>100</v>
      </c>
      <c r="GY90">
        <v>100</v>
      </c>
      <c r="GZ90">
        <v>-10.702999999999999</v>
      </c>
      <c r="HA90">
        <v>-0.10929999999999999</v>
      </c>
      <c r="HB90">
        <v>-7.56084136274945</v>
      </c>
      <c r="HC90">
        <v>-7.2267633538401601E-3</v>
      </c>
      <c r="HD90">
        <v>2.9469652670572101E-6</v>
      </c>
      <c r="HE90">
        <v>-2.07523856886598E-10</v>
      </c>
      <c r="HF90">
        <v>-0.156668977242747</v>
      </c>
      <c r="HG90">
        <v>1.1453160242497E-2</v>
      </c>
      <c r="HH90">
        <v>-7.2950152057008099E-4</v>
      </c>
      <c r="HI90">
        <v>1.3127177673153E-5</v>
      </c>
      <c r="HJ90">
        <v>-1</v>
      </c>
      <c r="HK90">
        <v>2064</v>
      </c>
      <c r="HL90">
        <v>2</v>
      </c>
      <c r="HM90">
        <v>25</v>
      </c>
      <c r="HN90">
        <v>4547.7</v>
      </c>
      <c r="HO90">
        <v>4547.8</v>
      </c>
      <c r="HP90">
        <v>1.7309600000000001</v>
      </c>
      <c r="HQ90">
        <v>2.4328599999999998</v>
      </c>
      <c r="HR90">
        <v>2.1484399999999999</v>
      </c>
      <c r="HS90">
        <v>2.6000999999999999</v>
      </c>
      <c r="HT90">
        <v>2.2497600000000002</v>
      </c>
      <c r="HU90">
        <v>2.49756</v>
      </c>
      <c r="HV90">
        <v>36.2224</v>
      </c>
      <c r="HW90">
        <v>15.918200000000001</v>
      </c>
      <c r="HX90">
        <v>18</v>
      </c>
      <c r="HY90">
        <v>286.40899999999999</v>
      </c>
      <c r="HZ90">
        <v>1060.47</v>
      </c>
      <c r="IA90">
        <v>22.891500000000001</v>
      </c>
      <c r="IB90">
        <v>29.5763</v>
      </c>
      <c r="IC90">
        <v>29.9999</v>
      </c>
      <c r="ID90">
        <v>29.654199999999999</v>
      </c>
      <c r="IE90">
        <v>29.604600000000001</v>
      </c>
      <c r="IF90">
        <v>34.693899999999999</v>
      </c>
      <c r="IG90">
        <v>28.407800000000002</v>
      </c>
      <c r="IH90">
        <v>0</v>
      </c>
      <c r="II90">
        <v>22.890899999999998</v>
      </c>
      <c r="IJ90">
        <v>550</v>
      </c>
      <c r="IK90">
        <v>16.932400000000001</v>
      </c>
      <c r="IL90">
        <v>100.828</v>
      </c>
      <c r="IM90">
        <v>91.459699999999998</v>
      </c>
    </row>
    <row r="91" spans="1:247" x14ac:dyDescent="0.25">
      <c r="A91">
        <v>89</v>
      </c>
      <c r="B91" s="66" t="s">
        <v>0</v>
      </c>
      <c r="C91" s="66" t="s">
        <v>528</v>
      </c>
      <c r="D91" s="66">
        <v>3</v>
      </c>
      <c r="E91">
        <v>1646309088</v>
      </c>
      <c r="F91">
        <v>6649.1</v>
      </c>
      <c r="G91" t="s">
        <v>557</v>
      </c>
      <c r="H91" s="63">
        <v>0.58666666666666667</v>
      </c>
      <c r="I91">
        <v>3</v>
      </c>
      <c r="K91">
        <v>10.48850603</v>
      </c>
      <c r="L91">
        <v>10.359555200000001</v>
      </c>
      <c r="M91">
        <v>0.49992922000000001</v>
      </c>
      <c r="N91">
        <v>1646309080</v>
      </c>
      <c r="O91">
        <v>3.0522299999999997E-4</v>
      </c>
      <c r="P91">
        <v>0.30522346299999997</v>
      </c>
      <c r="Q91" s="1">
        <v>3.2013381299999999</v>
      </c>
      <c r="R91">
        <v>799.99633329999995</v>
      </c>
      <c r="S91">
        <v>0.94999546700000004</v>
      </c>
      <c r="T91">
        <v>5.0004447E-2</v>
      </c>
      <c r="U91">
        <v>0</v>
      </c>
      <c r="V91">
        <v>2.843</v>
      </c>
      <c r="W91">
        <v>0</v>
      </c>
      <c r="X91">
        <v>5159.6623330000002</v>
      </c>
      <c r="Y91">
        <v>6720.8553330000004</v>
      </c>
      <c r="Z91">
        <v>36.655999999999999</v>
      </c>
      <c r="AA91">
        <v>40.870633329999997</v>
      </c>
      <c r="AB91">
        <v>38.401800000000001</v>
      </c>
      <c r="AC91">
        <v>40.235166669999998</v>
      </c>
      <c r="AD91">
        <v>37.464300000000001</v>
      </c>
      <c r="AE91">
        <v>759.99233330000004</v>
      </c>
      <c r="AF91">
        <v>40.001666669999999</v>
      </c>
      <c r="AG91">
        <v>0</v>
      </c>
      <c r="AH91">
        <v>181.5999999</v>
      </c>
      <c r="AI91">
        <v>0</v>
      </c>
      <c r="AJ91">
        <v>2.9481999999999999</v>
      </c>
      <c r="AK91">
        <v>4.718461553</v>
      </c>
      <c r="AL91">
        <v>-21.5523077</v>
      </c>
      <c r="AM91">
        <v>5159.4748</v>
      </c>
      <c r="AN91">
        <v>15</v>
      </c>
      <c r="AO91">
        <v>0</v>
      </c>
      <c r="AP91" t="s">
        <v>249</v>
      </c>
      <c r="AQ91">
        <v>1646036044</v>
      </c>
      <c r="AR91">
        <v>1646036038</v>
      </c>
      <c r="AS91">
        <v>0</v>
      </c>
      <c r="AT91">
        <v>-0.185</v>
      </c>
      <c r="AU91">
        <v>-7.0000000000000001E-3</v>
      </c>
      <c r="AV91">
        <v>-9.9030000000000005</v>
      </c>
      <c r="AW91">
        <v>-0.11799999999999999</v>
      </c>
      <c r="AX91">
        <v>382</v>
      </c>
      <c r="AY91">
        <v>22</v>
      </c>
      <c r="AZ91">
        <v>0.51</v>
      </c>
      <c r="BA91">
        <v>0.11</v>
      </c>
      <c r="BB91">
        <v>-5.5265490240000004</v>
      </c>
      <c r="BC91">
        <v>-0.35488557500000001</v>
      </c>
      <c r="BD91">
        <v>5.9911301E-2</v>
      </c>
      <c r="BE91">
        <v>1</v>
      </c>
      <c r="BF91">
        <v>2.9236764709999998</v>
      </c>
      <c r="BG91">
        <v>-0.59289532599999994</v>
      </c>
      <c r="BH91">
        <v>1.4290429280000001</v>
      </c>
      <c r="BI91">
        <v>1</v>
      </c>
      <c r="BJ91">
        <v>0.49912156099999999</v>
      </c>
      <c r="BK91">
        <v>2.1594188E-2</v>
      </c>
      <c r="BL91">
        <v>2.3979969999999998E-3</v>
      </c>
      <c r="BM91">
        <v>1</v>
      </c>
      <c r="BN91">
        <v>3</v>
      </c>
      <c r="BO91">
        <v>3</v>
      </c>
      <c r="BP91" s="64">
        <v>44623</v>
      </c>
      <c r="BQ91">
        <v>100</v>
      </c>
      <c r="BR91">
        <v>100</v>
      </c>
      <c r="BS91">
        <v>-10.699</v>
      </c>
      <c r="BT91">
        <v>-0.10920000000000001</v>
      </c>
      <c r="BU91">
        <v>-7.5608413629999998</v>
      </c>
      <c r="BV91">
        <v>-7.2267629999999998E-3</v>
      </c>
      <c r="BW91" s="65">
        <v>2.9469699999999999E-6</v>
      </c>
      <c r="BX91" s="65">
        <v>-2.0752400000000001E-10</v>
      </c>
      <c r="BY91">
        <v>-0.15666897699999999</v>
      </c>
      <c r="BZ91">
        <v>1.145316E-2</v>
      </c>
      <c r="CA91">
        <v>-7.2950200000000004E-4</v>
      </c>
      <c r="CB91" s="65">
        <v>1.31272E-5</v>
      </c>
      <c r="CC91">
        <v>-1</v>
      </c>
      <c r="CD91">
        <v>2064</v>
      </c>
      <c r="CE91">
        <v>2</v>
      </c>
      <c r="CF91">
        <v>25</v>
      </c>
      <c r="CG91">
        <v>4550.7</v>
      </c>
      <c r="CH91">
        <v>4550.8</v>
      </c>
      <c r="CI91">
        <v>1.7321800000000001</v>
      </c>
      <c r="CJ91">
        <v>2.4340799999999998</v>
      </c>
      <c r="CK91">
        <v>2.1484399999999999</v>
      </c>
      <c r="CL91">
        <v>2.6013199999999999</v>
      </c>
      <c r="CM91">
        <v>2.2497600000000002</v>
      </c>
      <c r="CN91">
        <v>2.4206500000000002</v>
      </c>
      <c r="CO91">
        <v>36.2224</v>
      </c>
      <c r="CP91">
        <v>15.839399999999999</v>
      </c>
      <c r="CQ91">
        <v>18</v>
      </c>
      <c r="CR91">
        <v>286.25200000000001</v>
      </c>
      <c r="CS91">
        <v>1060.3</v>
      </c>
      <c r="CT91">
        <v>22.294</v>
      </c>
      <c r="CU91">
        <v>29.434999999999999</v>
      </c>
      <c r="CV91">
        <v>30</v>
      </c>
      <c r="CW91">
        <v>29.518699999999999</v>
      </c>
      <c r="CX91">
        <v>29.471699999999998</v>
      </c>
      <c r="CY91">
        <v>34.695999999999998</v>
      </c>
      <c r="CZ91">
        <v>28.693000000000001</v>
      </c>
      <c r="DA91">
        <v>0</v>
      </c>
      <c r="DB91">
        <v>22.2759</v>
      </c>
      <c r="DC91">
        <v>550</v>
      </c>
      <c r="DD91">
        <v>16.906199999999998</v>
      </c>
      <c r="DE91">
        <v>100.849</v>
      </c>
      <c r="DF91">
        <v>91.480599999999995</v>
      </c>
      <c r="DX91" s="1">
        <v>799.99633333333304</v>
      </c>
      <c r="DY91">
        <v>673.19697350017179</v>
      </c>
      <c r="DZ91">
        <v>0.84150007375055313</v>
      </c>
      <c r="EA91">
        <v>0.16249514233856754</v>
      </c>
      <c r="EB91">
        <v>5</v>
      </c>
      <c r="EC91">
        <v>0.5</v>
      </c>
      <c r="ED91" t="s">
        <v>248</v>
      </c>
      <c r="EE91">
        <v>2</v>
      </c>
      <c r="EF91" t="b">
        <v>1</v>
      </c>
      <c r="EG91">
        <v>1646309080.3499999</v>
      </c>
      <c r="EH91">
        <v>544.44096666666701</v>
      </c>
      <c r="EI91">
        <v>549.99596666666696</v>
      </c>
      <c r="EJ91">
        <v>17.370993333333299</v>
      </c>
      <c r="EK91">
        <v>16.8703966666667</v>
      </c>
      <c r="EL91">
        <v>555.14096666666705</v>
      </c>
      <c r="EM91">
        <v>17.480250000000002</v>
      </c>
      <c r="EN91">
        <v>300.01519999999999</v>
      </c>
      <c r="EO91">
        <v>100.84723333333299</v>
      </c>
      <c r="EP91">
        <v>9.99754266666667E-2</v>
      </c>
      <c r="EQ91">
        <v>25.019113333333301</v>
      </c>
      <c r="ER91">
        <v>25.582090000000001</v>
      </c>
      <c r="ES91">
        <v>29.086223333333301</v>
      </c>
      <c r="ET91">
        <v>0</v>
      </c>
      <c r="EU91">
        <v>0</v>
      </c>
      <c r="EV91">
        <v>5001.6243333333296</v>
      </c>
      <c r="EW91">
        <v>0</v>
      </c>
      <c r="EX91">
        <v>114.0718</v>
      </c>
      <c r="EY91">
        <v>799.99633333333304</v>
      </c>
      <c r="EZ91">
        <v>0.94999546666666601</v>
      </c>
      <c r="FA91">
        <v>5.0004446666666702E-2</v>
      </c>
      <c r="FB91">
        <v>0</v>
      </c>
      <c r="FC91">
        <v>2.843</v>
      </c>
      <c r="FD91">
        <v>0</v>
      </c>
      <c r="FE91">
        <v>5159.66233333333</v>
      </c>
      <c r="FF91">
        <v>6720.8553333333302</v>
      </c>
      <c r="FG91">
        <v>36.655999999999999</v>
      </c>
      <c r="FH91">
        <v>40.870633333333302</v>
      </c>
      <c r="FI91">
        <v>38.401800000000001</v>
      </c>
      <c r="FJ91">
        <v>40.2351666666667</v>
      </c>
      <c r="FK91">
        <v>37.464300000000001</v>
      </c>
      <c r="FL91">
        <v>759.99233333333302</v>
      </c>
      <c r="FM91">
        <v>40.001666666666701</v>
      </c>
      <c r="FN91">
        <v>0</v>
      </c>
      <c r="FO91">
        <v>181.59999990463299</v>
      </c>
      <c r="FP91">
        <v>0</v>
      </c>
      <c r="FQ91">
        <v>2.9481999999999999</v>
      </c>
      <c r="FR91">
        <v>4.7184615525573799</v>
      </c>
      <c r="FS91">
        <v>-21.552307702309601</v>
      </c>
      <c r="FT91">
        <v>5159.4748</v>
      </c>
      <c r="FU91">
        <v>15</v>
      </c>
      <c r="FV91">
        <v>0</v>
      </c>
      <c r="FW91" t="s">
        <v>249</v>
      </c>
      <c r="FX91">
        <v>1646036044.0999999</v>
      </c>
      <c r="FY91">
        <v>1646036038.0999999</v>
      </c>
      <c r="FZ91">
        <v>0</v>
      </c>
      <c r="GA91">
        <v>-0.185</v>
      </c>
      <c r="GB91">
        <v>-7.0000000000000001E-3</v>
      </c>
      <c r="GC91">
        <v>-9.9030000000000005</v>
      </c>
      <c r="GD91">
        <v>-0.11799999999999999</v>
      </c>
      <c r="GE91">
        <v>382</v>
      </c>
      <c r="GF91">
        <v>22</v>
      </c>
      <c r="GG91">
        <v>0.51</v>
      </c>
      <c r="GH91">
        <v>0.11</v>
      </c>
      <c r="GI91">
        <v>-5.5265490243902402</v>
      </c>
      <c r="GJ91">
        <v>-0.35488557491288703</v>
      </c>
      <c r="GK91">
        <v>5.9911300689166301E-2</v>
      </c>
      <c r="GL91">
        <v>1</v>
      </c>
      <c r="GM91">
        <v>2.9236764705882399</v>
      </c>
      <c r="GN91">
        <v>-0.59289532589954297</v>
      </c>
      <c r="GO91">
        <v>1.42904292778292</v>
      </c>
      <c r="GP91">
        <v>1</v>
      </c>
      <c r="GQ91">
        <v>0.49912156097561</v>
      </c>
      <c r="GR91">
        <v>2.15941881533105E-2</v>
      </c>
      <c r="GS91">
        <v>2.3979970712240299E-3</v>
      </c>
      <c r="GT91">
        <v>1</v>
      </c>
      <c r="GU91">
        <v>3</v>
      </c>
      <c r="GV91">
        <v>3</v>
      </c>
      <c r="GW91" t="s">
        <v>254</v>
      </c>
      <c r="GX91">
        <v>100</v>
      </c>
      <c r="GY91">
        <v>100</v>
      </c>
      <c r="GZ91">
        <v>-10.699</v>
      </c>
      <c r="HA91">
        <v>-0.10920000000000001</v>
      </c>
      <c r="HB91">
        <v>-7.56084136274945</v>
      </c>
      <c r="HC91">
        <v>-7.2267633538401601E-3</v>
      </c>
      <c r="HD91">
        <v>2.9469652670572101E-6</v>
      </c>
      <c r="HE91">
        <v>-2.07523856886598E-10</v>
      </c>
      <c r="HF91">
        <v>-0.156668977242747</v>
      </c>
      <c r="HG91">
        <v>1.1453160242497E-2</v>
      </c>
      <c r="HH91">
        <v>-7.2950152057008099E-4</v>
      </c>
      <c r="HI91">
        <v>1.3127177673153E-5</v>
      </c>
      <c r="HJ91">
        <v>-1</v>
      </c>
      <c r="HK91">
        <v>2064</v>
      </c>
      <c r="HL91">
        <v>2</v>
      </c>
      <c r="HM91">
        <v>25</v>
      </c>
      <c r="HN91">
        <v>4550.7</v>
      </c>
      <c r="HO91">
        <v>4550.8</v>
      </c>
      <c r="HP91">
        <v>1.7321800000000001</v>
      </c>
      <c r="HQ91">
        <v>2.4340799999999998</v>
      </c>
      <c r="HR91">
        <v>2.1484399999999999</v>
      </c>
      <c r="HS91">
        <v>2.6013199999999999</v>
      </c>
      <c r="HT91">
        <v>2.2497600000000002</v>
      </c>
      <c r="HU91">
        <v>2.4206500000000002</v>
      </c>
      <c r="HV91">
        <v>36.2224</v>
      </c>
      <c r="HW91">
        <v>15.839399999999999</v>
      </c>
      <c r="HX91">
        <v>18</v>
      </c>
      <c r="HY91">
        <v>286.25200000000001</v>
      </c>
      <c r="HZ91">
        <v>1060.3</v>
      </c>
      <c r="IA91">
        <v>22.294</v>
      </c>
      <c r="IB91">
        <v>29.434999999999999</v>
      </c>
      <c r="IC91">
        <v>30</v>
      </c>
      <c r="ID91">
        <v>29.518699999999999</v>
      </c>
      <c r="IE91">
        <v>29.471699999999998</v>
      </c>
      <c r="IF91">
        <v>34.695999999999998</v>
      </c>
      <c r="IG91">
        <v>28.693000000000001</v>
      </c>
      <c r="IH91">
        <v>0</v>
      </c>
      <c r="II91">
        <v>22.2759</v>
      </c>
      <c r="IJ91">
        <v>550</v>
      </c>
      <c r="IK91">
        <v>16.906199999999998</v>
      </c>
      <c r="IL91">
        <v>100.849</v>
      </c>
      <c r="IM91">
        <v>91.480599999999995</v>
      </c>
    </row>
    <row r="92" spans="1:247" x14ac:dyDescent="0.25">
      <c r="A92">
        <v>90</v>
      </c>
      <c r="B92" s="66" t="s">
        <v>0</v>
      </c>
      <c r="C92" s="66" t="s">
        <v>528</v>
      </c>
      <c r="D92" s="66">
        <v>3</v>
      </c>
      <c r="E92">
        <v>1646309271</v>
      </c>
      <c r="F92">
        <v>6831.6</v>
      </c>
      <c r="G92" t="s">
        <v>558</v>
      </c>
      <c r="H92" s="63">
        <v>0.58877314814814818</v>
      </c>
      <c r="I92">
        <v>3</v>
      </c>
      <c r="K92">
        <v>9.2692789510000004</v>
      </c>
      <c r="L92">
        <v>9.201573776</v>
      </c>
      <c r="M92">
        <v>0.547505519</v>
      </c>
      <c r="N92">
        <v>1646309263</v>
      </c>
      <c r="O92">
        <v>3.67931E-4</v>
      </c>
      <c r="P92">
        <v>0.36793072500000001</v>
      </c>
      <c r="Q92" s="1">
        <v>3.4104525259999998</v>
      </c>
      <c r="R92">
        <v>1000.007433</v>
      </c>
      <c r="S92">
        <v>0.96000063300000005</v>
      </c>
      <c r="T92">
        <v>3.9998880000000001E-2</v>
      </c>
      <c r="U92">
        <v>0</v>
      </c>
      <c r="V92">
        <v>3.1019999999999999</v>
      </c>
      <c r="W92">
        <v>0</v>
      </c>
      <c r="X92">
        <v>6550.137667</v>
      </c>
      <c r="Y92">
        <v>8422.8940000000002</v>
      </c>
      <c r="Z92">
        <v>36.375</v>
      </c>
      <c r="AA92">
        <v>39.311999999999998</v>
      </c>
      <c r="AB92">
        <v>37.633266669999998</v>
      </c>
      <c r="AC92">
        <v>38.375</v>
      </c>
      <c r="AD92">
        <v>36.962200000000003</v>
      </c>
      <c r="AE92">
        <v>960.00766669999996</v>
      </c>
      <c r="AF92">
        <v>40</v>
      </c>
      <c r="AG92">
        <v>0</v>
      </c>
      <c r="AH92">
        <v>181.8</v>
      </c>
      <c r="AI92">
        <v>0</v>
      </c>
      <c r="AJ92">
        <v>2.7774000000000001</v>
      </c>
      <c r="AK92">
        <v>-3.5480769830000001</v>
      </c>
      <c r="AL92">
        <v>-8.2984614650000008</v>
      </c>
      <c r="AM92">
        <v>6550.2628000000004</v>
      </c>
      <c r="AN92">
        <v>15</v>
      </c>
      <c r="AO92">
        <v>0</v>
      </c>
      <c r="AP92" t="s">
        <v>249</v>
      </c>
      <c r="AQ92">
        <v>1646036044</v>
      </c>
      <c r="AR92">
        <v>1646036038</v>
      </c>
      <c r="AS92">
        <v>0</v>
      </c>
      <c r="AT92">
        <v>-0.185</v>
      </c>
      <c r="AU92">
        <v>-7.0000000000000001E-3</v>
      </c>
      <c r="AV92">
        <v>-9.9030000000000005</v>
      </c>
      <c r="AW92">
        <v>-0.11799999999999999</v>
      </c>
      <c r="AX92">
        <v>382</v>
      </c>
      <c r="AY92">
        <v>22</v>
      </c>
      <c r="AZ92">
        <v>0.51</v>
      </c>
      <c r="BA92">
        <v>0.11</v>
      </c>
      <c r="BB92">
        <v>-6.0485895000000003</v>
      </c>
      <c r="BC92">
        <v>-0.35100652900000001</v>
      </c>
      <c r="BD92">
        <v>4.1469875000000003E-2</v>
      </c>
      <c r="BE92">
        <v>1</v>
      </c>
      <c r="BF92">
        <v>2.9938235290000001</v>
      </c>
      <c r="BG92">
        <v>-0.65729568999999999</v>
      </c>
      <c r="BH92">
        <v>1.4210342439999999</v>
      </c>
      <c r="BI92">
        <v>1</v>
      </c>
      <c r="BJ92">
        <v>0.60794800000000004</v>
      </c>
      <c r="BK92">
        <v>5.3208270000000002E-2</v>
      </c>
      <c r="BL92">
        <v>1.0124578E-2</v>
      </c>
      <c r="BM92">
        <v>1</v>
      </c>
      <c r="BN92">
        <v>3</v>
      </c>
      <c r="BO92">
        <v>3</v>
      </c>
      <c r="BP92" s="64">
        <v>44623</v>
      </c>
      <c r="BQ92">
        <v>100</v>
      </c>
      <c r="BR92">
        <v>100</v>
      </c>
      <c r="BS92">
        <v>-10.698</v>
      </c>
      <c r="BT92">
        <v>-0.10929999999999999</v>
      </c>
      <c r="BU92">
        <v>-7.5608413629999998</v>
      </c>
      <c r="BV92">
        <v>-7.2267629999999998E-3</v>
      </c>
      <c r="BW92" s="65">
        <v>2.9469699999999999E-6</v>
      </c>
      <c r="BX92" s="65">
        <v>-2.0752400000000001E-10</v>
      </c>
      <c r="BY92">
        <v>-0.15666897699999999</v>
      </c>
      <c r="BZ92">
        <v>1.145316E-2</v>
      </c>
      <c r="CA92">
        <v>-7.2950200000000004E-4</v>
      </c>
      <c r="CB92" s="65">
        <v>1.31272E-5</v>
      </c>
      <c r="CC92">
        <v>-1</v>
      </c>
      <c r="CD92">
        <v>2064</v>
      </c>
      <c r="CE92">
        <v>2</v>
      </c>
      <c r="CF92">
        <v>25</v>
      </c>
      <c r="CG92">
        <v>4553.8</v>
      </c>
      <c r="CH92">
        <v>4553.8999999999996</v>
      </c>
      <c r="CI92">
        <v>1.7309600000000001</v>
      </c>
      <c r="CJ92">
        <v>2.4414099999999999</v>
      </c>
      <c r="CK92">
        <v>2.1484399999999999</v>
      </c>
      <c r="CL92">
        <v>2.6000999999999999</v>
      </c>
      <c r="CM92">
        <v>2.2497600000000002</v>
      </c>
      <c r="CN92">
        <v>2.4121100000000002</v>
      </c>
      <c r="CO92">
        <v>36.245899999999999</v>
      </c>
      <c r="CP92">
        <v>15.7957</v>
      </c>
      <c r="CQ92">
        <v>18</v>
      </c>
      <c r="CR92">
        <v>286.25700000000001</v>
      </c>
      <c r="CS92">
        <v>1060.22</v>
      </c>
      <c r="CT92">
        <v>22.108599999999999</v>
      </c>
      <c r="CU92">
        <v>29.412600000000001</v>
      </c>
      <c r="CV92">
        <v>30.0001</v>
      </c>
      <c r="CW92">
        <v>29.470400000000001</v>
      </c>
      <c r="CX92">
        <v>29.417200000000001</v>
      </c>
      <c r="CY92">
        <v>34.695700000000002</v>
      </c>
      <c r="CZ92">
        <v>28.972200000000001</v>
      </c>
      <c r="DA92">
        <v>0</v>
      </c>
      <c r="DB92">
        <v>22.109400000000001</v>
      </c>
      <c r="DC92">
        <v>550</v>
      </c>
      <c r="DD92">
        <v>16.760999999999999</v>
      </c>
      <c r="DE92">
        <v>100.852</v>
      </c>
      <c r="DF92">
        <v>91.477800000000002</v>
      </c>
      <c r="DX92" s="1">
        <v>1000.00743333333</v>
      </c>
      <c r="DY92">
        <v>841.20624371999929</v>
      </c>
      <c r="DZ92">
        <v>0.84119999080007046</v>
      </c>
      <c r="EA92">
        <v>0.16191598224413611</v>
      </c>
      <c r="EB92">
        <v>5</v>
      </c>
      <c r="EC92">
        <v>0.5</v>
      </c>
      <c r="ED92" t="s">
        <v>248</v>
      </c>
      <c r="EE92">
        <v>2</v>
      </c>
      <c r="EF92" t="b">
        <v>1</v>
      </c>
      <c r="EG92">
        <v>1646309262.8499999</v>
      </c>
      <c r="EH92">
        <v>543.93183333333297</v>
      </c>
      <c r="EI92">
        <v>550.00149999999996</v>
      </c>
      <c r="EJ92">
        <v>17.389286666666699</v>
      </c>
      <c r="EK92">
        <v>16.7773</v>
      </c>
      <c r="EL92">
        <v>554.62966666666705</v>
      </c>
      <c r="EM92">
        <v>17.498583333333301</v>
      </c>
      <c r="EN92">
        <v>299.99096666666702</v>
      </c>
      <c r="EO92">
        <v>100.8481</v>
      </c>
      <c r="EP92">
        <v>9.9974366666666703E-2</v>
      </c>
      <c r="EQ92">
        <v>25.003116666666699</v>
      </c>
      <c r="ER92">
        <v>25.721723333333301</v>
      </c>
      <c r="ES92">
        <v>30.399226666666699</v>
      </c>
      <c r="ET92">
        <v>0</v>
      </c>
      <c r="EU92">
        <v>0</v>
      </c>
      <c r="EV92">
        <v>4994.7079999999996</v>
      </c>
      <c r="EW92">
        <v>0</v>
      </c>
      <c r="EX92">
        <v>114.012</v>
      </c>
      <c r="EY92">
        <v>1000.00743333333</v>
      </c>
      <c r="EZ92">
        <v>0.96000063333333296</v>
      </c>
      <c r="FA92">
        <v>3.9998880000000001E-2</v>
      </c>
      <c r="FB92">
        <v>0</v>
      </c>
      <c r="FC92">
        <v>3.1019999999999999</v>
      </c>
      <c r="FD92">
        <v>0</v>
      </c>
      <c r="FE92">
        <v>6550.1376666666702</v>
      </c>
      <c r="FF92">
        <v>8422.8940000000002</v>
      </c>
      <c r="FG92">
        <v>36.375</v>
      </c>
      <c r="FH92">
        <v>39.311999999999998</v>
      </c>
      <c r="FI92">
        <v>37.6332666666667</v>
      </c>
      <c r="FJ92">
        <v>38.375</v>
      </c>
      <c r="FK92">
        <v>36.962200000000003</v>
      </c>
      <c r="FL92">
        <v>960.00766666666698</v>
      </c>
      <c r="FM92">
        <v>40</v>
      </c>
      <c r="FN92">
        <v>0</v>
      </c>
      <c r="FO92">
        <v>181.799999952316</v>
      </c>
      <c r="FP92">
        <v>0</v>
      </c>
      <c r="FQ92">
        <v>2.7774000000000001</v>
      </c>
      <c r="FR92">
        <v>-3.5480769831400698</v>
      </c>
      <c r="FS92">
        <v>-8.2984614653299893</v>
      </c>
      <c r="FT92">
        <v>6550.2628000000004</v>
      </c>
      <c r="FU92">
        <v>15</v>
      </c>
      <c r="FV92">
        <v>0</v>
      </c>
      <c r="FW92" t="s">
        <v>249</v>
      </c>
      <c r="FX92">
        <v>1646036044.0999999</v>
      </c>
      <c r="FY92">
        <v>1646036038.0999999</v>
      </c>
      <c r="FZ92">
        <v>0</v>
      </c>
      <c r="GA92">
        <v>-0.185</v>
      </c>
      <c r="GB92">
        <v>-7.0000000000000001E-3</v>
      </c>
      <c r="GC92">
        <v>-9.9030000000000005</v>
      </c>
      <c r="GD92">
        <v>-0.11799999999999999</v>
      </c>
      <c r="GE92">
        <v>382</v>
      </c>
      <c r="GF92">
        <v>22</v>
      </c>
      <c r="GG92">
        <v>0.51</v>
      </c>
      <c r="GH92">
        <v>0.11</v>
      </c>
      <c r="GI92">
        <v>-6.0485895000000003</v>
      </c>
      <c r="GJ92">
        <v>-0.35100652908065799</v>
      </c>
      <c r="GK92">
        <v>4.14698749666551E-2</v>
      </c>
      <c r="GL92">
        <v>1</v>
      </c>
      <c r="GM92">
        <v>2.9938235294117601</v>
      </c>
      <c r="GN92">
        <v>-0.65729569014234002</v>
      </c>
      <c r="GO92">
        <v>1.4210342437110099</v>
      </c>
      <c r="GP92">
        <v>1</v>
      </c>
      <c r="GQ92">
        <v>0.60794800000000004</v>
      </c>
      <c r="GR92">
        <v>5.3208270168853301E-2</v>
      </c>
      <c r="GS92">
        <v>1.0124577549211601E-2</v>
      </c>
      <c r="GT92">
        <v>1</v>
      </c>
      <c r="GU92">
        <v>3</v>
      </c>
      <c r="GV92">
        <v>3</v>
      </c>
      <c r="GW92" t="s">
        <v>254</v>
      </c>
      <c r="GX92">
        <v>100</v>
      </c>
      <c r="GY92">
        <v>100</v>
      </c>
      <c r="GZ92">
        <v>-10.698</v>
      </c>
      <c r="HA92">
        <v>-0.10929999999999999</v>
      </c>
      <c r="HB92">
        <v>-7.56084136274945</v>
      </c>
      <c r="HC92">
        <v>-7.2267633538401601E-3</v>
      </c>
      <c r="HD92">
        <v>2.9469652670572101E-6</v>
      </c>
      <c r="HE92">
        <v>-2.07523856886598E-10</v>
      </c>
      <c r="HF92">
        <v>-0.156668977242747</v>
      </c>
      <c r="HG92">
        <v>1.1453160242497E-2</v>
      </c>
      <c r="HH92">
        <v>-7.2950152057008099E-4</v>
      </c>
      <c r="HI92">
        <v>1.3127177673153E-5</v>
      </c>
      <c r="HJ92">
        <v>-1</v>
      </c>
      <c r="HK92">
        <v>2064</v>
      </c>
      <c r="HL92">
        <v>2</v>
      </c>
      <c r="HM92">
        <v>25</v>
      </c>
      <c r="HN92">
        <v>4553.8</v>
      </c>
      <c r="HO92">
        <v>4553.8999999999996</v>
      </c>
      <c r="HP92">
        <v>1.7309600000000001</v>
      </c>
      <c r="HQ92">
        <v>2.4414099999999999</v>
      </c>
      <c r="HR92">
        <v>2.1484399999999999</v>
      </c>
      <c r="HS92">
        <v>2.6000999999999999</v>
      </c>
      <c r="HT92">
        <v>2.2497600000000002</v>
      </c>
      <c r="HU92">
        <v>2.4121100000000002</v>
      </c>
      <c r="HV92">
        <v>36.245899999999999</v>
      </c>
      <c r="HW92">
        <v>15.7957</v>
      </c>
      <c r="HX92">
        <v>18</v>
      </c>
      <c r="HY92">
        <v>286.25700000000001</v>
      </c>
      <c r="HZ92">
        <v>1060.22</v>
      </c>
      <c r="IA92">
        <v>22.108599999999999</v>
      </c>
      <c r="IB92">
        <v>29.412600000000001</v>
      </c>
      <c r="IC92">
        <v>30.0001</v>
      </c>
      <c r="ID92">
        <v>29.470400000000001</v>
      </c>
      <c r="IE92">
        <v>29.417200000000001</v>
      </c>
      <c r="IF92">
        <v>34.695700000000002</v>
      </c>
      <c r="IG92">
        <v>28.972200000000001</v>
      </c>
      <c r="IH92">
        <v>0</v>
      </c>
      <c r="II92">
        <v>22.109400000000001</v>
      </c>
      <c r="IJ92">
        <v>550</v>
      </c>
      <c r="IK92">
        <v>16.760999999999999</v>
      </c>
      <c r="IL92">
        <v>100.852</v>
      </c>
      <c r="IM92">
        <v>91.477800000000002</v>
      </c>
    </row>
    <row r="93" spans="1:247" x14ac:dyDescent="0.25">
      <c r="A93">
        <v>91</v>
      </c>
      <c r="B93" s="66" t="s">
        <v>0</v>
      </c>
      <c r="C93" s="66" t="s">
        <v>528</v>
      </c>
      <c r="D93" s="66">
        <v>3</v>
      </c>
      <c r="E93">
        <v>1646309900</v>
      </c>
      <c r="F93">
        <v>7460.6</v>
      </c>
      <c r="G93" t="s">
        <v>559</v>
      </c>
      <c r="H93" s="63">
        <v>0.59605324074074073</v>
      </c>
      <c r="I93">
        <v>3</v>
      </c>
      <c r="K93">
        <v>-1.565372215</v>
      </c>
      <c r="L93">
        <v>-1.2824993469999999</v>
      </c>
      <c r="M93">
        <v>1.039737063</v>
      </c>
      <c r="N93">
        <v>1646309892</v>
      </c>
      <c r="O93">
        <v>6.8626099999999997E-4</v>
      </c>
      <c r="P93">
        <v>0.68626067700000004</v>
      </c>
      <c r="Q93" s="1">
        <v>-1.0742533970000001</v>
      </c>
      <c r="R93">
        <v>0</v>
      </c>
      <c r="S93">
        <v>0</v>
      </c>
      <c r="T93">
        <v>0</v>
      </c>
      <c r="U93">
        <v>0</v>
      </c>
      <c r="V93">
        <v>3.524193548</v>
      </c>
      <c r="W93">
        <v>0</v>
      </c>
      <c r="X93">
        <v>16.238709679999999</v>
      </c>
      <c r="Y93">
        <v>-1.1345161290000001</v>
      </c>
      <c r="Z93">
        <v>34.354451609999998</v>
      </c>
      <c r="AA93">
        <v>39.870709679999997</v>
      </c>
      <c r="AB93">
        <v>37.104548389999998</v>
      </c>
      <c r="AC93">
        <v>38.97758065</v>
      </c>
      <c r="AD93">
        <v>35.83651613</v>
      </c>
      <c r="AE93">
        <v>0</v>
      </c>
      <c r="AF93">
        <v>0</v>
      </c>
      <c r="AG93">
        <v>0</v>
      </c>
      <c r="AH93">
        <v>628.39999990000001</v>
      </c>
      <c r="AI93">
        <v>0</v>
      </c>
      <c r="AJ93">
        <v>3.71</v>
      </c>
      <c r="AK93">
        <v>-0.41076913900000001</v>
      </c>
      <c r="AL93">
        <v>-5.4453846590000001</v>
      </c>
      <c r="AM93">
        <v>16.033200000000001</v>
      </c>
      <c r="AN93">
        <v>15</v>
      </c>
      <c r="AO93">
        <v>0</v>
      </c>
      <c r="AP93" t="s">
        <v>249</v>
      </c>
      <c r="AQ93">
        <v>1646036044</v>
      </c>
      <c r="AR93">
        <v>1646036038</v>
      </c>
      <c r="AS93">
        <v>0</v>
      </c>
      <c r="AT93">
        <v>-0.185</v>
      </c>
      <c r="AU93">
        <v>-7.0000000000000001E-3</v>
      </c>
      <c r="AV93">
        <v>-9.9030000000000005</v>
      </c>
      <c r="AW93">
        <v>-0.11799999999999999</v>
      </c>
      <c r="AX93">
        <v>382</v>
      </c>
      <c r="AY93">
        <v>22</v>
      </c>
      <c r="AZ93">
        <v>0.51</v>
      </c>
      <c r="BA93">
        <v>0.11</v>
      </c>
      <c r="BB93">
        <v>0.83105178000000002</v>
      </c>
      <c r="BC93">
        <v>0.145406697</v>
      </c>
      <c r="BD93">
        <v>4.0558836000000001E-2</v>
      </c>
      <c r="BE93">
        <v>1</v>
      </c>
      <c r="BF93">
        <v>3.395588235</v>
      </c>
      <c r="BG93">
        <v>0.26814364099999999</v>
      </c>
      <c r="BH93">
        <v>1.7671881810000001</v>
      </c>
      <c r="BI93">
        <v>1</v>
      </c>
      <c r="BJ93">
        <v>1.1234919510000001</v>
      </c>
      <c r="BK93">
        <v>2.5611429000000002E-2</v>
      </c>
      <c r="BL93">
        <v>2.8528580000000002E-3</v>
      </c>
      <c r="BM93">
        <v>1</v>
      </c>
      <c r="BN93">
        <v>3</v>
      </c>
      <c r="BO93">
        <v>3</v>
      </c>
      <c r="BP93" s="64">
        <v>44623</v>
      </c>
      <c r="BQ93">
        <v>100</v>
      </c>
      <c r="BR93">
        <v>100</v>
      </c>
      <c r="BS93">
        <v>-10.727</v>
      </c>
      <c r="BT93">
        <v>-0.1091</v>
      </c>
      <c r="BU93">
        <v>-7.5608413629999998</v>
      </c>
      <c r="BV93">
        <v>-7.2267629999999998E-3</v>
      </c>
      <c r="BW93" s="65">
        <v>2.9469699999999999E-6</v>
      </c>
      <c r="BX93" s="65">
        <v>-2.0752400000000001E-10</v>
      </c>
      <c r="BY93">
        <v>-0.15666897699999999</v>
      </c>
      <c r="BZ93">
        <v>1.145316E-2</v>
      </c>
      <c r="CA93">
        <v>-7.2950200000000004E-4</v>
      </c>
      <c r="CB93" s="65">
        <v>1.31272E-5</v>
      </c>
      <c r="CC93">
        <v>-1</v>
      </c>
      <c r="CD93">
        <v>2064</v>
      </c>
      <c r="CE93">
        <v>2</v>
      </c>
      <c r="CF93">
        <v>25</v>
      </c>
      <c r="CG93">
        <v>4564.3</v>
      </c>
      <c r="CH93">
        <v>4564.3999999999996</v>
      </c>
      <c r="CI93">
        <v>1.7321800000000001</v>
      </c>
      <c r="CJ93">
        <v>2.4340799999999998</v>
      </c>
      <c r="CK93">
        <v>2.1484399999999999</v>
      </c>
      <c r="CL93">
        <v>2.6000999999999999</v>
      </c>
      <c r="CM93">
        <v>2.2497600000000002</v>
      </c>
      <c r="CN93">
        <v>2.4328599999999998</v>
      </c>
      <c r="CO93">
        <v>36.245899999999999</v>
      </c>
      <c r="CP93">
        <v>15.8132</v>
      </c>
      <c r="CQ93">
        <v>18</v>
      </c>
      <c r="CR93">
        <v>270.363</v>
      </c>
      <c r="CS93">
        <v>1066.5999999999999</v>
      </c>
      <c r="CT93">
        <v>23.523599999999998</v>
      </c>
      <c r="CU93">
        <v>28.962499999999999</v>
      </c>
      <c r="CV93">
        <v>29.999300000000002</v>
      </c>
      <c r="CW93">
        <v>29.082799999999999</v>
      </c>
      <c r="CX93">
        <v>29.0398</v>
      </c>
      <c r="CY93">
        <v>34.711799999999997</v>
      </c>
      <c r="CZ93">
        <v>29.172999999999998</v>
      </c>
      <c r="DA93">
        <v>0</v>
      </c>
      <c r="DB93">
        <v>23.5519</v>
      </c>
      <c r="DC93">
        <v>550</v>
      </c>
      <c r="DD93">
        <v>16.220199999999998</v>
      </c>
      <c r="DE93">
        <v>100.935</v>
      </c>
      <c r="DF93">
        <v>91.567800000000005</v>
      </c>
      <c r="DX93" s="1">
        <v>0</v>
      </c>
      <c r="DY93">
        <v>0</v>
      </c>
      <c r="DZ93">
        <v>0</v>
      </c>
      <c r="EA93">
        <v>0</v>
      </c>
      <c r="EB93">
        <v>5</v>
      </c>
      <c r="EC93">
        <v>0.5</v>
      </c>
      <c r="ED93" t="s">
        <v>248</v>
      </c>
      <c r="EE93">
        <v>2</v>
      </c>
      <c r="EF93" t="b">
        <v>1</v>
      </c>
      <c r="EG93">
        <v>1646309891.5999999</v>
      </c>
      <c r="EH93">
        <v>550.83590322580596</v>
      </c>
      <c r="EI93">
        <v>549.99851612903205</v>
      </c>
      <c r="EJ93">
        <v>17.309393548387099</v>
      </c>
      <c r="EK93">
        <v>16.1847064516129</v>
      </c>
      <c r="EL93">
        <v>561.56254838709697</v>
      </c>
      <c r="EM93">
        <v>17.418525806451601</v>
      </c>
      <c r="EN93">
        <v>300.03448387096802</v>
      </c>
      <c r="EO93">
        <v>100.868870967742</v>
      </c>
      <c r="EP93">
        <v>9.9998935483870996E-2</v>
      </c>
      <c r="EQ93">
        <v>24.935135483871001</v>
      </c>
      <c r="ER93">
        <v>24.541154838709701</v>
      </c>
      <c r="ES93">
        <v>30.629229032258099</v>
      </c>
      <c r="ET93">
        <v>0</v>
      </c>
      <c r="EU93">
        <v>0</v>
      </c>
      <c r="EV93">
        <v>4997.0967741935501</v>
      </c>
      <c r="EW93">
        <v>0</v>
      </c>
      <c r="EX93">
        <v>38.018725806451599</v>
      </c>
      <c r="EY93">
        <v>0</v>
      </c>
      <c r="EZ93">
        <v>0</v>
      </c>
      <c r="FA93">
        <v>0</v>
      </c>
      <c r="FB93">
        <v>0</v>
      </c>
      <c r="FC93">
        <v>3.5241935483871001</v>
      </c>
      <c r="FD93">
        <v>0</v>
      </c>
      <c r="FE93">
        <v>16.238709677419401</v>
      </c>
      <c r="FF93">
        <v>-1.1345161290322601</v>
      </c>
      <c r="FG93">
        <v>34.354451612903198</v>
      </c>
      <c r="FH93">
        <v>39.870709677419299</v>
      </c>
      <c r="FI93">
        <v>37.104548387096798</v>
      </c>
      <c r="FJ93">
        <v>38.977580645161297</v>
      </c>
      <c r="FK93">
        <v>35.836516129032297</v>
      </c>
      <c r="FL93">
        <v>0</v>
      </c>
      <c r="FM93">
        <v>0</v>
      </c>
      <c r="FN93">
        <v>0</v>
      </c>
      <c r="FO93">
        <v>628.39999985694897</v>
      </c>
      <c r="FP93">
        <v>0</v>
      </c>
      <c r="FQ93">
        <v>3.71</v>
      </c>
      <c r="FR93">
        <v>-0.41076913922496899</v>
      </c>
      <c r="FS93">
        <v>-5.4453846588054802</v>
      </c>
      <c r="FT93">
        <v>16.033200000000001</v>
      </c>
      <c r="FU93">
        <v>15</v>
      </c>
      <c r="FV93">
        <v>0</v>
      </c>
      <c r="FW93" t="s">
        <v>249</v>
      </c>
      <c r="FX93">
        <v>1646036044.0999999</v>
      </c>
      <c r="FY93">
        <v>1646036038.0999999</v>
      </c>
      <c r="FZ93">
        <v>0</v>
      </c>
      <c r="GA93">
        <v>-0.185</v>
      </c>
      <c r="GB93">
        <v>-7.0000000000000001E-3</v>
      </c>
      <c r="GC93">
        <v>-9.9030000000000005</v>
      </c>
      <c r="GD93">
        <v>-0.11799999999999999</v>
      </c>
      <c r="GE93">
        <v>382</v>
      </c>
      <c r="GF93">
        <v>22</v>
      </c>
      <c r="GG93">
        <v>0.51</v>
      </c>
      <c r="GH93">
        <v>0.11</v>
      </c>
      <c r="GI93">
        <v>0.83105178048780504</v>
      </c>
      <c r="GJ93">
        <v>0.14540669686410901</v>
      </c>
      <c r="GK93">
        <v>4.0558836449919602E-2</v>
      </c>
      <c r="GL93">
        <v>1</v>
      </c>
      <c r="GM93">
        <v>3.3955882352941198</v>
      </c>
      <c r="GN93">
        <v>0.26814364060861401</v>
      </c>
      <c r="GO93">
        <v>1.76718818062592</v>
      </c>
      <c r="GP93">
        <v>1</v>
      </c>
      <c r="GQ93">
        <v>1.1234919512195101</v>
      </c>
      <c r="GR93">
        <v>2.5611428571429701E-2</v>
      </c>
      <c r="GS93">
        <v>2.8528584035649599E-3</v>
      </c>
      <c r="GT93">
        <v>1</v>
      </c>
      <c r="GU93">
        <v>3</v>
      </c>
      <c r="GV93">
        <v>3</v>
      </c>
      <c r="GW93" t="s">
        <v>254</v>
      </c>
      <c r="GX93">
        <v>100</v>
      </c>
      <c r="GY93">
        <v>100</v>
      </c>
      <c r="GZ93">
        <v>-10.727</v>
      </c>
      <c r="HA93">
        <v>-0.1091</v>
      </c>
      <c r="HB93">
        <v>-7.56084136274945</v>
      </c>
      <c r="HC93">
        <v>-7.2267633538401601E-3</v>
      </c>
      <c r="HD93">
        <v>2.9469652670572101E-6</v>
      </c>
      <c r="HE93">
        <v>-2.07523856886598E-10</v>
      </c>
      <c r="HF93">
        <v>-0.156668977242747</v>
      </c>
      <c r="HG93">
        <v>1.1453160242497E-2</v>
      </c>
      <c r="HH93">
        <v>-7.2950152057008099E-4</v>
      </c>
      <c r="HI93">
        <v>1.3127177673153E-5</v>
      </c>
      <c r="HJ93">
        <v>-1</v>
      </c>
      <c r="HK93">
        <v>2064</v>
      </c>
      <c r="HL93">
        <v>2</v>
      </c>
      <c r="HM93">
        <v>25</v>
      </c>
      <c r="HN93">
        <v>4564.3</v>
      </c>
      <c r="HO93">
        <v>4564.3999999999996</v>
      </c>
      <c r="HP93">
        <v>1.7321800000000001</v>
      </c>
      <c r="HQ93">
        <v>2.4340799999999998</v>
      </c>
      <c r="HR93">
        <v>2.1484399999999999</v>
      </c>
      <c r="HS93">
        <v>2.6000999999999999</v>
      </c>
      <c r="HT93">
        <v>2.2497600000000002</v>
      </c>
      <c r="HU93">
        <v>2.4328599999999998</v>
      </c>
      <c r="HV93">
        <v>36.245899999999999</v>
      </c>
      <c r="HW93">
        <v>15.8132</v>
      </c>
      <c r="HX93">
        <v>18</v>
      </c>
      <c r="HY93">
        <v>270.363</v>
      </c>
      <c r="HZ93">
        <v>1066.5999999999999</v>
      </c>
      <c r="IA93">
        <v>23.523599999999998</v>
      </c>
      <c r="IB93">
        <v>28.962499999999999</v>
      </c>
      <c r="IC93">
        <v>29.999300000000002</v>
      </c>
      <c r="ID93">
        <v>29.082799999999999</v>
      </c>
      <c r="IE93">
        <v>29.0398</v>
      </c>
      <c r="IF93">
        <v>34.711799999999997</v>
      </c>
      <c r="IG93">
        <v>29.172999999999998</v>
      </c>
      <c r="IH93">
        <v>0</v>
      </c>
      <c r="II93">
        <v>23.5519</v>
      </c>
      <c r="IJ93">
        <v>550</v>
      </c>
      <c r="IK93">
        <v>16.220199999999998</v>
      </c>
      <c r="IL93">
        <v>100.935</v>
      </c>
      <c r="IM93">
        <v>91.567800000000005</v>
      </c>
    </row>
    <row r="94" spans="1:247" x14ac:dyDescent="0.25">
      <c r="A94">
        <v>92</v>
      </c>
      <c r="B94" s="66" t="s">
        <v>560</v>
      </c>
      <c r="C94" s="66" t="s">
        <v>1</v>
      </c>
      <c r="D94" s="66">
        <v>1</v>
      </c>
      <c r="E94">
        <v>1646310089</v>
      </c>
      <c r="F94">
        <v>7650.1</v>
      </c>
      <c r="G94" t="s">
        <v>561</v>
      </c>
      <c r="H94" s="63">
        <v>0.59825231481481478</v>
      </c>
      <c r="I94">
        <v>3</v>
      </c>
      <c r="K94">
        <v>1.664227334</v>
      </c>
      <c r="L94">
        <v>1.4211114760000001</v>
      </c>
      <c r="M94">
        <v>0.91227462400000003</v>
      </c>
      <c r="N94">
        <v>1646310081</v>
      </c>
      <c r="O94">
        <v>6.7735600000000005E-4</v>
      </c>
      <c r="P94">
        <v>0.67735583600000004</v>
      </c>
      <c r="Q94" s="1">
        <v>1.1272740969999999</v>
      </c>
      <c r="R94">
        <v>25.007676669999999</v>
      </c>
      <c r="S94">
        <v>0.90042529999999998</v>
      </c>
      <c r="T94">
        <v>9.957415E-2</v>
      </c>
      <c r="U94">
        <v>0</v>
      </c>
      <c r="V94">
        <v>2.720166667</v>
      </c>
      <c r="W94">
        <v>0</v>
      </c>
      <c r="X94">
        <v>268.97016669999999</v>
      </c>
      <c r="Y94">
        <v>207.4001667</v>
      </c>
      <c r="Z94">
        <v>35.06226667</v>
      </c>
      <c r="AA94">
        <v>41.041333330000001</v>
      </c>
      <c r="AB94">
        <v>37.799733330000002</v>
      </c>
      <c r="AC94">
        <v>40.516399999999997</v>
      </c>
      <c r="AD94">
        <v>36.4664</v>
      </c>
      <c r="AE94">
        <v>22.516666669999999</v>
      </c>
      <c r="AF94">
        <v>2.4906666670000002</v>
      </c>
      <c r="AG94">
        <v>0</v>
      </c>
      <c r="AH94">
        <v>188.89999990000001</v>
      </c>
      <c r="AI94">
        <v>0</v>
      </c>
      <c r="AJ94">
        <v>2.8424999999999998</v>
      </c>
      <c r="AK94">
        <v>5.7143588950000002</v>
      </c>
      <c r="AL94">
        <v>-3.32683755</v>
      </c>
      <c r="AM94">
        <v>268.86076919999999</v>
      </c>
      <c r="AN94">
        <v>15</v>
      </c>
      <c r="AO94">
        <v>0</v>
      </c>
      <c r="AP94" t="s">
        <v>249</v>
      </c>
      <c r="AQ94">
        <v>1646036044</v>
      </c>
      <c r="AR94">
        <v>1646036038</v>
      </c>
      <c r="AS94">
        <v>0</v>
      </c>
      <c r="AT94">
        <v>-0.185</v>
      </c>
      <c r="AU94">
        <v>-7.0000000000000001E-3</v>
      </c>
      <c r="AV94">
        <v>-9.9030000000000005</v>
      </c>
      <c r="AW94">
        <v>-0.11799999999999999</v>
      </c>
      <c r="AX94">
        <v>382</v>
      </c>
      <c r="AY94">
        <v>22</v>
      </c>
      <c r="AZ94">
        <v>0.51</v>
      </c>
      <c r="BA94">
        <v>0.11</v>
      </c>
      <c r="BB94">
        <v>-2.1978605</v>
      </c>
      <c r="BC94">
        <v>-0.31959669800000001</v>
      </c>
      <c r="BD94">
        <v>4.5738650999999998E-2</v>
      </c>
      <c r="BE94">
        <v>1</v>
      </c>
      <c r="BF94">
        <v>2.7698529409999999</v>
      </c>
      <c r="BG94">
        <v>0.58938114399999997</v>
      </c>
      <c r="BH94">
        <v>1.4922389840000001</v>
      </c>
      <c r="BI94">
        <v>1</v>
      </c>
      <c r="BJ94">
        <v>1.1001952500000001</v>
      </c>
      <c r="BK94">
        <v>8.1684314999999993E-2</v>
      </c>
      <c r="BL94">
        <v>7.9358220000000004E-3</v>
      </c>
      <c r="BM94">
        <v>1</v>
      </c>
      <c r="BN94">
        <v>3</v>
      </c>
      <c r="BO94">
        <v>3</v>
      </c>
      <c r="BP94" s="64">
        <v>44623</v>
      </c>
      <c r="BQ94">
        <v>100</v>
      </c>
      <c r="BR94">
        <v>100</v>
      </c>
      <c r="BS94">
        <v>-10.712999999999999</v>
      </c>
      <c r="BT94">
        <v>-0.109</v>
      </c>
      <c r="BU94">
        <v>-7.5608413629999998</v>
      </c>
      <c r="BV94">
        <v>-7.2267629999999998E-3</v>
      </c>
      <c r="BW94" s="65">
        <v>2.9469699999999999E-6</v>
      </c>
      <c r="BX94" s="65">
        <v>-2.0752400000000001E-10</v>
      </c>
      <c r="BY94">
        <v>-0.15666897699999999</v>
      </c>
      <c r="BZ94">
        <v>1.145316E-2</v>
      </c>
      <c r="CA94">
        <v>-7.2950200000000004E-4</v>
      </c>
      <c r="CB94" s="65">
        <v>1.31272E-5</v>
      </c>
      <c r="CC94">
        <v>-1</v>
      </c>
      <c r="CD94">
        <v>2064</v>
      </c>
      <c r="CE94">
        <v>2</v>
      </c>
      <c r="CF94">
        <v>25</v>
      </c>
      <c r="CG94">
        <v>4567.3999999999996</v>
      </c>
      <c r="CH94">
        <v>4567.5</v>
      </c>
      <c r="CI94">
        <v>1.7321800000000001</v>
      </c>
      <c r="CJ94">
        <v>2.4218799999999998</v>
      </c>
      <c r="CK94">
        <v>2.1484399999999999</v>
      </c>
      <c r="CL94">
        <v>2.6013199999999999</v>
      </c>
      <c r="CM94">
        <v>2.2497600000000002</v>
      </c>
      <c r="CN94">
        <v>2.49756</v>
      </c>
      <c r="CO94">
        <v>36.245899999999999</v>
      </c>
      <c r="CP94">
        <v>15.786899999999999</v>
      </c>
      <c r="CQ94">
        <v>18</v>
      </c>
      <c r="CR94">
        <v>271.22899999999998</v>
      </c>
      <c r="CS94">
        <v>1067.9100000000001</v>
      </c>
      <c r="CT94">
        <v>23.3994</v>
      </c>
      <c r="CU94">
        <v>28.5611</v>
      </c>
      <c r="CV94">
        <v>29.999300000000002</v>
      </c>
      <c r="CW94">
        <v>28.709599999999998</v>
      </c>
      <c r="CX94">
        <v>28.6814</v>
      </c>
      <c r="CY94">
        <v>34.71</v>
      </c>
      <c r="CZ94">
        <v>28.6235</v>
      </c>
      <c r="DA94">
        <v>0</v>
      </c>
      <c r="DB94">
        <v>23.3935</v>
      </c>
      <c r="DC94">
        <v>550</v>
      </c>
      <c r="DD94">
        <v>16.180299999999999</v>
      </c>
      <c r="DE94">
        <v>101.005</v>
      </c>
      <c r="DF94">
        <v>91.619799999999998</v>
      </c>
      <c r="DX94" s="1">
        <v>25.007676666666701</v>
      </c>
      <c r="DY94">
        <v>21.081169425853776</v>
      </c>
      <c r="DZ94">
        <v>0.84298792354242746</v>
      </c>
      <c r="EA94">
        <v>0.16536669243688515</v>
      </c>
      <c r="EB94">
        <v>5</v>
      </c>
      <c r="EC94">
        <v>0.5</v>
      </c>
      <c r="ED94" t="s">
        <v>248</v>
      </c>
      <c r="EE94">
        <v>2</v>
      </c>
      <c r="EF94" t="b">
        <v>1</v>
      </c>
      <c r="EG94">
        <v>1646310081.3499999</v>
      </c>
      <c r="EH94">
        <v>547.78833333333296</v>
      </c>
      <c r="EI94">
        <v>550.00096666666695</v>
      </c>
      <c r="EJ94">
        <v>17.261563333333299</v>
      </c>
      <c r="EK94">
        <v>16.157170000000001</v>
      </c>
      <c r="EL94">
        <v>558.50236666666694</v>
      </c>
      <c r="EM94">
        <v>17.3706</v>
      </c>
      <c r="EN94">
        <v>300.01563333333303</v>
      </c>
      <c r="EO94">
        <v>100.868233333333</v>
      </c>
      <c r="EP94">
        <v>9.999972E-2</v>
      </c>
      <c r="EQ94">
        <v>25.01042</v>
      </c>
      <c r="ER94">
        <v>24.5656033333333</v>
      </c>
      <c r="ES94">
        <v>30.6710766666667</v>
      </c>
      <c r="ET94">
        <v>0</v>
      </c>
      <c r="EU94">
        <v>0</v>
      </c>
      <c r="EV94">
        <v>5005.0833333333303</v>
      </c>
      <c r="EW94">
        <v>0</v>
      </c>
      <c r="EX94">
        <v>38.053813333333302</v>
      </c>
      <c r="EY94">
        <v>25.007676666666701</v>
      </c>
      <c r="EZ94">
        <v>0.90042529999999998</v>
      </c>
      <c r="FA94">
        <v>9.957415E-2</v>
      </c>
      <c r="FB94">
        <v>0</v>
      </c>
      <c r="FC94">
        <v>2.7201666666666702</v>
      </c>
      <c r="FD94">
        <v>0</v>
      </c>
      <c r="FE94">
        <v>268.97016666666701</v>
      </c>
      <c r="FF94">
        <v>207.40016666666699</v>
      </c>
      <c r="FG94">
        <v>35.062266666666702</v>
      </c>
      <c r="FH94">
        <v>41.041333333333299</v>
      </c>
      <c r="FI94">
        <v>37.7997333333333</v>
      </c>
      <c r="FJ94">
        <v>40.516399999999997</v>
      </c>
      <c r="FK94">
        <v>36.4664</v>
      </c>
      <c r="FL94">
        <v>22.516666666666701</v>
      </c>
      <c r="FM94">
        <v>2.4906666666666699</v>
      </c>
      <c r="FN94">
        <v>0</v>
      </c>
      <c r="FO94">
        <v>188.89999985694899</v>
      </c>
      <c r="FP94">
        <v>0</v>
      </c>
      <c r="FQ94">
        <v>2.8424999999999998</v>
      </c>
      <c r="FR94">
        <v>5.7143588948648496</v>
      </c>
      <c r="FS94">
        <v>-3.3268375500037899</v>
      </c>
      <c r="FT94">
        <v>268.86076923076899</v>
      </c>
      <c r="FU94">
        <v>15</v>
      </c>
      <c r="FV94">
        <v>0</v>
      </c>
      <c r="FW94" t="s">
        <v>249</v>
      </c>
      <c r="FX94">
        <v>1646036044.0999999</v>
      </c>
      <c r="FY94">
        <v>1646036038.0999999</v>
      </c>
      <c r="FZ94">
        <v>0</v>
      </c>
      <c r="GA94">
        <v>-0.185</v>
      </c>
      <c r="GB94">
        <v>-7.0000000000000001E-3</v>
      </c>
      <c r="GC94">
        <v>-9.9030000000000005</v>
      </c>
      <c r="GD94">
        <v>-0.11799999999999999</v>
      </c>
      <c r="GE94">
        <v>382</v>
      </c>
      <c r="GF94">
        <v>22</v>
      </c>
      <c r="GG94">
        <v>0.51</v>
      </c>
      <c r="GH94">
        <v>0.11</v>
      </c>
      <c r="GI94">
        <v>-2.1978605</v>
      </c>
      <c r="GJ94">
        <v>-0.31959669793620799</v>
      </c>
      <c r="GK94">
        <v>4.5738651157964903E-2</v>
      </c>
      <c r="GL94">
        <v>1</v>
      </c>
      <c r="GM94">
        <v>2.7698529411764699</v>
      </c>
      <c r="GN94">
        <v>0.58938114449698698</v>
      </c>
      <c r="GO94">
        <v>1.4922389836269701</v>
      </c>
      <c r="GP94">
        <v>1</v>
      </c>
      <c r="GQ94">
        <v>1.1001952500000001</v>
      </c>
      <c r="GR94">
        <v>8.1684315196996496E-2</v>
      </c>
      <c r="GS94">
        <v>7.9358216296423895E-3</v>
      </c>
      <c r="GT94">
        <v>1</v>
      </c>
      <c r="GU94">
        <v>3</v>
      </c>
      <c r="GV94">
        <v>3</v>
      </c>
      <c r="GW94" t="s">
        <v>254</v>
      </c>
      <c r="GX94">
        <v>100</v>
      </c>
      <c r="GY94">
        <v>100</v>
      </c>
      <c r="GZ94">
        <v>-10.712999999999999</v>
      </c>
      <c r="HA94">
        <v>-0.109</v>
      </c>
      <c r="HB94">
        <v>-7.56084136274945</v>
      </c>
      <c r="HC94">
        <v>-7.2267633538401601E-3</v>
      </c>
      <c r="HD94">
        <v>2.9469652670572101E-6</v>
      </c>
      <c r="HE94">
        <v>-2.07523856886598E-10</v>
      </c>
      <c r="HF94">
        <v>-0.156668977242747</v>
      </c>
      <c r="HG94">
        <v>1.1453160242497E-2</v>
      </c>
      <c r="HH94">
        <v>-7.2950152057008099E-4</v>
      </c>
      <c r="HI94">
        <v>1.3127177673153E-5</v>
      </c>
      <c r="HJ94">
        <v>-1</v>
      </c>
      <c r="HK94">
        <v>2064</v>
      </c>
      <c r="HL94">
        <v>2</v>
      </c>
      <c r="HM94">
        <v>25</v>
      </c>
      <c r="HN94">
        <v>4567.3999999999996</v>
      </c>
      <c r="HO94">
        <v>4567.5</v>
      </c>
      <c r="HP94">
        <v>1.7321800000000001</v>
      </c>
      <c r="HQ94">
        <v>2.4218799999999998</v>
      </c>
      <c r="HR94">
        <v>2.1484399999999999</v>
      </c>
      <c r="HS94">
        <v>2.6013199999999999</v>
      </c>
      <c r="HT94">
        <v>2.2497600000000002</v>
      </c>
      <c r="HU94">
        <v>2.49756</v>
      </c>
      <c r="HV94">
        <v>36.245899999999999</v>
      </c>
      <c r="HW94">
        <v>15.786899999999999</v>
      </c>
      <c r="HX94">
        <v>18</v>
      </c>
      <c r="HY94">
        <v>271.22899999999998</v>
      </c>
      <c r="HZ94">
        <v>1067.9100000000001</v>
      </c>
      <c r="IA94">
        <v>23.3994</v>
      </c>
      <c r="IB94">
        <v>28.5611</v>
      </c>
      <c r="IC94">
        <v>29.999300000000002</v>
      </c>
      <c r="ID94">
        <v>28.709599999999998</v>
      </c>
      <c r="IE94">
        <v>28.6814</v>
      </c>
      <c r="IF94">
        <v>34.71</v>
      </c>
      <c r="IG94">
        <v>28.6235</v>
      </c>
      <c r="IH94">
        <v>0</v>
      </c>
      <c r="II94">
        <v>23.3935</v>
      </c>
      <c r="IJ94">
        <v>550</v>
      </c>
      <c r="IK94">
        <v>16.180299999999999</v>
      </c>
      <c r="IL94">
        <v>101.005</v>
      </c>
      <c r="IM94">
        <v>91.619799999999998</v>
      </c>
    </row>
    <row r="95" spans="1:247" x14ac:dyDescent="0.25">
      <c r="A95">
        <v>93</v>
      </c>
      <c r="B95" s="66" t="s">
        <v>560</v>
      </c>
      <c r="C95" s="66" t="s">
        <v>1</v>
      </c>
      <c r="D95" s="66">
        <v>1</v>
      </c>
      <c r="E95">
        <v>1646310283</v>
      </c>
      <c r="F95">
        <v>7843.6</v>
      </c>
      <c r="G95" t="s">
        <v>562</v>
      </c>
      <c r="H95" s="63">
        <v>0.60048611111111116</v>
      </c>
      <c r="I95">
        <v>3</v>
      </c>
      <c r="K95">
        <v>4.1691813959999999</v>
      </c>
      <c r="L95">
        <v>4.2080027859999998</v>
      </c>
      <c r="M95">
        <v>0.81147407199999999</v>
      </c>
      <c r="N95">
        <v>1646310275</v>
      </c>
      <c r="O95">
        <v>6.4094599999999999E-4</v>
      </c>
      <c r="P95">
        <v>0.64094564899999995</v>
      </c>
      <c r="Q95" s="1">
        <v>2.672218676</v>
      </c>
      <c r="R95">
        <v>49.985473329999998</v>
      </c>
      <c r="S95">
        <v>0.89994300000000005</v>
      </c>
      <c r="T95">
        <v>0.10005699999999999</v>
      </c>
      <c r="U95">
        <v>0</v>
      </c>
      <c r="V95">
        <v>2.9543333330000001</v>
      </c>
      <c r="W95">
        <v>0</v>
      </c>
      <c r="X95">
        <v>533.99866669999994</v>
      </c>
      <c r="Y95">
        <v>414.50016670000002</v>
      </c>
      <c r="Z95">
        <v>33.999699999999997</v>
      </c>
      <c r="AA95">
        <v>38.795566669999999</v>
      </c>
      <c r="AB95">
        <v>36.451833329999999</v>
      </c>
      <c r="AC95">
        <v>37.970533330000002</v>
      </c>
      <c r="AD95">
        <v>35.081099999999999</v>
      </c>
      <c r="AE95">
        <v>44.984000000000002</v>
      </c>
      <c r="AF95">
        <v>5.0013333329999998</v>
      </c>
      <c r="AG95">
        <v>0</v>
      </c>
      <c r="AH95">
        <v>192.5999999</v>
      </c>
      <c r="AI95">
        <v>0</v>
      </c>
      <c r="AJ95">
        <v>2.8992307689999999</v>
      </c>
      <c r="AK95">
        <v>-1.5866666149999999</v>
      </c>
      <c r="AL95">
        <v>9.7116238139999993</v>
      </c>
      <c r="AM95">
        <v>534.14865380000003</v>
      </c>
      <c r="AN95">
        <v>15</v>
      </c>
      <c r="AO95">
        <v>0</v>
      </c>
      <c r="AP95" t="s">
        <v>249</v>
      </c>
      <c r="AQ95">
        <v>1646036044</v>
      </c>
      <c r="AR95">
        <v>1646036038</v>
      </c>
      <c r="AS95">
        <v>0</v>
      </c>
      <c r="AT95">
        <v>-0.185</v>
      </c>
      <c r="AU95">
        <v>-7.0000000000000001E-3</v>
      </c>
      <c r="AV95">
        <v>-9.9030000000000005</v>
      </c>
      <c r="AW95">
        <v>-0.11799999999999999</v>
      </c>
      <c r="AX95">
        <v>382</v>
      </c>
      <c r="AY95">
        <v>22</v>
      </c>
      <c r="AZ95">
        <v>0.51</v>
      </c>
      <c r="BA95">
        <v>0.11</v>
      </c>
      <c r="BB95">
        <v>-5.0673831710000004</v>
      </c>
      <c r="BC95">
        <v>0.163947805</v>
      </c>
      <c r="BD95">
        <v>4.2140271999999999E-2</v>
      </c>
      <c r="BE95">
        <v>1</v>
      </c>
      <c r="BF95">
        <v>2.8149999999999999</v>
      </c>
      <c r="BG95">
        <v>-0.38044307300000002</v>
      </c>
      <c r="BH95">
        <v>1.3318546330000001</v>
      </c>
      <c r="BI95">
        <v>1</v>
      </c>
      <c r="BJ95">
        <v>1.0541378050000001</v>
      </c>
      <c r="BK95">
        <v>-9.2878327999999996E-2</v>
      </c>
      <c r="BL95">
        <v>1.2833894E-2</v>
      </c>
      <c r="BM95">
        <v>1</v>
      </c>
      <c r="BN95">
        <v>3</v>
      </c>
      <c r="BO95">
        <v>3</v>
      </c>
      <c r="BP95" s="64">
        <v>44623</v>
      </c>
      <c r="BQ95">
        <v>100</v>
      </c>
      <c r="BR95">
        <v>100</v>
      </c>
      <c r="BS95">
        <v>-10.702999999999999</v>
      </c>
      <c r="BT95">
        <v>-0.1091</v>
      </c>
      <c r="BU95">
        <v>-7.5608413629999998</v>
      </c>
      <c r="BV95">
        <v>-7.2267629999999998E-3</v>
      </c>
      <c r="BW95" s="65">
        <v>2.9469699999999999E-6</v>
      </c>
      <c r="BX95" s="65">
        <v>-2.0752400000000001E-10</v>
      </c>
      <c r="BY95">
        <v>-0.15666897699999999</v>
      </c>
      <c r="BZ95">
        <v>1.145316E-2</v>
      </c>
      <c r="CA95">
        <v>-7.2950200000000004E-4</v>
      </c>
      <c r="CB95" s="65">
        <v>1.31272E-5</v>
      </c>
      <c r="CC95">
        <v>-1</v>
      </c>
      <c r="CD95">
        <v>2064</v>
      </c>
      <c r="CE95">
        <v>2</v>
      </c>
      <c r="CF95">
        <v>25</v>
      </c>
      <c r="CG95">
        <v>4570.6000000000004</v>
      </c>
      <c r="CH95">
        <v>4570.7</v>
      </c>
      <c r="CI95">
        <v>1.7321800000000001</v>
      </c>
      <c r="CJ95">
        <v>2.4414099999999999</v>
      </c>
      <c r="CK95">
        <v>2.1484399999999999</v>
      </c>
      <c r="CL95">
        <v>2.5988799999999999</v>
      </c>
      <c r="CM95">
        <v>2.2497600000000002</v>
      </c>
      <c r="CN95">
        <v>2.4487299999999999</v>
      </c>
      <c r="CO95">
        <v>36.245899999999999</v>
      </c>
      <c r="CP95">
        <v>15.751899999999999</v>
      </c>
      <c r="CQ95">
        <v>18</v>
      </c>
      <c r="CR95">
        <v>271.755</v>
      </c>
      <c r="CS95">
        <v>1067.3699999999999</v>
      </c>
      <c r="CT95">
        <v>23.8474</v>
      </c>
      <c r="CU95">
        <v>28.281199999999998</v>
      </c>
      <c r="CV95">
        <v>29.9999</v>
      </c>
      <c r="CW95">
        <v>28.413900000000002</v>
      </c>
      <c r="CX95">
        <v>28.384499999999999</v>
      </c>
      <c r="CY95">
        <v>34.713200000000001</v>
      </c>
      <c r="CZ95">
        <v>27.510400000000001</v>
      </c>
      <c r="DA95">
        <v>0</v>
      </c>
      <c r="DB95">
        <v>23.579899999999999</v>
      </c>
      <c r="DC95">
        <v>550</v>
      </c>
      <c r="DD95">
        <v>16.285799999999998</v>
      </c>
      <c r="DE95">
        <v>101.04600000000001</v>
      </c>
      <c r="DF95">
        <v>91.639899999999997</v>
      </c>
      <c r="DX95" s="1">
        <v>49.985473333333303</v>
      </c>
      <c r="DY95">
        <v>42.137838020235243</v>
      </c>
      <c r="DZ95">
        <v>0.84300168049294466</v>
      </c>
      <c r="EA95">
        <v>0.16539324335138308</v>
      </c>
      <c r="EB95">
        <v>5</v>
      </c>
      <c r="EC95">
        <v>0.5</v>
      </c>
      <c r="ED95" t="s">
        <v>248</v>
      </c>
      <c r="EE95">
        <v>2</v>
      </c>
      <c r="EF95" t="b">
        <v>1</v>
      </c>
      <c r="EG95">
        <v>1646310274.8499999</v>
      </c>
      <c r="EH95">
        <v>544.94053333333295</v>
      </c>
      <c r="EI95">
        <v>550.00233333333301</v>
      </c>
      <c r="EJ95">
        <v>17.2918633333333</v>
      </c>
      <c r="EK95">
        <v>16.2452966666667</v>
      </c>
      <c r="EL95">
        <v>555.64256666666699</v>
      </c>
      <c r="EM95">
        <v>17.400963333333301</v>
      </c>
      <c r="EN95">
        <v>300.06096666666701</v>
      </c>
      <c r="EO95">
        <v>100.881</v>
      </c>
      <c r="EP95">
        <v>0.10000728</v>
      </c>
      <c r="EQ95">
        <v>25.00018</v>
      </c>
      <c r="ER95">
        <v>24.606359999999999</v>
      </c>
      <c r="ES95">
        <v>30.8895633333333</v>
      </c>
      <c r="ET95">
        <v>0</v>
      </c>
      <c r="EU95">
        <v>0</v>
      </c>
      <c r="EV95">
        <v>5002.3109999999997</v>
      </c>
      <c r="EW95">
        <v>0</v>
      </c>
      <c r="EX95">
        <v>38.062849999999997</v>
      </c>
      <c r="EY95">
        <v>49.985473333333303</v>
      </c>
      <c r="EZ95">
        <v>0.89994300000000005</v>
      </c>
      <c r="FA95">
        <v>0.10005699999999999</v>
      </c>
      <c r="FB95">
        <v>0</v>
      </c>
      <c r="FC95">
        <v>2.9543333333333299</v>
      </c>
      <c r="FD95">
        <v>0</v>
      </c>
      <c r="FE95">
        <v>533.99866666666696</v>
      </c>
      <c r="FF95">
        <v>414.50016666666698</v>
      </c>
      <c r="FG95">
        <v>33.999699999999997</v>
      </c>
      <c r="FH95">
        <v>38.795566666666701</v>
      </c>
      <c r="FI95">
        <v>36.451833333333298</v>
      </c>
      <c r="FJ95">
        <v>37.9705333333333</v>
      </c>
      <c r="FK95">
        <v>35.081099999999999</v>
      </c>
      <c r="FL95">
        <v>44.984000000000002</v>
      </c>
      <c r="FM95">
        <v>5.0013333333333296</v>
      </c>
      <c r="FN95">
        <v>0</v>
      </c>
      <c r="FO95">
        <v>192.59999990463299</v>
      </c>
      <c r="FP95">
        <v>0</v>
      </c>
      <c r="FQ95">
        <v>2.8992307692307699</v>
      </c>
      <c r="FR95">
        <v>-1.5866666146175901</v>
      </c>
      <c r="FS95">
        <v>9.7116238137292594</v>
      </c>
      <c r="FT95">
        <v>534.14865384615405</v>
      </c>
      <c r="FU95">
        <v>15</v>
      </c>
      <c r="FV95">
        <v>0</v>
      </c>
      <c r="FW95" t="s">
        <v>249</v>
      </c>
      <c r="FX95">
        <v>1646036044.0999999</v>
      </c>
      <c r="FY95">
        <v>1646036038.0999999</v>
      </c>
      <c r="FZ95">
        <v>0</v>
      </c>
      <c r="GA95">
        <v>-0.185</v>
      </c>
      <c r="GB95">
        <v>-7.0000000000000001E-3</v>
      </c>
      <c r="GC95">
        <v>-9.9030000000000005</v>
      </c>
      <c r="GD95">
        <v>-0.11799999999999999</v>
      </c>
      <c r="GE95">
        <v>382</v>
      </c>
      <c r="GF95">
        <v>22</v>
      </c>
      <c r="GG95">
        <v>0.51</v>
      </c>
      <c r="GH95">
        <v>0.11</v>
      </c>
      <c r="GI95">
        <v>-5.0673831707317101</v>
      </c>
      <c r="GJ95">
        <v>0.16394780487804</v>
      </c>
      <c r="GK95">
        <v>4.2140272056203597E-2</v>
      </c>
      <c r="GL95">
        <v>1</v>
      </c>
      <c r="GM95">
        <v>2.8149999999999999</v>
      </c>
      <c r="GN95">
        <v>-0.38044307305046998</v>
      </c>
      <c r="GO95">
        <v>1.3318546334738901</v>
      </c>
      <c r="GP95">
        <v>1</v>
      </c>
      <c r="GQ95">
        <v>1.0541378048780501</v>
      </c>
      <c r="GR95">
        <v>-9.2878327526131399E-2</v>
      </c>
      <c r="GS95">
        <v>1.28338944362556E-2</v>
      </c>
      <c r="GT95">
        <v>1</v>
      </c>
      <c r="GU95">
        <v>3</v>
      </c>
      <c r="GV95">
        <v>3</v>
      </c>
      <c r="GW95" t="s">
        <v>254</v>
      </c>
      <c r="GX95">
        <v>100</v>
      </c>
      <c r="GY95">
        <v>100</v>
      </c>
      <c r="GZ95">
        <v>-10.702999999999999</v>
      </c>
      <c r="HA95">
        <v>-0.1091</v>
      </c>
      <c r="HB95">
        <v>-7.56084136274945</v>
      </c>
      <c r="HC95">
        <v>-7.2267633538401601E-3</v>
      </c>
      <c r="HD95">
        <v>2.9469652670572101E-6</v>
      </c>
      <c r="HE95">
        <v>-2.07523856886598E-10</v>
      </c>
      <c r="HF95">
        <v>-0.156668977242747</v>
      </c>
      <c r="HG95">
        <v>1.1453160242497E-2</v>
      </c>
      <c r="HH95">
        <v>-7.2950152057008099E-4</v>
      </c>
      <c r="HI95">
        <v>1.3127177673153E-5</v>
      </c>
      <c r="HJ95">
        <v>-1</v>
      </c>
      <c r="HK95">
        <v>2064</v>
      </c>
      <c r="HL95">
        <v>2</v>
      </c>
      <c r="HM95">
        <v>25</v>
      </c>
      <c r="HN95">
        <v>4570.6000000000004</v>
      </c>
      <c r="HO95">
        <v>4570.7</v>
      </c>
      <c r="HP95">
        <v>1.7321800000000001</v>
      </c>
      <c r="HQ95">
        <v>2.4414099999999999</v>
      </c>
      <c r="HR95">
        <v>2.1484399999999999</v>
      </c>
      <c r="HS95">
        <v>2.5988799999999999</v>
      </c>
      <c r="HT95">
        <v>2.2497600000000002</v>
      </c>
      <c r="HU95">
        <v>2.4487299999999999</v>
      </c>
      <c r="HV95">
        <v>36.245899999999999</v>
      </c>
      <c r="HW95">
        <v>15.751899999999999</v>
      </c>
      <c r="HX95">
        <v>18</v>
      </c>
      <c r="HY95">
        <v>271.755</v>
      </c>
      <c r="HZ95">
        <v>1067.3699999999999</v>
      </c>
      <c r="IA95">
        <v>23.8474</v>
      </c>
      <c r="IB95">
        <v>28.281199999999998</v>
      </c>
      <c r="IC95">
        <v>29.9999</v>
      </c>
      <c r="ID95">
        <v>28.413900000000002</v>
      </c>
      <c r="IE95">
        <v>28.384499999999999</v>
      </c>
      <c r="IF95">
        <v>34.713200000000001</v>
      </c>
      <c r="IG95">
        <v>27.510400000000001</v>
      </c>
      <c r="IH95">
        <v>0</v>
      </c>
      <c r="II95">
        <v>23.579899999999999</v>
      </c>
      <c r="IJ95">
        <v>550</v>
      </c>
      <c r="IK95">
        <v>16.285799999999998</v>
      </c>
      <c r="IL95">
        <v>101.04600000000001</v>
      </c>
      <c r="IM95">
        <v>91.639899999999997</v>
      </c>
    </row>
    <row r="96" spans="1:247" x14ac:dyDescent="0.25">
      <c r="A96">
        <v>94</v>
      </c>
      <c r="B96" s="66" t="s">
        <v>560</v>
      </c>
      <c r="C96" s="66" t="s">
        <v>1</v>
      </c>
      <c r="D96" s="66">
        <v>1</v>
      </c>
      <c r="E96">
        <v>1646310470</v>
      </c>
      <c r="F96">
        <v>8031.1</v>
      </c>
      <c r="G96" t="s">
        <v>563</v>
      </c>
      <c r="H96" s="63">
        <v>0.60266203703703702</v>
      </c>
      <c r="I96">
        <v>3</v>
      </c>
      <c r="K96">
        <v>6.7779030269999998</v>
      </c>
      <c r="L96">
        <v>6.7271072570000001</v>
      </c>
      <c r="M96">
        <v>0.70494193599999999</v>
      </c>
      <c r="N96">
        <v>1646310462</v>
      </c>
      <c r="O96">
        <v>5.8577100000000001E-4</v>
      </c>
      <c r="P96">
        <v>0.58577106300000004</v>
      </c>
      <c r="Q96" s="1">
        <v>3.970299459</v>
      </c>
      <c r="R96">
        <v>75.024969999999996</v>
      </c>
      <c r="S96">
        <v>0.89986279999999996</v>
      </c>
      <c r="T96">
        <v>0.10013728299999999</v>
      </c>
      <c r="U96">
        <v>0</v>
      </c>
      <c r="V96">
        <v>2.9663333330000001</v>
      </c>
      <c r="W96">
        <v>0</v>
      </c>
      <c r="X96">
        <v>867.25816669999995</v>
      </c>
      <c r="Y96">
        <v>622.125</v>
      </c>
      <c r="Z96">
        <v>34.970533330000002</v>
      </c>
      <c r="AA96">
        <v>41.562199999999997</v>
      </c>
      <c r="AB96">
        <v>38.020666669999997</v>
      </c>
      <c r="AC96">
        <v>41.245533330000001</v>
      </c>
      <c r="AD96">
        <v>36.608066669999999</v>
      </c>
      <c r="AE96">
        <v>67.511666669999997</v>
      </c>
      <c r="AF96">
        <v>7.5123333329999999</v>
      </c>
      <c r="AG96">
        <v>0</v>
      </c>
      <c r="AH96">
        <v>186.5999999</v>
      </c>
      <c r="AI96">
        <v>0</v>
      </c>
      <c r="AJ96">
        <v>2.9211999999999998</v>
      </c>
      <c r="AK96">
        <v>4.095384675</v>
      </c>
      <c r="AL96">
        <v>-1.1676923299999999</v>
      </c>
      <c r="AM96">
        <v>867.46159999999998</v>
      </c>
      <c r="AN96">
        <v>15</v>
      </c>
      <c r="AO96">
        <v>0</v>
      </c>
      <c r="AP96" t="s">
        <v>249</v>
      </c>
      <c r="AQ96">
        <v>1646036044</v>
      </c>
      <c r="AR96">
        <v>1646036038</v>
      </c>
      <c r="AS96">
        <v>0</v>
      </c>
      <c r="AT96">
        <v>-0.185</v>
      </c>
      <c r="AU96">
        <v>-7.0000000000000001E-3</v>
      </c>
      <c r="AV96">
        <v>-9.9030000000000005</v>
      </c>
      <c r="AW96">
        <v>-0.11799999999999999</v>
      </c>
      <c r="AX96">
        <v>382</v>
      </c>
      <c r="AY96">
        <v>22</v>
      </c>
      <c r="AZ96">
        <v>0.51</v>
      </c>
      <c r="BA96">
        <v>0.11</v>
      </c>
      <c r="BB96">
        <v>-7.1301187500000003</v>
      </c>
      <c r="BC96">
        <v>0.11421872399999999</v>
      </c>
      <c r="BD96">
        <v>3.7656013000000002E-2</v>
      </c>
      <c r="BE96">
        <v>1</v>
      </c>
      <c r="BF96">
        <v>2.911764706</v>
      </c>
      <c r="BG96">
        <v>0.94591295500000006</v>
      </c>
      <c r="BH96">
        <v>1.477884956</v>
      </c>
      <c r="BI96">
        <v>1</v>
      </c>
      <c r="BJ96">
        <v>0.96357409999999999</v>
      </c>
      <c r="BK96">
        <v>-2.5515895E-2</v>
      </c>
      <c r="BL96">
        <v>2.898318E-3</v>
      </c>
      <c r="BM96">
        <v>1</v>
      </c>
      <c r="BN96">
        <v>3</v>
      </c>
      <c r="BO96">
        <v>3</v>
      </c>
      <c r="BP96" s="64">
        <v>44623</v>
      </c>
      <c r="BQ96">
        <v>100</v>
      </c>
      <c r="BR96">
        <v>100</v>
      </c>
      <c r="BS96">
        <v>-10.693</v>
      </c>
      <c r="BT96">
        <v>-0.1091</v>
      </c>
      <c r="BU96">
        <v>-7.5608413629999998</v>
      </c>
      <c r="BV96">
        <v>-7.2267629999999998E-3</v>
      </c>
      <c r="BW96" s="65">
        <v>2.9469699999999999E-6</v>
      </c>
      <c r="BX96" s="65">
        <v>-2.0752400000000001E-10</v>
      </c>
      <c r="BY96">
        <v>-0.15666897699999999</v>
      </c>
      <c r="BZ96">
        <v>1.145316E-2</v>
      </c>
      <c r="CA96">
        <v>-7.2950200000000004E-4</v>
      </c>
      <c r="CB96" s="65">
        <v>1.31272E-5</v>
      </c>
      <c r="CC96">
        <v>-1</v>
      </c>
      <c r="CD96">
        <v>2064</v>
      </c>
      <c r="CE96">
        <v>2</v>
      </c>
      <c r="CF96">
        <v>25</v>
      </c>
      <c r="CG96">
        <v>4573.8</v>
      </c>
      <c r="CH96">
        <v>4573.8999999999996</v>
      </c>
      <c r="CI96">
        <v>1.7321800000000001</v>
      </c>
      <c r="CJ96">
        <v>2.4377399999999998</v>
      </c>
      <c r="CK96">
        <v>2.1484399999999999</v>
      </c>
      <c r="CL96">
        <v>2.5988799999999999</v>
      </c>
      <c r="CM96">
        <v>2.2497600000000002</v>
      </c>
      <c r="CN96">
        <v>2.4572799999999999</v>
      </c>
      <c r="CO96">
        <v>36.269399999999997</v>
      </c>
      <c r="CP96">
        <v>15.7256</v>
      </c>
      <c r="CQ96">
        <v>18</v>
      </c>
      <c r="CR96">
        <v>271.36500000000001</v>
      </c>
      <c r="CS96">
        <v>1070.03</v>
      </c>
      <c r="CT96">
        <v>23.502500000000001</v>
      </c>
      <c r="CU96">
        <v>28.123799999999999</v>
      </c>
      <c r="CV96">
        <v>29.9998</v>
      </c>
      <c r="CW96">
        <v>28.2255</v>
      </c>
      <c r="CX96">
        <v>28.1816</v>
      </c>
      <c r="CY96">
        <v>34.718699999999998</v>
      </c>
      <c r="CZ96">
        <v>26.387599999999999</v>
      </c>
      <c r="DA96">
        <v>0</v>
      </c>
      <c r="DB96">
        <v>23.5002</v>
      </c>
      <c r="DC96">
        <v>550</v>
      </c>
      <c r="DD96">
        <v>16.377700000000001</v>
      </c>
      <c r="DE96">
        <v>101.071</v>
      </c>
      <c r="DF96">
        <v>91.647400000000005</v>
      </c>
      <c r="DX96" s="1">
        <v>75.024969999999996</v>
      </c>
      <c r="DY96">
        <v>63.246347713852899</v>
      </c>
      <c r="DZ96">
        <v>0.8430039720622734</v>
      </c>
      <c r="EA96">
        <v>0.16539766608018766</v>
      </c>
      <c r="EB96">
        <v>5</v>
      </c>
      <c r="EC96">
        <v>0.5</v>
      </c>
      <c r="ED96" t="s">
        <v>248</v>
      </c>
      <c r="EE96">
        <v>2</v>
      </c>
      <c r="EF96" t="b">
        <v>1</v>
      </c>
      <c r="EG96">
        <v>1646310462.3499999</v>
      </c>
      <c r="EH96">
        <v>542.86703333333298</v>
      </c>
      <c r="EI96">
        <v>549.98316666666699</v>
      </c>
      <c r="EJ96">
        <v>17.294836666666701</v>
      </c>
      <c r="EK96">
        <v>16.332926666666701</v>
      </c>
      <c r="EL96">
        <v>553.56043333333298</v>
      </c>
      <c r="EM96">
        <v>17.403943333333299</v>
      </c>
      <c r="EN96">
        <v>300.00556666666699</v>
      </c>
      <c r="EO96">
        <v>100.879966666667</v>
      </c>
      <c r="EP96">
        <v>0.10000307</v>
      </c>
      <c r="EQ96">
        <v>25.00611</v>
      </c>
      <c r="ER96">
        <v>24.635826666666699</v>
      </c>
      <c r="ES96">
        <v>30.20102</v>
      </c>
      <c r="ET96">
        <v>0</v>
      </c>
      <c r="EU96">
        <v>0</v>
      </c>
      <c r="EV96">
        <v>4995.4786666666696</v>
      </c>
      <c r="EW96">
        <v>0</v>
      </c>
      <c r="EX96">
        <v>38.072876666666701</v>
      </c>
      <c r="EY96">
        <v>75.024969999999996</v>
      </c>
      <c r="EZ96">
        <v>0.89986279999999996</v>
      </c>
      <c r="FA96">
        <v>0.10013728333333299</v>
      </c>
      <c r="FB96">
        <v>0</v>
      </c>
      <c r="FC96">
        <v>2.9663333333333299</v>
      </c>
      <c r="FD96">
        <v>0</v>
      </c>
      <c r="FE96">
        <v>867.25816666666697</v>
      </c>
      <c r="FF96">
        <v>622.125</v>
      </c>
      <c r="FG96">
        <v>34.9705333333333</v>
      </c>
      <c r="FH96">
        <v>41.562199999999997</v>
      </c>
      <c r="FI96">
        <v>38.020666666666699</v>
      </c>
      <c r="FJ96">
        <v>41.245533333333299</v>
      </c>
      <c r="FK96">
        <v>36.608066666666701</v>
      </c>
      <c r="FL96">
        <v>67.511666666666699</v>
      </c>
      <c r="FM96">
        <v>7.5123333333333298</v>
      </c>
      <c r="FN96">
        <v>0</v>
      </c>
      <c r="FO96">
        <v>186.59999990463299</v>
      </c>
      <c r="FP96">
        <v>0</v>
      </c>
      <c r="FQ96">
        <v>2.9211999999999998</v>
      </c>
      <c r="FR96">
        <v>4.0953846747893898</v>
      </c>
      <c r="FS96">
        <v>-1.1676923304442</v>
      </c>
      <c r="FT96">
        <v>867.46159999999998</v>
      </c>
      <c r="FU96">
        <v>15</v>
      </c>
      <c r="FV96">
        <v>0</v>
      </c>
      <c r="FW96" t="s">
        <v>249</v>
      </c>
      <c r="FX96">
        <v>1646036044.0999999</v>
      </c>
      <c r="FY96">
        <v>1646036038.0999999</v>
      </c>
      <c r="FZ96">
        <v>0</v>
      </c>
      <c r="GA96">
        <v>-0.185</v>
      </c>
      <c r="GB96">
        <v>-7.0000000000000001E-3</v>
      </c>
      <c r="GC96">
        <v>-9.9030000000000005</v>
      </c>
      <c r="GD96">
        <v>-0.11799999999999999</v>
      </c>
      <c r="GE96">
        <v>382</v>
      </c>
      <c r="GF96">
        <v>22</v>
      </c>
      <c r="GG96">
        <v>0.51</v>
      </c>
      <c r="GH96">
        <v>0.11</v>
      </c>
      <c r="GI96">
        <v>-7.1301187500000003</v>
      </c>
      <c r="GJ96">
        <v>0.114218724202647</v>
      </c>
      <c r="GK96">
        <v>3.7656012746140603E-2</v>
      </c>
      <c r="GL96">
        <v>1</v>
      </c>
      <c r="GM96">
        <v>2.9117647058823501</v>
      </c>
      <c r="GN96">
        <v>0.94591295543168596</v>
      </c>
      <c r="GO96">
        <v>1.4778849564958301</v>
      </c>
      <c r="GP96">
        <v>1</v>
      </c>
      <c r="GQ96">
        <v>0.96357409999999999</v>
      </c>
      <c r="GR96">
        <v>-2.5515894934338101E-2</v>
      </c>
      <c r="GS96">
        <v>2.89831801912765E-3</v>
      </c>
      <c r="GT96">
        <v>1</v>
      </c>
      <c r="GU96">
        <v>3</v>
      </c>
      <c r="GV96">
        <v>3</v>
      </c>
      <c r="GW96" t="s">
        <v>254</v>
      </c>
      <c r="GX96">
        <v>100</v>
      </c>
      <c r="GY96">
        <v>100</v>
      </c>
      <c r="GZ96">
        <v>-10.693</v>
      </c>
      <c r="HA96">
        <v>-0.1091</v>
      </c>
      <c r="HB96">
        <v>-7.56084136274945</v>
      </c>
      <c r="HC96">
        <v>-7.2267633538401601E-3</v>
      </c>
      <c r="HD96">
        <v>2.9469652670572101E-6</v>
      </c>
      <c r="HE96">
        <v>-2.07523856886598E-10</v>
      </c>
      <c r="HF96">
        <v>-0.156668977242747</v>
      </c>
      <c r="HG96">
        <v>1.1453160242497E-2</v>
      </c>
      <c r="HH96">
        <v>-7.2950152057008099E-4</v>
      </c>
      <c r="HI96">
        <v>1.3127177673153E-5</v>
      </c>
      <c r="HJ96">
        <v>-1</v>
      </c>
      <c r="HK96">
        <v>2064</v>
      </c>
      <c r="HL96">
        <v>2</v>
      </c>
      <c r="HM96">
        <v>25</v>
      </c>
      <c r="HN96">
        <v>4573.8</v>
      </c>
      <c r="HO96">
        <v>4573.8999999999996</v>
      </c>
      <c r="HP96">
        <v>1.7321800000000001</v>
      </c>
      <c r="HQ96">
        <v>2.4377399999999998</v>
      </c>
      <c r="HR96">
        <v>2.1484399999999999</v>
      </c>
      <c r="HS96">
        <v>2.5988799999999999</v>
      </c>
      <c r="HT96">
        <v>2.2497600000000002</v>
      </c>
      <c r="HU96">
        <v>2.4572799999999999</v>
      </c>
      <c r="HV96">
        <v>36.269399999999997</v>
      </c>
      <c r="HW96">
        <v>15.7256</v>
      </c>
      <c r="HX96">
        <v>18</v>
      </c>
      <c r="HY96">
        <v>271.36500000000001</v>
      </c>
      <c r="HZ96">
        <v>1070.03</v>
      </c>
      <c r="IA96">
        <v>23.502500000000001</v>
      </c>
      <c r="IB96">
        <v>28.123799999999999</v>
      </c>
      <c r="IC96">
        <v>29.9998</v>
      </c>
      <c r="ID96">
        <v>28.2255</v>
      </c>
      <c r="IE96">
        <v>28.1816</v>
      </c>
      <c r="IF96">
        <v>34.718699999999998</v>
      </c>
      <c r="IG96">
        <v>26.387599999999999</v>
      </c>
      <c r="IH96">
        <v>0</v>
      </c>
      <c r="II96">
        <v>23.5002</v>
      </c>
      <c r="IJ96">
        <v>550</v>
      </c>
      <c r="IK96">
        <v>16.377700000000001</v>
      </c>
      <c r="IL96">
        <v>101.071</v>
      </c>
      <c r="IM96">
        <v>91.647400000000005</v>
      </c>
    </row>
    <row r="97" spans="1:247" x14ac:dyDescent="0.25">
      <c r="A97">
        <v>95</v>
      </c>
      <c r="B97" s="66" t="s">
        <v>560</v>
      </c>
      <c r="C97" s="66" t="s">
        <v>1</v>
      </c>
      <c r="D97" s="66">
        <v>1</v>
      </c>
      <c r="E97">
        <v>1646310673</v>
      </c>
      <c r="F97">
        <v>8234</v>
      </c>
      <c r="G97" t="s">
        <v>564</v>
      </c>
      <c r="H97" s="63">
        <v>0.60501157407407413</v>
      </c>
      <c r="I97">
        <v>3</v>
      </c>
      <c r="K97">
        <v>8.7471583030000009</v>
      </c>
      <c r="L97">
        <v>8.6933365370000004</v>
      </c>
      <c r="M97">
        <v>0.62394167700000003</v>
      </c>
      <c r="N97">
        <v>1646310665</v>
      </c>
      <c r="O97">
        <v>5.3929599999999998E-4</v>
      </c>
      <c r="P97">
        <v>0.53929555399999995</v>
      </c>
      <c r="Q97" s="1">
        <v>4.7173035790000002</v>
      </c>
      <c r="R97">
        <v>100.0052567</v>
      </c>
      <c r="S97">
        <v>0.89994743300000002</v>
      </c>
      <c r="T97">
        <v>0.10005256</v>
      </c>
      <c r="U97">
        <v>0</v>
      </c>
      <c r="V97">
        <v>2.7861666669999998</v>
      </c>
      <c r="W97">
        <v>0</v>
      </c>
      <c r="X97">
        <v>1306.499667</v>
      </c>
      <c r="Y97">
        <v>829.28633330000002</v>
      </c>
      <c r="Z97">
        <v>33.972700000000003</v>
      </c>
      <c r="AA97">
        <v>38.124699999999997</v>
      </c>
      <c r="AB97">
        <v>35.99976667</v>
      </c>
      <c r="AC97">
        <v>37.30606667</v>
      </c>
      <c r="AD97">
        <v>35.191366670000001</v>
      </c>
      <c r="AE97">
        <v>89.999666669999996</v>
      </c>
      <c r="AF97">
        <v>10.006</v>
      </c>
      <c r="AG97">
        <v>0</v>
      </c>
      <c r="AH97">
        <v>202.39999990000001</v>
      </c>
      <c r="AI97">
        <v>0</v>
      </c>
      <c r="AJ97">
        <v>2.8640384619999999</v>
      </c>
      <c r="AK97">
        <v>3.4702564260000002</v>
      </c>
      <c r="AL97">
        <v>-19.390769330000001</v>
      </c>
      <c r="AM97">
        <v>1306.466154</v>
      </c>
      <c r="AN97">
        <v>15</v>
      </c>
      <c r="AO97">
        <v>0</v>
      </c>
      <c r="AP97" t="s">
        <v>249</v>
      </c>
      <c r="AQ97">
        <v>1646036044</v>
      </c>
      <c r="AR97">
        <v>1646036038</v>
      </c>
      <c r="AS97">
        <v>0</v>
      </c>
      <c r="AT97">
        <v>-0.185</v>
      </c>
      <c r="AU97">
        <v>-7.0000000000000001E-3</v>
      </c>
      <c r="AV97">
        <v>-9.9030000000000005</v>
      </c>
      <c r="AW97">
        <v>-0.11799999999999999</v>
      </c>
      <c r="AX97">
        <v>382</v>
      </c>
      <c r="AY97">
        <v>22</v>
      </c>
      <c r="AZ97">
        <v>0.51</v>
      </c>
      <c r="BA97">
        <v>0.11</v>
      </c>
      <c r="BB97">
        <v>-8.2835715000000008</v>
      </c>
      <c r="BC97">
        <v>0.14147459700000001</v>
      </c>
      <c r="BD97">
        <v>2.4725113999999999E-2</v>
      </c>
      <c r="BE97">
        <v>1</v>
      </c>
      <c r="BF97">
        <v>3.0447058820000001</v>
      </c>
      <c r="BG97">
        <v>-1.2498089910000001</v>
      </c>
      <c r="BH97">
        <v>1.0691021119999999</v>
      </c>
      <c r="BI97">
        <v>0</v>
      </c>
      <c r="BJ97">
        <v>0.8788667</v>
      </c>
      <c r="BK97">
        <v>3.5741245999999997E-2</v>
      </c>
      <c r="BL97">
        <v>3.635049E-3</v>
      </c>
      <c r="BM97">
        <v>1</v>
      </c>
      <c r="BN97">
        <v>2</v>
      </c>
      <c r="BO97">
        <v>3</v>
      </c>
      <c r="BP97" s="64">
        <v>44595</v>
      </c>
      <c r="BQ97">
        <v>100</v>
      </c>
      <c r="BR97">
        <v>100</v>
      </c>
      <c r="BS97">
        <v>-10.688000000000001</v>
      </c>
      <c r="BT97">
        <v>-0.1091</v>
      </c>
      <c r="BU97">
        <v>-7.5608413629999998</v>
      </c>
      <c r="BV97">
        <v>-7.2267629999999998E-3</v>
      </c>
      <c r="BW97" s="65">
        <v>2.9469699999999999E-6</v>
      </c>
      <c r="BX97" s="65">
        <v>-2.0752400000000001E-10</v>
      </c>
      <c r="BY97">
        <v>-0.15666897699999999</v>
      </c>
      <c r="BZ97">
        <v>1.145316E-2</v>
      </c>
      <c r="CA97">
        <v>-7.2950200000000004E-4</v>
      </c>
      <c r="CB97" s="65">
        <v>1.31272E-5</v>
      </c>
      <c r="CC97">
        <v>-1</v>
      </c>
      <c r="CD97">
        <v>2064</v>
      </c>
      <c r="CE97">
        <v>2</v>
      </c>
      <c r="CF97">
        <v>25</v>
      </c>
      <c r="CG97">
        <v>4577.1000000000004</v>
      </c>
      <c r="CH97">
        <v>4577.2</v>
      </c>
      <c r="CI97">
        <v>1.7321800000000001</v>
      </c>
      <c r="CJ97">
        <v>2.4340799999999998</v>
      </c>
      <c r="CK97">
        <v>2.1484399999999999</v>
      </c>
      <c r="CL97">
        <v>2.6000999999999999</v>
      </c>
      <c r="CM97">
        <v>2.2497600000000002</v>
      </c>
      <c r="CN97">
        <v>2.4267599999999998</v>
      </c>
      <c r="CO97">
        <v>36.292900000000003</v>
      </c>
      <c r="CP97">
        <v>15.6381</v>
      </c>
      <c r="CQ97">
        <v>18</v>
      </c>
      <c r="CR97">
        <v>271.43400000000003</v>
      </c>
      <c r="CS97">
        <v>1072.73</v>
      </c>
      <c r="CT97">
        <v>23.761399999999998</v>
      </c>
      <c r="CU97">
        <v>27.912299999999998</v>
      </c>
      <c r="CV97">
        <v>29.9998</v>
      </c>
      <c r="CW97">
        <v>28.0108</v>
      </c>
      <c r="CX97">
        <v>27.966799999999999</v>
      </c>
      <c r="CY97">
        <v>34.7164</v>
      </c>
      <c r="CZ97">
        <v>25.838200000000001</v>
      </c>
      <c r="DA97">
        <v>0</v>
      </c>
      <c r="DB97">
        <v>23.764500000000002</v>
      </c>
      <c r="DC97">
        <v>550</v>
      </c>
      <c r="DD97">
        <v>16.433800000000002</v>
      </c>
      <c r="DE97">
        <v>101.10599999999999</v>
      </c>
      <c r="DF97">
        <v>91.667100000000005</v>
      </c>
      <c r="DX97" s="1">
        <v>100.00525666666699</v>
      </c>
      <c r="DY97">
        <v>84.304594369332023</v>
      </c>
      <c r="DZ97">
        <v>0.84300162990763861</v>
      </c>
      <c r="EA97">
        <v>0.16539314572174244</v>
      </c>
      <c r="EB97">
        <v>5</v>
      </c>
      <c r="EC97">
        <v>0.5</v>
      </c>
      <c r="ED97" t="s">
        <v>248</v>
      </c>
      <c r="EE97">
        <v>2</v>
      </c>
      <c r="EF97" t="b">
        <v>1</v>
      </c>
      <c r="EG97">
        <v>1646310665.25</v>
      </c>
      <c r="EH97">
        <v>541.74040000000002</v>
      </c>
      <c r="EI97">
        <v>550.01803333333305</v>
      </c>
      <c r="EJ97">
        <v>17.2838933333333</v>
      </c>
      <c r="EK97">
        <v>16.40306</v>
      </c>
      <c r="EL97">
        <v>552.42909999999995</v>
      </c>
      <c r="EM97">
        <v>17.392980000000001</v>
      </c>
      <c r="EN97">
        <v>299.99776666666702</v>
      </c>
      <c r="EO97">
        <v>100.873533333333</v>
      </c>
      <c r="EP97">
        <v>9.9986466666666704E-2</v>
      </c>
      <c r="EQ97">
        <v>24.990943333333298</v>
      </c>
      <c r="ER97">
        <v>24.645526666666701</v>
      </c>
      <c r="ES97">
        <v>30.758843333333299</v>
      </c>
      <c r="ET97">
        <v>0</v>
      </c>
      <c r="EU97">
        <v>0</v>
      </c>
      <c r="EV97">
        <v>5001.5613333333304</v>
      </c>
      <c r="EW97">
        <v>0</v>
      </c>
      <c r="EX97">
        <v>38.105443333333298</v>
      </c>
      <c r="EY97">
        <v>100.00525666666699</v>
      </c>
      <c r="EZ97">
        <v>0.89994743333333305</v>
      </c>
      <c r="FA97">
        <v>0.10005256</v>
      </c>
      <c r="FB97">
        <v>0</v>
      </c>
      <c r="FC97">
        <v>2.78616666666667</v>
      </c>
      <c r="FD97">
        <v>0</v>
      </c>
      <c r="FE97">
        <v>1306.49966666667</v>
      </c>
      <c r="FF97">
        <v>829.286333333333</v>
      </c>
      <c r="FG97">
        <v>33.972700000000003</v>
      </c>
      <c r="FH97">
        <v>38.124699999999997</v>
      </c>
      <c r="FI97">
        <v>35.999766666666702</v>
      </c>
      <c r="FJ97">
        <v>37.306066666666702</v>
      </c>
      <c r="FK97">
        <v>35.191366666666703</v>
      </c>
      <c r="FL97">
        <v>89.999666666666698</v>
      </c>
      <c r="FM97">
        <v>10.006</v>
      </c>
      <c r="FN97">
        <v>0</v>
      </c>
      <c r="FO97">
        <v>202.39999985694899</v>
      </c>
      <c r="FP97">
        <v>0</v>
      </c>
      <c r="FQ97">
        <v>2.8640384615384602</v>
      </c>
      <c r="FR97">
        <v>3.4702564259423201</v>
      </c>
      <c r="FS97">
        <v>-19.390769330329402</v>
      </c>
      <c r="FT97">
        <v>1306.4661538461501</v>
      </c>
      <c r="FU97">
        <v>15</v>
      </c>
      <c r="FV97">
        <v>0</v>
      </c>
      <c r="FW97" t="s">
        <v>249</v>
      </c>
      <c r="FX97">
        <v>1646036044.0999999</v>
      </c>
      <c r="FY97">
        <v>1646036038.0999999</v>
      </c>
      <c r="FZ97">
        <v>0</v>
      </c>
      <c r="GA97">
        <v>-0.185</v>
      </c>
      <c r="GB97">
        <v>-7.0000000000000001E-3</v>
      </c>
      <c r="GC97">
        <v>-9.9030000000000005</v>
      </c>
      <c r="GD97">
        <v>-0.11799999999999999</v>
      </c>
      <c r="GE97">
        <v>382</v>
      </c>
      <c r="GF97">
        <v>22</v>
      </c>
      <c r="GG97">
        <v>0.51</v>
      </c>
      <c r="GH97">
        <v>0.11</v>
      </c>
      <c r="GI97">
        <v>-8.2835715000000008</v>
      </c>
      <c r="GJ97">
        <v>0.14147459662289699</v>
      </c>
      <c r="GK97">
        <v>2.4725113806613699E-2</v>
      </c>
      <c r="GL97">
        <v>1</v>
      </c>
      <c r="GM97">
        <v>3.04470588235294</v>
      </c>
      <c r="GN97">
        <v>-1.2498089910298</v>
      </c>
      <c r="GO97">
        <v>1.06910211170847</v>
      </c>
      <c r="GP97">
        <v>0</v>
      </c>
      <c r="GQ97">
        <v>0.8788667</v>
      </c>
      <c r="GR97">
        <v>3.5741245778612298E-2</v>
      </c>
      <c r="GS97">
        <v>3.6350485636370698E-3</v>
      </c>
      <c r="GT97">
        <v>1</v>
      </c>
      <c r="GU97">
        <v>2</v>
      </c>
      <c r="GV97">
        <v>3</v>
      </c>
      <c r="GW97" t="s">
        <v>250</v>
      </c>
      <c r="GX97">
        <v>100</v>
      </c>
      <c r="GY97">
        <v>100</v>
      </c>
      <c r="GZ97">
        <v>-10.688000000000001</v>
      </c>
      <c r="HA97">
        <v>-0.1091</v>
      </c>
      <c r="HB97">
        <v>-7.56084136274945</v>
      </c>
      <c r="HC97">
        <v>-7.2267633538401601E-3</v>
      </c>
      <c r="HD97">
        <v>2.9469652670572101E-6</v>
      </c>
      <c r="HE97">
        <v>-2.07523856886598E-10</v>
      </c>
      <c r="HF97">
        <v>-0.156668977242747</v>
      </c>
      <c r="HG97">
        <v>1.1453160242497E-2</v>
      </c>
      <c r="HH97">
        <v>-7.2950152057008099E-4</v>
      </c>
      <c r="HI97">
        <v>1.3127177673153E-5</v>
      </c>
      <c r="HJ97">
        <v>-1</v>
      </c>
      <c r="HK97">
        <v>2064</v>
      </c>
      <c r="HL97">
        <v>2</v>
      </c>
      <c r="HM97">
        <v>25</v>
      </c>
      <c r="HN97">
        <v>4577.1000000000004</v>
      </c>
      <c r="HO97">
        <v>4577.2</v>
      </c>
      <c r="HP97">
        <v>1.7321800000000001</v>
      </c>
      <c r="HQ97">
        <v>2.4340799999999998</v>
      </c>
      <c r="HR97">
        <v>2.1484399999999999</v>
      </c>
      <c r="HS97">
        <v>2.6000999999999999</v>
      </c>
      <c r="HT97">
        <v>2.2497600000000002</v>
      </c>
      <c r="HU97">
        <v>2.4267599999999998</v>
      </c>
      <c r="HV97">
        <v>36.292900000000003</v>
      </c>
      <c r="HW97">
        <v>15.6381</v>
      </c>
      <c r="HX97">
        <v>18</v>
      </c>
      <c r="HY97">
        <v>271.43400000000003</v>
      </c>
      <c r="HZ97">
        <v>1072.73</v>
      </c>
      <c r="IA97">
        <v>23.761399999999998</v>
      </c>
      <c r="IB97">
        <v>27.912299999999998</v>
      </c>
      <c r="IC97">
        <v>29.9998</v>
      </c>
      <c r="ID97">
        <v>28.0108</v>
      </c>
      <c r="IE97">
        <v>27.966799999999999</v>
      </c>
      <c r="IF97">
        <v>34.7164</v>
      </c>
      <c r="IG97">
        <v>25.838200000000001</v>
      </c>
      <c r="IH97">
        <v>0</v>
      </c>
      <c r="II97">
        <v>23.764500000000002</v>
      </c>
      <c r="IJ97">
        <v>550</v>
      </c>
      <c r="IK97">
        <v>16.433800000000002</v>
      </c>
      <c r="IL97">
        <v>101.10599999999999</v>
      </c>
      <c r="IM97">
        <v>91.667100000000005</v>
      </c>
    </row>
    <row r="98" spans="1:247" x14ac:dyDescent="0.25">
      <c r="A98">
        <v>96</v>
      </c>
      <c r="B98" s="66" t="s">
        <v>560</v>
      </c>
      <c r="C98" s="66" t="s">
        <v>1</v>
      </c>
      <c r="D98" s="66">
        <v>1</v>
      </c>
      <c r="E98">
        <v>1646310861</v>
      </c>
      <c r="F98">
        <v>8421.5</v>
      </c>
      <c r="G98" t="s">
        <v>565</v>
      </c>
      <c r="H98" s="63">
        <v>0.60717592592592595</v>
      </c>
      <c r="I98">
        <v>3</v>
      </c>
      <c r="K98">
        <v>9.8638015639999992</v>
      </c>
      <c r="L98">
        <v>9.8082665080000009</v>
      </c>
      <c r="M98">
        <v>0.571544469</v>
      </c>
      <c r="N98">
        <v>1646310853</v>
      </c>
      <c r="O98">
        <v>5.4244799999999995E-4</v>
      </c>
      <c r="P98">
        <v>0.54244770899999994</v>
      </c>
      <c r="Q98" s="1">
        <v>5.3505965609999997</v>
      </c>
      <c r="R98">
        <v>200.00113329999999</v>
      </c>
      <c r="S98">
        <v>0.89994439999999998</v>
      </c>
      <c r="T98">
        <v>0.10005557299999999</v>
      </c>
      <c r="U98">
        <v>0</v>
      </c>
      <c r="V98">
        <v>3.1675</v>
      </c>
      <c r="W98">
        <v>0</v>
      </c>
      <c r="X98">
        <v>2852.9116669999999</v>
      </c>
      <c r="Y98">
        <v>1658.493667</v>
      </c>
      <c r="Z98">
        <v>35.01626667</v>
      </c>
      <c r="AA98">
        <v>41.145466669999998</v>
      </c>
      <c r="AB98">
        <v>37.849733329999999</v>
      </c>
      <c r="AC98">
        <v>40.691466669999997</v>
      </c>
      <c r="AD98">
        <v>36.295666670000003</v>
      </c>
      <c r="AE98">
        <v>179.99066669999999</v>
      </c>
      <c r="AF98">
        <v>20.011333329999999</v>
      </c>
      <c r="AG98">
        <v>0</v>
      </c>
      <c r="AH98">
        <v>186.5999999</v>
      </c>
      <c r="AI98">
        <v>0</v>
      </c>
      <c r="AJ98">
        <v>2.9596153850000002</v>
      </c>
      <c r="AK98">
        <v>1.9705983170000001</v>
      </c>
      <c r="AL98">
        <v>-33.107008530000002</v>
      </c>
      <c r="AM98">
        <v>2853.014615</v>
      </c>
      <c r="AN98">
        <v>15</v>
      </c>
      <c r="AO98">
        <v>0</v>
      </c>
      <c r="AP98" t="s">
        <v>249</v>
      </c>
      <c r="AQ98">
        <v>1646036044</v>
      </c>
      <c r="AR98">
        <v>1646036038</v>
      </c>
      <c r="AS98">
        <v>0</v>
      </c>
      <c r="AT98">
        <v>-0.185</v>
      </c>
      <c r="AU98">
        <v>-7.0000000000000001E-3</v>
      </c>
      <c r="AV98">
        <v>-9.9030000000000005</v>
      </c>
      <c r="AW98">
        <v>-0.11799999999999999</v>
      </c>
      <c r="AX98">
        <v>382</v>
      </c>
      <c r="AY98">
        <v>22</v>
      </c>
      <c r="AZ98">
        <v>0.51</v>
      </c>
      <c r="BA98">
        <v>0.11</v>
      </c>
      <c r="BB98">
        <v>-9.3581795000000003</v>
      </c>
      <c r="BC98">
        <v>0.45404667900000001</v>
      </c>
      <c r="BD98">
        <v>7.3017343999999998E-2</v>
      </c>
      <c r="BE98">
        <v>1</v>
      </c>
      <c r="BF98">
        <v>3.065735294</v>
      </c>
      <c r="BG98">
        <v>0.61321620899999996</v>
      </c>
      <c r="BH98">
        <v>1.1497884279999999</v>
      </c>
      <c r="BI98">
        <v>1</v>
      </c>
      <c r="BJ98">
        <v>0.88546232499999999</v>
      </c>
      <c r="BK98">
        <v>1.8467500000000001E-3</v>
      </c>
      <c r="BL98">
        <v>1.470692E-3</v>
      </c>
      <c r="BM98">
        <v>1</v>
      </c>
      <c r="BN98">
        <v>3</v>
      </c>
      <c r="BO98">
        <v>3</v>
      </c>
      <c r="BP98" s="64">
        <v>44623</v>
      </c>
      <c r="BQ98">
        <v>100</v>
      </c>
      <c r="BR98">
        <v>100</v>
      </c>
      <c r="BS98">
        <v>-10.683999999999999</v>
      </c>
      <c r="BT98">
        <v>-0.1091</v>
      </c>
      <c r="BU98">
        <v>-7.5608413629999998</v>
      </c>
      <c r="BV98">
        <v>-7.2267629999999998E-3</v>
      </c>
      <c r="BW98" s="65">
        <v>2.9469699999999999E-6</v>
      </c>
      <c r="BX98" s="65">
        <v>-2.0752400000000001E-10</v>
      </c>
      <c r="BY98">
        <v>-0.15666897699999999</v>
      </c>
      <c r="BZ98">
        <v>1.145316E-2</v>
      </c>
      <c r="CA98">
        <v>-7.2950200000000004E-4</v>
      </c>
      <c r="CB98" s="65">
        <v>1.31272E-5</v>
      </c>
      <c r="CC98">
        <v>-1</v>
      </c>
      <c r="CD98">
        <v>2064</v>
      </c>
      <c r="CE98">
        <v>2</v>
      </c>
      <c r="CF98">
        <v>25</v>
      </c>
      <c r="CG98">
        <v>4580.3</v>
      </c>
      <c r="CH98">
        <v>4580.3999999999996</v>
      </c>
      <c r="CI98">
        <v>1.7321800000000001</v>
      </c>
      <c r="CJ98">
        <v>2.4450699999999999</v>
      </c>
      <c r="CK98">
        <v>2.1484399999999999</v>
      </c>
      <c r="CL98">
        <v>2.5988799999999999</v>
      </c>
      <c r="CM98">
        <v>2.2497600000000002</v>
      </c>
      <c r="CN98">
        <v>2.3913600000000002</v>
      </c>
      <c r="CO98">
        <v>36.269399999999997</v>
      </c>
      <c r="CP98">
        <v>15.5855</v>
      </c>
      <c r="CQ98">
        <v>18</v>
      </c>
      <c r="CR98">
        <v>271.52699999999999</v>
      </c>
      <c r="CS98">
        <v>1069.78</v>
      </c>
      <c r="CT98">
        <v>23.455300000000001</v>
      </c>
      <c r="CU98">
        <v>27.763500000000001</v>
      </c>
      <c r="CV98">
        <v>29.9998</v>
      </c>
      <c r="CW98">
        <v>27.849799999999998</v>
      </c>
      <c r="CX98">
        <v>27.8018</v>
      </c>
      <c r="CY98">
        <v>34.716799999999999</v>
      </c>
      <c r="CZ98">
        <v>25.838200000000001</v>
      </c>
      <c r="DA98">
        <v>0</v>
      </c>
      <c r="DB98">
        <v>23.451599999999999</v>
      </c>
      <c r="DC98">
        <v>550</v>
      </c>
      <c r="DD98">
        <v>16.433800000000002</v>
      </c>
      <c r="DE98">
        <v>101.128</v>
      </c>
      <c r="DF98">
        <v>91.674000000000007</v>
      </c>
      <c r="DX98" s="1">
        <v>200.001133333333</v>
      </c>
      <c r="DY98">
        <v>168.60128939855241</v>
      </c>
      <c r="DZ98">
        <v>0.84300166998330017</v>
      </c>
      <c r="EA98">
        <v>0.1653932230677693</v>
      </c>
      <c r="EB98">
        <v>5</v>
      </c>
      <c r="EC98">
        <v>0.5</v>
      </c>
      <c r="ED98" t="s">
        <v>248</v>
      </c>
      <c r="EE98">
        <v>2</v>
      </c>
      <c r="EF98" t="b">
        <v>1</v>
      </c>
      <c r="EG98">
        <v>1646310852.75</v>
      </c>
      <c r="EH98">
        <v>540.66116666666699</v>
      </c>
      <c r="EI98">
        <v>549.98353333333296</v>
      </c>
      <c r="EJ98">
        <v>17.2975833333333</v>
      </c>
      <c r="EK98">
        <v>16.41236</v>
      </c>
      <c r="EL98">
        <v>551.34536666666702</v>
      </c>
      <c r="EM98">
        <v>17.406690000000001</v>
      </c>
      <c r="EN98">
        <v>300.03809999999999</v>
      </c>
      <c r="EO98">
        <v>100.868366666667</v>
      </c>
      <c r="EP98">
        <v>9.9990979999999993E-2</v>
      </c>
      <c r="EQ98">
        <v>25.009983333333299</v>
      </c>
      <c r="ER98">
        <v>24.76332</v>
      </c>
      <c r="ES98">
        <v>30.064963333333299</v>
      </c>
      <c r="ET98">
        <v>0</v>
      </c>
      <c r="EU98">
        <v>0</v>
      </c>
      <c r="EV98">
        <v>5005.4790000000003</v>
      </c>
      <c r="EW98">
        <v>0</v>
      </c>
      <c r="EX98">
        <v>38.116500000000002</v>
      </c>
      <c r="EY98">
        <v>200.001133333333</v>
      </c>
      <c r="EZ98">
        <v>0.89994439999999998</v>
      </c>
      <c r="FA98">
        <v>0.10005557333333299</v>
      </c>
      <c r="FB98">
        <v>0</v>
      </c>
      <c r="FC98">
        <v>3.1675</v>
      </c>
      <c r="FD98">
        <v>0</v>
      </c>
      <c r="FE98">
        <v>2852.91166666667</v>
      </c>
      <c r="FF98">
        <v>1658.4936666666699</v>
      </c>
      <c r="FG98">
        <v>35.016266666666702</v>
      </c>
      <c r="FH98">
        <v>41.1454666666666</v>
      </c>
      <c r="FI98">
        <v>37.849733333333297</v>
      </c>
      <c r="FJ98">
        <v>40.691466666666699</v>
      </c>
      <c r="FK98">
        <v>36.295666666666698</v>
      </c>
      <c r="FL98">
        <v>179.99066666666701</v>
      </c>
      <c r="FM98">
        <v>20.011333333333301</v>
      </c>
      <c r="FN98">
        <v>0</v>
      </c>
      <c r="FO98">
        <v>186.59999990463299</v>
      </c>
      <c r="FP98">
        <v>0</v>
      </c>
      <c r="FQ98">
        <v>2.9596153846153799</v>
      </c>
      <c r="FR98">
        <v>1.97059831735933</v>
      </c>
      <c r="FS98">
        <v>-33.107008525628899</v>
      </c>
      <c r="FT98">
        <v>2853.0146153846199</v>
      </c>
      <c r="FU98">
        <v>15</v>
      </c>
      <c r="FV98">
        <v>0</v>
      </c>
      <c r="FW98" t="s">
        <v>249</v>
      </c>
      <c r="FX98">
        <v>1646036044.0999999</v>
      </c>
      <c r="FY98">
        <v>1646036038.0999999</v>
      </c>
      <c r="FZ98">
        <v>0</v>
      </c>
      <c r="GA98">
        <v>-0.185</v>
      </c>
      <c r="GB98">
        <v>-7.0000000000000001E-3</v>
      </c>
      <c r="GC98">
        <v>-9.9030000000000005</v>
      </c>
      <c r="GD98">
        <v>-0.11799999999999999</v>
      </c>
      <c r="GE98">
        <v>382</v>
      </c>
      <c r="GF98">
        <v>22</v>
      </c>
      <c r="GG98">
        <v>0.51</v>
      </c>
      <c r="GH98">
        <v>0.11</v>
      </c>
      <c r="GI98">
        <v>-9.3581795000000003</v>
      </c>
      <c r="GJ98">
        <v>0.45404667917453001</v>
      </c>
      <c r="GK98">
        <v>7.3017344410420695E-2</v>
      </c>
      <c r="GL98">
        <v>1</v>
      </c>
      <c r="GM98">
        <v>3.0657352941176499</v>
      </c>
      <c r="GN98">
        <v>0.61321620937702004</v>
      </c>
      <c r="GO98">
        <v>1.1497884283340101</v>
      </c>
      <c r="GP98">
        <v>1</v>
      </c>
      <c r="GQ98">
        <v>0.88546232499999999</v>
      </c>
      <c r="GR98">
        <v>1.8467504690426E-3</v>
      </c>
      <c r="GS98">
        <v>1.4706918335854701E-3</v>
      </c>
      <c r="GT98">
        <v>1</v>
      </c>
      <c r="GU98">
        <v>3</v>
      </c>
      <c r="GV98">
        <v>3</v>
      </c>
      <c r="GW98" t="s">
        <v>254</v>
      </c>
      <c r="GX98">
        <v>100</v>
      </c>
      <c r="GY98">
        <v>100</v>
      </c>
      <c r="GZ98">
        <v>-10.683999999999999</v>
      </c>
      <c r="HA98">
        <v>-0.1091</v>
      </c>
      <c r="HB98">
        <v>-7.56084136274945</v>
      </c>
      <c r="HC98">
        <v>-7.2267633538401601E-3</v>
      </c>
      <c r="HD98">
        <v>2.9469652670572101E-6</v>
      </c>
      <c r="HE98">
        <v>-2.07523856886598E-10</v>
      </c>
      <c r="HF98">
        <v>-0.156668977242747</v>
      </c>
      <c r="HG98">
        <v>1.1453160242497E-2</v>
      </c>
      <c r="HH98">
        <v>-7.2950152057008099E-4</v>
      </c>
      <c r="HI98">
        <v>1.3127177673153E-5</v>
      </c>
      <c r="HJ98">
        <v>-1</v>
      </c>
      <c r="HK98">
        <v>2064</v>
      </c>
      <c r="HL98">
        <v>2</v>
      </c>
      <c r="HM98">
        <v>25</v>
      </c>
      <c r="HN98">
        <v>4580.3</v>
      </c>
      <c r="HO98">
        <v>4580.3999999999996</v>
      </c>
      <c r="HP98">
        <v>1.7321800000000001</v>
      </c>
      <c r="HQ98">
        <v>2.4450699999999999</v>
      </c>
      <c r="HR98">
        <v>2.1484399999999999</v>
      </c>
      <c r="HS98">
        <v>2.5988799999999999</v>
      </c>
      <c r="HT98">
        <v>2.2497600000000002</v>
      </c>
      <c r="HU98">
        <v>2.3913600000000002</v>
      </c>
      <c r="HV98">
        <v>36.269399999999997</v>
      </c>
      <c r="HW98">
        <v>15.5855</v>
      </c>
      <c r="HX98">
        <v>18</v>
      </c>
      <c r="HY98">
        <v>271.52699999999999</v>
      </c>
      <c r="HZ98">
        <v>1069.78</v>
      </c>
      <c r="IA98">
        <v>23.455300000000001</v>
      </c>
      <c r="IB98">
        <v>27.763500000000001</v>
      </c>
      <c r="IC98">
        <v>29.9998</v>
      </c>
      <c r="ID98">
        <v>27.849799999999998</v>
      </c>
      <c r="IE98">
        <v>27.8018</v>
      </c>
      <c r="IF98">
        <v>34.716799999999999</v>
      </c>
      <c r="IG98">
        <v>25.838200000000001</v>
      </c>
      <c r="IH98">
        <v>0</v>
      </c>
      <c r="II98">
        <v>23.451599999999999</v>
      </c>
      <c r="IJ98">
        <v>550</v>
      </c>
      <c r="IK98">
        <v>16.433800000000002</v>
      </c>
      <c r="IL98">
        <v>101.128</v>
      </c>
      <c r="IM98">
        <v>91.674000000000007</v>
      </c>
    </row>
    <row r="99" spans="1:247" x14ac:dyDescent="0.25">
      <c r="A99">
        <v>97</v>
      </c>
      <c r="B99" s="66" t="s">
        <v>560</v>
      </c>
      <c r="C99" s="66" t="s">
        <v>1</v>
      </c>
      <c r="D99" s="66">
        <v>1</v>
      </c>
      <c r="E99">
        <v>1646311044</v>
      </c>
      <c r="F99">
        <v>8604.5</v>
      </c>
      <c r="G99" t="s">
        <v>566</v>
      </c>
      <c r="H99" s="63">
        <v>0.60929398148148151</v>
      </c>
      <c r="I99">
        <v>3</v>
      </c>
      <c r="K99">
        <v>9.8220651669999999</v>
      </c>
      <c r="L99">
        <v>9.8585076239999996</v>
      </c>
      <c r="M99">
        <v>0.56463962000000001</v>
      </c>
      <c r="N99">
        <v>1646311036</v>
      </c>
      <c r="O99">
        <v>5.6347799999999996E-4</v>
      </c>
      <c r="P99">
        <v>0.56347826199999995</v>
      </c>
      <c r="Q99" s="1">
        <v>5.534520208</v>
      </c>
      <c r="R99">
        <v>399.98248389999998</v>
      </c>
      <c r="S99">
        <v>0.89999183900000002</v>
      </c>
      <c r="T99">
        <v>0.10000796100000001</v>
      </c>
      <c r="U99">
        <v>0</v>
      </c>
      <c r="V99">
        <v>2.875645161</v>
      </c>
      <c r="W99">
        <v>0</v>
      </c>
      <c r="X99">
        <v>6415.5048390000002</v>
      </c>
      <c r="Y99">
        <v>3316.8632259999999</v>
      </c>
      <c r="Z99">
        <v>35.151000000000003</v>
      </c>
      <c r="AA99">
        <v>39.249709680000002</v>
      </c>
      <c r="AB99">
        <v>37.054225809999998</v>
      </c>
      <c r="AC99">
        <v>38.497774190000001</v>
      </c>
      <c r="AD99">
        <v>36.197354840000003</v>
      </c>
      <c r="AE99">
        <v>359.98129030000001</v>
      </c>
      <c r="AF99">
        <v>40.001290320000003</v>
      </c>
      <c r="AG99">
        <v>0</v>
      </c>
      <c r="AH99">
        <v>182.39999990000001</v>
      </c>
      <c r="AI99">
        <v>0</v>
      </c>
      <c r="AJ99">
        <v>2.8055769229999998</v>
      </c>
      <c r="AK99">
        <v>0.49282052100000001</v>
      </c>
      <c r="AL99">
        <v>-38.182222459999998</v>
      </c>
      <c r="AM99">
        <v>6415.4719230000001</v>
      </c>
      <c r="AN99">
        <v>15</v>
      </c>
      <c r="AO99">
        <v>0</v>
      </c>
      <c r="AP99" t="s">
        <v>249</v>
      </c>
      <c r="AQ99">
        <v>1646036044</v>
      </c>
      <c r="AR99">
        <v>1646036038</v>
      </c>
      <c r="AS99">
        <v>0</v>
      </c>
      <c r="AT99">
        <v>-0.185</v>
      </c>
      <c r="AU99">
        <v>-7.0000000000000001E-3</v>
      </c>
      <c r="AV99">
        <v>-9.9030000000000005</v>
      </c>
      <c r="AW99">
        <v>-0.11799999999999999</v>
      </c>
      <c r="AX99">
        <v>382</v>
      </c>
      <c r="AY99">
        <v>22</v>
      </c>
      <c r="AZ99">
        <v>0.51</v>
      </c>
      <c r="BA99">
        <v>0.11</v>
      </c>
      <c r="BB99">
        <v>-9.8010044999999995</v>
      </c>
      <c r="BC99">
        <v>0.22080472800000001</v>
      </c>
      <c r="BD99">
        <v>5.0518023000000002E-2</v>
      </c>
      <c r="BE99">
        <v>1</v>
      </c>
      <c r="BF99">
        <v>2.8033823529999999</v>
      </c>
      <c r="BG99">
        <v>0.39381207899999998</v>
      </c>
      <c r="BH99">
        <v>0.92158089899999995</v>
      </c>
      <c r="BI99">
        <v>1</v>
      </c>
      <c r="BJ99">
        <v>0.92802085000000001</v>
      </c>
      <c r="BK99">
        <v>-3.1505380999999999E-2</v>
      </c>
      <c r="BL99">
        <v>3.1610499999999999E-3</v>
      </c>
      <c r="BM99">
        <v>1</v>
      </c>
      <c r="BN99">
        <v>3</v>
      </c>
      <c r="BO99">
        <v>3</v>
      </c>
      <c r="BP99" s="64">
        <v>44623</v>
      </c>
      <c r="BQ99">
        <v>100</v>
      </c>
      <c r="BR99">
        <v>100</v>
      </c>
      <c r="BS99">
        <v>-10.682</v>
      </c>
      <c r="BT99">
        <v>-0.10920000000000001</v>
      </c>
      <c r="BU99">
        <v>-7.5608413629999998</v>
      </c>
      <c r="BV99">
        <v>-7.2267629999999998E-3</v>
      </c>
      <c r="BW99" s="65">
        <v>2.9469699999999999E-6</v>
      </c>
      <c r="BX99" s="65">
        <v>-2.0752400000000001E-10</v>
      </c>
      <c r="BY99">
        <v>-0.15666897699999999</v>
      </c>
      <c r="BZ99">
        <v>1.145316E-2</v>
      </c>
      <c r="CA99">
        <v>-7.2950200000000004E-4</v>
      </c>
      <c r="CB99" s="65">
        <v>1.31272E-5</v>
      </c>
      <c r="CC99">
        <v>-1</v>
      </c>
      <c r="CD99">
        <v>2064</v>
      </c>
      <c r="CE99">
        <v>2</v>
      </c>
      <c r="CF99">
        <v>25</v>
      </c>
      <c r="CG99">
        <v>4583.3</v>
      </c>
      <c r="CH99">
        <v>4583.3999999999996</v>
      </c>
      <c r="CI99">
        <v>1.7321800000000001</v>
      </c>
      <c r="CJ99">
        <v>2.4365199999999998</v>
      </c>
      <c r="CK99">
        <v>2.1484399999999999</v>
      </c>
      <c r="CL99">
        <v>2.5988799999999999</v>
      </c>
      <c r="CM99">
        <v>2.2497600000000002</v>
      </c>
      <c r="CN99">
        <v>2.4841299999999999</v>
      </c>
      <c r="CO99">
        <v>36.316499999999998</v>
      </c>
      <c r="CP99">
        <v>15.5242</v>
      </c>
      <c r="CQ99">
        <v>18</v>
      </c>
      <c r="CR99">
        <v>271.56200000000001</v>
      </c>
      <c r="CS99">
        <v>1071.52</v>
      </c>
      <c r="CT99">
        <v>23.171600000000002</v>
      </c>
      <c r="CU99">
        <v>27.644600000000001</v>
      </c>
      <c r="CV99">
        <v>29.999700000000001</v>
      </c>
      <c r="CW99">
        <v>27.716799999999999</v>
      </c>
      <c r="CX99">
        <v>27.664400000000001</v>
      </c>
      <c r="CY99">
        <v>34.716799999999999</v>
      </c>
      <c r="CZ99">
        <v>26.139399999999998</v>
      </c>
      <c r="DA99">
        <v>0</v>
      </c>
      <c r="DB99">
        <v>23.181000000000001</v>
      </c>
      <c r="DC99">
        <v>550</v>
      </c>
      <c r="DD99">
        <v>16.381</v>
      </c>
      <c r="DE99">
        <v>101.15</v>
      </c>
      <c r="DF99">
        <v>91.679199999999994</v>
      </c>
      <c r="DX99" s="1">
        <v>399.982483870968</v>
      </c>
      <c r="DY99">
        <v>337.18532487094598</v>
      </c>
      <c r="DZ99">
        <v>0.84300022742925906</v>
      </c>
      <c r="EA99">
        <v>0.16539043893846989</v>
      </c>
      <c r="EB99">
        <v>5</v>
      </c>
      <c r="EC99">
        <v>0.5</v>
      </c>
      <c r="ED99" t="s">
        <v>248</v>
      </c>
      <c r="EE99">
        <v>2</v>
      </c>
      <c r="EF99" t="b">
        <v>1</v>
      </c>
      <c r="EG99">
        <v>1646311035.5</v>
      </c>
      <c r="EH99">
        <v>540.19500000000005</v>
      </c>
      <c r="EI99">
        <v>549.99922580645205</v>
      </c>
      <c r="EJ99">
        <v>17.342429032258099</v>
      </c>
      <c r="EK99">
        <v>16.415948387096801</v>
      </c>
      <c r="EL99">
        <v>550.87735483870995</v>
      </c>
      <c r="EM99">
        <v>17.451625806451599</v>
      </c>
      <c r="EN99">
        <v>299.89487096774201</v>
      </c>
      <c r="EO99">
        <v>100.875903225806</v>
      </c>
      <c r="EP99">
        <v>9.9980925806451598E-2</v>
      </c>
      <c r="EQ99">
        <v>24.987970967741902</v>
      </c>
      <c r="ER99">
        <v>24.932180645161299</v>
      </c>
      <c r="ES99">
        <v>30.811377419354798</v>
      </c>
      <c r="ET99">
        <v>0</v>
      </c>
      <c r="EU99">
        <v>0</v>
      </c>
      <c r="EV99">
        <v>5001.7941935483896</v>
      </c>
      <c r="EW99">
        <v>0</v>
      </c>
      <c r="EX99">
        <v>37.646538709677401</v>
      </c>
      <c r="EY99">
        <v>399.982483870968</v>
      </c>
      <c r="EZ99">
        <v>0.89999183870967803</v>
      </c>
      <c r="FA99">
        <v>0.10000796129032299</v>
      </c>
      <c r="FB99">
        <v>0</v>
      </c>
      <c r="FC99">
        <v>2.8756451612903202</v>
      </c>
      <c r="FD99">
        <v>0</v>
      </c>
      <c r="FE99">
        <v>6415.5048387096804</v>
      </c>
      <c r="FF99">
        <v>3316.8632258064499</v>
      </c>
      <c r="FG99">
        <v>35.151000000000003</v>
      </c>
      <c r="FH99">
        <v>39.249709677419297</v>
      </c>
      <c r="FI99">
        <v>37.054225806451598</v>
      </c>
      <c r="FJ99">
        <v>38.497774193548402</v>
      </c>
      <c r="FK99">
        <v>36.1973548387097</v>
      </c>
      <c r="FL99">
        <v>359.981290322581</v>
      </c>
      <c r="FM99">
        <v>40.001290322580601</v>
      </c>
      <c r="FN99">
        <v>0</v>
      </c>
      <c r="FO99">
        <v>182.39999985694899</v>
      </c>
      <c r="FP99">
        <v>0</v>
      </c>
      <c r="FQ99">
        <v>2.8055769230769201</v>
      </c>
      <c r="FR99">
        <v>0.49282052066607401</v>
      </c>
      <c r="FS99">
        <v>-38.182222461388399</v>
      </c>
      <c r="FT99">
        <v>6415.4719230769197</v>
      </c>
      <c r="FU99">
        <v>15</v>
      </c>
      <c r="FV99">
        <v>0</v>
      </c>
      <c r="FW99" t="s">
        <v>249</v>
      </c>
      <c r="FX99">
        <v>1646036044.0999999</v>
      </c>
      <c r="FY99">
        <v>1646036038.0999999</v>
      </c>
      <c r="FZ99">
        <v>0</v>
      </c>
      <c r="GA99">
        <v>-0.185</v>
      </c>
      <c r="GB99">
        <v>-7.0000000000000001E-3</v>
      </c>
      <c r="GC99">
        <v>-9.9030000000000005</v>
      </c>
      <c r="GD99">
        <v>-0.11799999999999999</v>
      </c>
      <c r="GE99">
        <v>382</v>
      </c>
      <c r="GF99">
        <v>22</v>
      </c>
      <c r="GG99">
        <v>0.51</v>
      </c>
      <c r="GH99">
        <v>0.11</v>
      </c>
      <c r="GI99">
        <v>-9.8010044999999995</v>
      </c>
      <c r="GJ99">
        <v>0.22080472795501499</v>
      </c>
      <c r="GK99">
        <v>5.0518022573631999E-2</v>
      </c>
      <c r="GL99">
        <v>1</v>
      </c>
      <c r="GM99">
        <v>2.8033823529411799</v>
      </c>
      <c r="GN99">
        <v>0.39381207873681001</v>
      </c>
      <c r="GO99">
        <v>0.92158089921950304</v>
      </c>
      <c r="GP99">
        <v>1</v>
      </c>
      <c r="GQ99">
        <v>0.92802085000000001</v>
      </c>
      <c r="GR99">
        <v>-3.1505380863042699E-2</v>
      </c>
      <c r="GS99">
        <v>3.1610500434982002E-3</v>
      </c>
      <c r="GT99">
        <v>1</v>
      </c>
      <c r="GU99">
        <v>3</v>
      </c>
      <c r="GV99">
        <v>3</v>
      </c>
      <c r="GW99" t="s">
        <v>254</v>
      </c>
      <c r="GX99">
        <v>100</v>
      </c>
      <c r="GY99">
        <v>100</v>
      </c>
      <c r="GZ99">
        <v>-10.682</v>
      </c>
      <c r="HA99">
        <v>-0.10920000000000001</v>
      </c>
      <c r="HB99">
        <v>-7.56084136274945</v>
      </c>
      <c r="HC99">
        <v>-7.2267633538401601E-3</v>
      </c>
      <c r="HD99">
        <v>2.9469652670572101E-6</v>
      </c>
      <c r="HE99">
        <v>-2.07523856886598E-10</v>
      </c>
      <c r="HF99">
        <v>-0.156668977242747</v>
      </c>
      <c r="HG99">
        <v>1.1453160242497E-2</v>
      </c>
      <c r="HH99">
        <v>-7.2950152057008099E-4</v>
      </c>
      <c r="HI99">
        <v>1.3127177673153E-5</v>
      </c>
      <c r="HJ99">
        <v>-1</v>
      </c>
      <c r="HK99">
        <v>2064</v>
      </c>
      <c r="HL99">
        <v>2</v>
      </c>
      <c r="HM99">
        <v>25</v>
      </c>
      <c r="HN99">
        <v>4583.3</v>
      </c>
      <c r="HO99">
        <v>4583.3999999999996</v>
      </c>
      <c r="HP99">
        <v>1.7321800000000001</v>
      </c>
      <c r="HQ99">
        <v>2.4365199999999998</v>
      </c>
      <c r="HR99">
        <v>2.1484399999999999</v>
      </c>
      <c r="HS99">
        <v>2.5988799999999999</v>
      </c>
      <c r="HT99">
        <v>2.2497600000000002</v>
      </c>
      <c r="HU99">
        <v>2.4841299999999999</v>
      </c>
      <c r="HV99">
        <v>36.316499999999998</v>
      </c>
      <c r="HW99">
        <v>15.5242</v>
      </c>
      <c r="HX99">
        <v>18</v>
      </c>
      <c r="HY99">
        <v>271.56200000000001</v>
      </c>
      <c r="HZ99">
        <v>1071.52</v>
      </c>
      <c r="IA99">
        <v>23.171600000000002</v>
      </c>
      <c r="IB99">
        <v>27.644600000000001</v>
      </c>
      <c r="IC99">
        <v>29.999700000000001</v>
      </c>
      <c r="ID99">
        <v>27.716799999999999</v>
      </c>
      <c r="IE99">
        <v>27.664400000000001</v>
      </c>
      <c r="IF99">
        <v>34.716799999999999</v>
      </c>
      <c r="IG99">
        <v>26.139399999999998</v>
      </c>
      <c r="IH99">
        <v>0</v>
      </c>
      <c r="II99">
        <v>23.181000000000001</v>
      </c>
      <c r="IJ99">
        <v>550</v>
      </c>
      <c r="IK99">
        <v>16.381</v>
      </c>
      <c r="IL99">
        <v>101.15</v>
      </c>
      <c r="IM99">
        <v>91.679199999999994</v>
      </c>
    </row>
    <row r="100" spans="1:247" x14ac:dyDescent="0.25">
      <c r="A100">
        <v>98</v>
      </c>
      <c r="B100" s="66" t="s">
        <v>560</v>
      </c>
      <c r="C100" s="66" t="s">
        <v>1</v>
      </c>
      <c r="D100" s="66">
        <v>1</v>
      </c>
      <c r="E100">
        <v>1646311226</v>
      </c>
      <c r="F100">
        <v>8787</v>
      </c>
      <c r="G100" t="s">
        <v>567</v>
      </c>
      <c r="H100" s="63">
        <v>0.61141203703703706</v>
      </c>
      <c r="I100">
        <v>3</v>
      </c>
      <c r="K100">
        <v>9.4396484629999993</v>
      </c>
      <c r="L100">
        <v>9.5024134290000006</v>
      </c>
      <c r="M100">
        <v>0.56765392199999998</v>
      </c>
      <c r="N100">
        <v>1646311218</v>
      </c>
      <c r="O100">
        <v>6.0001E-4</v>
      </c>
      <c r="P100">
        <v>0.60001008700000003</v>
      </c>
      <c r="Q100" s="1">
        <v>5.6638842980000002</v>
      </c>
      <c r="R100">
        <v>600.00606670000002</v>
      </c>
      <c r="S100">
        <v>0.93300256699999995</v>
      </c>
      <c r="T100">
        <v>6.6997636999999999E-2</v>
      </c>
      <c r="U100">
        <v>0</v>
      </c>
      <c r="V100">
        <v>2.5088333330000001</v>
      </c>
      <c r="W100">
        <v>0</v>
      </c>
      <c r="X100">
        <v>10304.276669999999</v>
      </c>
      <c r="Y100">
        <v>5018.5753329999998</v>
      </c>
      <c r="Z100">
        <v>35.178800000000003</v>
      </c>
      <c r="AA100">
        <v>39.591466670000003</v>
      </c>
      <c r="AB100">
        <v>37.25813333</v>
      </c>
      <c r="AC100">
        <v>38.753933330000002</v>
      </c>
      <c r="AD100">
        <v>35.962200000000003</v>
      </c>
      <c r="AE100">
        <v>559.80766670000003</v>
      </c>
      <c r="AF100">
        <v>40.198333329999997</v>
      </c>
      <c r="AG100">
        <v>0</v>
      </c>
      <c r="AH100">
        <v>181.8</v>
      </c>
      <c r="AI100">
        <v>0</v>
      </c>
      <c r="AJ100">
        <v>2.5</v>
      </c>
      <c r="AK100">
        <v>-0.25025639999999999</v>
      </c>
      <c r="AL100">
        <v>-40.71452996</v>
      </c>
      <c r="AM100">
        <v>10304.06538</v>
      </c>
      <c r="AN100">
        <v>15</v>
      </c>
      <c r="AO100">
        <v>0</v>
      </c>
      <c r="AP100" t="s">
        <v>249</v>
      </c>
      <c r="AQ100">
        <v>1646036044</v>
      </c>
      <c r="AR100">
        <v>1646036038</v>
      </c>
      <c r="AS100">
        <v>0</v>
      </c>
      <c r="AT100">
        <v>-0.185</v>
      </c>
      <c r="AU100">
        <v>-7.0000000000000001E-3</v>
      </c>
      <c r="AV100">
        <v>-9.9030000000000005</v>
      </c>
      <c r="AW100">
        <v>-0.11799999999999999</v>
      </c>
      <c r="AX100">
        <v>382</v>
      </c>
      <c r="AY100">
        <v>22</v>
      </c>
      <c r="AZ100">
        <v>0.51</v>
      </c>
      <c r="BA100">
        <v>0.11</v>
      </c>
      <c r="BB100">
        <v>-10.04554575</v>
      </c>
      <c r="BC100">
        <v>-3.8722514E-2</v>
      </c>
      <c r="BD100">
        <v>2.4332962999999999E-2</v>
      </c>
      <c r="BE100">
        <v>1</v>
      </c>
      <c r="BF100">
        <v>2.4492647060000001</v>
      </c>
      <c r="BG100">
        <v>-0.87815125800000005</v>
      </c>
      <c r="BH100">
        <v>1.0774999199999999</v>
      </c>
      <c r="BI100">
        <v>1</v>
      </c>
      <c r="BJ100">
        <v>0.98390960000000005</v>
      </c>
      <c r="BK100">
        <v>1.479174E-3</v>
      </c>
      <c r="BL100">
        <v>9.3395399999999997E-4</v>
      </c>
      <c r="BM100">
        <v>1</v>
      </c>
      <c r="BN100">
        <v>3</v>
      </c>
      <c r="BO100">
        <v>3</v>
      </c>
      <c r="BP100" s="64">
        <v>44623</v>
      </c>
      <c r="BQ100">
        <v>100</v>
      </c>
      <c r="BR100">
        <v>100</v>
      </c>
      <c r="BS100">
        <v>-10.680999999999999</v>
      </c>
      <c r="BT100">
        <v>-0.10920000000000001</v>
      </c>
      <c r="BU100">
        <v>-7.5608413629999998</v>
      </c>
      <c r="BV100">
        <v>-7.2267629999999998E-3</v>
      </c>
      <c r="BW100" s="65">
        <v>2.9469699999999999E-6</v>
      </c>
      <c r="BX100" s="65">
        <v>-2.0752400000000001E-10</v>
      </c>
      <c r="BY100">
        <v>-0.15666897699999999</v>
      </c>
      <c r="BZ100">
        <v>1.145316E-2</v>
      </c>
      <c r="CA100">
        <v>-7.2950200000000004E-4</v>
      </c>
      <c r="CB100" s="65">
        <v>1.31272E-5</v>
      </c>
      <c r="CC100">
        <v>-1</v>
      </c>
      <c r="CD100">
        <v>2064</v>
      </c>
      <c r="CE100">
        <v>2</v>
      </c>
      <c r="CF100">
        <v>25</v>
      </c>
      <c r="CG100">
        <v>4586.3999999999996</v>
      </c>
      <c r="CH100">
        <v>4586.5</v>
      </c>
      <c r="CI100">
        <v>1.7321800000000001</v>
      </c>
      <c r="CJ100">
        <v>2.4438499999999999</v>
      </c>
      <c r="CK100">
        <v>2.1484399999999999</v>
      </c>
      <c r="CL100">
        <v>2.6000999999999999</v>
      </c>
      <c r="CM100">
        <v>2.2497600000000002</v>
      </c>
      <c r="CN100">
        <v>2.4230999999999998</v>
      </c>
      <c r="CO100">
        <v>36.340000000000003</v>
      </c>
      <c r="CP100">
        <v>15.445399999999999</v>
      </c>
      <c r="CQ100">
        <v>18</v>
      </c>
      <c r="CR100">
        <v>271.87200000000001</v>
      </c>
      <c r="CS100">
        <v>1073.45</v>
      </c>
      <c r="CT100">
        <v>23.331399999999999</v>
      </c>
      <c r="CU100">
        <v>27.5901</v>
      </c>
      <c r="CV100">
        <v>30.0002</v>
      </c>
      <c r="CW100">
        <v>27.648199999999999</v>
      </c>
      <c r="CX100">
        <v>27.590699999999998</v>
      </c>
      <c r="CY100">
        <v>34.704599999999999</v>
      </c>
      <c r="CZ100">
        <v>26.413699999999999</v>
      </c>
      <c r="DA100">
        <v>0</v>
      </c>
      <c r="DB100">
        <v>23.330100000000002</v>
      </c>
      <c r="DC100">
        <v>550</v>
      </c>
      <c r="DD100">
        <v>16.344000000000001</v>
      </c>
      <c r="DE100">
        <v>101.149</v>
      </c>
      <c r="DF100">
        <v>91.674599999999998</v>
      </c>
      <c r="DX100" s="1">
        <v>600.00606666666704</v>
      </c>
      <c r="DY100">
        <v>505.21104613399342</v>
      </c>
      <c r="DZ100">
        <v>0.84200989656770098</v>
      </c>
      <c r="EA100">
        <v>0.16347910037566288</v>
      </c>
      <c r="EB100">
        <v>5</v>
      </c>
      <c r="EC100">
        <v>0.5</v>
      </c>
      <c r="ED100" t="s">
        <v>248</v>
      </c>
      <c r="EE100">
        <v>2</v>
      </c>
      <c r="EF100" t="b">
        <v>1</v>
      </c>
      <c r="EG100">
        <v>1646311218.25</v>
      </c>
      <c r="EH100">
        <v>539.953933333333</v>
      </c>
      <c r="EI100">
        <v>550.00796666666702</v>
      </c>
      <c r="EJ100">
        <v>17.321553333333298</v>
      </c>
      <c r="EK100">
        <v>16.337733333333301</v>
      </c>
      <c r="EL100">
        <v>550.63523333333296</v>
      </c>
      <c r="EM100">
        <v>17.430706666666701</v>
      </c>
      <c r="EN100">
        <v>300.05226666666698</v>
      </c>
      <c r="EO100">
        <v>100.873433333333</v>
      </c>
      <c r="EP100">
        <v>9.99982066666667E-2</v>
      </c>
      <c r="EQ100">
        <v>24.996086666666699</v>
      </c>
      <c r="ER100">
        <v>25.150953333333302</v>
      </c>
      <c r="ES100">
        <v>30.655270000000002</v>
      </c>
      <c r="ET100">
        <v>0</v>
      </c>
      <c r="EU100">
        <v>0</v>
      </c>
      <c r="EV100">
        <v>5002.9166666666697</v>
      </c>
      <c r="EW100">
        <v>0</v>
      </c>
      <c r="EX100">
        <v>37.900553333333299</v>
      </c>
      <c r="EY100">
        <v>600.00606666666704</v>
      </c>
      <c r="EZ100">
        <v>0.93300256666666703</v>
      </c>
      <c r="FA100">
        <v>6.6997636666666693E-2</v>
      </c>
      <c r="FB100">
        <v>0</v>
      </c>
      <c r="FC100">
        <v>2.5088333333333299</v>
      </c>
      <c r="FD100">
        <v>0</v>
      </c>
      <c r="FE100">
        <v>10304.276666666699</v>
      </c>
      <c r="FF100">
        <v>5018.5753333333296</v>
      </c>
      <c r="FG100">
        <v>35.178800000000003</v>
      </c>
      <c r="FH100">
        <v>39.591466666666697</v>
      </c>
      <c r="FI100">
        <v>37.258133333333298</v>
      </c>
      <c r="FJ100">
        <v>38.7539333333333</v>
      </c>
      <c r="FK100">
        <v>35.962200000000003</v>
      </c>
      <c r="FL100">
        <v>559.80766666666705</v>
      </c>
      <c r="FM100">
        <v>40.198333333333302</v>
      </c>
      <c r="FN100">
        <v>0</v>
      </c>
      <c r="FO100">
        <v>181.799999952316</v>
      </c>
      <c r="FP100">
        <v>0</v>
      </c>
      <c r="FQ100">
        <v>2.5</v>
      </c>
      <c r="FR100">
        <v>-0.25025639961963198</v>
      </c>
      <c r="FS100">
        <v>-40.714529961476998</v>
      </c>
      <c r="FT100">
        <v>10304.0653846154</v>
      </c>
      <c r="FU100">
        <v>15</v>
      </c>
      <c r="FV100">
        <v>0</v>
      </c>
      <c r="FW100" t="s">
        <v>249</v>
      </c>
      <c r="FX100">
        <v>1646036044.0999999</v>
      </c>
      <c r="FY100">
        <v>1646036038.0999999</v>
      </c>
      <c r="FZ100">
        <v>0</v>
      </c>
      <c r="GA100">
        <v>-0.185</v>
      </c>
      <c r="GB100">
        <v>-7.0000000000000001E-3</v>
      </c>
      <c r="GC100">
        <v>-9.9030000000000005</v>
      </c>
      <c r="GD100">
        <v>-0.11799999999999999</v>
      </c>
      <c r="GE100">
        <v>382</v>
      </c>
      <c r="GF100">
        <v>22</v>
      </c>
      <c r="GG100">
        <v>0.51</v>
      </c>
      <c r="GH100">
        <v>0.11</v>
      </c>
      <c r="GI100">
        <v>-10.04554575</v>
      </c>
      <c r="GJ100">
        <v>-3.8722514071287101E-2</v>
      </c>
      <c r="GK100">
        <v>2.4332963227636201E-2</v>
      </c>
      <c r="GL100">
        <v>1</v>
      </c>
      <c r="GM100">
        <v>2.4492647058823498</v>
      </c>
      <c r="GN100">
        <v>-0.87815125845961395</v>
      </c>
      <c r="GO100">
        <v>1.0774999197167601</v>
      </c>
      <c r="GP100">
        <v>1</v>
      </c>
      <c r="GQ100">
        <v>0.98390960000000005</v>
      </c>
      <c r="GR100">
        <v>1.47917448405032E-3</v>
      </c>
      <c r="GS100">
        <v>9.3395406203945601E-4</v>
      </c>
      <c r="GT100">
        <v>1</v>
      </c>
      <c r="GU100">
        <v>3</v>
      </c>
      <c r="GV100">
        <v>3</v>
      </c>
      <c r="GW100" t="s">
        <v>254</v>
      </c>
      <c r="GX100">
        <v>100</v>
      </c>
      <c r="GY100">
        <v>100</v>
      </c>
      <c r="GZ100">
        <v>-10.680999999999999</v>
      </c>
      <c r="HA100">
        <v>-0.10920000000000001</v>
      </c>
      <c r="HB100">
        <v>-7.56084136274945</v>
      </c>
      <c r="HC100">
        <v>-7.2267633538401601E-3</v>
      </c>
      <c r="HD100">
        <v>2.9469652670572101E-6</v>
      </c>
      <c r="HE100">
        <v>-2.07523856886598E-10</v>
      </c>
      <c r="HF100">
        <v>-0.156668977242747</v>
      </c>
      <c r="HG100">
        <v>1.1453160242497E-2</v>
      </c>
      <c r="HH100">
        <v>-7.2950152057008099E-4</v>
      </c>
      <c r="HI100">
        <v>1.3127177673153E-5</v>
      </c>
      <c r="HJ100">
        <v>-1</v>
      </c>
      <c r="HK100">
        <v>2064</v>
      </c>
      <c r="HL100">
        <v>2</v>
      </c>
      <c r="HM100">
        <v>25</v>
      </c>
      <c r="HN100">
        <v>4586.3999999999996</v>
      </c>
      <c r="HO100">
        <v>4586.5</v>
      </c>
      <c r="HP100">
        <v>1.7321800000000001</v>
      </c>
      <c r="HQ100">
        <v>2.4438499999999999</v>
      </c>
      <c r="HR100">
        <v>2.1484399999999999</v>
      </c>
      <c r="HS100">
        <v>2.6000999999999999</v>
      </c>
      <c r="HT100">
        <v>2.2497600000000002</v>
      </c>
      <c r="HU100">
        <v>2.4230999999999998</v>
      </c>
      <c r="HV100">
        <v>36.340000000000003</v>
      </c>
      <c r="HW100">
        <v>15.445399999999999</v>
      </c>
      <c r="HX100">
        <v>18</v>
      </c>
      <c r="HY100">
        <v>271.87200000000001</v>
      </c>
      <c r="HZ100">
        <v>1073.45</v>
      </c>
      <c r="IA100">
        <v>23.331399999999999</v>
      </c>
      <c r="IB100">
        <v>27.5901</v>
      </c>
      <c r="IC100">
        <v>30.0002</v>
      </c>
      <c r="ID100">
        <v>27.648199999999999</v>
      </c>
      <c r="IE100">
        <v>27.590699999999998</v>
      </c>
      <c r="IF100">
        <v>34.704599999999999</v>
      </c>
      <c r="IG100">
        <v>26.413699999999999</v>
      </c>
      <c r="IH100">
        <v>0</v>
      </c>
      <c r="II100">
        <v>23.330100000000002</v>
      </c>
      <c r="IJ100">
        <v>550</v>
      </c>
      <c r="IK100">
        <v>16.344000000000001</v>
      </c>
      <c r="IL100">
        <v>101.149</v>
      </c>
      <c r="IM100">
        <v>91.674599999999998</v>
      </c>
    </row>
    <row r="101" spans="1:247" x14ac:dyDescent="0.25">
      <c r="A101">
        <v>99</v>
      </c>
      <c r="B101" s="66" t="s">
        <v>560</v>
      </c>
      <c r="C101" s="66" t="s">
        <v>1</v>
      </c>
      <c r="D101" s="66">
        <v>1</v>
      </c>
      <c r="E101">
        <v>1646311413</v>
      </c>
      <c r="F101">
        <v>8973.5</v>
      </c>
      <c r="G101" t="s">
        <v>568</v>
      </c>
      <c r="H101" s="63">
        <v>0.61356481481481484</v>
      </c>
      <c r="I101">
        <v>3</v>
      </c>
      <c r="K101">
        <v>9.1779575779999991</v>
      </c>
      <c r="L101">
        <v>9.1896334759999991</v>
      </c>
      <c r="M101">
        <v>0.56804801400000005</v>
      </c>
      <c r="N101">
        <v>1646311405</v>
      </c>
      <c r="O101">
        <v>6.2833300000000002E-4</v>
      </c>
      <c r="P101">
        <v>0.628333374</v>
      </c>
      <c r="Q101" s="1">
        <v>5.7668170510000003</v>
      </c>
      <c r="R101">
        <v>800.03620000000001</v>
      </c>
      <c r="S101">
        <v>0.94999173299999995</v>
      </c>
      <c r="T101">
        <v>5.0008337E-2</v>
      </c>
      <c r="U101">
        <v>0</v>
      </c>
      <c r="V101">
        <v>3.03</v>
      </c>
      <c r="W101">
        <v>0</v>
      </c>
      <c r="X101">
        <v>14088.133330000001</v>
      </c>
      <c r="Y101">
        <v>6721.1836670000002</v>
      </c>
      <c r="Z101">
        <v>37.072666669999997</v>
      </c>
      <c r="AA101">
        <v>41.668566669999997</v>
      </c>
      <c r="AB101">
        <v>39.008033330000004</v>
      </c>
      <c r="AC101">
        <v>41.353900000000003</v>
      </c>
      <c r="AD101">
        <v>37.970599999999997</v>
      </c>
      <c r="AE101">
        <v>760.02833329999999</v>
      </c>
      <c r="AF101">
        <v>40.008666669999997</v>
      </c>
      <c r="AG101">
        <v>0</v>
      </c>
      <c r="AH101">
        <v>185.6999998</v>
      </c>
      <c r="AI101">
        <v>0</v>
      </c>
      <c r="AJ101">
        <v>3.1850000000000001</v>
      </c>
      <c r="AK101">
        <v>-3.7729914170000001</v>
      </c>
      <c r="AL101">
        <v>-105.63418780000001</v>
      </c>
      <c r="AM101">
        <v>14087.515380000001</v>
      </c>
      <c r="AN101">
        <v>15</v>
      </c>
      <c r="AO101">
        <v>0</v>
      </c>
      <c r="AP101" t="s">
        <v>249</v>
      </c>
      <c r="AQ101">
        <v>1646036044</v>
      </c>
      <c r="AR101">
        <v>1646036038</v>
      </c>
      <c r="AS101">
        <v>0</v>
      </c>
      <c r="AT101">
        <v>-0.185</v>
      </c>
      <c r="AU101">
        <v>-7.0000000000000001E-3</v>
      </c>
      <c r="AV101">
        <v>-9.9030000000000005</v>
      </c>
      <c r="AW101">
        <v>-0.11799999999999999</v>
      </c>
      <c r="AX101">
        <v>382</v>
      </c>
      <c r="AY101">
        <v>22</v>
      </c>
      <c r="AZ101">
        <v>0.51</v>
      </c>
      <c r="BA101">
        <v>0.11</v>
      </c>
      <c r="BB101">
        <v>-10.195074999999999</v>
      </c>
      <c r="BC101">
        <v>0.105892683</v>
      </c>
      <c r="BD101">
        <v>4.4854853E-2</v>
      </c>
      <c r="BE101">
        <v>1</v>
      </c>
      <c r="BF101">
        <v>3.079852941</v>
      </c>
      <c r="BG101">
        <v>-0.77624140699999999</v>
      </c>
      <c r="BH101">
        <v>1.424994058</v>
      </c>
      <c r="BI101">
        <v>1</v>
      </c>
      <c r="BJ101">
        <v>1.02932975</v>
      </c>
      <c r="BK101">
        <v>-2.0272799999999998E-3</v>
      </c>
      <c r="BL101">
        <v>8.7451599999999999E-4</v>
      </c>
      <c r="BM101">
        <v>1</v>
      </c>
      <c r="BN101">
        <v>3</v>
      </c>
      <c r="BO101">
        <v>3</v>
      </c>
      <c r="BP101" s="64">
        <v>44623</v>
      </c>
      <c r="BQ101">
        <v>100</v>
      </c>
      <c r="BR101">
        <v>100</v>
      </c>
      <c r="BS101">
        <v>-10.680999999999999</v>
      </c>
      <c r="BT101">
        <v>-0.10920000000000001</v>
      </c>
      <c r="BU101">
        <v>-7.5608413629999998</v>
      </c>
      <c r="BV101">
        <v>-7.2267629999999998E-3</v>
      </c>
      <c r="BW101" s="65">
        <v>2.9469699999999999E-6</v>
      </c>
      <c r="BX101" s="65">
        <v>-2.0752400000000001E-10</v>
      </c>
      <c r="BY101">
        <v>-0.15666897699999999</v>
      </c>
      <c r="BZ101">
        <v>1.145316E-2</v>
      </c>
      <c r="CA101">
        <v>-7.2950200000000004E-4</v>
      </c>
      <c r="CB101" s="65">
        <v>1.31272E-5</v>
      </c>
      <c r="CC101">
        <v>-1</v>
      </c>
      <c r="CD101">
        <v>2064</v>
      </c>
      <c r="CE101">
        <v>2</v>
      </c>
      <c r="CF101">
        <v>25</v>
      </c>
      <c r="CG101">
        <v>4589.5</v>
      </c>
      <c r="CH101">
        <v>4589.6000000000004</v>
      </c>
      <c r="CI101">
        <v>1.7321800000000001</v>
      </c>
      <c r="CJ101">
        <v>2.4352999999999998</v>
      </c>
      <c r="CK101">
        <v>2.1484399999999999</v>
      </c>
      <c r="CL101">
        <v>2.6000999999999999</v>
      </c>
      <c r="CM101">
        <v>2.2497600000000002</v>
      </c>
      <c r="CN101">
        <v>2.4316399999999998</v>
      </c>
      <c r="CO101">
        <v>36.387099999999997</v>
      </c>
      <c r="CP101">
        <v>15.3491</v>
      </c>
      <c r="CQ101">
        <v>18</v>
      </c>
      <c r="CR101">
        <v>272.30399999999997</v>
      </c>
      <c r="CS101">
        <v>1070.8599999999999</v>
      </c>
      <c r="CT101">
        <v>22.610700000000001</v>
      </c>
      <c r="CU101">
        <v>27.667400000000001</v>
      </c>
      <c r="CV101">
        <v>30.0002</v>
      </c>
      <c r="CW101">
        <v>27.687999999999999</v>
      </c>
      <c r="CX101">
        <v>27.616499999999998</v>
      </c>
      <c r="CY101">
        <v>34.707700000000003</v>
      </c>
      <c r="CZ101">
        <v>26.413699999999999</v>
      </c>
      <c r="DA101">
        <v>0</v>
      </c>
      <c r="DB101">
        <v>22.590199999999999</v>
      </c>
      <c r="DC101">
        <v>550</v>
      </c>
      <c r="DD101">
        <v>16.343900000000001</v>
      </c>
      <c r="DE101">
        <v>101.134</v>
      </c>
      <c r="DF101">
        <v>91.655600000000007</v>
      </c>
      <c r="DX101" s="1">
        <v>800.03620000000001</v>
      </c>
      <c r="DY101">
        <v>673.23066679979547</v>
      </c>
      <c r="DZ101">
        <v>0.84150025561317787</v>
      </c>
      <c r="EA101">
        <v>0.16249549333343333</v>
      </c>
      <c r="EB101">
        <v>5</v>
      </c>
      <c r="EC101">
        <v>0.5</v>
      </c>
      <c r="ED101" t="s">
        <v>248</v>
      </c>
      <c r="EE101">
        <v>2</v>
      </c>
      <c r="EF101" t="b">
        <v>1</v>
      </c>
      <c r="EG101">
        <v>1646311404.75</v>
      </c>
      <c r="EH101">
        <v>539.80280000000005</v>
      </c>
      <c r="EI101">
        <v>549.99503333333303</v>
      </c>
      <c r="EJ101">
        <v>17.332249999999998</v>
      </c>
      <c r="EK101">
        <v>16.30284</v>
      </c>
      <c r="EL101">
        <v>550.48353333333296</v>
      </c>
      <c r="EM101">
        <v>17.441423333333301</v>
      </c>
      <c r="EN101">
        <v>300.02019999999999</v>
      </c>
      <c r="EO101">
        <v>100.8737</v>
      </c>
      <c r="EP101">
        <v>9.9984763333333296E-2</v>
      </c>
      <c r="EQ101">
        <v>25.02045</v>
      </c>
      <c r="ER101">
        <v>25.353106666666701</v>
      </c>
      <c r="ES101">
        <v>30.752669999999998</v>
      </c>
      <c r="ET101">
        <v>0</v>
      </c>
      <c r="EU101">
        <v>0</v>
      </c>
      <c r="EV101">
        <v>5000.6676666666699</v>
      </c>
      <c r="EW101">
        <v>0</v>
      </c>
      <c r="EX101">
        <v>37.754066666666702</v>
      </c>
      <c r="EY101">
        <v>800.03620000000001</v>
      </c>
      <c r="EZ101">
        <v>0.94999173333333398</v>
      </c>
      <c r="FA101">
        <v>5.0008336666666701E-2</v>
      </c>
      <c r="FB101">
        <v>0</v>
      </c>
      <c r="FC101">
        <v>3.03</v>
      </c>
      <c r="FD101">
        <v>0</v>
      </c>
      <c r="FE101">
        <v>14088.1333333333</v>
      </c>
      <c r="FF101">
        <v>6721.1836666666704</v>
      </c>
      <c r="FG101">
        <v>37.072666666666699</v>
      </c>
      <c r="FH101">
        <v>41.668566666666699</v>
      </c>
      <c r="FI101">
        <v>39.008033333333302</v>
      </c>
      <c r="FJ101">
        <v>41.353900000000003</v>
      </c>
      <c r="FK101">
        <v>37.970599999999997</v>
      </c>
      <c r="FL101">
        <v>760.02833333333297</v>
      </c>
      <c r="FM101">
        <v>40.008666666666699</v>
      </c>
      <c r="FN101">
        <v>0</v>
      </c>
      <c r="FO101">
        <v>185.69999980926499</v>
      </c>
      <c r="FP101">
        <v>0</v>
      </c>
      <c r="FQ101">
        <v>3.1850000000000001</v>
      </c>
      <c r="FR101">
        <v>-3.7729914172083001</v>
      </c>
      <c r="FS101">
        <v>-105.634187849317</v>
      </c>
      <c r="FT101">
        <v>14087.515384615401</v>
      </c>
      <c r="FU101">
        <v>15</v>
      </c>
      <c r="FV101">
        <v>0</v>
      </c>
      <c r="FW101" t="s">
        <v>249</v>
      </c>
      <c r="FX101">
        <v>1646036044.0999999</v>
      </c>
      <c r="FY101">
        <v>1646036038.0999999</v>
      </c>
      <c r="FZ101">
        <v>0</v>
      </c>
      <c r="GA101">
        <v>-0.185</v>
      </c>
      <c r="GB101">
        <v>-7.0000000000000001E-3</v>
      </c>
      <c r="GC101">
        <v>-9.9030000000000005</v>
      </c>
      <c r="GD101">
        <v>-0.11799999999999999</v>
      </c>
      <c r="GE101">
        <v>382</v>
      </c>
      <c r="GF101">
        <v>22</v>
      </c>
      <c r="GG101">
        <v>0.51</v>
      </c>
      <c r="GH101">
        <v>0.11</v>
      </c>
      <c r="GI101">
        <v>-10.195074999999999</v>
      </c>
      <c r="GJ101">
        <v>0.105892682926857</v>
      </c>
      <c r="GK101">
        <v>4.4854853416324898E-2</v>
      </c>
      <c r="GL101">
        <v>1</v>
      </c>
      <c r="GM101">
        <v>3.0798529411764699</v>
      </c>
      <c r="GN101">
        <v>-0.77624140741780501</v>
      </c>
      <c r="GO101">
        <v>1.4249940584469101</v>
      </c>
      <c r="GP101">
        <v>1</v>
      </c>
      <c r="GQ101">
        <v>1.02932975</v>
      </c>
      <c r="GR101">
        <v>-2.027279549722E-3</v>
      </c>
      <c r="GS101">
        <v>8.7451554445876797E-4</v>
      </c>
      <c r="GT101">
        <v>1</v>
      </c>
      <c r="GU101">
        <v>3</v>
      </c>
      <c r="GV101">
        <v>3</v>
      </c>
      <c r="GW101" t="s">
        <v>254</v>
      </c>
      <c r="GX101">
        <v>100</v>
      </c>
      <c r="GY101">
        <v>100</v>
      </c>
      <c r="GZ101">
        <v>-10.680999999999999</v>
      </c>
      <c r="HA101">
        <v>-0.10920000000000001</v>
      </c>
      <c r="HB101">
        <v>-7.56084136274945</v>
      </c>
      <c r="HC101">
        <v>-7.2267633538401601E-3</v>
      </c>
      <c r="HD101">
        <v>2.9469652670572101E-6</v>
      </c>
      <c r="HE101">
        <v>-2.07523856886598E-10</v>
      </c>
      <c r="HF101">
        <v>-0.156668977242747</v>
      </c>
      <c r="HG101">
        <v>1.1453160242497E-2</v>
      </c>
      <c r="HH101">
        <v>-7.2950152057008099E-4</v>
      </c>
      <c r="HI101">
        <v>1.3127177673153E-5</v>
      </c>
      <c r="HJ101">
        <v>-1</v>
      </c>
      <c r="HK101">
        <v>2064</v>
      </c>
      <c r="HL101">
        <v>2</v>
      </c>
      <c r="HM101">
        <v>25</v>
      </c>
      <c r="HN101">
        <v>4589.5</v>
      </c>
      <c r="HO101">
        <v>4589.6000000000004</v>
      </c>
      <c r="HP101">
        <v>1.7321800000000001</v>
      </c>
      <c r="HQ101">
        <v>2.4352999999999998</v>
      </c>
      <c r="HR101">
        <v>2.1484399999999999</v>
      </c>
      <c r="HS101">
        <v>2.6000999999999999</v>
      </c>
      <c r="HT101">
        <v>2.2497600000000002</v>
      </c>
      <c r="HU101">
        <v>2.4316399999999998</v>
      </c>
      <c r="HV101">
        <v>36.387099999999997</v>
      </c>
      <c r="HW101">
        <v>15.3491</v>
      </c>
      <c r="HX101">
        <v>18</v>
      </c>
      <c r="HY101">
        <v>272.30399999999997</v>
      </c>
      <c r="HZ101">
        <v>1070.8599999999999</v>
      </c>
      <c r="IA101">
        <v>22.610700000000001</v>
      </c>
      <c r="IB101">
        <v>27.667400000000001</v>
      </c>
      <c r="IC101">
        <v>30.0002</v>
      </c>
      <c r="ID101">
        <v>27.687999999999999</v>
      </c>
      <c r="IE101">
        <v>27.616499999999998</v>
      </c>
      <c r="IF101">
        <v>34.707700000000003</v>
      </c>
      <c r="IG101">
        <v>26.413699999999999</v>
      </c>
      <c r="IH101">
        <v>0</v>
      </c>
      <c r="II101">
        <v>22.590199999999999</v>
      </c>
      <c r="IJ101">
        <v>550</v>
      </c>
      <c r="IK101">
        <v>16.343900000000001</v>
      </c>
      <c r="IL101">
        <v>101.134</v>
      </c>
      <c r="IM101">
        <v>91.655600000000007</v>
      </c>
    </row>
    <row r="102" spans="1:247" x14ac:dyDescent="0.25">
      <c r="A102">
        <v>100</v>
      </c>
      <c r="B102" s="66" t="s">
        <v>560</v>
      </c>
      <c r="C102" s="66" t="s">
        <v>1</v>
      </c>
      <c r="D102" s="66">
        <v>1</v>
      </c>
      <c r="E102">
        <v>1646311599</v>
      </c>
      <c r="F102">
        <v>9160</v>
      </c>
      <c r="G102" t="s">
        <v>569</v>
      </c>
      <c r="H102" s="63">
        <v>0.61572916666666666</v>
      </c>
      <c r="I102">
        <v>3</v>
      </c>
      <c r="K102">
        <v>9.0260542079999997</v>
      </c>
      <c r="L102">
        <v>8.8702837629999998</v>
      </c>
      <c r="M102">
        <v>0.56894544300000005</v>
      </c>
      <c r="N102">
        <v>1646311591</v>
      </c>
      <c r="O102">
        <v>6.6661499999999996E-4</v>
      </c>
      <c r="P102">
        <v>0.66661525799999999</v>
      </c>
      <c r="Q102" s="1">
        <v>6.0169054549999998</v>
      </c>
      <c r="R102">
        <v>1000.000733</v>
      </c>
      <c r="S102">
        <v>0.95999800000000002</v>
      </c>
      <c r="T102">
        <v>4.0002299999999998E-2</v>
      </c>
      <c r="U102">
        <v>0</v>
      </c>
      <c r="V102">
        <v>2.971666667</v>
      </c>
      <c r="W102">
        <v>0</v>
      </c>
      <c r="X102">
        <v>17747.3</v>
      </c>
      <c r="Y102">
        <v>8422.8330000000005</v>
      </c>
      <c r="Z102">
        <v>35.620533330000001</v>
      </c>
      <c r="AA102">
        <v>38.453866669999996</v>
      </c>
      <c r="AB102">
        <v>36.891399999999997</v>
      </c>
      <c r="AC102">
        <v>37.408133329999998</v>
      </c>
      <c r="AD102">
        <v>36.333066670000001</v>
      </c>
      <c r="AE102">
        <v>960</v>
      </c>
      <c r="AF102">
        <v>40.000333329999997</v>
      </c>
      <c r="AG102">
        <v>0</v>
      </c>
      <c r="AH102">
        <v>185.5999999</v>
      </c>
      <c r="AI102">
        <v>0</v>
      </c>
      <c r="AJ102">
        <v>3.1494</v>
      </c>
      <c r="AK102">
        <v>-5.3488461950000001</v>
      </c>
      <c r="AL102">
        <v>-63.592307550000001</v>
      </c>
      <c r="AM102">
        <v>17746.883999999998</v>
      </c>
      <c r="AN102">
        <v>15</v>
      </c>
      <c r="AO102">
        <v>0</v>
      </c>
      <c r="AP102" t="s">
        <v>249</v>
      </c>
      <c r="AQ102">
        <v>1646036044</v>
      </c>
      <c r="AR102">
        <v>1646036038</v>
      </c>
      <c r="AS102">
        <v>0</v>
      </c>
      <c r="AT102">
        <v>-0.185</v>
      </c>
      <c r="AU102">
        <v>-7.0000000000000001E-3</v>
      </c>
      <c r="AV102">
        <v>-9.9030000000000005</v>
      </c>
      <c r="AW102">
        <v>-0.11799999999999999</v>
      </c>
      <c r="AX102">
        <v>382</v>
      </c>
      <c r="AY102">
        <v>22</v>
      </c>
      <c r="AZ102">
        <v>0.51</v>
      </c>
      <c r="BA102">
        <v>0.11</v>
      </c>
      <c r="BB102">
        <v>-10.42122927</v>
      </c>
      <c r="BC102">
        <v>7.4425089999999999E-3</v>
      </c>
      <c r="BD102">
        <v>4.0940190000000001E-2</v>
      </c>
      <c r="BE102">
        <v>1</v>
      </c>
      <c r="BF102">
        <v>2.9133823529999998</v>
      </c>
      <c r="BG102">
        <v>0.193048095</v>
      </c>
      <c r="BH102">
        <v>1.8559117469999999</v>
      </c>
      <c r="BI102">
        <v>1</v>
      </c>
      <c r="BJ102">
        <v>1.0888560979999999</v>
      </c>
      <c r="BK102">
        <v>1.0282787E-2</v>
      </c>
      <c r="BL102">
        <v>1.8665369999999999E-3</v>
      </c>
      <c r="BM102">
        <v>1</v>
      </c>
      <c r="BN102">
        <v>3</v>
      </c>
      <c r="BO102">
        <v>3</v>
      </c>
      <c r="BP102" s="64">
        <v>44623</v>
      </c>
      <c r="BQ102">
        <v>100</v>
      </c>
      <c r="BR102">
        <v>100</v>
      </c>
      <c r="BS102">
        <v>-10.68</v>
      </c>
      <c r="BT102">
        <v>-0.10920000000000001</v>
      </c>
      <c r="BU102">
        <v>-7.5608413629999998</v>
      </c>
      <c r="BV102">
        <v>-7.2267629999999998E-3</v>
      </c>
      <c r="BW102" s="65">
        <v>2.9469699999999999E-6</v>
      </c>
      <c r="BX102" s="65">
        <v>-2.0752400000000001E-10</v>
      </c>
      <c r="BY102">
        <v>-0.15666897699999999</v>
      </c>
      <c r="BZ102">
        <v>1.145316E-2</v>
      </c>
      <c r="CA102">
        <v>-7.2950200000000004E-4</v>
      </c>
      <c r="CB102" s="65">
        <v>1.31272E-5</v>
      </c>
      <c r="CC102">
        <v>-1</v>
      </c>
      <c r="CD102">
        <v>2064</v>
      </c>
      <c r="CE102">
        <v>2</v>
      </c>
      <c r="CF102">
        <v>25</v>
      </c>
      <c r="CG102">
        <v>4592.6000000000004</v>
      </c>
      <c r="CH102">
        <v>4592.7</v>
      </c>
      <c r="CI102">
        <v>1.7321800000000001</v>
      </c>
      <c r="CJ102">
        <v>2.4352999999999998</v>
      </c>
      <c r="CK102">
        <v>2.1484399999999999</v>
      </c>
      <c r="CL102">
        <v>2.6000999999999999</v>
      </c>
      <c r="CM102">
        <v>2.2497600000000002</v>
      </c>
      <c r="CN102">
        <v>2.48047</v>
      </c>
      <c r="CO102">
        <v>36.410699999999999</v>
      </c>
      <c r="CP102">
        <v>15.2966</v>
      </c>
      <c r="CQ102">
        <v>18</v>
      </c>
      <c r="CR102">
        <v>272.55200000000002</v>
      </c>
      <c r="CS102">
        <v>1072.6099999999999</v>
      </c>
      <c r="CT102">
        <v>23.025500000000001</v>
      </c>
      <c r="CU102">
        <v>27.598700000000001</v>
      </c>
      <c r="CV102">
        <v>29.999700000000001</v>
      </c>
      <c r="CW102">
        <v>27.6404</v>
      </c>
      <c r="CX102">
        <v>27.570399999999999</v>
      </c>
      <c r="CY102">
        <v>34.706000000000003</v>
      </c>
      <c r="CZ102">
        <v>26.427</v>
      </c>
      <c r="DA102">
        <v>0</v>
      </c>
      <c r="DB102">
        <v>23.030200000000001</v>
      </c>
      <c r="DC102">
        <v>550</v>
      </c>
      <c r="DD102">
        <v>16.242599999999999</v>
      </c>
      <c r="DE102">
        <v>101.148</v>
      </c>
      <c r="DF102">
        <v>91.668700000000001</v>
      </c>
      <c r="DX102" s="1">
        <v>1000.00073333333</v>
      </c>
      <c r="DY102">
        <v>841.20062648000101</v>
      </c>
      <c r="DZ102">
        <v>0.84120000959999675</v>
      </c>
      <c r="EA102">
        <v>0.16191601852799381</v>
      </c>
      <c r="EB102">
        <v>5</v>
      </c>
      <c r="EC102">
        <v>0.5</v>
      </c>
      <c r="ED102" t="s">
        <v>248</v>
      </c>
      <c r="EE102">
        <v>2</v>
      </c>
      <c r="EF102" t="b">
        <v>1</v>
      </c>
      <c r="EG102">
        <v>1646311591.25</v>
      </c>
      <c r="EH102">
        <v>539.57280000000003</v>
      </c>
      <c r="EI102">
        <v>550.00369999999998</v>
      </c>
      <c r="EJ102">
        <v>17.366766666666699</v>
      </c>
      <c r="EK102">
        <v>16.277509999999999</v>
      </c>
      <c r="EL102">
        <v>550.25236666666694</v>
      </c>
      <c r="EM102">
        <v>17.476009999999999</v>
      </c>
      <c r="EN102">
        <v>300.02736666666698</v>
      </c>
      <c r="EO102">
        <v>100.8753</v>
      </c>
      <c r="EP102">
        <v>0.100002683333333</v>
      </c>
      <c r="EQ102">
        <v>24.982336666666701</v>
      </c>
      <c r="ER102">
        <v>25.475433333333299</v>
      </c>
      <c r="ES102">
        <v>30.556186666666701</v>
      </c>
      <c r="ET102">
        <v>0</v>
      </c>
      <c r="EU102">
        <v>0</v>
      </c>
      <c r="EV102">
        <v>5000</v>
      </c>
      <c r="EW102">
        <v>0</v>
      </c>
      <c r="EX102">
        <v>37.636519999999997</v>
      </c>
      <c r="EY102">
        <v>1000.00073333333</v>
      </c>
      <c r="EZ102">
        <v>0.95999800000000002</v>
      </c>
      <c r="FA102">
        <v>4.0002299999999998E-2</v>
      </c>
      <c r="FB102">
        <v>0</v>
      </c>
      <c r="FC102">
        <v>2.9716666666666698</v>
      </c>
      <c r="FD102">
        <v>0</v>
      </c>
      <c r="FE102">
        <v>17747.3</v>
      </c>
      <c r="FF102">
        <v>8422.8330000000005</v>
      </c>
      <c r="FG102">
        <v>35.620533333333299</v>
      </c>
      <c r="FH102">
        <v>38.453866666666698</v>
      </c>
      <c r="FI102">
        <v>36.891399999999997</v>
      </c>
      <c r="FJ102">
        <v>37.408133333333303</v>
      </c>
      <c r="FK102">
        <v>36.333066666666703</v>
      </c>
      <c r="FL102">
        <v>960</v>
      </c>
      <c r="FM102">
        <v>40.000333333333302</v>
      </c>
      <c r="FN102">
        <v>0</v>
      </c>
      <c r="FO102">
        <v>185.59999990463299</v>
      </c>
      <c r="FP102">
        <v>0</v>
      </c>
      <c r="FQ102">
        <v>3.1494</v>
      </c>
      <c r="FR102">
        <v>-5.3488461949004904</v>
      </c>
      <c r="FS102">
        <v>-63.592307551114899</v>
      </c>
      <c r="FT102">
        <v>17746.883999999998</v>
      </c>
      <c r="FU102">
        <v>15</v>
      </c>
      <c r="FV102">
        <v>0</v>
      </c>
      <c r="FW102" t="s">
        <v>249</v>
      </c>
      <c r="FX102">
        <v>1646036044.0999999</v>
      </c>
      <c r="FY102">
        <v>1646036038.0999999</v>
      </c>
      <c r="FZ102">
        <v>0</v>
      </c>
      <c r="GA102">
        <v>-0.185</v>
      </c>
      <c r="GB102">
        <v>-7.0000000000000001E-3</v>
      </c>
      <c r="GC102">
        <v>-9.9030000000000005</v>
      </c>
      <c r="GD102">
        <v>-0.11799999999999999</v>
      </c>
      <c r="GE102">
        <v>382</v>
      </c>
      <c r="GF102">
        <v>22</v>
      </c>
      <c r="GG102">
        <v>0.51</v>
      </c>
      <c r="GH102">
        <v>0.11</v>
      </c>
      <c r="GI102">
        <v>-10.4212292682927</v>
      </c>
      <c r="GJ102">
        <v>7.4425087108133097E-3</v>
      </c>
      <c r="GK102">
        <v>4.0940189830618201E-2</v>
      </c>
      <c r="GL102">
        <v>1</v>
      </c>
      <c r="GM102">
        <v>2.9133823529411802</v>
      </c>
      <c r="GN102">
        <v>0.19304809459783101</v>
      </c>
      <c r="GO102">
        <v>1.85591174699385</v>
      </c>
      <c r="GP102">
        <v>1</v>
      </c>
      <c r="GQ102">
        <v>1.08885609756098</v>
      </c>
      <c r="GR102">
        <v>1.02827874564467E-2</v>
      </c>
      <c r="GS102">
        <v>1.8665370022385699E-3</v>
      </c>
      <c r="GT102">
        <v>1</v>
      </c>
      <c r="GU102">
        <v>3</v>
      </c>
      <c r="GV102">
        <v>3</v>
      </c>
      <c r="GW102" t="s">
        <v>254</v>
      </c>
      <c r="GX102">
        <v>100</v>
      </c>
      <c r="GY102">
        <v>100</v>
      </c>
      <c r="GZ102">
        <v>-10.68</v>
      </c>
      <c r="HA102">
        <v>-0.10920000000000001</v>
      </c>
      <c r="HB102">
        <v>-7.56084136274945</v>
      </c>
      <c r="HC102">
        <v>-7.2267633538401601E-3</v>
      </c>
      <c r="HD102">
        <v>2.9469652670572101E-6</v>
      </c>
      <c r="HE102">
        <v>-2.07523856886598E-10</v>
      </c>
      <c r="HF102">
        <v>-0.156668977242747</v>
      </c>
      <c r="HG102">
        <v>1.1453160242497E-2</v>
      </c>
      <c r="HH102">
        <v>-7.2950152057008099E-4</v>
      </c>
      <c r="HI102">
        <v>1.3127177673153E-5</v>
      </c>
      <c r="HJ102">
        <v>-1</v>
      </c>
      <c r="HK102">
        <v>2064</v>
      </c>
      <c r="HL102">
        <v>2</v>
      </c>
      <c r="HM102">
        <v>25</v>
      </c>
      <c r="HN102">
        <v>4592.6000000000004</v>
      </c>
      <c r="HO102">
        <v>4592.7</v>
      </c>
      <c r="HP102">
        <v>1.7321800000000001</v>
      </c>
      <c r="HQ102">
        <v>2.4352999999999998</v>
      </c>
      <c r="HR102">
        <v>2.1484399999999999</v>
      </c>
      <c r="HS102">
        <v>2.6000999999999999</v>
      </c>
      <c r="HT102">
        <v>2.2497600000000002</v>
      </c>
      <c r="HU102">
        <v>2.48047</v>
      </c>
      <c r="HV102">
        <v>36.410699999999999</v>
      </c>
      <c r="HW102">
        <v>15.2966</v>
      </c>
      <c r="HX102">
        <v>18</v>
      </c>
      <c r="HY102">
        <v>272.55200000000002</v>
      </c>
      <c r="HZ102">
        <v>1072.6099999999999</v>
      </c>
      <c r="IA102">
        <v>23.025500000000001</v>
      </c>
      <c r="IB102">
        <v>27.598700000000001</v>
      </c>
      <c r="IC102">
        <v>29.999700000000001</v>
      </c>
      <c r="ID102">
        <v>27.6404</v>
      </c>
      <c r="IE102">
        <v>27.570399999999999</v>
      </c>
      <c r="IF102">
        <v>34.706000000000003</v>
      </c>
      <c r="IG102">
        <v>26.427</v>
      </c>
      <c r="IH102">
        <v>0</v>
      </c>
      <c r="II102">
        <v>23.030200000000001</v>
      </c>
      <c r="IJ102">
        <v>550</v>
      </c>
      <c r="IK102">
        <v>16.242599999999999</v>
      </c>
      <c r="IL102">
        <v>101.148</v>
      </c>
      <c r="IM102">
        <v>91.668700000000001</v>
      </c>
    </row>
    <row r="103" spans="1:247" x14ac:dyDescent="0.25">
      <c r="A103">
        <v>101</v>
      </c>
      <c r="B103" s="66" t="s">
        <v>560</v>
      </c>
      <c r="C103" s="66" t="s">
        <v>1</v>
      </c>
      <c r="D103" s="66">
        <v>2</v>
      </c>
      <c r="E103">
        <v>1646380688.0999999</v>
      </c>
      <c r="F103">
        <v>0</v>
      </c>
      <c r="G103" t="s">
        <v>574</v>
      </c>
      <c r="H103" t="s">
        <v>575</v>
      </c>
      <c r="I103">
        <v>3</v>
      </c>
      <c r="K103">
        <v>-0.44416490261450026</v>
      </c>
      <c r="L103">
        <v>-0.26074953190383865</v>
      </c>
      <c r="M103">
        <v>0.9959349095912895</v>
      </c>
      <c r="N103">
        <v>1646380680.0999999</v>
      </c>
      <c r="O103">
        <v>5.4111701630206997E-4</v>
      </c>
      <c r="P103">
        <v>0.54111701630206999</v>
      </c>
      <c r="Q103" s="1">
        <v>-0.24034518684885786</v>
      </c>
      <c r="R103">
        <v>548.615064516129</v>
      </c>
      <c r="S103">
        <v>546.38489467929037</v>
      </c>
      <c r="T103">
        <v>55.469117167725557</v>
      </c>
      <c r="U103">
        <v>55.69552451022016</v>
      </c>
      <c r="V103">
        <v>4.049687504721286E-2</v>
      </c>
      <c r="W103">
        <v>2.0291625684937031</v>
      </c>
      <c r="X103">
        <v>4.0053177385947637E-2</v>
      </c>
      <c r="Y103">
        <v>2.5072695187987937E-2</v>
      </c>
      <c r="Z103">
        <v>0</v>
      </c>
      <c r="AA103">
        <v>24.78423352049635</v>
      </c>
      <c r="AB103">
        <v>24.571258064516101</v>
      </c>
      <c r="AC103">
        <v>3.0993032536225735</v>
      </c>
      <c r="AD103">
        <v>55.430484856937653</v>
      </c>
      <c r="AE103">
        <v>1.7605971365958306</v>
      </c>
      <c r="AF103">
        <v>3.1762253949966577</v>
      </c>
      <c r="AG103">
        <v>1.3387061170267429</v>
      </c>
      <c r="AH103">
        <v>-23.863260418921286</v>
      </c>
      <c r="AI103">
        <v>44.909615424233891</v>
      </c>
      <c r="AJ103">
        <v>4.670950399424763</v>
      </c>
      <c r="AK103">
        <v>25.717305404737367</v>
      </c>
      <c r="AL103">
        <v>-0.14531981721388521</v>
      </c>
      <c r="AM103">
        <v>0.55731573572863569</v>
      </c>
      <c r="AN103">
        <v>-0.24034518684885786</v>
      </c>
      <c r="AO103">
        <v>557.95939812816096</v>
      </c>
      <c r="AP103">
        <v>558.36769090909104</v>
      </c>
      <c r="AQ103">
        <v>-1.2368422642033801E-4</v>
      </c>
      <c r="AR103">
        <v>66.630766471560705</v>
      </c>
      <c r="AS103">
        <v>0.54111701630206999</v>
      </c>
      <c r="AT103">
        <v>16.412835022011301</v>
      </c>
      <c r="AU103">
        <v>17.311490909090899</v>
      </c>
      <c r="AV103">
        <v>-1.1913310238970899E-3</v>
      </c>
      <c r="AW103">
        <v>77.681196315098603</v>
      </c>
      <c r="AX103">
        <v>0</v>
      </c>
      <c r="AY103">
        <v>0</v>
      </c>
      <c r="AZ103">
        <v>1</v>
      </c>
      <c r="BA103">
        <v>0</v>
      </c>
      <c r="BB103">
        <v>26068.770898542978</v>
      </c>
      <c r="BC103" t="s">
        <v>576</v>
      </c>
      <c r="BD103">
        <v>10188.5</v>
      </c>
      <c r="BE103">
        <v>2.7484000000000002</v>
      </c>
      <c r="BF103">
        <v>3.7143999999999999</v>
      </c>
      <c r="BG103">
        <v>0.2600689209562782</v>
      </c>
      <c r="BH103">
        <v>-0.24034518684906001</v>
      </c>
      <c r="BI103" t="s">
        <v>247</v>
      </c>
      <c r="BJ103" t="s">
        <v>247</v>
      </c>
      <c r="BK103">
        <v>0</v>
      </c>
      <c r="BL103">
        <v>0</v>
      </c>
      <c r="BM103" t="e">
        <v>#DIV/0!</v>
      </c>
      <c r="BN103">
        <v>0.5</v>
      </c>
      <c r="BO103">
        <v>0</v>
      </c>
      <c r="BP103">
        <v>-0.24034518684885786</v>
      </c>
      <c r="BQ103" t="e">
        <v>#DIV/0!</v>
      </c>
      <c r="BR103" t="e">
        <v>#DIV/0!</v>
      </c>
      <c r="BS103" t="e">
        <v>#DIV/0!</v>
      </c>
      <c r="BT103" t="e">
        <v>#DIV/0!</v>
      </c>
      <c r="BU103" t="s">
        <v>247</v>
      </c>
      <c r="BV103">
        <v>0</v>
      </c>
      <c r="BW103" t="e">
        <v>#DIV/0!</v>
      </c>
      <c r="BX103" t="e">
        <v>#DIV/0!</v>
      </c>
      <c r="BY103" t="e">
        <v>#DIV/0!</v>
      </c>
      <c r="BZ103" t="e">
        <v>#DIV/0!</v>
      </c>
      <c r="CA103">
        <v>0</v>
      </c>
      <c r="CB103">
        <v>3.8451345755693591</v>
      </c>
      <c r="CC103" t="e">
        <v>#DIV/0!</v>
      </c>
      <c r="CD103" t="e">
        <v>#DIV/0!</v>
      </c>
      <c r="CE103">
        <v>856</v>
      </c>
      <c r="CF103">
        <v>300</v>
      </c>
      <c r="CG103">
        <v>300</v>
      </c>
      <c r="CH103">
        <v>300</v>
      </c>
      <c r="CI103">
        <v>10188.5</v>
      </c>
      <c r="CJ103">
        <v>1.83</v>
      </c>
      <c r="CK103">
        <v>-8.4899899999999993E-3</v>
      </c>
      <c r="CL103">
        <v>2.27</v>
      </c>
      <c r="CM103" t="s">
        <v>247</v>
      </c>
      <c r="CN103" t="s">
        <v>247</v>
      </c>
      <c r="CO103" t="s">
        <v>247</v>
      </c>
      <c r="CP103" t="s">
        <v>247</v>
      </c>
      <c r="CQ103" t="s">
        <v>247</v>
      </c>
      <c r="CR103" t="s">
        <v>247</v>
      </c>
      <c r="CS103" t="s">
        <v>247</v>
      </c>
      <c r="CT103" t="s">
        <v>247</v>
      </c>
      <c r="CU103" t="s">
        <v>247</v>
      </c>
      <c r="CV103" t="s">
        <v>247</v>
      </c>
      <c r="CW103">
        <v>0</v>
      </c>
      <c r="CX103">
        <v>0</v>
      </c>
      <c r="CY103">
        <v>0</v>
      </c>
      <c r="CZ103">
        <v>0</v>
      </c>
      <c r="DA103">
        <v>5</v>
      </c>
      <c r="DB103">
        <v>0.5</v>
      </c>
      <c r="DC103" t="s">
        <v>248</v>
      </c>
      <c r="DD103">
        <v>2</v>
      </c>
      <c r="DE103" t="b">
        <v>1</v>
      </c>
      <c r="DF103">
        <v>1646380680.0999999</v>
      </c>
      <c r="DG103">
        <v>548.615064516129</v>
      </c>
      <c r="DH103">
        <v>548.88238709677398</v>
      </c>
      <c r="DI103">
        <v>17.3423290322581</v>
      </c>
      <c r="DJ103">
        <v>16.429796774193498</v>
      </c>
      <c r="DK103">
        <v>559.33245161290301</v>
      </c>
      <c r="DL103">
        <v>17.4515322580645</v>
      </c>
      <c r="DM103">
        <v>300.07190322580601</v>
      </c>
      <c r="DN103">
        <v>101.420225806452</v>
      </c>
      <c r="DO103">
        <v>9.9998687096774203E-2</v>
      </c>
      <c r="DP103">
        <v>24.981780645161301</v>
      </c>
      <c r="DQ103">
        <v>24.571258064516101</v>
      </c>
      <c r="DR103">
        <v>30.278670967741899</v>
      </c>
      <c r="DS103">
        <v>0</v>
      </c>
      <c r="DT103">
        <v>0</v>
      </c>
      <c r="DU103">
        <v>5001.3312903225797</v>
      </c>
      <c r="DV103">
        <v>0</v>
      </c>
      <c r="DW103">
        <v>44.8065</v>
      </c>
      <c r="DX103" s="1">
        <v>0</v>
      </c>
      <c r="DY103">
        <v>0</v>
      </c>
      <c r="DZ103">
        <v>0</v>
      </c>
      <c r="EA103">
        <v>0</v>
      </c>
      <c r="EB103">
        <v>2.5361290322580601</v>
      </c>
      <c r="EC103">
        <v>0</v>
      </c>
      <c r="ED103">
        <v>25.1803225806452</v>
      </c>
      <c r="EE103">
        <v>-1.42354838709677</v>
      </c>
      <c r="EF103">
        <v>34.586258064516102</v>
      </c>
      <c r="EG103">
        <v>39.554161290322597</v>
      </c>
      <c r="EH103">
        <v>37.233612903225797</v>
      </c>
      <c r="EI103">
        <v>38.675161290322599</v>
      </c>
      <c r="EJ103">
        <v>35.913096774193498</v>
      </c>
      <c r="EK103">
        <v>0</v>
      </c>
      <c r="EL103">
        <v>0</v>
      </c>
      <c r="EM103">
        <v>0</v>
      </c>
      <c r="EN103">
        <v>1646380689.9000001</v>
      </c>
      <c r="EO103">
        <v>0</v>
      </c>
      <c r="EP103">
        <v>2.7484000000000002</v>
      </c>
      <c r="EQ103">
        <v>2.59999998202691</v>
      </c>
      <c r="ER103">
        <v>-15.189999907169501</v>
      </c>
      <c r="ES103">
        <v>25.018000000000001</v>
      </c>
      <c r="ET103">
        <v>15</v>
      </c>
      <c r="EU103">
        <v>0</v>
      </c>
      <c r="EV103" t="s">
        <v>249</v>
      </c>
      <c r="EW103">
        <v>1646036044.0999999</v>
      </c>
      <c r="EX103">
        <v>1646036038.0999999</v>
      </c>
      <c r="EY103">
        <v>0</v>
      </c>
      <c r="EZ103">
        <v>-0.185</v>
      </c>
      <c r="FA103">
        <v>-7.0000000000000001E-3</v>
      </c>
      <c r="FB103">
        <v>-9.9030000000000005</v>
      </c>
      <c r="FC103">
        <v>-0.11799999999999999</v>
      </c>
      <c r="FD103">
        <v>382</v>
      </c>
      <c r="FE103">
        <v>22</v>
      </c>
      <c r="FF103">
        <v>0.51</v>
      </c>
      <c r="FG103">
        <v>0.11</v>
      </c>
      <c r="FH103">
        <v>-0.36061354365853698</v>
      </c>
      <c r="FI103">
        <v>1.3233798696167201</v>
      </c>
      <c r="FJ103">
        <v>0.25914173924895001</v>
      </c>
      <c r="FK103">
        <v>0</v>
      </c>
      <c r="FL103">
        <v>2.57</v>
      </c>
      <c r="FM103">
        <v>1.65714286586119</v>
      </c>
      <c r="FN103">
        <v>1.6030944341197999</v>
      </c>
      <c r="FO103">
        <v>0</v>
      </c>
      <c r="FP103">
        <v>0.90592295121951205</v>
      </c>
      <c r="FQ103">
        <v>0.125644160278748</v>
      </c>
      <c r="FR103">
        <v>1.61782093976649E-2</v>
      </c>
      <c r="FS103">
        <v>0</v>
      </c>
      <c r="FT103">
        <v>0</v>
      </c>
      <c r="FU103">
        <v>3</v>
      </c>
      <c r="FV103" t="s">
        <v>577</v>
      </c>
      <c r="FW103">
        <v>100</v>
      </c>
      <c r="FX103">
        <v>100</v>
      </c>
      <c r="FY103">
        <v>-10.718</v>
      </c>
      <c r="FZ103">
        <v>-0.1091</v>
      </c>
      <c r="GA103">
        <v>-7.56084136274945</v>
      </c>
      <c r="GB103">
        <v>-7.2267633538401601E-3</v>
      </c>
      <c r="GC103">
        <v>2.9469652670572101E-6</v>
      </c>
      <c r="GD103">
        <v>-2.07523856886598E-10</v>
      </c>
      <c r="GE103">
        <v>-0.156668977242747</v>
      </c>
      <c r="GF103">
        <v>1.1453160242497E-2</v>
      </c>
      <c r="GG103">
        <v>-7.2950152057008099E-4</v>
      </c>
      <c r="GH103">
        <v>1.3127177673153E-5</v>
      </c>
      <c r="GI103">
        <v>-1</v>
      </c>
      <c r="GJ103">
        <v>2064</v>
      </c>
      <c r="GK103">
        <v>2</v>
      </c>
      <c r="GL103">
        <v>25</v>
      </c>
      <c r="GM103">
        <v>5744.1</v>
      </c>
      <c r="GN103">
        <v>5744.2</v>
      </c>
      <c r="GO103">
        <v>1.5515099999999999</v>
      </c>
      <c r="GP103">
        <v>2.3645</v>
      </c>
      <c r="GQ103">
        <v>2.1484399999999999</v>
      </c>
      <c r="GR103">
        <v>2.6025399999999999</v>
      </c>
      <c r="GS103">
        <v>2.2497600000000002</v>
      </c>
      <c r="GT103">
        <v>2.4450699999999999</v>
      </c>
      <c r="GU103">
        <v>30.738800000000001</v>
      </c>
      <c r="GV103">
        <v>15.804399999999999</v>
      </c>
      <c r="GW103">
        <v>18</v>
      </c>
      <c r="GX103">
        <v>284.02499999999998</v>
      </c>
      <c r="GY103">
        <v>1106.8900000000001</v>
      </c>
      <c r="GZ103">
        <v>23.471800000000002</v>
      </c>
      <c r="HA103">
        <v>27.2819</v>
      </c>
      <c r="HB103">
        <v>30.000399999999999</v>
      </c>
      <c r="HC103">
        <v>27.0596</v>
      </c>
      <c r="HD103">
        <v>26.889800000000001</v>
      </c>
      <c r="HE103">
        <v>31.073699999999999</v>
      </c>
      <c r="HF103">
        <v>21.5624</v>
      </c>
      <c r="HG103">
        <v>44.526400000000002</v>
      </c>
      <c r="HH103">
        <v>23.486499999999999</v>
      </c>
      <c r="HI103">
        <v>550</v>
      </c>
      <c r="HJ103">
        <v>16.358799999999999</v>
      </c>
      <c r="HK103">
        <v>101.29600000000001</v>
      </c>
      <c r="HL103">
        <v>91.715800000000002</v>
      </c>
    </row>
    <row r="104" spans="1:247" x14ac:dyDescent="0.25">
      <c r="A104">
        <v>102</v>
      </c>
      <c r="B104" s="66" t="s">
        <v>560</v>
      </c>
      <c r="C104" s="66" t="s">
        <v>1</v>
      </c>
      <c r="D104" s="66">
        <v>2</v>
      </c>
      <c r="E104">
        <v>1646380802.0999999</v>
      </c>
      <c r="F104">
        <v>114</v>
      </c>
      <c r="G104" t="s">
        <v>578</v>
      </c>
      <c r="H104" t="s">
        <v>579</v>
      </c>
      <c r="I104">
        <v>3</v>
      </c>
      <c r="K104">
        <v>3.4341871943400308</v>
      </c>
      <c r="L104">
        <v>3.5352692935806154</v>
      </c>
      <c r="M104">
        <v>0.84196911643354155</v>
      </c>
      <c r="N104">
        <v>1646380794.3499999</v>
      </c>
      <c r="O104">
        <v>4.8726114705949366E-4</v>
      </c>
      <c r="P104">
        <v>0.48726114705949364</v>
      </c>
      <c r="Q104" s="1">
        <v>1.6733459915311477</v>
      </c>
      <c r="R104">
        <v>545.55533333333301</v>
      </c>
      <c r="S104">
        <v>459.34074197227261</v>
      </c>
      <c r="T104">
        <v>46.632774155364508</v>
      </c>
      <c r="U104">
        <v>55.385373697427461</v>
      </c>
      <c r="V104">
        <v>3.5897492453596858E-2</v>
      </c>
      <c r="W104">
        <v>2.0286606761270489</v>
      </c>
      <c r="X104">
        <v>3.5548302257201313E-2</v>
      </c>
      <c r="Y104">
        <v>2.2248779103556746E-2</v>
      </c>
      <c r="Z104">
        <v>4.1350473870905855</v>
      </c>
      <c r="AA104">
        <v>24.839593354829628</v>
      </c>
      <c r="AB104">
        <v>24.604196666666699</v>
      </c>
      <c r="AC104">
        <v>3.105414500543116</v>
      </c>
      <c r="AD104">
        <v>55.001258923927445</v>
      </c>
      <c r="AE104">
        <v>1.7471201424170595</v>
      </c>
      <c r="AF104">
        <v>3.1765093683282983</v>
      </c>
      <c r="AG104">
        <v>1.3582943581260565</v>
      </c>
      <c r="AH104">
        <v>-21.48821658532367</v>
      </c>
      <c r="AI104">
        <v>41.460023602940176</v>
      </c>
      <c r="AJ104">
        <v>4.3139807503963761</v>
      </c>
      <c r="AK104">
        <v>28.420835155103468</v>
      </c>
      <c r="AL104">
        <v>1.7470940311545575</v>
      </c>
      <c r="AM104">
        <v>0.49418980170109017</v>
      </c>
      <c r="AN104">
        <v>1.6733459915311477</v>
      </c>
      <c r="AO104">
        <v>557.993152093611</v>
      </c>
      <c r="AP104">
        <v>555.17845454545397</v>
      </c>
      <c r="AQ104">
        <v>-2.23900452015669E-3</v>
      </c>
      <c r="AR104">
        <v>66.630766471560705</v>
      </c>
      <c r="AS104">
        <v>0.48726114705949364</v>
      </c>
      <c r="AT104">
        <v>16.398816402498799</v>
      </c>
      <c r="AU104">
        <v>17.1970842424242</v>
      </c>
      <c r="AV104">
        <v>-2.2217880543984601E-5</v>
      </c>
      <c r="AW104">
        <v>77.681196315098603</v>
      </c>
      <c r="AX104">
        <v>0</v>
      </c>
      <c r="AY104">
        <v>0</v>
      </c>
      <c r="AZ104">
        <v>1</v>
      </c>
      <c r="BA104">
        <v>0</v>
      </c>
      <c r="BB104">
        <v>26056.947589290488</v>
      </c>
      <c r="BC104" t="s">
        <v>576</v>
      </c>
      <c r="BD104">
        <v>10188.5</v>
      </c>
      <c r="BE104">
        <v>2.7484000000000002</v>
      </c>
      <c r="BF104">
        <v>3.7143999999999999</v>
      </c>
      <c r="BG104">
        <v>0.2600689209562782</v>
      </c>
      <c r="BH104">
        <v>-0.24034518684906001</v>
      </c>
      <c r="BI104" t="s">
        <v>580</v>
      </c>
      <c r="BJ104">
        <v>10187.299999999999</v>
      </c>
      <c r="BK104">
        <v>2.6380769230769201</v>
      </c>
      <c r="BL104">
        <v>4.0488</v>
      </c>
      <c r="BM104">
        <v>0.348429924156066</v>
      </c>
      <c r="BN104">
        <v>0.5</v>
      </c>
      <c r="BO104">
        <v>21.072945278285253</v>
      </c>
      <c r="BP104">
        <v>1.6733459915311477</v>
      </c>
      <c r="BQ104">
        <v>3.6712223625289298</v>
      </c>
      <c r="BR104">
        <v>9.0812705728049448E-2</v>
      </c>
      <c r="BS104">
        <v>-8.2592373048804596E-2</v>
      </c>
      <c r="BT104">
        <v>2.9272947815683166</v>
      </c>
      <c r="BU104" t="s">
        <v>247</v>
      </c>
      <c r="BV104">
        <v>0</v>
      </c>
      <c r="BW104">
        <v>2.9272947815683166</v>
      </c>
      <c r="BX104">
        <v>0.27699694191653912</v>
      </c>
      <c r="BY104">
        <v>1.2578836493474723</v>
      </c>
      <c r="BZ104">
        <v>-0.42484790110564385</v>
      </c>
      <c r="CA104">
        <v>1.0848378013865581</v>
      </c>
      <c r="CB104">
        <v>-0.3461697722567289</v>
      </c>
      <c r="CC104">
        <v>1.3957880493720545</v>
      </c>
      <c r="CD104">
        <v>-0.39578804937205447</v>
      </c>
      <c r="CE104">
        <v>857</v>
      </c>
      <c r="CF104">
        <v>300</v>
      </c>
      <c r="CG104">
        <v>300</v>
      </c>
      <c r="CH104">
        <v>300</v>
      </c>
      <c r="CI104">
        <v>10187.299999999999</v>
      </c>
      <c r="CJ104">
        <v>2.85</v>
      </c>
      <c r="CK104">
        <v>-8.4681300000000008E-3</v>
      </c>
      <c r="CL104">
        <v>1.49</v>
      </c>
      <c r="CM104" t="s">
        <v>247</v>
      </c>
      <c r="CN104" t="s">
        <v>247</v>
      </c>
      <c r="CO104" t="s">
        <v>247</v>
      </c>
      <c r="CP104" t="s">
        <v>247</v>
      </c>
      <c r="CQ104" t="s">
        <v>247</v>
      </c>
      <c r="CR104" t="s">
        <v>247</v>
      </c>
      <c r="CS104" t="s">
        <v>247</v>
      </c>
      <c r="CT104" t="s">
        <v>247</v>
      </c>
      <c r="CU104" t="s">
        <v>247</v>
      </c>
      <c r="CV104" t="s">
        <v>247</v>
      </c>
      <c r="CW104">
        <v>24.9970833333333</v>
      </c>
      <c r="CX104">
        <v>21.072945278285253</v>
      </c>
      <c r="CY104">
        <v>0.84301616301709659</v>
      </c>
      <c r="CZ104">
        <v>0.16542119462299631</v>
      </c>
      <c r="DA104">
        <v>5</v>
      </c>
      <c r="DB104">
        <v>0.5</v>
      </c>
      <c r="DC104" t="s">
        <v>248</v>
      </c>
      <c r="DD104">
        <v>2</v>
      </c>
      <c r="DE104" t="b">
        <v>1</v>
      </c>
      <c r="DF104">
        <v>1646380794.3499999</v>
      </c>
      <c r="DG104">
        <v>545.55533333333301</v>
      </c>
      <c r="DH104">
        <v>548.91606666666701</v>
      </c>
      <c r="DI104">
        <v>17.209430000000001</v>
      </c>
      <c r="DJ104">
        <v>16.40006</v>
      </c>
      <c r="DK104">
        <v>556.26003333333301</v>
      </c>
      <c r="DL104">
        <v>17.318356666666698</v>
      </c>
      <c r="DM104">
        <v>300.03896666666702</v>
      </c>
      <c r="DN104">
        <v>101.4211</v>
      </c>
      <c r="DO104">
        <v>9.9992936666666699E-2</v>
      </c>
      <c r="DP104">
        <v>24.983280000000001</v>
      </c>
      <c r="DQ104">
        <v>24.604196666666699</v>
      </c>
      <c r="DR104">
        <v>29.706966666666698</v>
      </c>
      <c r="DS104">
        <v>0</v>
      </c>
      <c r="DT104">
        <v>0</v>
      </c>
      <c r="DU104">
        <v>4999.3536666666696</v>
      </c>
      <c r="DV104">
        <v>0</v>
      </c>
      <c r="DW104">
        <v>44.579853333333297</v>
      </c>
      <c r="DX104" s="1">
        <v>24.9970833333333</v>
      </c>
      <c r="DY104">
        <v>0.89944346666666697</v>
      </c>
      <c r="DZ104">
        <v>0.100555573333333</v>
      </c>
      <c r="EA104">
        <v>0</v>
      </c>
      <c r="EB104">
        <v>2.54883333333333</v>
      </c>
      <c r="EC104">
        <v>0</v>
      </c>
      <c r="ED104">
        <v>280.86149999999998</v>
      </c>
      <c r="EE104">
        <v>207.259166666667</v>
      </c>
      <c r="EF104">
        <v>35.216566666666701</v>
      </c>
      <c r="EG104">
        <v>41.1976333333333</v>
      </c>
      <c r="EH104">
        <v>38.191366666666703</v>
      </c>
      <c r="EI104">
        <v>40.812266666666702</v>
      </c>
      <c r="EJ104">
        <v>36.558133333333302</v>
      </c>
      <c r="EK104">
        <v>22.482333333333301</v>
      </c>
      <c r="EL104">
        <v>2.5129999999999999</v>
      </c>
      <c r="EM104">
        <v>0</v>
      </c>
      <c r="EN104">
        <v>113.39999985694899</v>
      </c>
      <c r="EO104">
        <v>0</v>
      </c>
      <c r="EP104">
        <v>2.6380769230769201</v>
      </c>
      <c r="EQ104">
        <v>1.8844444997314</v>
      </c>
      <c r="ER104">
        <v>-33.491111222483703</v>
      </c>
      <c r="ES104">
        <v>280.5025</v>
      </c>
      <c r="ET104">
        <v>15</v>
      </c>
      <c r="EU104">
        <v>0</v>
      </c>
      <c r="EV104" t="s">
        <v>249</v>
      </c>
      <c r="EW104">
        <v>1646036044.0999999</v>
      </c>
      <c r="EX104">
        <v>1646036038.0999999</v>
      </c>
      <c r="EY104">
        <v>0</v>
      </c>
      <c r="EZ104">
        <v>-0.185</v>
      </c>
      <c r="FA104">
        <v>-7.0000000000000001E-3</v>
      </c>
      <c r="FB104">
        <v>-9.9030000000000005</v>
      </c>
      <c r="FC104">
        <v>-0.11799999999999999</v>
      </c>
      <c r="FD104">
        <v>382</v>
      </c>
      <c r="FE104">
        <v>22</v>
      </c>
      <c r="FF104">
        <v>0.51</v>
      </c>
      <c r="FG104">
        <v>0.11</v>
      </c>
      <c r="FH104">
        <v>-3.3481643902439</v>
      </c>
      <c r="FI104">
        <v>0.68276968641114999</v>
      </c>
      <c r="FJ104">
        <v>0.14905146811279499</v>
      </c>
      <c r="FK104">
        <v>0</v>
      </c>
      <c r="FL104">
        <v>2.5874999999999999</v>
      </c>
      <c r="FM104">
        <v>1.3906035561077299</v>
      </c>
      <c r="FN104">
        <v>1.2570672275999699</v>
      </c>
      <c r="FO104">
        <v>0</v>
      </c>
      <c r="FP104">
        <v>0.80435878048780496</v>
      </c>
      <c r="FQ104">
        <v>3.6500822299651299E-2</v>
      </c>
      <c r="FR104">
        <v>1.07108487343605E-2</v>
      </c>
      <c r="FS104">
        <v>1</v>
      </c>
      <c r="FT104">
        <v>1</v>
      </c>
      <c r="FU104">
        <v>3</v>
      </c>
      <c r="FV104" t="s">
        <v>267</v>
      </c>
      <c r="FW104">
        <v>100</v>
      </c>
      <c r="FX104">
        <v>100</v>
      </c>
      <c r="FY104">
        <v>-10.705</v>
      </c>
      <c r="FZ104">
        <v>-0.1089</v>
      </c>
      <c r="GA104">
        <v>-7.56084136274945</v>
      </c>
      <c r="GB104">
        <v>-7.2267633538401601E-3</v>
      </c>
      <c r="GC104">
        <v>2.9469652670572101E-6</v>
      </c>
      <c r="GD104">
        <v>-2.07523856886598E-10</v>
      </c>
      <c r="GE104">
        <v>-0.156668977242747</v>
      </c>
      <c r="GF104">
        <v>1.1453160242497E-2</v>
      </c>
      <c r="GG104">
        <v>-7.2950152057008099E-4</v>
      </c>
      <c r="GH104">
        <v>1.3127177673153E-5</v>
      </c>
      <c r="GI104">
        <v>-1</v>
      </c>
      <c r="GJ104">
        <v>2064</v>
      </c>
      <c r="GK104">
        <v>2</v>
      </c>
      <c r="GL104">
        <v>25</v>
      </c>
      <c r="GM104">
        <v>5746</v>
      </c>
      <c r="GN104">
        <v>5746.1</v>
      </c>
      <c r="GO104">
        <v>1.6162099999999999</v>
      </c>
      <c r="GP104">
        <v>2.3754900000000001</v>
      </c>
      <c r="GQ104">
        <v>2.1484399999999999</v>
      </c>
      <c r="GR104">
        <v>2.6000999999999999</v>
      </c>
      <c r="GS104">
        <v>2.2497600000000002</v>
      </c>
      <c r="GT104">
        <v>2.3999000000000001</v>
      </c>
      <c r="GU104">
        <v>30.933499999999999</v>
      </c>
      <c r="GV104">
        <v>15.769399999999999</v>
      </c>
      <c r="GW104">
        <v>18</v>
      </c>
      <c r="GX104">
        <v>284.47300000000001</v>
      </c>
      <c r="GY104">
        <v>1107.49</v>
      </c>
      <c r="GZ104">
        <v>23.506900000000002</v>
      </c>
      <c r="HA104">
        <v>27.378299999999999</v>
      </c>
      <c r="HB104">
        <v>30.000399999999999</v>
      </c>
      <c r="HC104">
        <v>27.223099999999999</v>
      </c>
      <c r="HD104">
        <v>27.076499999999999</v>
      </c>
      <c r="HE104">
        <v>32.396900000000002</v>
      </c>
      <c r="HF104">
        <v>21.8354</v>
      </c>
      <c r="HG104">
        <v>44.526400000000002</v>
      </c>
      <c r="HH104">
        <v>23.518899999999999</v>
      </c>
      <c r="HI104">
        <v>550</v>
      </c>
      <c r="HJ104">
        <v>16.3611</v>
      </c>
      <c r="HK104">
        <v>101.268</v>
      </c>
      <c r="HL104">
        <v>91.691000000000003</v>
      </c>
    </row>
    <row r="105" spans="1:247" x14ac:dyDescent="0.25">
      <c r="A105">
        <v>103</v>
      </c>
      <c r="B105" s="66" t="s">
        <v>560</v>
      </c>
      <c r="C105" s="66" t="s">
        <v>1</v>
      </c>
      <c r="D105" s="66">
        <v>2</v>
      </c>
      <c r="E105">
        <v>1646380915.0999999</v>
      </c>
      <c r="F105">
        <v>227</v>
      </c>
      <c r="G105" t="s">
        <v>581</v>
      </c>
      <c r="H105" t="s">
        <v>582</v>
      </c>
      <c r="I105">
        <v>3</v>
      </c>
      <c r="K105">
        <v>8.373402501155196</v>
      </c>
      <c r="L105">
        <v>8.3911720135643293</v>
      </c>
      <c r="M105">
        <v>0.64119618389975308</v>
      </c>
      <c r="N105">
        <v>1646380907.0999999</v>
      </c>
      <c r="O105">
        <v>3.953700988642868E-4</v>
      </c>
      <c r="P105">
        <v>0.39537009886428681</v>
      </c>
      <c r="Q105" s="1">
        <v>3.3105929747121965</v>
      </c>
      <c r="R105">
        <v>543.307419354839</v>
      </c>
      <c r="S105">
        <v>348.36664397474561</v>
      </c>
      <c r="T105">
        <v>35.364602005293726</v>
      </c>
      <c r="U105">
        <v>55.154105550357976</v>
      </c>
      <c r="V105">
        <v>2.8812182347492176E-2</v>
      </c>
      <c r="W105">
        <v>2.0278199864727897</v>
      </c>
      <c r="X105">
        <v>2.8586672639302809E-2</v>
      </c>
      <c r="Y105">
        <v>1.7886784328215662E-2</v>
      </c>
      <c r="Z105">
        <v>8.270970669816748</v>
      </c>
      <c r="AA105">
        <v>24.915979447180881</v>
      </c>
      <c r="AB105">
        <v>24.627135483871001</v>
      </c>
      <c r="AC105">
        <v>3.1096766615738245</v>
      </c>
      <c r="AD105">
        <v>54.723522052818737</v>
      </c>
      <c r="AE105">
        <v>1.7391907887263913</v>
      </c>
      <c r="AF105">
        <v>3.1781411785735161</v>
      </c>
      <c r="AG105">
        <v>1.3704858728474332</v>
      </c>
      <c r="AH105">
        <v>-17.435821359915046</v>
      </c>
      <c r="AI105">
        <v>39.87674904143153</v>
      </c>
      <c r="AJ105">
        <v>4.151618346610273</v>
      </c>
      <c r="AK105">
        <v>34.86351669794351</v>
      </c>
      <c r="AL105">
        <v>3.3571481542855754</v>
      </c>
      <c r="AM105">
        <v>0.40008095994918774</v>
      </c>
      <c r="AN105">
        <v>3.3105929747121965</v>
      </c>
      <c r="AO105">
        <v>558.46566340189304</v>
      </c>
      <c r="AP105">
        <v>552.84775151515203</v>
      </c>
      <c r="AQ105">
        <v>8.8826696835404601E-4</v>
      </c>
      <c r="AR105">
        <v>66.630766471560705</v>
      </c>
      <c r="AS105">
        <v>0.39537009886428681</v>
      </c>
      <c r="AT105">
        <v>16.481234805326402</v>
      </c>
      <c r="AU105">
        <v>17.128874545454501</v>
      </c>
      <c r="AV105">
        <v>-5.3703161216646496E-7</v>
      </c>
      <c r="AW105">
        <v>77.681196315098603</v>
      </c>
      <c r="AX105">
        <v>0</v>
      </c>
      <c r="AY105">
        <v>0</v>
      </c>
      <c r="AZ105">
        <v>1</v>
      </c>
      <c r="BA105">
        <v>0</v>
      </c>
      <c r="BB105">
        <v>26036.896483460772</v>
      </c>
      <c r="BC105" t="s">
        <v>576</v>
      </c>
      <c r="BD105">
        <v>10188.5</v>
      </c>
      <c r="BE105">
        <v>2.7484000000000002</v>
      </c>
      <c r="BF105">
        <v>3.7143999999999999</v>
      </c>
      <c r="BG105">
        <v>0.2600689209562782</v>
      </c>
      <c r="BH105">
        <v>-0.24034518684906001</v>
      </c>
      <c r="BI105" t="s">
        <v>583</v>
      </c>
      <c r="BJ105">
        <v>10190.1</v>
      </c>
      <c r="BK105">
        <v>2.6796153846153801</v>
      </c>
      <c r="BL105">
        <v>3.2271999999999998</v>
      </c>
      <c r="BM105">
        <v>0.16967792990351382</v>
      </c>
      <c r="BN105">
        <v>0.5</v>
      </c>
      <c r="BO105">
        <v>42.156854651584794</v>
      </c>
      <c r="BP105">
        <v>3.3105929747121965</v>
      </c>
      <c r="BQ105">
        <v>3.5765439142621127</v>
      </c>
      <c r="BR105">
        <v>8.4231572561777129E-2</v>
      </c>
      <c r="BS105">
        <v>0.15096678235002481</v>
      </c>
      <c r="BT105">
        <v>2.4722385569761602</v>
      </c>
      <c r="BU105" t="s">
        <v>247</v>
      </c>
      <c r="BV105">
        <v>0</v>
      </c>
      <c r="BW105">
        <v>2.4722385569761602</v>
      </c>
      <c r="BX105">
        <v>0.2339369865591967</v>
      </c>
      <c r="BY105">
        <v>0.72531467725210508</v>
      </c>
      <c r="BZ105">
        <v>0.39221954822071359</v>
      </c>
      <c r="CA105">
        <v>1.1436604331341274</v>
      </c>
      <c r="CB105">
        <v>0.50434782608695672</v>
      </c>
      <c r="CC105">
        <v>0.66918219731775219</v>
      </c>
      <c r="CD105">
        <v>0.33081780268224781</v>
      </c>
      <c r="CE105">
        <v>858</v>
      </c>
      <c r="CF105">
        <v>300</v>
      </c>
      <c r="CG105">
        <v>300</v>
      </c>
      <c r="CH105">
        <v>300</v>
      </c>
      <c r="CI105">
        <v>10190.1</v>
      </c>
      <c r="CJ105">
        <v>1.6</v>
      </c>
      <c r="CK105">
        <v>-8.4485299999999992E-3</v>
      </c>
      <c r="CL105">
        <v>2.12</v>
      </c>
      <c r="CM105" t="s">
        <v>247</v>
      </c>
      <c r="CN105" t="s">
        <v>247</v>
      </c>
      <c r="CO105" t="s">
        <v>247</v>
      </c>
      <c r="CP105" t="s">
        <v>247</v>
      </c>
      <c r="CQ105" t="s">
        <v>247</v>
      </c>
      <c r="CR105" t="s">
        <v>247</v>
      </c>
      <c r="CS105" t="s">
        <v>247</v>
      </c>
      <c r="CT105" t="s">
        <v>247</v>
      </c>
      <c r="CU105" t="s">
        <v>247</v>
      </c>
      <c r="CV105" t="s">
        <v>247</v>
      </c>
      <c r="CW105">
        <v>50.008045161290298</v>
      </c>
      <c r="CX105">
        <v>42.156854651584794</v>
      </c>
      <c r="CY105">
        <v>0.84300145137880989</v>
      </c>
      <c r="CZ105">
        <v>0.16539280116110305</v>
      </c>
      <c r="DA105">
        <v>5</v>
      </c>
      <c r="DB105">
        <v>0.5</v>
      </c>
      <c r="DC105" t="s">
        <v>248</v>
      </c>
      <c r="DD105">
        <v>2</v>
      </c>
      <c r="DE105" t="b">
        <v>1</v>
      </c>
      <c r="DF105">
        <v>1646380907.0999999</v>
      </c>
      <c r="DG105">
        <v>543.307419354839</v>
      </c>
      <c r="DH105">
        <v>549.26467741935505</v>
      </c>
      <c r="DI105">
        <v>17.132274193548401</v>
      </c>
      <c r="DJ105">
        <v>16.4769258064516</v>
      </c>
      <c r="DK105">
        <v>554.00270967741903</v>
      </c>
      <c r="DL105">
        <v>17.241035483870998</v>
      </c>
      <c r="DM105">
        <v>300.013451612903</v>
      </c>
      <c r="DN105">
        <v>101.415451612903</v>
      </c>
      <c r="DO105">
        <v>0.10001382258064501</v>
      </c>
      <c r="DP105">
        <v>24.9918935483871</v>
      </c>
      <c r="DQ105">
        <v>24.627135483871001</v>
      </c>
      <c r="DR105">
        <v>29.859141935483901</v>
      </c>
      <c r="DS105">
        <v>0</v>
      </c>
      <c r="DT105">
        <v>0</v>
      </c>
      <c r="DU105">
        <v>4996.3919354838699</v>
      </c>
      <c r="DV105">
        <v>0</v>
      </c>
      <c r="DW105">
        <v>44.683064516129001</v>
      </c>
      <c r="DX105" s="1">
        <v>50.008045161290298</v>
      </c>
      <c r="DY105">
        <v>0.89994583870967704</v>
      </c>
      <c r="DZ105">
        <v>0.1000542</v>
      </c>
      <c r="EA105">
        <v>0</v>
      </c>
      <c r="EB105">
        <v>2.7032258064516101</v>
      </c>
      <c r="EC105">
        <v>0</v>
      </c>
      <c r="ED105">
        <v>543.21629032258102</v>
      </c>
      <c r="EE105">
        <v>414.68774193548398</v>
      </c>
      <c r="EF105">
        <v>35.368645161290303</v>
      </c>
      <c r="EG105">
        <v>40.820258064516104</v>
      </c>
      <c r="EH105">
        <v>37.949290322580602</v>
      </c>
      <c r="EI105">
        <v>40.346580645161303</v>
      </c>
      <c r="EJ105">
        <v>36.691290322580599</v>
      </c>
      <c r="EK105">
        <v>45.004838709677401</v>
      </c>
      <c r="EL105">
        <v>5.00322580645161</v>
      </c>
      <c r="EM105">
        <v>0</v>
      </c>
      <c r="EN105">
        <v>111.799999952316</v>
      </c>
      <c r="EO105">
        <v>0</v>
      </c>
      <c r="EP105">
        <v>2.6796153846153801</v>
      </c>
      <c r="EQ105">
        <v>-4.4444992548846596E-3</v>
      </c>
      <c r="ER105">
        <v>-28.600683711075501</v>
      </c>
      <c r="ES105">
        <v>543.09461538461505</v>
      </c>
      <c r="ET105">
        <v>15</v>
      </c>
      <c r="EU105">
        <v>0</v>
      </c>
      <c r="EV105" t="s">
        <v>249</v>
      </c>
      <c r="EW105">
        <v>1646036044.0999999</v>
      </c>
      <c r="EX105">
        <v>1646036038.0999999</v>
      </c>
      <c r="EY105">
        <v>0</v>
      </c>
      <c r="EZ105">
        <v>-0.185</v>
      </c>
      <c r="FA105">
        <v>-7.0000000000000001E-3</v>
      </c>
      <c r="FB105">
        <v>-9.9030000000000005</v>
      </c>
      <c r="FC105">
        <v>-0.11799999999999999</v>
      </c>
      <c r="FD105">
        <v>382</v>
      </c>
      <c r="FE105">
        <v>22</v>
      </c>
      <c r="FF105">
        <v>0.51</v>
      </c>
      <c r="FG105">
        <v>0.11</v>
      </c>
      <c r="FH105">
        <v>-5.9667112195121996</v>
      </c>
      <c r="FI105">
        <v>0.13495588850173301</v>
      </c>
      <c r="FJ105">
        <v>2.6807300898069202E-2</v>
      </c>
      <c r="FK105">
        <v>1</v>
      </c>
      <c r="FL105">
        <v>2.4979411764705901</v>
      </c>
      <c r="FM105">
        <v>2.7262031744985</v>
      </c>
      <c r="FN105">
        <v>1.1571822506613501</v>
      </c>
      <c r="FO105">
        <v>0</v>
      </c>
      <c r="FP105">
        <v>0.65877739024390203</v>
      </c>
      <c r="FQ105">
        <v>-8.6023045296166001E-2</v>
      </c>
      <c r="FR105">
        <v>8.5297450134251395E-3</v>
      </c>
      <c r="FS105">
        <v>1</v>
      </c>
      <c r="FT105">
        <v>2</v>
      </c>
      <c r="FU105">
        <v>3</v>
      </c>
      <c r="FV105" t="s">
        <v>250</v>
      </c>
      <c r="FW105">
        <v>100</v>
      </c>
      <c r="FX105">
        <v>100</v>
      </c>
      <c r="FY105">
        <v>-10.696</v>
      </c>
      <c r="FZ105">
        <v>-0.10879999999999999</v>
      </c>
      <c r="GA105">
        <v>-7.56084136274945</v>
      </c>
      <c r="GB105">
        <v>-7.2267633538401601E-3</v>
      </c>
      <c r="GC105">
        <v>2.9469652670572101E-6</v>
      </c>
      <c r="GD105">
        <v>-2.07523856886598E-10</v>
      </c>
      <c r="GE105">
        <v>-0.156668977242747</v>
      </c>
      <c r="GF105">
        <v>1.1453160242497E-2</v>
      </c>
      <c r="GG105">
        <v>-7.2950152057008099E-4</v>
      </c>
      <c r="GH105">
        <v>1.3127177673153E-5</v>
      </c>
      <c r="GI105">
        <v>-1</v>
      </c>
      <c r="GJ105">
        <v>2064</v>
      </c>
      <c r="GK105">
        <v>2</v>
      </c>
      <c r="GL105">
        <v>25</v>
      </c>
      <c r="GM105">
        <v>5747.9</v>
      </c>
      <c r="GN105">
        <v>5747.9</v>
      </c>
      <c r="GO105">
        <v>1.65771</v>
      </c>
      <c r="GP105">
        <v>2.3840300000000001</v>
      </c>
      <c r="GQ105">
        <v>2.1484399999999999</v>
      </c>
      <c r="GR105">
        <v>2.5976599999999999</v>
      </c>
      <c r="GS105">
        <v>2.2497600000000002</v>
      </c>
      <c r="GT105">
        <v>2.3754900000000001</v>
      </c>
      <c r="GU105">
        <v>31.150400000000001</v>
      </c>
      <c r="GV105">
        <v>15.734400000000001</v>
      </c>
      <c r="GW105">
        <v>18</v>
      </c>
      <c r="GX105">
        <v>285.05799999999999</v>
      </c>
      <c r="GY105">
        <v>1106.5999999999999</v>
      </c>
      <c r="GZ105">
        <v>23.4038</v>
      </c>
      <c r="HA105">
        <v>27.4057</v>
      </c>
      <c r="HB105">
        <v>30</v>
      </c>
      <c r="HC105">
        <v>27.312899999999999</v>
      </c>
      <c r="HD105">
        <v>27.189299999999999</v>
      </c>
      <c r="HE105">
        <v>33.2258</v>
      </c>
      <c r="HF105">
        <v>22.111999999999998</v>
      </c>
      <c r="HG105">
        <v>44.526400000000002</v>
      </c>
      <c r="HH105">
        <v>23.407800000000002</v>
      </c>
      <c r="HI105">
        <v>550</v>
      </c>
      <c r="HJ105">
        <v>16.495000000000001</v>
      </c>
      <c r="HK105">
        <v>101.26900000000001</v>
      </c>
      <c r="HL105">
        <v>91.682500000000005</v>
      </c>
    </row>
    <row r="106" spans="1:247" x14ac:dyDescent="0.25">
      <c r="A106">
        <v>104</v>
      </c>
      <c r="B106" s="66" t="s">
        <v>560</v>
      </c>
      <c r="C106" s="66" t="s">
        <v>1</v>
      </c>
      <c r="D106" s="66">
        <v>2</v>
      </c>
      <c r="E106">
        <v>1646381103.5999999</v>
      </c>
      <c r="F106">
        <v>415.5</v>
      </c>
      <c r="G106" t="s">
        <v>584</v>
      </c>
      <c r="H106" t="s">
        <v>585</v>
      </c>
      <c r="I106">
        <v>3</v>
      </c>
      <c r="K106">
        <v>16.419841736262267</v>
      </c>
      <c r="L106">
        <v>16.436282978704451</v>
      </c>
      <c r="M106">
        <v>0.31229559997775236</v>
      </c>
      <c r="N106">
        <v>1646381095.8499999</v>
      </c>
      <c r="O106">
        <v>2.1533586107541335E-4</v>
      </c>
      <c r="P106">
        <v>0.21533586107541336</v>
      </c>
      <c r="Q106" s="1">
        <v>3.5357807590000454</v>
      </c>
      <c r="R106">
        <v>543.57780000000002</v>
      </c>
      <c r="S106">
        <v>169.75695518558669</v>
      </c>
      <c r="T106">
        <v>17.232356321569309</v>
      </c>
      <c r="U106">
        <v>55.179632126731619</v>
      </c>
      <c r="V106">
        <v>1.5518581520629602E-2</v>
      </c>
      <c r="W106">
        <v>2.0279329560059933</v>
      </c>
      <c r="X106">
        <v>1.5452908208815402E-2</v>
      </c>
      <c r="Y106">
        <v>9.6639448708779156E-3</v>
      </c>
      <c r="Z106">
        <v>12.402084026187389</v>
      </c>
      <c r="AA106">
        <v>25.010831271519276</v>
      </c>
      <c r="AB106">
        <v>24.691276666666699</v>
      </c>
      <c r="AC106">
        <v>3.1216216020827923</v>
      </c>
      <c r="AD106">
        <v>54.795173519962347</v>
      </c>
      <c r="AE106">
        <v>1.7409353689927543</v>
      </c>
      <c r="AF106">
        <v>3.1771691869148233</v>
      </c>
      <c r="AG106">
        <v>1.380686233090038</v>
      </c>
      <c r="AH106">
        <v>-9.4963114734257292</v>
      </c>
      <c r="AI106">
        <v>32.305534078105531</v>
      </c>
      <c r="AJ106">
        <v>3.3641815876442407</v>
      </c>
      <c r="AK106">
        <v>38.575488218511431</v>
      </c>
      <c r="AL106">
        <v>3.5738263966498258</v>
      </c>
      <c r="AM106">
        <v>0.21743519512776871</v>
      </c>
      <c r="AN106">
        <v>3.5357807590000454</v>
      </c>
      <c r="AO106">
        <v>559.11590213189595</v>
      </c>
      <c r="AP106">
        <v>553.13535757575801</v>
      </c>
      <c r="AQ106">
        <v>-1.38960222731122E-3</v>
      </c>
      <c r="AR106">
        <v>66.630766471560705</v>
      </c>
      <c r="AS106">
        <v>0.21533586107541336</v>
      </c>
      <c r="AT106">
        <v>16.7993156826629</v>
      </c>
      <c r="AU106">
        <v>17.1519763636364</v>
      </c>
      <c r="AV106">
        <v>4.7206314783318601E-6</v>
      </c>
      <c r="AW106">
        <v>77.681196315098603</v>
      </c>
      <c r="AX106">
        <v>0</v>
      </c>
      <c r="AY106">
        <v>0</v>
      </c>
      <c r="AZ106">
        <v>1</v>
      </c>
      <c r="BA106">
        <v>0</v>
      </c>
      <c r="BB106">
        <v>26040.109622081243</v>
      </c>
      <c r="BC106" t="s">
        <v>576</v>
      </c>
      <c r="BD106">
        <v>10188.5</v>
      </c>
      <c r="BE106">
        <v>2.7484000000000002</v>
      </c>
      <c r="BF106">
        <v>3.7143999999999999</v>
      </c>
      <c r="BG106">
        <v>0.2600689209562782</v>
      </c>
      <c r="BH106">
        <v>-0.24034518684906001</v>
      </c>
      <c r="BI106" t="s">
        <v>586</v>
      </c>
      <c r="BJ106">
        <v>10194.299999999999</v>
      </c>
      <c r="BK106">
        <v>2.4809999999999999</v>
      </c>
      <c r="BL106">
        <v>4.1563999999999997</v>
      </c>
      <c r="BM106">
        <v>0.40308921181791935</v>
      </c>
      <c r="BN106">
        <v>0.5</v>
      </c>
      <c r="BO106">
        <v>63.212386881962402</v>
      </c>
      <c r="BP106">
        <v>3.5357807590000454</v>
      </c>
      <c r="BQ106">
        <v>12.740115602689805</v>
      </c>
      <c r="BR106">
        <v>5.9737120082181544E-2</v>
      </c>
      <c r="BS106">
        <v>-0.10634202675392161</v>
      </c>
      <c r="BT106">
        <v>2.9831298728567255</v>
      </c>
      <c r="BU106" t="s">
        <v>247</v>
      </c>
      <c r="BV106">
        <v>0</v>
      </c>
      <c r="BW106">
        <v>2.9831298728567255</v>
      </c>
      <c r="BX106">
        <v>0.28228036934445055</v>
      </c>
      <c r="BY106">
        <v>1.4279746507134992</v>
      </c>
      <c r="BZ106">
        <v>-0.60442780799303819</v>
      </c>
      <c r="CA106">
        <v>1.189914772727273</v>
      </c>
      <c r="CB106">
        <v>-0.45755693581780521</v>
      </c>
      <c r="CC106">
        <v>1.7169826030735946</v>
      </c>
      <c r="CD106">
        <v>-0.71698260307359463</v>
      </c>
      <c r="CE106">
        <v>859</v>
      </c>
      <c r="CF106">
        <v>300</v>
      </c>
      <c r="CG106">
        <v>300</v>
      </c>
      <c r="CH106">
        <v>300</v>
      </c>
      <c r="CI106">
        <v>10194.299999999999</v>
      </c>
      <c r="CJ106">
        <v>2.36</v>
      </c>
      <c r="CK106">
        <v>-8.4305000000000005E-3</v>
      </c>
      <c r="CL106">
        <v>3.11</v>
      </c>
      <c r="CM106" t="s">
        <v>247</v>
      </c>
      <c r="CN106" t="s">
        <v>247</v>
      </c>
      <c r="CO106" t="s">
        <v>247</v>
      </c>
      <c r="CP106" t="s">
        <v>247</v>
      </c>
      <c r="CQ106" t="s">
        <v>247</v>
      </c>
      <c r="CR106" t="s">
        <v>247</v>
      </c>
      <c r="CS106" t="s">
        <v>247</v>
      </c>
      <c r="CT106" t="s">
        <v>247</v>
      </c>
      <c r="CU106" t="s">
        <v>247</v>
      </c>
      <c r="CV106" t="s">
        <v>247</v>
      </c>
      <c r="CW106">
        <v>74.984826666666706</v>
      </c>
      <c r="CX106">
        <v>63.212386881962402</v>
      </c>
      <c r="CY106">
        <v>0.84300237383975241</v>
      </c>
      <c r="CZ106">
        <v>0.16539458151072228</v>
      </c>
      <c r="DA106">
        <v>5</v>
      </c>
      <c r="DB106">
        <v>0.5</v>
      </c>
      <c r="DC106" t="s">
        <v>248</v>
      </c>
      <c r="DD106">
        <v>2</v>
      </c>
      <c r="DE106" t="b">
        <v>1</v>
      </c>
      <c r="DF106">
        <v>1646381095.8499999</v>
      </c>
      <c r="DG106">
        <v>543.57780000000002</v>
      </c>
      <c r="DH106">
        <v>549.73069999999996</v>
      </c>
      <c r="DI106">
        <v>17.1500566666667</v>
      </c>
      <c r="DJ106">
        <v>16.7939066666667</v>
      </c>
      <c r="DK106">
        <v>554.27436666666699</v>
      </c>
      <c r="DL106">
        <v>17.258863333333299</v>
      </c>
      <c r="DM106">
        <v>300.02269999999999</v>
      </c>
      <c r="DN106">
        <v>101.411933333333</v>
      </c>
      <c r="DO106">
        <v>9.9997666666666707E-2</v>
      </c>
      <c r="DP106">
        <v>24.9867633333333</v>
      </c>
      <c r="DQ106">
        <v>24.691276666666699</v>
      </c>
      <c r="DR106">
        <v>30.207036666666699</v>
      </c>
      <c r="DS106">
        <v>0</v>
      </c>
      <c r="DT106">
        <v>0</v>
      </c>
      <c r="DU106">
        <v>4997.0006666666704</v>
      </c>
      <c r="DV106">
        <v>0</v>
      </c>
      <c r="DW106">
        <v>44.8628</v>
      </c>
      <c r="DX106" s="1">
        <v>74.984826666666706</v>
      </c>
      <c r="DY106">
        <v>0.89991323333333295</v>
      </c>
      <c r="DZ106">
        <v>0.10008689666666699</v>
      </c>
      <c r="EA106">
        <v>0</v>
      </c>
      <c r="EB106">
        <v>2.7320000000000002</v>
      </c>
      <c r="EC106">
        <v>0</v>
      </c>
      <c r="ED106">
        <v>857.32716666666704</v>
      </c>
      <c r="EE106">
        <v>621.80033333333301</v>
      </c>
      <c r="EF106">
        <v>34.087133333333298</v>
      </c>
      <c r="EG106">
        <v>38.849733333333297</v>
      </c>
      <c r="EH106">
        <v>36.528866666666701</v>
      </c>
      <c r="EI106">
        <v>37.945599999999999</v>
      </c>
      <c r="EJ106">
        <v>35.474733333333297</v>
      </c>
      <c r="EK106">
        <v>67.479666666666702</v>
      </c>
      <c r="EL106">
        <v>7.5043333333333297</v>
      </c>
      <c r="EM106">
        <v>0</v>
      </c>
      <c r="EN106">
        <v>187.5</v>
      </c>
      <c r="EO106">
        <v>0</v>
      </c>
      <c r="EP106">
        <v>2.4809999999999999</v>
      </c>
      <c r="EQ106">
        <v>-6.3838461267148601</v>
      </c>
      <c r="ER106">
        <v>6.5950001558743301</v>
      </c>
      <c r="ES106">
        <v>857.73140000000001</v>
      </c>
      <c r="ET106">
        <v>15</v>
      </c>
      <c r="EU106">
        <v>0</v>
      </c>
      <c r="EV106" t="s">
        <v>249</v>
      </c>
      <c r="EW106">
        <v>1646036044.0999999</v>
      </c>
      <c r="EX106">
        <v>1646036038.0999999</v>
      </c>
      <c r="EY106">
        <v>0</v>
      </c>
      <c r="EZ106">
        <v>-0.185</v>
      </c>
      <c r="FA106">
        <v>-7.0000000000000001E-3</v>
      </c>
      <c r="FB106">
        <v>-9.9030000000000005</v>
      </c>
      <c r="FC106">
        <v>-0.11799999999999999</v>
      </c>
      <c r="FD106">
        <v>382</v>
      </c>
      <c r="FE106">
        <v>22</v>
      </c>
      <c r="FF106">
        <v>0.51</v>
      </c>
      <c r="FG106">
        <v>0.11</v>
      </c>
      <c r="FH106">
        <v>-6.1873309756097603</v>
      </c>
      <c r="FI106">
        <v>0.47587860627178002</v>
      </c>
      <c r="FJ106">
        <v>6.8077870900647805E-2</v>
      </c>
      <c r="FK106">
        <v>1</v>
      </c>
      <c r="FL106">
        <v>2.4747058823529402</v>
      </c>
      <c r="FM106">
        <v>-0.27242169201524102</v>
      </c>
      <c r="FN106">
        <v>1.4408580680685901</v>
      </c>
      <c r="FO106">
        <v>1</v>
      </c>
      <c r="FP106">
        <v>0.35940760975609798</v>
      </c>
      <c r="FQ106">
        <v>-5.8881616724738101E-2</v>
      </c>
      <c r="FR106">
        <v>5.8862029082404196E-3</v>
      </c>
      <c r="FS106">
        <v>1</v>
      </c>
      <c r="FT106">
        <v>3</v>
      </c>
      <c r="FU106">
        <v>3</v>
      </c>
      <c r="FV106" t="s">
        <v>254</v>
      </c>
      <c r="FW106">
        <v>100</v>
      </c>
      <c r="FX106">
        <v>100</v>
      </c>
      <c r="FY106">
        <v>-10.696999999999999</v>
      </c>
      <c r="FZ106">
        <v>-0.10879999999999999</v>
      </c>
      <c r="GA106">
        <v>-7.56084136274945</v>
      </c>
      <c r="GB106">
        <v>-7.2267633538401601E-3</v>
      </c>
      <c r="GC106">
        <v>2.9469652670572101E-6</v>
      </c>
      <c r="GD106">
        <v>-2.07523856886598E-10</v>
      </c>
      <c r="GE106">
        <v>-0.156668977242747</v>
      </c>
      <c r="GF106">
        <v>1.1453160242497E-2</v>
      </c>
      <c r="GG106">
        <v>-7.2950152057008099E-4</v>
      </c>
      <c r="GH106">
        <v>1.3127177673153E-5</v>
      </c>
      <c r="GI106">
        <v>-1</v>
      </c>
      <c r="GJ106">
        <v>2064</v>
      </c>
      <c r="GK106">
        <v>2</v>
      </c>
      <c r="GL106">
        <v>25</v>
      </c>
      <c r="GM106">
        <v>5751</v>
      </c>
      <c r="GN106">
        <v>5751.1</v>
      </c>
      <c r="GO106">
        <v>1.6918899999999999</v>
      </c>
      <c r="GP106">
        <v>2.3901400000000002</v>
      </c>
      <c r="GQ106">
        <v>2.1484399999999999</v>
      </c>
      <c r="GR106">
        <v>2.5976599999999999</v>
      </c>
      <c r="GS106">
        <v>2.2497600000000002</v>
      </c>
      <c r="GT106">
        <v>2.3840300000000001</v>
      </c>
      <c r="GU106">
        <v>31.477</v>
      </c>
      <c r="GV106">
        <v>15.716900000000001</v>
      </c>
      <c r="GW106">
        <v>18</v>
      </c>
      <c r="GX106">
        <v>284.98599999999999</v>
      </c>
      <c r="GY106">
        <v>1108.05</v>
      </c>
      <c r="GZ106">
        <v>23.901299999999999</v>
      </c>
      <c r="HA106">
        <v>27.3918</v>
      </c>
      <c r="HB106">
        <v>30</v>
      </c>
      <c r="HC106">
        <v>27.369</v>
      </c>
      <c r="HD106">
        <v>27.2761</v>
      </c>
      <c r="HE106">
        <v>33.890900000000002</v>
      </c>
      <c r="HF106">
        <v>21.261800000000001</v>
      </c>
      <c r="HG106">
        <v>44.526400000000002</v>
      </c>
      <c r="HH106">
        <v>23.904199999999999</v>
      </c>
      <c r="HI106">
        <v>550</v>
      </c>
      <c r="HJ106">
        <v>16.838999999999999</v>
      </c>
      <c r="HK106">
        <v>101.274</v>
      </c>
      <c r="HL106">
        <v>91.682299999999998</v>
      </c>
    </row>
    <row r="107" spans="1:247" x14ac:dyDescent="0.25">
      <c r="A107">
        <v>105</v>
      </c>
      <c r="B107" s="66" t="s">
        <v>560</v>
      </c>
      <c r="C107" s="66" t="s">
        <v>1</v>
      </c>
      <c r="D107" s="66">
        <v>2</v>
      </c>
      <c r="E107">
        <v>1646381306.0999999</v>
      </c>
      <c r="F107">
        <v>618</v>
      </c>
      <c r="G107" t="s">
        <v>587</v>
      </c>
      <c r="H107" t="s">
        <v>588</v>
      </c>
      <c r="I107">
        <v>3</v>
      </c>
      <c r="K107">
        <v>21.819679578123107</v>
      </c>
      <c r="L107">
        <v>21.0790174532262</v>
      </c>
      <c r="M107">
        <v>9.0753487796297619E-2</v>
      </c>
      <c r="N107">
        <v>1646381298.3499999</v>
      </c>
      <c r="O107">
        <v>1.5539401564904309E-4</v>
      </c>
      <c r="P107">
        <v>0.15539401564904309</v>
      </c>
      <c r="Q107" s="1">
        <v>3.3906476298199681</v>
      </c>
      <c r="R107">
        <v>544.14930000000004</v>
      </c>
      <c r="S107">
        <v>49.383446856913892</v>
      </c>
      <c r="T107">
        <v>5.0129574922457989</v>
      </c>
      <c r="U107">
        <v>55.237078088918452</v>
      </c>
      <c r="V107">
        <v>1.1143026549729006E-2</v>
      </c>
      <c r="W107">
        <v>2.028259802328082</v>
      </c>
      <c r="X107">
        <v>1.1109127989755675E-2</v>
      </c>
      <c r="Y107">
        <v>6.9462419980360051E-3</v>
      </c>
      <c r="Z107">
        <v>16.538412190165314</v>
      </c>
      <c r="AA107">
        <v>25.087226791267199</v>
      </c>
      <c r="AB107">
        <v>24.733943333333301</v>
      </c>
      <c r="AC107">
        <v>3.1295895604346877</v>
      </c>
      <c r="AD107">
        <v>54.817326409155385</v>
      </c>
      <c r="AE107">
        <v>1.7437435269696027</v>
      </c>
      <c r="AF107">
        <v>3.1810079790362944</v>
      </c>
      <c r="AG107">
        <v>1.3858460334650851</v>
      </c>
      <c r="AH107">
        <v>-6.8528760901228001</v>
      </c>
      <c r="AI107">
        <v>29.859897912217388</v>
      </c>
      <c r="AJ107">
        <v>3.1099859703776769</v>
      </c>
      <c r="AK107">
        <v>42.655419982637575</v>
      </c>
      <c r="AL107">
        <v>3.3554921899110521</v>
      </c>
      <c r="AM107">
        <v>0.15918636612720699</v>
      </c>
      <c r="AN107">
        <v>3.3906476298199681</v>
      </c>
      <c r="AO107">
        <v>559.39608031653199</v>
      </c>
      <c r="AP107">
        <v>553.65218181818102</v>
      </c>
      <c r="AQ107">
        <v>-4.9569122332375796E-4</v>
      </c>
      <c r="AR107">
        <v>66.630766471560705</v>
      </c>
      <c r="AS107">
        <v>0.15539401564904309</v>
      </c>
      <c r="AT107">
        <v>16.922553418986801</v>
      </c>
      <c r="AU107">
        <v>17.177101212121201</v>
      </c>
      <c r="AV107">
        <v>-2.8456247812155801E-7</v>
      </c>
      <c r="AW107">
        <v>77.681196315098603</v>
      </c>
      <c r="AX107">
        <v>0</v>
      </c>
      <c r="AY107">
        <v>0</v>
      </c>
      <c r="AZ107">
        <v>1</v>
      </c>
      <c r="BA107">
        <v>0</v>
      </c>
      <c r="BB107">
        <v>26045.971660733965</v>
      </c>
      <c r="BC107" t="s">
        <v>576</v>
      </c>
      <c r="BD107">
        <v>10188.5</v>
      </c>
      <c r="BE107">
        <v>2.7484000000000002</v>
      </c>
      <c r="BF107">
        <v>3.7143999999999999</v>
      </c>
      <c r="BG107">
        <v>0.2600689209562782</v>
      </c>
      <c r="BH107">
        <v>-0.24034518684906001</v>
      </c>
      <c r="BI107" t="s">
        <v>589</v>
      </c>
      <c r="BJ107">
        <v>10191.299999999999</v>
      </c>
      <c r="BK107">
        <v>2.7850000000000001</v>
      </c>
      <c r="BL107">
        <v>4.0091999999999999</v>
      </c>
      <c r="BM107">
        <v>0.30534770028933444</v>
      </c>
      <c r="BN107">
        <v>0.5</v>
      </c>
      <c r="BO107">
        <v>84.299602034282557</v>
      </c>
      <c r="BP107">
        <v>3.3906476298199681</v>
      </c>
      <c r="BQ107">
        <v>12.870344808237139</v>
      </c>
      <c r="BR107">
        <v>4.3072478743047843E-2</v>
      </c>
      <c r="BS107">
        <v>-7.3530878978349784E-2</v>
      </c>
      <c r="BT107">
        <v>2.9065383042502919</v>
      </c>
      <c r="BU107" t="s">
        <v>247</v>
      </c>
      <c r="BV107">
        <v>0</v>
      </c>
      <c r="BW107">
        <v>2.9065383042502919</v>
      </c>
      <c r="BX107">
        <v>0.27503284838613884</v>
      </c>
      <c r="BY107">
        <v>1.1102226591517328</v>
      </c>
      <c r="BZ107">
        <v>-0.36491394696764407</v>
      </c>
      <c r="CA107">
        <v>0.97097081218274117</v>
      </c>
      <c r="CB107">
        <v>-0.30517598343685304</v>
      </c>
      <c r="CC107">
        <v>1.1586731364707816</v>
      </c>
      <c r="CD107">
        <v>-0.15867313647078163</v>
      </c>
      <c r="CE107">
        <v>860</v>
      </c>
      <c r="CF107">
        <v>300</v>
      </c>
      <c r="CG107">
        <v>300</v>
      </c>
      <c r="CH107">
        <v>300</v>
      </c>
      <c r="CI107">
        <v>10191.299999999999</v>
      </c>
      <c r="CJ107">
        <v>3.24</v>
      </c>
      <c r="CK107">
        <v>-8.4068000000000007E-3</v>
      </c>
      <c r="CL107">
        <v>1.32</v>
      </c>
      <c r="CM107" t="s">
        <v>247</v>
      </c>
      <c r="CN107" t="s">
        <v>247</v>
      </c>
      <c r="CO107" t="s">
        <v>247</v>
      </c>
      <c r="CP107" t="s">
        <v>247</v>
      </c>
      <c r="CQ107" t="s">
        <v>247</v>
      </c>
      <c r="CR107" t="s">
        <v>247</v>
      </c>
      <c r="CS107" t="s">
        <v>247</v>
      </c>
      <c r="CT107" t="s">
        <v>247</v>
      </c>
      <c r="CU107" t="s">
        <v>247</v>
      </c>
      <c r="CV107" t="s">
        <v>247</v>
      </c>
      <c r="CW107">
        <v>99.999876666666694</v>
      </c>
      <c r="CX107">
        <v>84.299602034282557</v>
      </c>
      <c r="CY107">
        <v>0.84299706003919939</v>
      </c>
      <c r="CZ107">
        <v>0.16538432587565499</v>
      </c>
      <c r="DA107">
        <v>5</v>
      </c>
      <c r="DB107">
        <v>0.5</v>
      </c>
      <c r="DC107" t="s">
        <v>248</v>
      </c>
      <c r="DD107">
        <v>2</v>
      </c>
      <c r="DE107" t="b">
        <v>1</v>
      </c>
      <c r="DF107">
        <v>1646381298.3499999</v>
      </c>
      <c r="DG107">
        <v>544.14930000000004</v>
      </c>
      <c r="DH107">
        <v>549.88623333333305</v>
      </c>
      <c r="DI107">
        <v>17.177896666666701</v>
      </c>
      <c r="DJ107">
        <v>16.91714</v>
      </c>
      <c r="DK107">
        <v>554.84820000000002</v>
      </c>
      <c r="DL107">
        <v>17.286770000000001</v>
      </c>
      <c r="DM107">
        <v>299.99593333333303</v>
      </c>
      <c r="DN107">
        <v>101.4109</v>
      </c>
      <c r="DO107">
        <v>9.9986973333333298E-2</v>
      </c>
      <c r="DP107">
        <v>25.007016666666701</v>
      </c>
      <c r="DQ107">
        <v>24.733943333333301</v>
      </c>
      <c r="DR107">
        <v>29.674063333333301</v>
      </c>
      <c r="DS107">
        <v>0</v>
      </c>
      <c r="DT107">
        <v>0</v>
      </c>
      <c r="DU107">
        <v>4998.3113333333304</v>
      </c>
      <c r="DV107">
        <v>0</v>
      </c>
      <c r="DW107">
        <v>44.750300000000003</v>
      </c>
      <c r="DX107" s="1">
        <v>99.999876666666694</v>
      </c>
      <c r="DY107">
        <v>0.90010449999999997</v>
      </c>
      <c r="DZ107">
        <v>9.9895380000000006E-2</v>
      </c>
      <c r="EA107">
        <v>0</v>
      </c>
      <c r="EB107">
        <v>2.77</v>
      </c>
      <c r="EC107">
        <v>0</v>
      </c>
      <c r="ED107">
        <v>1240.6869999999999</v>
      </c>
      <c r="EE107">
        <v>829.27466666666703</v>
      </c>
      <c r="EF107">
        <v>35.230800000000002</v>
      </c>
      <c r="EG107">
        <v>41.7331</v>
      </c>
      <c r="EH107">
        <v>38.297699999999999</v>
      </c>
      <c r="EI107">
        <v>41.399799999999999</v>
      </c>
      <c r="EJ107">
        <v>36.782966666666702</v>
      </c>
      <c r="EK107">
        <v>90.010999999999996</v>
      </c>
      <c r="EL107">
        <v>9.9903333333333304</v>
      </c>
      <c r="EM107">
        <v>0</v>
      </c>
      <c r="EN107">
        <v>201.89999985694899</v>
      </c>
      <c r="EO107">
        <v>0</v>
      </c>
      <c r="EP107">
        <v>2.7850000000000001</v>
      </c>
      <c r="EQ107">
        <v>-5.1423076478099397</v>
      </c>
      <c r="ER107">
        <v>12.913846010102599</v>
      </c>
      <c r="ES107">
        <v>1240.5472</v>
      </c>
      <c r="ET107">
        <v>15</v>
      </c>
      <c r="EU107">
        <v>0</v>
      </c>
      <c r="EV107" t="s">
        <v>249</v>
      </c>
      <c r="EW107">
        <v>1646036044.0999999</v>
      </c>
      <c r="EX107">
        <v>1646036038.0999999</v>
      </c>
      <c r="EY107">
        <v>0</v>
      </c>
      <c r="EZ107">
        <v>-0.185</v>
      </c>
      <c r="FA107">
        <v>-7.0000000000000001E-3</v>
      </c>
      <c r="FB107">
        <v>-9.9030000000000005</v>
      </c>
      <c r="FC107">
        <v>-0.11799999999999999</v>
      </c>
      <c r="FD107">
        <v>382</v>
      </c>
      <c r="FE107">
        <v>22</v>
      </c>
      <c r="FF107">
        <v>0.51</v>
      </c>
      <c r="FG107">
        <v>0.11</v>
      </c>
      <c r="FH107">
        <v>-5.7469275609756103</v>
      </c>
      <c r="FI107">
        <v>0.138664390243907</v>
      </c>
      <c r="FJ107">
        <v>3.52317349171265E-2</v>
      </c>
      <c r="FK107">
        <v>1</v>
      </c>
      <c r="FL107">
        <v>2.6741176470588202</v>
      </c>
      <c r="FM107">
        <v>0.54285718138753403</v>
      </c>
      <c r="FN107">
        <v>0.96838515565273997</v>
      </c>
      <c r="FO107">
        <v>1</v>
      </c>
      <c r="FP107">
        <v>0.265836341463415</v>
      </c>
      <c r="FQ107">
        <v>-0.101882466898955</v>
      </c>
      <c r="FR107">
        <v>1.0160205191921E-2</v>
      </c>
      <c r="FS107">
        <v>0</v>
      </c>
      <c r="FT107">
        <v>2</v>
      </c>
      <c r="FU107">
        <v>3</v>
      </c>
      <c r="FV107" t="s">
        <v>250</v>
      </c>
      <c r="FW107">
        <v>100</v>
      </c>
      <c r="FX107">
        <v>100</v>
      </c>
      <c r="FY107">
        <v>-10.699</v>
      </c>
      <c r="FZ107">
        <v>-0.1089</v>
      </c>
      <c r="GA107">
        <v>-7.56084136274945</v>
      </c>
      <c r="GB107">
        <v>-7.2267633538401601E-3</v>
      </c>
      <c r="GC107">
        <v>2.9469652670572101E-6</v>
      </c>
      <c r="GD107">
        <v>-2.07523856886598E-10</v>
      </c>
      <c r="GE107">
        <v>-0.156668977242747</v>
      </c>
      <c r="GF107">
        <v>1.1453160242497E-2</v>
      </c>
      <c r="GG107">
        <v>-7.2950152057008099E-4</v>
      </c>
      <c r="GH107">
        <v>1.3127177673153E-5</v>
      </c>
      <c r="GI107">
        <v>-1</v>
      </c>
      <c r="GJ107">
        <v>2064</v>
      </c>
      <c r="GK107">
        <v>2</v>
      </c>
      <c r="GL107">
        <v>25</v>
      </c>
      <c r="GM107">
        <v>5754.4</v>
      </c>
      <c r="GN107">
        <v>5754.5</v>
      </c>
      <c r="GO107">
        <v>1.7040999999999999</v>
      </c>
      <c r="GP107">
        <v>2.3974600000000001</v>
      </c>
      <c r="GQ107">
        <v>2.1484399999999999</v>
      </c>
      <c r="GR107">
        <v>2.5988799999999999</v>
      </c>
      <c r="GS107">
        <v>2.2497600000000002</v>
      </c>
      <c r="GT107">
        <v>2.36206</v>
      </c>
      <c r="GU107">
        <v>31.761099999999999</v>
      </c>
      <c r="GV107">
        <v>15.664300000000001</v>
      </c>
      <c r="GW107">
        <v>18</v>
      </c>
      <c r="GX107">
        <v>284.892</v>
      </c>
      <c r="GY107">
        <v>1111.56</v>
      </c>
      <c r="GZ107">
        <v>23.4986</v>
      </c>
      <c r="HA107">
        <v>27.343</v>
      </c>
      <c r="HB107">
        <v>29.9999</v>
      </c>
      <c r="HC107">
        <v>27.358799999999999</v>
      </c>
      <c r="HD107">
        <v>27.281199999999998</v>
      </c>
      <c r="HE107">
        <v>34.146299999999997</v>
      </c>
      <c r="HF107">
        <v>22.389299999999999</v>
      </c>
      <c r="HG107">
        <v>44.526400000000002</v>
      </c>
      <c r="HH107">
        <v>23.496200000000002</v>
      </c>
      <c r="HI107">
        <v>550</v>
      </c>
      <c r="HJ107">
        <v>16.871099999999998</v>
      </c>
      <c r="HK107">
        <v>101.28100000000001</v>
      </c>
      <c r="HL107">
        <v>91.678899999999999</v>
      </c>
    </row>
    <row r="108" spans="1:247" x14ac:dyDescent="0.25">
      <c r="A108">
        <v>106</v>
      </c>
      <c r="B108" s="66" t="s">
        <v>560</v>
      </c>
      <c r="C108" s="66" t="s">
        <v>1</v>
      </c>
      <c r="D108" s="66">
        <v>2</v>
      </c>
      <c r="E108">
        <v>1646381458.5999999</v>
      </c>
      <c r="F108">
        <v>770.5</v>
      </c>
      <c r="G108" t="s">
        <v>590</v>
      </c>
      <c r="H108" t="s">
        <v>591</v>
      </c>
      <c r="I108">
        <v>3</v>
      </c>
      <c r="K108">
        <v>21.218134113844467</v>
      </c>
      <c r="L108">
        <v>21.032565776825514</v>
      </c>
      <c r="M108">
        <v>0.11116560104232871</v>
      </c>
      <c r="N108">
        <v>1646381450.8499999</v>
      </c>
      <c r="O108">
        <v>1.6141267217974827E-4</v>
      </c>
      <c r="P108">
        <v>0.16141267217974828</v>
      </c>
      <c r="Q108" s="1">
        <v>3.4248757259839109</v>
      </c>
      <c r="R108">
        <v>544.05743333333305</v>
      </c>
      <c r="S108">
        <v>60.480471578046654</v>
      </c>
      <c r="T108">
        <v>6.1391657307123708</v>
      </c>
      <c r="U108">
        <v>55.225408518006844</v>
      </c>
      <c r="V108">
        <v>1.1524271779835732E-2</v>
      </c>
      <c r="W108">
        <v>2.0298264049441181</v>
      </c>
      <c r="X108">
        <v>1.1488045901277716E-2</v>
      </c>
      <c r="Y108">
        <v>7.1832738944139409E-3</v>
      </c>
      <c r="Z108">
        <v>33.078068934919528</v>
      </c>
      <c r="AA108">
        <v>25.178762646257898</v>
      </c>
      <c r="AB108">
        <v>24.815293333333301</v>
      </c>
      <c r="AC108">
        <v>3.1448308612133196</v>
      </c>
      <c r="AD108">
        <v>55.250814061423306</v>
      </c>
      <c r="AE108">
        <v>1.7530223311061452</v>
      </c>
      <c r="AF108">
        <v>3.172844347881064</v>
      </c>
      <c r="AG108">
        <v>1.3918085301071743</v>
      </c>
      <c r="AH108">
        <v>-7.1182988431268983</v>
      </c>
      <c r="AI108">
        <v>16.264513556602285</v>
      </c>
      <c r="AJ108">
        <v>1.6930097878873698</v>
      </c>
      <c r="AK108">
        <v>43.917293436282286</v>
      </c>
      <c r="AL108">
        <v>3.4453689440073467</v>
      </c>
      <c r="AM108">
        <v>0.16381115744820759</v>
      </c>
      <c r="AN108">
        <v>3.4248757259839109</v>
      </c>
      <c r="AO108">
        <v>559.48610534324803</v>
      </c>
      <c r="AP108">
        <v>553.67412727272699</v>
      </c>
      <c r="AQ108">
        <v>5.0099922021653903E-4</v>
      </c>
      <c r="AR108">
        <v>66.630766471560705</v>
      </c>
      <c r="AS108">
        <v>0.16141267217974828</v>
      </c>
      <c r="AT108">
        <v>17.001925040083801</v>
      </c>
      <c r="AU108">
        <v>17.266366060606099</v>
      </c>
      <c r="AV108">
        <v>-3.66759110968264E-6</v>
      </c>
      <c r="AW108">
        <v>77.681196315098603</v>
      </c>
      <c r="AX108">
        <v>0</v>
      </c>
      <c r="AY108">
        <v>0</v>
      </c>
      <c r="AZ108">
        <v>1</v>
      </c>
      <c r="BA108">
        <v>0</v>
      </c>
      <c r="BB108">
        <v>26086.299604993837</v>
      </c>
      <c r="BC108" t="s">
        <v>576</v>
      </c>
      <c r="BD108">
        <v>10188.5</v>
      </c>
      <c r="BE108">
        <v>2.7484000000000002</v>
      </c>
      <c r="BF108">
        <v>3.7143999999999999</v>
      </c>
      <c r="BG108">
        <v>0.2600689209562782</v>
      </c>
      <c r="BH108">
        <v>-0.24034518684906001</v>
      </c>
      <c r="BI108" t="s">
        <v>592</v>
      </c>
      <c r="BJ108">
        <v>10192.9</v>
      </c>
      <c r="BK108">
        <v>2.47923076923077</v>
      </c>
      <c r="BL108">
        <v>2.8675999999999999</v>
      </c>
      <c r="BM108">
        <v>0.13543354399819707</v>
      </c>
      <c r="BN108">
        <v>0.5</v>
      </c>
      <c r="BO108">
        <v>168.59990949995807</v>
      </c>
      <c r="BP108">
        <v>3.4248757259839109</v>
      </c>
      <c r="BQ108">
        <v>11.417041630677309</v>
      </c>
      <c r="BR108">
        <v>2.1739162990676943E-2</v>
      </c>
      <c r="BS108">
        <v>0.29529920491002931</v>
      </c>
      <c r="BT108">
        <v>2.2555581539761689</v>
      </c>
      <c r="BU108" t="s">
        <v>247</v>
      </c>
      <c r="BV108">
        <v>0</v>
      </c>
      <c r="BW108">
        <v>2.2555581539761689</v>
      </c>
      <c r="BX108">
        <v>0.21343347957310332</v>
      </c>
      <c r="BY108">
        <v>0.63454685867035965</v>
      </c>
      <c r="BZ108">
        <v>0.58046045382370193</v>
      </c>
      <c r="CA108">
        <v>3.2581311306143519</v>
      </c>
      <c r="CB108">
        <v>0.87660455486542466</v>
      </c>
      <c r="CC108">
        <v>0.5772989585789825</v>
      </c>
      <c r="CD108">
        <v>0.4227010414210175</v>
      </c>
      <c r="CE108">
        <v>861</v>
      </c>
      <c r="CF108">
        <v>300</v>
      </c>
      <c r="CG108">
        <v>300</v>
      </c>
      <c r="CH108">
        <v>300</v>
      </c>
      <c r="CI108">
        <v>10192.9</v>
      </c>
      <c r="CJ108">
        <v>1.67</v>
      </c>
      <c r="CK108">
        <v>-8.3216499999999999E-3</v>
      </c>
      <c r="CL108">
        <v>1.67</v>
      </c>
      <c r="CM108" t="s">
        <v>247</v>
      </c>
      <c r="CN108" t="s">
        <v>247</v>
      </c>
      <c r="CO108" t="s">
        <v>247</v>
      </c>
      <c r="CP108" t="s">
        <v>247</v>
      </c>
      <c r="CQ108" t="s">
        <v>247</v>
      </c>
      <c r="CR108" t="s">
        <v>247</v>
      </c>
      <c r="CS108" t="s">
        <v>247</v>
      </c>
      <c r="CT108" t="s">
        <v>247</v>
      </c>
      <c r="CU108" t="s">
        <v>247</v>
      </c>
      <c r="CV108" t="s">
        <v>247</v>
      </c>
      <c r="CW108">
        <v>199.99983333333299</v>
      </c>
      <c r="CX108">
        <v>168.59990949995807</v>
      </c>
      <c r="CY108">
        <v>0.84300025000000012</v>
      </c>
      <c r="CZ108">
        <v>0.16539048250000002</v>
      </c>
      <c r="DA108">
        <v>5</v>
      </c>
      <c r="DB108">
        <v>0.5</v>
      </c>
      <c r="DC108" t="s">
        <v>248</v>
      </c>
      <c r="DD108">
        <v>2</v>
      </c>
      <c r="DE108" t="b">
        <v>1</v>
      </c>
      <c r="DF108">
        <v>1646381450.8499999</v>
      </c>
      <c r="DG108">
        <v>544.05743333333305</v>
      </c>
      <c r="DH108">
        <v>549.94883333333303</v>
      </c>
      <c r="DI108">
        <v>17.270036666666702</v>
      </c>
      <c r="DJ108">
        <v>17.001706666666699</v>
      </c>
      <c r="DK108">
        <v>554.7559</v>
      </c>
      <c r="DL108">
        <v>17.379076666666698</v>
      </c>
      <c r="DM108">
        <v>299.97043333333301</v>
      </c>
      <c r="DN108">
        <v>101.4066</v>
      </c>
      <c r="DO108">
        <v>9.9978413333333294E-2</v>
      </c>
      <c r="DP108">
        <v>24.963920000000002</v>
      </c>
      <c r="DQ108">
        <v>24.815293333333301</v>
      </c>
      <c r="DR108">
        <v>30.129919999999998</v>
      </c>
      <c r="DS108">
        <v>0</v>
      </c>
      <c r="DT108">
        <v>0</v>
      </c>
      <c r="DU108">
        <v>5004.5626666666703</v>
      </c>
      <c r="DV108">
        <v>0</v>
      </c>
      <c r="DW108">
        <v>44.1773666666667</v>
      </c>
      <c r="DX108" s="1">
        <v>199.99983333333299</v>
      </c>
      <c r="DY108">
        <v>0.8999914</v>
      </c>
      <c r="DZ108">
        <v>0.10000844</v>
      </c>
      <c r="EA108">
        <v>0</v>
      </c>
      <c r="EB108">
        <v>2.47216666666667</v>
      </c>
      <c r="EC108">
        <v>0</v>
      </c>
      <c r="ED108">
        <v>2378.4776666666698</v>
      </c>
      <c r="EE108">
        <v>1658.5026666666699</v>
      </c>
      <c r="EF108">
        <v>34.449733333333299</v>
      </c>
      <c r="EG108">
        <v>38.620466666666701</v>
      </c>
      <c r="EH108">
        <v>36.4664</v>
      </c>
      <c r="EI108">
        <v>37.762266666666697</v>
      </c>
      <c r="EJ108">
        <v>35.5872666666667</v>
      </c>
      <c r="EK108">
        <v>179.99833333333299</v>
      </c>
      <c r="EL108">
        <v>20.001666666666701</v>
      </c>
      <c r="EM108">
        <v>0</v>
      </c>
      <c r="EN108">
        <v>151.799999952316</v>
      </c>
      <c r="EO108">
        <v>0</v>
      </c>
      <c r="EP108">
        <v>2.47923076923077</v>
      </c>
      <c r="EQ108">
        <v>-0.22905983740945199</v>
      </c>
      <c r="ER108">
        <v>-28.071794925513402</v>
      </c>
      <c r="ES108">
        <v>2378.2376923076899</v>
      </c>
      <c r="ET108">
        <v>15</v>
      </c>
      <c r="EU108">
        <v>0</v>
      </c>
      <c r="EV108" t="s">
        <v>249</v>
      </c>
      <c r="EW108">
        <v>1646036044.0999999</v>
      </c>
      <c r="EX108">
        <v>1646036038.0999999</v>
      </c>
      <c r="EY108">
        <v>0</v>
      </c>
      <c r="EZ108">
        <v>-0.185</v>
      </c>
      <c r="FA108">
        <v>-7.0000000000000001E-3</v>
      </c>
      <c r="FB108">
        <v>-9.9030000000000005</v>
      </c>
      <c r="FC108">
        <v>-0.11799999999999999</v>
      </c>
      <c r="FD108">
        <v>382</v>
      </c>
      <c r="FE108">
        <v>22</v>
      </c>
      <c r="FF108">
        <v>0.51</v>
      </c>
      <c r="FG108">
        <v>0.11</v>
      </c>
      <c r="FH108">
        <v>-5.892582</v>
      </c>
      <c r="FI108">
        <v>6.5243977485931706E-2</v>
      </c>
      <c r="FJ108">
        <v>2.8684929597264201E-2</v>
      </c>
      <c r="FK108">
        <v>1</v>
      </c>
      <c r="FL108">
        <v>2.6026470588235302</v>
      </c>
      <c r="FM108">
        <v>-0.10954930210941199</v>
      </c>
      <c r="FN108">
        <v>1.1780106831222601</v>
      </c>
      <c r="FO108">
        <v>1</v>
      </c>
      <c r="FP108">
        <v>0.26456932500000002</v>
      </c>
      <c r="FQ108">
        <v>4.8909174484052E-2</v>
      </c>
      <c r="FR108">
        <v>8.3754607138577797E-3</v>
      </c>
      <c r="FS108">
        <v>1</v>
      </c>
      <c r="FT108">
        <v>3</v>
      </c>
      <c r="FU108">
        <v>3</v>
      </c>
      <c r="FV108" t="s">
        <v>254</v>
      </c>
      <c r="FW108">
        <v>100</v>
      </c>
      <c r="FX108">
        <v>100</v>
      </c>
      <c r="FY108">
        <v>-10.699</v>
      </c>
      <c r="FZ108">
        <v>-0.1091</v>
      </c>
      <c r="GA108">
        <v>-7.56084136274945</v>
      </c>
      <c r="GB108">
        <v>-7.2267633538401601E-3</v>
      </c>
      <c r="GC108">
        <v>2.9469652670572101E-6</v>
      </c>
      <c r="GD108">
        <v>-2.07523856886598E-10</v>
      </c>
      <c r="GE108">
        <v>-0.156668977242747</v>
      </c>
      <c r="GF108">
        <v>1.1453160242497E-2</v>
      </c>
      <c r="GG108">
        <v>-7.2950152057008099E-4</v>
      </c>
      <c r="GH108">
        <v>1.3127177673153E-5</v>
      </c>
      <c r="GI108">
        <v>-1</v>
      </c>
      <c r="GJ108">
        <v>2064</v>
      </c>
      <c r="GK108">
        <v>2</v>
      </c>
      <c r="GL108">
        <v>25</v>
      </c>
      <c r="GM108">
        <v>5756.9</v>
      </c>
      <c r="GN108">
        <v>5757</v>
      </c>
      <c r="GO108">
        <v>1.7077599999999999</v>
      </c>
      <c r="GP108">
        <v>2.3864700000000001</v>
      </c>
      <c r="GQ108">
        <v>2.1484399999999999</v>
      </c>
      <c r="GR108">
        <v>2.5976599999999999</v>
      </c>
      <c r="GS108">
        <v>2.2497600000000002</v>
      </c>
      <c r="GT108">
        <v>2.4462899999999999</v>
      </c>
      <c r="GU108">
        <v>31.980499999999999</v>
      </c>
      <c r="GV108">
        <v>15.646800000000001</v>
      </c>
      <c r="GW108">
        <v>18</v>
      </c>
      <c r="GX108">
        <v>284.97899999999998</v>
      </c>
      <c r="GY108">
        <v>1105.0899999999999</v>
      </c>
      <c r="GZ108">
        <v>23.5502</v>
      </c>
      <c r="HA108">
        <v>27.301300000000001</v>
      </c>
      <c r="HB108">
        <v>29.9999</v>
      </c>
      <c r="HC108">
        <v>27.329799999999999</v>
      </c>
      <c r="HD108">
        <v>27.258299999999998</v>
      </c>
      <c r="HE108">
        <v>34.222900000000003</v>
      </c>
      <c r="HF108">
        <v>23.234999999999999</v>
      </c>
      <c r="HG108">
        <v>44.526400000000002</v>
      </c>
      <c r="HH108">
        <v>23.567799999999998</v>
      </c>
      <c r="HI108">
        <v>550</v>
      </c>
      <c r="HJ108">
        <v>16.9343</v>
      </c>
      <c r="HK108">
        <v>101.28700000000001</v>
      </c>
      <c r="HL108">
        <v>91.678100000000001</v>
      </c>
    </row>
    <row r="109" spans="1:247" x14ac:dyDescent="0.25">
      <c r="A109">
        <v>107</v>
      </c>
      <c r="B109" s="66" t="s">
        <v>560</v>
      </c>
      <c r="C109" s="66" t="s">
        <v>1</v>
      </c>
      <c r="D109" s="66">
        <v>2</v>
      </c>
      <c r="E109">
        <v>1646381612.5999999</v>
      </c>
      <c r="F109">
        <v>924.5</v>
      </c>
      <c r="G109" t="s">
        <v>593</v>
      </c>
      <c r="H109" t="s">
        <v>594</v>
      </c>
      <c r="I109">
        <v>3</v>
      </c>
      <c r="K109">
        <v>20.310973382258076</v>
      </c>
      <c r="L109">
        <v>21.43221953702125</v>
      </c>
      <c r="M109">
        <v>0.11401032053965243</v>
      </c>
      <c r="N109">
        <v>1646381604.5999999</v>
      </c>
      <c r="O109">
        <v>1.696162126732428E-4</v>
      </c>
      <c r="P109">
        <v>0.16961621267324278</v>
      </c>
      <c r="Q109" s="1">
        <v>3.4450703808056593</v>
      </c>
      <c r="R109">
        <v>543.81777419354796</v>
      </c>
      <c r="S109">
        <v>62.000838750966729</v>
      </c>
      <c r="T109">
        <v>6.2931621084644727</v>
      </c>
      <c r="U109">
        <v>55.198179240937499</v>
      </c>
      <c r="V109">
        <v>1.1642563627902398E-2</v>
      </c>
      <c r="W109">
        <v>2.0290502751994772</v>
      </c>
      <c r="X109">
        <v>1.1605577439724332E-2</v>
      </c>
      <c r="Y109">
        <v>7.2567991138402788E-3</v>
      </c>
      <c r="Z109">
        <v>66.158485199433599</v>
      </c>
      <c r="AA109">
        <v>25.492702219525533</v>
      </c>
      <c r="AB109">
        <v>25.088322580645201</v>
      </c>
      <c r="AC109">
        <v>3.1964594288850137</v>
      </c>
      <c r="AD109">
        <v>54.987654865391754</v>
      </c>
      <c r="AE109">
        <v>1.7491528868182669</v>
      </c>
      <c r="AF109">
        <v>3.1809919719255975</v>
      </c>
      <c r="AG109">
        <v>1.4473065420667468</v>
      </c>
      <c r="AH109">
        <v>-7.4800749788900074</v>
      </c>
      <c r="AI109">
        <v>-8.9033002823052971</v>
      </c>
      <c r="AJ109">
        <v>-0.92859520354402647</v>
      </c>
      <c r="AK109">
        <v>48.846514734694274</v>
      </c>
      <c r="AL109">
        <v>3.5903584479803885</v>
      </c>
      <c r="AM109">
        <v>0.16752154119075402</v>
      </c>
      <c r="AN109">
        <v>3.4450703808056593</v>
      </c>
      <c r="AO109">
        <v>559.41799963442497</v>
      </c>
      <c r="AP109">
        <v>553.30524242424201</v>
      </c>
      <c r="AQ109">
        <v>3.0105662562912899E-2</v>
      </c>
      <c r="AR109">
        <v>66.630766471560705</v>
      </c>
      <c r="AS109">
        <v>0.16961621267324278</v>
      </c>
      <c r="AT109">
        <v>16.9624952062583</v>
      </c>
      <c r="AU109">
        <v>17.240203636363599</v>
      </c>
      <c r="AV109">
        <v>3.6733749002508499E-6</v>
      </c>
      <c r="AW109">
        <v>77.681196315098603</v>
      </c>
      <c r="AX109">
        <v>0</v>
      </c>
      <c r="AY109">
        <v>0</v>
      </c>
      <c r="AZ109">
        <v>1</v>
      </c>
      <c r="BA109">
        <v>0</v>
      </c>
      <c r="BB109">
        <v>26064.724647990559</v>
      </c>
      <c r="BC109" t="s">
        <v>576</v>
      </c>
      <c r="BD109">
        <v>10188.5</v>
      </c>
      <c r="BE109">
        <v>2.7484000000000002</v>
      </c>
      <c r="BF109">
        <v>3.7143999999999999</v>
      </c>
      <c r="BG109">
        <v>0.2600689209562782</v>
      </c>
      <c r="BH109">
        <v>-0.24034518684906001</v>
      </c>
      <c r="BI109" t="s">
        <v>595</v>
      </c>
      <c r="BJ109">
        <v>10207.5</v>
      </c>
      <c r="BK109">
        <v>2.5259999999999998</v>
      </c>
      <c r="BL109">
        <v>3.8508</v>
      </c>
      <c r="BM109">
        <v>0.34403240885010911</v>
      </c>
      <c r="BN109">
        <v>0.5</v>
      </c>
      <c r="BO109">
        <v>337.21105935454489</v>
      </c>
      <c r="BP109">
        <v>3.4450703808056593</v>
      </c>
      <c r="BQ109">
        <v>58.005766520320599</v>
      </c>
      <c r="BR109">
        <v>1.0929106461422014E-2</v>
      </c>
      <c r="BS109">
        <v>-3.5421211176898323E-2</v>
      </c>
      <c r="BT109">
        <v>2.822372274672011</v>
      </c>
      <c r="BU109" t="s">
        <v>247</v>
      </c>
      <c r="BV109">
        <v>0</v>
      </c>
      <c r="BW109">
        <v>2.822372274672011</v>
      </c>
      <c r="BX109">
        <v>0.2670685897288847</v>
      </c>
      <c r="BY109">
        <v>1.2881799735392114</v>
      </c>
      <c r="BZ109">
        <v>-0.15291004542470615</v>
      </c>
      <c r="CA109">
        <v>1.2017416545718436</v>
      </c>
      <c r="CB109">
        <v>-0.14120082815735002</v>
      </c>
      <c r="CC109">
        <v>1.4393204442220093</v>
      </c>
      <c r="CD109">
        <v>-0.43932044422200933</v>
      </c>
      <c r="CE109">
        <v>862</v>
      </c>
      <c r="CF109">
        <v>300</v>
      </c>
      <c r="CG109">
        <v>300</v>
      </c>
      <c r="CH109">
        <v>300</v>
      </c>
      <c r="CI109">
        <v>10207.5</v>
      </c>
      <c r="CJ109">
        <v>1.81</v>
      </c>
      <c r="CK109">
        <v>-8.1650000000000004E-3</v>
      </c>
      <c r="CL109">
        <v>1.45</v>
      </c>
      <c r="CM109" t="s">
        <v>247</v>
      </c>
      <c r="CN109" t="s">
        <v>247</v>
      </c>
      <c r="CO109" t="s">
        <v>247</v>
      </c>
      <c r="CP109" t="s">
        <v>247</v>
      </c>
      <c r="CQ109" t="s">
        <v>247</v>
      </c>
      <c r="CR109" t="s">
        <v>247</v>
      </c>
      <c r="CS109" t="s">
        <v>247</v>
      </c>
      <c r="CT109" t="s">
        <v>247</v>
      </c>
      <c r="CU109" t="s">
        <v>247</v>
      </c>
      <c r="CV109" t="s">
        <v>247</v>
      </c>
      <c r="CW109">
        <v>400.01290322580599</v>
      </c>
      <c r="CX109">
        <v>337.21105935454489</v>
      </c>
      <c r="CY109">
        <v>0.84300045482330432</v>
      </c>
      <c r="CZ109">
        <v>0.16539087780897743</v>
      </c>
      <c r="DA109">
        <v>5</v>
      </c>
      <c r="DB109">
        <v>0.5</v>
      </c>
      <c r="DC109" t="s">
        <v>248</v>
      </c>
      <c r="DD109">
        <v>2</v>
      </c>
      <c r="DE109" t="b">
        <v>1</v>
      </c>
      <c r="DF109">
        <v>1646381604.5999999</v>
      </c>
      <c r="DG109">
        <v>543.81777419354796</v>
      </c>
      <c r="DH109">
        <v>549.95193548387101</v>
      </c>
      <c r="DI109">
        <v>17.232822580645198</v>
      </c>
      <c r="DJ109">
        <v>16.9585032258064</v>
      </c>
      <c r="DK109">
        <v>554.51522580645201</v>
      </c>
      <c r="DL109">
        <v>17.341799999999999</v>
      </c>
      <c r="DM109">
        <v>300.078483870968</v>
      </c>
      <c r="DN109">
        <v>101.401225806452</v>
      </c>
      <c r="DO109">
        <v>0.100015712903226</v>
      </c>
      <c r="DP109">
        <v>25.006932258064499</v>
      </c>
      <c r="DQ109">
        <v>25.088322580645201</v>
      </c>
      <c r="DR109">
        <v>30.2234870967742</v>
      </c>
      <c r="DS109">
        <v>0</v>
      </c>
      <c r="DT109">
        <v>0</v>
      </c>
      <c r="DU109">
        <v>5001.8354838709702</v>
      </c>
      <c r="DV109">
        <v>0</v>
      </c>
      <c r="DW109">
        <v>44.8628</v>
      </c>
      <c r="DX109" s="1">
        <v>400.01290322580599</v>
      </c>
      <c r="DY109">
        <v>0.89998503225806503</v>
      </c>
      <c r="DZ109">
        <v>0.100015077419355</v>
      </c>
      <c r="EA109">
        <v>0</v>
      </c>
      <c r="EB109">
        <v>2.5896774193548402</v>
      </c>
      <c r="EC109">
        <v>0</v>
      </c>
      <c r="ED109">
        <v>5201.65935483871</v>
      </c>
      <c r="EE109">
        <v>3317.1067741935499</v>
      </c>
      <c r="EF109">
        <v>34.951354838709698</v>
      </c>
      <c r="EG109">
        <v>40.046096774193501</v>
      </c>
      <c r="EH109">
        <v>37.314290322580597</v>
      </c>
      <c r="EI109">
        <v>39.348483870967698</v>
      </c>
      <c r="EJ109">
        <v>36.175161290322599</v>
      </c>
      <c r="EK109">
        <v>360.006129032258</v>
      </c>
      <c r="EL109">
        <v>40.007419354838703</v>
      </c>
      <c r="EM109">
        <v>0</v>
      </c>
      <c r="EN109">
        <v>153.200000047684</v>
      </c>
      <c r="EO109">
        <v>0</v>
      </c>
      <c r="EP109">
        <v>2.5259999999999998</v>
      </c>
      <c r="EQ109">
        <v>-1.48730766868804</v>
      </c>
      <c r="ER109">
        <v>-14.066923137869599</v>
      </c>
      <c r="ES109">
        <v>5201.5136000000002</v>
      </c>
      <c r="ET109">
        <v>15</v>
      </c>
      <c r="EU109">
        <v>0</v>
      </c>
      <c r="EV109" t="s">
        <v>249</v>
      </c>
      <c r="EW109">
        <v>1646036044.0999999</v>
      </c>
      <c r="EX109">
        <v>1646036038.0999999</v>
      </c>
      <c r="EY109">
        <v>0</v>
      </c>
      <c r="EZ109">
        <v>-0.185</v>
      </c>
      <c r="FA109">
        <v>-7.0000000000000001E-3</v>
      </c>
      <c r="FB109">
        <v>-9.9030000000000005</v>
      </c>
      <c r="FC109">
        <v>-0.11799999999999999</v>
      </c>
      <c r="FD109">
        <v>382</v>
      </c>
      <c r="FE109">
        <v>22</v>
      </c>
      <c r="FF109">
        <v>0.51</v>
      </c>
      <c r="FG109">
        <v>0.11</v>
      </c>
      <c r="FH109">
        <v>-6.1326390243902402</v>
      </c>
      <c r="FI109">
        <v>-0.15595212543554099</v>
      </c>
      <c r="FJ109">
        <v>5.6958531590968899E-2</v>
      </c>
      <c r="FK109">
        <v>1</v>
      </c>
      <c r="FL109">
        <v>2.62676470588235</v>
      </c>
      <c r="FM109">
        <v>-0.35278837548213499</v>
      </c>
      <c r="FN109">
        <v>0.99725570674560604</v>
      </c>
      <c r="FO109">
        <v>1</v>
      </c>
      <c r="FP109">
        <v>0.27507224390243901</v>
      </c>
      <c r="FQ109">
        <v>-1.31232961672475E-2</v>
      </c>
      <c r="FR109">
        <v>1.45184647411978E-3</v>
      </c>
      <c r="FS109">
        <v>1</v>
      </c>
      <c r="FT109">
        <v>3</v>
      </c>
      <c r="FU109">
        <v>3</v>
      </c>
      <c r="FV109" t="s">
        <v>254</v>
      </c>
      <c r="FW109">
        <v>100</v>
      </c>
      <c r="FX109">
        <v>100</v>
      </c>
      <c r="FY109">
        <v>-10.696999999999999</v>
      </c>
      <c r="FZ109">
        <v>-0.109</v>
      </c>
      <c r="GA109">
        <v>-7.56084136274945</v>
      </c>
      <c r="GB109">
        <v>-7.2267633538401601E-3</v>
      </c>
      <c r="GC109">
        <v>2.9469652670572101E-6</v>
      </c>
      <c r="GD109">
        <v>-2.07523856886598E-10</v>
      </c>
      <c r="GE109">
        <v>-0.156668977242747</v>
      </c>
      <c r="GF109">
        <v>1.1453160242497E-2</v>
      </c>
      <c r="GG109">
        <v>-7.2950152057008099E-4</v>
      </c>
      <c r="GH109">
        <v>1.3127177673153E-5</v>
      </c>
      <c r="GI109">
        <v>-1</v>
      </c>
      <c r="GJ109">
        <v>2064</v>
      </c>
      <c r="GK109">
        <v>2</v>
      </c>
      <c r="GL109">
        <v>25</v>
      </c>
      <c r="GM109">
        <v>5759.5</v>
      </c>
      <c r="GN109">
        <v>5759.6</v>
      </c>
      <c r="GO109">
        <v>1.71021</v>
      </c>
      <c r="GP109">
        <v>2.3950200000000001</v>
      </c>
      <c r="GQ109">
        <v>2.1484399999999999</v>
      </c>
      <c r="GR109">
        <v>2.5964399999999999</v>
      </c>
      <c r="GS109">
        <v>2.2497600000000002</v>
      </c>
      <c r="GT109">
        <v>2.3913600000000002</v>
      </c>
      <c r="GU109">
        <v>32.178400000000003</v>
      </c>
      <c r="GV109">
        <v>15.5768</v>
      </c>
      <c r="GW109">
        <v>18</v>
      </c>
      <c r="GX109">
        <v>285.42500000000001</v>
      </c>
      <c r="GY109">
        <v>1104.96</v>
      </c>
      <c r="GZ109">
        <v>23.290299999999998</v>
      </c>
      <c r="HA109">
        <v>27.366900000000001</v>
      </c>
      <c r="HB109">
        <v>30.000299999999999</v>
      </c>
      <c r="HC109">
        <v>27.377800000000001</v>
      </c>
      <c r="HD109">
        <v>27.302399999999999</v>
      </c>
      <c r="HE109">
        <v>34.269100000000002</v>
      </c>
      <c r="HF109">
        <v>24.092400000000001</v>
      </c>
      <c r="HG109">
        <v>43.784100000000002</v>
      </c>
      <c r="HH109">
        <v>23.282599999999999</v>
      </c>
      <c r="HI109">
        <v>550</v>
      </c>
      <c r="HJ109">
        <v>16.916599999999999</v>
      </c>
      <c r="HK109">
        <v>101.26300000000001</v>
      </c>
      <c r="HL109">
        <v>91.656199999999998</v>
      </c>
    </row>
    <row r="110" spans="1:247" x14ac:dyDescent="0.25">
      <c r="A110">
        <v>108</v>
      </c>
      <c r="B110" s="66" t="s">
        <v>560</v>
      </c>
      <c r="C110" s="66" t="s">
        <v>1</v>
      </c>
      <c r="D110" s="66">
        <v>2</v>
      </c>
      <c r="E110">
        <v>1646381766</v>
      </c>
      <c r="F110">
        <v>1077.9000000953699</v>
      </c>
      <c r="G110" t="s">
        <v>596</v>
      </c>
      <c r="H110" t="s">
        <v>597</v>
      </c>
      <c r="I110">
        <v>3</v>
      </c>
      <c r="K110">
        <v>18.980817078741346</v>
      </c>
      <c r="L110">
        <v>18.286567812750334</v>
      </c>
      <c r="M110">
        <v>0.15101374755031202</v>
      </c>
      <c r="N110">
        <v>1646381758.25</v>
      </c>
      <c r="O110">
        <v>2.0256758938611474E-4</v>
      </c>
      <c r="P110">
        <v>0.20256758938611474</v>
      </c>
      <c r="Q110" s="1">
        <v>3.8448983602194309</v>
      </c>
      <c r="R110">
        <v>543.45543333333296</v>
      </c>
      <c r="S110">
        <v>82.069241614245371</v>
      </c>
      <c r="T110">
        <v>8.3297571592381114</v>
      </c>
      <c r="U110">
        <v>55.158932841282905</v>
      </c>
      <c r="V110">
        <v>1.3596297869970351E-2</v>
      </c>
      <c r="W110">
        <v>2.0279702116060676</v>
      </c>
      <c r="X110">
        <v>1.3545859144173949E-2</v>
      </c>
      <c r="Y110">
        <v>8.4706780200994418E-3</v>
      </c>
      <c r="Z110">
        <v>98.090156144263446</v>
      </c>
      <c r="AA110">
        <v>25.751784860173057</v>
      </c>
      <c r="AB110">
        <v>25.276493333333299</v>
      </c>
      <c r="AC110">
        <v>3.2324713462977659</v>
      </c>
      <c r="AD110">
        <v>55.054140108628623</v>
      </c>
      <c r="AE110">
        <v>1.7519375760061469</v>
      </c>
      <c r="AF110">
        <v>3.1822085905789419</v>
      </c>
      <c r="AG110">
        <v>1.480533770291619</v>
      </c>
      <c r="AH110">
        <v>-8.9332306919276601</v>
      </c>
      <c r="AI110">
        <v>-28.770332952385068</v>
      </c>
      <c r="AJ110">
        <v>-3.0052240148602372</v>
      </c>
      <c r="AK110">
        <v>57.381368485090483</v>
      </c>
      <c r="AL110">
        <v>3.8000820710990717</v>
      </c>
      <c r="AM110">
        <v>0.20780728838844539</v>
      </c>
      <c r="AN110">
        <v>3.8448983602194309</v>
      </c>
      <c r="AO110">
        <v>559.43076226651499</v>
      </c>
      <c r="AP110">
        <v>552.95318181818197</v>
      </c>
      <c r="AQ110">
        <v>-4.4568612470082198E-3</v>
      </c>
      <c r="AR110">
        <v>66.630766471560705</v>
      </c>
      <c r="AS110">
        <v>0.20256758938611474</v>
      </c>
      <c r="AT110">
        <v>16.924794641274701</v>
      </c>
      <c r="AU110">
        <v>17.256576969697001</v>
      </c>
      <c r="AV110">
        <v>-1.48569710470148E-6</v>
      </c>
      <c r="AW110">
        <v>77.681196315098603</v>
      </c>
      <c r="AX110">
        <v>0</v>
      </c>
      <c r="AY110">
        <v>0</v>
      </c>
      <c r="AZ110">
        <v>1</v>
      </c>
      <c r="BA110">
        <v>0</v>
      </c>
      <c r="BB110">
        <v>26039.263355880561</v>
      </c>
      <c r="BC110" t="s">
        <v>576</v>
      </c>
      <c r="BD110">
        <v>10188.5</v>
      </c>
      <c r="BE110">
        <v>2.7484000000000002</v>
      </c>
      <c r="BF110">
        <v>3.7143999999999999</v>
      </c>
      <c r="BG110">
        <v>0.2600689209562782</v>
      </c>
      <c r="BH110">
        <v>-0.24034518684906001</v>
      </c>
      <c r="BI110" t="s">
        <v>598</v>
      </c>
      <c r="BJ110">
        <v>10202.4</v>
      </c>
      <c r="BK110">
        <v>2.8313999999999999</v>
      </c>
      <c r="BL110">
        <v>2.3435999999999999</v>
      </c>
      <c r="BM110">
        <v>-0.20814132104454686</v>
      </c>
      <c r="BN110">
        <v>0.5</v>
      </c>
      <c r="BO110">
        <v>505.2148826032456</v>
      </c>
      <c r="BP110">
        <v>3.8448983602194309</v>
      </c>
      <c r="BQ110">
        <v>-52.578046538202599</v>
      </c>
      <c r="BR110">
        <v>8.0861504435860154E-3</v>
      </c>
      <c r="BS110">
        <v>0.58491210104113334</v>
      </c>
      <c r="BT110">
        <v>1.9182092948303051</v>
      </c>
      <c r="BU110" t="s">
        <v>247</v>
      </c>
      <c r="BV110">
        <v>0</v>
      </c>
      <c r="BW110">
        <v>1.9182092948303051</v>
      </c>
      <c r="BX110">
        <v>0.18151165095139732</v>
      </c>
      <c r="BY110">
        <v>-1.1467105276910299</v>
      </c>
      <c r="BZ110">
        <v>0.76317063441796062</v>
      </c>
      <c r="CA110">
        <v>1.2050395256916988</v>
      </c>
      <c r="CB110">
        <v>1.4190476190476193</v>
      </c>
      <c r="CC110">
        <v>-0.77687037956371319</v>
      </c>
      <c r="CD110">
        <v>1.7768703795637131</v>
      </c>
      <c r="CE110">
        <v>863</v>
      </c>
      <c r="CF110">
        <v>300</v>
      </c>
      <c r="CG110">
        <v>300</v>
      </c>
      <c r="CH110">
        <v>300</v>
      </c>
      <c r="CI110">
        <v>10202.4</v>
      </c>
      <c r="CJ110">
        <v>0.74</v>
      </c>
      <c r="CK110">
        <v>-7.9917700000000005E-3</v>
      </c>
      <c r="CL110">
        <v>0.95</v>
      </c>
      <c r="CM110" t="s">
        <v>247</v>
      </c>
      <c r="CN110" t="s">
        <v>247</v>
      </c>
      <c r="CO110" t="s">
        <v>247</v>
      </c>
      <c r="CP110" t="s">
        <v>247</v>
      </c>
      <c r="CQ110" t="s">
        <v>247</v>
      </c>
      <c r="CR110" t="s">
        <v>247</v>
      </c>
      <c r="CS110" t="s">
        <v>247</v>
      </c>
      <c r="CT110" t="s">
        <v>247</v>
      </c>
      <c r="CU110" t="s">
        <v>247</v>
      </c>
      <c r="CV110" t="s">
        <v>247</v>
      </c>
      <c r="CW110">
        <v>600.00996666666697</v>
      </c>
      <c r="CX110">
        <v>505.2148826032456</v>
      </c>
      <c r="CY110">
        <v>0.84201081760349428</v>
      </c>
      <c r="CZ110">
        <v>0.16348087797474375</v>
      </c>
      <c r="DA110">
        <v>5</v>
      </c>
      <c r="DB110">
        <v>0.5</v>
      </c>
      <c r="DC110" t="s">
        <v>248</v>
      </c>
      <c r="DD110">
        <v>2</v>
      </c>
      <c r="DE110" t="b">
        <v>1</v>
      </c>
      <c r="DF110">
        <v>1646381758.25</v>
      </c>
      <c r="DG110">
        <v>543.45543333333296</v>
      </c>
      <c r="DH110">
        <v>549.97673333333296</v>
      </c>
      <c r="DI110">
        <v>17.261030000000002</v>
      </c>
      <c r="DJ110">
        <v>16.920683333333301</v>
      </c>
      <c r="DK110">
        <v>554.15136666666695</v>
      </c>
      <c r="DL110">
        <v>17.370059999999999</v>
      </c>
      <c r="DM110">
        <v>300.0181</v>
      </c>
      <c r="DN110">
        <v>101.3967</v>
      </c>
      <c r="DO110">
        <v>9.9999560000000001E-2</v>
      </c>
      <c r="DP110">
        <v>25.013346666666699</v>
      </c>
      <c r="DQ110">
        <v>25.276493333333299</v>
      </c>
      <c r="DR110">
        <v>29.87602</v>
      </c>
      <c r="DS110">
        <v>0</v>
      </c>
      <c r="DT110">
        <v>0</v>
      </c>
      <c r="DU110">
        <v>4997.8950000000004</v>
      </c>
      <c r="DV110">
        <v>0</v>
      </c>
      <c r="DW110">
        <v>44.790586666666599</v>
      </c>
      <c r="DX110" s="1">
        <v>600.00996666666697</v>
      </c>
      <c r="DY110">
        <v>0.93297286666666701</v>
      </c>
      <c r="DZ110">
        <v>6.7026876666666693E-2</v>
      </c>
      <c r="EA110">
        <v>0</v>
      </c>
      <c r="EB110">
        <v>2.67716666666667</v>
      </c>
      <c r="EC110">
        <v>0</v>
      </c>
      <c r="ED110">
        <v>8314.48966666667</v>
      </c>
      <c r="EE110">
        <v>5018.56833333333</v>
      </c>
      <c r="EF110">
        <v>36.491466666666703</v>
      </c>
      <c r="EG110">
        <v>41.916400000000003</v>
      </c>
      <c r="EH110">
        <v>38.8789333333333</v>
      </c>
      <c r="EI110">
        <v>41.7164</v>
      </c>
      <c r="EJ110">
        <v>37.6413333333333</v>
      </c>
      <c r="EK110">
        <v>559.79266666666695</v>
      </c>
      <c r="EL110">
        <v>40.216999999999999</v>
      </c>
      <c r="EM110">
        <v>0</v>
      </c>
      <c r="EN110">
        <v>152.60000014305101</v>
      </c>
      <c r="EO110">
        <v>0</v>
      </c>
      <c r="EP110">
        <v>2.8313999999999999</v>
      </c>
      <c r="EQ110">
        <v>-3.5946154098797498</v>
      </c>
      <c r="ER110">
        <v>-51.657692318126898</v>
      </c>
      <c r="ES110">
        <v>8314.0823999999993</v>
      </c>
      <c r="ET110">
        <v>15</v>
      </c>
      <c r="EU110">
        <v>0</v>
      </c>
      <c r="EV110" t="s">
        <v>249</v>
      </c>
      <c r="EW110">
        <v>1646036044.0999999</v>
      </c>
      <c r="EX110">
        <v>1646036038.0999999</v>
      </c>
      <c r="EY110">
        <v>0</v>
      </c>
      <c r="EZ110">
        <v>-0.185</v>
      </c>
      <c r="FA110">
        <v>-7.0000000000000001E-3</v>
      </c>
      <c r="FB110">
        <v>-9.9030000000000005</v>
      </c>
      <c r="FC110">
        <v>-0.11799999999999999</v>
      </c>
      <c r="FD110">
        <v>382</v>
      </c>
      <c r="FE110">
        <v>22</v>
      </c>
      <c r="FF110">
        <v>0.51</v>
      </c>
      <c r="FG110">
        <v>0.11</v>
      </c>
      <c r="FH110">
        <v>-6.5001387804878004</v>
      </c>
      <c r="FI110">
        <v>-0.124821742160291</v>
      </c>
      <c r="FJ110">
        <v>4.5286261535687003E-2</v>
      </c>
      <c r="FK110">
        <v>1</v>
      </c>
      <c r="FL110">
        <v>2.5911764705882399</v>
      </c>
      <c r="FM110">
        <v>0.62047362717921895</v>
      </c>
      <c r="FN110">
        <v>1.5970814644695599</v>
      </c>
      <c r="FO110">
        <v>1</v>
      </c>
      <c r="FP110">
        <v>0.33727178048780498</v>
      </c>
      <c r="FQ110">
        <v>1.5008153310104201E-2</v>
      </c>
      <c r="FR110">
        <v>8.7983742858419901E-3</v>
      </c>
      <c r="FS110">
        <v>1</v>
      </c>
      <c r="FT110">
        <v>3</v>
      </c>
      <c r="FU110">
        <v>3</v>
      </c>
      <c r="FV110" t="s">
        <v>254</v>
      </c>
      <c r="FW110">
        <v>100</v>
      </c>
      <c r="FX110">
        <v>100</v>
      </c>
      <c r="FY110">
        <v>-10.696</v>
      </c>
      <c r="FZ110">
        <v>-0.109</v>
      </c>
      <c r="GA110">
        <v>-7.56084136274945</v>
      </c>
      <c r="GB110">
        <v>-7.2267633538401601E-3</v>
      </c>
      <c r="GC110">
        <v>2.9469652670572101E-6</v>
      </c>
      <c r="GD110">
        <v>-2.07523856886598E-10</v>
      </c>
      <c r="GE110">
        <v>-0.156668977242747</v>
      </c>
      <c r="GF110">
        <v>1.1453160242497E-2</v>
      </c>
      <c r="GG110">
        <v>-7.2950152057008099E-4</v>
      </c>
      <c r="GH110">
        <v>1.3127177673153E-5</v>
      </c>
      <c r="GI110">
        <v>-1</v>
      </c>
      <c r="GJ110">
        <v>2064</v>
      </c>
      <c r="GK110">
        <v>2</v>
      </c>
      <c r="GL110">
        <v>25</v>
      </c>
      <c r="GM110">
        <v>5762</v>
      </c>
      <c r="GN110">
        <v>5762.1</v>
      </c>
      <c r="GO110">
        <v>1.71143</v>
      </c>
      <c r="GP110">
        <v>2.4084500000000002</v>
      </c>
      <c r="GQ110">
        <v>2.1484399999999999</v>
      </c>
      <c r="GR110">
        <v>2.5964399999999999</v>
      </c>
      <c r="GS110">
        <v>2.2497600000000002</v>
      </c>
      <c r="GT110">
        <v>2.36694</v>
      </c>
      <c r="GU110">
        <v>32.377000000000002</v>
      </c>
      <c r="GV110">
        <v>15.5067</v>
      </c>
      <c r="GW110">
        <v>18</v>
      </c>
      <c r="GX110">
        <v>285.00099999999998</v>
      </c>
      <c r="GY110">
        <v>1104.19</v>
      </c>
      <c r="GZ110">
        <v>22.920400000000001</v>
      </c>
      <c r="HA110">
        <v>27.426600000000001</v>
      </c>
      <c r="HB110">
        <v>30.0001</v>
      </c>
      <c r="HC110">
        <v>27.429200000000002</v>
      </c>
      <c r="HD110">
        <v>27.347899999999999</v>
      </c>
      <c r="HE110">
        <v>34.302300000000002</v>
      </c>
      <c r="HF110">
        <v>24.932099999999998</v>
      </c>
      <c r="HG110">
        <v>42.671799999999998</v>
      </c>
      <c r="HH110">
        <v>22.915199999999999</v>
      </c>
      <c r="HI110">
        <v>550</v>
      </c>
      <c r="HJ110">
        <v>16.868099999999998</v>
      </c>
      <c r="HK110">
        <v>101.253</v>
      </c>
      <c r="HL110">
        <v>91.652900000000002</v>
      </c>
    </row>
    <row r="111" spans="1:247" x14ac:dyDescent="0.25">
      <c r="A111">
        <v>109</v>
      </c>
      <c r="B111" s="66" t="s">
        <v>560</v>
      </c>
      <c r="C111" s="66" t="s">
        <v>1</v>
      </c>
      <c r="D111" s="66">
        <v>2</v>
      </c>
      <c r="E111">
        <v>1646381922.5</v>
      </c>
      <c r="F111">
        <v>1234.4000000953699</v>
      </c>
      <c r="G111" t="s">
        <v>599</v>
      </c>
      <c r="H111" t="s">
        <v>600</v>
      </c>
      <c r="I111">
        <v>3</v>
      </c>
      <c r="K111">
        <v>17.836625638349769</v>
      </c>
      <c r="L111">
        <v>17.286838519836582</v>
      </c>
      <c r="M111">
        <v>0.18046786718988875</v>
      </c>
      <c r="N111">
        <v>1646381914.75</v>
      </c>
      <c r="O111">
        <v>2.4710491798835682E-4</v>
      </c>
      <c r="P111">
        <v>0.24710491798835682</v>
      </c>
      <c r="Q111" s="1">
        <v>4.4075179155534423</v>
      </c>
      <c r="R111">
        <v>542.81466666666699</v>
      </c>
      <c r="S111">
        <v>97.960605172723788</v>
      </c>
      <c r="T111">
        <v>9.9424322268943204</v>
      </c>
      <c r="U111">
        <v>55.092534652902323</v>
      </c>
      <c r="V111">
        <v>1.6198437895893605E-2</v>
      </c>
      <c r="W111">
        <v>2.0299648762649007</v>
      </c>
      <c r="X111">
        <v>1.6126969937353779E-2</v>
      </c>
      <c r="Y111">
        <v>1.0085750956132272E-2</v>
      </c>
      <c r="Z111">
        <v>130.00372227946215</v>
      </c>
      <c r="AA111">
        <v>25.955103238478053</v>
      </c>
      <c r="AB111">
        <v>25.449860000000001</v>
      </c>
      <c r="AC111">
        <v>3.2659633152297158</v>
      </c>
      <c r="AD111">
        <v>55.113592257596444</v>
      </c>
      <c r="AE111">
        <v>1.7492449134699717</v>
      </c>
      <c r="AF111">
        <v>3.1738902180321387</v>
      </c>
      <c r="AG111">
        <v>1.5167184017597442</v>
      </c>
      <c r="AH111">
        <v>-10.897326883286535</v>
      </c>
      <c r="AI111">
        <v>-52.576178855858579</v>
      </c>
      <c r="AJ111">
        <v>-5.4900598485647407</v>
      </c>
      <c r="AK111">
        <v>61.040156691752294</v>
      </c>
      <c r="AL111">
        <v>4.1879886022813828</v>
      </c>
      <c r="AM111">
        <v>0.24226457587809833</v>
      </c>
      <c r="AN111">
        <v>4.4075179155534423</v>
      </c>
      <c r="AO111">
        <v>559.41699293024999</v>
      </c>
      <c r="AP111">
        <v>552.24092727272705</v>
      </c>
      <c r="AQ111">
        <v>-3.2338521234043398E-2</v>
      </c>
      <c r="AR111">
        <v>66.630766471560705</v>
      </c>
      <c r="AS111">
        <v>0.24710491798835682</v>
      </c>
      <c r="AT111">
        <v>16.831993521906401</v>
      </c>
      <c r="AU111">
        <v>17.236626060606099</v>
      </c>
      <c r="AV111">
        <v>9.1186854569400505E-7</v>
      </c>
      <c r="AW111">
        <v>77.681196315098603</v>
      </c>
      <c r="AX111">
        <v>0</v>
      </c>
      <c r="AY111">
        <v>0</v>
      </c>
      <c r="AZ111">
        <v>1</v>
      </c>
      <c r="BA111">
        <v>0</v>
      </c>
      <c r="BB111">
        <v>26089.529045478412</v>
      </c>
      <c r="BC111" t="s">
        <v>576</v>
      </c>
      <c r="BD111">
        <v>10188.5</v>
      </c>
      <c r="BE111">
        <v>2.7484000000000002</v>
      </c>
      <c r="BF111">
        <v>3.7143999999999999</v>
      </c>
      <c r="BG111">
        <v>0.2600689209562782</v>
      </c>
      <c r="BH111">
        <v>-0.24034518684906001</v>
      </c>
      <c r="BI111" t="s">
        <v>601</v>
      </c>
      <c r="BJ111">
        <v>10204.6</v>
      </c>
      <c r="BK111">
        <v>2.6589999999999998</v>
      </c>
      <c r="BL111">
        <v>2.3936000000000002</v>
      </c>
      <c r="BM111">
        <v>-0.11087901069518691</v>
      </c>
      <c r="BN111">
        <v>0.5</v>
      </c>
      <c r="BO111">
        <v>673.2401751499807</v>
      </c>
      <c r="BP111">
        <v>4.4075179155534423</v>
      </c>
      <c r="BQ111">
        <v>-37.324102290442106</v>
      </c>
      <c r="BR111">
        <v>6.9037221395278105E-3</v>
      </c>
      <c r="BS111">
        <v>0.55180481283422445</v>
      </c>
      <c r="BT111">
        <v>1.9515762403306121</v>
      </c>
      <c r="BU111" t="s">
        <v>247</v>
      </c>
      <c r="BV111">
        <v>0</v>
      </c>
      <c r="BW111">
        <v>1.9515762403306121</v>
      </c>
      <c r="BX111">
        <v>0.18466901724155582</v>
      </c>
      <c r="BY111">
        <v>-0.60042021315439176</v>
      </c>
      <c r="BZ111">
        <v>0.74925243817210163</v>
      </c>
      <c r="CA111">
        <v>0.74802705749718046</v>
      </c>
      <c r="CB111">
        <v>1.3672877846790892</v>
      </c>
      <c r="CC111">
        <v>-0.44067913584293067</v>
      </c>
      <c r="CD111">
        <v>1.4406791358429307</v>
      </c>
      <c r="CE111">
        <v>864</v>
      </c>
      <c r="CF111">
        <v>300</v>
      </c>
      <c r="CG111">
        <v>300</v>
      </c>
      <c r="CH111">
        <v>300</v>
      </c>
      <c r="CI111">
        <v>10204.6</v>
      </c>
      <c r="CJ111">
        <v>1.75</v>
      </c>
      <c r="CK111">
        <v>-7.8234399999999992E-3</v>
      </c>
      <c r="CL111">
        <v>0.6</v>
      </c>
      <c r="CM111" t="s">
        <v>247</v>
      </c>
      <c r="CN111" t="s">
        <v>247</v>
      </c>
      <c r="CO111" t="s">
        <v>247</v>
      </c>
      <c r="CP111" t="s">
        <v>247</v>
      </c>
      <c r="CQ111" t="s">
        <v>247</v>
      </c>
      <c r="CR111" t="s">
        <v>247</v>
      </c>
      <c r="CS111" t="s">
        <v>247</v>
      </c>
      <c r="CT111" t="s">
        <v>247</v>
      </c>
      <c r="CU111" t="s">
        <v>247</v>
      </c>
      <c r="CV111" t="s">
        <v>247</v>
      </c>
      <c r="CW111">
        <v>800.04776666666703</v>
      </c>
      <c r="CX111">
        <v>673.2401751499807</v>
      </c>
      <c r="CY111">
        <v>0.84149997437650537</v>
      </c>
      <c r="CZ111">
        <v>0.16249495054665539</v>
      </c>
      <c r="DA111">
        <v>5</v>
      </c>
      <c r="DB111">
        <v>0.5</v>
      </c>
      <c r="DC111" t="s">
        <v>248</v>
      </c>
      <c r="DD111">
        <v>2</v>
      </c>
      <c r="DE111" t="b">
        <v>1</v>
      </c>
      <c r="DF111">
        <v>1646381914.75</v>
      </c>
      <c r="DG111">
        <v>542.81466666666699</v>
      </c>
      <c r="DH111">
        <v>550.01203333333297</v>
      </c>
      <c r="DI111">
        <v>17.234926666666698</v>
      </c>
      <c r="DJ111">
        <v>16.83821</v>
      </c>
      <c r="DK111">
        <v>553.507833333333</v>
      </c>
      <c r="DL111">
        <v>17.343889999999998</v>
      </c>
      <c r="DM111">
        <v>300.07456666666701</v>
      </c>
      <c r="DN111">
        <v>101.3942</v>
      </c>
      <c r="DO111">
        <v>9.9989519999999998E-2</v>
      </c>
      <c r="DP111">
        <v>24.969446666666698</v>
      </c>
      <c r="DQ111">
        <v>25.449860000000001</v>
      </c>
      <c r="DR111">
        <v>30.575096666666699</v>
      </c>
      <c r="DS111">
        <v>0</v>
      </c>
      <c r="DT111">
        <v>0</v>
      </c>
      <c r="DU111">
        <v>5005.7086666666701</v>
      </c>
      <c r="DV111">
        <v>0</v>
      </c>
      <c r="DW111">
        <v>44.750300000000003</v>
      </c>
      <c r="DX111" s="1">
        <v>800.04776666666703</v>
      </c>
      <c r="DY111">
        <v>0.94999966666666702</v>
      </c>
      <c r="DZ111">
        <v>5.0000599999999999E-2</v>
      </c>
      <c r="EA111">
        <v>0</v>
      </c>
      <c r="EB111">
        <v>2.6381666666666699</v>
      </c>
      <c r="EC111">
        <v>0</v>
      </c>
      <c r="ED111">
        <v>11401.983333333301</v>
      </c>
      <c r="EE111">
        <v>6721.2939999999999</v>
      </c>
      <c r="EF111">
        <v>35.637300000000003</v>
      </c>
      <c r="EG111">
        <v>38.812233333333303</v>
      </c>
      <c r="EH111">
        <v>37.103900000000003</v>
      </c>
      <c r="EI111">
        <v>37.855966666666703</v>
      </c>
      <c r="EJ111">
        <v>36.401866666666699</v>
      </c>
      <c r="EK111">
        <v>760.04533333333302</v>
      </c>
      <c r="EL111">
        <v>40.001666666666701</v>
      </c>
      <c r="EM111">
        <v>0</v>
      </c>
      <c r="EN111">
        <v>156</v>
      </c>
      <c r="EO111">
        <v>0</v>
      </c>
      <c r="EP111">
        <v>2.6589999999999998</v>
      </c>
      <c r="EQ111">
        <v>-1.58346147435303</v>
      </c>
      <c r="ER111">
        <v>-32.692307415695701</v>
      </c>
      <c r="ES111">
        <v>11401.276</v>
      </c>
      <c r="ET111">
        <v>15</v>
      </c>
      <c r="EU111">
        <v>0</v>
      </c>
      <c r="EV111" t="s">
        <v>249</v>
      </c>
      <c r="EW111">
        <v>1646036044.0999999</v>
      </c>
      <c r="EX111">
        <v>1646036038.0999999</v>
      </c>
      <c r="EY111">
        <v>0</v>
      </c>
      <c r="EZ111">
        <v>-0.185</v>
      </c>
      <c r="FA111">
        <v>-7.0000000000000001E-3</v>
      </c>
      <c r="FB111">
        <v>-9.9030000000000005</v>
      </c>
      <c r="FC111">
        <v>-0.11799999999999999</v>
      </c>
      <c r="FD111">
        <v>382</v>
      </c>
      <c r="FE111">
        <v>22</v>
      </c>
      <c r="FF111">
        <v>0.51</v>
      </c>
      <c r="FG111">
        <v>0.11</v>
      </c>
      <c r="FH111">
        <v>-7.1597272500000004</v>
      </c>
      <c r="FI111">
        <v>-0.49744536585364602</v>
      </c>
      <c r="FJ111">
        <v>6.8042652982798296E-2</v>
      </c>
      <c r="FK111">
        <v>1</v>
      </c>
      <c r="FL111">
        <v>2.2938235294117599</v>
      </c>
      <c r="FM111">
        <v>0.754927435339943</v>
      </c>
      <c r="FN111">
        <v>1.5412771913652801</v>
      </c>
      <c r="FO111">
        <v>1</v>
      </c>
      <c r="FP111">
        <v>0.39698955000000002</v>
      </c>
      <c r="FQ111">
        <v>1.8795377110692998E-2</v>
      </c>
      <c r="FR111">
        <v>6.1015120460013797E-3</v>
      </c>
      <c r="FS111">
        <v>1</v>
      </c>
      <c r="FT111">
        <v>3</v>
      </c>
      <c r="FU111">
        <v>3</v>
      </c>
      <c r="FV111" t="s">
        <v>254</v>
      </c>
      <c r="FW111">
        <v>100</v>
      </c>
      <c r="FX111">
        <v>100</v>
      </c>
      <c r="FY111">
        <v>-10.693</v>
      </c>
      <c r="FZ111">
        <v>-0.109</v>
      </c>
      <c r="GA111">
        <v>-7.56084136274945</v>
      </c>
      <c r="GB111">
        <v>-7.2267633538401601E-3</v>
      </c>
      <c r="GC111">
        <v>2.9469652670572101E-6</v>
      </c>
      <c r="GD111">
        <v>-2.07523856886598E-10</v>
      </c>
      <c r="GE111">
        <v>-0.156668977242747</v>
      </c>
      <c r="GF111">
        <v>1.1453160242497E-2</v>
      </c>
      <c r="GG111">
        <v>-7.2950152057008099E-4</v>
      </c>
      <c r="GH111">
        <v>1.3127177673153E-5</v>
      </c>
      <c r="GI111">
        <v>-1</v>
      </c>
      <c r="GJ111">
        <v>2064</v>
      </c>
      <c r="GK111">
        <v>2</v>
      </c>
      <c r="GL111">
        <v>25</v>
      </c>
      <c r="GM111">
        <v>5764.6</v>
      </c>
      <c r="GN111">
        <v>5764.7</v>
      </c>
      <c r="GO111">
        <v>1.71265</v>
      </c>
      <c r="GP111">
        <v>2.4035600000000001</v>
      </c>
      <c r="GQ111">
        <v>2.1484399999999999</v>
      </c>
      <c r="GR111">
        <v>2.5964399999999999</v>
      </c>
      <c r="GS111">
        <v>2.2497600000000002</v>
      </c>
      <c r="GT111">
        <v>2.4414099999999999</v>
      </c>
      <c r="GU111">
        <v>32.576099999999997</v>
      </c>
      <c r="GV111">
        <v>15.462899999999999</v>
      </c>
      <c r="GW111">
        <v>18</v>
      </c>
      <c r="GX111">
        <v>284.56900000000002</v>
      </c>
      <c r="GY111">
        <v>1100.6400000000001</v>
      </c>
      <c r="GZ111">
        <v>22.8733</v>
      </c>
      <c r="HA111">
        <v>27.426600000000001</v>
      </c>
      <c r="HB111">
        <v>29.9999</v>
      </c>
      <c r="HC111">
        <v>27.438500000000001</v>
      </c>
      <c r="HD111">
        <v>27.359400000000001</v>
      </c>
      <c r="HE111">
        <v>34.327100000000002</v>
      </c>
      <c r="HF111">
        <v>26.048200000000001</v>
      </c>
      <c r="HG111">
        <v>41.183399999999999</v>
      </c>
      <c r="HH111">
        <v>22.892700000000001</v>
      </c>
      <c r="HI111">
        <v>550</v>
      </c>
      <c r="HJ111">
        <v>16.822600000000001</v>
      </c>
      <c r="HK111">
        <v>101.253</v>
      </c>
      <c r="HL111">
        <v>91.658600000000007</v>
      </c>
    </row>
    <row r="112" spans="1:247" x14ac:dyDescent="0.25">
      <c r="A112">
        <v>110</v>
      </c>
      <c r="B112" s="66" t="s">
        <v>560</v>
      </c>
      <c r="C112" s="66" t="s">
        <v>1</v>
      </c>
      <c r="D112" s="66">
        <v>2</v>
      </c>
      <c r="E112">
        <v>1646382089.5</v>
      </c>
      <c r="F112">
        <v>1401.4000000953699</v>
      </c>
      <c r="G112" t="s">
        <v>602</v>
      </c>
      <c r="H112" t="s">
        <v>603</v>
      </c>
      <c r="I112">
        <v>3</v>
      </c>
      <c r="K112">
        <v>15.704094180663965</v>
      </c>
      <c r="L112">
        <v>15.393104887520598</v>
      </c>
      <c r="M112">
        <v>0.2558412826381134</v>
      </c>
      <c r="N112">
        <v>1646382081.5</v>
      </c>
      <c r="O112">
        <v>2.97703128060482E-4</v>
      </c>
      <c r="P112">
        <v>0.29770312806048199</v>
      </c>
      <c r="Q112" s="1">
        <v>4.6751579609400746</v>
      </c>
      <c r="R112">
        <v>541.97825806451601</v>
      </c>
      <c r="S112">
        <v>138.66041270519619</v>
      </c>
      <c r="T112">
        <v>14.073168815282918</v>
      </c>
      <c r="U112">
        <v>55.007419718065464</v>
      </c>
      <c r="V112">
        <v>1.903320011987851E-2</v>
      </c>
      <c r="W112">
        <v>2.0299747390941874</v>
      </c>
      <c r="X112">
        <v>1.8934611946327552E-2</v>
      </c>
      <c r="Y112">
        <v>1.1842947557572625E-2</v>
      </c>
      <c r="Z112">
        <v>161.90837785233586</v>
      </c>
      <c r="AA112">
        <v>26.219040332098285</v>
      </c>
      <c r="AB112">
        <v>25.665206451612899</v>
      </c>
      <c r="AC112">
        <v>3.3079870647064888</v>
      </c>
      <c r="AD112">
        <v>55.140157727053861</v>
      </c>
      <c r="AE112">
        <v>1.7520097823991105</v>
      </c>
      <c r="AF112">
        <v>3.1773753551298021</v>
      </c>
      <c r="AG112">
        <v>1.5559772823073783</v>
      </c>
      <c r="AH112">
        <v>-13.128707947467255</v>
      </c>
      <c r="AI112">
        <v>-74.129712284476497</v>
      </c>
      <c r="AJ112">
        <v>-7.7497746490184722</v>
      </c>
      <c r="AK112">
        <v>66.900182971373638</v>
      </c>
      <c r="AL112">
        <v>4.6443046181245684</v>
      </c>
      <c r="AM112">
        <v>0.30171330943699148</v>
      </c>
      <c r="AN112">
        <v>4.6751579609400746</v>
      </c>
      <c r="AO112">
        <v>559.36845223083697</v>
      </c>
      <c r="AP112">
        <v>551.48581212121201</v>
      </c>
      <c r="AQ112">
        <v>-4.7139620945693197E-3</v>
      </c>
      <c r="AR112">
        <v>66.630766471560705</v>
      </c>
      <c r="AS112">
        <v>0.29770312806048199</v>
      </c>
      <c r="AT112">
        <v>16.767953407505601</v>
      </c>
      <c r="AU112">
        <v>17.255609696969699</v>
      </c>
      <c r="AV112">
        <v>-5.3596493887319897E-7</v>
      </c>
      <c r="AW112">
        <v>77.681196315098603</v>
      </c>
      <c r="AX112">
        <v>0</v>
      </c>
      <c r="AY112">
        <v>0</v>
      </c>
      <c r="AZ112">
        <v>1</v>
      </c>
      <c r="BA112">
        <v>0</v>
      </c>
      <c r="BB112">
        <v>26088.162494386077</v>
      </c>
      <c r="BC112" t="s">
        <v>576</v>
      </c>
      <c r="BD112">
        <v>10188.5</v>
      </c>
      <c r="BE112">
        <v>2.7484000000000002</v>
      </c>
      <c r="BF112">
        <v>3.7143999999999999</v>
      </c>
      <c r="BG112">
        <v>0.2600689209562782</v>
      </c>
      <c r="BH112">
        <v>-0.24034518684906001</v>
      </c>
      <c r="BI112" t="s">
        <v>604</v>
      </c>
      <c r="BJ112">
        <v>10201.700000000001</v>
      </c>
      <c r="BK112">
        <v>3.0523076923076902</v>
      </c>
      <c r="BL112">
        <v>2.3527999999999998</v>
      </c>
      <c r="BM112">
        <v>-0.29730860774723333</v>
      </c>
      <c r="BN112">
        <v>0.5</v>
      </c>
      <c r="BO112">
        <v>841.15820984493371</v>
      </c>
      <c r="BP112">
        <v>4.6751579609400746</v>
      </c>
      <c r="BQ112">
        <v>-125.04178813207619</v>
      </c>
      <c r="BR112">
        <v>5.8437319998283091E-3</v>
      </c>
      <c r="BS112">
        <v>0.57871472288337311</v>
      </c>
      <c r="BT112">
        <v>1.9243681996016464</v>
      </c>
      <c r="BU112" t="s">
        <v>247</v>
      </c>
      <c r="BV112">
        <v>0</v>
      </c>
      <c r="BW112">
        <v>1.9243681996016464</v>
      </c>
      <c r="BX112">
        <v>0.18209444083575033</v>
      </c>
      <c r="BY112">
        <v>-1.6327165529199565</v>
      </c>
      <c r="BZ112">
        <v>0.76065687754652722</v>
      </c>
      <c r="CA112">
        <v>1.7682196468849587</v>
      </c>
      <c r="CB112">
        <v>1.4095238095238101</v>
      </c>
      <c r="CC112">
        <v>-1.0293679832215474</v>
      </c>
      <c r="CD112">
        <v>2.0293679832215474</v>
      </c>
      <c r="CE112">
        <v>865</v>
      </c>
      <c r="CF112">
        <v>300</v>
      </c>
      <c r="CG112">
        <v>300</v>
      </c>
      <c r="CH112">
        <v>300</v>
      </c>
      <c r="CI112">
        <v>10201.700000000001</v>
      </c>
      <c r="CJ112">
        <v>1.36</v>
      </c>
      <c r="CK112">
        <v>-7.6531200000000002E-3</v>
      </c>
      <c r="CL112">
        <v>1.19</v>
      </c>
      <c r="CM112" t="s">
        <v>247</v>
      </c>
      <c r="CN112" t="s">
        <v>247</v>
      </c>
      <c r="CO112" t="s">
        <v>247</v>
      </c>
      <c r="CP112" t="s">
        <v>247</v>
      </c>
      <c r="CQ112" t="s">
        <v>247</v>
      </c>
      <c r="CR112" t="s">
        <v>247</v>
      </c>
      <c r="CS112" t="s">
        <v>247</v>
      </c>
      <c r="CT112" t="s">
        <v>247</v>
      </c>
      <c r="CU112" t="s">
        <v>247</v>
      </c>
      <c r="CV112" t="s">
        <v>247</v>
      </c>
      <c r="CW112">
        <v>999.95003225806397</v>
      </c>
      <c r="CX112">
        <v>841.15820984493371</v>
      </c>
      <c r="CY112">
        <v>0.84120024272157856</v>
      </c>
      <c r="CZ112">
        <v>0.16191646845264671</v>
      </c>
      <c r="DA112">
        <v>5</v>
      </c>
      <c r="DB112">
        <v>0.5</v>
      </c>
      <c r="DC112" t="s">
        <v>248</v>
      </c>
      <c r="DD112">
        <v>2</v>
      </c>
      <c r="DE112" t="b">
        <v>1</v>
      </c>
      <c r="DF112">
        <v>1646382081.5</v>
      </c>
      <c r="DG112">
        <v>541.97825806451601</v>
      </c>
      <c r="DH112">
        <v>549.99196774193501</v>
      </c>
      <c r="DI112">
        <v>17.262238709677401</v>
      </c>
      <c r="DJ112">
        <v>16.768022580645201</v>
      </c>
      <c r="DK112">
        <v>552.66800000000001</v>
      </c>
      <c r="DL112">
        <v>17.371283870967702</v>
      </c>
      <c r="DM112">
        <v>299.97509677419401</v>
      </c>
      <c r="DN112">
        <v>101.393806451613</v>
      </c>
      <c r="DO112">
        <v>9.9969174193548394E-2</v>
      </c>
      <c r="DP112">
        <v>24.987851612903199</v>
      </c>
      <c r="DQ112">
        <v>25.665206451612899</v>
      </c>
      <c r="DR112">
        <v>30.3487677419355</v>
      </c>
      <c r="DS112">
        <v>0</v>
      </c>
      <c r="DT112">
        <v>0</v>
      </c>
      <c r="DU112">
        <v>5005.7661290322603</v>
      </c>
      <c r="DV112">
        <v>0</v>
      </c>
      <c r="DW112">
        <v>44.859393548387096</v>
      </c>
      <c r="DX112" s="1">
        <v>999.95003225806397</v>
      </c>
      <c r="DY112">
        <v>0.95999261290322602</v>
      </c>
      <c r="DZ112">
        <v>4.0007661290322599E-2</v>
      </c>
      <c r="EA112">
        <v>0</v>
      </c>
      <c r="EB112">
        <v>2.8924193548387098</v>
      </c>
      <c r="EC112">
        <v>0</v>
      </c>
      <c r="ED112">
        <v>14463.6161290323</v>
      </c>
      <c r="EE112">
        <v>8422.3929032258093</v>
      </c>
      <c r="EF112">
        <v>35.5885483870968</v>
      </c>
      <c r="EG112">
        <v>39.037967741935503</v>
      </c>
      <c r="EH112">
        <v>37.114677419354798</v>
      </c>
      <c r="EI112">
        <v>38.050096774193499</v>
      </c>
      <c r="EJ112">
        <v>36.390838709677404</v>
      </c>
      <c r="EK112">
        <v>959.94483870967701</v>
      </c>
      <c r="EL112">
        <v>40.006129032258102</v>
      </c>
      <c r="EM112">
        <v>0</v>
      </c>
      <c r="EN112">
        <v>166.19999980926499</v>
      </c>
      <c r="EO112">
        <v>0</v>
      </c>
      <c r="EP112">
        <v>3.0523076923076902</v>
      </c>
      <c r="EQ112">
        <v>3.3282050252822799</v>
      </c>
      <c r="ER112">
        <v>-46.177777949614097</v>
      </c>
      <c r="ES112">
        <v>14463.6961538462</v>
      </c>
      <c r="ET112">
        <v>15</v>
      </c>
      <c r="EU112">
        <v>0</v>
      </c>
      <c r="EV112" t="s">
        <v>249</v>
      </c>
      <c r="EW112">
        <v>1646036044.0999999</v>
      </c>
      <c r="EX112">
        <v>1646036038.0999999</v>
      </c>
      <c r="EY112">
        <v>0</v>
      </c>
      <c r="EZ112">
        <v>-0.185</v>
      </c>
      <c r="FA112">
        <v>-7.0000000000000001E-3</v>
      </c>
      <c r="FB112">
        <v>-9.9030000000000005</v>
      </c>
      <c r="FC112">
        <v>-0.11799999999999999</v>
      </c>
      <c r="FD112">
        <v>382</v>
      </c>
      <c r="FE112">
        <v>22</v>
      </c>
      <c r="FF112">
        <v>0.51</v>
      </c>
      <c r="FG112">
        <v>0.11</v>
      </c>
      <c r="FH112">
        <v>-8.0022695000000006</v>
      </c>
      <c r="FI112">
        <v>-0.115943414634127</v>
      </c>
      <c r="FJ112">
        <v>2.7507434899495899E-2</v>
      </c>
      <c r="FK112">
        <v>1</v>
      </c>
      <c r="FL112">
        <v>3.0580882352941199</v>
      </c>
      <c r="FM112">
        <v>-0.93865548509283603</v>
      </c>
      <c r="FN112">
        <v>1.37309655132964</v>
      </c>
      <c r="FO112">
        <v>1</v>
      </c>
      <c r="FP112">
        <v>0.4891761</v>
      </c>
      <c r="FQ112">
        <v>5.7804675422138199E-2</v>
      </c>
      <c r="FR112">
        <v>1.04626258936273E-2</v>
      </c>
      <c r="FS112">
        <v>1</v>
      </c>
      <c r="FT112">
        <v>3</v>
      </c>
      <c r="FU112">
        <v>3</v>
      </c>
      <c r="FV112" t="s">
        <v>254</v>
      </c>
      <c r="FW112">
        <v>100</v>
      </c>
      <c r="FX112">
        <v>100</v>
      </c>
      <c r="FY112">
        <v>-10.689</v>
      </c>
      <c r="FZ112">
        <v>-0.109</v>
      </c>
      <c r="GA112">
        <v>-7.56084136274945</v>
      </c>
      <c r="GB112">
        <v>-7.2267633538401601E-3</v>
      </c>
      <c r="GC112">
        <v>2.9469652670572101E-6</v>
      </c>
      <c r="GD112">
        <v>-2.07523856886598E-10</v>
      </c>
      <c r="GE112">
        <v>-0.156668977242747</v>
      </c>
      <c r="GF112">
        <v>1.1453160242497E-2</v>
      </c>
      <c r="GG112">
        <v>-7.2950152057008099E-4</v>
      </c>
      <c r="GH112">
        <v>1.3127177673153E-5</v>
      </c>
      <c r="GI112">
        <v>-1</v>
      </c>
      <c r="GJ112">
        <v>2064</v>
      </c>
      <c r="GK112">
        <v>2</v>
      </c>
      <c r="GL112">
        <v>25</v>
      </c>
      <c r="GM112">
        <v>5767.4</v>
      </c>
      <c r="GN112">
        <v>5767.5</v>
      </c>
      <c r="GO112">
        <v>1.71387</v>
      </c>
      <c r="GP112">
        <v>2.4133300000000002</v>
      </c>
      <c r="GQ112">
        <v>2.1484399999999999</v>
      </c>
      <c r="GR112">
        <v>2.5976599999999999</v>
      </c>
      <c r="GS112">
        <v>2.2497600000000002</v>
      </c>
      <c r="GT112">
        <v>2.4169900000000002</v>
      </c>
      <c r="GU112">
        <v>32.753500000000003</v>
      </c>
      <c r="GV112">
        <v>15.3841</v>
      </c>
      <c r="GW112">
        <v>18</v>
      </c>
      <c r="GX112">
        <v>285.41399999999999</v>
      </c>
      <c r="GY112">
        <v>1100.52</v>
      </c>
      <c r="GZ112">
        <v>22.896799999999999</v>
      </c>
      <c r="HA112">
        <v>27.394100000000002</v>
      </c>
      <c r="HB112">
        <v>30.0001</v>
      </c>
      <c r="HC112">
        <v>27.4223</v>
      </c>
      <c r="HD112">
        <v>27.350200000000001</v>
      </c>
      <c r="HE112">
        <v>34.341099999999997</v>
      </c>
      <c r="HF112">
        <v>26.898399999999999</v>
      </c>
      <c r="HG112">
        <v>39.692</v>
      </c>
      <c r="HH112">
        <v>22.900400000000001</v>
      </c>
      <c r="HI112">
        <v>550</v>
      </c>
      <c r="HJ112">
        <v>16.722799999999999</v>
      </c>
      <c r="HK112">
        <v>101.255</v>
      </c>
      <c r="HL112">
        <v>91.660799999999995</v>
      </c>
    </row>
    <row r="113" spans="1:220" x14ac:dyDescent="0.25">
      <c r="A113">
        <v>111</v>
      </c>
      <c r="B113" s="66" t="s">
        <v>560</v>
      </c>
      <c r="C113" s="66" t="s">
        <v>1</v>
      </c>
      <c r="D113" s="66">
        <v>3</v>
      </c>
      <c r="E113">
        <v>1646382572.5</v>
      </c>
      <c r="F113">
        <v>1884.4000000953699</v>
      </c>
      <c r="G113" t="s">
        <v>605</v>
      </c>
      <c r="H113" t="s">
        <v>606</v>
      </c>
      <c r="I113">
        <v>3</v>
      </c>
      <c r="K113">
        <v>-0.50404331624836396</v>
      </c>
      <c r="L113">
        <v>-0.76804447353968186</v>
      </c>
      <c r="M113">
        <v>0.99819090861051429</v>
      </c>
      <c r="N113">
        <v>1646382564.5</v>
      </c>
      <c r="O113">
        <v>2.8724779268943435E-4</v>
      </c>
      <c r="P113">
        <v>0.28724779268943434</v>
      </c>
      <c r="Q113" s="1">
        <v>-0.14478533001220503</v>
      </c>
      <c r="R113">
        <v>550.07835483870997</v>
      </c>
      <c r="S113">
        <v>549.08321282342877</v>
      </c>
      <c r="T113">
        <v>55.72288360359429</v>
      </c>
      <c r="U113">
        <v>55.823874093544653</v>
      </c>
      <c r="V113">
        <v>2.1135188136162438E-2</v>
      </c>
      <c r="W113">
        <v>2.0291789778396483</v>
      </c>
      <c r="X113">
        <v>2.1013649438244672E-2</v>
      </c>
      <c r="Y113">
        <v>1.3144392304754095E-2</v>
      </c>
      <c r="Z113">
        <v>0</v>
      </c>
      <c r="AA113">
        <v>24.890564793519189</v>
      </c>
      <c r="AB113">
        <v>24.5597483870968</v>
      </c>
      <c r="AC113">
        <v>3.0971702912034367</v>
      </c>
      <c r="AD113">
        <v>54.832292436924959</v>
      </c>
      <c r="AE113">
        <v>1.7430150406649145</v>
      </c>
      <c r="AF113">
        <v>3.1788111771360845</v>
      </c>
      <c r="AG113">
        <v>1.3541552505385221</v>
      </c>
      <c r="AH113">
        <v>-12.667627657604054</v>
      </c>
      <c r="AI113">
        <v>47.662197822951427</v>
      </c>
      <c r="AJ113">
        <v>4.9572540611064388</v>
      </c>
      <c r="AK113">
        <v>39.951824226453809</v>
      </c>
      <c r="AL113">
        <v>-0.21504206408500198</v>
      </c>
      <c r="AM113">
        <v>0.27998647408259958</v>
      </c>
      <c r="AN113">
        <v>-0.14478533001220503</v>
      </c>
      <c r="AO113">
        <v>559.36361411129496</v>
      </c>
      <c r="AP113">
        <v>559.66682424242401</v>
      </c>
      <c r="AQ113">
        <v>-6.3611429980004403E-3</v>
      </c>
      <c r="AR113">
        <v>66.656294858104303</v>
      </c>
      <c r="AS113">
        <v>0.28724779268943434</v>
      </c>
      <c r="AT113">
        <v>16.724380744108</v>
      </c>
      <c r="AU113">
        <v>17.193513939393899</v>
      </c>
      <c r="AV113">
        <v>1.2921834684165201E-4</v>
      </c>
      <c r="AW113">
        <v>77.667863592882696</v>
      </c>
      <c r="AX113">
        <v>6</v>
      </c>
      <c r="AY113">
        <v>2</v>
      </c>
      <c r="AZ113">
        <v>1</v>
      </c>
      <c r="BA113">
        <v>0</v>
      </c>
      <c r="BB113">
        <v>26069.429866960098</v>
      </c>
      <c r="BC113" t="s">
        <v>607</v>
      </c>
      <c r="BD113">
        <v>10203.1</v>
      </c>
      <c r="BE113">
        <v>2.7973076923076898</v>
      </c>
      <c r="BF113">
        <v>4.8571999999999997</v>
      </c>
      <c r="BG113">
        <v>0.42409048581328956</v>
      </c>
      <c r="BH113">
        <v>-0.14478533001180299</v>
      </c>
      <c r="BI113" t="s">
        <v>247</v>
      </c>
      <c r="BJ113" t="s">
        <v>247</v>
      </c>
      <c r="BK113">
        <v>0</v>
      </c>
      <c r="BL113">
        <v>0</v>
      </c>
      <c r="BM113" t="e">
        <v>#DIV/0!</v>
      </c>
      <c r="BN113">
        <v>0.5</v>
      </c>
      <c r="BO113">
        <v>0</v>
      </c>
      <c r="BP113">
        <v>-0.14478533001220503</v>
      </c>
      <c r="BQ113" t="e">
        <v>#DIV/0!</v>
      </c>
      <c r="BR113" t="e">
        <v>#DIV/0!</v>
      </c>
      <c r="BS113" t="e">
        <v>#DIV/0!</v>
      </c>
      <c r="BT113" t="e">
        <v>#DIV/0!</v>
      </c>
      <c r="BU113" t="s">
        <v>247</v>
      </c>
      <c r="BV113">
        <v>0</v>
      </c>
      <c r="BW113" t="e">
        <v>#DIV/0!</v>
      </c>
      <c r="BX113" t="e">
        <v>#DIV/0!</v>
      </c>
      <c r="BY113" t="e">
        <v>#DIV/0!</v>
      </c>
      <c r="BZ113" t="e">
        <v>#DIV/0!</v>
      </c>
      <c r="CA113">
        <v>0</v>
      </c>
      <c r="CB113">
        <v>2.3579873481063212</v>
      </c>
      <c r="CC113" t="e">
        <v>#DIV/0!</v>
      </c>
      <c r="CD113" t="e">
        <v>#DIV/0!</v>
      </c>
      <c r="CE113">
        <v>866</v>
      </c>
      <c r="CF113">
        <v>300</v>
      </c>
      <c r="CG113">
        <v>300</v>
      </c>
      <c r="CH113">
        <v>300</v>
      </c>
      <c r="CI113">
        <v>10203.1</v>
      </c>
      <c r="CJ113">
        <v>3.38</v>
      </c>
      <c r="CK113">
        <v>-8.5011400000000008E-3</v>
      </c>
      <c r="CL113">
        <v>0.86</v>
      </c>
      <c r="CM113" t="s">
        <v>247</v>
      </c>
      <c r="CN113" t="s">
        <v>247</v>
      </c>
      <c r="CO113" t="s">
        <v>247</v>
      </c>
      <c r="CP113" t="s">
        <v>247</v>
      </c>
      <c r="CQ113" t="s">
        <v>247</v>
      </c>
      <c r="CR113" t="s">
        <v>247</v>
      </c>
      <c r="CS113" t="s">
        <v>247</v>
      </c>
      <c r="CT113" t="s">
        <v>247</v>
      </c>
      <c r="CU113" t="s">
        <v>247</v>
      </c>
      <c r="CV113" t="s">
        <v>247</v>
      </c>
      <c r="CW113">
        <v>0</v>
      </c>
      <c r="CX113">
        <v>0</v>
      </c>
      <c r="CY113">
        <v>0</v>
      </c>
      <c r="CZ113">
        <v>0</v>
      </c>
      <c r="DA113">
        <v>5</v>
      </c>
      <c r="DB113">
        <v>0.5</v>
      </c>
      <c r="DC113" t="s">
        <v>248</v>
      </c>
      <c r="DD113">
        <v>2</v>
      </c>
      <c r="DE113" t="b">
        <v>1</v>
      </c>
      <c r="DF113">
        <v>1646382564.5</v>
      </c>
      <c r="DG113">
        <v>550.07835483870997</v>
      </c>
      <c r="DH113">
        <v>549.976645161291</v>
      </c>
      <c r="DI113">
        <v>17.175354838709701</v>
      </c>
      <c r="DJ113">
        <v>16.716738709677401</v>
      </c>
      <c r="DK113">
        <v>560.80170967741901</v>
      </c>
      <c r="DL113">
        <v>17.284222580645199</v>
      </c>
      <c r="DM113">
        <v>300.00864516129002</v>
      </c>
      <c r="DN113">
        <v>101.383516129032</v>
      </c>
      <c r="DO113">
        <v>9.9979090322580594E-2</v>
      </c>
      <c r="DP113">
        <v>24.995429032258102</v>
      </c>
      <c r="DQ113">
        <v>24.5597483870968</v>
      </c>
      <c r="DR113">
        <v>30.781954838709702</v>
      </c>
      <c r="DS113">
        <v>0</v>
      </c>
      <c r="DT113">
        <v>0</v>
      </c>
      <c r="DU113">
        <v>5003.2054838709701</v>
      </c>
      <c r="DV113">
        <v>0</v>
      </c>
      <c r="DW113">
        <v>59.397190322580698</v>
      </c>
      <c r="DX113" s="1">
        <v>0</v>
      </c>
      <c r="DY113">
        <v>0</v>
      </c>
      <c r="DZ113">
        <v>0</v>
      </c>
      <c r="EA113">
        <v>0</v>
      </c>
      <c r="EB113">
        <v>2.83516129032258</v>
      </c>
      <c r="EC113">
        <v>0</v>
      </c>
      <c r="ED113">
        <v>45.334838709677399</v>
      </c>
      <c r="EE113">
        <v>-1.3593548387096801</v>
      </c>
      <c r="EF113">
        <v>34.292032258064502</v>
      </c>
      <c r="EG113">
        <v>38.173064516129003</v>
      </c>
      <c r="EH113">
        <v>36.318322580645201</v>
      </c>
      <c r="EI113">
        <v>37.177064516129001</v>
      </c>
      <c r="EJ113">
        <v>35.467451612903197</v>
      </c>
      <c r="EK113">
        <v>0</v>
      </c>
      <c r="EL113">
        <v>0</v>
      </c>
      <c r="EM113">
        <v>0</v>
      </c>
      <c r="EN113">
        <v>482</v>
      </c>
      <c r="EO113">
        <v>0</v>
      </c>
      <c r="EP113">
        <v>2.7973076923076898</v>
      </c>
      <c r="EQ113">
        <v>0.79760680111933002</v>
      </c>
      <c r="ER113">
        <v>-4.9647862923242299</v>
      </c>
      <c r="ES113">
        <v>45.393076923076897</v>
      </c>
      <c r="ET113">
        <v>15</v>
      </c>
      <c r="EU113">
        <v>0</v>
      </c>
      <c r="EV113" t="s">
        <v>249</v>
      </c>
      <c r="EW113">
        <v>1646036044.0999999</v>
      </c>
      <c r="EX113">
        <v>1646036038.0999999</v>
      </c>
      <c r="EY113">
        <v>0</v>
      </c>
      <c r="EZ113">
        <v>-0.185</v>
      </c>
      <c r="FA113">
        <v>-7.0000000000000001E-3</v>
      </c>
      <c r="FB113">
        <v>-9.9030000000000005</v>
      </c>
      <c r="FC113">
        <v>-0.11799999999999999</v>
      </c>
      <c r="FD113">
        <v>382</v>
      </c>
      <c r="FE113">
        <v>22</v>
      </c>
      <c r="FF113">
        <v>0.51</v>
      </c>
      <c r="FG113">
        <v>0.11</v>
      </c>
      <c r="FH113">
        <v>9.7274804500000006E-2</v>
      </c>
      <c r="FI113">
        <v>0.13223451309568501</v>
      </c>
      <c r="FJ113">
        <v>3.24697767972447E-2</v>
      </c>
      <c r="FK113">
        <v>1</v>
      </c>
      <c r="FL113">
        <v>2.79</v>
      </c>
      <c r="FM113">
        <v>0.91703590272360602</v>
      </c>
      <c r="FN113">
        <v>0.93211334832071102</v>
      </c>
      <c r="FO113">
        <v>1</v>
      </c>
      <c r="FP113">
        <v>0.46142470000000002</v>
      </c>
      <c r="FQ113">
        <v>-2.5565200750470401E-2</v>
      </c>
      <c r="FR113">
        <v>8.2754163013107705E-3</v>
      </c>
      <c r="FS113">
        <v>1</v>
      </c>
      <c r="FT113">
        <v>3</v>
      </c>
      <c r="FU113">
        <v>3</v>
      </c>
      <c r="FV113" t="s">
        <v>254</v>
      </c>
      <c r="FW113">
        <v>100</v>
      </c>
      <c r="FX113">
        <v>100</v>
      </c>
      <c r="FY113">
        <v>-10.724</v>
      </c>
      <c r="FZ113">
        <v>-0.1089</v>
      </c>
      <c r="GA113">
        <v>-7.56084136274945</v>
      </c>
      <c r="GB113">
        <v>-7.2267633538401601E-3</v>
      </c>
      <c r="GC113">
        <v>2.9469652670572101E-6</v>
      </c>
      <c r="GD113">
        <v>-2.07523856886598E-10</v>
      </c>
      <c r="GE113">
        <v>-0.156668977242747</v>
      </c>
      <c r="GF113">
        <v>1.1453160242497E-2</v>
      </c>
      <c r="GG113">
        <v>-7.2950152057008099E-4</v>
      </c>
      <c r="GH113">
        <v>1.3127177673153E-5</v>
      </c>
      <c r="GI113">
        <v>-1</v>
      </c>
      <c r="GJ113">
        <v>2064</v>
      </c>
      <c r="GK113">
        <v>2</v>
      </c>
      <c r="GL113">
        <v>25</v>
      </c>
      <c r="GM113">
        <v>5775.5</v>
      </c>
      <c r="GN113">
        <v>5775.6</v>
      </c>
      <c r="GO113">
        <v>1.71631</v>
      </c>
      <c r="GP113">
        <v>2.4133300000000002</v>
      </c>
      <c r="GQ113">
        <v>2.1484399999999999</v>
      </c>
      <c r="GR113">
        <v>2.5964399999999999</v>
      </c>
      <c r="GS113">
        <v>2.2497600000000002</v>
      </c>
      <c r="GT113">
        <v>2.4304199999999998</v>
      </c>
      <c r="GU113">
        <v>33.199199999999998</v>
      </c>
      <c r="GV113">
        <v>15.270300000000001</v>
      </c>
      <c r="GW113">
        <v>18</v>
      </c>
      <c r="GX113">
        <v>277.14299999999997</v>
      </c>
      <c r="GY113">
        <v>1094.08</v>
      </c>
      <c r="GZ113">
        <v>23.418299999999999</v>
      </c>
      <c r="HA113">
        <v>27.555</v>
      </c>
      <c r="HB113">
        <v>30</v>
      </c>
      <c r="HC113">
        <v>27.5687</v>
      </c>
      <c r="HD113">
        <v>27.488700000000001</v>
      </c>
      <c r="HE113">
        <v>34.392899999999997</v>
      </c>
      <c r="HF113">
        <v>25.378900000000002</v>
      </c>
      <c r="HG113">
        <v>32.908499999999997</v>
      </c>
      <c r="HH113">
        <v>23.424299999999999</v>
      </c>
      <c r="HI113">
        <v>550</v>
      </c>
      <c r="HJ113">
        <v>16.732500000000002</v>
      </c>
      <c r="HK113">
        <v>101.214</v>
      </c>
      <c r="HL113">
        <v>91.666399999999996</v>
      </c>
    </row>
    <row r="114" spans="1:220" x14ac:dyDescent="0.25">
      <c r="A114">
        <v>112</v>
      </c>
      <c r="B114" s="66" t="s">
        <v>560</v>
      </c>
      <c r="C114" s="66" t="s">
        <v>1</v>
      </c>
      <c r="D114" s="66">
        <v>3</v>
      </c>
      <c r="E114">
        <v>1646382755.5</v>
      </c>
      <c r="F114">
        <v>2067.4000000953702</v>
      </c>
      <c r="G114" t="s">
        <v>608</v>
      </c>
      <c r="H114" t="s">
        <v>609</v>
      </c>
      <c r="I114">
        <v>3</v>
      </c>
      <c r="K114">
        <v>9.8197676073651472</v>
      </c>
      <c r="L114">
        <v>10.212163433076192</v>
      </c>
      <c r="M114">
        <v>0.58403192314932528</v>
      </c>
      <c r="N114">
        <v>1646382747.75</v>
      </c>
      <c r="O114">
        <v>1.3778283192096642E-4</v>
      </c>
      <c r="P114">
        <v>0.13778283192096641</v>
      </c>
      <c r="Q114" s="1">
        <v>1.3529953897485425</v>
      </c>
      <c r="R114">
        <v>547.59190000000001</v>
      </c>
      <c r="S114">
        <v>319.81115045799305</v>
      </c>
      <c r="T114">
        <v>32.457002158751841</v>
      </c>
      <c r="U114">
        <v>55.574020652383474</v>
      </c>
      <c r="V114">
        <v>9.9467560354152846E-3</v>
      </c>
      <c r="W114">
        <v>2.026670488049755</v>
      </c>
      <c r="X114">
        <v>9.9197145554864724E-3</v>
      </c>
      <c r="Y114">
        <v>6.2022449963116764E-3</v>
      </c>
      <c r="Z114">
        <v>4.1350693374866694</v>
      </c>
      <c r="AA114">
        <v>24.99205973466562</v>
      </c>
      <c r="AB114">
        <v>24.658646666666701</v>
      </c>
      <c r="AC114">
        <v>3.1155399520395255</v>
      </c>
      <c r="AD114">
        <v>54.68370805974849</v>
      </c>
      <c r="AE114">
        <v>1.7396103027881369</v>
      </c>
      <c r="AF114">
        <v>3.1812222771861127</v>
      </c>
      <c r="AG114">
        <v>1.3759296492513886</v>
      </c>
      <c r="AH114">
        <v>-6.0762228877146187</v>
      </c>
      <c r="AI114">
        <v>38.187019843432466</v>
      </c>
      <c r="AJ114">
        <v>3.9789104429565993</v>
      </c>
      <c r="AK114">
        <v>40.224776736161118</v>
      </c>
      <c r="AL114">
        <v>1.3662850530410866</v>
      </c>
      <c r="AM114">
        <v>0.13378997134102102</v>
      </c>
      <c r="AN114">
        <v>1.3529953897485425</v>
      </c>
      <c r="AO114">
        <v>559.45128064217704</v>
      </c>
      <c r="AP114">
        <v>557.16729696969696</v>
      </c>
      <c r="AQ114">
        <v>-1.07976752184435E-3</v>
      </c>
      <c r="AR114">
        <v>66.656294858104303</v>
      </c>
      <c r="AS114">
        <v>0.13778283192096641</v>
      </c>
      <c r="AT114">
        <v>16.917914760301201</v>
      </c>
      <c r="AU114">
        <v>17.143648484848502</v>
      </c>
      <c r="AV114">
        <v>-3.1787264326385399E-6</v>
      </c>
      <c r="AW114">
        <v>77.667863592882696</v>
      </c>
      <c r="AX114">
        <v>6</v>
      </c>
      <c r="AY114">
        <v>2</v>
      </c>
      <c r="AZ114">
        <v>1</v>
      </c>
      <c r="BA114">
        <v>0</v>
      </c>
      <c r="BB114">
        <v>26009.884813060246</v>
      </c>
      <c r="BC114" t="s">
        <v>607</v>
      </c>
      <c r="BD114">
        <v>10203.1</v>
      </c>
      <c r="BE114">
        <v>2.7973076923076898</v>
      </c>
      <c r="BF114">
        <v>4.8571999999999997</v>
      </c>
      <c r="BG114">
        <v>0.42409048581328956</v>
      </c>
      <c r="BH114">
        <v>-0.14478533001180299</v>
      </c>
      <c r="BI114" t="s">
        <v>610</v>
      </c>
      <c r="BJ114">
        <v>10200.5</v>
      </c>
      <c r="BK114">
        <v>2.8138000000000001</v>
      </c>
      <c r="BL114">
        <v>4.6492000000000004</v>
      </c>
      <c r="BM114">
        <v>0.39477759614557351</v>
      </c>
      <c r="BN114">
        <v>0.5</v>
      </c>
      <c r="BO114">
        <v>21.079623466055295</v>
      </c>
      <c r="BP114">
        <v>1.3529953897485425</v>
      </c>
      <c r="BQ114">
        <v>4.1608815397915659</v>
      </c>
      <c r="BR114">
        <v>7.1053485474834741E-2</v>
      </c>
      <c r="BS114">
        <v>4.4738879807278517E-2</v>
      </c>
      <c r="BT114">
        <v>2.7270439154022212</v>
      </c>
      <c r="BU114" t="s">
        <v>247</v>
      </c>
      <c r="BV114">
        <v>0</v>
      </c>
      <c r="BW114">
        <v>2.7270439154022212</v>
      </c>
      <c r="BX114">
        <v>0.41343802903677596</v>
      </c>
      <c r="BY114">
        <v>0.95486522385307071</v>
      </c>
      <c r="BZ114">
        <v>9.7645426785368347E-2</v>
      </c>
      <c r="CA114">
        <v>0.99109434840038746</v>
      </c>
      <c r="CB114">
        <v>0.1009761525994633</v>
      </c>
      <c r="CC114">
        <v>0.92542447890315449</v>
      </c>
      <c r="CD114">
        <v>7.457552109684551E-2</v>
      </c>
      <c r="CE114">
        <v>867</v>
      </c>
      <c r="CF114">
        <v>300</v>
      </c>
      <c r="CG114">
        <v>300</v>
      </c>
      <c r="CH114">
        <v>300</v>
      </c>
      <c r="CI114">
        <v>10200.5</v>
      </c>
      <c r="CJ114">
        <v>2.2000000000000002</v>
      </c>
      <c r="CK114">
        <v>-8.4791999999999992E-3</v>
      </c>
      <c r="CL114">
        <v>0.77</v>
      </c>
      <c r="CM114" t="s">
        <v>247</v>
      </c>
      <c r="CN114" t="s">
        <v>247</v>
      </c>
      <c r="CO114" t="s">
        <v>247</v>
      </c>
      <c r="CP114" t="s">
        <v>247</v>
      </c>
      <c r="CQ114" t="s">
        <v>247</v>
      </c>
      <c r="CR114" t="s">
        <v>247</v>
      </c>
      <c r="CS114" t="s">
        <v>247</v>
      </c>
      <c r="CT114" t="s">
        <v>247</v>
      </c>
      <c r="CU114" t="s">
        <v>247</v>
      </c>
      <c r="CV114" t="s">
        <v>247</v>
      </c>
      <c r="CW114">
        <v>25.005886666666701</v>
      </c>
      <c r="CX114">
        <v>21.079623466055295</v>
      </c>
      <c r="CY114">
        <v>0.84298644343432994</v>
      </c>
      <c r="CZ114">
        <v>0.16536383582825684</v>
      </c>
      <c r="DA114">
        <v>5</v>
      </c>
      <c r="DB114">
        <v>0.5</v>
      </c>
      <c r="DC114" t="s">
        <v>248</v>
      </c>
      <c r="DD114">
        <v>2</v>
      </c>
      <c r="DE114" t="b">
        <v>1</v>
      </c>
      <c r="DF114">
        <v>1646382747.75</v>
      </c>
      <c r="DG114">
        <v>547.59190000000001</v>
      </c>
      <c r="DH114">
        <v>549.99113333333298</v>
      </c>
      <c r="DI114">
        <v>17.14104</v>
      </c>
      <c r="DJ114">
        <v>16.921880000000002</v>
      </c>
      <c r="DK114">
        <v>558.30506666666702</v>
      </c>
      <c r="DL114">
        <v>17.249836666666699</v>
      </c>
      <c r="DM114">
        <v>300.00153333333299</v>
      </c>
      <c r="DN114">
        <v>101.388033333333</v>
      </c>
      <c r="DO114">
        <v>9.9992059999999994E-2</v>
      </c>
      <c r="DP114">
        <v>25.0081466666667</v>
      </c>
      <c r="DQ114">
        <v>24.658646666666701</v>
      </c>
      <c r="DR114">
        <v>30.346303333333299</v>
      </c>
      <c r="DS114">
        <v>0</v>
      </c>
      <c r="DT114">
        <v>0</v>
      </c>
      <c r="DU114">
        <v>4993.3123333333297</v>
      </c>
      <c r="DV114">
        <v>0</v>
      </c>
      <c r="DW114">
        <v>59.390466666666697</v>
      </c>
      <c r="DX114" s="1">
        <v>25.005886666666701</v>
      </c>
      <c r="DY114">
        <v>0.90046453333333298</v>
      </c>
      <c r="DZ114">
        <v>9.9534933333333395E-2</v>
      </c>
      <c r="EA114">
        <v>0</v>
      </c>
      <c r="EB114">
        <v>2.86316666666667</v>
      </c>
      <c r="EC114">
        <v>0</v>
      </c>
      <c r="ED114">
        <v>282.88066666666703</v>
      </c>
      <c r="EE114">
        <v>207.38749999999999</v>
      </c>
      <c r="EF114">
        <v>34.7913</v>
      </c>
      <c r="EG114">
        <v>40.9851666666667</v>
      </c>
      <c r="EH114">
        <v>37.822666666666699</v>
      </c>
      <c r="EI114">
        <v>40.374766666666702</v>
      </c>
      <c r="EJ114">
        <v>36.041333333333299</v>
      </c>
      <c r="EK114">
        <v>22.516999999999999</v>
      </c>
      <c r="EL114">
        <v>2.4893333333333301</v>
      </c>
      <c r="EM114">
        <v>0</v>
      </c>
      <c r="EN114">
        <v>181.89999985694899</v>
      </c>
      <c r="EO114">
        <v>0</v>
      </c>
      <c r="EP114">
        <v>2.8138000000000001</v>
      </c>
      <c r="EQ114">
        <v>0.50384611754492903</v>
      </c>
      <c r="ER114">
        <v>-1.8953846395787</v>
      </c>
      <c r="ES114">
        <v>282.86380000000003</v>
      </c>
      <c r="ET114">
        <v>15</v>
      </c>
      <c r="EU114">
        <v>0</v>
      </c>
      <c r="EV114" t="s">
        <v>249</v>
      </c>
      <c r="EW114">
        <v>1646036044.0999999</v>
      </c>
      <c r="EX114">
        <v>1646036038.0999999</v>
      </c>
      <c r="EY114">
        <v>0</v>
      </c>
      <c r="EZ114">
        <v>-0.185</v>
      </c>
      <c r="FA114">
        <v>-7.0000000000000001E-3</v>
      </c>
      <c r="FB114">
        <v>-9.9030000000000005</v>
      </c>
      <c r="FC114">
        <v>-0.11799999999999999</v>
      </c>
      <c r="FD114">
        <v>382</v>
      </c>
      <c r="FE114">
        <v>22</v>
      </c>
      <c r="FF114">
        <v>0.51</v>
      </c>
      <c r="FG114">
        <v>0.11</v>
      </c>
      <c r="FH114">
        <v>-2.3988470731707299</v>
      </c>
      <c r="FI114">
        <v>0.122951498257841</v>
      </c>
      <c r="FJ114">
        <v>3.9605923875953401E-2</v>
      </c>
      <c r="FK114">
        <v>1</v>
      </c>
      <c r="FL114">
        <v>2.74102941176471</v>
      </c>
      <c r="FM114">
        <v>0.34751716413577699</v>
      </c>
      <c r="FN114">
        <v>1.1570790934705899</v>
      </c>
      <c r="FO114">
        <v>1</v>
      </c>
      <c r="FP114">
        <v>0.226192170731707</v>
      </c>
      <c r="FQ114">
        <v>-6.8303289198606204E-2</v>
      </c>
      <c r="FR114">
        <v>1.28931449812463E-2</v>
      </c>
      <c r="FS114">
        <v>1</v>
      </c>
      <c r="FT114">
        <v>3</v>
      </c>
      <c r="FU114">
        <v>3</v>
      </c>
      <c r="FV114" t="s">
        <v>254</v>
      </c>
      <c r="FW114">
        <v>100</v>
      </c>
      <c r="FX114">
        <v>100</v>
      </c>
      <c r="FY114">
        <v>-10.712999999999999</v>
      </c>
      <c r="FZ114">
        <v>-0.10879999999999999</v>
      </c>
      <c r="GA114">
        <v>-7.56084136274945</v>
      </c>
      <c r="GB114">
        <v>-7.2267633538401601E-3</v>
      </c>
      <c r="GC114">
        <v>2.9469652670572101E-6</v>
      </c>
      <c r="GD114">
        <v>-2.07523856886598E-10</v>
      </c>
      <c r="GE114">
        <v>-0.156668977242747</v>
      </c>
      <c r="GF114">
        <v>1.1453160242497E-2</v>
      </c>
      <c r="GG114">
        <v>-7.2950152057008099E-4</v>
      </c>
      <c r="GH114">
        <v>1.3127177673153E-5</v>
      </c>
      <c r="GI114">
        <v>-1</v>
      </c>
      <c r="GJ114">
        <v>2064</v>
      </c>
      <c r="GK114">
        <v>2</v>
      </c>
      <c r="GL114">
        <v>25</v>
      </c>
      <c r="GM114">
        <v>5778.5</v>
      </c>
      <c r="GN114">
        <v>5778.6</v>
      </c>
      <c r="GO114">
        <v>1.71753</v>
      </c>
      <c r="GP114">
        <v>2.4133300000000002</v>
      </c>
      <c r="GQ114">
        <v>2.1484399999999999</v>
      </c>
      <c r="GR114">
        <v>2.5964399999999999</v>
      </c>
      <c r="GS114">
        <v>2.2497600000000002</v>
      </c>
      <c r="GT114">
        <v>2.4365199999999998</v>
      </c>
      <c r="GU114">
        <v>33.355899999999998</v>
      </c>
      <c r="GV114">
        <v>15.2265</v>
      </c>
      <c r="GW114">
        <v>18</v>
      </c>
      <c r="GX114">
        <v>277.36200000000002</v>
      </c>
      <c r="GY114">
        <v>1093.18</v>
      </c>
      <c r="GZ114">
        <v>23.583400000000001</v>
      </c>
      <c r="HA114">
        <v>27.5291</v>
      </c>
      <c r="HB114">
        <v>30</v>
      </c>
      <c r="HC114">
        <v>27.5548</v>
      </c>
      <c r="HD114">
        <v>27.4818</v>
      </c>
      <c r="HE114">
        <v>34.408900000000003</v>
      </c>
      <c r="HF114">
        <v>24.242899999999999</v>
      </c>
      <c r="HG114">
        <v>31.043199999999999</v>
      </c>
      <c r="HH114">
        <v>23.579599999999999</v>
      </c>
      <c r="HI114">
        <v>550</v>
      </c>
      <c r="HJ114">
        <v>17.0138</v>
      </c>
      <c r="HK114">
        <v>101.21899999999999</v>
      </c>
      <c r="HL114">
        <v>91.666799999999995</v>
      </c>
    </row>
    <row r="115" spans="1:220" x14ac:dyDescent="0.25">
      <c r="A115">
        <v>113</v>
      </c>
      <c r="B115" s="66" t="s">
        <v>560</v>
      </c>
      <c r="C115" s="66" t="s">
        <v>1</v>
      </c>
      <c r="D115" s="66">
        <v>3</v>
      </c>
      <c r="E115">
        <v>1646382940.5</v>
      </c>
      <c r="F115">
        <v>2252.4000000953702</v>
      </c>
      <c r="G115" t="s">
        <v>611</v>
      </c>
      <c r="H115" t="s">
        <v>612</v>
      </c>
      <c r="I115">
        <v>3</v>
      </c>
      <c r="K115">
        <v>25.085978473097121</v>
      </c>
      <c r="L115">
        <v>23.780609230244494</v>
      </c>
      <c r="M115">
        <v>-3.0387726206626119E-2</v>
      </c>
      <c r="N115">
        <v>1646382932.5</v>
      </c>
      <c r="O115">
        <v>4.8127219038694241E-5</v>
      </c>
      <c r="P115">
        <v>4.8127219038694241E-2</v>
      </c>
      <c r="Q115" s="1">
        <v>1.2073183807747137</v>
      </c>
      <c r="R115">
        <v>547.92338709677404</v>
      </c>
      <c r="S115">
        <v>-16.650145869303987</v>
      </c>
      <c r="T115">
        <v>-1.6898498308583827</v>
      </c>
      <c r="U115">
        <v>55.60961749385207</v>
      </c>
      <c r="V115">
        <v>3.4605733433471894E-3</v>
      </c>
      <c r="W115">
        <v>2.0289844236506016</v>
      </c>
      <c r="X115">
        <v>3.4572976690258775E-3</v>
      </c>
      <c r="Y115">
        <v>2.1611050843805646E-3</v>
      </c>
      <c r="Z115">
        <v>8.2724858463317261</v>
      </c>
      <c r="AA115">
        <v>25.040596454119878</v>
      </c>
      <c r="AB115">
        <v>24.700880645161298</v>
      </c>
      <c r="AC115">
        <v>3.1234135876506359</v>
      </c>
      <c r="AD115">
        <v>54.897325377110185</v>
      </c>
      <c r="AE115">
        <v>1.7444843205677987</v>
      </c>
      <c r="AF115">
        <v>3.1777218809555579</v>
      </c>
      <c r="AG115">
        <v>1.3789292670828373</v>
      </c>
      <c r="AH115">
        <v>-2.1224103596064161</v>
      </c>
      <c r="AI115">
        <v>31.590852461979651</v>
      </c>
      <c r="AJ115">
        <v>3.2882597116391814</v>
      </c>
      <c r="AK115">
        <v>41.029187660344142</v>
      </c>
      <c r="AL115">
        <v>1.2127764729338075</v>
      </c>
      <c r="AM115">
        <v>5.0998545125218335E-2</v>
      </c>
      <c r="AN115">
        <v>1.2073183807747137</v>
      </c>
      <c r="AO115">
        <v>559.61603056182503</v>
      </c>
      <c r="AP115">
        <v>557.52753333333305</v>
      </c>
      <c r="AQ115">
        <v>4.5453401205104603E-3</v>
      </c>
      <c r="AR115">
        <v>66.656294858104303</v>
      </c>
      <c r="AS115">
        <v>4.8127219038694241E-2</v>
      </c>
      <c r="AT115">
        <v>17.108182250652</v>
      </c>
      <c r="AU115">
        <v>17.1870290909091</v>
      </c>
      <c r="AV115">
        <v>-1.3660491721909401E-6</v>
      </c>
      <c r="AW115">
        <v>77.667863592882696</v>
      </c>
      <c r="AX115">
        <v>5</v>
      </c>
      <c r="AY115">
        <v>2</v>
      </c>
      <c r="AZ115">
        <v>1</v>
      </c>
      <c r="BA115">
        <v>0</v>
      </c>
      <c r="BB115">
        <v>26065.089671915743</v>
      </c>
      <c r="BC115" t="s">
        <v>607</v>
      </c>
      <c r="BD115">
        <v>10203.1</v>
      </c>
      <c r="BE115">
        <v>2.7973076923076898</v>
      </c>
      <c r="BF115">
        <v>4.8571999999999997</v>
      </c>
      <c r="BG115">
        <v>0.42409048581328956</v>
      </c>
      <c r="BH115">
        <v>-0.14478533001180299</v>
      </c>
      <c r="BI115" t="s">
        <v>613</v>
      </c>
      <c r="BJ115">
        <v>10204</v>
      </c>
      <c r="BK115">
        <v>2.5301923076923098</v>
      </c>
      <c r="BL115">
        <v>2.9363999999999999</v>
      </c>
      <c r="BM115">
        <v>0.13833527186612515</v>
      </c>
      <c r="BN115">
        <v>0.5</v>
      </c>
      <c r="BO115">
        <v>42.164748619025282</v>
      </c>
      <c r="BP115">
        <v>1.2073183807747137</v>
      </c>
      <c r="BQ115">
        <v>2.916435981689844</v>
      </c>
      <c r="BR115">
        <v>3.2067159299425538E-2</v>
      </c>
      <c r="BS115">
        <v>0.65413431412614087</v>
      </c>
      <c r="BT115">
        <v>2.0318607072507224</v>
      </c>
      <c r="BU115" t="s">
        <v>247</v>
      </c>
      <c r="BV115">
        <v>0</v>
      </c>
      <c r="BW115">
        <v>2.0318607072507224</v>
      </c>
      <c r="BX115">
        <v>0.30804362237749539</v>
      </c>
      <c r="BY115">
        <v>0.4490768898198475</v>
      </c>
      <c r="BZ115">
        <v>0.67984755138237229</v>
      </c>
      <c r="CA115">
        <v>2.9204180953433694</v>
      </c>
      <c r="CB115">
        <v>0.93247593227427761</v>
      </c>
      <c r="CC115">
        <v>0.36062938148425994</v>
      </c>
      <c r="CD115">
        <v>0.63937061851574006</v>
      </c>
      <c r="CE115">
        <v>868</v>
      </c>
      <c r="CF115">
        <v>300</v>
      </c>
      <c r="CG115">
        <v>300</v>
      </c>
      <c r="CH115">
        <v>300</v>
      </c>
      <c r="CI115">
        <v>10204</v>
      </c>
      <c r="CJ115">
        <v>2.38</v>
      </c>
      <c r="CK115">
        <v>-8.4601199999999998E-3</v>
      </c>
      <c r="CL115">
        <v>2.04</v>
      </c>
      <c r="CM115" t="s">
        <v>247</v>
      </c>
      <c r="CN115" t="s">
        <v>247</v>
      </c>
      <c r="CO115" t="s">
        <v>247</v>
      </c>
      <c r="CP115" t="s">
        <v>247</v>
      </c>
      <c r="CQ115" t="s">
        <v>247</v>
      </c>
      <c r="CR115" t="s">
        <v>247</v>
      </c>
      <c r="CS115" t="s">
        <v>247</v>
      </c>
      <c r="CT115" t="s">
        <v>247</v>
      </c>
      <c r="CU115" t="s">
        <v>247</v>
      </c>
      <c r="CV115" t="s">
        <v>247</v>
      </c>
      <c r="CW115">
        <v>50.017432258064503</v>
      </c>
      <c r="CX115">
        <v>42.164748619025282</v>
      </c>
      <c r="CY115">
        <v>0.84300106413853138</v>
      </c>
      <c r="CZ115">
        <v>0.16539205378736574</v>
      </c>
      <c r="DA115">
        <v>5</v>
      </c>
      <c r="DB115">
        <v>0.5</v>
      </c>
      <c r="DC115" t="s">
        <v>248</v>
      </c>
      <c r="DD115">
        <v>2</v>
      </c>
      <c r="DE115" t="b">
        <v>1</v>
      </c>
      <c r="DF115">
        <v>1646382932.5</v>
      </c>
      <c r="DG115">
        <v>547.92338709677404</v>
      </c>
      <c r="DH115">
        <v>549.99122580645098</v>
      </c>
      <c r="DI115">
        <v>17.1884612903226</v>
      </c>
      <c r="DJ115">
        <v>17.1049258064516</v>
      </c>
      <c r="DK115">
        <v>558.63780645161296</v>
      </c>
      <c r="DL115">
        <v>17.297354838709701</v>
      </c>
      <c r="DM115">
        <v>300.00400000000002</v>
      </c>
      <c r="DN115">
        <v>101.391612903226</v>
      </c>
      <c r="DO115">
        <v>9.9980270967741897E-2</v>
      </c>
      <c r="DP115">
        <v>24.9896806451613</v>
      </c>
      <c r="DQ115">
        <v>24.700880645161298</v>
      </c>
      <c r="DR115">
        <v>30.5115193548387</v>
      </c>
      <c r="DS115">
        <v>0</v>
      </c>
      <c r="DT115">
        <v>0</v>
      </c>
      <c r="DU115">
        <v>5002.0558064516099</v>
      </c>
      <c r="DV115">
        <v>0</v>
      </c>
      <c r="DW115">
        <v>59.047622580645204</v>
      </c>
      <c r="DX115" s="1">
        <v>50.017432258064503</v>
      </c>
      <c r="DY115">
        <v>0.89994300000000005</v>
      </c>
      <c r="DZ115">
        <v>0.10005699999999999</v>
      </c>
      <c r="EA115">
        <v>0</v>
      </c>
      <c r="EB115">
        <v>2.4677419354838701</v>
      </c>
      <c r="EC115">
        <v>0</v>
      </c>
      <c r="ED115">
        <v>553.17790322580595</v>
      </c>
      <c r="EE115">
        <v>414.76516129032302</v>
      </c>
      <c r="EF115">
        <v>34.513903225806402</v>
      </c>
      <c r="EG115">
        <v>39.1710322580645</v>
      </c>
      <c r="EH115">
        <v>36.755774193548397</v>
      </c>
      <c r="EI115">
        <v>38.3606129032258</v>
      </c>
      <c r="EJ115">
        <v>35.751709677419299</v>
      </c>
      <c r="EK115">
        <v>45.014193548387098</v>
      </c>
      <c r="EL115">
        <v>5.0035483870967701</v>
      </c>
      <c r="EM115">
        <v>0</v>
      </c>
      <c r="EN115">
        <v>184.19999980926499</v>
      </c>
      <c r="EO115">
        <v>0</v>
      </c>
      <c r="EP115">
        <v>2.5301923076923098</v>
      </c>
      <c r="EQ115">
        <v>-6.3625641332915199</v>
      </c>
      <c r="ER115">
        <v>19.780512871355</v>
      </c>
      <c r="ES115">
        <v>553.18076923076899</v>
      </c>
      <c r="ET115">
        <v>15</v>
      </c>
      <c r="EU115">
        <v>0</v>
      </c>
      <c r="EV115" t="s">
        <v>249</v>
      </c>
      <c r="EW115">
        <v>1646036044.0999999</v>
      </c>
      <c r="EX115">
        <v>1646036038.0999999</v>
      </c>
      <c r="EY115">
        <v>0</v>
      </c>
      <c r="EZ115">
        <v>-0.185</v>
      </c>
      <c r="FA115">
        <v>-7.0000000000000001E-3</v>
      </c>
      <c r="FB115">
        <v>-9.9030000000000005</v>
      </c>
      <c r="FC115">
        <v>-0.11799999999999999</v>
      </c>
      <c r="FD115">
        <v>382</v>
      </c>
      <c r="FE115">
        <v>22</v>
      </c>
      <c r="FF115">
        <v>0.51</v>
      </c>
      <c r="FG115">
        <v>0.11</v>
      </c>
      <c r="FH115">
        <v>-2.0754985000000001</v>
      </c>
      <c r="FI115">
        <v>3.0145666041280099E-2</v>
      </c>
      <c r="FJ115">
        <v>3.8628776096972101E-2</v>
      </c>
      <c r="FK115">
        <v>1</v>
      </c>
      <c r="FL115">
        <v>2.5641176470588198</v>
      </c>
      <c r="FM115">
        <v>-0.99144386548436703</v>
      </c>
      <c r="FN115">
        <v>1.3631928732533001</v>
      </c>
      <c r="FO115">
        <v>1</v>
      </c>
      <c r="FP115">
        <v>8.6091379999999995E-2</v>
      </c>
      <c r="FQ115">
        <v>-5.5119377110694298E-2</v>
      </c>
      <c r="FR115">
        <v>5.3468035821507397E-3</v>
      </c>
      <c r="FS115">
        <v>1</v>
      </c>
      <c r="FT115">
        <v>3</v>
      </c>
      <c r="FU115">
        <v>3</v>
      </c>
      <c r="FV115" t="s">
        <v>254</v>
      </c>
      <c r="FW115">
        <v>100</v>
      </c>
      <c r="FX115">
        <v>100</v>
      </c>
      <c r="FY115">
        <v>-10.714</v>
      </c>
      <c r="FZ115">
        <v>-0.1089</v>
      </c>
      <c r="GA115">
        <v>-7.56084136274945</v>
      </c>
      <c r="GB115">
        <v>-7.2267633538401601E-3</v>
      </c>
      <c r="GC115">
        <v>2.9469652670572101E-6</v>
      </c>
      <c r="GD115">
        <v>-2.07523856886598E-10</v>
      </c>
      <c r="GE115">
        <v>-0.156668977242747</v>
      </c>
      <c r="GF115">
        <v>1.1453160242497E-2</v>
      </c>
      <c r="GG115">
        <v>-7.2950152057008099E-4</v>
      </c>
      <c r="GH115">
        <v>1.3127177673153E-5</v>
      </c>
      <c r="GI115">
        <v>-1</v>
      </c>
      <c r="GJ115">
        <v>2064</v>
      </c>
      <c r="GK115">
        <v>2</v>
      </c>
      <c r="GL115">
        <v>25</v>
      </c>
      <c r="GM115">
        <v>5781.6</v>
      </c>
      <c r="GN115">
        <v>5781.7</v>
      </c>
      <c r="GO115">
        <v>1.71753</v>
      </c>
      <c r="GP115">
        <v>2.4072300000000002</v>
      </c>
      <c r="GQ115">
        <v>2.1484399999999999</v>
      </c>
      <c r="GR115">
        <v>2.5964399999999999</v>
      </c>
      <c r="GS115">
        <v>2.2497600000000002</v>
      </c>
      <c r="GT115">
        <v>2.4462899999999999</v>
      </c>
      <c r="GU115">
        <v>33.490600000000001</v>
      </c>
      <c r="GV115">
        <v>15.182700000000001</v>
      </c>
      <c r="GW115">
        <v>18</v>
      </c>
      <c r="GX115">
        <v>277.80099999999999</v>
      </c>
      <c r="GY115">
        <v>1096.03</v>
      </c>
      <c r="GZ115">
        <v>23.5444</v>
      </c>
      <c r="HA115">
        <v>27.482500000000002</v>
      </c>
      <c r="HB115">
        <v>30</v>
      </c>
      <c r="HC115">
        <v>27.5152</v>
      </c>
      <c r="HD115">
        <v>27.444800000000001</v>
      </c>
      <c r="HE115">
        <v>34.427900000000001</v>
      </c>
      <c r="HF115">
        <v>23.6859</v>
      </c>
      <c r="HG115">
        <v>29.555499999999999</v>
      </c>
      <c r="HH115">
        <v>23.546099999999999</v>
      </c>
      <c r="HI115">
        <v>550</v>
      </c>
      <c r="HJ115">
        <v>17.1569</v>
      </c>
      <c r="HK115">
        <v>101.224</v>
      </c>
      <c r="HL115">
        <v>91.670199999999994</v>
      </c>
    </row>
    <row r="116" spans="1:220" x14ac:dyDescent="0.25">
      <c r="A116">
        <v>114</v>
      </c>
      <c r="B116" s="66" t="s">
        <v>560</v>
      </c>
      <c r="C116" s="66" t="s">
        <v>1</v>
      </c>
      <c r="D116" s="66">
        <v>3</v>
      </c>
      <c r="E116">
        <v>1646383125.5</v>
      </c>
      <c r="F116">
        <v>2437.4000000953702</v>
      </c>
      <c r="G116" t="s">
        <v>614</v>
      </c>
      <c r="H116" t="s">
        <v>615</v>
      </c>
      <c r="I116">
        <v>3</v>
      </c>
      <c r="K116">
        <v>32.176292615171128</v>
      </c>
      <c r="L116">
        <v>30.266971852631983</v>
      </c>
      <c r="M116">
        <v>-0.32115910484581223</v>
      </c>
      <c r="N116">
        <v>1646383117.5</v>
      </c>
      <c r="O116">
        <v>3.9981105748866324E-5</v>
      </c>
      <c r="P116">
        <v>3.9981105748866326E-2</v>
      </c>
      <c r="Q116" s="1">
        <v>1.2864437576536236</v>
      </c>
      <c r="R116">
        <v>547.86809677419399</v>
      </c>
      <c r="S116">
        <v>-175.95282753357895</v>
      </c>
      <c r="T116">
        <v>-17.856925182868675</v>
      </c>
      <c r="U116">
        <v>55.601491327613914</v>
      </c>
      <c r="V116">
        <v>2.8620267209698209E-3</v>
      </c>
      <c r="W116">
        <v>2.0288205752691773</v>
      </c>
      <c r="X116">
        <v>2.8597856077271409E-3</v>
      </c>
      <c r="Y116">
        <v>1.7875672090380498E-3</v>
      </c>
      <c r="Z116">
        <v>12.405616757310103</v>
      </c>
      <c r="AA116">
        <v>25.099434902970525</v>
      </c>
      <c r="AB116">
        <v>24.761841935483901</v>
      </c>
      <c r="AC116">
        <v>3.1348092034571446</v>
      </c>
      <c r="AD116">
        <v>55.003704969239244</v>
      </c>
      <c r="AE116">
        <v>1.750121437064394</v>
      </c>
      <c r="AF116">
        <v>3.1818246389823148</v>
      </c>
      <c r="AG116">
        <v>1.3846877663927506</v>
      </c>
      <c r="AH116">
        <v>-1.7631667635250048</v>
      </c>
      <c r="AI116">
        <v>27.287637836861219</v>
      </c>
      <c r="AJ116">
        <v>2.8417535475746729</v>
      </c>
      <c r="AK116">
        <v>40.771841378220991</v>
      </c>
      <c r="AL116">
        <v>1.2483949282829703</v>
      </c>
      <c r="AM116">
        <v>4.1246112573181358E-2</v>
      </c>
      <c r="AN116">
        <v>1.2864437576536236</v>
      </c>
      <c r="AO116">
        <v>559.61022092364499</v>
      </c>
      <c r="AP116">
        <v>557.44748484848503</v>
      </c>
      <c r="AQ116">
        <v>-1.9903374407141401E-3</v>
      </c>
      <c r="AR116">
        <v>66.656294858104303</v>
      </c>
      <c r="AS116">
        <v>3.9981105748866326E-2</v>
      </c>
      <c r="AT116">
        <v>17.180226496167698</v>
      </c>
      <c r="AU116">
        <v>17.245678181818199</v>
      </c>
      <c r="AV116">
        <v>1.1756222197656299E-6</v>
      </c>
      <c r="AW116">
        <v>77.667863592882696</v>
      </c>
      <c r="AX116">
        <v>5</v>
      </c>
      <c r="AY116">
        <v>2</v>
      </c>
      <c r="AZ116">
        <v>1</v>
      </c>
      <c r="BA116">
        <v>0</v>
      </c>
      <c r="BB116">
        <v>26059.578007883429</v>
      </c>
      <c r="BC116" t="s">
        <v>607</v>
      </c>
      <c r="BD116">
        <v>10203.1</v>
      </c>
      <c r="BE116">
        <v>2.7973076923076898</v>
      </c>
      <c r="BF116">
        <v>4.8571999999999997</v>
      </c>
      <c r="BG116">
        <v>0.42409048581328956</v>
      </c>
      <c r="BH116">
        <v>-0.14478533001180299</v>
      </c>
      <c r="BI116" t="s">
        <v>616</v>
      </c>
      <c r="BJ116">
        <v>10200.299999999999</v>
      </c>
      <c r="BK116">
        <v>2.6648000000000001</v>
      </c>
      <c r="BL116">
        <v>5.1448</v>
      </c>
      <c r="BM116">
        <v>0.4820401181775773</v>
      </c>
      <c r="BN116">
        <v>0.5</v>
      </c>
      <c r="BO116">
        <v>63.228759373501759</v>
      </c>
      <c r="BP116">
        <v>1.2864437576536236</v>
      </c>
      <c r="BQ116">
        <v>15.239399320312193</v>
      </c>
      <c r="BR116">
        <v>2.2635729402991158E-2</v>
      </c>
      <c r="BS116">
        <v>-5.5901104027367497E-2</v>
      </c>
      <c r="BT116">
        <v>2.8903598735133262</v>
      </c>
      <c r="BU116" t="s">
        <v>247</v>
      </c>
      <c r="BV116">
        <v>0</v>
      </c>
      <c r="BW116">
        <v>2.8903598735133262</v>
      </c>
      <c r="BX116">
        <v>0.4381978165306083</v>
      </c>
      <c r="BY116">
        <v>1.1000513923005972</v>
      </c>
      <c r="BZ116">
        <v>-0.14622439115767602</v>
      </c>
      <c r="CA116">
        <v>1.0564464862668499</v>
      </c>
      <c r="CB116">
        <v>-0.13961894945964315</v>
      </c>
      <c r="CC116">
        <v>1.1931643662218976</v>
      </c>
      <c r="CD116">
        <v>-0.19316436622189759</v>
      </c>
      <c r="CE116">
        <v>869</v>
      </c>
      <c r="CF116">
        <v>300</v>
      </c>
      <c r="CG116">
        <v>300</v>
      </c>
      <c r="CH116">
        <v>300</v>
      </c>
      <c r="CI116">
        <v>10200.299999999999</v>
      </c>
      <c r="CJ116">
        <v>2.16</v>
      </c>
      <c r="CK116">
        <v>-8.4355000000000003E-3</v>
      </c>
      <c r="CL116">
        <v>1.52</v>
      </c>
      <c r="CM116" t="s">
        <v>247</v>
      </c>
      <c r="CN116" t="s">
        <v>247</v>
      </c>
      <c r="CO116" t="s">
        <v>247</v>
      </c>
      <c r="CP116" t="s">
        <v>247</v>
      </c>
      <c r="CQ116" t="s">
        <v>247</v>
      </c>
      <c r="CR116" t="s">
        <v>247</v>
      </c>
      <c r="CS116" t="s">
        <v>247</v>
      </c>
      <c r="CT116" t="s">
        <v>247</v>
      </c>
      <c r="CU116" t="s">
        <v>247</v>
      </c>
      <c r="CV116" t="s">
        <v>247</v>
      </c>
      <c r="CW116">
        <v>75.004029032258003</v>
      </c>
      <c r="CX116">
        <v>63.228759373501759</v>
      </c>
      <c r="CY116">
        <v>0.84300483839752272</v>
      </c>
      <c r="CZ116">
        <v>0.16539933810721888</v>
      </c>
      <c r="DA116">
        <v>5</v>
      </c>
      <c r="DB116">
        <v>0.5</v>
      </c>
      <c r="DC116" t="s">
        <v>248</v>
      </c>
      <c r="DD116">
        <v>2</v>
      </c>
      <c r="DE116" t="b">
        <v>1</v>
      </c>
      <c r="DF116">
        <v>1646383117.5</v>
      </c>
      <c r="DG116">
        <v>547.86809677419399</v>
      </c>
      <c r="DH116">
        <v>549.98570967742</v>
      </c>
      <c r="DI116">
        <v>17.244783870967701</v>
      </c>
      <c r="DJ116">
        <v>17.1772483870968</v>
      </c>
      <c r="DK116">
        <v>558.58258064516099</v>
      </c>
      <c r="DL116">
        <v>17.353787096774202</v>
      </c>
      <c r="DM116">
        <v>300.10025806451603</v>
      </c>
      <c r="DN116">
        <v>101.386967741935</v>
      </c>
      <c r="DO116">
        <v>0.100035525806452</v>
      </c>
      <c r="DP116">
        <v>25.011322580645199</v>
      </c>
      <c r="DQ116">
        <v>24.761841935483901</v>
      </c>
      <c r="DR116">
        <v>30.170670967741898</v>
      </c>
      <c r="DS116">
        <v>0</v>
      </c>
      <c r="DT116">
        <v>0</v>
      </c>
      <c r="DU116">
        <v>5001.6532258064499</v>
      </c>
      <c r="DV116">
        <v>0</v>
      </c>
      <c r="DW116">
        <v>59.3518774193548</v>
      </c>
      <c r="DX116" s="1">
        <v>75.004029032258003</v>
      </c>
      <c r="DY116">
        <v>0.89984680645161297</v>
      </c>
      <c r="DZ116">
        <v>0.100153270967742</v>
      </c>
      <c r="EA116">
        <v>0</v>
      </c>
      <c r="EB116">
        <v>2.61629032258065</v>
      </c>
      <c r="EC116">
        <v>0</v>
      </c>
      <c r="ED116">
        <v>833.98967741935496</v>
      </c>
      <c r="EE116">
        <v>621.94870967741895</v>
      </c>
      <c r="EF116">
        <v>34.312258064516101</v>
      </c>
      <c r="EG116">
        <v>40.124709677419297</v>
      </c>
      <c r="EH116">
        <v>37.146870967741897</v>
      </c>
      <c r="EI116">
        <v>39.354580645161299</v>
      </c>
      <c r="EJ116">
        <v>35.771967741935498</v>
      </c>
      <c r="EK116">
        <v>67.492258064516093</v>
      </c>
      <c r="EL116">
        <v>7.5125806451612904</v>
      </c>
      <c r="EM116">
        <v>0</v>
      </c>
      <c r="EN116">
        <v>184.299999952316</v>
      </c>
      <c r="EO116">
        <v>0</v>
      </c>
      <c r="EP116">
        <v>2.6648000000000001</v>
      </c>
      <c r="EQ116">
        <v>0.493076948324847</v>
      </c>
      <c r="ER116">
        <v>-126.850769269008</v>
      </c>
      <c r="ES116">
        <v>835.0326</v>
      </c>
      <c r="ET116">
        <v>15</v>
      </c>
      <c r="EU116">
        <v>0</v>
      </c>
      <c r="EV116" t="s">
        <v>249</v>
      </c>
      <c r="EW116">
        <v>1646036044.0999999</v>
      </c>
      <c r="EX116">
        <v>1646036038.0999999</v>
      </c>
      <c r="EY116">
        <v>0</v>
      </c>
      <c r="EZ116">
        <v>-0.185</v>
      </c>
      <c r="FA116">
        <v>-7.0000000000000001E-3</v>
      </c>
      <c r="FB116">
        <v>-9.9030000000000005</v>
      </c>
      <c r="FC116">
        <v>-0.11799999999999999</v>
      </c>
      <c r="FD116">
        <v>382</v>
      </c>
      <c r="FE116">
        <v>22</v>
      </c>
      <c r="FF116">
        <v>0.51</v>
      </c>
      <c r="FG116">
        <v>0.11</v>
      </c>
      <c r="FH116">
        <v>-2.1269745000000002</v>
      </c>
      <c r="FI116">
        <v>9.3518499061916505E-2</v>
      </c>
      <c r="FJ116">
        <v>2.6596245971001301E-2</v>
      </c>
      <c r="FK116">
        <v>1</v>
      </c>
      <c r="FL116">
        <v>2.6098529411764702</v>
      </c>
      <c r="FM116">
        <v>0.85935829342135495</v>
      </c>
      <c r="FN116">
        <v>1.13069960467879</v>
      </c>
      <c r="FO116">
        <v>1</v>
      </c>
      <c r="FP116">
        <v>6.94696375E-2</v>
      </c>
      <c r="FQ116">
        <v>-4.8659564352720397E-2</v>
      </c>
      <c r="FR116">
        <v>4.85400301043827E-3</v>
      </c>
      <c r="FS116">
        <v>1</v>
      </c>
      <c r="FT116">
        <v>3</v>
      </c>
      <c r="FU116">
        <v>3</v>
      </c>
      <c r="FV116" t="s">
        <v>254</v>
      </c>
      <c r="FW116">
        <v>100</v>
      </c>
      <c r="FX116">
        <v>100</v>
      </c>
      <c r="FY116">
        <v>-10.715</v>
      </c>
      <c r="FZ116">
        <v>-0.109</v>
      </c>
      <c r="GA116">
        <v>-7.56084136274945</v>
      </c>
      <c r="GB116">
        <v>-7.2267633538401601E-3</v>
      </c>
      <c r="GC116">
        <v>2.9469652670572101E-6</v>
      </c>
      <c r="GD116">
        <v>-2.07523856886598E-10</v>
      </c>
      <c r="GE116">
        <v>-0.156668977242747</v>
      </c>
      <c r="GF116">
        <v>1.1453160242497E-2</v>
      </c>
      <c r="GG116">
        <v>-7.2950152057008099E-4</v>
      </c>
      <c r="GH116">
        <v>1.3127177673153E-5</v>
      </c>
      <c r="GI116">
        <v>-1</v>
      </c>
      <c r="GJ116">
        <v>2064</v>
      </c>
      <c r="GK116">
        <v>2</v>
      </c>
      <c r="GL116">
        <v>25</v>
      </c>
      <c r="GM116">
        <v>5784.7</v>
      </c>
      <c r="GN116">
        <v>5784.8</v>
      </c>
      <c r="GO116">
        <v>1.71875</v>
      </c>
      <c r="GP116">
        <v>2.4133300000000002</v>
      </c>
      <c r="GQ116">
        <v>2.1484399999999999</v>
      </c>
      <c r="GR116">
        <v>2.5988799999999999</v>
      </c>
      <c r="GS116">
        <v>2.2497600000000002</v>
      </c>
      <c r="GT116">
        <v>2.4084500000000002</v>
      </c>
      <c r="GU116">
        <v>33.625399999999999</v>
      </c>
      <c r="GV116">
        <v>15.138999999999999</v>
      </c>
      <c r="GW116">
        <v>18</v>
      </c>
      <c r="GX116">
        <v>278.34899999999999</v>
      </c>
      <c r="GY116">
        <v>1095.5899999999999</v>
      </c>
      <c r="GZ116">
        <v>23.599799999999998</v>
      </c>
      <c r="HA116">
        <v>27.444600000000001</v>
      </c>
      <c r="HB116">
        <v>29.9999</v>
      </c>
      <c r="HC116">
        <v>27.4803</v>
      </c>
      <c r="HD116">
        <v>27.412400000000002</v>
      </c>
      <c r="HE116">
        <v>34.443399999999997</v>
      </c>
      <c r="HF116">
        <v>23.413900000000002</v>
      </c>
      <c r="HG116">
        <v>27.691099999999999</v>
      </c>
      <c r="HH116">
        <v>23.616499999999998</v>
      </c>
      <c r="HI116">
        <v>550</v>
      </c>
      <c r="HJ116">
        <v>17.174399999999999</v>
      </c>
      <c r="HK116">
        <v>101.23</v>
      </c>
      <c r="HL116">
        <v>91.662099999999995</v>
      </c>
    </row>
    <row r="117" spans="1:220" x14ac:dyDescent="0.25">
      <c r="A117">
        <v>115</v>
      </c>
      <c r="B117" s="66" t="s">
        <v>560</v>
      </c>
      <c r="C117" s="66" t="s">
        <v>1</v>
      </c>
      <c r="D117" s="66">
        <v>3</v>
      </c>
      <c r="E117">
        <v>1646383308</v>
      </c>
      <c r="F117">
        <v>2619.9000000953702</v>
      </c>
      <c r="G117" t="s">
        <v>617</v>
      </c>
      <c r="H117" t="s">
        <v>618</v>
      </c>
      <c r="I117">
        <v>3</v>
      </c>
      <c r="K117">
        <v>25.731208679633284</v>
      </c>
      <c r="L117">
        <v>23.23942336183632</v>
      </c>
      <c r="M117">
        <v>-5.9555963449219922E-2</v>
      </c>
      <c r="N117">
        <v>1646383300.25</v>
      </c>
      <c r="O117">
        <v>5.520444145312462E-5</v>
      </c>
      <c r="P117">
        <v>5.5204441453124621E-2</v>
      </c>
      <c r="Q117" s="1">
        <v>1.4204770030729477</v>
      </c>
      <c r="R117">
        <v>547.56730000000005</v>
      </c>
      <c r="S117">
        <v>-32.610898104788042</v>
      </c>
      <c r="T117">
        <v>-3.3094040418620168</v>
      </c>
      <c r="U117">
        <v>55.56797086632244</v>
      </c>
      <c r="V117">
        <v>3.9602273186594124E-3</v>
      </c>
      <c r="W117">
        <v>2.0281442451077689</v>
      </c>
      <c r="X117">
        <v>3.9559363000123519E-3</v>
      </c>
      <c r="Y117">
        <v>2.472845322401258E-3</v>
      </c>
      <c r="Z117">
        <v>16.543168553009956</v>
      </c>
      <c r="AA117">
        <v>25.122749356551552</v>
      </c>
      <c r="AB117">
        <v>24.758126666666701</v>
      </c>
      <c r="AC117">
        <v>3.1341136625062997</v>
      </c>
      <c r="AD117">
        <v>55.082055261367302</v>
      </c>
      <c r="AE117">
        <v>1.7520482808520468</v>
      </c>
      <c r="AF117">
        <v>3.1807968539635709</v>
      </c>
      <c r="AG117">
        <v>1.382065381654253</v>
      </c>
      <c r="AH117">
        <v>-2.4345158680827956</v>
      </c>
      <c r="AI117">
        <v>27.09222595066954</v>
      </c>
      <c r="AJ117">
        <v>2.822214255235175</v>
      </c>
      <c r="AK117">
        <v>44.023092890831876</v>
      </c>
      <c r="AL117">
        <v>1.4109735308907949</v>
      </c>
      <c r="AM117">
        <v>6.0714653239111328E-2</v>
      </c>
      <c r="AN117">
        <v>1.4204770030729477</v>
      </c>
      <c r="AO117">
        <v>559.589815007727</v>
      </c>
      <c r="AP117">
        <v>557.17480606060599</v>
      </c>
      <c r="AQ117">
        <v>6.9306048549996901E-4</v>
      </c>
      <c r="AR117">
        <v>66.656294858104303</v>
      </c>
      <c r="AS117">
        <v>5.5204441453124621E-2</v>
      </c>
      <c r="AT117">
        <v>17.166825237030299</v>
      </c>
      <c r="AU117">
        <v>17.257260606060601</v>
      </c>
      <c r="AV117">
        <v>-1.83694346794703E-6</v>
      </c>
      <c r="AW117">
        <v>77.667863592882696</v>
      </c>
      <c r="AX117">
        <v>5</v>
      </c>
      <c r="AY117">
        <v>2</v>
      </c>
      <c r="AZ117">
        <v>1</v>
      </c>
      <c r="BA117">
        <v>0</v>
      </c>
      <c r="BB117">
        <v>26044.56241966422</v>
      </c>
      <c r="BC117" t="s">
        <v>607</v>
      </c>
      <c r="BD117">
        <v>10203.1</v>
      </c>
      <c r="BE117">
        <v>2.7973076923076898</v>
      </c>
      <c r="BF117">
        <v>4.8571999999999997</v>
      </c>
      <c r="BG117">
        <v>0.42409048581328956</v>
      </c>
      <c r="BH117">
        <v>-0.14478533001180299</v>
      </c>
      <c r="BI117" t="s">
        <v>619</v>
      </c>
      <c r="BJ117">
        <v>10197.5</v>
      </c>
      <c r="BK117">
        <v>2.8826000000000001</v>
      </c>
      <c r="BL117">
        <v>3.51831</v>
      </c>
      <c r="BM117">
        <v>0.18068618171792705</v>
      </c>
      <c r="BN117">
        <v>0.5</v>
      </c>
      <c r="BO117">
        <v>84.323341712440381</v>
      </c>
      <c r="BP117">
        <v>1.4204770030729477</v>
      </c>
      <c r="BQ117">
        <v>7.6180313218584308</v>
      </c>
      <c r="BR117">
        <v>1.8562622179071262E-2</v>
      </c>
      <c r="BS117">
        <v>0.38054918412533278</v>
      </c>
      <c r="BT117">
        <v>2.2944513784842351</v>
      </c>
      <c r="BU117" t="s">
        <v>247</v>
      </c>
      <c r="BV117">
        <v>0</v>
      </c>
      <c r="BW117">
        <v>2.2944513784842351</v>
      </c>
      <c r="BX117">
        <v>0.34785411789062504</v>
      </c>
      <c r="BY117">
        <v>0.51943091205474767</v>
      </c>
      <c r="BZ117">
        <v>0.52244296953639535</v>
      </c>
      <c r="CA117">
        <v>0.88170314188687871</v>
      </c>
      <c r="CB117">
        <v>0.64998058150911464</v>
      </c>
      <c r="CC117">
        <v>0.41344930694211446</v>
      </c>
      <c r="CD117">
        <v>0.58655069305788554</v>
      </c>
      <c r="CE117">
        <v>870</v>
      </c>
      <c r="CF117">
        <v>300</v>
      </c>
      <c r="CG117">
        <v>300</v>
      </c>
      <c r="CH117">
        <v>300</v>
      </c>
      <c r="CI117">
        <v>10197.5</v>
      </c>
      <c r="CJ117">
        <v>1.57</v>
      </c>
      <c r="CK117">
        <v>-8.4110899999999995E-3</v>
      </c>
      <c r="CL117">
        <v>0.61</v>
      </c>
      <c r="CM117" t="s">
        <v>247</v>
      </c>
      <c r="CN117" t="s">
        <v>247</v>
      </c>
      <c r="CO117" t="s">
        <v>247</v>
      </c>
      <c r="CP117" t="s">
        <v>247</v>
      </c>
      <c r="CQ117" t="s">
        <v>247</v>
      </c>
      <c r="CR117" t="s">
        <v>247</v>
      </c>
      <c r="CS117" t="s">
        <v>247</v>
      </c>
      <c r="CT117" t="s">
        <v>247</v>
      </c>
      <c r="CU117" t="s">
        <v>247</v>
      </c>
      <c r="CV117" t="s">
        <v>247</v>
      </c>
      <c r="CW117">
        <v>100.02797</v>
      </c>
      <c r="CX117">
        <v>84.323341712440381</v>
      </c>
      <c r="CY117">
        <v>0.84299763068710065</v>
      </c>
      <c r="CZ117">
        <v>0.16538542722610441</v>
      </c>
      <c r="DA117">
        <v>5</v>
      </c>
      <c r="DB117">
        <v>0.5</v>
      </c>
      <c r="DC117" t="s">
        <v>248</v>
      </c>
      <c r="DD117">
        <v>2</v>
      </c>
      <c r="DE117" t="b">
        <v>1</v>
      </c>
      <c r="DF117">
        <v>1646383300.25</v>
      </c>
      <c r="DG117">
        <v>547.56730000000005</v>
      </c>
      <c r="DH117">
        <v>549.97423333333302</v>
      </c>
      <c r="DI117">
        <v>17.264700000000001</v>
      </c>
      <c r="DJ117">
        <v>17.16526</v>
      </c>
      <c r="DK117">
        <v>558.28030000000001</v>
      </c>
      <c r="DL117">
        <v>17.373753333333301</v>
      </c>
      <c r="DM117">
        <v>300.01223333333297</v>
      </c>
      <c r="DN117">
        <v>101.381566666667</v>
      </c>
      <c r="DO117">
        <v>9.9969696666666594E-2</v>
      </c>
      <c r="DP117">
        <v>25.005903333333301</v>
      </c>
      <c r="DQ117">
        <v>24.758126666666701</v>
      </c>
      <c r="DR117">
        <v>29.9219066666667</v>
      </c>
      <c r="DS117">
        <v>0</v>
      </c>
      <c r="DT117">
        <v>0</v>
      </c>
      <c r="DU117">
        <v>4999.3119999999999</v>
      </c>
      <c r="DV117">
        <v>0</v>
      </c>
      <c r="DW117">
        <v>59.3673</v>
      </c>
      <c r="DX117" s="1">
        <v>100.02797</v>
      </c>
      <c r="DY117">
        <v>0.90008189999999999</v>
      </c>
      <c r="DZ117">
        <v>9.9917993333333302E-2</v>
      </c>
      <c r="EA117">
        <v>0</v>
      </c>
      <c r="EB117">
        <v>2.9341666666666701</v>
      </c>
      <c r="EC117">
        <v>0</v>
      </c>
      <c r="ED117">
        <v>1094.09633333333</v>
      </c>
      <c r="EE117">
        <v>829.50366666666696</v>
      </c>
      <c r="EF117">
        <v>35.283066666666699</v>
      </c>
      <c r="EG117">
        <v>41.691400000000002</v>
      </c>
      <c r="EH117">
        <v>38.2622</v>
      </c>
      <c r="EI117">
        <v>41.316400000000002</v>
      </c>
      <c r="EJ117">
        <v>36.812199999999997</v>
      </c>
      <c r="EK117">
        <v>90.034000000000006</v>
      </c>
      <c r="EL117">
        <v>9.9949999999999992</v>
      </c>
      <c r="EM117">
        <v>0</v>
      </c>
      <c r="EN117">
        <v>181.59999990463299</v>
      </c>
      <c r="EO117">
        <v>0</v>
      </c>
      <c r="EP117">
        <v>2.8826000000000001</v>
      </c>
      <c r="EQ117">
        <v>4.11538478009007E-2</v>
      </c>
      <c r="ER117">
        <v>-5.26615384216643</v>
      </c>
      <c r="ES117">
        <v>1094.184</v>
      </c>
      <c r="ET117">
        <v>15</v>
      </c>
      <c r="EU117">
        <v>0</v>
      </c>
      <c r="EV117" t="s">
        <v>249</v>
      </c>
      <c r="EW117">
        <v>1646036044.0999999</v>
      </c>
      <c r="EX117">
        <v>1646036038.0999999</v>
      </c>
      <c r="EY117">
        <v>0</v>
      </c>
      <c r="EZ117">
        <v>-0.185</v>
      </c>
      <c r="FA117">
        <v>-7.0000000000000001E-3</v>
      </c>
      <c r="FB117">
        <v>-9.9030000000000005</v>
      </c>
      <c r="FC117">
        <v>-0.11799999999999999</v>
      </c>
      <c r="FD117">
        <v>382</v>
      </c>
      <c r="FE117">
        <v>22</v>
      </c>
      <c r="FF117">
        <v>0.51</v>
      </c>
      <c r="FG117">
        <v>0.11</v>
      </c>
      <c r="FH117">
        <v>-2.3912727500000002</v>
      </c>
      <c r="FI117">
        <v>-0.29333054409005199</v>
      </c>
      <c r="FJ117">
        <v>4.7982265577372403E-2</v>
      </c>
      <c r="FK117">
        <v>1</v>
      </c>
      <c r="FL117">
        <v>2.9614705882352901</v>
      </c>
      <c r="FM117">
        <v>-0.80901450918274098</v>
      </c>
      <c r="FN117">
        <v>1.16857412449064</v>
      </c>
      <c r="FO117">
        <v>1</v>
      </c>
      <c r="FP117">
        <v>9.9557742500000004E-2</v>
      </c>
      <c r="FQ117">
        <v>-1.5589770731707401E-2</v>
      </c>
      <c r="FR117">
        <v>9.6152745095209706E-3</v>
      </c>
      <c r="FS117">
        <v>1</v>
      </c>
      <c r="FT117">
        <v>3</v>
      </c>
      <c r="FU117">
        <v>3</v>
      </c>
      <c r="FV117" t="s">
        <v>254</v>
      </c>
      <c r="FW117">
        <v>100</v>
      </c>
      <c r="FX117">
        <v>100</v>
      </c>
      <c r="FY117">
        <v>-10.712999999999999</v>
      </c>
      <c r="FZ117">
        <v>-0.109</v>
      </c>
      <c r="GA117">
        <v>-7.56084136274945</v>
      </c>
      <c r="GB117">
        <v>-7.2267633538401601E-3</v>
      </c>
      <c r="GC117">
        <v>2.9469652670572101E-6</v>
      </c>
      <c r="GD117">
        <v>-2.07523856886598E-10</v>
      </c>
      <c r="GE117">
        <v>-0.156668977242747</v>
      </c>
      <c r="GF117">
        <v>1.1453160242497E-2</v>
      </c>
      <c r="GG117">
        <v>-7.2950152057008099E-4</v>
      </c>
      <c r="GH117">
        <v>1.3127177673153E-5</v>
      </c>
      <c r="GI117">
        <v>-1</v>
      </c>
      <c r="GJ117">
        <v>2064</v>
      </c>
      <c r="GK117">
        <v>2</v>
      </c>
      <c r="GL117">
        <v>25</v>
      </c>
      <c r="GM117">
        <v>5787.7</v>
      </c>
      <c r="GN117">
        <v>5787.8</v>
      </c>
      <c r="GO117">
        <v>1.71875</v>
      </c>
      <c r="GP117">
        <v>2.4072300000000002</v>
      </c>
      <c r="GQ117">
        <v>2.1484399999999999</v>
      </c>
      <c r="GR117">
        <v>2.5952099999999998</v>
      </c>
      <c r="GS117">
        <v>2.2497600000000002</v>
      </c>
      <c r="GT117">
        <v>2.4633799999999999</v>
      </c>
      <c r="GU117">
        <v>33.760599999999997</v>
      </c>
      <c r="GV117">
        <v>15.0952</v>
      </c>
      <c r="GW117">
        <v>18</v>
      </c>
      <c r="GX117">
        <v>278.108</v>
      </c>
      <c r="GY117">
        <v>1094.33</v>
      </c>
      <c r="GZ117">
        <v>23.467199999999998</v>
      </c>
      <c r="HA117">
        <v>27.400700000000001</v>
      </c>
      <c r="HB117">
        <v>29.9999</v>
      </c>
      <c r="HC117">
        <v>27.438500000000001</v>
      </c>
      <c r="HD117">
        <v>27.370899999999999</v>
      </c>
      <c r="HE117">
        <v>34.454300000000003</v>
      </c>
      <c r="HF117">
        <v>23.6873</v>
      </c>
      <c r="HG117">
        <v>26.2058</v>
      </c>
      <c r="HH117">
        <v>23.463799999999999</v>
      </c>
      <c r="HI117">
        <v>550</v>
      </c>
      <c r="HJ117">
        <v>17.145099999999999</v>
      </c>
      <c r="HK117">
        <v>101.236</v>
      </c>
      <c r="HL117">
        <v>91.664199999999994</v>
      </c>
    </row>
    <row r="118" spans="1:220" x14ac:dyDescent="0.25">
      <c r="A118">
        <v>116</v>
      </c>
      <c r="B118" s="66" t="s">
        <v>560</v>
      </c>
      <c r="C118" s="66" t="s">
        <v>1</v>
      </c>
      <c r="D118" s="66">
        <v>3</v>
      </c>
      <c r="E118">
        <v>1646383492.5999999</v>
      </c>
      <c r="F118">
        <v>2804.5</v>
      </c>
      <c r="G118" t="s">
        <v>620</v>
      </c>
      <c r="H118" t="s">
        <v>621</v>
      </c>
      <c r="I118">
        <v>3</v>
      </c>
      <c r="K118">
        <v>25.497143195120334</v>
      </c>
      <c r="L118">
        <v>24.926539251390167</v>
      </c>
      <c r="M118">
        <v>-6.2860658525439359E-2</v>
      </c>
      <c r="N118">
        <v>1646383484.8499999</v>
      </c>
      <c r="O118">
        <v>7.0394122220496043E-5</v>
      </c>
      <c r="P118">
        <v>7.0394122220496042E-2</v>
      </c>
      <c r="Q118" s="1">
        <v>1.7948490143507898</v>
      </c>
      <c r="R118">
        <v>547.17976666666698</v>
      </c>
      <c r="S118">
        <v>-34.396080464462941</v>
      </c>
      <c r="T118">
        <v>-3.4906823003113696</v>
      </c>
      <c r="U118">
        <v>55.530476170540112</v>
      </c>
      <c r="V118">
        <v>4.993387336394357E-3</v>
      </c>
      <c r="W118">
        <v>2.027770646934334</v>
      </c>
      <c r="X118">
        <v>4.9865661797384017E-3</v>
      </c>
      <c r="Y118">
        <v>3.1172159264062885E-3</v>
      </c>
      <c r="Z118">
        <v>33.076450450512617</v>
      </c>
      <c r="AA118">
        <v>25.228748857998944</v>
      </c>
      <c r="AB118">
        <v>24.845050000000001</v>
      </c>
      <c r="AC118">
        <v>3.1504220930457487</v>
      </c>
      <c r="AD118">
        <v>55.176411759610581</v>
      </c>
      <c r="AE118">
        <v>1.75239094332614</v>
      </c>
      <c r="AF118">
        <v>3.1759784433987051</v>
      </c>
      <c r="AG118">
        <v>1.3980311497196087</v>
      </c>
      <c r="AH118">
        <v>-3.1043807899238756</v>
      </c>
      <c r="AI118">
        <v>14.805001800546108</v>
      </c>
      <c r="AJ118">
        <v>1.543008051781587</v>
      </c>
      <c r="AK118">
        <v>46.320079512916436</v>
      </c>
      <c r="AL118">
        <v>1.6507674018831422</v>
      </c>
      <c r="AM118">
        <v>6.6225294463653953E-2</v>
      </c>
      <c r="AN118">
        <v>1.7948490143507898</v>
      </c>
      <c r="AO118">
        <v>559.56044804871203</v>
      </c>
      <c r="AP118">
        <v>556.75694545454598</v>
      </c>
      <c r="AQ118">
        <v>-2.6367479223306501E-2</v>
      </c>
      <c r="AR118">
        <v>66.656294858104303</v>
      </c>
      <c r="AS118">
        <v>7.0394122220496042E-2</v>
      </c>
      <c r="AT118">
        <v>17.152070735676698</v>
      </c>
      <c r="AU118">
        <v>17.267347272727299</v>
      </c>
      <c r="AV118">
        <v>3.0209746651332902E-8</v>
      </c>
      <c r="AW118">
        <v>77.667863592882696</v>
      </c>
      <c r="AX118">
        <v>5</v>
      </c>
      <c r="AY118">
        <v>2</v>
      </c>
      <c r="AZ118">
        <v>1</v>
      </c>
      <c r="BA118">
        <v>0</v>
      </c>
      <c r="BB118">
        <v>26037.976017537003</v>
      </c>
      <c r="BC118" t="s">
        <v>607</v>
      </c>
      <c r="BD118">
        <v>10203.1</v>
      </c>
      <c r="BE118">
        <v>2.7973076923076898</v>
      </c>
      <c r="BF118">
        <v>4.8571999999999997</v>
      </c>
      <c r="BG118">
        <v>0.42409048581328956</v>
      </c>
      <c r="BH118">
        <v>-0.14478533001180299</v>
      </c>
      <c r="BI118" t="s">
        <v>622</v>
      </c>
      <c r="BJ118">
        <v>10203.799999999999</v>
      </c>
      <c r="BK118">
        <v>2.3646153846153801</v>
      </c>
      <c r="BL118">
        <v>3.3584000000000001</v>
      </c>
      <c r="BM118">
        <v>0.29591014035987973</v>
      </c>
      <c r="BN118">
        <v>0.5</v>
      </c>
      <c r="BO118">
        <v>168.58915020233789</v>
      </c>
      <c r="BP118">
        <v>1.7948490143507898</v>
      </c>
      <c r="BQ118">
        <v>24.943619549763326</v>
      </c>
      <c r="BR118">
        <v>1.1505095921265847E-2</v>
      </c>
      <c r="BS118">
        <v>0.4462839447355883</v>
      </c>
      <c r="BT118">
        <v>2.2253500658612118</v>
      </c>
      <c r="BU118" t="s">
        <v>247</v>
      </c>
      <c r="BV118">
        <v>0</v>
      </c>
      <c r="BW118">
        <v>2.2253500658612118</v>
      </c>
      <c r="BX118">
        <v>0.33737789844532762</v>
      </c>
      <c r="BY118">
        <v>0.87708810127594106</v>
      </c>
      <c r="BZ118">
        <v>0.56948535726086047</v>
      </c>
      <c r="CA118">
        <v>1.7711606481862303</v>
      </c>
      <c r="CB118">
        <v>0.7276108534426734</v>
      </c>
      <c r="CC118">
        <v>0.82543151695597128</v>
      </c>
      <c r="CD118">
        <v>0.17456848304402872</v>
      </c>
      <c r="CE118">
        <v>871</v>
      </c>
      <c r="CF118">
        <v>300</v>
      </c>
      <c r="CG118">
        <v>300</v>
      </c>
      <c r="CH118">
        <v>300</v>
      </c>
      <c r="CI118">
        <v>10203.799999999999</v>
      </c>
      <c r="CJ118">
        <v>2.93</v>
      </c>
      <c r="CK118">
        <v>-8.3306100000000004E-3</v>
      </c>
      <c r="CL118">
        <v>1.47</v>
      </c>
      <c r="CM118" t="s">
        <v>247</v>
      </c>
      <c r="CN118" t="s">
        <v>247</v>
      </c>
      <c r="CO118" t="s">
        <v>247</v>
      </c>
      <c r="CP118" t="s">
        <v>247</v>
      </c>
      <c r="CQ118" t="s">
        <v>247</v>
      </c>
      <c r="CR118" t="s">
        <v>247</v>
      </c>
      <c r="CS118" t="s">
        <v>247</v>
      </c>
      <c r="CT118" t="s">
        <v>247</v>
      </c>
      <c r="CU118" t="s">
        <v>247</v>
      </c>
      <c r="CV118" t="s">
        <v>247</v>
      </c>
      <c r="CW118">
        <v>199.98673333333301</v>
      </c>
      <c r="CX118">
        <v>168.58915020233789</v>
      </c>
      <c r="CY118">
        <v>0.84300167012247562</v>
      </c>
      <c r="CZ118">
        <v>0.16539322333637799</v>
      </c>
      <c r="DA118">
        <v>5</v>
      </c>
      <c r="DB118">
        <v>0.5</v>
      </c>
      <c r="DC118" t="s">
        <v>248</v>
      </c>
      <c r="DD118">
        <v>2</v>
      </c>
      <c r="DE118" t="b">
        <v>1</v>
      </c>
      <c r="DF118">
        <v>1646383484.8499999</v>
      </c>
      <c r="DG118">
        <v>547.17976666666698</v>
      </c>
      <c r="DH118">
        <v>549.99093333333303</v>
      </c>
      <c r="DI118">
        <v>17.267506666666701</v>
      </c>
      <c r="DJ118">
        <v>17.1590566666667</v>
      </c>
      <c r="DK118">
        <v>557.89113333333296</v>
      </c>
      <c r="DL118">
        <v>17.376566666666701</v>
      </c>
      <c r="DM118">
        <v>300.05416666666702</v>
      </c>
      <c r="DN118">
        <v>101.38486666666699</v>
      </c>
      <c r="DO118">
        <v>0.100019203333333</v>
      </c>
      <c r="DP118">
        <v>24.9804766666667</v>
      </c>
      <c r="DQ118">
        <v>24.845050000000001</v>
      </c>
      <c r="DR118">
        <v>30.4788033333333</v>
      </c>
      <c r="DS118">
        <v>0</v>
      </c>
      <c r="DT118">
        <v>0</v>
      </c>
      <c r="DU118">
        <v>4997.7089999999998</v>
      </c>
      <c r="DV118">
        <v>0</v>
      </c>
      <c r="DW118">
        <v>59.3673</v>
      </c>
      <c r="DX118" s="1">
        <v>199.98673333333301</v>
      </c>
      <c r="DY118">
        <v>0.89994156666666603</v>
      </c>
      <c r="DZ118">
        <v>0.10005844999999999</v>
      </c>
      <c r="EA118">
        <v>0</v>
      </c>
      <c r="EB118">
        <v>2.2879999999999998</v>
      </c>
      <c r="EC118">
        <v>0</v>
      </c>
      <c r="ED118">
        <v>2239.10566666667</v>
      </c>
      <c r="EE118">
        <v>1658.37333333333</v>
      </c>
      <c r="EF118">
        <v>34.170499999999997</v>
      </c>
      <c r="EG118">
        <v>38.689399999999999</v>
      </c>
      <c r="EH118">
        <v>36.466466666666697</v>
      </c>
      <c r="EI118">
        <v>37.797566666666697</v>
      </c>
      <c r="EJ118">
        <v>35.056066666666702</v>
      </c>
      <c r="EK118">
        <v>179.975666666667</v>
      </c>
      <c r="EL118">
        <v>20.0096666666667</v>
      </c>
      <c r="EM118">
        <v>0</v>
      </c>
      <c r="EN118">
        <v>183.59999990463299</v>
      </c>
      <c r="EO118">
        <v>0</v>
      </c>
      <c r="EP118">
        <v>2.3646153846153801</v>
      </c>
      <c r="EQ118">
        <v>1.79760689776819</v>
      </c>
      <c r="ER118">
        <v>-5.69162403282039</v>
      </c>
      <c r="ES118">
        <v>2239.0230769230802</v>
      </c>
      <c r="ET118">
        <v>15</v>
      </c>
      <c r="EU118">
        <v>0</v>
      </c>
      <c r="EV118" t="s">
        <v>249</v>
      </c>
      <c r="EW118">
        <v>1646036044.0999999</v>
      </c>
      <c r="EX118">
        <v>1646036038.0999999</v>
      </c>
      <c r="EY118">
        <v>0</v>
      </c>
      <c r="EZ118">
        <v>-0.185</v>
      </c>
      <c r="FA118">
        <v>-7.0000000000000001E-3</v>
      </c>
      <c r="FB118">
        <v>-9.9030000000000005</v>
      </c>
      <c r="FC118">
        <v>-0.11799999999999999</v>
      </c>
      <c r="FD118">
        <v>382</v>
      </c>
      <c r="FE118">
        <v>22</v>
      </c>
      <c r="FF118">
        <v>0.51</v>
      </c>
      <c r="FG118">
        <v>0.11</v>
      </c>
      <c r="FH118">
        <v>-2.7950463414634101</v>
      </c>
      <c r="FI118">
        <v>-0.20676020905923201</v>
      </c>
      <c r="FJ118">
        <v>5.7289217508294403E-2</v>
      </c>
      <c r="FK118">
        <v>1</v>
      </c>
      <c r="FL118">
        <v>2.42397058823529</v>
      </c>
      <c r="FM118">
        <v>-0.97486626903867502</v>
      </c>
      <c r="FN118">
        <v>1.2529064911658601</v>
      </c>
      <c r="FO118">
        <v>1</v>
      </c>
      <c r="FP118">
        <v>0.104028968292683</v>
      </c>
      <c r="FQ118">
        <v>9.3557546341463696E-2</v>
      </c>
      <c r="FR118">
        <v>1.0163786126900999E-2</v>
      </c>
      <c r="FS118">
        <v>1</v>
      </c>
      <c r="FT118">
        <v>3</v>
      </c>
      <c r="FU118">
        <v>3</v>
      </c>
      <c r="FV118" t="s">
        <v>254</v>
      </c>
      <c r="FW118">
        <v>100</v>
      </c>
      <c r="FX118">
        <v>100</v>
      </c>
      <c r="FY118">
        <v>-10.712</v>
      </c>
      <c r="FZ118">
        <v>-0.109</v>
      </c>
      <c r="GA118">
        <v>-7.56084136274945</v>
      </c>
      <c r="GB118">
        <v>-7.2267633538401601E-3</v>
      </c>
      <c r="GC118">
        <v>2.9469652670572101E-6</v>
      </c>
      <c r="GD118">
        <v>-2.07523856886598E-10</v>
      </c>
      <c r="GE118">
        <v>-0.156668977242747</v>
      </c>
      <c r="GF118">
        <v>1.1453160242497E-2</v>
      </c>
      <c r="GG118">
        <v>-7.2950152057008099E-4</v>
      </c>
      <c r="GH118">
        <v>1.3127177673153E-5</v>
      </c>
      <c r="GI118">
        <v>-1</v>
      </c>
      <c r="GJ118">
        <v>2064</v>
      </c>
      <c r="GK118">
        <v>2</v>
      </c>
      <c r="GL118">
        <v>25</v>
      </c>
      <c r="GM118">
        <v>5790.8</v>
      </c>
      <c r="GN118">
        <v>5790.9</v>
      </c>
      <c r="GO118">
        <v>1.71997</v>
      </c>
      <c r="GP118">
        <v>2.4243199999999998</v>
      </c>
      <c r="GQ118">
        <v>2.1484399999999999</v>
      </c>
      <c r="GR118">
        <v>2.5952099999999998</v>
      </c>
      <c r="GS118">
        <v>2.2497600000000002</v>
      </c>
      <c r="GT118">
        <v>2.3889200000000002</v>
      </c>
      <c r="GU118">
        <v>33.8735</v>
      </c>
      <c r="GV118">
        <v>15.033899999999999</v>
      </c>
      <c r="GW118">
        <v>18</v>
      </c>
      <c r="GX118">
        <v>278.59699999999998</v>
      </c>
      <c r="GY118">
        <v>1093.7</v>
      </c>
      <c r="GZ118">
        <v>23.796900000000001</v>
      </c>
      <c r="HA118">
        <v>27.3338</v>
      </c>
      <c r="HB118">
        <v>30</v>
      </c>
      <c r="HC118">
        <v>27.377500000000001</v>
      </c>
      <c r="HD118">
        <v>27.311599999999999</v>
      </c>
      <c r="HE118">
        <v>34.460700000000003</v>
      </c>
      <c r="HF118">
        <v>23.6873</v>
      </c>
      <c r="HG118">
        <v>24.333300000000001</v>
      </c>
      <c r="HH118">
        <v>23.804600000000001</v>
      </c>
      <c r="HI118">
        <v>550</v>
      </c>
      <c r="HJ118">
        <v>17.144300000000001</v>
      </c>
      <c r="HK118">
        <v>101.246</v>
      </c>
      <c r="HL118">
        <v>91.673699999999997</v>
      </c>
    </row>
    <row r="119" spans="1:220" x14ac:dyDescent="0.25">
      <c r="A119">
        <v>117</v>
      </c>
      <c r="B119" s="66" t="s">
        <v>560</v>
      </c>
      <c r="C119" s="66" t="s">
        <v>1</v>
      </c>
      <c r="D119" s="66">
        <v>3</v>
      </c>
      <c r="E119">
        <v>1646383678.5999999</v>
      </c>
      <c r="F119">
        <v>2990.5</v>
      </c>
      <c r="G119" t="s">
        <v>623</v>
      </c>
      <c r="H119" t="s">
        <v>624</v>
      </c>
      <c r="I119">
        <v>3</v>
      </c>
      <c r="K119">
        <v>22.784622641998805</v>
      </c>
      <c r="L119">
        <v>22.823456790299687</v>
      </c>
      <c r="M119">
        <v>2.2107277164579393E-2</v>
      </c>
      <c r="N119">
        <v>1646383670.5999999</v>
      </c>
      <c r="O119">
        <v>8.6829949542721149E-5</v>
      </c>
      <c r="P119">
        <v>8.6829949542721149E-2</v>
      </c>
      <c r="Q119" s="1">
        <v>1.978387634354698</v>
      </c>
      <c r="R119">
        <v>546.613838709677</v>
      </c>
      <c r="S119">
        <v>12.084143634349525</v>
      </c>
      <c r="T119">
        <v>1.2263471316272563</v>
      </c>
      <c r="U119">
        <v>55.472554240742404</v>
      </c>
      <c r="V119">
        <v>6.002926390043203E-3</v>
      </c>
      <c r="W119">
        <v>2.0272974022577426</v>
      </c>
      <c r="X119">
        <v>5.9930689251582034E-3</v>
      </c>
      <c r="Y119">
        <v>3.7465523648424351E-3</v>
      </c>
      <c r="Z119">
        <v>66.150984992312104</v>
      </c>
      <c r="AA119">
        <v>25.526846767033611</v>
      </c>
      <c r="AB119">
        <v>25.036361290322599</v>
      </c>
      <c r="AC119">
        <v>3.1865771136975707</v>
      </c>
      <c r="AD119">
        <v>55.06581448963842</v>
      </c>
      <c r="AE119">
        <v>1.7520130844077679</v>
      </c>
      <c r="AF119">
        <v>3.1816710615211896</v>
      </c>
      <c r="AG119">
        <v>1.4345640292898028</v>
      </c>
      <c r="AH119">
        <v>-3.8292007748340029</v>
      </c>
      <c r="AI119">
        <v>-2.8251164643651951</v>
      </c>
      <c r="AJ119">
        <v>-0.29483657548435588</v>
      </c>
      <c r="AK119">
        <v>59.201831177628556</v>
      </c>
      <c r="AL119">
        <v>1.9838167417468855</v>
      </c>
      <c r="AM119">
        <v>8.692008226335099E-2</v>
      </c>
      <c r="AN119">
        <v>1.978387634354698</v>
      </c>
      <c r="AO119">
        <v>559.58289886844705</v>
      </c>
      <c r="AP119">
        <v>556.210824242424</v>
      </c>
      <c r="AQ119">
        <v>1.90977501016004E-3</v>
      </c>
      <c r="AR119">
        <v>66.656294858104303</v>
      </c>
      <c r="AS119">
        <v>8.6829949542721149E-2</v>
      </c>
      <c r="AT119">
        <v>17.1188844187112</v>
      </c>
      <c r="AU119">
        <v>17.261115757575801</v>
      </c>
      <c r="AV119">
        <v>-1.3260989178934E-6</v>
      </c>
      <c r="AW119">
        <v>77.667863592882696</v>
      </c>
      <c r="AX119">
        <v>5</v>
      </c>
      <c r="AY119">
        <v>2</v>
      </c>
      <c r="AZ119">
        <v>1</v>
      </c>
      <c r="BA119">
        <v>0</v>
      </c>
      <c r="BB119">
        <v>26024.39731490031</v>
      </c>
      <c r="BC119" t="s">
        <v>607</v>
      </c>
      <c r="BD119">
        <v>10203.1</v>
      </c>
      <c r="BE119">
        <v>2.7973076923076898</v>
      </c>
      <c r="BF119">
        <v>4.8571999999999997</v>
      </c>
      <c r="BG119">
        <v>0.42409048581328956</v>
      </c>
      <c r="BH119">
        <v>-0.14478533001180299</v>
      </c>
      <c r="BI119" t="s">
        <v>625</v>
      </c>
      <c r="BJ119">
        <v>10218.1</v>
      </c>
      <c r="BK119">
        <v>2.33346153846154</v>
      </c>
      <c r="BL119">
        <v>3.3159999999999998</v>
      </c>
      <c r="BM119">
        <v>0.29630231047601319</v>
      </c>
      <c r="BN119">
        <v>0.5</v>
      </c>
      <c r="BO119">
        <v>337.17358306471141</v>
      </c>
      <c r="BP119">
        <v>1.978387634354698</v>
      </c>
      <c r="BQ119">
        <v>49.952655846774974</v>
      </c>
      <c r="BR119">
        <v>6.2969730459548345E-3</v>
      </c>
      <c r="BS119">
        <v>0.46477683956574184</v>
      </c>
      <c r="BT119">
        <v>2.2066539460105963</v>
      </c>
      <c r="BU119" t="s">
        <v>247</v>
      </c>
      <c r="BV119">
        <v>0</v>
      </c>
      <c r="BW119">
        <v>2.2066539460105963</v>
      </c>
      <c r="BX119">
        <v>0.33454344209571885</v>
      </c>
      <c r="BY119">
        <v>0.88569158199560782</v>
      </c>
      <c r="BZ119">
        <v>0.5814650900633479</v>
      </c>
      <c r="CA119">
        <v>1.8942607148153523</v>
      </c>
      <c r="CB119">
        <v>0.74819445378025651</v>
      </c>
      <c r="CC119">
        <v>0.83756033349815939</v>
      </c>
      <c r="CD119">
        <v>0.16243966650184061</v>
      </c>
      <c r="CE119">
        <v>872</v>
      </c>
      <c r="CF119">
        <v>300</v>
      </c>
      <c r="CG119">
        <v>300</v>
      </c>
      <c r="CH119">
        <v>300</v>
      </c>
      <c r="CI119">
        <v>10218.1</v>
      </c>
      <c r="CJ119">
        <v>1.85</v>
      </c>
      <c r="CK119">
        <v>-8.1733699999999992E-3</v>
      </c>
      <c r="CL119">
        <v>0.38</v>
      </c>
      <c r="CM119" t="s">
        <v>247</v>
      </c>
      <c r="CN119" t="s">
        <v>247</v>
      </c>
      <c r="CO119" t="s">
        <v>247</v>
      </c>
      <c r="CP119" t="s">
        <v>247</v>
      </c>
      <c r="CQ119" t="s">
        <v>247</v>
      </c>
      <c r="CR119" t="s">
        <v>247</v>
      </c>
      <c r="CS119" t="s">
        <v>247</v>
      </c>
      <c r="CT119" t="s">
        <v>247</v>
      </c>
      <c r="CU119" t="s">
        <v>247</v>
      </c>
      <c r="CV119" t="s">
        <v>247</v>
      </c>
      <c r="CW119">
        <v>399.96854838709697</v>
      </c>
      <c r="CX119">
        <v>337.17358306471141</v>
      </c>
      <c r="CY119">
        <v>0.84300024195499634</v>
      </c>
      <c r="CZ119">
        <v>0.165390466973143</v>
      </c>
      <c r="DA119">
        <v>5</v>
      </c>
      <c r="DB119">
        <v>0.5</v>
      </c>
      <c r="DC119" t="s">
        <v>248</v>
      </c>
      <c r="DD119">
        <v>2</v>
      </c>
      <c r="DE119" t="b">
        <v>1</v>
      </c>
      <c r="DF119">
        <v>1646383670.5999999</v>
      </c>
      <c r="DG119">
        <v>546.613838709677</v>
      </c>
      <c r="DH119">
        <v>549.99935483871002</v>
      </c>
      <c r="DI119">
        <v>17.263935483870998</v>
      </c>
      <c r="DJ119">
        <v>17.121570967741899</v>
      </c>
      <c r="DK119">
        <v>557.32293548387099</v>
      </c>
      <c r="DL119">
        <v>17.372990322580598</v>
      </c>
      <c r="DM119">
        <v>300.00277419354802</v>
      </c>
      <c r="DN119">
        <v>101.384</v>
      </c>
      <c r="DO119">
        <v>9.9991645161290305E-2</v>
      </c>
      <c r="DP119">
        <v>25.010512903225798</v>
      </c>
      <c r="DQ119">
        <v>25.036361290322599</v>
      </c>
      <c r="DR119">
        <v>29.867477419354799</v>
      </c>
      <c r="DS119">
        <v>0</v>
      </c>
      <c r="DT119">
        <v>0</v>
      </c>
      <c r="DU119">
        <v>4995.9274193548399</v>
      </c>
      <c r="DV119">
        <v>0</v>
      </c>
      <c r="DW119">
        <v>59.385235483871</v>
      </c>
      <c r="DX119" s="1">
        <v>399.96854838709697</v>
      </c>
      <c r="DY119">
        <v>0.89999345161290301</v>
      </c>
      <c r="DZ119">
        <v>0.100006512903226</v>
      </c>
      <c r="EA119">
        <v>0</v>
      </c>
      <c r="EB119">
        <v>2.4414516129032302</v>
      </c>
      <c r="EC119">
        <v>0</v>
      </c>
      <c r="ED119">
        <v>5135.6345161290301</v>
      </c>
      <c r="EE119">
        <v>3316.7493548387101</v>
      </c>
      <c r="EF119">
        <v>35.669096774193498</v>
      </c>
      <c r="EG119">
        <v>41.552193548387102</v>
      </c>
      <c r="EH119">
        <v>38.338419354838699</v>
      </c>
      <c r="EI119">
        <v>41.120741935483899</v>
      </c>
      <c r="EJ119">
        <v>37.031967741935503</v>
      </c>
      <c r="EK119">
        <v>359.96774193548401</v>
      </c>
      <c r="EL119">
        <v>40</v>
      </c>
      <c r="EM119">
        <v>0</v>
      </c>
      <c r="EN119">
        <v>185.40000009536701</v>
      </c>
      <c r="EO119">
        <v>0</v>
      </c>
      <c r="EP119">
        <v>2.33346153846154</v>
      </c>
      <c r="EQ119">
        <v>-3.6211965334146301</v>
      </c>
      <c r="ER119">
        <v>-25.168205208621998</v>
      </c>
      <c r="ES119">
        <v>5135.8396153846197</v>
      </c>
      <c r="ET119">
        <v>15</v>
      </c>
      <c r="EU119">
        <v>0</v>
      </c>
      <c r="EV119" t="s">
        <v>249</v>
      </c>
      <c r="EW119">
        <v>1646036044.0999999</v>
      </c>
      <c r="EX119">
        <v>1646036038.0999999</v>
      </c>
      <c r="EY119">
        <v>0</v>
      </c>
      <c r="EZ119">
        <v>-0.185</v>
      </c>
      <c r="FA119">
        <v>-7.0000000000000001E-3</v>
      </c>
      <c r="FB119">
        <v>-9.9030000000000005</v>
      </c>
      <c r="FC119">
        <v>-0.11799999999999999</v>
      </c>
      <c r="FD119">
        <v>382</v>
      </c>
      <c r="FE119">
        <v>22</v>
      </c>
      <c r="FF119">
        <v>0.51</v>
      </c>
      <c r="FG119">
        <v>0.11</v>
      </c>
      <c r="FH119">
        <v>-3.3927463414634098</v>
      </c>
      <c r="FI119">
        <v>-0.13241874564459699</v>
      </c>
      <c r="FJ119">
        <v>6.5868964073215297E-2</v>
      </c>
      <c r="FK119">
        <v>1</v>
      </c>
      <c r="FL119">
        <v>2.3335294117647098</v>
      </c>
      <c r="FM119">
        <v>-0.43162719335718602</v>
      </c>
      <c r="FN119">
        <v>1.3864069777516601</v>
      </c>
      <c r="FO119">
        <v>1</v>
      </c>
      <c r="FP119">
        <v>0.14026873170731699</v>
      </c>
      <c r="FQ119">
        <v>3.5506327526132697E-2</v>
      </c>
      <c r="FR119">
        <v>5.0577430762722602E-3</v>
      </c>
      <c r="FS119">
        <v>1</v>
      </c>
      <c r="FT119">
        <v>3</v>
      </c>
      <c r="FU119">
        <v>3</v>
      </c>
      <c r="FV119" t="s">
        <v>254</v>
      </c>
      <c r="FW119">
        <v>100</v>
      </c>
      <c r="FX119">
        <v>100</v>
      </c>
      <c r="FY119">
        <v>-10.709</v>
      </c>
      <c r="FZ119">
        <v>-0.109</v>
      </c>
      <c r="GA119">
        <v>-7.56084136274945</v>
      </c>
      <c r="GB119">
        <v>-7.2267633538401601E-3</v>
      </c>
      <c r="GC119">
        <v>2.9469652670572101E-6</v>
      </c>
      <c r="GD119">
        <v>-2.07523856886598E-10</v>
      </c>
      <c r="GE119">
        <v>-0.156668977242747</v>
      </c>
      <c r="GF119">
        <v>1.1453160242497E-2</v>
      </c>
      <c r="GG119">
        <v>-7.2950152057008099E-4</v>
      </c>
      <c r="GH119">
        <v>1.3127177673153E-5</v>
      </c>
      <c r="GI119">
        <v>-1</v>
      </c>
      <c r="GJ119">
        <v>2064</v>
      </c>
      <c r="GK119">
        <v>2</v>
      </c>
      <c r="GL119">
        <v>25</v>
      </c>
      <c r="GM119">
        <v>5793.9</v>
      </c>
      <c r="GN119">
        <v>5794</v>
      </c>
      <c r="GO119">
        <v>1.71997</v>
      </c>
      <c r="GP119">
        <v>2.4145500000000002</v>
      </c>
      <c r="GQ119">
        <v>2.1484399999999999</v>
      </c>
      <c r="GR119">
        <v>2.5964399999999999</v>
      </c>
      <c r="GS119">
        <v>2.2497600000000002</v>
      </c>
      <c r="GT119">
        <v>2.48047</v>
      </c>
      <c r="GU119">
        <v>34.0092</v>
      </c>
      <c r="GV119">
        <v>14.998900000000001</v>
      </c>
      <c r="GW119">
        <v>18</v>
      </c>
      <c r="GX119">
        <v>278.71300000000002</v>
      </c>
      <c r="GY119">
        <v>1091.98</v>
      </c>
      <c r="GZ119">
        <v>23.2089</v>
      </c>
      <c r="HA119">
        <v>27.270499999999998</v>
      </c>
      <c r="HB119">
        <v>29.9999</v>
      </c>
      <c r="HC119">
        <v>27.315200000000001</v>
      </c>
      <c r="HD119">
        <v>27.249600000000001</v>
      </c>
      <c r="HE119">
        <v>34.467399999999998</v>
      </c>
      <c r="HF119">
        <v>24.241399999999999</v>
      </c>
      <c r="HG119">
        <v>22.463899999999999</v>
      </c>
      <c r="HH119">
        <v>23.2026</v>
      </c>
      <c r="HI119">
        <v>550</v>
      </c>
      <c r="HJ119">
        <v>17.090599999999998</v>
      </c>
      <c r="HK119">
        <v>101.25700000000001</v>
      </c>
      <c r="HL119">
        <v>91.6828</v>
      </c>
    </row>
    <row r="120" spans="1:220" x14ac:dyDescent="0.25">
      <c r="A120">
        <v>118</v>
      </c>
      <c r="B120" s="66" t="s">
        <v>560</v>
      </c>
      <c r="C120" s="66" t="s">
        <v>1</v>
      </c>
      <c r="D120" s="66">
        <v>3</v>
      </c>
      <c r="E120">
        <v>1646383868.5999999</v>
      </c>
      <c r="F120">
        <v>3180.5</v>
      </c>
      <c r="G120" t="s">
        <v>626</v>
      </c>
      <c r="H120" t="s">
        <v>627</v>
      </c>
      <c r="I120">
        <v>3</v>
      </c>
      <c r="K120">
        <v>20.946340140081194</v>
      </c>
      <c r="L120">
        <v>20.106464962131341</v>
      </c>
      <c r="M120">
        <v>7.8594113571619259E-2</v>
      </c>
      <c r="N120">
        <v>1646383860.5999999</v>
      </c>
      <c r="O120">
        <v>1.2248638961600921E-4</v>
      </c>
      <c r="P120">
        <v>0.12248638961600922</v>
      </c>
      <c r="Q120" s="1">
        <v>2.5656415794274383</v>
      </c>
      <c r="R120">
        <v>545.70761290322605</v>
      </c>
      <c r="S120">
        <v>42.889406105413386</v>
      </c>
      <c r="T120">
        <v>4.3527011856819673</v>
      </c>
      <c r="U120">
        <v>55.38202529271544</v>
      </c>
      <c r="V120">
        <v>8.2948390604811462E-3</v>
      </c>
      <c r="W120">
        <v>2.0291254035814963</v>
      </c>
      <c r="X120">
        <v>8.2760471576028231E-3</v>
      </c>
      <c r="Y120">
        <v>5.1742142709883133E-3</v>
      </c>
      <c r="Z120">
        <v>98.08609591032608</v>
      </c>
      <c r="AA120">
        <v>25.744324139963258</v>
      </c>
      <c r="AB120">
        <v>25.2008677419355</v>
      </c>
      <c r="AC120">
        <v>3.2179558205237888</v>
      </c>
      <c r="AD120">
        <v>55.198279509388868</v>
      </c>
      <c r="AE120">
        <v>1.7527261115820971</v>
      </c>
      <c r="AF120">
        <v>3.1753274325950134</v>
      </c>
      <c r="AG120">
        <v>1.4652297089416917</v>
      </c>
      <c r="AH120">
        <v>-5.4016497820660057</v>
      </c>
      <c r="AI120">
        <v>-24.485599880917967</v>
      </c>
      <c r="AJ120">
        <v>-2.5547639267185009</v>
      </c>
      <c r="AK120">
        <v>65.644082320623596</v>
      </c>
      <c r="AL120">
        <v>2.5201357404809697</v>
      </c>
      <c r="AM120">
        <v>0.12533957337738938</v>
      </c>
      <c r="AN120">
        <v>2.5656415794274383</v>
      </c>
      <c r="AO120">
        <v>559.60038035272305</v>
      </c>
      <c r="AP120">
        <v>555.24284848484797</v>
      </c>
      <c r="AQ120">
        <v>7.3728813834590798E-4</v>
      </c>
      <c r="AR120">
        <v>66.656294858104303</v>
      </c>
      <c r="AS120">
        <v>0.12248638961600922</v>
      </c>
      <c r="AT120">
        <v>17.066883827923899</v>
      </c>
      <c r="AU120">
        <v>17.267536969697002</v>
      </c>
      <c r="AV120">
        <v>-9.5794328569761207E-7</v>
      </c>
      <c r="AW120">
        <v>77.667863592882696</v>
      </c>
      <c r="AX120">
        <v>5</v>
      </c>
      <c r="AY120">
        <v>2</v>
      </c>
      <c r="AZ120">
        <v>1</v>
      </c>
      <c r="BA120">
        <v>0</v>
      </c>
      <c r="BB120">
        <v>26069.667762733487</v>
      </c>
      <c r="BC120" t="s">
        <v>607</v>
      </c>
      <c r="BD120">
        <v>10203.1</v>
      </c>
      <c r="BE120">
        <v>2.7973076923076898</v>
      </c>
      <c r="BF120">
        <v>4.8571999999999997</v>
      </c>
      <c r="BG120">
        <v>0.42409048581328956</v>
      </c>
      <c r="BH120">
        <v>-0.14478533001180299</v>
      </c>
      <c r="BI120" t="s">
        <v>628</v>
      </c>
      <c r="BJ120">
        <v>10220.5</v>
      </c>
      <c r="BK120">
        <v>2.5576923076923102</v>
      </c>
      <c r="BL120">
        <v>2.5175999999999998</v>
      </c>
      <c r="BM120">
        <v>-1.5924812397644761E-2</v>
      </c>
      <c r="BN120">
        <v>0.5</v>
      </c>
      <c r="BO120">
        <v>505.20066277820632</v>
      </c>
      <c r="BP120">
        <v>2.5656415794274383</v>
      </c>
      <c r="BQ120">
        <v>-4.0226128889543649</v>
      </c>
      <c r="BR120">
        <v>5.3650501852749461E-3</v>
      </c>
      <c r="BS120">
        <v>0.9292977438830633</v>
      </c>
      <c r="BT120">
        <v>1.8221230721142432</v>
      </c>
      <c r="BU120" t="s">
        <v>247</v>
      </c>
      <c r="BV120">
        <v>0</v>
      </c>
      <c r="BW120">
        <v>1.8221230721142432</v>
      </c>
      <c r="BX120">
        <v>0.27624599931909621</v>
      </c>
      <c r="BY120">
        <v>-5.7647214572869518E-2</v>
      </c>
      <c r="BZ120">
        <v>0.77085360786218093</v>
      </c>
      <c r="CA120">
        <v>0.14333645014026686</v>
      </c>
      <c r="CB120">
        <v>1.1357875318351207</v>
      </c>
      <c r="CC120">
        <v>-4.1068395678571318E-2</v>
      </c>
      <c r="CD120">
        <v>1.0410683956785713</v>
      </c>
      <c r="CE120">
        <v>873</v>
      </c>
      <c r="CF120">
        <v>300</v>
      </c>
      <c r="CG120">
        <v>300</v>
      </c>
      <c r="CH120">
        <v>300</v>
      </c>
      <c r="CI120">
        <v>10220.5</v>
      </c>
      <c r="CJ120">
        <v>1.82</v>
      </c>
      <c r="CK120">
        <v>-8.0055000000000005E-3</v>
      </c>
      <c r="CL120">
        <v>0.89</v>
      </c>
      <c r="CM120" t="s">
        <v>247</v>
      </c>
      <c r="CN120" t="s">
        <v>247</v>
      </c>
      <c r="CO120" t="s">
        <v>247</v>
      </c>
      <c r="CP120" t="s">
        <v>247</v>
      </c>
      <c r="CQ120" t="s">
        <v>247</v>
      </c>
      <c r="CR120" t="s">
        <v>247</v>
      </c>
      <c r="CS120" t="s">
        <v>247</v>
      </c>
      <c r="CT120" t="s">
        <v>247</v>
      </c>
      <c r="CU120" t="s">
        <v>247</v>
      </c>
      <c r="CV120" t="s">
        <v>247</v>
      </c>
      <c r="CW120">
        <v>599.99396774193497</v>
      </c>
      <c r="CX120">
        <v>505.20066277820632</v>
      </c>
      <c r="CY120">
        <v>0.84200956999537624</v>
      </c>
      <c r="CZ120">
        <v>0.16347847009107624</v>
      </c>
      <c r="DA120">
        <v>5</v>
      </c>
      <c r="DB120">
        <v>0.5</v>
      </c>
      <c r="DC120" t="s">
        <v>248</v>
      </c>
      <c r="DD120">
        <v>2</v>
      </c>
      <c r="DE120" t="b">
        <v>1</v>
      </c>
      <c r="DF120">
        <v>1646383860.5999999</v>
      </c>
      <c r="DG120">
        <v>545.70761290322605</v>
      </c>
      <c r="DH120">
        <v>550.02235483871004</v>
      </c>
      <c r="DI120">
        <v>17.2705129032258</v>
      </c>
      <c r="DJ120">
        <v>17.065196774193499</v>
      </c>
      <c r="DK120">
        <v>556.41287096774204</v>
      </c>
      <c r="DL120">
        <v>17.379564516129001</v>
      </c>
      <c r="DM120">
        <v>299.964</v>
      </c>
      <c r="DN120">
        <v>101.386677419355</v>
      </c>
      <c r="DO120">
        <v>9.9950187096774196E-2</v>
      </c>
      <c r="DP120">
        <v>24.977038709677402</v>
      </c>
      <c r="DQ120">
        <v>25.2008677419355</v>
      </c>
      <c r="DR120">
        <v>30.4740161290323</v>
      </c>
      <c r="DS120">
        <v>0</v>
      </c>
      <c r="DT120">
        <v>0</v>
      </c>
      <c r="DU120">
        <v>5002.84290322581</v>
      </c>
      <c r="DV120">
        <v>0</v>
      </c>
      <c r="DW120">
        <v>59.412925806451597</v>
      </c>
      <c r="DX120" s="1">
        <v>599.99396774193497</v>
      </c>
      <c r="DY120">
        <v>0.93301335483870995</v>
      </c>
      <c r="DZ120">
        <v>6.69865870967742E-2</v>
      </c>
      <c r="EA120">
        <v>0</v>
      </c>
      <c r="EB120">
        <v>2.4159677419354799</v>
      </c>
      <c r="EC120">
        <v>0</v>
      </c>
      <c r="ED120">
        <v>8190.2435483871004</v>
      </c>
      <c r="EE120">
        <v>5018.4877419354798</v>
      </c>
      <c r="EF120">
        <v>35.027967741935498</v>
      </c>
      <c r="EG120">
        <v>38.574354838709702</v>
      </c>
      <c r="EH120">
        <v>36.6812258064516</v>
      </c>
      <c r="EI120">
        <v>37.590483870967702</v>
      </c>
      <c r="EJ120">
        <v>35.959419354838701</v>
      </c>
      <c r="EK120">
        <v>559.80258064516102</v>
      </c>
      <c r="EL120">
        <v>40.190967741935502</v>
      </c>
      <c r="EM120">
        <v>0</v>
      </c>
      <c r="EN120">
        <v>189</v>
      </c>
      <c r="EO120">
        <v>0</v>
      </c>
      <c r="EP120">
        <v>2.5576923076923102</v>
      </c>
      <c r="EQ120">
        <v>-1.4998290661889799</v>
      </c>
      <c r="ER120">
        <v>-35.638974329734097</v>
      </c>
      <c r="ES120">
        <v>8190.1476923076898</v>
      </c>
      <c r="ET120">
        <v>15</v>
      </c>
      <c r="EU120">
        <v>0</v>
      </c>
      <c r="EV120" t="s">
        <v>249</v>
      </c>
      <c r="EW120">
        <v>1646036044.0999999</v>
      </c>
      <c r="EX120">
        <v>1646036038.0999999</v>
      </c>
      <c r="EY120">
        <v>0</v>
      </c>
      <c r="EZ120">
        <v>-0.185</v>
      </c>
      <c r="FA120">
        <v>-7.0000000000000001E-3</v>
      </c>
      <c r="FB120">
        <v>-9.9030000000000005</v>
      </c>
      <c r="FC120">
        <v>-0.11799999999999999</v>
      </c>
      <c r="FD120">
        <v>382</v>
      </c>
      <c r="FE120">
        <v>22</v>
      </c>
      <c r="FF120">
        <v>0.51</v>
      </c>
      <c r="FG120">
        <v>0.11</v>
      </c>
      <c r="FH120">
        <v>-4.2916792682926799</v>
      </c>
      <c r="FI120">
        <v>-0.42093804878048802</v>
      </c>
      <c r="FJ120">
        <v>5.57828196906121E-2</v>
      </c>
      <c r="FK120">
        <v>1</v>
      </c>
      <c r="FL120">
        <v>2.6660294117647099</v>
      </c>
      <c r="FM120">
        <v>-0.987853330245829</v>
      </c>
      <c r="FN120">
        <v>1.28522816663479</v>
      </c>
      <c r="FO120">
        <v>1</v>
      </c>
      <c r="FP120">
        <v>0.21008570731707299</v>
      </c>
      <c r="FQ120">
        <v>-8.5525505226480905E-2</v>
      </c>
      <c r="FR120">
        <v>8.6668776729144793E-3</v>
      </c>
      <c r="FS120">
        <v>1</v>
      </c>
      <c r="FT120">
        <v>3</v>
      </c>
      <c r="FU120">
        <v>3</v>
      </c>
      <c r="FV120" t="s">
        <v>254</v>
      </c>
      <c r="FW120">
        <v>100</v>
      </c>
      <c r="FX120">
        <v>100</v>
      </c>
      <c r="FY120">
        <v>-10.705</v>
      </c>
      <c r="FZ120">
        <v>-0.1091</v>
      </c>
      <c r="GA120">
        <v>-7.56084136274945</v>
      </c>
      <c r="GB120">
        <v>-7.2267633538401601E-3</v>
      </c>
      <c r="GC120">
        <v>2.9469652670572101E-6</v>
      </c>
      <c r="GD120">
        <v>-2.07523856886598E-10</v>
      </c>
      <c r="GE120">
        <v>-0.156668977242747</v>
      </c>
      <c r="GF120">
        <v>1.1453160242497E-2</v>
      </c>
      <c r="GG120">
        <v>-7.2950152057008099E-4</v>
      </c>
      <c r="GH120">
        <v>1.3127177673153E-5</v>
      </c>
      <c r="GI120">
        <v>-1</v>
      </c>
      <c r="GJ120">
        <v>2064</v>
      </c>
      <c r="GK120">
        <v>2</v>
      </c>
      <c r="GL120">
        <v>25</v>
      </c>
      <c r="GM120">
        <v>5797.1</v>
      </c>
      <c r="GN120">
        <v>5797.2</v>
      </c>
      <c r="GO120">
        <v>1.71997</v>
      </c>
      <c r="GP120">
        <v>2.4157700000000002</v>
      </c>
      <c r="GQ120">
        <v>2.1484399999999999</v>
      </c>
      <c r="GR120">
        <v>2.5964399999999999</v>
      </c>
      <c r="GS120">
        <v>2.2497600000000002</v>
      </c>
      <c r="GT120">
        <v>2.4389599999999998</v>
      </c>
      <c r="GU120">
        <v>34.122500000000002</v>
      </c>
      <c r="GV120">
        <v>14.9201</v>
      </c>
      <c r="GW120">
        <v>18</v>
      </c>
      <c r="GX120">
        <v>278.64999999999998</v>
      </c>
      <c r="GY120">
        <v>1094.18</v>
      </c>
      <c r="GZ120">
        <v>23.163799999999998</v>
      </c>
      <c r="HA120">
        <v>27.212199999999999</v>
      </c>
      <c r="HB120">
        <v>30</v>
      </c>
      <c r="HC120">
        <v>27.2547</v>
      </c>
      <c r="HD120">
        <v>27.189499999999999</v>
      </c>
      <c r="HE120">
        <v>34.474200000000003</v>
      </c>
      <c r="HF120">
        <v>24.515000000000001</v>
      </c>
      <c r="HG120">
        <v>20.227799999999998</v>
      </c>
      <c r="HH120">
        <v>23.176400000000001</v>
      </c>
      <c r="HI120">
        <v>550</v>
      </c>
      <c r="HJ120">
        <v>17.041</v>
      </c>
      <c r="HK120">
        <v>101.26</v>
      </c>
      <c r="HL120">
        <v>91.687100000000001</v>
      </c>
    </row>
    <row r="121" spans="1:220" x14ac:dyDescent="0.25">
      <c r="A121">
        <v>119</v>
      </c>
      <c r="B121" s="66" t="s">
        <v>560</v>
      </c>
      <c r="C121" s="66" t="s">
        <v>1</v>
      </c>
      <c r="D121" s="66">
        <v>3</v>
      </c>
      <c r="E121">
        <v>1646384070.0999999</v>
      </c>
      <c r="F121">
        <v>3382</v>
      </c>
      <c r="G121" t="s">
        <v>629</v>
      </c>
      <c r="H121" t="s">
        <v>630</v>
      </c>
      <c r="I121">
        <v>3</v>
      </c>
      <c r="K121">
        <v>17.389944372510907</v>
      </c>
      <c r="L121">
        <v>17.074581378494535</v>
      </c>
      <c r="M121">
        <v>0.20775457803351158</v>
      </c>
      <c r="N121">
        <v>1646384062.3499999</v>
      </c>
      <c r="O121">
        <v>1.8293279945855959E-4</v>
      </c>
      <c r="P121">
        <v>0.18293279945855959</v>
      </c>
      <c r="Q121" s="1">
        <v>3.1811912064920445</v>
      </c>
      <c r="R121">
        <v>544.61566666666704</v>
      </c>
      <c r="S121">
        <v>113.14639801877301</v>
      </c>
      <c r="T121">
        <v>11.482914207495895</v>
      </c>
      <c r="U121">
        <v>55.271533923279698</v>
      </c>
      <c r="V121">
        <v>1.2053739355465519E-2</v>
      </c>
      <c r="W121">
        <v>2.0292059309048467</v>
      </c>
      <c r="X121">
        <v>1.2014102414613115E-2</v>
      </c>
      <c r="Y121">
        <v>7.5123643094787088E-3</v>
      </c>
      <c r="Z121">
        <v>129.99299686704617</v>
      </c>
      <c r="AA121">
        <v>26.02722244702035</v>
      </c>
      <c r="AB121">
        <v>25.404693333333299</v>
      </c>
      <c r="AC121">
        <v>3.2572086869072829</v>
      </c>
      <c r="AD121">
        <v>54.979272079858177</v>
      </c>
      <c r="AE121">
        <v>1.750034244698295</v>
      </c>
      <c r="AF121">
        <v>3.1830800563462271</v>
      </c>
      <c r="AG121">
        <v>1.5071744422089879</v>
      </c>
      <c r="AH121">
        <v>-8.0673364561224776</v>
      </c>
      <c r="AI121">
        <v>-42.310253931159956</v>
      </c>
      <c r="AJ121">
        <v>-4.4198065379468359</v>
      </c>
      <c r="AK121">
        <v>75.195599941816909</v>
      </c>
      <c r="AL121">
        <v>3.1257259629973393</v>
      </c>
      <c r="AM121">
        <v>0.18306310964286343</v>
      </c>
      <c r="AN121">
        <v>3.1811912064920445</v>
      </c>
      <c r="AO121">
        <v>559.46934890725004</v>
      </c>
      <c r="AP121">
        <v>554.09404848484803</v>
      </c>
      <c r="AQ121">
        <v>-2.0792858146281498E-3</v>
      </c>
      <c r="AR121">
        <v>66.656294858104303</v>
      </c>
      <c r="AS121">
        <v>0.18293279945855959</v>
      </c>
      <c r="AT121">
        <v>16.934467077524399</v>
      </c>
      <c r="AU121">
        <v>17.234150303030301</v>
      </c>
      <c r="AV121">
        <v>-3.5201402326757302E-7</v>
      </c>
      <c r="AW121">
        <v>77.667863592882696</v>
      </c>
      <c r="AX121">
        <v>5</v>
      </c>
      <c r="AY121">
        <v>2</v>
      </c>
      <c r="AZ121">
        <v>1</v>
      </c>
      <c r="BA121">
        <v>0</v>
      </c>
      <c r="BB121">
        <v>26067.936288347799</v>
      </c>
      <c r="BC121" t="s">
        <v>607</v>
      </c>
      <c r="BD121">
        <v>10203.1</v>
      </c>
      <c r="BE121">
        <v>2.7973076923076898</v>
      </c>
      <c r="BF121">
        <v>4.8571999999999997</v>
      </c>
      <c r="BG121">
        <v>0.42409048581328956</v>
      </c>
      <c r="BH121">
        <v>-0.14478533001180299</v>
      </c>
      <c r="BI121" t="s">
        <v>631</v>
      </c>
      <c r="BJ121">
        <v>10214.299999999999</v>
      </c>
      <c r="BK121">
        <v>2.9483999999999999</v>
      </c>
      <c r="BL121">
        <v>2.2715999999999998</v>
      </c>
      <c r="BM121">
        <v>-0.29793977812995243</v>
      </c>
      <c r="BN121">
        <v>0.5</v>
      </c>
      <c r="BO121">
        <v>673.18703390002349</v>
      </c>
      <c r="BP121">
        <v>3.1811912064920445</v>
      </c>
      <c r="BQ121">
        <v>-100.28459776006689</v>
      </c>
      <c r="BR121">
        <v>4.9406425985884265E-3</v>
      </c>
      <c r="BS121">
        <v>1.1382285613664378</v>
      </c>
      <c r="BT121">
        <v>1.6896886413744312</v>
      </c>
      <c r="BU121" t="s">
        <v>247</v>
      </c>
      <c r="BV121">
        <v>0</v>
      </c>
      <c r="BW121">
        <v>1.6896886413744312</v>
      </c>
      <c r="BX121">
        <v>0.25616805715159741</v>
      </c>
      <c r="BY121">
        <v>-1.163063738089855</v>
      </c>
      <c r="BZ121">
        <v>0.81628752268213844</v>
      </c>
      <c r="CA121">
        <v>1.2874074507623481</v>
      </c>
      <c r="CB121">
        <v>1.2552112507748712</v>
      </c>
      <c r="CC121">
        <v>-0.66653628661135345</v>
      </c>
      <c r="CD121">
        <v>1.6665362866113536</v>
      </c>
      <c r="CE121">
        <v>874</v>
      </c>
      <c r="CF121">
        <v>300</v>
      </c>
      <c r="CG121">
        <v>300</v>
      </c>
      <c r="CH121">
        <v>300</v>
      </c>
      <c r="CI121">
        <v>10214.299999999999</v>
      </c>
      <c r="CJ121">
        <v>1.33</v>
      </c>
      <c r="CK121">
        <v>-7.8314300000000003E-3</v>
      </c>
      <c r="CL121">
        <v>1.41</v>
      </c>
      <c r="CM121" t="s">
        <v>247</v>
      </c>
      <c r="CN121" t="s">
        <v>247</v>
      </c>
      <c r="CO121" t="s">
        <v>247</v>
      </c>
      <c r="CP121" t="s">
        <v>247</v>
      </c>
      <c r="CQ121" t="s">
        <v>247</v>
      </c>
      <c r="CR121" t="s">
        <v>247</v>
      </c>
      <c r="CS121" t="s">
        <v>247</v>
      </c>
      <c r="CT121" t="s">
        <v>247</v>
      </c>
      <c r="CU121" t="s">
        <v>247</v>
      </c>
      <c r="CV121" t="s">
        <v>247</v>
      </c>
      <c r="CW121">
        <v>799.98493333333295</v>
      </c>
      <c r="CX121">
        <v>673.18703390002349</v>
      </c>
      <c r="CY121">
        <v>0.84149964061826144</v>
      </c>
      <c r="CZ121">
        <v>0.16249430639324486</v>
      </c>
      <c r="DA121">
        <v>5</v>
      </c>
      <c r="DB121">
        <v>0.5</v>
      </c>
      <c r="DC121" t="s">
        <v>248</v>
      </c>
      <c r="DD121">
        <v>2</v>
      </c>
      <c r="DE121" t="b">
        <v>1</v>
      </c>
      <c r="DF121">
        <v>1646384062.3499999</v>
      </c>
      <c r="DG121">
        <v>544.61566666666704</v>
      </c>
      <c r="DH121">
        <v>549.99220000000003</v>
      </c>
      <c r="DI121">
        <v>17.2438866666667</v>
      </c>
      <c r="DJ121">
        <v>16.943996666666699</v>
      </c>
      <c r="DK121">
        <v>555.31636666666702</v>
      </c>
      <c r="DL121">
        <v>17.352883333333299</v>
      </c>
      <c r="DM121">
        <v>299.95396666666699</v>
      </c>
      <c r="DN121">
        <v>101.387266666667</v>
      </c>
      <c r="DO121">
        <v>9.9960576666666703E-2</v>
      </c>
      <c r="DP121">
        <v>25.017939999999999</v>
      </c>
      <c r="DQ121">
        <v>25.404693333333299</v>
      </c>
      <c r="DR121">
        <v>29.910266666666701</v>
      </c>
      <c r="DS121">
        <v>0</v>
      </c>
      <c r="DT121">
        <v>0</v>
      </c>
      <c r="DU121">
        <v>5003.1243333333296</v>
      </c>
      <c r="DV121">
        <v>0</v>
      </c>
      <c r="DW121">
        <v>59.307493333333298</v>
      </c>
      <c r="DX121" s="1">
        <v>799.98493333333295</v>
      </c>
      <c r="DY121">
        <v>0.950013</v>
      </c>
      <c r="DZ121">
        <v>4.9986599999999999E-2</v>
      </c>
      <c r="EA121">
        <v>0</v>
      </c>
      <c r="EB121">
        <v>2.9548333333333301</v>
      </c>
      <c r="EC121">
        <v>0</v>
      </c>
      <c r="ED121">
        <v>11211.3766666667</v>
      </c>
      <c r="EE121">
        <v>6720.7916666666697</v>
      </c>
      <c r="EF121">
        <v>36.272633333333303</v>
      </c>
      <c r="EG121">
        <v>40.868366666666702</v>
      </c>
      <c r="EH121">
        <v>38.297633333333302</v>
      </c>
      <c r="EI121">
        <v>40.208199999999998</v>
      </c>
      <c r="EJ121">
        <v>36.9913666666667</v>
      </c>
      <c r="EK121">
        <v>759.99533333333295</v>
      </c>
      <c r="EL121">
        <v>39.9896666666667</v>
      </c>
      <c r="EM121">
        <v>0</v>
      </c>
      <c r="EN121">
        <v>200.40000009536701</v>
      </c>
      <c r="EO121">
        <v>0</v>
      </c>
      <c r="EP121">
        <v>2.9483999999999999</v>
      </c>
      <c r="EQ121">
        <v>-4.2053846265249302</v>
      </c>
      <c r="ER121">
        <v>-49.723076871345</v>
      </c>
      <c r="ES121">
        <v>11211.212</v>
      </c>
      <c r="ET121">
        <v>15</v>
      </c>
      <c r="EU121">
        <v>0</v>
      </c>
      <c r="EV121" t="s">
        <v>249</v>
      </c>
      <c r="EW121">
        <v>1646036044.0999999</v>
      </c>
      <c r="EX121">
        <v>1646036038.0999999</v>
      </c>
      <c r="EY121">
        <v>0</v>
      </c>
      <c r="EZ121">
        <v>-0.185</v>
      </c>
      <c r="FA121">
        <v>-7.0000000000000001E-3</v>
      </c>
      <c r="FB121">
        <v>-9.9030000000000005</v>
      </c>
      <c r="FC121">
        <v>-0.11799999999999999</v>
      </c>
      <c r="FD121">
        <v>382</v>
      </c>
      <c r="FE121">
        <v>22</v>
      </c>
      <c r="FF121">
        <v>0.51</v>
      </c>
      <c r="FG121">
        <v>0.11</v>
      </c>
      <c r="FH121">
        <v>-5.3682007499999997</v>
      </c>
      <c r="FI121">
        <v>-0.14056266416510199</v>
      </c>
      <c r="FJ121">
        <v>3.9485086956185099E-2</v>
      </c>
      <c r="FK121">
        <v>1</v>
      </c>
      <c r="FL121">
        <v>2.7645588235294101</v>
      </c>
      <c r="FM121">
        <v>0.80389611368083702</v>
      </c>
      <c r="FN121">
        <v>1.3878413028274901</v>
      </c>
      <c r="FO121">
        <v>1</v>
      </c>
      <c r="FP121">
        <v>0.30444650000000001</v>
      </c>
      <c r="FQ121">
        <v>-5.8767894934334403E-2</v>
      </c>
      <c r="FR121">
        <v>8.7762145341827198E-3</v>
      </c>
      <c r="FS121">
        <v>1</v>
      </c>
      <c r="FT121">
        <v>3</v>
      </c>
      <c r="FU121">
        <v>3</v>
      </c>
      <c r="FV121" t="s">
        <v>254</v>
      </c>
      <c r="FW121">
        <v>100</v>
      </c>
      <c r="FX121">
        <v>100</v>
      </c>
      <c r="FY121">
        <v>-10.701000000000001</v>
      </c>
      <c r="FZ121">
        <v>-0.109</v>
      </c>
      <c r="GA121">
        <v>-7.56084136274945</v>
      </c>
      <c r="GB121">
        <v>-7.2267633538401601E-3</v>
      </c>
      <c r="GC121">
        <v>2.9469652670572101E-6</v>
      </c>
      <c r="GD121">
        <v>-2.07523856886598E-10</v>
      </c>
      <c r="GE121">
        <v>-0.156668977242747</v>
      </c>
      <c r="GF121">
        <v>1.1453160242497E-2</v>
      </c>
      <c r="GG121">
        <v>-7.2950152057008099E-4</v>
      </c>
      <c r="GH121">
        <v>1.3127177673153E-5</v>
      </c>
      <c r="GI121">
        <v>-1</v>
      </c>
      <c r="GJ121">
        <v>2064</v>
      </c>
      <c r="GK121">
        <v>2</v>
      </c>
      <c r="GL121">
        <v>25</v>
      </c>
      <c r="GM121">
        <v>5800.4</v>
      </c>
      <c r="GN121">
        <v>5800.5</v>
      </c>
      <c r="GO121">
        <v>1.71997</v>
      </c>
      <c r="GP121">
        <v>2.4157700000000002</v>
      </c>
      <c r="GQ121">
        <v>2.1484399999999999</v>
      </c>
      <c r="GR121">
        <v>2.5976599999999999</v>
      </c>
      <c r="GS121">
        <v>2.2497600000000002</v>
      </c>
      <c r="GT121">
        <v>2.4340799999999998</v>
      </c>
      <c r="GU121">
        <v>34.235999999999997</v>
      </c>
      <c r="GV121">
        <v>14.8588</v>
      </c>
      <c r="GW121">
        <v>18</v>
      </c>
      <c r="GX121">
        <v>278.81</v>
      </c>
      <c r="GY121">
        <v>1090.01</v>
      </c>
      <c r="GZ121">
        <v>22.919899999999998</v>
      </c>
      <c r="HA121">
        <v>27.149100000000001</v>
      </c>
      <c r="HB121">
        <v>30.0002</v>
      </c>
      <c r="HC121">
        <v>27.1935</v>
      </c>
      <c r="HD121">
        <v>27.128</v>
      </c>
      <c r="HE121">
        <v>34.4788</v>
      </c>
      <c r="HF121">
        <v>25.0611</v>
      </c>
      <c r="HG121">
        <v>17.9893</v>
      </c>
      <c r="HH121">
        <v>22.909700000000001</v>
      </c>
      <c r="HI121">
        <v>550</v>
      </c>
      <c r="HJ121">
        <v>16.9634</v>
      </c>
      <c r="HK121">
        <v>101.27200000000001</v>
      </c>
      <c r="HL121">
        <v>91.692899999999995</v>
      </c>
    </row>
    <row r="122" spans="1:220" x14ac:dyDescent="0.25">
      <c r="A122">
        <v>120</v>
      </c>
      <c r="B122" s="66" t="s">
        <v>560</v>
      </c>
      <c r="C122" s="66" t="s">
        <v>1</v>
      </c>
      <c r="D122" s="66">
        <v>3</v>
      </c>
      <c r="E122">
        <v>1646384268.5999999</v>
      </c>
      <c r="F122">
        <v>3580.5</v>
      </c>
      <c r="G122" t="s">
        <v>632</v>
      </c>
      <c r="H122" t="s">
        <v>633</v>
      </c>
      <c r="I122">
        <v>3</v>
      </c>
      <c r="K122">
        <v>18.039999500497391</v>
      </c>
      <c r="L122">
        <v>17.662111721240827</v>
      </c>
      <c r="M122">
        <v>0.16444966255839613</v>
      </c>
      <c r="N122">
        <v>1646384260.8499999</v>
      </c>
      <c r="O122">
        <v>2.1394329260257557E-4</v>
      </c>
      <c r="P122">
        <v>0.21394329260257558</v>
      </c>
      <c r="Q122" s="1">
        <v>3.8595368916852304</v>
      </c>
      <c r="R122">
        <v>543.49739999999997</v>
      </c>
      <c r="S122">
        <v>89.377964031365636</v>
      </c>
      <c r="T122">
        <v>9.070615629230586</v>
      </c>
      <c r="U122">
        <v>55.157398854555929</v>
      </c>
      <c r="V122">
        <v>1.3881898820849722E-2</v>
      </c>
      <c r="W122">
        <v>2.0273744800310416</v>
      </c>
      <c r="X122">
        <v>1.3829307866118974E-2</v>
      </c>
      <c r="Y122">
        <v>8.6480258280564846E-3</v>
      </c>
      <c r="Z122">
        <v>161.91481336958034</v>
      </c>
      <c r="AA122">
        <v>26.247888537291594</v>
      </c>
      <c r="AB122">
        <v>25.53492</v>
      </c>
      <c r="AC122">
        <v>3.2825062708255692</v>
      </c>
      <c r="AD122">
        <v>55.132464739848665</v>
      </c>
      <c r="AE122">
        <v>1.7514267952820819</v>
      </c>
      <c r="AF122">
        <v>3.1767612849279803</v>
      </c>
      <c r="AG122">
        <v>1.5310794755434873</v>
      </c>
      <c r="AH122">
        <v>-9.4348992037735826</v>
      </c>
      <c r="AI122">
        <v>-60.148780074108302</v>
      </c>
      <c r="AJ122">
        <v>-6.2919960239089585</v>
      </c>
      <c r="AK122">
        <v>86.039138067789494</v>
      </c>
      <c r="AL122">
        <v>3.7942886441368882</v>
      </c>
      <c r="AM122">
        <v>0.21482644340731899</v>
      </c>
      <c r="AN122">
        <v>3.8595368916852304</v>
      </c>
      <c r="AO122">
        <v>559.496594451703</v>
      </c>
      <c r="AP122">
        <v>552.99539393939403</v>
      </c>
      <c r="AQ122">
        <v>-4.5412133148632202E-3</v>
      </c>
      <c r="AR122">
        <v>66.656294858104303</v>
      </c>
      <c r="AS122">
        <v>0.21394329260257558</v>
      </c>
      <c r="AT122">
        <v>16.907198934526701</v>
      </c>
      <c r="AU122">
        <v>17.257577575757601</v>
      </c>
      <c r="AV122">
        <v>1.6527867415851601E-7</v>
      </c>
      <c r="AW122">
        <v>77.667863592882696</v>
      </c>
      <c r="AX122">
        <v>4</v>
      </c>
      <c r="AY122">
        <v>1</v>
      </c>
      <c r="AZ122">
        <v>1</v>
      </c>
      <c r="BA122">
        <v>0</v>
      </c>
      <c r="BB122">
        <v>26028.367839059643</v>
      </c>
      <c r="BC122" t="s">
        <v>607</v>
      </c>
      <c r="BD122">
        <v>10203.1</v>
      </c>
      <c r="BE122">
        <v>2.7973076923076898</v>
      </c>
      <c r="BF122">
        <v>4.8571999999999997</v>
      </c>
      <c r="BG122">
        <v>0.42409048581328956</v>
      </c>
      <c r="BH122">
        <v>-0.14478533001180299</v>
      </c>
      <c r="BI122" t="s">
        <v>634</v>
      </c>
      <c r="BJ122">
        <v>10214.6</v>
      </c>
      <c r="BK122">
        <v>2.1513461538461498</v>
      </c>
      <c r="BL122">
        <v>2.6212</v>
      </c>
      <c r="BM122">
        <v>0.17925142917512982</v>
      </c>
      <c r="BN122">
        <v>0.5</v>
      </c>
      <c r="BO122">
        <v>841.19102955936819</v>
      </c>
      <c r="BP122">
        <v>3.8595368916852304</v>
      </c>
      <c r="BQ122">
        <v>75.392347128907815</v>
      </c>
      <c r="BR122">
        <v>4.7603006701041183E-3</v>
      </c>
      <c r="BS122">
        <v>0.8530444071417671</v>
      </c>
      <c r="BT122">
        <v>1.875780848462498</v>
      </c>
      <c r="BU122" t="s">
        <v>247</v>
      </c>
      <c r="BV122">
        <v>0</v>
      </c>
      <c r="BW122">
        <v>1.875780848462498</v>
      </c>
      <c r="BX122">
        <v>0.28438087575824122</v>
      </c>
      <c r="BY122">
        <v>0.63032167228964986</v>
      </c>
      <c r="BZ122">
        <v>0.74997841173955926</v>
      </c>
      <c r="CA122">
        <v>-2.6679916135232538</v>
      </c>
      <c r="CB122">
        <v>1.0854936404442341</v>
      </c>
      <c r="CC122">
        <v>0.54958395195398835</v>
      </c>
      <c r="CD122">
        <v>0.45041604804601165</v>
      </c>
      <c r="CE122">
        <v>875</v>
      </c>
      <c r="CF122">
        <v>300</v>
      </c>
      <c r="CG122">
        <v>300</v>
      </c>
      <c r="CH122">
        <v>300</v>
      </c>
      <c r="CI122">
        <v>10214.6</v>
      </c>
      <c r="CJ122">
        <v>2.23</v>
      </c>
      <c r="CK122">
        <v>-7.6620899999999999E-3</v>
      </c>
      <c r="CL122">
        <v>1.1599999999999999</v>
      </c>
      <c r="CM122" t="s">
        <v>247</v>
      </c>
      <c r="CN122" t="s">
        <v>247</v>
      </c>
      <c r="CO122" t="s">
        <v>247</v>
      </c>
      <c r="CP122" t="s">
        <v>247</v>
      </c>
      <c r="CQ122" t="s">
        <v>247</v>
      </c>
      <c r="CR122" t="s">
        <v>247</v>
      </c>
      <c r="CS122" t="s">
        <v>247</v>
      </c>
      <c r="CT122" t="s">
        <v>247</v>
      </c>
      <c r="CU122" t="s">
        <v>247</v>
      </c>
      <c r="CV122" t="s">
        <v>247</v>
      </c>
      <c r="CW122">
        <v>999.98896666666701</v>
      </c>
      <c r="CX122">
        <v>841.19102955936819</v>
      </c>
      <c r="CY122">
        <v>0.84120031080279711</v>
      </c>
      <c r="CZ122">
        <v>0.16191659984939863</v>
      </c>
      <c r="DA122">
        <v>5</v>
      </c>
      <c r="DB122">
        <v>0.5</v>
      </c>
      <c r="DC122" t="s">
        <v>248</v>
      </c>
      <c r="DD122">
        <v>2</v>
      </c>
      <c r="DE122" t="b">
        <v>1</v>
      </c>
      <c r="DF122">
        <v>1646384260.8499999</v>
      </c>
      <c r="DG122">
        <v>543.49739999999997</v>
      </c>
      <c r="DH122">
        <v>550.01509999999996</v>
      </c>
      <c r="DI122">
        <v>17.257809999999999</v>
      </c>
      <c r="DJ122">
        <v>16.9059833333333</v>
      </c>
      <c r="DK122">
        <v>554.19343333333302</v>
      </c>
      <c r="DL122">
        <v>17.36684</v>
      </c>
      <c r="DM122">
        <v>300.03269999999998</v>
      </c>
      <c r="DN122">
        <v>101.386033333333</v>
      </c>
      <c r="DO122">
        <v>0.100006626666667</v>
      </c>
      <c r="DP122">
        <v>24.98461</v>
      </c>
      <c r="DQ122">
        <v>25.53492</v>
      </c>
      <c r="DR122">
        <v>30.31842</v>
      </c>
      <c r="DS122">
        <v>0</v>
      </c>
      <c r="DT122">
        <v>0</v>
      </c>
      <c r="DU122">
        <v>4996.1243333333296</v>
      </c>
      <c r="DV122">
        <v>0</v>
      </c>
      <c r="DW122">
        <v>59.141939999999998</v>
      </c>
      <c r="DX122" s="1">
        <v>999.98896666666701</v>
      </c>
      <c r="DY122">
        <v>0.95999199999999996</v>
      </c>
      <c r="DZ122">
        <v>4.0008200000000001E-2</v>
      </c>
      <c r="EA122">
        <v>0</v>
      </c>
      <c r="EB122">
        <v>2.0234999999999999</v>
      </c>
      <c r="EC122">
        <v>0</v>
      </c>
      <c r="ED122">
        <v>14158.29</v>
      </c>
      <c r="EE122">
        <v>8422.7250000000004</v>
      </c>
      <c r="EF122">
        <v>36.412266666666703</v>
      </c>
      <c r="EG122">
        <v>39.382933333333298</v>
      </c>
      <c r="EH122">
        <v>37.7580666666667</v>
      </c>
      <c r="EI122">
        <v>38.349733333333297</v>
      </c>
      <c r="EJ122">
        <v>37.062266666666702</v>
      </c>
      <c r="EK122">
        <v>959.98099999999999</v>
      </c>
      <c r="EL122">
        <v>40.01</v>
      </c>
      <c r="EM122">
        <v>0</v>
      </c>
      <c r="EN122">
        <v>197.40000009536701</v>
      </c>
      <c r="EO122">
        <v>0</v>
      </c>
      <c r="EP122">
        <v>2.1513461538461498</v>
      </c>
      <c r="EQ122">
        <v>3.9796580350898001</v>
      </c>
      <c r="ER122">
        <v>-39.107692295251901</v>
      </c>
      <c r="ES122">
        <v>14158.257692307699</v>
      </c>
      <c r="ET122">
        <v>15</v>
      </c>
      <c r="EU122">
        <v>0</v>
      </c>
      <c r="EV122" t="s">
        <v>249</v>
      </c>
      <c r="EW122">
        <v>1646036044.0999999</v>
      </c>
      <c r="EX122">
        <v>1646036038.0999999</v>
      </c>
      <c r="EY122">
        <v>0</v>
      </c>
      <c r="EZ122">
        <v>-0.185</v>
      </c>
      <c r="FA122">
        <v>-7.0000000000000001E-3</v>
      </c>
      <c r="FB122">
        <v>-9.9030000000000005</v>
      </c>
      <c r="FC122">
        <v>-0.11799999999999999</v>
      </c>
      <c r="FD122">
        <v>382</v>
      </c>
      <c r="FE122">
        <v>22</v>
      </c>
      <c r="FF122">
        <v>0.51</v>
      </c>
      <c r="FG122">
        <v>0.11</v>
      </c>
      <c r="FH122">
        <v>-6.4976970731707304</v>
      </c>
      <c r="FI122">
        <v>-0.40068250871081401</v>
      </c>
      <c r="FJ122">
        <v>6.1607126893863502E-2</v>
      </c>
      <c r="FK122">
        <v>1</v>
      </c>
      <c r="FL122">
        <v>2.3075000000000001</v>
      </c>
      <c r="FM122">
        <v>0.52505727029192395</v>
      </c>
      <c r="FN122">
        <v>1.5408779248894999</v>
      </c>
      <c r="FO122">
        <v>1</v>
      </c>
      <c r="FP122">
        <v>0.34719082926829298</v>
      </c>
      <c r="FQ122">
        <v>6.0670641114982E-2</v>
      </c>
      <c r="FR122">
        <v>8.6362988287029194E-3</v>
      </c>
      <c r="FS122">
        <v>1</v>
      </c>
      <c r="FT122">
        <v>3</v>
      </c>
      <c r="FU122">
        <v>3</v>
      </c>
      <c r="FV122" t="s">
        <v>254</v>
      </c>
      <c r="FW122">
        <v>100</v>
      </c>
      <c r="FX122">
        <v>100</v>
      </c>
      <c r="FY122">
        <v>-10.696</v>
      </c>
      <c r="FZ122">
        <v>-0.1091</v>
      </c>
      <c r="GA122">
        <v>-7.56084136274945</v>
      </c>
      <c r="GB122">
        <v>-7.2267633538401601E-3</v>
      </c>
      <c r="GC122">
        <v>2.9469652670572101E-6</v>
      </c>
      <c r="GD122">
        <v>-2.07523856886598E-10</v>
      </c>
      <c r="GE122">
        <v>-0.156668977242747</v>
      </c>
      <c r="GF122">
        <v>1.1453160242497E-2</v>
      </c>
      <c r="GG122">
        <v>-7.2950152057008099E-4</v>
      </c>
      <c r="GH122">
        <v>1.3127177673153E-5</v>
      </c>
      <c r="GI122">
        <v>-1</v>
      </c>
      <c r="GJ122">
        <v>2064</v>
      </c>
      <c r="GK122">
        <v>2</v>
      </c>
      <c r="GL122">
        <v>25</v>
      </c>
      <c r="GM122">
        <v>5803.7</v>
      </c>
      <c r="GN122">
        <v>5803.8</v>
      </c>
      <c r="GO122">
        <v>1.72119</v>
      </c>
      <c r="GP122">
        <v>2.4279799999999998</v>
      </c>
      <c r="GQ122">
        <v>2.1484399999999999</v>
      </c>
      <c r="GR122">
        <v>2.5939899999999998</v>
      </c>
      <c r="GS122">
        <v>2.2497600000000002</v>
      </c>
      <c r="GT122">
        <v>2.4169900000000002</v>
      </c>
      <c r="GU122">
        <v>34.326900000000002</v>
      </c>
      <c r="GV122">
        <v>14.7712</v>
      </c>
      <c r="GW122">
        <v>18</v>
      </c>
      <c r="GX122">
        <v>278.91399999999999</v>
      </c>
      <c r="GY122">
        <v>1089.8699999999999</v>
      </c>
      <c r="GZ122">
        <v>22.6143</v>
      </c>
      <c r="HA122">
        <v>27.0916</v>
      </c>
      <c r="HB122">
        <v>30</v>
      </c>
      <c r="HC122">
        <v>27.132999999999999</v>
      </c>
      <c r="HD122">
        <v>27.066400000000002</v>
      </c>
      <c r="HE122">
        <v>34.487099999999998</v>
      </c>
      <c r="HF122">
        <v>24.783000000000001</v>
      </c>
      <c r="HG122">
        <v>15.754799999999999</v>
      </c>
      <c r="HH122">
        <v>22.625299999999999</v>
      </c>
      <c r="HI122">
        <v>550</v>
      </c>
      <c r="HJ122">
        <v>16.963699999999999</v>
      </c>
      <c r="HK122">
        <v>101.27500000000001</v>
      </c>
      <c r="HL122">
        <v>91.704499999999996</v>
      </c>
    </row>
    <row r="123" spans="1:220" x14ac:dyDescent="0.25">
      <c r="A123">
        <v>121</v>
      </c>
      <c r="B123" s="66" t="s">
        <v>560</v>
      </c>
      <c r="C123" s="66" t="s">
        <v>2</v>
      </c>
      <c r="D123" s="66">
        <v>1</v>
      </c>
      <c r="E123">
        <v>1646558710.0999999</v>
      </c>
      <c r="F123">
        <v>783</v>
      </c>
      <c r="G123" t="s">
        <v>637</v>
      </c>
      <c r="H123" t="s">
        <v>638</v>
      </c>
      <c r="I123">
        <v>3</v>
      </c>
      <c r="K123">
        <v>-8.7344427586954954</v>
      </c>
      <c r="L123">
        <v>-8.9626512786039303</v>
      </c>
      <c r="M123">
        <v>1.2871866632963622</v>
      </c>
      <c r="N123">
        <v>1646558702.0999999</v>
      </c>
      <c r="O123">
        <v>2.7609831067215484E-4</v>
      </c>
      <c r="P123">
        <v>0.27609831067215485</v>
      </c>
      <c r="Q123" s="1">
        <v>-2.4115648903384619</v>
      </c>
      <c r="R123">
        <v>553.91300000000001</v>
      </c>
      <c r="S123">
        <v>712.98942622647792</v>
      </c>
      <c r="T123">
        <v>71.317116210229926</v>
      </c>
      <c r="U123">
        <v>55.405418843910013</v>
      </c>
      <c r="V123">
        <v>2.2617087869639743E-2</v>
      </c>
      <c r="W123">
        <v>2.0072547817223763</v>
      </c>
      <c r="X123">
        <v>2.2476459441851004E-2</v>
      </c>
      <c r="Y123">
        <v>1.4060349063413779E-2</v>
      </c>
      <c r="Z123">
        <v>3.9897286846124396E-5</v>
      </c>
      <c r="AA123">
        <v>24.909192580248412</v>
      </c>
      <c r="AB123">
        <v>24.5881516129032</v>
      </c>
      <c r="AC123">
        <v>3.1024362751647829</v>
      </c>
      <c r="AD123">
        <v>59.856391989753511</v>
      </c>
      <c r="AE123">
        <v>1.9044866065549582</v>
      </c>
      <c r="AF123">
        <v>3.1817597807782616</v>
      </c>
      <c r="AG123">
        <v>1.1979496686098248</v>
      </c>
      <c r="AH123">
        <v>-12.175935500642028</v>
      </c>
      <c r="AI123">
        <v>45.756494377437406</v>
      </c>
      <c r="AJ123">
        <v>4.812091218310953</v>
      </c>
      <c r="AK123">
        <v>38.392689992393173</v>
      </c>
      <c r="AL123">
        <v>-2.54732411760896</v>
      </c>
      <c r="AM123">
        <v>0.2842154668775359</v>
      </c>
      <c r="AN123">
        <v>-2.4115648903384619</v>
      </c>
      <c r="AO123">
        <v>560.34791550345301</v>
      </c>
      <c r="AP123">
        <v>564.59106666666696</v>
      </c>
      <c r="AQ123">
        <v>-2.0249523916299299E-2</v>
      </c>
      <c r="AR123">
        <v>66.456925198078096</v>
      </c>
      <c r="AS123">
        <v>0.27609831067215485</v>
      </c>
      <c r="AT123">
        <v>18.5794543911109</v>
      </c>
      <c r="AU123">
        <v>19.0276909090909</v>
      </c>
      <c r="AV123">
        <v>-3.0232425020433501E-5</v>
      </c>
      <c r="AW123">
        <v>78.274605597569305</v>
      </c>
      <c r="AX123">
        <v>0</v>
      </c>
      <c r="AY123">
        <v>0</v>
      </c>
      <c r="AZ123">
        <v>1</v>
      </c>
      <c r="BA123">
        <v>0</v>
      </c>
      <c r="BB123">
        <v>25618.363590397861</v>
      </c>
      <c r="BC123" t="s">
        <v>639</v>
      </c>
      <c r="BD123">
        <v>10191.700000000001</v>
      </c>
      <c r="BE123">
        <v>844.31200000000001</v>
      </c>
      <c r="BF123">
        <v>3685.51</v>
      </c>
      <c r="BG123">
        <v>0.77091040317350923</v>
      </c>
      <c r="BH123">
        <v>-2.4115648903381901</v>
      </c>
      <c r="BI123" t="s">
        <v>247</v>
      </c>
      <c r="BJ123" t="s">
        <v>247</v>
      </c>
      <c r="BK123">
        <v>0</v>
      </c>
      <c r="BL123">
        <v>0</v>
      </c>
      <c r="BM123" t="e">
        <v>#DIV/0!</v>
      </c>
      <c r="BN123">
        <v>0.5</v>
      </c>
      <c r="BO123">
        <v>2.0998572024276001E-4</v>
      </c>
      <c r="BP123">
        <v>-2.4115648903384619</v>
      </c>
      <c r="BQ123" t="e">
        <v>#DIV/0!</v>
      </c>
      <c r="BR123">
        <v>-1.2942908504160962E-9</v>
      </c>
      <c r="BS123" t="e">
        <v>#DIV/0!</v>
      </c>
      <c r="BT123" t="e">
        <v>#DIV/0!</v>
      </c>
      <c r="BU123" t="s">
        <v>247</v>
      </c>
      <c r="BV123">
        <v>0</v>
      </c>
      <c r="BW123" t="e">
        <v>#DIV/0!</v>
      </c>
      <c r="BX123" t="e">
        <v>#DIV/0!</v>
      </c>
      <c r="BY123" t="e">
        <v>#DIV/0!</v>
      </c>
      <c r="BZ123" t="e">
        <v>#DIV/0!</v>
      </c>
      <c r="CA123">
        <v>0</v>
      </c>
      <c r="CB123">
        <v>1.2971676032434205</v>
      </c>
      <c r="CC123" t="e">
        <v>#DIV/0!</v>
      </c>
      <c r="CD123" t="e">
        <v>#DIV/0!</v>
      </c>
      <c r="CE123">
        <v>1001</v>
      </c>
      <c r="CF123">
        <v>300</v>
      </c>
      <c r="CG123">
        <v>300</v>
      </c>
      <c r="CH123">
        <v>300</v>
      </c>
      <c r="CI123">
        <v>10191.700000000001</v>
      </c>
      <c r="CJ123">
        <v>3610.42</v>
      </c>
      <c r="CK123">
        <v>-8.4730799999999992E-3</v>
      </c>
      <c r="CL123">
        <v>-7.21</v>
      </c>
      <c r="CM123" t="s">
        <v>247</v>
      </c>
      <c r="CN123" t="s">
        <v>247</v>
      </c>
      <c r="CO123" t="s">
        <v>247</v>
      </c>
      <c r="CP123" t="s">
        <v>247</v>
      </c>
      <c r="CQ123" t="s">
        <v>247</v>
      </c>
      <c r="CR123" t="s">
        <v>247</v>
      </c>
      <c r="CS123" t="s">
        <v>247</v>
      </c>
      <c r="CT123" t="s">
        <v>247</v>
      </c>
      <c r="CU123" t="s">
        <v>247</v>
      </c>
      <c r="CV123" t="s">
        <v>247</v>
      </c>
      <c r="CW123">
        <v>4.9998300000000002E-3</v>
      </c>
      <c r="CX123">
        <v>2.0998572024276001E-4</v>
      </c>
      <c r="CY123">
        <v>4.1998571999999998E-2</v>
      </c>
      <c r="CZ123">
        <v>7.9797286799999992E-3</v>
      </c>
      <c r="DA123">
        <v>5</v>
      </c>
      <c r="DB123">
        <v>0.5</v>
      </c>
      <c r="DC123" t="s">
        <v>248</v>
      </c>
      <c r="DD123">
        <v>2</v>
      </c>
      <c r="DE123" t="b">
        <v>1</v>
      </c>
      <c r="DF123">
        <v>1646558702.0999999</v>
      </c>
      <c r="DG123">
        <v>553.91300000000001</v>
      </c>
      <c r="DH123">
        <v>549.96061290322598</v>
      </c>
      <c r="DI123">
        <v>19.040012903225801</v>
      </c>
      <c r="DJ123">
        <v>18.578929032258099</v>
      </c>
      <c r="DK123">
        <v>564.43745161290303</v>
      </c>
      <c r="DL123">
        <v>18.974619354838701</v>
      </c>
      <c r="DM123">
        <v>302.335451612903</v>
      </c>
      <c r="DN123">
        <v>99.925480645161301</v>
      </c>
      <c r="DO123">
        <v>0.100008635483871</v>
      </c>
      <c r="DP123">
        <v>25.0109806451613</v>
      </c>
      <c r="DQ123">
        <v>24.5881516129032</v>
      </c>
      <c r="DR123">
        <v>25.727519354838702</v>
      </c>
      <c r="DS123">
        <v>0</v>
      </c>
      <c r="DT123">
        <v>0</v>
      </c>
      <c r="DU123">
        <v>4990.6048387096798</v>
      </c>
      <c r="DV123">
        <v>0</v>
      </c>
      <c r="DW123">
        <v>90.4776903225806</v>
      </c>
      <c r="DX123" s="1">
        <v>4.9998300000000002E-3</v>
      </c>
      <c r="DY123">
        <v>0</v>
      </c>
      <c r="DZ123">
        <v>0</v>
      </c>
      <c r="EA123">
        <v>0</v>
      </c>
      <c r="EB123">
        <v>844.38387096774204</v>
      </c>
      <c r="EC123">
        <v>4.9998300000000002E-3</v>
      </c>
      <c r="ED123">
        <v>41.970967741935503</v>
      </c>
      <c r="EE123">
        <v>-0.99032258064516099</v>
      </c>
      <c r="EF123">
        <v>34.721419354838702</v>
      </c>
      <c r="EG123">
        <v>40.310193548387097</v>
      </c>
      <c r="EH123">
        <v>37.451354838709698</v>
      </c>
      <c r="EI123">
        <v>40.6166451612903</v>
      </c>
      <c r="EJ123">
        <v>37.437129032258099</v>
      </c>
      <c r="EK123">
        <v>0</v>
      </c>
      <c r="EL123">
        <v>0</v>
      </c>
      <c r="EM123">
        <v>0</v>
      </c>
      <c r="EN123">
        <v>337.40000009536698</v>
      </c>
      <c r="EO123">
        <v>0</v>
      </c>
      <c r="EP123">
        <v>844.31200000000001</v>
      </c>
      <c r="EQ123">
        <v>-23.176923254893101</v>
      </c>
      <c r="ER123">
        <v>-27.392307829269299</v>
      </c>
      <c r="ES123">
        <v>41.192</v>
      </c>
      <c r="ET123">
        <v>15</v>
      </c>
      <c r="EU123">
        <v>0</v>
      </c>
      <c r="EV123" t="s">
        <v>249</v>
      </c>
      <c r="EW123">
        <v>1646470912</v>
      </c>
      <c r="EX123">
        <v>1646470934.5</v>
      </c>
      <c r="EY123">
        <v>0</v>
      </c>
      <c r="EZ123">
        <v>-0.64</v>
      </c>
      <c r="FA123">
        <v>1.9E-2</v>
      </c>
      <c r="FB123">
        <v>-10.634</v>
      </c>
      <c r="FC123">
        <v>7.2999999999999995E-2</v>
      </c>
      <c r="FD123">
        <v>599</v>
      </c>
      <c r="FE123">
        <v>26</v>
      </c>
      <c r="FF123">
        <v>0.33</v>
      </c>
      <c r="FG123">
        <v>0.08</v>
      </c>
      <c r="FH123">
        <v>3.9746600000000001</v>
      </c>
      <c r="FI123">
        <v>-5.6234521575995303E-2</v>
      </c>
      <c r="FJ123">
        <v>0.10745405748504799</v>
      </c>
      <c r="FK123">
        <v>1</v>
      </c>
      <c r="FL123">
        <v>844.74411764705906</v>
      </c>
      <c r="FM123">
        <v>-0.68296410495957904</v>
      </c>
      <c r="FN123">
        <v>5.0165720177914901</v>
      </c>
      <c r="FO123">
        <v>1</v>
      </c>
      <c r="FP123">
        <v>0.46581434999999999</v>
      </c>
      <c r="FQ123">
        <v>-9.98032345215768E-2</v>
      </c>
      <c r="FR123">
        <v>9.7456735286741494E-3</v>
      </c>
      <c r="FS123">
        <v>1</v>
      </c>
      <c r="FT123">
        <v>3</v>
      </c>
      <c r="FU123">
        <v>3</v>
      </c>
      <c r="FV123" t="s">
        <v>254</v>
      </c>
      <c r="FW123">
        <v>100</v>
      </c>
      <c r="FX123">
        <v>100</v>
      </c>
      <c r="FY123">
        <v>-10.525</v>
      </c>
      <c r="FZ123">
        <v>6.54E-2</v>
      </c>
      <c r="GA123">
        <v>-7.7099711242253504</v>
      </c>
      <c r="GB123">
        <v>-6.8438391046412098E-3</v>
      </c>
      <c r="GC123">
        <v>3.5365921946685199E-6</v>
      </c>
      <c r="GD123">
        <v>-4.3505157954604702E-10</v>
      </c>
      <c r="GE123">
        <v>-5.6793646484493997E-2</v>
      </c>
      <c r="GF123">
        <v>1.8388712374482599E-2</v>
      </c>
      <c r="GG123">
        <v>-9.4295903628238405E-4</v>
      </c>
      <c r="GH123">
        <v>1.6507072748493302E-5</v>
      </c>
      <c r="GI123">
        <v>0</v>
      </c>
      <c r="GJ123">
        <v>1996</v>
      </c>
      <c r="GK123">
        <v>2</v>
      </c>
      <c r="GL123">
        <v>26</v>
      </c>
      <c r="GM123">
        <v>1463.3</v>
      </c>
      <c r="GN123">
        <v>1462.9</v>
      </c>
      <c r="GO123">
        <v>0.99487300000000001</v>
      </c>
      <c r="GP123">
        <v>2.4169900000000002</v>
      </c>
      <c r="GQ123">
        <v>0.99975599999999998</v>
      </c>
      <c r="GR123">
        <v>2.0837400000000001</v>
      </c>
      <c r="GS123">
        <v>1.00098</v>
      </c>
      <c r="GT123">
        <v>2.50122</v>
      </c>
      <c r="GU123">
        <v>31.324400000000001</v>
      </c>
      <c r="GV123">
        <v>14.893800000000001</v>
      </c>
      <c r="GW123">
        <v>18</v>
      </c>
      <c r="GX123">
        <v>285.40600000000001</v>
      </c>
      <c r="GY123">
        <v>347.16300000000001</v>
      </c>
      <c r="GZ123">
        <v>23.582599999999999</v>
      </c>
      <c r="HA123">
        <v>27.2713</v>
      </c>
      <c r="HB123">
        <v>30.0001</v>
      </c>
      <c r="HC123">
        <v>27.306699999999999</v>
      </c>
      <c r="HD123">
        <v>27.2651</v>
      </c>
      <c r="HE123">
        <v>19.9466</v>
      </c>
      <c r="HF123">
        <v>33.607500000000002</v>
      </c>
      <c r="HG123">
        <v>87.649799999999999</v>
      </c>
      <c r="HH123">
        <v>23.5761</v>
      </c>
      <c r="HI123">
        <v>550</v>
      </c>
      <c r="HJ123">
        <v>18.581099999999999</v>
      </c>
      <c r="HK123">
        <v>101.363</v>
      </c>
      <c r="HL123">
        <v>91.445099999999996</v>
      </c>
    </row>
    <row r="124" spans="1:220" x14ac:dyDescent="0.25">
      <c r="A124">
        <v>122</v>
      </c>
      <c r="B124" s="66" t="s">
        <v>560</v>
      </c>
      <c r="C124" s="66" t="s">
        <v>2</v>
      </c>
      <c r="D124" s="66">
        <v>1</v>
      </c>
      <c r="E124">
        <v>1646558837.5999999</v>
      </c>
      <c r="F124">
        <v>910.5</v>
      </c>
      <c r="G124" t="s">
        <v>640</v>
      </c>
      <c r="H124" t="s">
        <v>641</v>
      </c>
      <c r="I124">
        <v>3</v>
      </c>
      <c r="K124">
        <v>-6.5848486846766345</v>
      </c>
      <c r="L124">
        <v>-6.1209810674781977</v>
      </c>
      <c r="M124">
        <v>1.2148129717075382</v>
      </c>
      <c r="N124">
        <v>1646558829.8499999</v>
      </c>
      <c r="O124">
        <v>1.5282603384897441E-4</v>
      </c>
      <c r="P124">
        <v>0.15282603384897442</v>
      </c>
      <c r="Q124" s="1">
        <v>-1.006336307974766</v>
      </c>
      <c r="R124">
        <v>551.39936666666699</v>
      </c>
      <c r="S124">
        <v>669.84710321798821</v>
      </c>
      <c r="T124">
        <v>66.995303752782064</v>
      </c>
      <c r="U124">
        <v>55.148656882230718</v>
      </c>
      <c r="V124">
        <v>1.2369202104331019E-2</v>
      </c>
      <c r="W124">
        <v>2.0094556099834779</v>
      </c>
      <c r="X124">
        <v>1.232705849617686E-2</v>
      </c>
      <c r="Y124">
        <v>7.7081859677994424E-3</v>
      </c>
      <c r="Z124">
        <v>4.1351639005159129</v>
      </c>
      <c r="AA124">
        <v>24.969845034935453</v>
      </c>
      <c r="AB124">
        <v>24.6433</v>
      </c>
      <c r="AC124">
        <v>3.1126831895948417</v>
      </c>
      <c r="AD124">
        <v>59.904714600131634</v>
      </c>
      <c r="AE124">
        <v>1.9038227029076882</v>
      </c>
      <c r="AF124">
        <v>3.1780849230579666</v>
      </c>
      <c r="AG124">
        <v>1.2088604866871535</v>
      </c>
      <c r="AH124">
        <v>-6.7396280927397711</v>
      </c>
      <c r="AI124">
        <v>37.732291272897335</v>
      </c>
      <c r="AJ124">
        <v>3.9645740387650963</v>
      </c>
      <c r="AK124">
        <v>39.092401119438577</v>
      </c>
      <c r="AL124">
        <v>-0.94848474459121845</v>
      </c>
      <c r="AM124">
        <v>0.15495632712061103</v>
      </c>
      <c r="AN124">
        <v>-1.006336307974766</v>
      </c>
      <c r="AO124">
        <v>560.48044421531097</v>
      </c>
      <c r="AP124">
        <v>562.09475757575797</v>
      </c>
      <c r="AQ124">
        <v>9.26487927512731E-3</v>
      </c>
      <c r="AR124">
        <v>66.456925198078096</v>
      </c>
      <c r="AS124">
        <v>0.15282603384897442</v>
      </c>
      <c r="AT124">
        <v>18.788031876494699</v>
      </c>
      <c r="AU124">
        <v>19.035891608391601</v>
      </c>
      <c r="AV124">
        <v>1.08752355548843E-5</v>
      </c>
      <c r="AW124">
        <v>78.274605597569305</v>
      </c>
      <c r="AX124">
        <v>0</v>
      </c>
      <c r="AY124">
        <v>0</v>
      </c>
      <c r="AZ124">
        <v>1</v>
      </c>
      <c r="BA124">
        <v>0</v>
      </c>
      <c r="BB124">
        <v>25671.351149190225</v>
      </c>
      <c r="BC124" t="s">
        <v>639</v>
      </c>
      <c r="BD124">
        <v>10191.700000000001</v>
      </c>
      <c r="BE124">
        <v>844.31200000000001</v>
      </c>
      <c r="BF124">
        <v>3685.51</v>
      </c>
      <c r="BG124">
        <v>0.77091040317350923</v>
      </c>
      <c r="BH124">
        <v>-2.4115648903381901</v>
      </c>
      <c r="BI124" t="s">
        <v>642</v>
      </c>
      <c r="BJ124">
        <v>10194.1</v>
      </c>
      <c r="BK124">
        <v>955.67519230769199</v>
      </c>
      <c r="BL124">
        <v>3753.09</v>
      </c>
      <c r="BM124">
        <v>0.74536310285453</v>
      </c>
      <c r="BN124">
        <v>0.5</v>
      </c>
      <c r="BO124">
        <v>21.080308599231067</v>
      </c>
      <c r="BP124">
        <v>-1.006336307974766</v>
      </c>
      <c r="BQ124">
        <v>7.8562421133269495</v>
      </c>
      <c r="BR124">
        <v>6.6660721580455495E-2</v>
      </c>
      <c r="BS124">
        <v>-1.800649598064526E-2</v>
      </c>
      <c r="BT124">
        <v>847.80929890572884</v>
      </c>
      <c r="BU124" t="s">
        <v>247</v>
      </c>
      <c r="BV124">
        <v>0</v>
      </c>
      <c r="BW124">
        <v>847.80929890572884</v>
      </c>
      <c r="BX124">
        <v>0.77410365887689103</v>
      </c>
      <c r="BY124">
        <v>0.96287247102789908</v>
      </c>
      <c r="BZ124">
        <v>-2.3815055609613722E-2</v>
      </c>
      <c r="CA124">
        <v>0.96171478459074844</v>
      </c>
      <c r="CB124">
        <v>-2.3785741085274564E-2</v>
      </c>
      <c r="CC124">
        <v>0.85419422955468016</v>
      </c>
      <c r="CD124">
        <v>0.14580577044531984</v>
      </c>
      <c r="CE124">
        <v>1002</v>
      </c>
      <c r="CF124">
        <v>300</v>
      </c>
      <c r="CG124">
        <v>300</v>
      </c>
      <c r="CH124">
        <v>300</v>
      </c>
      <c r="CI124">
        <v>10194.1</v>
      </c>
      <c r="CJ124">
        <v>3701.44</v>
      </c>
      <c r="CK124">
        <v>-8.4535400000000007E-3</v>
      </c>
      <c r="CL124">
        <v>-4.3099999999999996</v>
      </c>
      <c r="CM124" t="s">
        <v>247</v>
      </c>
      <c r="CN124" t="s">
        <v>247</v>
      </c>
      <c r="CO124" t="s">
        <v>247</v>
      </c>
      <c r="CP124" t="s">
        <v>247</v>
      </c>
      <c r="CQ124" t="s">
        <v>247</v>
      </c>
      <c r="CR124" t="s">
        <v>247</v>
      </c>
      <c r="CS124" t="s">
        <v>247</v>
      </c>
      <c r="CT124" t="s">
        <v>247</v>
      </c>
      <c r="CU124" t="s">
        <v>247</v>
      </c>
      <c r="CV124" t="s">
        <v>247</v>
      </c>
      <c r="CW124">
        <v>25.006726666666701</v>
      </c>
      <c r="CX124">
        <v>21.080308599231067</v>
      </c>
      <c r="CY124">
        <v>0.84298552466407195</v>
      </c>
      <c r="CZ124">
        <v>0.16536206260165895</v>
      </c>
      <c r="DA124">
        <v>5</v>
      </c>
      <c r="DB124">
        <v>0.5</v>
      </c>
      <c r="DC124" t="s">
        <v>248</v>
      </c>
      <c r="DD124">
        <v>2</v>
      </c>
      <c r="DE124" t="b">
        <v>1</v>
      </c>
      <c r="DF124">
        <v>1646558829.8499999</v>
      </c>
      <c r="DG124">
        <v>551.39936666666699</v>
      </c>
      <c r="DH124">
        <v>549.97183333333305</v>
      </c>
      <c r="DI124">
        <v>19.035216666666699</v>
      </c>
      <c r="DJ124">
        <v>18.7837866666667</v>
      </c>
      <c r="DK124">
        <v>561.915433333333</v>
      </c>
      <c r="DL124">
        <v>18.969826666666702</v>
      </c>
      <c r="DM124">
        <v>302.284333333333</v>
      </c>
      <c r="DN124">
        <v>99.915819999999997</v>
      </c>
      <c r="DO124">
        <v>9.9994700000000006E-2</v>
      </c>
      <c r="DP124">
        <v>24.991596666666702</v>
      </c>
      <c r="DQ124">
        <v>24.6433</v>
      </c>
      <c r="DR124">
        <v>25.66328</v>
      </c>
      <c r="DS124">
        <v>0</v>
      </c>
      <c r="DT124">
        <v>0</v>
      </c>
      <c r="DU124">
        <v>4999.6660000000002</v>
      </c>
      <c r="DV124">
        <v>0</v>
      </c>
      <c r="DW124">
        <v>90.080896666666703</v>
      </c>
      <c r="DX124" s="1">
        <v>25.006726666666701</v>
      </c>
      <c r="DY124">
        <v>0.90011143333333299</v>
      </c>
      <c r="DZ124">
        <v>9.9887883333333399E-2</v>
      </c>
      <c r="EA124">
        <v>0</v>
      </c>
      <c r="EB124">
        <v>955.642333333333</v>
      </c>
      <c r="EC124">
        <v>9.9996500000000002E-2</v>
      </c>
      <c r="ED124">
        <v>275.86166666666702</v>
      </c>
      <c r="EE124">
        <v>206.54616666666701</v>
      </c>
      <c r="EF124">
        <v>34.891399999999997</v>
      </c>
      <c r="EG124">
        <v>39.574733333333299</v>
      </c>
      <c r="EH124">
        <v>37.049799999999998</v>
      </c>
      <c r="EI124">
        <v>39.708133333333301</v>
      </c>
      <c r="EJ124">
        <v>37.637133333333303</v>
      </c>
      <c r="EK124">
        <v>22.418666666666699</v>
      </c>
      <c r="EL124">
        <v>2.4886666666666701</v>
      </c>
      <c r="EM124">
        <v>0</v>
      </c>
      <c r="EN124">
        <v>126.5</v>
      </c>
      <c r="EO124">
        <v>0</v>
      </c>
      <c r="EP124">
        <v>955.67519230769199</v>
      </c>
      <c r="EQ124">
        <v>29.243247986598998</v>
      </c>
      <c r="ER124">
        <v>5.3536751299128298</v>
      </c>
      <c r="ES124">
        <v>275.67288461538499</v>
      </c>
      <c r="ET124">
        <v>15</v>
      </c>
      <c r="EU124">
        <v>0</v>
      </c>
      <c r="EV124" t="s">
        <v>249</v>
      </c>
      <c r="EW124">
        <v>1646470912</v>
      </c>
      <c r="EX124">
        <v>1646470934.5</v>
      </c>
      <c r="EY124">
        <v>0</v>
      </c>
      <c r="EZ124">
        <v>-0.64</v>
      </c>
      <c r="FA124">
        <v>1.9E-2</v>
      </c>
      <c r="FB124">
        <v>-10.634</v>
      </c>
      <c r="FC124">
        <v>7.2999999999999995E-2</v>
      </c>
      <c r="FD124">
        <v>599</v>
      </c>
      <c r="FE124">
        <v>26</v>
      </c>
      <c r="FF124">
        <v>0.33</v>
      </c>
      <c r="FG124">
        <v>0.08</v>
      </c>
      <c r="FH124">
        <v>1.43533825</v>
      </c>
      <c r="FI124">
        <v>4.33599624765462E-2</v>
      </c>
      <c r="FJ124">
        <v>5.4622100604402798E-2</v>
      </c>
      <c r="FK124">
        <v>1</v>
      </c>
      <c r="FL124">
        <v>954.12794117647104</v>
      </c>
      <c r="FM124">
        <v>34.801986308343402</v>
      </c>
      <c r="FN124">
        <v>3.7429573314125699</v>
      </c>
      <c r="FO124">
        <v>0</v>
      </c>
      <c r="FP124">
        <v>0.249824675</v>
      </c>
      <c r="FQ124">
        <v>5.6546307692306598E-2</v>
      </c>
      <c r="FR124">
        <v>7.0363505611485098E-3</v>
      </c>
      <c r="FS124">
        <v>1</v>
      </c>
      <c r="FT124">
        <v>2</v>
      </c>
      <c r="FU124">
        <v>3</v>
      </c>
      <c r="FV124" t="s">
        <v>250</v>
      </c>
      <c r="FW124">
        <v>100</v>
      </c>
      <c r="FX124">
        <v>100</v>
      </c>
      <c r="FY124">
        <v>-10.516</v>
      </c>
      <c r="FZ124">
        <v>6.54E-2</v>
      </c>
      <c r="GA124">
        <v>-7.7099711242253504</v>
      </c>
      <c r="GB124">
        <v>-6.8438391046412098E-3</v>
      </c>
      <c r="GC124">
        <v>3.5365921946685199E-6</v>
      </c>
      <c r="GD124">
        <v>-4.3505157954604702E-10</v>
      </c>
      <c r="GE124">
        <v>-5.6793646484493997E-2</v>
      </c>
      <c r="GF124">
        <v>1.8388712374482599E-2</v>
      </c>
      <c r="GG124">
        <v>-9.4295903628238405E-4</v>
      </c>
      <c r="GH124">
        <v>1.6507072748493302E-5</v>
      </c>
      <c r="GI124">
        <v>0</v>
      </c>
      <c r="GJ124">
        <v>1996</v>
      </c>
      <c r="GK124">
        <v>2</v>
      </c>
      <c r="GL124">
        <v>26</v>
      </c>
      <c r="GM124">
        <v>1465.4</v>
      </c>
      <c r="GN124">
        <v>1465.1</v>
      </c>
      <c r="GO124">
        <v>0.99731400000000003</v>
      </c>
      <c r="GP124">
        <v>2.4243199999999998</v>
      </c>
      <c r="GQ124">
        <v>0.99975599999999998</v>
      </c>
      <c r="GR124">
        <v>2.0837400000000001</v>
      </c>
      <c r="GS124">
        <v>1.00098</v>
      </c>
      <c r="GT124">
        <v>2.2290000000000001</v>
      </c>
      <c r="GU124">
        <v>31.433299999999999</v>
      </c>
      <c r="GV124">
        <v>14.8675</v>
      </c>
      <c r="GW124">
        <v>18</v>
      </c>
      <c r="GX124">
        <v>285.31400000000002</v>
      </c>
      <c r="GY124">
        <v>346.19</v>
      </c>
      <c r="GZ124">
        <v>23.5122</v>
      </c>
      <c r="HA124">
        <v>27.287400000000002</v>
      </c>
      <c r="HB124">
        <v>30.0002</v>
      </c>
      <c r="HC124">
        <v>27.320499999999999</v>
      </c>
      <c r="HD124">
        <v>27.2789</v>
      </c>
      <c r="HE124">
        <v>19.976900000000001</v>
      </c>
      <c r="HF124">
        <v>32.221200000000003</v>
      </c>
      <c r="HG124">
        <v>86.147099999999995</v>
      </c>
      <c r="HH124">
        <v>23.513300000000001</v>
      </c>
      <c r="HI124">
        <v>550</v>
      </c>
      <c r="HJ124">
        <v>18.843</v>
      </c>
      <c r="HK124">
        <v>101.361</v>
      </c>
      <c r="HL124">
        <v>91.4422</v>
      </c>
    </row>
    <row r="125" spans="1:220" x14ac:dyDescent="0.25">
      <c r="A125">
        <v>123</v>
      </c>
      <c r="B125" s="66" t="s">
        <v>560</v>
      </c>
      <c r="C125" s="66" t="s">
        <v>2</v>
      </c>
      <c r="D125" s="66">
        <v>1</v>
      </c>
      <c r="E125">
        <v>1646559060.5</v>
      </c>
      <c r="F125">
        <v>1133.4000000953699</v>
      </c>
      <c r="G125" t="s">
        <v>643</v>
      </c>
      <c r="H125" t="s">
        <v>644</v>
      </c>
      <c r="I125">
        <v>3</v>
      </c>
      <c r="K125">
        <v>-2.1463332651501408</v>
      </c>
      <c r="L125">
        <v>-3.9971650462961179</v>
      </c>
      <c r="M125">
        <v>1.0574967422840424</v>
      </c>
      <c r="N125">
        <v>1646559052.75</v>
      </c>
      <c r="O125">
        <v>9.830890566055074E-5</v>
      </c>
      <c r="P125">
        <v>9.8308905660550741E-2</v>
      </c>
      <c r="Q125" s="1">
        <v>-0.21100367447974702</v>
      </c>
      <c r="R125">
        <v>550.52959999999996</v>
      </c>
      <c r="S125">
        <v>582.18325853093688</v>
      </c>
      <c r="T125">
        <v>58.213702281734754</v>
      </c>
      <c r="U125">
        <v>55.048587815033308</v>
      </c>
      <c r="V125">
        <v>7.8658778406862587E-3</v>
      </c>
      <c r="W125">
        <v>2.0101281896586274</v>
      </c>
      <c r="X125">
        <v>7.8488178110981983E-3</v>
      </c>
      <c r="Y125">
        <v>4.9070407944482447E-3</v>
      </c>
      <c r="Z125">
        <v>8.2697369933472302</v>
      </c>
      <c r="AA125">
        <v>25.049370704818671</v>
      </c>
      <c r="AB125">
        <v>24.7317966666667</v>
      </c>
      <c r="AC125">
        <v>3.1291882482771842</v>
      </c>
      <c r="AD125">
        <v>59.956569199580855</v>
      </c>
      <c r="AE125">
        <v>1.9083044346230833</v>
      </c>
      <c r="AF125">
        <v>3.1828112583807142</v>
      </c>
      <c r="AG125">
        <v>1.2208838136541009</v>
      </c>
      <c r="AH125">
        <v>-4.335422739630288</v>
      </c>
      <c r="AI125">
        <v>30.855837682046463</v>
      </c>
      <c r="AJ125">
        <v>3.2428240566352691</v>
      </c>
      <c r="AK125">
        <v>38.032975992398676</v>
      </c>
      <c r="AL125">
        <v>-0.37157211935283985</v>
      </c>
      <c r="AM125">
        <v>9.2958913392167455E-2</v>
      </c>
      <c r="AN125">
        <v>-0.21100367447974702</v>
      </c>
      <c r="AO125">
        <v>560.55941114941402</v>
      </c>
      <c r="AP125">
        <v>561.18635151515105</v>
      </c>
      <c r="AQ125">
        <v>-3.06192394131066E-2</v>
      </c>
      <c r="AR125">
        <v>66.456925198078096</v>
      </c>
      <c r="AS125">
        <v>9.8308905660550741E-2</v>
      </c>
      <c r="AT125">
        <v>18.932012308455999</v>
      </c>
      <c r="AU125">
        <v>19.091449650349698</v>
      </c>
      <c r="AV125">
        <v>4.8871450774133598E-6</v>
      </c>
      <c r="AW125">
        <v>78.274605597569305</v>
      </c>
      <c r="AX125">
        <v>0</v>
      </c>
      <c r="AY125">
        <v>0</v>
      </c>
      <c r="AZ125">
        <v>1</v>
      </c>
      <c r="BA125">
        <v>0</v>
      </c>
      <c r="BB125">
        <v>25685.7219783611</v>
      </c>
      <c r="BC125" t="s">
        <v>639</v>
      </c>
      <c r="BD125">
        <v>10191.700000000001</v>
      </c>
      <c r="BE125">
        <v>844.31200000000001</v>
      </c>
      <c r="BF125">
        <v>3685.51</v>
      </c>
      <c r="BG125">
        <v>0.77091040317350923</v>
      </c>
      <c r="BH125">
        <v>-2.4115648903381901</v>
      </c>
      <c r="BI125" t="s">
        <v>645</v>
      </c>
      <c r="BJ125">
        <v>10194.1</v>
      </c>
      <c r="BK125">
        <v>1005.98846153846</v>
      </c>
      <c r="BL125">
        <v>3634.91</v>
      </c>
      <c r="BM125">
        <v>0.72324253928200144</v>
      </c>
      <c r="BN125">
        <v>0.5</v>
      </c>
      <c r="BO125">
        <v>42.152780937485609</v>
      </c>
      <c r="BP125">
        <v>-0.21100367447974702</v>
      </c>
      <c r="BQ125">
        <v>15.243342161512519</v>
      </c>
      <c r="BR125">
        <v>5.2204413728289246E-2</v>
      </c>
      <c r="BS125">
        <v>1.3920564745757216E-2</v>
      </c>
      <c r="BT125">
        <v>841.62800069891273</v>
      </c>
      <c r="BU125" t="s">
        <v>247</v>
      </c>
      <c r="BV125">
        <v>0</v>
      </c>
      <c r="BW125">
        <v>841.62800069891273</v>
      </c>
      <c r="BX125">
        <v>0.76845974158949937</v>
      </c>
      <c r="BY125">
        <v>0.94115865820899136</v>
      </c>
      <c r="BZ125">
        <v>1.779258070919814E-2</v>
      </c>
      <c r="CA125">
        <v>0.94206386532977515</v>
      </c>
      <c r="CB125">
        <v>1.7809388856390985E-2</v>
      </c>
      <c r="CC125">
        <v>0.78739022377805057</v>
      </c>
      <c r="CD125">
        <v>0.21260977622194943</v>
      </c>
      <c r="CE125">
        <v>1003</v>
      </c>
      <c r="CF125">
        <v>300</v>
      </c>
      <c r="CG125">
        <v>300</v>
      </c>
      <c r="CH125">
        <v>300</v>
      </c>
      <c r="CI125">
        <v>10194.1</v>
      </c>
      <c r="CJ125">
        <v>3633.29</v>
      </c>
      <c r="CK125">
        <v>-8.4324199999999995E-3</v>
      </c>
      <c r="CL125">
        <v>22.97</v>
      </c>
      <c r="CM125" t="s">
        <v>247</v>
      </c>
      <c r="CN125" t="s">
        <v>247</v>
      </c>
      <c r="CO125" t="s">
        <v>247</v>
      </c>
      <c r="CP125" t="s">
        <v>247</v>
      </c>
      <c r="CQ125" t="s">
        <v>247</v>
      </c>
      <c r="CR125" t="s">
        <v>247</v>
      </c>
      <c r="CS125" t="s">
        <v>247</v>
      </c>
      <c r="CT125" t="s">
        <v>247</v>
      </c>
      <c r="CU125" t="s">
        <v>247</v>
      </c>
      <c r="CV125" t="s">
        <v>247</v>
      </c>
      <c r="CW125">
        <v>50.003509999999999</v>
      </c>
      <c r="CX125">
        <v>42.152780937485609</v>
      </c>
      <c r="CY125">
        <v>0.8429964403995962</v>
      </c>
      <c r="CZ125">
        <v>0.16538312997122062</v>
      </c>
      <c r="DA125">
        <v>5</v>
      </c>
      <c r="DB125">
        <v>0.5</v>
      </c>
      <c r="DC125" t="s">
        <v>248</v>
      </c>
      <c r="DD125">
        <v>2</v>
      </c>
      <c r="DE125" t="b">
        <v>1</v>
      </c>
      <c r="DF125">
        <v>1646559052.75</v>
      </c>
      <c r="DG125">
        <v>550.52959999999996</v>
      </c>
      <c r="DH125">
        <v>549.99969999999996</v>
      </c>
      <c r="DI125">
        <v>19.08456</v>
      </c>
      <c r="DJ125">
        <v>18.93375</v>
      </c>
      <c r="DK125">
        <v>561.04280000000006</v>
      </c>
      <c r="DL125">
        <v>19.0191366666667</v>
      </c>
      <c r="DM125">
        <v>302.316933333333</v>
      </c>
      <c r="DN125">
        <v>99.892049999999998</v>
      </c>
      <c r="DO125">
        <v>0.10000821999999999</v>
      </c>
      <c r="DP125">
        <v>25.0165233333333</v>
      </c>
      <c r="DQ125">
        <v>24.7317966666667</v>
      </c>
      <c r="DR125">
        <v>25.967759999999998</v>
      </c>
      <c r="DS125">
        <v>0</v>
      </c>
      <c r="DT125">
        <v>0</v>
      </c>
      <c r="DU125">
        <v>5003.4786666666696</v>
      </c>
      <c r="DV125">
        <v>0</v>
      </c>
      <c r="DW125">
        <v>90.252126666666697</v>
      </c>
      <c r="DX125" s="1">
        <v>50.003509999999999</v>
      </c>
      <c r="DY125">
        <v>0.89989596666666705</v>
      </c>
      <c r="DZ125">
        <v>0.100104046666667</v>
      </c>
      <c r="EA125">
        <v>0</v>
      </c>
      <c r="EB125">
        <v>1006.026</v>
      </c>
      <c r="EC125">
        <v>9.9996500000000002E-2</v>
      </c>
      <c r="ED125">
        <v>543.83000000000004</v>
      </c>
      <c r="EE125">
        <v>413.81549999999999</v>
      </c>
      <c r="EF125">
        <v>34.828866666666698</v>
      </c>
      <c r="EG125">
        <v>40.358066666666701</v>
      </c>
      <c r="EH125">
        <v>37.474733333333297</v>
      </c>
      <c r="EI125">
        <v>40.691400000000002</v>
      </c>
      <c r="EJ125">
        <v>37.928933333333298</v>
      </c>
      <c r="EK125">
        <v>44.908333333333303</v>
      </c>
      <c r="EL125">
        <v>4.99433333333333</v>
      </c>
      <c r="EM125">
        <v>0</v>
      </c>
      <c r="EN125">
        <v>221.799999952316</v>
      </c>
      <c r="EO125">
        <v>0</v>
      </c>
      <c r="EP125">
        <v>1005.98846153846</v>
      </c>
      <c r="EQ125">
        <v>-14.1052991297801</v>
      </c>
      <c r="ER125">
        <v>-0.66752136469072398</v>
      </c>
      <c r="ES125">
        <v>543.84557692307703</v>
      </c>
      <c r="ET125">
        <v>15</v>
      </c>
      <c r="EU125">
        <v>0</v>
      </c>
      <c r="EV125" t="s">
        <v>249</v>
      </c>
      <c r="EW125">
        <v>1646470912</v>
      </c>
      <c r="EX125">
        <v>1646470934.5</v>
      </c>
      <c r="EY125">
        <v>0</v>
      </c>
      <c r="EZ125">
        <v>-0.64</v>
      </c>
      <c r="FA125">
        <v>1.9E-2</v>
      </c>
      <c r="FB125">
        <v>-10.634</v>
      </c>
      <c r="FC125">
        <v>7.2999999999999995E-2</v>
      </c>
      <c r="FD125">
        <v>599</v>
      </c>
      <c r="FE125">
        <v>26</v>
      </c>
      <c r="FF125">
        <v>0.33</v>
      </c>
      <c r="FG125">
        <v>0.08</v>
      </c>
      <c r="FH125">
        <v>0.49544365000000001</v>
      </c>
      <c r="FI125">
        <v>0.37785525703564599</v>
      </c>
      <c r="FJ125">
        <v>0.15942897924398</v>
      </c>
      <c r="FK125">
        <v>1</v>
      </c>
      <c r="FL125">
        <v>1006.46382352941</v>
      </c>
      <c r="FM125">
        <v>-8.6018334539504302</v>
      </c>
      <c r="FN125">
        <v>1.3117590675162401</v>
      </c>
      <c r="FO125">
        <v>0</v>
      </c>
      <c r="FP125">
        <v>0.140213</v>
      </c>
      <c r="FQ125">
        <v>0.16784956097560999</v>
      </c>
      <c r="FR125">
        <v>1.69624535400985E-2</v>
      </c>
      <c r="FS125">
        <v>0</v>
      </c>
      <c r="FT125">
        <v>1</v>
      </c>
      <c r="FU125">
        <v>3</v>
      </c>
      <c r="FV125" t="s">
        <v>267</v>
      </c>
      <c r="FW125">
        <v>100</v>
      </c>
      <c r="FX125">
        <v>100</v>
      </c>
      <c r="FY125">
        <v>-10.513</v>
      </c>
      <c r="FZ125">
        <v>6.54E-2</v>
      </c>
      <c r="GA125">
        <v>-7.7099711242253504</v>
      </c>
      <c r="GB125">
        <v>-6.8438391046412098E-3</v>
      </c>
      <c r="GC125">
        <v>3.5365921946685199E-6</v>
      </c>
      <c r="GD125">
        <v>-4.3505157954604702E-10</v>
      </c>
      <c r="GE125">
        <v>-5.6793646484493997E-2</v>
      </c>
      <c r="GF125">
        <v>1.8388712374482599E-2</v>
      </c>
      <c r="GG125">
        <v>-9.4295903628238405E-4</v>
      </c>
      <c r="GH125">
        <v>1.6507072748493302E-5</v>
      </c>
      <c r="GI125">
        <v>0</v>
      </c>
      <c r="GJ125">
        <v>1996</v>
      </c>
      <c r="GK125">
        <v>2</v>
      </c>
      <c r="GL125">
        <v>26</v>
      </c>
      <c r="GM125">
        <v>1469.1</v>
      </c>
      <c r="GN125">
        <v>1468.8</v>
      </c>
      <c r="GO125">
        <v>0.99853499999999995</v>
      </c>
      <c r="GP125">
        <v>2.4255399999999998</v>
      </c>
      <c r="GQ125">
        <v>0.99975599999999998</v>
      </c>
      <c r="GR125">
        <v>2.0837400000000001</v>
      </c>
      <c r="GS125">
        <v>1.00098</v>
      </c>
      <c r="GT125">
        <v>2.2851599999999999</v>
      </c>
      <c r="GU125">
        <v>31.629799999999999</v>
      </c>
      <c r="GV125">
        <v>14.8325</v>
      </c>
      <c r="GW125">
        <v>18</v>
      </c>
      <c r="GX125">
        <v>285.63299999999998</v>
      </c>
      <c r="GY125">
        <v>345.262</v>
      </c>
      <c r="GZ125">
        <v>23.511900000000001</v>
      </c>
      <c r="HA125">
        <v>27.311</v>
      </c>
      <c r="HB125">
        <v>30.0001</v>
      </c>
      <c r="HC125">
        <v>27.346299999999999</v>
      </c>
      <c r="HD125">
        <v>27.3065</v>
      </c>
      <c r="HE125">
        <v>20.008299999999998</v>
      </c>
      <c r="HF125">
        <v>31.107600000000001</v>
      </c>
      <c r="HG125">
        <v>83.9011</v>
      </c>
      <c r="HH125">
        <v>23.500699999999998</v>
      </c>
      <c r="HI125">
        <v>550</v>
      </c>
      <c r="HJ125">
        <v>18.929099999999998</v>
      </c>
      <c r="HK125">
        <v>101.348</v>
      </c>
      <c r="HL125">
        <v>91.430199999999999</v>
      </c>
    </row>
    <row r="126" spans="1:220" x14ac:dyDescent="0.25">
      <c r="A126">
        <v>124</v>
      </c>
      <c r="B126" s="66" t="s">
        <v>560</v>
      </c>
      <c r="C126" s="66" t="s">
        <v>2</v>
      </c>
      <c r="D126" s="66">
        <v>1</v>
      </c>
      <c r="E126">
        <v>1646559243</v>
      </c>
      <c r="F126">
        <v>1315.9000000953699</v>
      </c>
      <c r="G126" t="s">
        <v>646</v>
      </c>
      <c r="H126" t="s">
        <v>647</v>
      </c>
      <c r="I126">
        <v>3</v>
      </c>
      <c r="K126">
        <v>-0.62182615371009686</v>
      </c>
      <c r="L126">
        <v>-0.65316006074027977</v>
      </c>
      <c r="M126">
        <v>1.0025942983461886</v>
      </c>
      <c r="N126">
        <v>1646559235.25</v>
      </c>
      <c r="O126">
        <v>1.0799403112944662E-4</v>
      </c>
      <c r="P126">
        <v>0.10799403112944662</v>
      </c>
      <c r="Q126" s="1">
        <v>-6.7153513000872259E-2</v>
      </c>
      <c r="R126">
        <v>549.979733333333</v>
      </c>
      <c r="S126">
        <v>551.40654484595689</v>
      </c>
      <c r="T126">
        <v>55.13306653501958</v>
      </c>
      <c r="U126">
        <v>54.990405018224557</v>
      </c>
      <c r="V126">
        <v>8.6319911621422236E-3</v>
      </c>
      <c r="W126">
        <v>2.00891083826673</v>
      </c>
      <c r="X126">
        <v>8.6114383747086139E-3</v>
      </c>
      <c r="Y126">
        <v>5.3839914573758068E-3</v>
      </c>
      <c r="Z126">
        <v>12.405260189496575</v>
      </c>
      <c r="AA126">
        <v>25.045619117393649</v>
      </c>
      <c r="AB126">
        <v>24.724640000000001</v>
      </c>
      <c r="AC126">
        <v>3.1278506582696828</v>
      </c>
      <c r="AD126">
        <v>59.992863832615207</v>
      </c>
      <c r="AE126">
        <v>1.9055077454656852</v>
      </c>
      <c r="AF126">
        <v>3.1762240102126165</v>
      </c>
      <c r="AG126">
        <v>1.2223429128039975</v>
      </c>
      <c r="AH126">
        <v>-4.7625367728085957</v>
      </c>
      <c r="AI126">
        <v>27.848671672758861</v>
      </c>
      <c r="AJ126">
        <v>2.9279385114976053</v>
      </c>
      <c r="AK126">
        <v>38.419333600944448</v>
      </c>
      <c r="AL126">
        <v>-7.2203454304379841E-2</v>
      </c>
      <c r="AM126">
        <v>0.11054480921957438</v>
      </c>
      <c r="AN126">
        <v>-6.7153513000872259E-2</v>
      </c>
      <c r="AO126">
        <v>560.40093203350204</v>
      </c>
      <c r="AP126">
        <v>560.59400000000005</v>
      </c>
      <c r="AQ126">
        <v>-9.0130321182762003E-3</v>
      </c>
      <c r="AR126">
        <v>66.456925198078096</v>
      </c>
      <c r="AS126">
        <v>0.10799403112944662</v>
      </c>
      <c r="AT126">
        <v>18.886239341494001</v>
      </c>
      <c r="AU126">
        <v>19.061425874125899</v>
      </c>
      <c r="AV126">
        <v>3.8957828327494798E-6</v>
      </c>
      <c r="AW126">
        <v>78.274605597569305</v>
      </c>
      <c r="AX126">
        <v>0</v>
      </c>
      <c r="AY126">
        <v>0</v>
      </c>
      <c r="AZ126">
        <v>1</v>
      </c>
      <c r="BA126">
        <v>0</v>
      </c>
      <c r="BB126">
        <v>25660.776008057706</v>
      </c>
      <c r="BC126" t="s">
        <v>639</v>
      </c>
      <c r="BD126">
        <v>10191.700000000001</v>
      </c>
      <c r="BE126">
        <v>844.31200000000001</v>
      </c>
      <c r="BF126">
        <v>3685.51</v>
      </c>
      <c r="BG126">
        <v>0.77091040317350923</v>
      </c>
      <c r="BH126">
        <v>-2.4115648903381901</v>
      </c>
      <c r="BI126" t="s">
        <v>648</v>
      </c>
      <c r="BJ126">
        <v>10196.1</v>
      </c>
      <c r="BK126">
        <v>1049.14423076923</v>
      </c>
      <c r="BL126">
        <v>3441.24</v>
      </c>
      <c r="BM126">
        <v>0.6951261083884791</v>
      </c>
      <c r="BN126">
        <v>0.5</v>
      </c>
      <c r="BO126">
        <v>63.231872160360886</v>
      </c>
      <c r="BP126">
        <v>-6.7153513000872259E-2</v>
      </c>
      <c r="BQ126">
        <v>21.977062610474739</v>
      </c>
      <c r="BR126">
        <v>3.7076418857118612E-2</v>
      </c>
      <c r="BS126">
        <v>7.0983133986586358E-2</v>
      </c>
      <c r="BT126">
        <v>830.80191667046245</v>
      </c>
      <c r="BU126" t="s">
        <v>247</v>
      </c>
      <c r="BV126">
        <v>0</v>
      </c>
      <c r="BW126">
        <v>830.80191667046245</v>
      </c>
      <c r="BX126">
        <v>0.75857484026965205</v>
      </c>
      <c r="BY126">
        <v>0.91635798010566938</v>
      </c>
      <c r="BZ126">
        <v>8.5567418058066558E-2</v>
      </c>
      <c r="CA126">
        <v>0.9211251791465801</v>
      </c>
      <c r="CB126">
        <v>8.5974296757917054E-2</v>
      </c>
      <c r="CC126">
        <v>0.72565043384918726</v>
      </c>
      <c r="CD126">
        <v>0.27434956615081274</v>
      </c>
      <c r="CE126">
        <v>1004</v>
      </c>
      <c r="CF126">
        <v>300</v>
      </c>
      <c r="CG126">
        <v>300</v>
      </c>
      <c r="CH126">
        <v>300</v>
      </c>
      <c r="CI126">
        <v>10196.1</v>
      </c>
      <c r="CJ126">
        <v>3430.68</v>
      </c>
      <c r="CK126">
        <v>-8.4125899999999993E-3</v>
      </c>
      <c r="CL126">
        <v>10.98</v>
      </c>
      <c r="CM126" t="s">
        <v>247</v>
      </c>
      <c r="CN126" t="s">
        <v>247</v>
      </c>
      <c r="CO126" t="s">
        <v>247</v>
      </c>
      <c r="CP126" t="s">
        <v>247</v>
      </c>
      <c r="CQ126" t="s">
        <v>247</v>
      </c>
      <c r="CR126" t="s">
        <v>247</v>
      </c>
      <c r="CS126" t="s">
        <v>247</v>
      </c>
      <c r="CT126" t="s">
        <v>247</v>
      </c>
      <c r="CU126" t="s">
        <v>247</v>
      </c>
      <c r="CV126" t="s">
        <v>247</v>
      </c>
      <c r="CW126">
        <v>75.008383333333299</v>
      </c>
      <c r="CX126">
        <v>63.231872160360886</v>
      </c>
      <c r="CY126">
        <v>0.84299740042871985</v>
      </c>
      <c r="CZ126">
        <v>0.16538498282742947</v>
      </c>
      <c r="DA126">
        <v>5</v>
      </c>
      <c r="DB126">
        <v>0.5</v>
      </c>
      <c r="DC126" t="s">
        <v>248</v>
      </c>
      <c r="DD126">
        <v>2</v>
      </c>
      <c r="DE126" t="b">
        <v>1</v>
      </c>
      <c r="DF126">
        <v>1646559235.25</v>
      </c>
      <c r="DG126">
        <v>549.979733333333</v>
      </c>
      <c r="DH126">
        <v>549.96086666666702</v>
      </c>
      <c r="DI126">
        <v>19.057700000000001</v>
      </c>
      <c r="DJ126">
        <v>18.878333333333298</v>
      </c>
      <c r="DK126">
        <v>560.49130000000002</v>
      </c>
      <c r="DL126">
        <v>18.992293333333301</v>
      </c>
      <c r="DM126">
        <v>302.280466666667</v>
      </c>
      <c r="DN126">
        <v>99.886243333333397</v>
      </c>
      <c r="DO126">
        <v>9.9995586666666705E-2</v>
      </c>
      <c r="DP126">
        <v>24.981773333333301</v>
      </c>
      <c r="DQ126">
        <v>24.724640000000001</v>
      </c>
      <c r="DR126">
        <v>25.483619999999998</v>
      </c>
      <c r="DS126">
        <v>0</v>
      </c>
      <c r="DT126">
        <v>0</v>
      </c>
      <c r="DU126">
        <v>4999.0219999999999</v>
      </c>
      <c r="DV126">
        <v>0</v>
      </c>
      <c r="DW126">
        <v>90.310199999999995</v>
      </c>
      <c r="DX126" s="1">
        <v>75.008383333333299</v>
      </c>
      <c r="DY126">
        <v>0.89993849999999997</v>
      </c>
      <c r="DZ126">
        <v>0.10006165</v>
      </c>
      <c r="EA126">
        <v>0</v>
      </c>
      <c r="EB126">
        <v>1049.1569999999999</v>
      </c>
      <c r="EC126">
        <v>9.9996500000000002E-2</v>
      </c>
      <c r="ED126">
        <v>815.81316666666703</v>
      </c>
      <c r="EE126">
        <v>621.17049999999995</v>
      </c>
      <c r="EF126">
        <v>34.578899999999997</v>
      </c>
      <c r="EG126">
        <v>38.633000000000003</v>
      </c>
      <c r="EH126">
        <v>36.512233333333299</v>
      </c>
      <c r="EI126">
        <v>38.420533333333303</v>
      </c>
      <c r="EJ126">
        <v>37.203899999999997</v>
      </c>
      <c r="EK126">
        <v>67.414000000000001</v>
      </c>
      <c r="EL126">
        <v>7.49433333333333</v>
      </c>
      <c r="EM126">
        <v>0</v>
      </c>
      <c r="EN126">
        <v>181.80000019073501</v>
      </c>
      <c r="EO126">
        <v>0</v>
      </c>
      <c r="EP126">
        <v>1049.14423076923</v>
      </c>
      <c r="EQ126">
        <v>-2.0878632341065702</v>
      </c>
      <c r="ER126">
        <v>4.7656408303989997</v>
      </c>
      <c r="ES126">
        <v>815.72980769230799</v>
      </c>
      <c r="ET126">
        <v>15</v>
      </c>
      <c r="EU126">
        <v>0</v>
      </c>
      <c r="EV126" t="s">
        <v>249</v>
      </c>
      <c r="EW126">
        <v>1646470912</v>
      </c>
      <c r="EX126">
        <v>1646470934.5</v>
      </c>
      <c r="EY126">
        <v>0</v>
      </c>
      <c r="EZ126">
        <v>-0.64</v>
      </c>
      <c r="FA126">
        <v>1.9E-2</v>
      </c>
      <c r="FB126">
        <v>-10.634</v>
      </c>
      <c r="FC126">
        <v>7.2999999999999995E-2</v>
      </c>
      <c r="FD126">
        <v>599</v>
      </c>
      <c r="FE126">
        <v>26</v>
      </c>
      <c r="FF126">
        <v>0.33</v>
      </c>
      <c r="FG126">
        <v>0.08</v>
      </c>
      <c r="FH126">
        <v>4.5444359024390202E-2</v>
      </c>
      <c r="FI126">
        <v>0.15377544940766599</v>
      </c>
      <c r="FJ126">
        <v>0.15539146448987101</v>
      </c>
      <c r="FK126">
        <v>1</v>
      </c>
      <c r="FL126">
        <v>1048.93411764706</v>
      </c>
      <c r="FM126">
        <v>-0.52711993728612105</v>
      </c>
      <c r="FN126">
        <v>1.1626063965151801</v>
      </c>
      <c r="FO126">
        <v>1</v>
      </c>
      <c r="FP126">
        <v>0.18150458536585401</v>
      </c>
      <c r="FQ126">
        <v>-4.26447595818812E-2</v>
      </c>
      <c r="FR126">
        <v>7.3330521445648901E-3</v>
      </c>
      <c r="FS126">
        <v>1</v>
      </c>
      <c r="FT126">
        <v>3</v>
      </c>
      <c r="FU126">
        <v>3</v>
      </c>
      <c r="FV126" t="s">
        <v>254</v>
      </c>
      <c r="FW126">
        <v>100</v>
      </c>
      <c r="FX126">
        <v>100</v>
      </c>
      <c r="FY126">
        <v>-10.510999999999999</v>
      </c>
      <c r="FZ126">
        <v>6.54E-2</v>
      </c>
      <c r="GA126">
        <v>-7.7099711242253504</v>
      </c>
      <c r="GB126">
        <v>-6.8438391046412098E-3</v>
      </c>
      <c r="GC126">
        <v>3.5365921946685199E-6</v>
      </c>
      <c r="GD126">
        <v>-4.3505157954604702E-10</v>
      </c>
      <c r="GE126">
        <v>-5.6793646484493997E-2</v>
      </c>
      <c r="GF126">
        <v>1.8388712374482599E-2</v>
      </c>
      <c r="GG126">
        <v>-9.4295903628238405E-4</v>
      </c>
      <c r="GH126">
        <v>1.6507072748493302E-5</v>
      </c>
      <c r="GI126">
        <v>0</v>
      </c>
      <c r="GJ126">
        <v>1996</v>
      </c>
      <c r="GK126">
        <v>2</v>
      </c>
      <c r="GL126">
        <v>26</v>
      </c>
      <c r="GM126">
        <v>1472.2</v>
      </c>
      <c r="GN126">
        <v>1471.8</v>
      </c>
      <c r="GO126">
        <v>0.99975599999999998</v>
      </c>
      <c r="GP126">
        <v>2.4291999999999998</v>
      </c>
      <c r="GQ126">
        <v>0.99975599999999998</v>
      </c>
      <c r="GR126">
        <v>2.0837400000000001</v>
      </c>
      <c r="GS126">
        <v>1.00098</v>
      </c>
      <c r="GT126">
        <v>2.32422</v>
      </c>
      <c r="GU126">
        <v>31.783000000000001</v>
      </c>
      <c r="GV126">
        <v>14.8062</v>
      </c>
      <c r="GW126">
        <v>18</v>
      </c>
      <c r="GX126">
        <v>285.79300000000001</v>
      </c>
      <c r="GY126">
        <v>344.33600000000001</v>
      </c>
      <c r="GZ126">
        <v>23.527100000000001</v>
      </c>
      <c r="HA126">
        <v>27.336099999999998</v>
      </c>
      <c r="HB126">
        <v>30</v>
      </c>
      <c r="HC126">
        <v>27.369</v>
      </c>
      <c r="HD126">
        <v>27.327200000000001</v>
      </c>
      <c r="HE126">
        <v>20.021799999999999</v>
      </c>
      <c r="HF126">
        <v>30.542000000000002</v>
      </c>
      <c r="HG126">
        <v>82.0398</v>
      </c>
      <c r="HH126">
        <v>23.540400000000002</v>
      </c>
      <c r="HI126">
        <v>550</v>
      </c>
      <c r="HJ126">
        <v>18.942799999999998</v>
      </c>
      <c r="HK126">
        <v>101.33799999999999</v>
      </c>
      <c r="HL126">
        <v>91.426500000000004</v>
      </c>
    </row>
    <row r="127" spans="1:220" x14ac:dyDescent="0.25">
      <c r="A127">
        <v>125</v>
      </c>
      <c r="B127" s="66" t="s">
        <v>560</v>
      </c>
      <c r="C127" s="66" t="s">
        <v>2</v>
      </c>
      <c r="D127" s="66">
        <v>1</v>
      </c>
      <c r="E127">
        <v>1646559450</v>
      </c>
      <c r="F127">
        <v>1522.9000000953699</v>
      </c>
      <c r="G127" t="s">
        <v>649</v>
      </c>
      <c r="H127" t="s">
        <v>650</v>
      </c>
      <c r="I127">
        <v>3</v>
      </c>
      <c r="K127">
        <v>3.2991090220599095</v>
      </c>
      <c r="L127">
        <v>2.9890843898707451</v>
      </c>
      <c r="M127">
        <v>0.86027644869591846</v>
      </c>
      <c r="N127">
        <v>1646559442</v>
      </c>
      <c r="O127">
        <v>1.1662559009843842E-4</v>
      </c>
      <c r="P127">
        <v>0.11662559009843841</v>
      </c>
      <c r="Q127" s="1">
        <v>0.38476053649681902</v>
      </c>
      <c r="R127">
        <v>549.26109677419402</v>
      </c>
      <c r="S127">
        <v>472.51638573972883</v>
      </c>
      <c r="T127">
        <v>47.23929998527754</v>
      </c>
      <c r="U127">
        <v>54.911767091714481</v>
      </c>
      <c r="V127">
        <v>9.2841776343776782E-3</v>
      </c>
      <c r="W127">
        <v>2.0093497890967136</v>
      </c>
      <c r="X127">
        <v>9.2604116027894898E-3</v>
      </c>
      <c r="Y127">
        <v>5.7898874258710984E-3</v>
      </c>
      <c r="Z127">
        <v>16.535603233683666</v>
      </c>
      <c r="AA127">
        <v>25.116286263576775</v>
      </c>
      <c r="AB127">
        <v>24.784335483871001</v>
      </c>
      <c r="AC127">
        <v>3.1390231354255946</v>
      </c>
      <c r="AD127">
        <v>60.048524947477112</v>
      </c>
      <c r="AE127">
        <v>1.9117571134619162</v>
      </c>
      <c r="AF127">
        <v>3.1836870516537763</v>
      </c>
      <c r="AG127">
        <v>1.2272660219636784</v>
      </c>
      <c r="AH127">
        <v>-5.1431885233411343</v>
      </c>
      <c r="AI127">
        <v>25.652435433860187</v>
      </c>
      <c r="AJ127">
        <v>2.6977879742256823</v>
      </c>
      <c r="AK127">
        <v>39.742638118428403</v>
      </c>
      <c r="AL127">
        <v>0.35073055821458365</v>
      </c>
      <c r="AM127">
        <v>0.11733712149550588</v>
      </c>
      <c r="AN127">
        <v>0.38476053649681902</v>
      </c>
      <c r="AO127">
        <v>560.63485536813096</v>
      </c>
      <c r="AP127">
        <v>559.92684848484896</v>
      </c>
      <c r="AQ127">
        <v>6.6948429400529499E-3</v>
      </c>
      <c r="AR127">
        <v>66.456925198078096</v>
      </c>
      <c r="AS127">
        <v>0.11662559009843841</v>
      </c>
      <c r="AT127">
        <v>18.935446433262701</v>
      </c>
      <c r="AU127">
        <v>19.1246636363636</v>
      </c>
      <c r="AV127">
        <v>2.06842840491619E-7</v>
      </c>
      <c r="AW127">
        <v>78.274605597569305</v>
      </c>
      <c r="AX127">
        <v>0</v>
      </c>
      <c r="AY127">
        <v>0</v>
      </c>
      <c r="AZ127">
        <v>1</v>
      </c>
      <c r="BA127">
        <v>0</v>
      </c>
      <c r="BB127">
        <v>25668.038771916203</v>
      </c>
      <c r="BC127" t="s">
        <v>639</v>
      </c>
      <c r="BD127">
        <v>10191.700000000001</v>
      </c>
      <c r="BE127">
        <v>844.31200000000001</v>
      </c>
      <c r="BF127">
        <v>3685.51</v>
      </c>
      <c r="BG127">
        <v>0.77091040317350923</v>
      </c>
      <c r="BH127">
        <v>-2.4115648903381901</v>
      </c>
      <c r="BI127" t="s">
        <v>651</v>
      </c>
      <c r="BJ127">
        <v>10192.6</v>
      </c>
      <c r="BK127">
        <v>1073.8561538461499</v>
      </c>
      <c r="BL127">
        <v>3128.57</v>
      </c>
      <c r="BM127">
        <v>0.6567581502583768</v>
      </c>
      <c r="BN127">
        <v>0.5</v>
      </c>
      <c r="BO127">
        <v>84.285756688019319</v>
      </c>
      <c r="BP127">
        <v>0.38476053649681902</v>
      </c>
      <c r="BQ127">
        <v>27.677678827775591</v>
      </c>
      <c r="BR127">
        <v>3.3176725661792493E-2</v>
      </c>
      <c r="BS127">
        <v>0.17801743288467256</v>
      </c>
      <c r="BT127">
        <v>811.22852538760071</v>
      </c>
      <c r="BU127" t="s">
        <v>247</v>
      </c>
      <c r="BV127">
        <v>0</v>
      </c>
      <c r="BW127">
        <v>811.22852538760071</v>
      </c>
      <c r="BX127">
        <v>0.74070309266290968</v>
      </c>
      <c r="BY127">
        <v>0.88666856769459212</v>
      </c>
      <c r="BZ127">
        <v>0.19376668740318972</v>
      </c>
      <c r="CA127">
        <v>0.89951040826117279</v>
      </c>
      <c r="CB127">
        <v>0.1960229452505598</v>
      </c>
      <c r="CC127">
        <v>0.66982047092824304</v>
      </c>
      <c r="CD127">
        <v>0.33017952907175696</v>
      </c>
      <c r="CE127">
        <v>1005</v>
      </c>
      <c r="CF127">
        <v>300</v>
      </c>
      <c r="CG127">
        <v>300</v>
      </c>
      <c r="CH127">
        <v>300</v>
      </c>
      <c r="CI127">
        <v>10192.6</v>
      </c>
      <c r="CJ127">
        <v>3125.88</v>
      </c>
      <c r="CK127">
        <v>-8.3890800000000001E-3</v>
      </c>
      <c r="CL127">
        <v>10.62</v>
      </c>
      <c r="CM127" t="s">
        <v>247</v>
      </c>
      <c r="CN127" t="s">
        <v>247</v>
      </c>
      <c r="CO127" t="s">
        <v>247</v>
      </c>
      <c r="CP127" t="s">
        <v>247</v>
      </c>
      <c r="CQ127" t="s">
        <v>247</v>
      </c>
      <c r="CR127" t="s">
        <v>247</v>
      </c>
      <c r="CS127" t="s">
        <v>247</v>
      </c>
      <c r="CT127" t="s">
        <v>247</v>
      </c>
      <c r="CU127" t="s">
        <v>247</v>
      </c>
      <c r="CV127" t="s">
        <v>247</v>
      </c>
      <c r="CW127">
        <v>99.983516129032296</v>
      </c>
      <c r="CX127">
        <v>84.285756688019319</v>
      </c>
      <c r="CY127">
        <v>0.84299652533969238</v>
      </c>
      <c r="CZ127">
        <v>0.16538329390560622</v>
      </c>
      <c r="DA127">
        <v>5</v>
      </c>
      <c r="DB127">
        <v>0.5</v>
      </c>
      <c r="DC127" t="s">
        <v>248</v>
      </c>
      <c r="DD127">
        <v>2</v>
      </c>
      <c r="DE127" t="b">
        <v>1</v>
      </c>
      <c r="DF127">
        <v>1646559442</v>
      </c>
      <c r="DG127">
        <v>549.26109677419402</v>
      </c>
      <c r="DH127">
        <v>549.94783870967694</v>
      </c>
      <c r="DI127">
        <v>19.122564516129</v>
      </c>
      <c r="DJ127">
        <v>18.932190322580599</v>
      </c>
      <c r="DK127">
        <v>559.77016129032302</v>
      </c>
      <c r="DL127">
        <v>19.057135483871001</v>
      </c>
      <c r="DM127">
        <v>302.28187096774201</v>
      </c>
      <c r="DN127">
        <v>99.873903225806501</v>
      </c>
      <c r="DO127">
        <v>9.9984264516129101E-2</v>
      </c>
      <c r="DP127">
        <v>25.021138709677398</v>
      </c>
      <c r="DQ127">
        <v>24.784335483871001</v>
      </c>
      <c r="DR127">
        <v>25.6013612903226</v>
      </c>
      <c r="DS127">
        <v>0</v>
      </c>
      <c r="DT127">
        <v>0</v>
      </c>
      <c r="DU127">
        <v>5001.3516129032296</v>
      </c>
      <c r="DV127">
        <v>0</v>
      </c>
      <c r="DW127">
        <v>90.323296774193494</v>
      </c>
      <c r="DX127" s="1">
        <v>99.983516129032296</v>
      </c>
      <c r="DY127">
        <v>0.900017870967742</v>
      </c>
      <c r="DZ127">
        <v>9.9981983870967794E-2</v>
      </c>
      <c r="EA127">
        <v>0</v>
      </c>
      <c r="EB127">
        <v>1073.7480645161299</v>
      </c>
      <c r="EC127">
        <v>9.9996500000000002E-2</v>
      </c>
      <c r="ED127">
        <v>1101.1454838709701</v>
      </c>
      <c r="EE127">
        <v>828.29177419354801</v>
      </c>
      <c r="EF127">
        <v>35.229580645161299</v>
      </c>
      <c r="EG127">
        <v>40.820290322580597</v>
      </c>
      <c r="EH127">
        <v>37.880806451612898</v>
      </c>
      <c r="EI127">
        <v>41.330419354838703</v>
      </c>
      <c r="EJ127">
        <v>38.334580645161303</v>
      </c>
      <c r="EK127">
        <v>89.896774193548396</v>
      </c>
      <c r="EL127">
        <v>9.9867741935483902</v>
      </c>
      <c r="EM127">
        <v>0</v>
      </c>
      <c r="EN127">
        <v>206.200000047684</v>
      </c>
      <c r="EO127">
        <v>0</v>
      </c>
      <c r="EP127">
        <v>1073.8561538461499</v>
      </c>
      <c r="EQ127">
        <v>5.7435922864316799E-2</v>
      </c>
      <c r="ER127">
        <v>12.420170948412901</v>
      </c>
      <c r="ES127">
        <v>1101.2219230769199</v>
      </c>
      <c r="ET127">
        <v>15</v>
      </c>
      <c r="EU127">
        <v>0</v>
      </c>
      <c r="EV127" t="s">
        <v>249</v>
      </c>
      <c r="EW127">
        <v>1646470912</v>
      </c>
      <c r="EX127">
        <v>1646470934.5</v>
      </c>
      <c r="EY127">
        <v>0</v>
      </c>
      <c r="EZ127">
        <v>-0.64</v>
      </c>
      <c r="FA127">
        <v>1.9E-2</v>
      </c>
      <c r="FB127">
        <v>-10.634</v>
      </c>
      <c r="FC127">
        <v>7.2999999999999995E-2</v>
      </c>
      <c r="FD127">
        <v>599</v>
      </c>
      <c r="FE127">
        <v>26</v>
      </c>
      <c r="FF127">
        <v>0.33</v>
      </c>
      <c r="FG127">
        <v>0.08</v>
      </c>
      <c r="FH127">
        <v>-0.74692404999999995</v>
      </c>
      <c r="FI127">
        <v>-7.4172045028139996E-2</v>
      </c>
      <c r="FJ127">
        <v>0.23264204946322001</v>
      </c>
      <c r="FK127">
        <v>1</v>
      </c>
      <c r="FL127">
        <v>1073.8779411764699</v>
      </c>
      <c r="FM127">
        <v>-0.76684492391630499</v>
      </c>
      <c r="FN127">
        <v>1.2533338586528699</v>
      </c>
      <c r="FO127">
        <v>1</v>
      </c>
      <c r="FP127">
        <v>0.19065360000000001</v>
      </c>
      <c r="FQ127">
        <v>-5.2836923076925203E-3</v>
      </c>
      <c r="FR127">
        <v>1.7556383283580999E-3</v>
      </c>
      <c r="FS127">
        <v>1</v>
      </c>
      <c r="FT127">
        <v>3</v>
      </c>
      <c r="FU127">
        <v>3</v>
      </c>
      <c r="FV127" t="s">
        <v>254</v>
      </c>
      <c r="FW127">
        <v>100</v>
      </c>
      <c r="FX127">
        <v>100</v>
      </c>
      <c r="FY127">
        <v>-10.509</v>
      </c>
      <c r="FZ127">
        <v>6.5500000000000003E-2</v>
      </c>
      <c r="GA127">
        <v>-7.7099711242253504</v>
      </c>
      <c r="GB127">
        <v>-6.8438391046412098E-3</v>
      </c>
      <c r="GC127">
        <v>3.5365921946685199E-6</v>
      </c>
      <c r="GD127">
        <v>-4.3505157954604702E-10</v>
      </c>
      <c r="GE127">
        <v>-5.6793646484493997E-2</v>
      </c>
      <c r="GF127">
        <v>1.8388712374482599E-2</v>
      </c>
      <c r="GG127">
        <v>-9.4295903628238405E-4</v>
      </c>
      <c r="GH127">
        <v>1.6507072748493302E-5</v>
      </c>
      <c r="GI127">
        <v>0</v>
      </c>
      <c r="GJ127">
        <v>1996</v>
      </c>
      <c r="GK127">
        <v>2</v>
      </c>
      <c r="GL127">
        <v>26</v>
      </c>
      <c r="GM127">
        <v>1475.6</v>
      </c>
      <c r="GN127">
        <v>1475.3</v>
      </c>
      <c r="GO127">
        <v>0.99853499999999995</v>
      </c>
      <c r="GP127">
        <v>2.4194300000000002</v>
      </c>
      <c r="GQ127">
        <v>0.99975599999999998</v>
      </c>
      <c r="GR127">
        <v>2.0837400000000001</v>
      </c>
      <c r="GS127">
        <v>0.99975599999999998</v>
      </c>
      <c r="GT127">
        <v>2.4621599999999999</v>
      </c>
      <c r="GU127">
        <v>31.936499999999999</v>
      </c>
      <c r="GV127">
        <v>14.7887</v>
      </c>
      <c r="GW127">
        <v>18</v>
      </c>
      <c r="GX127">
        <v>285.88</v>
      </c>
      <c r="GY127">
        <v>343.24299999999999</v>
      </c>
      <c r="GZ127">
        <v>23.369299999999999</v>
      </c>
      <c r="HA127">
        <v>27.35</v>
      </c>
      <c r="HB127">
        <v>30.0002</v>
      </c>
      <c r="HC127">
        <v>27.387499999999999</v>
      </c>
      <c r="HD127">
        <v>27.345600000000001</v>
      </c>
      <c r="HE127">
        <v>20.031300000000002</v>
      </c>
      <c r="HF127">
        <v>29.994700000000002</v>
      </c>
      <c r="HG127">
        <v>80.180099999999996</v>
      </c>
      <c r="HH127">
        <v>23.354099999999999</v>
      </c>
      <c r="HI127">
        <v>550</v>
      </c>
      <c r="HJ127">
        <v>18.9392</v>
      </c>
      <c r="HK127">
        <v>101.328</v>
      </c>
      <c r="HL127">
        <v>91.423900000000003</v>
      </c>
    </row>
    <row r="128" spans="1:220" x14ac:dyDescent="0.25">
      <c r="A128">
        <v>126</v>
      </c>
      <c r="B128" s="66" t="s">
        <v>560</v>
      </c>
      <c r="C128" s="66" t="s">
        <v>2</v>
      </c>
      <c r="D128" s="66">
        <v>1</v>
      </c>
      <c r="E128">
        <v>1646559672.5</v>
      </c>
      <c r="F128">
        <v>1745.4000000953699</v>
      </c>
      <c r="G128" t="s">
        <v>652</v>
      </c>
      <c r="H128" t="s">
        <v>653</v>
      </c>
      <c r="I128">
        <v>3</v>
      </c>
      <c r="K128">
        <v>8.0270629801763036</v>
      </c>
      <c r="L128">
        <v>7.562807450257889</v>
      </c>
      <c r="M128">
        <v>0.68429262570955995</v>
      </c>
      <c r="N128">
        <v>1646559664.75</v>
      </c>
      <c r="O128">
        <v>1.6638936409732623E-4</v>
      </c>
      <c r="P128">
        <v>0.16638936409732624</v>
      </c>
      <c r="Q128" s="1">
        <v>1.3356179048407237</v>
      </c>
      <c r="R128">
        <v>547.82906666666702</v>
      </c>
      <c r="S128">
        <v>374.87539046935115</v>
      </c>
      <c r="T128">
        <v>37.474098322166121</v>
      </c>
      <c r="U128">
        <v>54.763264887310896</v>
      </c>
      <c r="V128">
        <v>1.3106528682000478E-2</v>
      </c>
      <c r="W128">
        <v>2.0090648951770631</v>
      </c>
      <c r="X128">
        <v>1.3059212181629904E-2</v>
      </c>
      <c r="Y128">
        <v>8.1662445102682214E-3</v>
      </c>
      <c r="Z128">
        <v>33.07526983314704</v>
      </c>
      <c r="AA128">
        <v>25.21267439155196</v>
      </c>
      <c r="AB128">
        <v>24.8686066666667</v>
      </c>
      <c r="AC128">
        <v>3.1548545135131136</v>
      </c>
      <c r="AD128">
        <v>60.18687643563414</v>
      </c>
      <c r="AE128">
        <v>1.9134846960647223</v>
      </c>
      <c r="AF128">
        <v>3.1792390789893652</v>
      </c>
      <c r="AG128">
        <v>1.2413698174483914</v>
      </c>
      <c r="AH128">
        <v>-7.3377709566920872</v>
      </c>
      <c r="AI128">
        <v>13.981004171643493</v>
      </c>
      <c r="AJ128">
        <v>1.4709980560256126</v>
      </c>
      <c r="AK128">
        <v>41.189501104124062</v>
      </c>
      <c r="AL128">
        <v>1.2314892304732921</v>
      </c>
      <c r="AM128">
        <v>0.16283493115130132</v>
      </c>
      <c r="AN128">
        <v>1.3356179048407237</v>
      </c>
      <c r="AO128">
        <v>560.67710076300705</v>
      </c>
      <c r="AP128">
        <v>558.46592121212097</v>
      </c>
      <c r="AQ128">
        <v>-4.5623636624036804E-3</v>
      </c>
      <c r="AR128">
        <v>66.456925198078096</v>
      </c>
      <c r="AS128">
        <v>0.16638936409732624</v>
      </c>
      <c r="AT128">
        <v>18.872700165746799</v>
      </c>
      <c r="AU128">
        <v>19.142631468531501</v>
      </c>
      <c r="AV128">
        <v>4.6621106740299201E-7</v>
      </c>
      <c r="AW128">
        <v>78.274605597569305</v>
      </c>
      <c r="AX128">
        <v>0</v>
      </c>
      <c r="AY128">
        <v>0</v>
      </c>
      <c r="AZ128">
        <v>1</v>
      </c>
      <c r="BA128">
        <v>0</v>
      </c>
      <c r="BB128">
        <v>25663.857492424857</v>
      </c>
      <c r="BC128" t="s">
        <v>639</v>
      </c>
      <c r="BD128">
        <v>10191.700000000001</v>
      </c>
      <c r="BE128">
        <v>844.31200000000001</v>
      </c>
      <c r="BF128">
        <v>3685.51</v>
      </c>
      <c r="BG128">
        <v>0.77091040317350923</v>
      </c>
      <c r="BH128">
        <v>-2.4115648903381901</v>
      </c>
      <c r="BI128" t="s">
        <v>654</v>
      </c>
      <c r="BJ128">
        <v>10196.6</v>
      </c>
      <c r="BK128">
        <v>1059.1488461538499</v>
      </c>
      <c r="BL128">
        <v>1937.93</v>
      </c>
      <c r="BM128">
        <v>0.4534638267874227</v>
      </c>
      <c r="BN128">
        <v>0.5</v>
      </c>
      <c r="BO128">
        <v>168.5890181104391</v>
      </c>
      <c r="BP128">
        <v>1.3356179048407237</v>
      </c>
      <c r="BQ128">
        <v>38.224510653346911</v>
      </c>
      <c r="BR128">
        <v>2.2226731237761962E-2</v>
      </c>
      <c r="BS128">
        <v>0.90177663795905949</v>
      </c>
      <c r="BT128">
        <v>699.75190157697921</v>
      </c>
      <c r="BU128" t="s">
        <v>247</v>
      </c>
      <c r="BV128">
        <v>0</v>
      </c>
      <c r="BW128">
        <v>699.75190157697921</v>
      </c>
      <c r="BX128">
        <v>0.63891786515664695</v>
      </c>
      <c r="BY128">
        <v>0.70973727847826662</v>
      </c>
      <c r="BZ128">
        <v>0.5853052867621843</v>
      </c>
      <c r="CA128">
        <v>0.8035540324374234</v>
      </c>
      <c r="CB128">
        <v>0.61508560825398295</v>
      </c>
      <c r="CC128">
        <v>0.46890483055211313</v>
      </c>
      <c r="CD128">
        <v>0.53109516944788693</v>
      </c>
      <c r="CE128">
        <v>1006</v>
      </c>
      <c r="CF128">
        <v>300</v>
      </c>
      <c r="CG128">
        <v>300</v>
      </c>
      <c r="CH128">
        <v>300</v>
      </c>
      <c r="CI128">
        <v>10196.6</v>
      </c>
      <c r="CJ128">
        <v>1905.76</v>
      </c>
      <c r="CK128">
        <v>-8.30528E-3</v>
      </c>
      <c r="CL128">
        <v>-0.77</v>
      </c>
      <c r="CM128" t="s">
        <v>247</v>
      </c>
      <c r="CN128" t="s">
        <v>247</v>
      </c>
      <c r="CO128" t="s">
        <v>247</v>
      </c>
      <c r="CP128" t="s">
        <v>247</v>
      </c>
      <c r="CQ128" t="s">
        <v>247</v>
      </c>
      <c r="CR128" t="s">
        <v>247</v>
      </c>
      <c r="CS128" t="s">
        <v>247</v>
      </c>
      <c r="CT128" t="s">
        <v>247</v>
      </c>
      <c r="CU128" t="s">
        <v>247</v>
      </c>
      <c r="CV128" t="s">
        <v>247</v>
      </c>
      <c r="CW128">
        <v>199.98736666666699</v>
      </c>
      <c r="CX128">
        <v>168.5890181104391</v>
      </c>
      <c r="CY128">
        <v>0.8429983399473342</v>
      </c>
      <c r="CZ128">
        <v>0.16538679609835516</v>
      </c>
      <c r="DA128">
        <v>5</v>
      </c>
      <c r="DB128">
        <v>0.5</v>
      </c>
      <c r="DC128" t="s">
        <v>248</v>
      </c>
      <c r="DD128">
        <v>2</v>
      </c>
      <c r="DE128" t="b">
        <v>1</v>
      </c>
      <c r="DF128">
        <v>1646559664.75</v>
      </c>
      <c r="DG128">
        <v>547.82906666666702</v>
      </c>
      <c r="DH128">
        <v>550.013466666667</v>
      </c>
      <c r="DI128">
        <v>19.14171</v>
      </c>
      <c r="DJ128">
        <v>18.87754</v>
      </c>
      <c r="DK128">
        <v>558.33346666666705</v>
      </c>
      <c r="DL128">
        <v>19.076263333333301</v>
      </c>
      <c r="DM128">
        <v>302.301533333333</v>
      </c>
      <c r="DN128">
        <v>99.864140000000006</v>
      </c>
      <c r="DO128">
        <v>0.100006153333333</v>
      </c>
      <c r="DP128">
        <v>24.997686666666699</v>
      </c>
      <c r="DQ128">
        <v>24.8686066666667</v>
      </c>
      <c r="DR128">
        <v>25.555679999999999</v>
      </c>
      <c r="DS128">
        <v>0</v>
      </c>
      <c r="DT128">
        <v>0</v>
      </c>
      <c r="DU128">
        <v>5000.72933333333</v>
      </c>
      <c r="DV128">
        <v>0</v>
      </c>
      <c r="DW128">
        <v>90.456166666666704</v>
      </c>
      <c r="DX128" s="1">
        <v>199.98736666666699</v>
      </c>
      <c r="DY128">
        <v>0.90000449999999999</v>
      </c>
      <c r="DZ128">
        <v>9.9995349999999997E-2</v>
      </c>
      <c r="EA128">
        <v>0</v>
      </c>
      <c r="EB128">
        <v>1059.2446666666699</v>
      </c>
      <c r="EC128">
        <v>9.9996500000000002E-2</v>
      </c>
      <c r="ED128">
        <v>2118.4726666666702</v>
      </c>
      <c r="EE128">
        <v>1657.5736666666701</v>
      </c>
      <c r="EF128">
        <v>34.370466666666701</v>
      </c>
      <c r="EG128">
        <v>38.047699999999999</v>
      </c>
      <c r="EH128">
        <v>36.172533333333298</v>
      </c>
      <c r="EI128">
        <v>37.718666666666699</v>
      </c>
      <c r="EJ128">
        <v>36.7436333333333</v>
      </c>
      <c r="EK128">
        <v>179.899666666667</v>
      </c>
      <c r="EL128">
        <v>19.987666666666701</v>
      </c>
      <c r="EM128">
        <v>0</v>
      </c>
      <c r="EN128">
        <v>221.60000014305101</v>
      </c>
      <c r="EO128">
        <v>0</v>
      </c>
      <c r="EP128">
        <v>1059.1488461538499</v>
      </c>
      <c r="EQ128">
        <v>4.0133333305311396</v>
      </c>
      <c r="ER128">
        <v>1.72649571790333</v>
      </c>
      <c r="ES128">
        <v>2118.65153846154</v>
      </c>
      <c r="ET128">
        <v>15</v>
      </c>
      <c r="EU128">
        <v>0</v>
      </c>
      <c r="EV128" t="s">
        <v>249</v>
      </c>
      <c r="EW128">
        <v>1646470912</v>
      </c>
      <c r="EX128">
        <v>1646470934.5</v>
      </c>
      <c r="EY128">
        <v>0</v>
      </c>
      <c r="EZ128">
        <v>-0.64</v>
      </c>
      <c r="FA128">
        <v>1.9E-2</v>
      </c>
      <c r="FB128">
        <v>-10.634</v>
      </c>
      <c r="FC128">
        <v>7.2999999999999995E-2</v>
      </c>
      <c r="FD128">
        <v>599</v>
      </c>
      <c r="FE128">
        <v>26</v>
      </c>
      <c r="FF128">
        <v>0.33</v>
      </c>
      <c r="FG128">
        <v>0.08</v>
      </c>
      <c r="FH128">
        <v>-2.1577039999999998</v>
      </c>
      <c r="FI128">
        <v>-0.58571842401500795</v>
      </c>
      <c r="FJ128">
        <v>0.145795329499953</v>
      </c>
      <c r="FK128">
        <v>0</v>
      </c>
      <c r="FL128">
        <v>1058.6067647058801</v>
      </c>
      <c r="FM128">
        <v>9.7339954408490907</v>
      </c>
      <c r="FN128">
        <v>1.5780660550333201</v>
      </c>
      <c r="FO128">
        <v>0</v>
      </c>
      <c r="FP128">
        <v>0.25719045000000001</v>
      </c>
      <c r="FQ128">
        <v>0.13864998123827299</v>
      </c>
      <c r="FR128">
        <v>1.50461288259638E-2</v>
      </c>
      <c r="FS128">
        <v>0</v>
      </c>
      <c r="FT128">
        <v>0</v>
      </c>
      <c r="FU128">
        <v>3</v>
      </c>
      <c r="FV128" t="s">
        <v>577</v>
      </c>
      <c r="FW128">
        <v>100</v>
      </c>
      <c r="FX128">
        <v>100</v>
      </c>
      <c r="FY128">
        <v>-10.505000000000001</v>
      </c>
      <c r="FZ128">
        <v>6.54E-2</v>
      </c>
      <c r="GA128">
        <v>-7.7099711242253504</v>
      </c>
      <c r="GB128">
        <v>-6.8438391046412098E-3</v>
      </c>
      <c r="GC128">
        <v>3.5365921946685199E-6</v>
      </c>
      <c r="GD128">
        <v>-4.3505157954604702E-10</v>
      </c>
      <c r="GE128">
        <v>-5.6793646484493997E-2</v>
      </c>
      <c r="GF128">
        <v>1.8388712374482599E-2</v>
      </c>
      <c r="GG128">
        <v>-9.4295903628238405E-4</v>
      </c>
      <c r="GH128">
        <v>1.6507072748493302E-5</v>
      </c>
      <c r="GI128">
        <v>0</v>
      </c>
      <c r="GJ128">
        <v>1996</v>
      </c>
      <c r="GK128">
        <v>2</v>
      </c>
      <c r="GL128">
        <v>26</v>
      </c>
      <c r="GM128">
        <v>1479.3</v>
      </c>
      <c r="GN128">
        <v>1479</v>
      </c>
      <c r="GO128">
        <v>0.99975599999999998</v>
      </c>
      <c r="GP128">
        <v>2.4108900000000002</v>
      </c>
      <c r="GQ128">
        <v>0.99975599999999998</v>
      </c>
      <c r="GR128">
        <v>2.0837400000000001</v>
      </c>
      <c r="GS128">
        <v>0.99975599999999998</v>
      </c>
      <c r="GT128">
        <v>2.63428</v>
      </c>
      <c r="GU128">
        <v>32.090400000000002</v>
      </c>
      <c r="GV128">
        <v>14.7537</v>
      </c>
      <c r="GW128">
        <v>18</v>
      </c>
      <c r="GX128">
        <v>285.84899999999999</v>
      </c>
      <c r="GY128">
        <v>341.95299999999997</v>
      </c>
      <c r="GZ128">
        <v>23.450299999999999</v>
      </c>
      <c r="HA128">
        <v>27.3825</v>
      </c>
      <c r="HB128">
        <v>30.000900000000001</v>
      </c>
      <c r="HC128">
        <v>27.4177</v>
      </c>
      <c r="HD128">
        <v>27.375599999999999</v>
      </c>
      <c r="HE128">
        <v>20.046600000000002</v>
      </c>
      <c r="HF128">
        <v>29.436699999999998</v>
      </c>
      <c r="HG128">
        <v>78.321200000000005</v>
      </c>
      <c r="HH128">
        <v>23.359100000000002</v>
      </c>
      <c r="HI128">
        <v>550</v>
      </c>
      <c r="HJ128">
        <v>18.8977</v>
      </c>
      <c r="HK128">
        <v>101.319</v>
      </c>
      <c r="HL128">
        <v>91.422799999999995</v>
      </c>
    </row>
    <row r="129" spans="1:220" x14ac:dyDescent="0.25">
      <c r="A129">
        <v>127</v>
      </c>
      <c r="B129" s="66" t="s">
        <v>560</v>
      </c>
      <c r="C129" s="66" t="s">
        <v>2</v>
      </c>
      <c r="D129" s="66">
        <v>1</v>
      </c>
      <c r="E129">
        <v>1646559895</v>
      </c>
      <c r="F129">
        <v>1967.9000000953699</v>
      </c>
      <c r="G129" t="s">
        <v>655</v>
      </c>
      <c r="H129" t="s">
        <v>656</v>
      </c>
      <c r="I129">
        <v>3</v>
      </c>
      <c r="K129">
        <v>10.004697446830104</v>
      </c>
      <c r="L129">
        <v>9.6072218652517947</v>
      </c>
      <c r="M129">
        <v>0.59722422499597083</v>
      </c>
      <c r="N129">
        <v>1646559887.25</v>
      </c>
      <c r="O129">
        <v>2.2781727867977078E-4</v>
      </c>
      <c r="P129">
        <v>0.22781727867977078</v>
      </c>
      <c r="Q129" s="1">
        <v>2.2792429463512849</v>
      </c>
      <c r="R129">
        <v>546.07883333333302</v>
      </c>
      <c r="S129">
        <v>326.13150802420375</v>
      </c>
      <c r="T129">
        <v>32.599651388754999</v>
      </c>
      <c r="U129">
        <v>54.585279739740855</v>
      </c>
      <c r="V129">
        <v>1.7374208768917144E-2</v>
      </c>
      <c r="W129">
        <v>2.0080969965542339</v>
      </c>
      <c r="X129">
        <v>1.7291127187407721E-2</v>
      </c>
      <c r="Y129">
        <v>1.0814385836292649E-2</v>
      </c>
      <c r="Z129">
        <v>66.158411283414381</v>
      </c>
      <c r="AA129">
        <v>25.476889086804508</v>
      </c>
      <c r="AB129">
        <v>25.053280000000001</v>
      </c>
      <c r="AC129">
        <v>3.1897918817054847</v>
      </c>
      <c r="AD129">
        <v>59.92631053698139</v>
      </c>
      <c r="AE129">
        <v>1.9063705779069915</v>
      </c>
      <c r="AF129">
        <v>3.1811913011573489</v>
      </c>
      <c r="AG129">
        <v>1.2834213037984932</v>
      </c>
      <c r="AH129">
        <v>-10.046741989777891</v>
      </c>
      <c r="AI129">
        <v>-4.9038409266900223</v>
      </c>
      <c r="AJ129">
        <v>-0.51670850184018402</v>
      </c>
      <c r="AK129">
        <v>50.69111986510628</v>
      </c>
      <c r="AL129">
        <v>2.2348627081655903</v>
      </c>
      <c r="AM129">
        <v>0.23262320153642221</v>
      </c>
      <c r="AN129">
        <v>2.2792429463512849</v>
      </c>
      <c r="AO129">
        <v>560.42625261430396</v>
      </c>
      <c r="AP129">
        <v>556.61184242424201</v>
      </c>
      <c r="AQ129">
        <v>-3.09031200532191E-3</v>
      </c>
      <c r="AR129">
        <v>66.456925198078096</v>
      </c>
      <c r="AS129">
        <v>0.22781727867977078</v>
      </c>
      <c r="AT129">
        <v>18.694002908923402</v>
      </c>
      <c r="AU129">
        <v>19.063662937062901</v>
      </c>
      <c r="AV129">
        <v>-2.36060626370733E-6</v>
      </c>
      <c r="AW129">
        <v>78.274605597569305</v>
      </c>
      <c r="AX129">
        <v>0</v>
      </c>
      <c r="AY129">
        <v>0</v>
      </c>
      <c r="AZ129">
        <v>1</v>
      </c>
      <c r="BA129">
        <v>0</v>
      </c>
      <c r="BB129">
        <v>25640.794934821755</v>
      </c>
      <c r="BC129" t="s">
        <v>639</v>
      </c>
      <c r="BD129">
        <v>10191.700000000001</v>
      </c>
      <c r="BE129">
        <v>844.31200000000001</v>
      </c>
      <c r="BF129">
        <v>3685.51</v>
      </c>
      <c r="BG129">
        <v>0.77091040317350923</v>
      </c>
      <c r="BH129">
        <v>-2.4115648903381901</v>
      </c>
      <c r="BI129" t="s">
        <v>657</v>
      </c>
      <c r="BJ129">
        <v>10211.1</v>
      </c>
      <c r="BK129">
        <v>1145.7292307692301</v>
      </c>
      <c r="BL129">
        <v>1564.35</v>
      </c>
      <c r="BM129">
        <v>0.26760045337090155</v>
      </c>
      <c r="BN129">
        <v>0.5</v>
      </c>
      <c r="BO129">
        <v>337.21472941109556</v>
      </c>
      <c r="BP129">
        <v>2.2792429463512849</v>
      </c>
      <c r="BQ129">
        <v>45.119407236877528</v>
      </c>
      <c r="BR129">
        <v>1.3910447639346594E-2</v>
      </c>
      <c r="BS129">
        <v>1.3559369706267781</v>
      </c>
      <c r="BT129">
        <v>644.20265144243217</v>
      </c>
      <c r="BU129" t="s">
        <v>247</v>
      </c>
      <c r="BV129">
        <v>0</v>
      </c>
      <c r="BW129">
        <v>644.20265144243217</v>
      </c>
      <c r="BX129">
        <v>0.58819787679072322</v>
      </c>
      <c r="BY129">
        <v>0.4549497098339782</v>
      </c>
      <c r="BZ129">
        <v>0.69745006239044693</v>
      </c>
      <c r="CA129">
        <v>0.58138705072616992</v>
      </c>
      <c r="CB129">
        <v>0.74657239657355812</v>
      </c>
      <c r="CC129">
        <v>0.25580198311885899</v>
      </c>
      <c r="CD129">
        <v>0.74419801688114107</v>
      </c>
      <c r="CE129">
        <v>1007</v>
      </c>
      <c r="CF129">
        <v>300</v>
      </c>
      <c r="CG129">
        <v>300</v>
      </c>
      <c r="CH129">
        <v>300</v>
      </c>
      <c r="CI129">
        <v>10211.1</v>
      </c>
      <c r="CJ129">
        <v>1544.62</v>
      </c>
      <c r="CK129">
        <v>-8.1476199999999995E-3</v>
      </c>
      <c r="CL129">
        <v>-0.43</v>
      </c>
      <c r="CM129" t="s">
        <v>247</v>
      </c>
      <c r="CN129" t="s">
        <v>247</v>
      </c>
      <c r="CO129" t="s">
        <v>247</v>
      </c>
      <c r="CP129" t="s">
        <v>247</v>
      </c>
      <c r="CQ129" t="s">
        <v>247</v>
      </c>
      <c r="CR129" t="s">
        <v>247</v>
      </c>
      <c r="CS129" t="s">
        <v>247</v>
      </c>
      <c r="CT129" t="s">
        <v>247</v>
      </c>
      <c r="CU129" t="s">
        <v>247</v>
      </c>
      <c r="CV129" t="s">
        <v>247</v>
      </c>
      <c r="CW129">
        <v>400.01780000000002</v>
      </c>
      <c r="CX129">
        <v>337.21472941109556</v>
      </c>
      <c r="CY129">
        <v>0.8429993100584412</v>
      </c>
      <c r="CZ129">
        <v>0.16538866841279157</v>
      </c>
      <c r="DA129">
        <v>5</v>
      </c>
      <c r="DB129">
        <v>0.5</v>
      </c>
      <c r="DC129" t="s">
        <v>248</v>
      </c>
      <c r="DD129">
        <v>2</v>
      </c>
      <c r="DE129" t="b">
        <v>1</v>
      </c>
      <c r="DF129">
        <v>1646559887.25</v>
      </c>
      <c r="DG129">
        <v>546.07883333333302</v>
      </c>
      <c r="DH129">
        <v>549.9855</v>
      </c>
      <c r="DI129">
        <v>19.0716</v>
      </c>
      <c r="DJ129">
        <v>18.69417</v>
      </c>
      <c r="DK129">
        <v>556.57716666666704</v>
      </c>
      <c r="DL129">
        <v>19.00619</v>
      </c>
      <c r="DM129">
        <v>302.2901</v>
      </c>
      <c r="DN129">
        <v>99.858633333333302</v>
      </c>
      <c r="DO129">
        <v>9.997412E-2</v>
      </c>
      <c r="DP129">
        <v>25.0079833333333</v>
      </c>
      <c r="DQ129">
        <v>25.053280000000001</v>
      </c>
      <c r="DR129">
        <v>25.358803333333299</v>
      </c>
      <c r="DS129">
        <v>0</v>
      </c>
      <c r="DT129">
        <v>0</v>
      </c>
      <c r="DU129">
        <v>4997.2299999999996</v>
      </c>
      <c r="DV129">
        <v>0</v>
      </c>
      <c r="DW129">
        <v>90.500420000000005</v>
      </c>
      <c r="DX129" s="1">
        <v>400.01780000000002</v>
      </c>
      <c r="DY129">
        <v>0.89999689999999999</v>
      </c>
      <c r="DZ129">
        <v>0.10000328</v>
      </c>
      <c r="EA129">
        <v>0</v>
      </c>
      <c r="EB129">
        <v>1145.748</v>
      </c>
      <c r="EC129">
        <v>9.9996500000000002E-2</v>
      </c>
      <c r="ED129">
        <v>4543.1736666666702</v>
      </c>
      <c r="EE129">
        <v>3316.3313333333299</v>
      </c>
      <c r="EF129">
        <v>35.878866666666703</v>
      </c>
      <c r="EG129">
        <v>40.041400000000003</v>
      </c>
      <c r="EH129">
        <v>37.7164</v>
      </c>
      <c r="EI129">
        <v>40.153866666666701</v>
      </c>
      <c r="EJ129">
        <v>38.403933333333299</v>
      </c>
      <c r="EK129">
        <v>359.92599999999999</v>
      </c>
      <c r="EL129">
        <v>39.9926666666667</v>
      </c>
      <c r="EM129">
        <v>0</v>
      </c>
      <c r="EN129">
        <v>221.60000014305101</v>
      </c>
      <c r="EO129">
        <v>0</v>
      </c>
      <c r="EP129">
        <v>1145.7292307692301</v>
      </c>
      <c r="EQ129">
        <v>0.60307686516132897</v>
      </c>
      <c r="ER129">
        <v>-18.231111113861001</v>
      </c>
      <c r="ES129">
        <v>4543.2276923076897</v>
      </c>
      <c r="ET129">
        <v>15</v>
      </c>
      <c r="EU129">
        <v>0</v>
      </c>
      <c r="EV129" t="s">
        <v>249</v>
      </c>
      <c r="EW129">
        <v>1646470912</v>
      </c>
      <c r="EX129">
        <v>1646470934.5</v>
      </c>
      <c r="EY129">
        <v>0</v>
      </c>
      <c r="EZ129">
        <v>-0.64</v>
      </c>
      <c r="FA129">
        <v>1.9E-2</v>
      </c>
      <c r="FB129">
        <v>-10.634</v>
      </c>
      <c r="FC129">
        <v>7.2999999999999995E-2</v>
      </c>
      <c r="FD129">
        <v>599</v>
      </c>
      <c r="FE129">
        <v>26</v>
      </c>
      <c r="FF129">
        <v>0.33</v>
      </c>
      <c r="FG129">
        <v>0.08</v>
      </c>
      <c r="FH129">
        <v>-3.8902185</v>
      </c>
      <c r="FI129">
        <v>-0.325590844277658</v>
      </c>
      <c r="FJ129">
        <v>7.1687606374812099E-2</v>
      </c>
      <c r="FK129">
        <v>1</v>
      </c>
      <c r="FL129">
        <v>1145.9317647058799</v>
      </c>
      <c r="FM129">
        <v>-4.4919803904283399E-2</v>
      </c>
      <c r="FN129">
        <v>1.2300704680632699</v>
      </c>
      <c r="FO129">
        <v>1</v>
      </c>
      <c r="FP129">
        <v>0.37841542500000003</v>
      </c>
      <c r="FQ129">
        <v>-3.0492866791745302E-2</v>
      </c>
      <c r="FR129">
        <v>5.8006783046791197E-3</v>
      </c>
      <c r="FS129">
        <v>1</v>
      </c>
      <c r="FT129">
        <v>3</v>
      </c>
      <c r="FU129">
        <v>3</v>
      </c>
      <c r="FV129" t="s">
        <v>254</v>
      </c>
      <c r="FW129">
        <v>100</v>
      </c>
      <c r="FX129">
        <v>100</v>
      </c>
      <c r="FY129">
        <v>-10.497999999999999</v>
      </c>
      <c r="FZ129">
        <v>6.54E-2</v>
      </c>
      <c r="GA129">
        <v>-7.7099711242253504</v>
      </c>
      <c r="GB129">
        <v>-6.8438391046412098E-3</v>
      </c>
      <c r="GC129">
        <v>3.5365921946685199E-6</v>
      </c>
      <c r="GD129">
        <v>-4.3505157954604702E-10</v>
      </c>
      <c r="GE129">
        <v>-5.6793646484493997E-2</v>
      </c>
      <c r="GF129">
        <v>1.8388712374482599E-2</v>
      </c>
      <c r="GG129">
        <v>-9.4295903628238405E-4</v>
      </c>
      <c r="GH129">
        <v>1.6507072748493302E-5</v>
      </c>
      <c r="GI129">
        <v>0</v>
      </c>
      <c r="GJ129">
        <v>1996</v>
      </c>
      <c r="GK129">
        <v>2</v>
      </c>
      <c r="GL129">
        <v>26</v>
      </c>
      <c r="GM129">
        <v>1483</v>
      </c>
      <c r="GN129">
        <v>1482.7</v>
      </c>
      <c r="GO129">
        <v>1.00098</v>
      </c>
      <c r="GP129">
        <v>2.4194300000000002</v>
      </c>
      <c r="GQ129">
        <v>0.99975599999999998</v>
      </c>
      <c r="GR129">
        <v>2.0825200000000001</v>
      </c>
      <c r="GS129">
        <v>0.99975599999999998</v>
      </c>
      <c r="GT129">
        <v>2.64771</v>
      </c>
      <c r="GU129">
        <v>32.244599999999998</v>
      </c>
      <c r="GV129">
        <v>14.709899999999999</v>
      </c>
      <c r="GW129">
        <v>18</v>
      </c>
      <c r="GX129">
        <v>286.17</v>
      </c>
      <c r="GY129">
        <v>341.09</v>
      </c>
      <c r="GZ129">
        <v>22.887699999999999</v>
      </c>
      <c r="HA129">
        <v>27.3825</v>
      </c>
      <c r="HB129">
        <v>30.0002</v>
      </c>
      <c r="HC129">
        <v>27.4223</v>
      </c>
      <c r="HD129">
        <v>27.380099999999999</v>
      </c>
      <c r="HE129">
        <v>20.050699999999999</v>
      </c>
      <c r="HF129">
        <v>29.444900000000001</v>
      </c>
      <c r="HG129">
        <v>76.462699999999998</v>
      </c>
      <c r="HH129">
        <v>22.886800000000001</v>
      </c>
      <c r="HI129">
        <v>550</v>
      </c>
      <c r="HJ129">
        <v>18.766300000000001</v>
      </c>
      <c r="HK129">
        <v>101.309</v>
      </c>
      <c r="HL129">
        <v>91.423000000000002</v>
      </c>
    </row>
    <row r="130" spans="1:220" x14ac:dyDescent="0.25">
      <c r="A130">
        <v>128</v>
      </c>
      <c r="B130" s="66" t="s">
        <v>560</v>
      </c>
      <c r="C130" s="66" t="s">
        <v>2</v>
      </c>
      <c r="D130" s="66">
        <v>1</v>
      </c>
      <c r="E130">
        <v>1646560117.5</v>
      </c>
      <c r="F130">
        <v>2190.4000000953702</v>
      </c>
      <c r="G130" t="s">
        <v>658</v>
      </c>
      <c r="H130" t="s">
        <v>659</v>
      </c>
      <c r="I130">
        <v>3</v>
      </c>
      <c r="K130">
        <v>11.92669900448178</v>
      </c>
      <c r="L130">
        <v>10.867185606572558</v>
      </c>
      <c r="M130">
        <v>0.50901167883916465</v>
      </c>
      <c r="N130">
        <v>1646560109.75</v>
      </c>
      <c r="O130">
        <v>3.0075425967385265E-4</v>
      </c>
      <c r="P130">
        <v>0.30075425967385266</v>
      </c>
      <c r="Q130" s="1">
        <v>3.5870055294457934</v>
      </c>
      <c r="R130">
        <v>544.21249999999998</v>
      </c>
      <c r="S130">
        <v>277.0105182702589</v>
      </c>
      <c r="T130">
        <v>27.689414128538203</v>
      </c>
      <c r="U130">
        <v>54.39838667687502</v>
      </c>
      <c r="V130">
        <v>2.2335802595826938E-2</v>
      </c>
      <c r="W130">
        <v>2.009766017896554</v>
      </c>
      <c r="X130">
        <v>2.2198809170881271E-2</v>
      </c>
      <c r="Y130">
        <v>1.3886493901988501E-2</v>
      </c>
      <c r="Z130">
        <v>98.083427801816057</v>
      </c>
      <c r="AA130">
        <v>25.707426116662337</v>
      </c>
      <c r="AB130">
        <v>25.251256666666698</v>
      </c>
      <c r="AC130">
        <v>3.227621090114372</v>
      </c>
      <c r="AD130">
        <v>60.01416170984966</v>
      </c>
      <c r="AE130">
        <v>1.908159011949818</v>
      </c>
      <c r="AF130">
        <v>3.1795145638710918</v>
      </c>
      <c r="AG130">
        <v>1.3194620781645541</v>
      </c>
      <c r="AH130">
        <v>-13.263262851616902</v>
      </c>
      <c r="AI130">
        <v>-27.316968292641779</v>
      </c>
      <c r="AJ130">
        <v>-2.8786863020567206</v>
      </c>
      <c r="AK130">
        <v>54.624510355500661</v>
      </c>
      <c r="AL130">
        <v>3.3027361923981529</v>
      </c>
      <c r="AM130">
        <v>0.30391826476218758</v>
      </c>
      <c r="AN130">
        <v>3.5870055294457934</v>
      </c>
      <c r="AO130">
        <v>560.39005984278003</v>
      </c>
      <c r="AP130">
        <v>554.68946060606095</v>
      </c>
      <c r="AQ130">
        <v>-3.8971365884503902E-2</v>
      </c>
      <c r="AR130">
        <v>66.456925198078096</v>
      </c>
      <c r="AS130">
        <v>0.30075425967385266</v>
      </c>
      <c r="AT130">
        <v>18.601200866635299</v>
      </c>
      <c r="AU130">
        <v>19.089190909090899</v>
      </c>
      <c r="AV130">
        <v>-3.4160709256403499E-7</v>
      </c>
      <c r="AW130">
        <v>78.274605597569305</v>
      </c>
      <c r="AX130">
        <v>0</v>
      </c>
      <c r="AY130">
        <v>0</v>
      </c>
      <c r="AZ130">
        <v>1</v>
      </c>
      <c r="BA130">
        <v>0</v>
      </c>
      <c r="BB130">
        <v>25680.202521724725</v>
      </c>
      <c r="BC130" t="s">
        <v>639</v>
      </c>
      <c r="BD130">
        <v>10191.700000000001</v>
      </c>
      <c r="BE130">
        <v>844.31200000000001</v>
      </c>
      <c r="BF130">
        <v>3685.51</v>
      </c>
      <c r="BG130">
        <v>0.77091040317350923</v>
      </c>
      <c r="BH130">
        <v>-2.4115648903381901</v>
      </c>
      <c r="BI130" t="s">
        <v>660</v>
      </c>
      <c r="BJ130">
        <v>10210.5</v>
      </c>
      <c r="BK130">
        <v>1229.7253846153801</v>
      </c>
      <c r="BL130">
        <v>1531.16</v>
      </c>
      <c r="BM130">
        <v>0.19686682997506466</v>
      </c>
      <c r="BN130">
        <v>0.5</v>
      </c>
      <c r="BO130">
        <v>505.18834907866102</v>
      </c>
      <c r="BP130">
        <v>3.5870055294457934</v>
      </c>
      <c r="BQ130">
        <v>49.727414411726187</v>
      </c>
      <c r="BR130">
        <v>1.1873928665860756E-2</v>
      </c>
      <c r="BS130">
        <v>1.4070051464249329</v>
      </c>
      <c r="BT130">
        <v>638.50313133360919</v>
      </c>
      <c r="BU130" t="s">
        <v>247</v>
      </c>
      <c r="BV130">
        <v>0</v>
      </c>
      <c r="BW130">
        <v>638.50313133360919</v>
      </c>
      <c r="BX130">
        <v>0.5829938534616832</v>
      </c>
      <c r="BY130">
        <v>0.33768251381402181</v>
      </c>
      <c r="BZ130">
        <v>0.70703811735840061</v>
      </c>
      <c r="CA130">
        <v>0.43886655473208036</v>
      </c>
      <c r="CB130">
        <v>0.75825408859220655</v>
      </c>
      <c r="CC130">
        <v>0.17533291998708656</v>
      </c>
      <c r="CD130">
        <v>0.82466708001291344</v>
      </c>
      <c r="CE130">
        <v>1008</v>
      </c>
      <c r="CF130">
        <v>300</v>
      </c>
      <c r="CG130">
        <v>300</v>
      </c>
      <c r="CH130">
        <v>300</v>
      </c>
      <c r="CI130">
        <v>10210.5</v>
      </c>
      <c r="CJ130">
        <v>1511.31</v>
      </c>
      <c r="CK130">
        <v>-7.9790699999999996E-3</v>
      </c>
      <c r="CL130">
        <v>-0.04</v>
      </c>
      <c r="CM130" t="s">
        <v>247</v>
      </c>
      <c r="CN130" t="s">
        <v>247</v>
      </c>
      <c r="CO130" t="s">
        <v>247</v>
      </c>
      <c r="CP130" t="s">
        <v>247</v>
      </c>
      <c r="CQ130" t="s">
        <v>247</v>
      </c>
      <c r="CR130" t="s">
        <v>247</v>
      </c>
      <c r="CS130" t="s">
        <v>247</v>
      </c>
      <c r="CT130" t="s">
        <v>247</v>
      </c>
      <c r="CU130" t="s">
        <v>247</v>
      </c>
      <c r="CV130" t="s">
        <v>247</v>
      </c>
      <c r="CW130">
        <v>599.97953333333305</v>
      </c>
      <c r="CX130">
        <v>505.18834907866102</v>
      </c>
      <c r="CY130">
        <v>0.84200930367068283</v>
      </c>
      <c r="CZ130">
        <v>0.16347795608441773</v>
      </c>
      <c r="DA130">
        <v>5</v>
      </c>
      <c r="DB130">
        <v>0.5</v>
      </c>
      <c r="DC130" t="s">
        <v>248</v>
      </c>
      <c r="DD130">
        <v>2</v>
      </c>
      <c r="DE130" t="b">
        <v>1</v>
      </c>
      <c r="DF130">
        <v>1646560109.75</v>
      </c>
      <c r="DG130">
        <v>544.21249999999998</v>
      </c>
      <c r="DH130">
        <v>549.94920000000002</v>
      </c>
      <c r="DI130">
        <v>19.08961</v>
      </c>
      <c r="DJ130">
        <v>18.596489999999999</v>
      </c>
      <c r="DK130">
        <v>554.70466666666698</v>
      </c>
      <c r="DL130">
        <v>19.0242</v>
      </c>
      <c r="DM130">
        <v>302.27589999999998</v>
      </c>
      <c r="DN130">
        <v>99.858023333333307</v>
      </c>
      <c r="DO130">
        <v>9.9964910000000004E-2</v>
      </c>
      <c r="DP130">
        <v>24.999140000000001</v>
      </c>
      <c r="DQ130">
        <v>25.251256666666698</v>
      </c>
      <c r="DR130">
        <v>25.868133333333301</v>
      </c>
      <c r="DS130">
        <v>0</v>
      </c>
      <c r="DT130">
        <v>0</v>
      </c>
      <c r="DU130">
        <v>5003.77066666667</v>
      </c>
      <c r="DV130">
        <v>0</v>
      </c>
      <c r="DW130">
        <v>90.412826666666703</v>
      </c>
      <c r="DX130" s="1">
        <v>599.97953333333305</v>
      </c>
      <c r="DY130">
        <v>0.93301100000000003</v>
      </c>
      <c r="DZ130">
        <v>6.6989199999999999E-2</v>
      </c>
      <c r="EA130">
        <v>0</v>
      </c>
      <c r="EB130">
        <v>1229.78733333333</v>
      </c>
      <c r="EC130">
        <v>9.9996500000000002E-2</v>
      </c>
      <c r="ED130">
        <v>7311.6883333333299</v>
      </c>
      <c r="EE130">
        <v>5017.5266666666703</v>
      </c>
      <c r="EF130">
        <v>35.093533333333298</v>
      </c>
      <c r="EG130">
        <v>38.547533333333298</v>
      </c>
      <c r="EH130">
        <v>36.722666666666697</v>
      </c>
      <c r="EI130">
        <v>38.203899999999997</v>
      </c>
      <c r="EJ130">
        <v>37.537300000000002</v>
      </c>
      <c r="EK130">
        <v>559.69433333333302</v>
      </c>
      <c r="EL130">
        <v>40.184666666666701</v>
      </c>
      <c r="EM130">
        <v>0</v>
      </c>
      <c r="EN130">
        <v>221.60000014305101</v>
      </c>
      <c r="EO130">
        <v>0</v>
      </c>
      <c r="EP130">
        <v>1229.7253846153801</v>
      </c>
      <c r="EQ130">
        <v>-3.4529914145634</v>
      </c>
      <c r="ER130">
        <v>-24.286153908452299</v>
      </c>
      <c r="ES130">
        <v>7311.6034615384597</v>
      </c>
      <c r="ET130">
        <v>15</v>
      </c>
      <c r="EU130">
        <v>0</v>
      </c>
      <c r="EV130" t="s">
        <v>249</v>
      </c>
      <c r="EW130">
        <v>1646470912</v>
      </c>
      <c r="EX130">
        <v>1646470934.5</v>
      </c>
      <c r="EY130">
        <v>0</v>
      </c>
      <c r="EZ130">
        <v>-0.64</v>
      </c>
      <c r="FA130">
        <v>1.9E-2</v>
      </c>
      <c r="FB130">
        <v>-10.634</v>
      </c>
      <c r="FC130">
        <v>7.2999999999999995E-2</v>
      </c>
      <c r="FD130">
        <v>599</v>
      </c>
      <c r="FE130">
        <v>26</v>
      </c>
      <c r="FF130">
        <v>0.33</v>
      </c>
      <c r="FG130">
        <v>0.08</v>
      </c>
      <c r="FH130">
        <v>-5.7225482926829301</v>
      </c>
      <c r="FI130">
        <v>-0.59558508710801294</v>
      </c>
      <c r="FJ130">
        <v>0.112177030362671</v>
      </c>
      <c r="FK130">
        <v>0</v>
      </c>
      <c r="FL130">
        <v>1230.2841176470599</v>
      </c>
      <c r="FM130">
        <v>-5.6886172361081497</v>
      </c>
      <c r="FN130">
        <v>1.4236864278985999</v>
      </c>
      <c r="FO130">
        <v>0</v>
      </c>
      <c r="FP130">
        <v>0.49324795121951198</v>
      </c>
      <c r="FQ130">
        <v>8.8484320557502896E-4</v>
      </c>
      <c r="FR130">
        <v>4.9697840211756304E-3</v>
      </c>
      <c r="FS130">
        <v>1</v>
      </c>
      <c r="FT130">
        <v>1</v>
      </c>
      <c r="FU130">
        <v>3</v>
      </c>
      <c r="FV130" t="s">
        <v>267</v>
      </c>
      <c r="FW130">
        <v>100</v>
      </c>
      <c r="FX130">
        <v>100</v>
      </c>
      <c r="FY130">
        <v>-10.492000000000001</v>
      </c>
      <c r="FZ130">
        <v>6.54E-2</v>
      </c>
      <c r="GA130">
        <v>-7.7099711242253504</v>
      </c>
      <c r="GB130">
        <v>-6.8438391046412098E-3</v>
      </c>
      <c r="GC130">
        <v>3.5365921946685199E-6</v>
      </c>
      <c r="GD130">
        <v>-4.3505157954604702E-10</v>
      </c>
      <c r="GE130">
        <v>-5.6793646484493997E-2</v>
      </c>
      <c r="GF130">
        <v>1.8388712374482599E-2</v>
      </c>
      <c r="GG130">
        <v>-9.4295903628238405E-4</v>
      </c>
      <c r="GH130">
        <v>1.6507072748493302E-5</v>
      </c>
      <c r="GI130">
        <v>0</v>
      </c>
      <c r="GJ130">
        <v>1996</v>
      </c>
      <c r="GK130">
        <v>2</v>
      </c>
      <c r="GL130">
        <v>26</v>
      </c>
      <c r="GM130">
        <v>1486.8</v>
      </c>
      <c r="GN130">
        <v>1486.4</v>
      </c>
      <c r="GO130">
        <v>1.00098</v>
      </c>
      <c r="GP130">
        <v>2.4291999999999998</v>
      </c>
      <c r="GQ130">
        <v>0.99975599999999998</v>
      </c>
      <c r="GR130">
        <v>2.0825200000000001</v>
      </c>
      <c r="GS130">
        <v>1.00098</v>
      </c>
      <c r="GT130">
        <v>2.31934</v>
      </c>
      <c r="GU130">
        <v>32.399099999999997</v>
      </c>
      <c r="GV130">
        <v>14.674899999999999</v>
      </c>
      <c r="GW130">
        <v>18</v>
      </c>
      <c r="GX130">
        <v>286.27100000000002</v>
      </c>
      <c r="GY130">
        <v>340.089</v>
      </c>
      <c r="GZ130">
        <v>22.9999</v>
      </c>
      <c r="HA130">
        <v>27.380199999999999</v>
      </c>
      <c r="HB130">
        <v>30</v>
      </c>
      <c r="HC130">
        <v>27.4223</v>
      </c>
      <c r="HD130">
        <v>27.382400000000001</v>
      </c>
      <c r="HE130">
        <v>20.052299999999999</v>
      </c>
      <c r="HF130">
        <v>29.725200000000001</v>
      </c>
      <c r="HG130">
        <v>74.218900000000005</v>
      </c>
      <c r="HH130">
        <v>23.0105</v>
      </c>
      <c r="HI130">
        <v>550</v>
      </c>
      <c r="HJ130">
        <v>18.634699999999999</v>
      </c>
      <c r="HK130">
        <v>101.30200000000001</v>
      </c>
      <c r="HL130">
        <v>91.424800000000005</v>
      </c>
    </row>
    <row r="131" spans="1:220" x14ac:dyDescent="0.25">
      <c r="A131">
        <v>129</v>
      </c>
      <c r="B131" s="66" t="s">
        <v>560</v>
      </c>
      <c r="C131" s="66" t="s">
        <v>2</v>
      </c>
      <c r="D131" s="66">
        <v>1</v>
      </c>
      <c r="E131">
        <v>1646560370</v>
      </c>
      <c r="F131">
        <v>2442.9000000953702</v>
      </c>
      <c r="G131" t="s">
        <v>661</v>
      </c>
      <c r="H131" t="s">
        <v>662</v>
      </c>
      <c r="I131">
        <v>3</v>
      </c>
      <c r="K131">
        <v>11.798335363554342</v>
      </c>
      <c r="L131">
        <v>11.292353821842775</v>
      </c>
      <c r="M131">
        <v>0.50356969505316862</v>
      </c>
      <c r="N131">
        <v>1646560362.25</v>
      </c>
      <c r="O131">
        <v>3.907886689130443E-4</v>
      </c>
      <c r="P131">
        <v>0.39078866891304431</v>
      </c>
      <c r="Q131" s="1">
        <v>4.6106557721131001</v>
      </c>
      <c r="R131">
        <v>542.31476666666697</v>
      </c>
      <c r="S131">
        <v>273.0932816731638</v>
      </c>
      <c r="T131">
        <v>27.296190949459088</v>
      </c>
      <c r="U131">
        <v>54.205388484660617</v>
      </c>
      <c r="V131">
        <v>2.8539832927248841E-2</v>
      </c>
      <c r="W131">
        <v>2.0082878421909571</v>
      </c>
      <c r="X131">
        <v>2.8316414720497358E-2</v>
      </c>
      <c r="Y131">
        <v>1.7717686555157597E-2</v>
      </c>
      <c r="Z131">
        <v>129.99650831983527</v>
      </c>
      <c r="AA131">
        <v>25.932257568289341</v>
      </c>
      <c r="AB131">
        <v>25.397033333333301</v>
      </c>
      <c r="AC131">
        <v>3.2557259888812311</v>
      </c>
      <c r="AD131">
        <v>60.166813999166756</v>
      </c>
      <c r="AE131">
        <v>1.9119707991935104</v>
      </c>
      <c r="AF131">
        <v>3.1777830204205082</v>
      </c>
      <c r="AG131">
        <v>1.3437551896877207</v>
      </c>
      <c r="AH131">
        <v>-17.233780299065252</v>
      </c>
      <c r="AI131">
        <v>-44.069469482741653</v>
      </c>
      <c r="AJ131">
        <v>-4.6506951314594174</v>
      </c>
      <c r="AK131">
        <v>64.042563406568945</v>
      </c>
      <c r="AL131">
        <v>4.4306260000177513</v>
      </c>
      <c r="AM131">
        <v>0.39235628549360552</v>
      </c>
      <c r="AN131">
        <v>4.6106557721131001</v>
      </c>
      <c r="AO131">
        <v>560.56727298964097</v>
      </c>
      <c r="AP131">
        <v>552.81221818181803</v>
      </c>
      <c r="AQ131">
        <v>-1.6586975228523001E-3</v>
      </c>
      <c r="AR131">
        <v>66.456925198078096</v>
      </c>
      <c r="AS131">
        <v>0.39078866891304431</v>
      </c>
      <c r="AT131">
        <v>18.493378038134701</v>
      </c>
      <c r="AU131">
        <v>19.127367832167899</v>
      </c>
      <c r="AV131">
        <v>1.40133358278091E-6</v>
      </c>
      <c r="AW131">
        <v>78.274605597569305</v>
      </c>
      <c r="AX131">
        <v>0</v>
      </c>
      <c r="AY131">
        <v>0</v>
      </c>
      <c r="AZ131">
        <v>1</v>
      </c>
      <c r="BA131">
        <v>0</v>
      </c>
      <c r="BB131">
        <v>25647.029038975244</v>
      </c>
      <c r="BC131" t="s">
        <v>639</v>
      </c>
      <c r="BD131">
        <v>10191.700000000001</v>
      </c>
      <c r="BE131">
        <v>844.31200000000001</v>
      </c>
      <c r="BF131">
        <v>3685.51</v>
      </c>
      <c r="BG131">
        <v>0.77091040317350923</v>
      </c>
      <c r="BH131">
        <v>-2.4115648903381901</v>
      </c>
      <c r="BI131" t="s">
        <v>663</v>
      </c>
      <c r="BJ131">
        <v>10207.700000000001</v>
      </c>
      <c r="BK131">
        <v>1266.6995999999999</v>
      </c>
      <c r="BL131">
        <v>1504.48</v>
      </c>
      <c r="BM131">
        <v>0.15804822928852502</v>
      </c>
      <c r="BN131">
        <v>0.5</v>
      </c>
      <c r="BO131">
        <v>673.20210615535484</v>
      </c>
      <c r="BP131">
        <v>4.6106557721131001</v>
      </c>
      <c r="BQ131">
        <v>53.199200415579739</v>
      </c>
      <c r="BR131">
        <v>1.0431073518998725E-2</v>
      </c>
      <c r="BS131">
        <v>1.4496902584281612</v>
      </c>
      <c r="BT131">
        <v>633.81602208527488</v>
      </c>
      <c r="BU131" t="s">
        <v>247</v>
      </c>
      <c r="BV131">
        <v>0</v>
      </c>
      <c r="BW131">
        <v>633.81602208527488</v>
      </c>
      <c r="BX131">
        <v>0.57871422545645346</v>
      </c>
      <c r="BY131">
        <v>0.27310237477550597</v>
      </c>
      <c r="BZ131">
        <v>0.71469485989887338</v>
      </c>
      <c r="CA131">
        <v>0.36018165073132913</v>
      </c>
      <c r="CB131">
        <v>0.76764449362557619</v>
      </c>
      <c r="CC131">
        <v>0.13665170558374939</v>
      </c>
      <c r="CD131">
        <v>0.86334829441625061</v>
      </c>
      <c r="CE131">
        <v>1009</v>
      </c>
      <c r="CF131">
        <v>300</v>
      </c>
      <c r="CG131">
        <v>300</v>
      </c>
      <c r="CH131">
        <v>300</v>
      </c>
      <c r="CI131">
        <v>10207.700000000001</v>
      </c>
      <c r="CJ131">
        <v>1484.97</v>
      </c>
      <c r="CK131">
        <v>-7.8069899999999998E-3</v>
      </c>
      <c r="CL131">
        <v>0.68</v>
      </c>
      <c r="CM131" t="s">
        <v>247</v>
      </c>
      <c r="CN131" t="s">
        <v>247</v>
      </c>
      <c r="CO131" t="s">
        <v>247</v>
      </c>
      <c r="CP131" t="s">
        <v>247</v>
      </c>
      <c r="CQ131" t="s">
        <v>247</v>
      </c>
      <c r="CR131" t="s">
        <v>247</v>
      </c>
      <c r="CS131" t="s">
        <v>247</v>
      </c>
      <c r="CT131" t="s">
        <v>247</v>
      </c>
      <c r="CU131" t="s">
        <v>247</v>
      </c>
      <c r="CV131" t="s">
        <v>247</v>
      </c>
      <c r="CW131">
        <v>800.00243333333299</v>
      </c>
      <c r="CX131">
        <v>673.20210615535484</v>
      </c>
      <c r="CY131">
        <v>0.84150007313147146</v>
      </c>
      <c r="CZ131">
        <v>0.16249514114373984</v>
      </c>
      <c r="DA131">
        <v>5</v>
      </c>
      <c r="DB131">
        <v>0.5</v>
      </c>
      <c r="DC131" t="s">
        <v>248</v>
      </c>
      <c r="DD131">
        <v>2</v>
      </c>
      <c r="DE131" t="b">
        <v>1</v>
      </c>
      <c r="DF131">
        <v>1646560362.25</v>
      </c>
      <c r="DG131">
        <v>542.31476666666697</v>
      </c>
      <c r="DH131">
        <v>549.995</v>
      </c>
      <c r="DI131">
        <v>19.128910000000001</v>
      </c>
      <c r="DJ131">
        <v>18.492363333333302</v>
      </c>
      <c r="DK131">
        <v>552.80073333333303</v>
      </c>
      <c r="DL131">
        <v>19.063479999999998</v>
      </c>
      <c r="DM131">
        <v>302.29593333333298</v>
      </c>
      <c r="DN131">
        <v>99.851886666666601</v>
      </c>
      <c r="DO131">
        <v>0.10000809333333301</v>
      </c>
      <c r="DP131">
        <v>24.990003333333298</v>
      </c>
      <c r="DQ131">
        <v>25.397033333333301</v>
      </c>
      <c r="DR131">
        <v>25.179826666666699</v>
      </c>
      <c r="DS131">
        <v>0</v>
      </c>
      <c r="DT131">
        <v>0</v>
      </c>
      <c r="DU131">
        <v>4998.3119999999999</v>
      </c>
      <c r="DV131">
        <v>0</v>
      </c>
      <c r="DW131">
        <v>90.400199999999998</v>
      </c>
      <c r="DX131" s="1">
        <v>800.00243333333299</v>
      </c>
      <c r="DY131">
        <v>0.94999</v>
      </c>
      <c r="DZ131">
        <v>5.0010166666666703E-2</v>
      </c>
      <c r="EA131">
        <v>0</v>
      </c>
      <c r="EB131">
        <v>1266.7156666666699</v>
      </c>
      <c r="EC131">
        <v>9.9996500000000002E-2</v>
      </c>
      <c r="ED131">
        <v>10086.663333333299</v>
      </c>
      <c r="EE131">
        <v>6720.0553333333301</v>
      </c>
      <c r="EF131">
        <v>36.3997666666667</v>
      </c>
      <c r="EG131">
        <v>39.310099999999998</v>
      </c>
      <c r="EH131">
        <v>37.710099999999997</v>
      </c>
      <c r="EI131">
        <v>38.968499999999999</v>
      </c>
      <c r="EJ131">
        <v>38.5705666666667</v>
      </c>
      <c r="EK131">
        <v>759.899</v>
      </c>
      <c r="EL131">
        <v>40.002000000000002</v>
      </c>
      <c r="EM131">
        <v>0</v>
      </c>
      <c r="EN131">
        <v>251.40000009536701</v>
      </c>
      <c r="EO131">
        <v>0</v>
      </c>
      <c r="EP131">
        <v>1266.6995999999999</v>
      </c>
      <c r="EQ131">
        <v>-1.4823076978696399</v>
      </c>
      <c r="ER131">
        <v>-42.999999992101003</v>
      </c>
      <c r="ES131">
        <v>10086.388000000001</v>
      </c>
      <c r="ET131">
        <v>15</v>
      </c>
      <c r="EU131">
        <v>0</v>
      </c>
      <c r="EV131" t="s">
        <v>249</v>
      </c>
      <c r="EW131">
        <v>1646470912</v>
      </c>
      <c r="EX131">
        <v>1646470934.5</v>
      </c>
      <c r="EY131">
        <v>0</v>
      </c>
      <c r="EZ131">
        <v>-0.64</v>
      </c>
      <c r="FA131">
        <v>1.9E-2</v>
      </c>
      <c r="FB131">
        <v>-10.634</v>
      </c>
      <c r="FC131">
        <v>7.2999999999999995E-2</v>
      </c>
      <c r="FD131">
        <v>599</v>
      </c>
      <c r="FE131">
        <v>26</v>
      </c>
      <c r="FF131">
        <v>0.33</v>
      </c>
      <c r="FG131">
        <v>0.08</v>
      </c>
      <c r="FH131">
        <v>-7.69488225</v>
      </c>
      <c r="FI131">
        <v>-0.274680337711038</v>
      </c>
      <c r="FJ131">
        <v>0.14402296406281001</v>
      </c>
      <c r="FK131">
        <v>1</v>
      </c>
      <c r="FL131">
        <v>1266.95</v>
      </c>
      <c r="FM131">
        <v>-4.2542398789393099</v>
      </c>
      <c r="FN131">
        <v>1.45941970740187</v>
      </c>
      <c r="FO131">
        <v>0</v>
      </c>
      <c r="FP131">
        <v>0.639032975</v>
      </c>
      <c r="FQ131">
        <v>-4.9809962476547301E-2</v>
      </c>
      <c r="FR131">
        <v>4.9337356358417697E-3</v>
      </c>
      <c r="FS131">
        <v>1</v>
      </c>
      <c r="FT131">
        <v>2</v>
      </c>
      <c r="FU131">
        <v>3</v>
      </c>
      <c r="FV131" t="s">
        <v>250</v>
      </c>
      <c r="FW131">
        <v>100</v>
      </c>
      <c r="FX131">
        <v>100</v>
      </c>
      <c r="FY131">
        <v>-10.486000000000001</v>
      </c>
      <c r="FZ131">
        <v>6.54E-2</v>
      </c>
      <c r="GA131">
        <v>-7.7099711242253504</v>
      </c>
      <c r="GB131">
        <v>-6.8438391046412098E-3</v>
      </c>
      <c r="GC131">
        <v>3.5365921946685199E-6</v>
      </c>
      <c r="GD131">
        <v>-4.3505157954604702E-10</v>
      </c>
      <c r="GE131">
        <v>-5.6793646484493997E-2</v>
      </c>
      <c r="GF131">
        <v>1.8388712374482599E-2</v>
      </c>
      <c r="GG131">
        <v>-9.4295903628238405E-4</v>
      </c>
      <c r="GH131">
        <v>1.6507072748493302E-5</v>
      </c>
      <c r="GI131">
        <v>0</v>
      </c>
      <c r="GJ131">
        <v>1996</v>
      </c>
      <c r="GK131">
        <v>2</v>
      </c>
      <c r="GL131">
        <v>26</v>
      </c>
      <c r="GM131">
        <v>1491</v>
      </c>
      <c r="GN131">
        <v>1490.6</v>
      </c>
      <c r="GO131">
        <v>1.00098</v>
      </c>
      <c r="GP131">
        <v>2.4133300000000002</v>
      </c>
      <c r="GQ131">
        <v>0.99975599999999998</v>
      </c>
      <c r="GR131">
        <v>2.0825200000000001</v>
      </c>
      <c r="GS131">
        <v>0.99975599999999998</v>
      </c>
      <c r="GT131">
        <v>2.6440399999999999</v>
      </c>
      <c r="GU131">
        <v>32.553899999999999</v>
      </c>
      <c r="GV131">
        <v>14.6311</v>
      </c>
      <c r="GW131">
        <v>18</v>
      </c>
      <c r="GX131">
        <v>286.25099999999998</v>
      </c>
      <c r="GY131">
        <v>338.76400000000001</v>
      </c>
      <c r="GZ131">
        <v>22.628</v>
      </c>
      <c r="HA131">
        <v>27.4057</v>
      </c>
      <c r="HB131">
        <v>30.0002</v>
      </c>
      <c r="HC131">
        <v>27.443200000000001</v>
      </c>
      <c r="HD131">
        <v>27.403199999999998</v>
      </c>
      <c r="HE131">
        <v>20.0672</v>
      </c>
      <c r="HF131">
        <v>29.183399999999999</v>
      </c>
      <c r="HG131">
        <v>71.980400000000003</v>
      </c>
      <c r="HH131">
        <v>22.633299999999998</v>
      </c>
      <c r="HI131">
        <v>550</v>
      </c>
      <c r="HJ131">
        <v>18.5044</v>
      </c>
      <c r="HK131">
        <v>101.297</v>
      </c>
      <c r="HL131">
        <v>91.4268</v>
      </c>
    </row>
    <row r="132" spans="1:220" x14ac:dyDescent="0.25">
      <c r="A132">
        <v>130</v>
      </c>
      <c r="B132" s="66" t="s">
        <v>560</v>
      </c>
      <c r="C132" s="66" t="s">
        <v>2</v>
      </c>
      <c r="D132" s="66">
        <v>1</v>
      </c>
      <c r="E132">
        <v>1646560572.5</v>
      </c>
      <c r="F132">
        <v>2645.4000000953702</v>
      </c>
      <c r="G132" t="s">
        <v>664</v>
      </c>
      <c r="H132" t="s">
        <v>665</v>
      </c>
      <c r="I132">
        <v>3</v>
      </c>
      <c r="K132">
        <v>11.224798670351184</v>
      </c>
      <c r="L132">
        <v>10.945351039655987</v>
      </c>
      <c r="M132">
        <v>0.51230301371734632</v>
      </c>
      <c r="N132">
        <v>1646560564.75</v>
      </c>
      <c r="O132">
        <v>4.7869695018980772E-4</v>
      </c>
      <c r="P132">
        <v>0.47869695018980774</v>
      </c>
      <c r="Q132" s="1">
        <v>5.3732768899917209</v>
      </c>
      <c r="R132">
        <v>540.94910000000004</v>
      </c>
      <c r="S132">
        <v>277.1298541976862</v>
      </c>
      <c r="T132">
        <v>27.69848765596624</v>
      </c>
      <c r="U132">
        <v>54.066610803207894</v>
      </c>
      <c r="V132">
        <v>3.404739748142601E-2</v>
      </c>
      <c r="W132">
        <v>2.0079567444835402</v>
      </c>
      <c r="X132">
        <v>3.372989502483343E-2</v>
      </c>
      <c r="Y132">
        <v>2.1109463880278165E-2</v>
      </c>
      <c r="Z132">
        <v>161.9181017941014</v>
      </c>
      <c r="AA132">
        <v>26.172331692519531</v>
      </c>
      <c r="AB132">
        <v>25.606816666666699</v>
      </c>
      <c r="AC132">
        <v>3.2965461864752155</v>
      </c>
      <c r="AD132">
        <v>60.24416641421162</v>
      </c>
      <c r="AE132">
        <v>1.9150636297437102</v>
      </c>
      <c r="AF132">
        <v>3.1788366305487568</v>
      </c>
      <c r="AG132">
        <v>1.3814825567315052</v>
      </c>
      <c r="AH132">
        <v>-21.110535503370521</v>
      </c>
      <c r="AI132">
        <v>-66.169985093475034</v>
      </c>
      <c r="AJ132">
        <v>-6.9917083690461226</v>
      </c>
      <c r="AK132">
        <v>67.645872828209704</v>
      </c>
      <c r="AL132">
        <v>5.1972732903921681</v>
      </c>
      <c r="AM132">
        <v>0.4748384288052509</v>
      </c>
      <c r="AN132">
        <v>5.3732768899917209</v>
      </c>
      <c r="AO132">
        <v>560.53148353894699</v>
      </c>
      <c r="AP132">
        <v>551.45716363636302</v>
      </c>
      <c r="AQ132">
        <v>2.2270154944053198E-3</v>
      </c>
      <c r="AR132">
        <v>66.456925198078096</v>
      </c>
      <c r="AS132">
        <v>0.47869695018980774</v>
      </c>
      <c r="AT132">
        <v>18.380786400171999</v>
      </c>
      <c r="AU132">
        <v>19.1574391608392</v>
      </c>
      <c r="AV132">
        <v>3.17690792982711E-7</v>
      </c>
      <c r="AW132">
        <v>78.274605597569305</v>
      </c>
      <c r="AX132">
        <v>0</v>
      </c>
      <c r="AY132">
        <v>0</v>
      </c>
      <c r="AZ132">
        <v>1</v>
      </c>
      <c r="BA132">
        <v>0</v>
      </c>
      <c r="BB132">
        <v>25639.056980675909</v>
      </c>
      <c r="BC132" t="s">
        <v>639</v>
      </c>
      <c r="BD132">
        <v>10191.700000000001</v>
      </c>
      <c r="BE132">
        <v>844.31200000000001</v>
      </c>
      <c r="BF132">
        <v>3685.51</v>
      </c>
      <c r="BG132">
        <v>0.77091040317350923</v>
      </c>
      <c r="BH132">
        <v>-2.4115648903381901</v>
      </c>
      <c r="BI132" t="s">
        <v>666</v>
      </c>
      <c r="BJ132">
        <v>10208.299999999999</v>
      </c>
      <c r="BK132">
        <v>1295.4536000000001</v>
      </c>
      <c r="BL132">
        <v>1494.21</v>
      </c>
      <c r="BM132">
        <v>0.13301771504674709</v>
      </c>
      <c r="BN132">
        <v>0.5</v>
      </c>
      <c r="BO132">
        <v>841.21106020420007</v>
      </c>
      <c r="BP132">
        <v>5.3732768899917209</v>
      </c>
      <c r="BQ132">
        <v>55.947986550207148</v>
      </c>
      <c r="BR132">
        <v>9.2543264688414537E-3</v>
      </c>
      <c r="BS132">
        <v>1.4665274626725828</v>
      </c>
      <c r="BT132">
        <v>631.98605576962461</v>
      </c>
      <c r="BU132" t="s">
        <v>247</v>
      </c>
      <c r="BV132">
        <v>0</v>
      </c>
      <c r="BW132">
        <v>631.98605576962461</v>
      </c>
      <c r="BX132">
        <v>0.57704335015183639</v>
      </c>
      <c r="BY132">
        <v>0.23051598291834816</v>
      </c>
      <c r="BZ132">
        <v>0.71762987290158808</v>
      </c>
      <c r="CA132">
        <v>0.30582706824763267</v>
      </c>
      <c r="CB132">
        <v>0.77125916602785161</v>
      </c>
      <c r="CC132">
        <v>0.11245704735115562</v>
      </c>
      <c r="CD132">
        <v>0.88754295264884442</v>
      </c>
      <c r="CE132">
        <v>1010</v>
      </c>
      <c r="CF132">
        <v>300</v>
      </c>
      <c r="CG132">
        <v>300</v>
      </c>
      <c r="CH132">
        <v>300</v>
      </c>
      <c r="CI132">
        <v>10208.299999999999</v>
      </c>
      <c r="CJ132">
        <v>1472.4</v>
      </c>
      <c r="CK132">
        <v>-7.6391300000000001E-3</v>
      </c>
      <c r="CL132">
        <v>0.03</v>
      </c>
      <c r="CM132" t="s">
        <v>247</v>
      </c>
      <c r="CN132" t="s">
        <v>247</v>
      </c>
      <c r="CO132" t="s">
        <v>247</v>
      </c>
      <c r="CP132" t="s">
        <v>247</v>
      </c>
      <c r="CQ132" t="s">
        <v>247</v>
      </c>
      <c r="CR132" t="s">
        <v>247</v>
      </c>
      <c r="CS132" t="s">
        <v>247</v>
      </c>
      <c r="CT132" t="s">
        <v>247</v>
      </c>
      <c r="CU132" t="s">
        <v>247</v>
      </c>
      <c r="CV132" t="s">
        <v>247</v>
      </c>
      <c r="CW132">
        <v>1000.01316666667</v>
      </c>
      <c r="CX132">
        <v>841.21106020420007</v>
      </c>
      <c r="CY132">
        <v>0.84119998440440258</v>
      </c>
      <c r="CZ132">
        <v>0.16191596990049717</v>
      </c>
      <c r="DA132">
        <v>5</v>
      </c>
      <c r="DB132">
        <v>0.5</v>
      </c>
      <c r="DC132" t="s">
        <v>248</v>
      </c>
      <c r="DD132">
        <v>2</v>
      </c>
      <c r="DE132" t="b">
        <v>1</v>
      </c>
      <c r="DF132">
        <v>1646560564.75</v>
      </c>
      <c r="DG132">
        <v>540.94910000000004</v>
      </c>
      <c r="DH132">
        <v>549.97093333333305</v>
      </c>
      <c r="DI132">
        <v>19.16066</v>
      </c>
      <c r="DJ132">
        <v>18.390266666666701</v>
      </c>
      <c r="DK132">
        <v>551.43029999999999</v>
      </c>
      <c r="DL132">
        <v>19.095223333333301</v>
      </c>
      <c r="DM132">
        <v>302.27429999999998</v>
      </c>
      <c r="DN132">
        <v>99.8477033333333</v>
      </c>
      <c r="DO132">
        <v>9.9982693333333303E-2</v>
      </c>
      <c r="DP132">
        <v>24.995563333333301</v>
      </c>
      <c r="DQ132">
        <v>25.606816666666699</v>
      </c>
      <c r="DR132">
        <v>26.0599733333333</v>
      </c>
      <c r="DS132">
        <v>0</v>
      </c>
      <c r="DT132">
        <v>0</v>
      </c>
      <c r="DU132">
        <v>4997.2299999999996</v>
      </c>
      <c r="DV132">
        <v>0</v>
      </c>
      <c r="DW132">
        <v>90.401740000000004</v>
      </c>
      <c r="DX132" s="1">
        <v>1000.01316666667</v>
      </c>
      <c r="DY132">
        <v>0.95999420000000002</v>
      </c>
      <c r="DZ132">
        <v>4.0005953333333302E-2</v>
      </c>
      <c r="EA132">
        <v>0</v>
      </c>
      <c r="EB132">
        <v>1295.48033333333</v>
      </c>
      <c r="EC132">
        <v>9.9996500000000002E-2</v>
      </c>
      <c r="ED132">
        <v>12877.993333333299</v>
      </c>
      <c r="EE132">
        <v>8422.08766666667</v>
      </c>
      <c r="EF132">
        <v>35.686999999999998</v>
      </c>
      <c r="EG132">
        <v>38.25</v>
      </c>
      <c r="EH132">
        <v>36.7624</v>
      </c>
      <c r="EI132">
        <v>37.75</v>
      </c>
      <c r="EJ132">
        <v>37.791333333333299</v>
      </c>
      <c r="EK132">
        <v>959.91300000000001</v>
      </c>
      <c r="EL132">
        <v>40</v>
      </c>
      <c r="EM132">
        <v>0</v>
      </c>
      <c r="EN132">
        <v>201.60000014305101</v>
      </c>
      <c r="EO132">
        <v>0</v>
      </c>
      <c r="EP132">
        <v>1295.4536000000001</v>
      </c>
      <c r="EQ132">
        <v>-5.6715384767618904</v>
      </c>
      <c r="ER132">
        <v>-36.223076893724098</v>
      </c>
      <c r="ES132">
        <v>12877.72</v>
      </c>
      <c r="ET132">
        <v>15</v>
      </c>
      <c r="EU132">
        <v>0</v>
      </c>
      <c r="EV132" t="s">
        <v>249</v>
      </c>
      <c r="EW132">
        <v>1646470912</v>
      </c>
      <c r="EX132">
        <v>1646470934.5</v>
      </c>
      <c r="EY132">
        <v>0</v>
      </c>
      <c r="EZ132">
        <v>-0.64</v>
      </c>
      <c r="FA132">
        <v>1.9E-2</v>
      </c>
      <c r="FB132">
        <v>-10.634</v>
      </c>
      <c r="FC132">
        <v>7.2999999999999995E-2</v>
      </c>
      <c r="FD132">
        <v>599</v>
      </c>
      <c r="FE132">
        <v>26</v>
      </c>
      <c r="FF132">
        <v>0.33</v>
      </c>
      <c r="FG132">
        <v>0.08</v>
      </c>
      <c r="FH132">
        <v>-9.0400989999999997</v>
      </c>
      <c r="FI132">
        <v>-0.39264990619135598</v>
      </c>
      <c r="FJ132">
        <v>0.20010642495682099</v>
      </c>
      <c r="FK132">
        <v>1</v>
      </c>
      <c r="FL132">
        <v>1295.38294117647</v>
      </c>
      <c r="FM132">
        <v>-0.233155098595906</v>
      </c>
      <c r="FN132">
        <v>1.1510775754809399</v>
      </c>
      <c r="FO132">
        <v>1</v>
      </c>
      <c r="FP132">
        <v>0.76724947499999996</v>
      </c>
      <c r="FQ132">
        <v>0.12098034146341501</v>
      </c>
      <c r="FR132">
        <v>1.38968646355707E-2</v>
      </c>
      <c r="FS132">
        <v>0</v>
      </c>
      <c r="FT132">
        <v>2</v>
      </c>
      <c r="FU132">
        <v>3</v>
      </c>
      <c r="FV132" t="s">
        <v>250</v>
      </c>
      <c r="FW132">
        <v>100</v>
      </c>
      <c r="FX132">
        <v>100</v>
      </c>
      <c r="FY132">
        <v>-10.481</v>
      </c>
      <c r="FZ132">
        <v>6.54E-2</v>
      </c>
      <c r="GA132">
        <v>-7.7099711242253504</v>
      </c>
      <c r="GB132">
        <v>-6.8438391046412098E-3</v>
      </c>
      <c r="GC132">
        <v>3.5365921946685199E-6</v>
      </c>
      <c r="GD132">
        <v>-4.3505157954604702E-10</v>
      </c>
      <c r="GE132">
        <v>-5.6793646484493997E-2</v>
      </c>
      <c r="GF132">
        <v>1.8388712374482599E-2</v>
      </c>
      <c r="GG132">
        <v>-9.4295903628238405E-4</v>
      </c>
      <c r="GH132">
        <v>1.6507072748493302E-5</v>
      </c>
      <c r="GI132">
        <v>0</v>
      </c>
      <c r="GJ132">
        <v>1996</v>
      </c>
      <c r="GK132">
        <v>2</v>
      </c>
      <c r="GL132">
        <v>26</v>
      </c>
      <c r="GM132">
        <v>1494.3</v>
      </c>
      <c r="GN132">
        <v>1494</v>
      </c>
      <c r="GO132">
        <v>1.00098</v>
      </c>
      <c r="GP132">
        <v>2.4218799999999998</v>
      </c>
      <c r="GQ132">
        <v>0.99975599999999998</v>
      </c>
      <c r="GR132">
        <v>2.0800800000000002</v>
      </c>
      <c r="GS132">
        <v>1.00098</v>
      </c>
      <c r="GT132">
        <v>2.63672</v>
      </c>
      <c r="GU132">
        <v>32.686900000000001</v>
      </c>
      <c r="GV132">
        <v>14.587300000000001</v>
      </c>
      <c r="GW132">
        <v>18</v>
      </c>
      <c r="GX132">
        <v>286.24799999999999</v>
      </c>
      <c r="GY132">
        <v>337.78899999999999</v>
      </c>
      <c r="GZ132">
        <v>22.752099999999999</v>
      </c>
      <c r="HA132">
        <v>27.435199999999998</v>
      </c>
      <c r="HB132">
        <v>30.0001</v>
      </c>
      <c r="HC132">
        <v>27.471</v>
      </c>
      <c r="HD132">
        <v>27.430900000000001</v>
      </c>
      <c r="HE132">
        <v>20.069099999999999</v>
      </c>
      <c r="HF132">
        <v>28.911899999999999</v>
      </c>
      <c r="HG132">
        <v>69.744100000000003</v>
      </c>
      <c r="HH132">
        <v>22.750900000000001</v>
      </c>
      <c r="HI132">
        <v>550</v>
      </c>
      <c r="HJ132">
        <v>18.342600000000001</v>
      </c>
      <c r="HK132">
        <v>101.28100000000001</v>
      </c>
      <c r="HL132">
        <v>91.424000000000007</v>
      </c>
    </row>
    <row r="133" spans="1:220" x14ac:dyDescent="0.25">
      <c r="A133">
        <v>131</v>
      </c>
      <c r="B133" s="66" t="s">
        <v>560</v>
      </c>
      <c r="C133" s="66" t="s">
        <v>2</v>
      </c>
      <c r="D133" s="66">
        <v>2</v>
      </c>
      <c r="E133">
        <v>1646560965.0999999</v>
      </c>
      <c r="F133">
        <v>3038</v>
      </c>
      <c r="G133" t="s">
        <v>667</v>
      </c>
      <c r="H133" t="s">
        <v>668</v>
      </c>
      <c r="I133">
        <v>3</v>
      </c>
      <c r="K133">
        <v>-10.749291445273904</v>
      </c>
      <c r="L133">
        <v>-9.3485381197741475</v>
      </c>
      <c r="M133">
        <v>1.3588955581064583</v>
      </c>
      <c r="N133">
        <v>1646560957.0999999</v>
      </c>
      <c r="O133">
        <v>1.7046545663907222E-4</v>
      </c>
      <c r="P133">
        <v>0.17046545663907223</v>
      </c>
      <c r="Q133" s="1">
        <v>-1.8323828747650888</v>
      </c>
      <c r="R133">
        <v>552.62764516129005</v>
      </c>
      <c r="S133">
        <v>750.96325229650904</v>
      </c>
      <c r="T133">
        <v>75.060902283350245</v>
      </c>
      <c r="U133">
        <v>55.23669706297607</v>
      </c>
      <c r="V133">
        <v>1.3931607265852635E-2</v>
      </c>
      <c r="W133">
        <v>2.00624557592913</v>
      </c>
      <c r="X133">
        <v>1.3878084259127297E-2</v>
      </c>
      <c r="Y133">
        <v>8.6785942818060763E-3</v>
      </c>
      <c r="Z133">
        <v>3.9897286846124396E-5</v>
      </c>
      <c r="AA133">
        <v>24.918318459145567</v>
      </c>
      <c r="AB133">
        <v>24.5644064516129</v>
      </c>
      <c r="AC133">
        <v>3.0980333646579044</v>
      </c>
      <c r="AD133">
        <v>59.853254204875903</v>
      </c>
      <c r="AE133">
        <v>1.9010077099518534</v>
      </c>
      <c r="AF133">
        <v>3.1761142066641201</v>
      </c>
      <c r="AG133">
        <v>1.1970256547060509</v>
      </c>
      <c r="AH133">
        <v>-7.5175266377830852</v>
      </c>
      <c r="AI133">
        <v>45.079988926736966</v>
      </c>
      <c r="AJ133">
        <v>4.7420508116984816</v>
      </c>
      <c r="AK133">
        <v>42.304552997939211</v>
      </c>
      <c r="AL133">
        <v>-1.66744255559903</v>
      </c>
      <c r="AM133">
        <v>0.17836398956025373</v>
      </c>
      <c r="AN133">
        <v>-1.8323828747650888</v>
      </c>
      <c r="AO133">
        <v>560.66561685307295</v>
      </c>
      <c r="AP133">
        <v>563.42769696969697</v>
      </c>
      <c r="AQ133">
        <v>3.6818027563150002E-2</v>
      </c>
      <c r="AR133">
        <v>66.456925198078096</v>
      </c>
      <c r="AS133">
        <v>0.17046545663907223</v>
      </c>
      <c r="AT133">
        <v>18.744730276475298</v>
      </c>
      <c r="AU133">
        <v>19.021099300699301</v>
      </c>
      <c r="AV133">
        <v>1.6460346891878901E-5</v>
      </c>
      <c r="AW133">
        <v>78.274605597569305</v>
      </c>
      <c r="AX133">
        <v>0</v>
      </c>
      <c r="AY133">
        <v>0</v>
      </c>
      <c r="AZ133">
        <v>1</v>
      </c>
      <c r="BA133">
        <v>0</v>
      </c>
      <c r="BB133">
        <v>25600.493199352612</v>
      </c>
      <c r="BC133" t="s">
        <v>669</v>
      </c>
      <c r="BD133">
        <v>10208.200000000001</v>
      </c>
      <c r="BE133">
        <v>870.69615384615395</v>
      </c>
      <c r="BF133">
        <v>3622.22</v>
      </c>
      <c r="BG133">
        <v>0.75962361373794141</v>
      </c>
      <c r="BH133">
        <v>-1.83238287476468</v>
      </c>
      <c r="BI133" t="s">
        <v>247</v>
      </c>
      <c r="BJ133" t="s">
        <v>247</v>
      </c>
      <c r="BK133">
        <v>0</v>
      </c>
      <c r="BL133">
        <v>0</v>
      </c>
      <c r="BM133" t="e">
        <v>#DIV/0!</v>
      </c>
      <c r="BN133">
        <v>0.5</v>
      </c>
      <c r="BO133">
        <v>2.0998572024276001E-4</v>
      </c>
      <c r="BP133">
        <v>-1.8323828747650888</v>
      </c>
      <c r="BQ133" t="e">
        <v>#DIV/0!</v>
      </c>
      <c r="BR133">
        <v>-1.9467234114510073E-9</v>
      </c>
      <c r="BS133" t="e">
        <v>#DIV/0!</v>
      </c>
      <c r="BT133" t="e">
        <v>#DIV/0!</v>
      </c>
      <c r="BU133" t="s">
        <v>247</v>
      </c>
      <c r="BV133">
        <v>0</v>
      </c>
      <c r="BW133" t="e">
        <v>#DIV/0!</v>
      </c>
      <c r="BX133" t="e">
        <v>#DIV/0!</v>
      </c>
      <c r="BY133" t="e">
        <v>#DIV/0!</v>
      </c>
      <c r="BZ133" t="e">
        <v>#DIV/0!</v>
      </c>
      <c r="CA133">
        <v>0</v>
      </c>
      <c r="CB133">
        <v>1.3164414348300986</v>
      </c>
      <c r="CC133" t="e">
        <v>#DIV/0!</v>
      </c>
      <c r="CD133" t="e">
        <v>#DIV/0!</v>
      </c>
      <c r="CE133">
        <v>1011</v>
      </c>
      <c r="CF133">
        <v>300</v>
      </c>
      <c r="CG133">
        <v>300</v>
      </c>
      <c r="CH133">
        <v>300</v>
      </c>
      <c r="CI133">
        <v>10208.200000000001</v>
      </c>
      <c r="CJ133">
        <v>3543.56</v>
      </c>
      <c r="CK133">
        <v>-8.4857400000000003E-3</v>
      </c>
      <c r="CL133">
        <v>-7.65</v>
      </c>
      <c r="CM133" t="s">
        <v>247</v>
      </c>
      <c r="CN133" t="s">
        <v>247</v>
      </c>
      <c r="CO133" t="s">
        <v>247</v>
      </c>
      <c r="CP133" t="s">
        <v>247</v>
      </c>
      <c r="CQ133" t="s">
        <v>247</v>
      </c>
      <c r="CR133" t="s">
        <v>247</v>
      </c>
      <c r="CS133" t="s">
        <v>247</v>
      </c>
      <c r="CT133" t="s">
        <v>247</v>
      </c>
      <c r="CU133" t="s">
        <v>247</v>
      </c>
      <c r="CV133" t="s">
        <v>247</v>
      </c>
      <c r="CW133">
        <v>4.9998300000000002E-3</v>
      </c>
      <c r="CX133">
        <v>2.0998572024276001E-4</v>
      </c>
      <c r="CY133">
        <v>4.1998571999999998E-2</v>
      </c>
      <c r="CZ133">
        <v>7.9797286799999992E-3</v>
      </c>
      <c r="DA133">
        <v>5</v>
      </c>
      <c r="DB133">
        <v>0.5</v>
      </c>
      <c r="DC133" t="s">
        <v>248</v>
      </c>
      <c r="DD133">
        <v>2</v>
      </c>
      <c r="DE133" t="b">
        <v>1</v>
      </c>
      <c r="DF133">
        <v>1646560957.0999999</v>
      </c>
      <c r="DG133">
        <v>552.62764516129005</v>
      </c>
      <c r="DH133">
        <v>550.03316129032203</v>
      </c>
      <c r="DI133">
        <v>19.019048387096799</v>
      </c>
      <c r="DJ133">
        <v>18.7296935483871</v>
      </c>
      <c r="DK133">
        <v>563.14787096774205</v>
      </c>
      <c r="DL133">
        <v>18.953658064516102</v>
      </c>
      <c r="DM133">
        <v>302.34793548387103</v>
      </c>
      <c r="DN133">
        <v>99.852806451612906</v>
      </c>
      <c r="DO133">
        <v>0.100023535483871</v>
      </c>
      <c r="DP133">
        <v>24.9811935483871</v>
      </c>
      <c r="DQ133">
        <v>24.5644064516129</v>
      </c>
      <c r="DR133">
        <v>25.6358580645161</v>
      </c>
      <c r="DS133">
        <v>0</v>
      </c>
      <c r="DT133">
        <v>0</v>
      </c>
      <c r="DU133">
        <v>4990.3019354838698</v>
      </c>
      <c r="DV133">
        <v>0</v>
      </c>
      <c r="DW133">
        <v>98.421790322580705</v>
      </c>
      <c r="DX133" s="1">
        <v>4.9998300000000002E-3</v>
      </c>
      <c r="DY133">
        <v>0</v>
      </c>
      <c r="DZ133">
        <v>0</v>
      </c>
      <c r="EA133">
        <v>0</v>
      </c>
      <c r="EB133">
        <v>870.91935483870998</v>
      </c>
      <c r="EC133">
        <v>4.9998300000000002E-3</v>
      </c>
      <c r="ED133">
        <v>66.616129032258101</v>
      </c>
      <c r="EE133">
        <v>-1.10645161290323</v>
      </c>
      <c r="EF133">
        <v>35.134806451612903</v>
      </c>
      <c r="EG133">
        <v>39.148838709677399</v>
      </c>
      <c r="EH133">
        <v>37.1166451612903</v>
      </c>
      <c r="EI133">
        <v>38.959516129032302</v>
      </c>
      <c r="EJ133">
        <v>37.7476129032258</v>
      </c>
      <c r="EK133">
        <v>0</v>
      </c>
      <c r="EL133">
        <v>0</v>
      </c>
      <c r="EM133">
        <v>0</v>
      </c>
      <c r="EN133">
        <v>392</v>
      </c>
      <c r="EO133">
        <v>0</v>
      </c>
      <c r="EP133">
        <v>870.69615384615395</v>
      </c>
      <c r="EQ133">
        <v>-18.102564049896099</v>
      </c>
      <c r="ER133">
        <v>-11.7641026049416</v>
      </c>
      <c r="ES133">
        <v>66.842307692307699</v>
      </c>
      <c r="ET133">
        <v>15</v>
      </c>
      <c r="EU133">
        <v>0</v>
      </c>
      <c r="EV133" t="s">
        <v>249</v>
      </c>
      <c r="EW133">
        <v>1646470912</v>
      </c>
      <c r="EX133">
        <v>1646470934.5</v>
      </c>
      <c r="EY133">
        <v>0</v>
      </c>
      <c r="EZ133">
        <v>-0.64</v>
      </c>
      <c r="FA133">
        <v>1.9E-2</v>
      </c>
      <c r="FB133">
        <v>-10.634</v>
      </c>
      <c r="FC133">
        <v>7.2999999999999995E-2</v>
      </c>
      <c r="FD133">
        <v>599</v>
      </c>
      <c r="FE133">
        <v>26</v>
      </c>
      <c r="FF133">
        <v>0.33</v>
      </c>
      <c r="FG133">
        <v>0.08</v>
      </c>
      <c r="FH133">
        <v>2.6154434146341501</v>
      </c>
      <c r="FI133">
        <v>-0.175011219512195</v>
      </c>
      <c r="FJ133">
        <v>0.11812113888612399</v>
      </c>
      <c r="FK133">
        <v>1</v>
      </c>
      <c r="FL133">
        <v>871.261764705882</v>
      </c>
      <c r="FM133">
        <v>-13.016042814558901</v>
      </c>
      <c r="FN133">
        <v>4.7273307171534498</v>
      </c>
      <c r="FO133">
        <v>0</v>
      </c>
      <c r="FP133">
        <v>0.30168346341463398</v>
      </c>
      <c r="FQ133">
        <v>-0.26168573519163602</v>
      </c>
      <c r="FR133">
        <v>2.65875978378124E-2</v>
      </c>
      <c r="FS133">
        <v>0</v>
      </c>
      <c r="FT133">
        <v>1</v>
      </c>
      <c r="FU133">
        <v>3</v>
      </c>
      <c r="FV133" t="s">
        <v>267</v>
      </c>
      <c r="FW133">
        <v>100</v>
      </c>
      <c r="FX133">
        <v>100</v>
      </c>
      <c r="FY133">
        <v>-10.52</v>
      </c>
      <c r="FZ133">
        <v>6.54E-2</v>
      </c>
      <c r="GA133">
        <v>-7.7099711242253504</v>
      </c>
      <c r="GB133">
        <v>-6.8438391046412098E-3</v>
      </c>
      <c r="GC133">
        <v>3.5365921946685199E-6</v>
      </c>
      <c r="GD133">
        <v>-4.3505157954604702E-10</v>
      </c>
      <c r="GE133">
        <v>-5.6793646484493997E-2</v>
      </c>
      <c r="GF133">
        <v>1.8388712374482599E-2</v>
      </c>
      <c r="GG133">
        <v>-9.4295903628238405E-4</v>
      </c>
      <c r="GH133">
        <v>1.6507072748493302E-5</v>
      </c>
      <c r="GI133">
        <v>0</v>
      </c>
      <c r="GJ133">
        <v>1996</v>
      </c>
      <c r="GK133">
        <v>2</v>
      </c>
      <c r="GL133">
        <v>26</v>
      </c>
      <c r="GM133">
        <v>1500.9</v>
      </c>
      <c r="GN133">
        <v>1500.5</v>
      </c>
      <c r="GO133">
        <v>1.0022</v>
      </c>
      <c r="GP133">
        <v>2.4365199999999998</v>
      </c>
      <c r="GQ133">
        <v>0.99975599999999998</v>
      </c>
      <c r="GR133">
        <v>2.0788600000000002</v>
      </c>
      <c r="GS133">
        <v>1.00098</v>
      </c>
      <c r="GT133">
        <v>2.3095699999999999</v>
      </c>
      <c r="GU133">
        <v>32.864699999999999</v>
      </c>
      <c r="GV133">
        <v>14.552300000000001</v>
      </c>
      <c r="GW133">
        <v>18</v>
      </c>
      <c r="GX133">
        <v>287.08</v>
      </c>
      <c r="GY133">
        <v>337.13200000000001</v>
      </c>
      <c r="GZ133">
        <v>23.354700000000001</v>
      </c>
      <c r="HA133">
        <v>27.549199999999999</v>
      </c>
      <c r="HB133">
        <v>30.000299999999999</v>
      </c>
      <c r="HC133">
        <v>27.575800000000001</v>
      </c>
      <c r="HD133">
        <v>27.5351</v>
      </c>
      <c r="HE133">
        <v>20.087399999999999</v>
      </c>
      <c r="HF133">
        <v>25.708300000000001</v>
      </c>
      <c r="HG133">
        <v>66.769000000000005</v>
      </c>
      <c r="HH133">
        <v>23.364599999999999</v>
      </c>
      <c r="HI133">
        <v>550</v>
      </c>
      <c r="HJ133">
        <v>18.834499999999998</v>
      </c>
      <c r="HK133">
        <v>101.254</v>
      </c>
      <c r="HL133">
        <v>91.410799999999995</v>
      </c>
    </row>
    <row r="134" spans="1:220" x14ac:dyDescent="0.25">
      <c r="A134">
        <v>132</v>
      </c>
      <c r="B134" s="66" t="s">
        <v>560</v>
      </c>
      <c r="C134" s="66" t="s">
        <v>2</v>
      </c>
      <c r="D134" s="66">
        <v>2</v>
      </c>
      <c r="E134">
        <v>1646561167.5999999</v>
      </c>
      <c r="F134">
        <v>3240.5</v>
      </c>
      <c r="G134" t="s">
        <v>670</v>
      </c>
      <c r="H134" t="s">
        <v>671</v>
      </c>
      <c r="I134">
        <v>3</v>
      </c>
      <c r="K134">
        <v>-7.1803439858518594</v>
      </c>
      <c r="L134">
        <v>-8.888368545562976</v>
      </c>
      <c r="M134">
        <v>1.2374481614046011</v>
      </c>
      <c r="N134">
        <v>1646561159.8499999</v>
      </c>
      <c r="O134">
        <v>5.7547733486167592E-5</v>
      </c>
      <c r="P134">
        <v>5.7547733486167589E-2</v>
      </c>
      <c r="Q134" s="1">
        <v>-0.41321252203680908</v>
      </c>
      <c r="R134">
        <v>550.75229999999999</v>
      </c>
      <c r="S134">
        <v>681.52742102435525</v>
      </c>
      <c r="T134">
        <v>68.119149879377176</v>
      </c>
      <c r="U134">
        <v>55.04808363209056</v>
      </c>
      <c r="V134">
        <v>4.6267944749805116E-3</v>
      </c>
      <c r="W134">
        <v>2.010820315537325</v>
      </c>
      <c r="X134">
        <v>4.6208881746341206E-3</v>
      </c>
      <c r="Y134">
        <v>2.8885851268567937E-3</v>
      </c>
      <c r="Z134">
        <v>4.1339852074574752</v>
      </c>
      <c r="AA134">
        <v>25.021065297421327</v>
      </c>
      <c r="AB134">
        <v>24.708273333333299</v>
      </c>
      <c r="AC134">
        <v>3.1247935856852949</v>
      </c>
      <c r="AD134">
        <v>60.084789672141305</v>
      </c>
      <c r="AE134">
        <v>1.9113847545850626</v>
      </c>
      <c r="AF134">
        <v>3.1811457858381891</v>
      </c>
      <c r="AG134">
        <v>1.2134088311002322</v>
      </c>
      <c r="AH134">
        <v>-2.537855046739991</v>
      </c>
      <c r="AI134">
        <v>32.464747562603257</v>
      </c>
      <c r="AJ134">
        <v>3.4101849008569816</v>
      </c>
      <c r="AK134">
        <v>37.471062624177726</v>
      </c>
      <c r="AL134">
        <v>-0.49136228166612772</v>
      </c>
      <c r="AM134">
        <v>5.5281492789969092E-2</v>
      </c>
      <c r="AN134">
        <v>-0.41321252203680908</v>
      </c>
      <c r="AO134">
        <v>560.78850800033899</v>
      </c>
      <c r="AP134">
        <v>561.49291515151504</v>
      </c>
      <c r="AQ134">
        <v>-8.7791399231120296E-4</v>
      </c>
      <c r="AR134">
        <v>66.456925198078096</v>
      </c>
      <c r="AS134">
        <v>5.7547733486167589E-2</v>
      </c>
      <c r="AT134">
        <v>19.034616661440801</v>
      </c>
      <c r="AU134">
        <v>19.1279685314685</v>
      </c>
      <c r="AV134">
        <v>5.8073940993871299E-8</v>
      </c>
      <c r="AW134">
        <v>78.274605597569305</v>
      </c>
      <c r="AX134">
        <v>0</v>
      </c>
      <c r="AY134">
        <v>0</v>
      </c>
      <c r="AZ134">
        <v>1</v>
      </c>
      <c r="BA134">
        <v>0</v>
      </c>
      <c r="BB134">
        <v>25704.151097018519</v>
      </c>
      <c r="BC134" t="s">
        <v>669</v>
      </c>
      <c r="BD134">
        <v>10208.200000000001</v>
      </c>
      <c r="BE134">
        <v>870.69615384615395</v>
      </c>
      <c r="BF134">
        <v>3622.22</v>
      </c>
      <c r="BG134">
        <v>0.75962361373794141</v>
      </c>
      <c r="BH134">
        <v>-1.83238287476468</v>
      </c>
      <c r="BI134" t="s">
        <v>672</v>
      </c>
      <c r="BJ134">
        <v>10208.5</v>
      </c>
      <c r="BK134">
        <v>948.96960000000001</v>
      </c>
      <c r="BL134">
        <v>3732.22</v>
      </c>
      <c r="BM134">
        <v>0.74573588909549815</v>
      </c>
      <c r="BN134">
        <v>0.5</v>
      </c>
      <c r="BO134">
        <v>21.07398274376035</v>
      </c>
      <c r="BP134">
        <v>-0.41321252203680908</v>
      </c>
      <c r="BQ134">
        <v>7.8578126291006551</v>
      </c>
      <c r="BR134">
        <v>6.7342294524183541E-2</v>
      </c>
      <c r="BS134">
        <v>-2.9473075006296524E-2</v>
      </c>
      <c r="BT134">
        <v>876.90872884045632</v>
      </c>
      <c r="BU134" t="s">
        <v>247</v>
      </c>
      <c r="BV134">
        <v>0</v>
      </c>
      <c r="BW134">
        <v>876.90872884045632</v>
      </c>
      <c r="BX134">
        <v>0.76504366601099172</v>
      </c>
      <c r="BY134">
        <v>0.97476251647678336</v>
      </c>
      <c r="BZ134">
        <v>-4.0068316170770335E-2</v>
      </c>
      <c r="CA134">
        <v>0.97264623663400451</v>
      </c>
      <c r="CB134">
        <v>-3.9977847240452224E-2</v>
      </c>
      <c r="CC134">
        <v>0.90074303670526479</v>
      </c>
      <c r="CD134">
        <v>9.9256963294735212E-2</v>
      </c>
      <c r="CE134">
        <v>1012</v>
      </c>
      <c r="CF134">
        <v>300</v>
      </c>
      <c r="CG134">
        <v>300</v>
      </c>
      <c r="CH134">
        <v>300</v>
      </c>
      <c r="CI134">
        <v>10208.5</v>
      </c>
      <c r="CJ134">
        <v>3639.89</v>
      </c>
      <c r="CK134">
        <v>-8.4668E-3</v>
      </c>
      <c r="CL134">
        <v>-17.13</v>
      </c>
      <c r="CM134" t="s">
        <v>247</v>
      </c>
      <c r="CN134" t="s">
        <v>247</v>
      </c>
      <c r="CO134" t="s">
        <v>247</v>
      </c>
      <c r="CP134" t="s">
        <v>247</v>
      </c>
      <c r="CQ134" t="s">
        <v>247</v>
      </c>
      <c r="CR134" t="s">
        <v>247</v>
      </c>
      <c r="CS134" t="s">
        <v>247</v>
      </c>
      <c r="CT134" t="s">
        <v>247</v>
      </c>
      <c r="CU134" t="s">
        <v>247</v>
      </c>
      <c r="CV134" t="s">
        <v>247</v>
      </c>
      <c r="CW134">
        <v>24.999179999999999</v>
      </c>
      <c r="CX134">
        <v>21.07398274376035</v>
      </c>
      <c r="CY134">
        <v>0.84298695972269289</v>
      </c>
      <c r="CZ134">
        <v>0.16536483226479728</v>
      </c>
      <c r="DA134">
        <v>5</v>
      </c>
      <c r="DB134">
        <v>0.5</v>
      </c>
      <c r="DC134" t="s">
        <v>248</v>
      </c>
      <c r="DD134">
        <v>2</v>
      </c>
      <c r="DE134" t="b">
        <v>1</v>
      </c>
      <c r="DF134">
        <v>1646561159.8499999</v>
      </c>
      <c r="DG134">
        <v>550.75229999999999</v>
      </c>
      <c r="DH134">
        <v>549.99003333333303</v>
      </c>
      <c r="DI134">
        <v>19.123273333333302</v>
      </c>
      <c r="DJ134">
        <v>19.0335966666667</v>
      </c>
      <c r="DK134">
        <v>561.26626666666698</v>
      </c>
      <c r="DL134">
        <v>19.057843333333299</v>
      </c>
      <c r="DM134">
        <v>302.33243333333297</v>
      </c>
      <c r="DN134">
        <v>99.850740000000002</v>
      </c>
      <c r="DO134">
        <v>9.9970386666666702E-2</v>
      </c>
      <c r="DP134">
        <v>25.007743333333298</v>
      </c>
      <c r="DQ134">
        <v>24.708273333333299</v>
      </c>
      <c r="DR134">
        <v>26.519639999999999</v>
      </c>
      <c r="DS134">
        <v>0</v>
      </c>
      <c r="DT134">
        <v>0</v>
      </c>
      <c r="DU134">
        <v>5008.2493333333296</v>
      </c>
      <c r="DV134">
        <v>0</v>
      </c>
      <c r="DW134">
        <v>98.218576666666607</v>
      </c>
      <c r="DX134" s="1">
        <v>24.999179999999999</v>
      </c>
      <c r="DY134">
        <v>0.90003296666666699</v>
      </c>
      <c r="DZ134">
        <v>9.9966316666666694E-2</v>
      </c>
      <c r="EA134">
        <v>0</v>
      </c>
      <c r="EB134">
        <v>949.14316666666696</v>
      </c>
      <c r="EC134">
        <v>9.9996500000000002E-2</v>
      </c>
      <c r="ED134">
        <v>295.091833333333</v>
      </c>
      <c r="EE134">
        <v>206.47933333333299</v>
      </c>
      <c r="EF134">
        <v>34.662333333333301</v>
      </c>
      <c r="EG134">
        <v>39.7914666666667</v>
      </c>
      <c r="EH134">
        <v>37.1788666666667</v>
      </c>
      <c r="EI134">
        <v>39.9206</v>
      </c>
      <c r="EJ134">
        <v>37.5163333333333</v>
      </c>
      <c r="EK134">
        <v>22.409666666666698</v>
      </c>
      <c r="EL134">
        <v>2.4889999999999999</v>
      </c>
      <c r="EM134">
        <v>0</v>
      </c>
      <c r="EN134">
        <v>201.59999990463299</v>
      </c>
      <c r="EO134">
        <v>0</v>
      </c>
      <c r="EP134">
        <v>948.96960000000001</v>
      </c>
      <c r="EQ134">
        <v>4.3146153986607603</v>
      </c>
      <c r="ER134">
        <v>11.3076924970444</v>
      </c>
      <c r="ES134">
        <v>295.31459999999998</v>
      </c>
      <c r="ET134">
        <v>15</v>
      </c>
      <c r="EU134">
        <v>0</v>
      </c>
      <c r="EV134" t="s">
        <v>249</v>
      </c>
      <c r="EW134">
        <v>1646470912</v>
      </c>
      <c r="EX134">
        <v>1646470934.5</v>
      </c>
      <c r="EY134">
        <v>0</v>
      </c>
      <c r="EZ134">
        <v>-0.64</v>
      </c>
      <c r="FA134">
        <v>1.9E-2</v>
      </c>
      <c r="FB134">
        <v>-10.634</v>
      </c>
      <c r="FC134">
        <v>7.2999999999999995E-2</v>
      </c>
      <c r="FD134">
        <v>599</v>
      </c>
      <c r="FE134">
        <v>26</v>
      </c>
      <c r="FF134">
        <v>0.33</v>
      </c>
      <c r="FG134">
        <v>0.08</v>
      </c>
      <c r="FH134">
        <v>0.73220525000000003</v>
      </c>
      <c r="FI134">
        <v>0.461704885553472</v>
      </c>
      <c r="FJ134">
        <v>0.14608467588726601</v>
      </c>
      <c r="FK134">
        <v>1</v>
      </c>
      <c r="FL134">
        <v>949.28955882352898</v>
      </c>
      <c r="FM134">
        <v>-0.84163486032573698</v>
      </c>
      <c r="FN134">
        <v>1.5544865653436599</v>
      </c>
      <c r="FO134">
        <v>1</v>
      </c>
      <c r="FP134">
        <v>9.0316007500000003E-2</v>
      </c>
      <c r="FQ134">
        <v>-8.8892656660416493E-3</v>
      </c>
      <c r="FR134">
        <v>1.2704767239874E-3</v>
      </c>
      <c r="FS134">
        <v>1</v>
      </c>
      <c r="FT134">
        <v>3</v>
      </c>
      <c r="FU134">
        <v>3</v>
      </c>
      <c r="FV134" t="s">
        <v>254</v>
      </c>
      <c r="FW134">
        <v>100</v>
      </c>
      <c r="FX134">
        <v>100</v>
      </c>
      <c r="FY134">
        <v>-10.513999999999999</v>
      </c>
      <c r="FZ134">
        <v>6.54E-2</v>
      </c>
      <c r="GA134">
        <v>-7.7099711242253504</v>
      </c>
      <c r="GB134">
        <v>-6.8438391046412098E-3</v>
      </c>
      <c r="GC134">
        <v>3.5365921946685199E-6</v>
      </c>
      <c r="GD134">
        <v>-4.3505157954604702E-10</v>
      </c>
      <c r="GE134">
        <v>-5.6793646484493997E-2</v>
      </c>
      <c r="GF134">
        <v>1.8388712374482599E-2</v>
      </c>
      <c r="GG134">
        <v>-9.4295903628238405E-4</v>
      </c>
      <c r="GH134">
        <v>1.6507072748493302E-5</v>
      </c>
      <c r="GI134">
        <v>0</v>
      </c>
      <c r="GJ134">
        <v>1996</v>
      </c>
      <c r="GK134">
        <v>2</v>
      </c>
      <c r="GL134">
        <v>26</v>
      </c>
      <c r="GM134">
        <v>1504.3</v>
      </c>
      <c r="GN134">
        <v>1503.9</v>
      </c>
      <c r="GO134">
        <v>1.0022</v>
      </c>
      <c r="GP134">
        <v>2.4145500000000002</v>
      </c>
      <c r="GQ134">
        <v>0.99975599999999998</v>
      </c>
      <c r="GR134">
        <v>2.0800800000000002</v>
      </c>
      <c r="GS134">
        <v>0.99975599999999998</v>
      </c>
      <c r="GT134">
        <v>2.63306</v>
      </c>
      <c r="GU134">
        <v>32.953699999999998</v>
      </c>
      <c r="GV134">
        <v>14.534800000000001</v>
      </c>
      <c r="GW134">
        <v>18</v>
      </c>
      <c r="GX134">
        <v>287.30200000000002</v>
      </c>
      <c r="GY134">
        <v>336.57400000000001</v>
      </c>
      <c r="GZ134">
        <v>23.457799999999999</v>
      </c>
      <c r="HA134">
        <v>27.6069</v>
      </c>
      <c r="HB134">
        <v>30</v>
      </c>
      <c r="HC134">
        <v>27.631799999999998</v>
      </c>
      <c r="HD134">
        <v>27.590900000000001</v>
      </c>
      <c r="HE134">
        <v>20.092400000000001</v>
      </c>
      <c r="HF134">
        <v>24.8691</v>
      </c>
      <c r="HG134">
        <v>66.398600000000002</v>
      </c>
      <c r="HH134">
        <v>23.460799999999999</v>
      </c>
      <c r="HI134">
        <v>550</v>
      </c>
      <c r="HJ134">
        <v>19.003499999999999</v>
      </c>
      <c r="HK134">
        <v>101.24</v>
      </c>
      <c r="HL134">
        <v>91.393500000000003</v>
      </c>
    </row>
    <row r="135" spans="1:220" x14ac:dyDescent="0.25">
      <c r="A135">
        <v>133</v>
      </c>
      <c r="B135" s="66" t="s">
        <v>560</v>
      </c>
      <c r="C135" s="66" t="s">
        <v>2</v>
      </c>
      <c r="D135" s="66">
        <v>2</v>
      </c>
      <c r="E135">
        <v>1646561420.0999999</v>
      </c>
      <c r="F135">
        <v>3493</v>
      </c>
      <c r="G135" t="s">
        <v>673</v>
      </c>
      <c r="H135" t="s">
        <v>674</v>
      </c>
      <c r="I135">
        <v>3</v>
      </c>
      <c r="K135">
        <v>-10.499980898415819</v>
      </c>
      <c r="L135">
        <v>-7.496121161998774</v>
      </c>
      <c r="M135">
        <v>1.3582924097385816</v>
      </c>
      <c r="N135">
        <v>1646561412.3499999</v>
      </c>
      <c r="O135">
        <v>5.8729821261555004E-5</v>
      </c>
      <c r="P135">
        <v>5.8729821261555001E-2</v>
      </c>
      <c r="Q135" s="1">
        <v>-0.61666200141370275</v>
      </c>
      <c r="R135">
        <v>550.61149999999998</v>
      </c>
      <c r="S135">
        <v>747.89142116477501</v>
      </c>
      <c r="T135">
        <v>74.74813790232038</v>
      </c>
      <c r="U135">
        <v>55.030961938973427</v>
      </c>
      <c r="V135">
        <v>4.6972860293042684E-3</v>
      </c>
      <c r="W135">
        <v>2.0085223110631838</v>
      </c>
      <c r="X135">
        <v>4.6911915597542646E-3</v>
      </c>
      <c r="Y135">
        <v>2.9325416178399926E-3</v>
      </c>
      <c r="Z135">
        <v>8.2677671471367713</v>
      </c>
      <c r="AA135">
        <v>25.030025987044834</v>
      </c>
      <c r="AB135">
        <v>24.7455833333333</v>
      </c>
      <c r="AC135">
        <v>3.1317664028644128</v>
      </c>
      <c r="AD135">
        <v>60.197759436927122</v>
      </c>
      <c r="AE135">
        <v>1.912108417530952</v>
      </c>
      <c r="AF135">
        <v>3.1763780503066479</v>
      </c>
      <c r="AG135">
        <v>1.2196579853334608</v>
      </c>
      <c r="AH135">
        <v>-2.5899851176345758</v>
      </c>
      <c r="AI135">
        <v>25.663539740523529</v>
      </c>
      <c r="AJ135">
        <v>2.6990168624657045</v>
      </c>
      <c r="AK135">
        <v>34.040338632491427</v>
      </c>
      <c r="AL135">
        <v>-0.43632028538868184</v>
      </c>
      <c r="AM135">
        <v>5.8206141010711851E-2</v>
      </c>
      <c r="AN135">
        <v>-0.61666200141370275</v>
      </c>
      <c r="AO135">
        <v>560.57282067809797</v>
      </c>
      <c r="AP135">
        <v>561.35001212121199</v>
      </c>
      <c r="AQ135">
        <v>2.9645388209047101E-2</v>
      </c>
      <c r="AR135">
        <v>66.456925198078096</v>
      </c>
      <c r="AS135">
        <v>5.8729821261555001E-2</v>
      </c>
      <c r="AT135">
        <v>19.038289817748201</v>
      </c>
      <c r="AU135">
        <v>19.133573426573399</v>
      </c>
      <c r="AV135">
        <v>-7.2680268824078699E-7</v>
      </c>
      <c r="AW135">
        <v>78.274605597569305</v>
      </c>
      <c r="AX135">
        <v>0</v>
      </c>
      <c r="AY135">
        <v>0</v>
      </c>
      <c r="AZ135">
        <v>1</v>
      </c>
      <c r="BA135">
        <v>0</v>
      </c>
      <c r="BB135">
        <v>25653.362308236377</v>
      </c>
      <c r="BC135" t="s">
        <v>669</v>
      </c>
      <c r="BD135">
        <v>10208.200000000001</v>
      </c>
      <c r="BE135">
        <v>870.69615384615395</v>
      </c>
      <c r="BF135">
        <v>3622.22</v>
      </c>
      <c r="BG135">
        <v>0.75962361373794141</v>
      </c>
      <c r="BH135">
        <v>-1.83238287476468</v>
      </c>
      <c r="BI135" t="s">
        <v>675</v>
      </c>
      <c r="BJ135">
        <v>10212.5</v>
      </c>
      <c r="BK135">
        <v>996.81269230769203</v>
      </c>
      <c r="BL135">
        <v>3589.01</v>
      </c>
      <c r="BM135">
        <v>0.72225970607279111</v>
      </c>
      <c r="BN135">
        <v>0.5</v>
      </c>
      <c r="BO135">
        <v>42.143907031677081</v>
      </c>
      <c r="BP135">
        <v>-0.61666200141370275</v>
      </c>
      <c r="BQ135">
        <v>15.219422952729062</v>
      </c>
      <c r="BR135">
        <v>2.884689529229437E-2</v>
      </c>
      <c r="BS135">
        <v>9.2532481102029756E-3</v>
      </c>
      <c r="BT135">
        <v>868.76379525235336</v>
      </c>
      <c r="BU135" t="s">
        <v>247</v>
      </c>
      <c r="BV135">
        <v>0</v>
      </c>
      <c r="BW135">
        <v>868.76379525235336</v>
      </c>
      <c r="BX135">
        <v>0.75793776131792523</v>
      </c>
      <c r="BY135">
        <v>0.95292746045124332</v>
      </c>
      <c r="BZ135">
        <v>1.2061205092979959E-2</v>
      </c>
      <c r="CA135">
        <v>0.95360486478042961</v>
      </c>
      <c r="CB135">
        <v>1.2069675516867287E-2</v>
      </c>
      <c r="CC135">
        <v>0.8305159871361929</v>
      </c>
      <c r="CD135">
        <v>0.1694840128638071</v>
      </c>
      <c r="CE135">
        <v>1013</v>
      </c>
      <c r="CF135">
        <v>300</v>
      </c>
      <c r="CG135">
        <v>300</v>
      </c>
      <c r="CH135">
        <v>300</v>
      </c>
      <c r="CI135">
        <v>10212.5</v>
      </c>
      <c r="CJ135">
        <v>3558.62</v>
      </c>
      <c r="CK135">
        <v>-8.4477500000000004E-3</v>
      </c>
      <c r="CL135">
        <v>11.25</v>
      </c>
      <c r="CM135" t="s">
        <v>247</v>
      </c>
      <c r="CN135" t="s">
        <v>247</v>
      </c>
      <c r="CO135" t="s">
        <v>247</v>
      </c>
      <c r="CP135" t="s">
        <v>247</v>
      </c>
      <c r="CQ135" t="s">
        <v>247</v>
      </c>
      <c r="CR135" t="s">
        <v>247</v>
      </c>
      <c r="CS135" t="s">
        <v>247</v>
      </c>
      <c r="CT135" t="s">
        <v>247</v>
      </c>
      <c r="CU135" t="s">
        <v>247</v>
      </c>
      <c r="CV135" t="s">
        <v>247</v>
      </c>
      <c r="CW135">
        <v>49.993139999999997</v>
      </c>
      <c r="CX135">
        <v>42.143907031677081</v>
      </c>
      <c r="CY135">
        <v>0.84299379938281704</v>
      </c>
      <c r="CZ135">
        <v>0.16537803280883681</v>
      </c>
      <c r="DA135">
        <v>5</v>
      </c>
      <c r="DB135">
        <v>0.5</v>
      </c>
      <c r="DC135" t="s">
        <v>248</v>
      </c>
      <c r="DD135">
        <v>2</v>
      </c>
      <c r="DE135" t="b">
        <v>1</v>
      </c>
      <c r="DF135">
        <v>1646561412.3499999</v>
      </c>
      <c r="DG135">
        <v>550.61149999999998</v>
      </c>
      <c r="DH135">
        <v>549.94286666666699</v>
      </c>
      <c r="DI135">
        <v>19.1315733333333</v>
      </c>
      <c r="DJ135">
        <v>19.0371466666667</v>
      </c>
      <c r="DK135">
        <v>561.125133333333</v>
      </c>
      <c r="DL135">
        <v>19.066130000000001</v>
      </c>
      <c r="DM135">
        <v>302.31166666666701</v>
      </c>
      <c r="DN135">
        <v>99.845179999999999</v>
      </c>
      <c r="DO135">
        <v>9.9993573333333294E-2</v>
      </c>
      <c r="DP135">
        <v>24.982586666666698</v>
      </c>
      <c r="DQ135">
        <v>24.7455833333333</v>
      </c>
      <c r="DR135">
        <v>25.421469999999999</v>
      </c>
      <c r="DS135">
        <v>0</v>
      </c>
      <c r="DT135">
        <v>0</v>
      </c>
      <c r="DU135">
        <v>4999.5623333333297</v>
      </c>
      <c r="DV135">
        <v>0</v>
      </c>
      <c r="DW135">
        <v>98.199846666666602</v>
      </c>
      <c r="DX135" s="1">
        <v>49.993139999999997</v>
      </c>
      <c r="DY135">
        <v>0.90000876666666696</v>
      </c>
      <c r="DZ135">
        <v>9.9991236666666705E-2</v>
      </c>
      <c r="EA135">
        <v>0</v>
      </c>
      <c r="EB135">
        <v>996.72933333333299</v>
      </c>
      <c r="EC135">
        <v>9.9996500000000002E-2</v>
      </c>
      <c r="ED135">
        <v>551.39766666666696</v>
      </c>
      <c r="EE135">
        <v>413.74166666666702</v>
      </c>
      <c r="EF135">
        <v>34.280999999999999</v>
      </c>
      <c r="EG135">
        <v>38.212299999999999</v>
      </c>
      <c r="EH135">
        <v>36.155999999999999</v>
      </c>
      <c r="EI135">
        <v>37.9913666666667</v>
      </c>
      <c r="EJ135">
        <v>36.912300000000002</v>
      </c>
      <c r="EK135">
        <v>44.904333333333298</v>
      </c>
      <c r="EL135">
        <v>4.9889999999999999</v>
      </c>
      <c r="EM135">
        <v>0</v>
      </c>
      <c r="EN135">
        <v>251.59999990463299</v>
      </c>
      <c r="EO135">
        <v>0</v>
      </c>
      <c r="EP135">
        <v>996.81269230769203</v>
      </c>
      <c r="EQ135">
        <v>-8.4427350045820404</v>
      </c>
      <c r="ER135">
        <v>8.0094016666238108</v>
      </c>
      <c r="ES135">
        <v>551.38596153846197</v>
      </c>
      <c r="ET135">
        <v>15</v>
      </c>
      <c r="EU135">
        <v>0</v>
      </c>
      <c r="EV135" t="s">
        <v>249</v>
      </c>
      <c r="EW135">
        <v>1646470912</v>
      </c>
      <c r="EX135">
        <v>1646470934.5</v>
      </c>
      <c r="EY135">
        <v>0</v>
      </c>
      <c r="EZ135">
        <v>-0.64</v>
      </c>
      <c r="FA135">
        <v>1.9E-2</v>
      </c>
      <c r="FB135">
        <v>-10.634</v>
      </c>
      <c r="FC135">
        <v>7.2999999999999995E-2</v>
      </c>
      <c r="FD135">
        <v>599</v>
      </c>
      <c r="FE135">
        <v>26</v>
      </c>
      <c r="FF135">
        <v>0.33</v>
      </c>
      <c r="FG135">
        <v>0.08</v>
      </c>
      <c r="FH135">
        <v>0.610010609756098</v>
      </c>
      <c r="FI135">
        <v>0.65963356097561099</v>
      </c>
      <c r="FJ135">
        <v>0.306222321668494</v>
      </c>
      <c r="FK135">
        <v>0</v>
      </c>
      <c r="FL135">
        <v>997.22323529411801</v>
      </c>
      <c r="FM135">
        <v>-9.0099312429592793</v>
      </c>
      <c r="FN135">
        <v>1.6255790291249399</v>
      </c>
      <c r="FO135">
        <v>0</v>
      </c>
      <c r="FP135">
        <v>9.4487814634146294E-2</v>
      </c>
      <c r="FQ135">
        <v>-6.5050034843203699E-3</v>
      </c>
      <c r="FR135">
        <v>1.20849130123129E-3</v>
      </c>
      <c r="FS135">
        <v>1</v>
      </c>
      <c r="FT135">
        <v>1</v>
      </c>
      <c r="FU135">
        <v>3</v>
      </c>
      <c r="FV135" t="s">
        <v>267</v>
      </c>
      <c r="FW135">
        <v>100</v>
      </c>
      <c r="FX135">
        <v>100</v>
      </c>
      <c r="FY135">
        <v>-10.513999999999999</v>
      </c>
      <c r="FZ135">
        <v>6.54E-2</v>
      </c>
      <c r="GA135">
        <v>-7.7099711242253504</v>
      </c>
      <c r="GB135">
        <v>-6.8438391046412098E-3</v>
      </c>
      <c r="GC135">
        <v>3.5365921946685199E-6</v>
      </c>
      <c r="GD135">
        <v>-4.3505157954604702E-10</v>
      </c>
      <c r="GE135">
        <v>-5.6793646484493997E-2</v>
      </c>
      <c r="GF135">
        <v>1.8388712374482599E-2</v>
      </c>
      <c r="GG135">
        <v>-9.4295903628238405E-4</v>
      </c>
      <c r="GH135">
        <v>1.6507072748493302E-5</v>
      </c>
      <c r="GI135">
        <v>0</v>
      </c>
      <c r="GJ135">
        <v>1996</v>
      </c>
      <c r="GK135">
        <v>2</v>
      </c>
      <c r="GL135">
        <v>26</v>
      </c>
      <c r="GM135">
        <v>1508.5</v>
      </c>
      <c r="GN135">
        <v>1508.1</v>
      </c>
      <c r="GO135">
        <v>1.0022</v>
      </c>
      <c r="GP135">
        <v>2.4230999999999998</v>
      </c>
      <c r="GQ135">
        <v>0.99975599999999998</v>
      </c>
      <c r="GR135">
        <v>2.0788600000000002</v>
      </c>
      <c r="GS135">
        <v>0.99975599999999998</v>
      </c>
      <c r="GT135">
        <v>2.3791500000000001</v>
      </c>
      <c r="GU135">
        <v>33.042900000000003</v>
      </c>
      <c r="GV135">
        <v>14.491</v>
      </c>
      <c r="GW135">
        <v>18</v>
      </c>
      <c r="GX135">
        <v>287.49099999999999</v>
      </c>
      <c r="GY135">
        <v>336.20100000000002</v>
      </c>
      <c r="GZ135">
        <v>23.4739</v>
      </c>
      <c r="HA135">
        <v>27.671099999999999</v>
      </c>
      <c r="HB135">
        <v>30.0001</v>
      </c>
      <c r="HC135">
        <v>27.695</v>
      </c>
      <c r="HD135">
        <v>27.653099999999998</v>
      </c>
      <c r="HE135">
        <v>20.089600000000001</v>
      </c>
      <c r="HF135">
        <v>25.701599999999999</v>
      </c>
      <c r="HG135">
        <v>66.027900000000002</v>
      </c>
      <c r="HH135">
        <v>23.4816</v>
      </c>
      <c r="HI135">
        <v>550</v>
      </c>
      <c r="HJ135">
        <v>18.993200000000002</v>
      </c>
      <c r="HK135">
        <v>101.223</v>
      </c>
      <c r="HL135">
        <v>91.385800000000003</v>
      </c>
    </row>
    <row r="136" spans="1:220" x14ac:dyDescent="0.25">
      <c r="A136">
        <v>134</v>
      </c>
      <c r="B136" s="66" t="s">
        <v>560</v>
      </c>
      <c r="C136" s="66" t="s">
        <v>2</v>
      </c>
      <c r="D136" s="66">
        <v>2</v>
      </c>
      <c r="E136">
        <v>1646561658.5999999</v>
      </c>
      <c r="F136">
        <v>3731.5</v>
      </c>
      <c r="G136" t="s">
        <v>676</v>
      </c>
      <c r="H136" t="s">
        <v>677</v>
      </c>
      <c r="I136">
        <v>3</v>
      </c>
      <c r="K136">
        <v>-1.9131902222920276</v>
      </c>
      <c r="L136">
        <v>-4.4438727351855087</v>
      </c>
      <c r="M136">
        <v>1.0493840234861505</v>
      </c>
      <c r="N136">
        <v>1646561650.8499999</v>
      </c>
      <c r="O136">
        <v>5.5636410096381747E-5</v>
      </c>
      <c r="P136">
        <v>5.5636410096381747E-2</v>
      </c>
      <c r="Q136" s="1">
        <v>-0.106443035799827</v>
      </c>
      <c r="R136">
        <v>550.38993333333303</v>
      </c>
      <c r="S136">
        <v>577.57040272760719</v>
      </c>
      <c r="T136">
        <v>57.725630948857948</v>
      </c>
      <c r="U136">
        <v>55.009062132552842</v>
      </c>
      <c r="V136">
        <v>4.4233931668639743E-3</v>
      </c>
      <c r="W136">
        <v>2.0123245775508747</v>
      </c>
      <c r="X136">
        <v>4.4179984559570614E-3</v>
      </c>
      <c r="Y136">
        <v>2.7617331693642745E-3</v>
      </c>
      <c r="Z136">
        <v>12.405604605276167</v>
      </c>
      <c r="AA136">
        <v>25.09362409542177</v>
      </c>
      <c r="AB136">
        <v>24.787096666666699</v>
      </c>
      <c r="AC136">
        <v>3.1395407552586971</v>
      </c>
      <c r="AD136">
        <v>60.11661977603088</v>
      </c>
      <c r="AE136">
        <v>1.9127249262579775</v>
      </c>
      <c r="AF136">
        <v>3.1816907427330117</v>
      </c>
      <c r="AG136">
        <v>1.2268158290007196</v>
      </c>
      <c r="AH136">
        <v>-2.4535656852504348</v>
      </c>
      <c r="AI136">
        <v>24.2493366955228</v>
      </c>
      <c r="AJ136">
        <v>2.5463588672402508</v>
      </c>
      <c r="AK136">
        <v>36.747734482788786</v>
      </c>
      <c r="AL136">
        <v>-0.24746462740322445</v>
      </c>
      <c r="AM136">
        <v>5.5686704401739374E-2</v>
      </c>
      <c r="AN136">
        <v>-0.106443035799827</v>
      </c>
      <c r="AO136">
        <v>561.02221629682504</v>
      </c>
      <c r="AP136">
        <v>561.19255151515097</v>
      </c>
      <c r="AQ136">
        <v>1.03156366303989E-3</v>
      </c>
      <c r="AR136">
        <v>66.456925198078096</v>
      </c>
      <c r="AS136">
        <v>5.5636410096381747E-2</v>
      </c>
      <c r="AT136">
        <v>19.0494496612836</v>
      </c>
      <c r="AU136">
        <v>19.1397062937063</v>
      </c>
      <c r="AV136">
        <v>1.5217346196132599E-7</v>
      </c>
      <c r="AW136">
        <v>78.274605597569305</v>
      </c>
      <c r="AX136">
        <v>0</v>
      </c>
      <c r="AY136">
        <v>0</v>
      </c>
      <c r="AZ136">
        <v>1</v>
      </c>
      <c r="BA136">
        <v>0</v>
      </c>
      <c r="BB136">
        <v>25738.919422409574</v>
      </c>
      <c r="BC136" t="s">
        <v>669</v>
      </c>
      <c r="BD136">
        <v>10208.200000000001</v>
      </c>
      <c r="BE136">
        <v>870.69615384615395</v>
      </c>
      <c r="BF136">
        <v>3622.22</v>
      </c>
      <c r="BG136">
        <v>0.75962361373794141</v>
      </c>
      <c r="BH136">
        <v>-1.83238287476468</v>
      </c>
      <c r="BI136" t="s">
        <v>678</v>
      </c>
      <c r="BJ136">
        <v>10212.299999999999</v>
      </c>
      <c r="BK136">
        <v>1047.3004000000001</v>
      </c>
      <c r="BL136">
        <v>3546.55</v>
      </c>
      <c r="BM136">
        <v>0.70469881997998052</v>
      </c>
      <c r="BN136">
        <v>0.5</v>
      </c>
      <c r="BO136">
        <v>63.231056019314074</v>
      </c>
      <c r="BP136">
        <v>-0.106443035799827</v>
      </c>
      <c r="BQ136">
        <v>22.279425281449335</v>
      </c>
      <c r="BR136">
        <v>2.7295761728819784E-2</v>
      </c>
      <c r="BS136">
        <v>2.1336228165400067E-2</v>
      </c>
      <c r="BT136">
        <v>866.2533781231341</v>
      </c>
      <c r="BU136" t="s">
        <v>247</v>
      </c>
      <c r="BV136">
        <v>0</v>
      </c>
      <c r="BW136">
        <v>866.2533781231341</v>
      </c>
      <c r="BX136">
        <v>0.75574759185035201</v>
      </c>
      <c r="BY136">
        <v>0.93245261722186235</v>
      </c>
      <c r="BZ136">
        <v>2.7456791166965189E-2</v>
      </c>
      <c r="CA136">
        <v>0.93400078767093742</v>
      </c>
      <c r="CB136">
        <v>2.7501124551681858E-2</v>
      </c>
      <c r="CC136">
        <v>0.77125935367559861</v>
      </c>
      <c r="CD136">
        <v>0.22874064632440139</v>
      </c>
      <c r="CE136">
        <v>1014</v>
      </c>
      <c r="CF136">
        <v>300</v>
      </c>
      <c r="CG136">
        <v>300</v>
      </c>
      <c r="CH136">
        <v>300</v>
      </c>
      <c r="CI136">
        <v>10212.299999999999</v>
      </c>
      <c r="CJ136">
        <v>3545.64</v>
      </c>
      <c r="CK136">
        <v>-8.4263199999999993E-3</v>
      </c>
      <c r="CL136">
        <v>16.899999999999999</v>
      </c>
      <c r="CM136" t="s">
        <v>247</v>
      </c>
      <c r="CN136" t="s">
        <v>247</v>
      </c>
      <c r="CO136" t="s">
        <v>247</v>
      </c>
      <c r="CP136" t="s">
        <v>247</v>
      </c>
      <c r="CQ136" t="s">
        <v>247</v>
      </c>
      <c r="CR136" t="s">
        <v>247</v>
      </c>
      <c r="CS136" t="s">
        <v>247</v>
      </c>
      <c r="CT136" t="s">
        <v>247</v>
      </c>
      <c r="CU136" t="s">
        <v>247</v>
      </c>
      <c r="CV136" t="s">
        <v>247</v>
      </c>
      <c r="CW136">
        <v>75.007069999999999</v>
      </c>
      <c r="CX136">
        <v>63.231056019314074</v>
      </c>
      <c r="CY136">
        <v>0.84300128000352603</v>
      </c>
      <c r="CZ136">
        <v>0.16539247040680521</v>
      </c>
      <c r="DA136">
        <v>5</v>
      </c>
      <c r="DB136">
        <v>0.5</v>
      </c>
      <c r="DC136" t="s">
        <v>248</v>
      </c>
      <c r="DD136">
        <v>2</v>
      </c>
      <c r="DE136" t="b">
        <v>1</v>
      </c>
      <c r="DF136">
        <v>1646561650.8499999</v>
      </c>
      <c r="DG136">
        <v>550.38993333333303</v>
      </c>
      <c r="DH136">
        <v>550.03133333333301</v>
      </c>
      <c r="DI136">
        <v>19.1376566666667</v>
      </c>
      <c r="DJ136">
        <v>19.047316666666699</v>
      </c>
      <c r="DK136">
        <v>560.90283333333298</v>
      </c>
      <c r="DL136">
        <v>19.072213333333298</v>
      </c>
      <c r="DM136">
        <v>302.30790000000002</v>
      </c>
      <c r="DN136">
        <v>99.845663333333306</v>
      </c>
      <c r="DO136">
        <v>9.9954856666666606E-2</v>
      </c>
      <c r="DP136">
        <v>25.010616666666699</v>
      </c>
      <c r="DQ136">
        <v>24.787096666666699</v>
      </c>
      <c r="DR136">
        <v>26.375073333333301</v>
      </c>
      <c r="DS136">
        <v>0</v>
      </c>
      <c r="DT136">
        <v>0</v>
      </c>
      <c r="DU136">
        <v>5014.375</v>
      </c>
      <c r="DV136">
        <v>0</v>
      </c>
      <c r="DW136">
        <v>98.257469999999998</v>
      </c>
      <c r="DX136" s="1">
        <v>75.007069999999999</v>
      </c>
      <c r="DY136">
        <v>0.89982479999999998</v>
      </c>
      <c r="DZ136">
        <v>0.10017526</v>
      </c>
      <c r="EA136">
        <v>0</v>
      </c>
      <c r="EB136">
        <v>1047.3596666666699</v>
      </c>
      <c r="EC136">
        <v>9.9996500000000002E-2</v>
      </c>
      <c r="ED136">
        <v>836.21783333333303</v>
      </c>
      <c r="EE136">
        <v>621.141166666667</v>
      </c>
      <c r="EF136">
        <v>35.208033333333297</v>
      </c>
      <c r="EG136">
        <v>40.080966666666697</v>
      </c>
      <c r="EH136">
        <v>37.401800000000001</v>
      </c>
      <c r="EI136">
        <v>40.472700000000003</v>
      </c>
      <c r="EJ136">
        <v>37.989233333333303</v>
      </c>
      <c r="EK136">
        <v>67.403999999999996</v>
      </c>
      <c r="EL136">
        <v>7.5039999999999996</v>
      </c>
      <c r="EM136">
        <v>0</v>
      </c>
      <c r="EN136">
        <v>237.799999952316</v>
      </c>
      <c r="EO136">
        <v>0</v>
      </c>
      <c r="EP136">
        <v>1047.3004000000001</v>
      </c>
      <c r="EQ136">
        <v>-2.83923077547517</v>
      </c>
      <c r="ER136">
        <v>-14.044230633689599</v>
      </c>
      <c r="ES136">
        <v>836.04100000000005</v>
      </c>
      <c r="ET136">
        <v>15</v>
      </c>
      <c r="EU136">
        <v>0</v>
      </c>
      <c r="EV136" t="s">
        <v>249</v>
      </c>
      <c r="EW136">
        <v>1646470912</v>
      </c>
      <c r="EX136">
        <v>1646470934.5</v>
      </c>
      <c r="EY136">
        <v>0</v>
      </c>
      <c r="EZ136">
        <v>-0.64</v>
      </c>
      <c r="FA136">
        <v>1.9E-2</v>
      </c>
      <c r="FB136">
        <v>-10.634</v>
      </c>
      <c r="FC136">
        <v>7.2999999999999995E-2</v>
      </c>
      <c r="FD136">
        <v>599</v>
      </c>
      <c r="FE136">
        <v>26</v>
      </c>
      <c r="FF136">
        <v>0.33</v>
      </c>
      <c r="FG136">
        <v>0.08</v>
      </c>
      <c r="FH136">
        <v>0.32506129170731701</v>
      </c>
      <c r="FI136">
        <v>0.106819117212544</v>
      </c>
      <c r="FJ136">
        <v>0.20361453592041701</v>
      </c>
      <c r="FK136">
        <v>1</v>
      </c>
      <c r="FL136">
        <v>1047.34294117647</v>
      </c>
      <c r="FM136">
        <v>-0.97662337498348994</v>
      </c>
      <c r="FN136">
        <v>1.2166940004197599</v>
      </c>
      <c r="FO136">
        <v>1</v>
      </c>
      <c r="FP136">
        <v>9.1701834146341504E-2</v>
      </c>
      <c r="FQ136">
        <v>-2.17154278745645E-2</v>
      </c>
      <c r="FR136">
        <v>2.49444558135595E-3</v>
      </c>
      <c r="FS136">
        <v>1</v>
      </c>
      <c r="FT136">
        <v>3</v>
      </c>
      <c r="FU136">
        <v>3</v>
      </c>
      <c r="FV136" t="s">
        <v>254</v>
      </c>
      <c r="FW136">
        <v>100</v>
      </c>
      <c r="FX136">
        <v>100</v>
      </c>
      <c r="FY136">
        <v>-10.513</v>
      </c>
      <c r="FZ136">
        <v>6.5500000000000003E-2</v>
      </c>
      <c r="GA136">
        <v>-7.7099711242253504</v>
      </c>
      <c r="GB136">
        <v>-6.8438391046412098E-3</v>
      </c>
      <c r="GC136">
        <v>3.5365921946685199E-6</v>
      </c>
      <c r="GD136">
        <v>-4.3505157954604702E-10</v>
      </c>
      <c r="GE136">
        <v>-5.6793646484493997E-2</v>
      </c>
      <c r="GF136">
        <v>1.8388712374482599E-2</v>
      </c>
      <c r="GG136">
        <v>-9.4295903628238405E-4</v>
      </c>
      <c r="GH136">
        <v>1.6507072748493302E-5</v>
      </c>
      <c r="GI136">
        <v>0</v>
      </c>
      <c r="GJ136">
        <v>1996</v>
      </c>
      <c r="GK136">
        <v>2</v>
      </c>
      <c r="GL136">
        <v>26</v>
      </c>
      <c r="GM136">
        <v>1512.4</v>
      </c>
      <c r="GN136">
        <v>1512.1</v>
      </c>
      <c r="GO136">
        <v>1.0022</v>
      </c>
      <c r="GP136">
        <v>2.4389599999999998</v>
      </c>
      <c r="GQ136">
        <v>0.99975599999999998</v>
      </c>
      <c r="GR136">
        <v>2.0788600000000002</v>
      </c>
      <c r="GS136">
        <v>1.00098</v>
      </c>
      <c r="GT136">
        <v>2.16309</v>
      </c>
      <c r="GU136">
        <v>33.154499999999999</v>
      </c>
      <c r="GV136">
        <v>14.456</v>
      </c>
      <c r="GW136">
        <v>18</v>
      </c>
      <c r="GX136">
        <v>287.27699999999999</v>
      </c>
      <c r="GY136">
        <v>335.44</v>
      </c>
      <c r="GZ136">
        <v>23.1249</v>
      </c>
      <c r="HA136">
        <v>27.709800000000001</v>
      </c>
      <c r="HB136">
        <v>30.0002</v>
      </c>
      <c r="HC136">
        <v>27.737300000000001</v>
      </c>
      <c r="HD136">
        <v>27.696000000000002</v>
      </c>
      <c r="HE136">
        <v>20.096</v>
      </c>
      <c r="HF136">
        <v>26.2608</v>
      </c>
      <c r="HG136">
        <v>65.286199999999994</v>
      </c>
      <c r="HH136">
        <v>23.1187</v>
      </c>
      <c r="HI136">
        <v>550</v>
      </c>
      <c r="HJ136">
        <v>18.987500000000001</v>
      </c>
      <c r="HK136">
        <v>101.211</v>
      </c>
      <c r="HL136">
        <v>91.377300000000005</v>
      </c>
    </row>
    <row r="137" spans="1:220" x14ac:dyDescent="0.25">
      <c r="A137">
        <v>135</v>
      </c>
      <c r="B137" s="66" t="s">
        <v>560</v>
      </c>
      <c r="C137" s="66" t="s">
        <v>2</v>
      </c>
      <c r="D137" s="66">
        <v>2</v>
      </c>
      <c r="E137">
        <v>1646561865.5999999</v>
      </c>
      <c r="F137">
        <v>3938.5</v>
      </c>
      <c r="G137" t="s">
        <v>679</v>
      </c>
      <c r="H137" t="s">
        <v>680</v>
      </c>
      <c r="I137">
        <v>3</v>
      </c>
      <c r="K137">
        <v>4.0519586386587951</v>
      </c>
      <c r="L137">
        <v>-0.92268217124240715</v>
      </c>
      <c r="M137">
        <v>0.83184900533402517</v>
      </c>
      <c r="N137">
        <v>1646561857.5999999</v>
      </c>
      <c r="O137">
        <v>6.867294715329626E-5</v>
      </c>
      <c r="P137">
        <v>6.8672947153296263E-2</v>
      </c>
      <c r="Q137" s="1">
        <v>0.27825994145995769</v>
      </c>
      <c r="R137">
        <v>550.005290322581</v>
      </c>
      <c r="S137">
        <v>457.52135368329073</v>
      </c>
      <c r="T137">
        <v>45.729244664389206</v>
      </c>
      <c r="U137">
        <v>54.973011172895298</v>
      </c>
      <c r="V137">
        <v>5.4194267790407414E-3</v>
      </c>
      <c r="W137">
        <v>2.0093626817790278</v>
      </c>
      <c r="X137">
        <v>5.4113195266286161E-3</v>
      </c>
      <c r="Y137">
        <v>3.3828020823750606E-3</v>
      </c>
      <c r="Z137">
        <v>16.537727410732252</v>
      </c>
      <c r="AA137">
        <v>25.115502550277007</v>
      </c>
      <c r="AB137">
        <v>24.827074193548398</v>
      </c>
      <c r="AC137">
        <v>3.1470434287748477</v>
      </c>
      <c r="AD137">
        <v>60.081743267498474</v>
      </c>
      <c r="AE137">
        <v>1.9107103292580851</v>
      </c>
      <c r="AF137">
        <v>3.1801845707957237</v>
      </c>
      <c r="AG137">
        <v>1.2363330995167625</v>
      </c>
      <c r="AH137">
        <v>-3.0284769694603653</v>
      </c>
      <c r="AI137">
        <v>19.022530414052767</v>
      </c>
      <c r="AJ137">
        <v>2.0007727402082751</v>
      </c>
      <c r="AK137">
        <v>34.532553595532931</v>
      </c>
      <c r="AL137">
        <v>-6.4902607185427133E-2</v>
      </c>
      <c r="AM137">
        <v>7.0341239061804645E-2</v>
      </c>
      <c r="AN137">
        <v>0.27825994145995769</v>
      </c>
      <c r="AO137">
        <v>560.69254068004</v>
      </c>
      <c r="AP137">
        <v>560.61115757575806</v>
      </c>
      <c r="AQ137">
        <v>-4.3789027999390502E-2</v>
      </c>
      <c r="AR137">
        <v>66.456925198078096</v>
      </c>
      <c r="AS137">
        <v>6.8672947153296263E-2</v>
      </c>
      <c r="AT137">
        <v>19.005064859012201</v>
      </c>
      <c r="AU137">
        <v>19.116489510489501</v>
      </c>
      <c r="AV137">
        <v>-2.04306189963715E-6</v>
      </c>
      <c r="AW137">
        <v>78.274605597569305</v>
      </c>
      <c r="AX137">
        <v>0</v>
      </c>
      <c r="AY137">
        <v>0</v>
      </c>
      <c r="AZ137">
        <v>1</v>
      </c>
      <c r="BA137">
        <v>0</v>
      </c>
      <c r="BB137">
        <v>25670.887371936806</v>
      </c>
      <c r="BC137" t="s">
        <v>669</v>
      </c>
      <c r="BD137">
        <v>10208.200000000001</v>
      </c>
      <c r="BE137">
        <v>870.69615384615395</v>
      </c>
      <c r="BF137">
        <v>3622.22</v>
      </c>
      <c r="BG137">
        <v>0.75962361373794141</v>
      </c>
      <c r="BH137">
        <v>-1.83238287476468</v>
      </c>
      <c r="BI137" t="s">
        <v>681</v>
      </c>
      <c r="BJ137">
        <v>10211.4</v>
      </c>
      <c r="BK137">
        <v>1074.1815999999999</v>
      </c>
      <c r="BL137">
        <v>3192.27</v>
      </c>
      <c r="BM137">
        <v>0.66350540524454393</v>
      </c>
      <c r="BN137">
        <v>0.5</v>
      </c>
      <c r="BO137">
        <v>84.297259258109619</v>
      </c>
      <c r="BP137">
        <v>0.27825994145995769</v>
      </c>
      <c r="BQ137">
        <v>27.965843582528201</v>
      </c>
      <c r="BR137">
        <v>2.5038095363955598E-2</v>
      </c>
      <c r="BS137">
        <v>0.13468472278347376</v>
      </c>
      <c r="BT137">
        <v>843.39133659663537</v>
      </c>
      <c r="BU137" t="s">
        <v>247</v>
      </c>
      <c r="BV137">
        <v>0</v>
      </c>
      <c r="BW137">
        <v>843.39133659663537</v>
      </c>
      <c r="BX137">
        <v>0.73580200402953522</v>
      </c>
      <c r="BY137">
        <v>0.90174449323450145</v>
      </c>
      <c r="BZ137">
        <v>0.15472346520041272</v>
      </c>
      <c r="CA137">
        <v>0.91235021600068411</v>
      </c>
      <c r="CB137">
        <v>0.15625886746393114</v>
      </c>
      <c r="CC137">
        <v>0.70800271892359912</v>
      </c>
      <c r="CD137">
        <v>0.29199728107640088</v>
      </c>
      <c r="CE137">
        <v>1015</v>
      </c>
      <c r="CF137">
        <v>300</v>
      </c>
      <c r="CG137">
        <v>300</v>
      </c>
      <c r="CH137">
        <v>300</v>
      </c>
      <c r="CI137">
        <v>10211.4</v>
      </c>
      <c r="CJ137">
        <v>3180.42</v>
      </c>
      <c r="CK137">
        <v>-8.4050700000000006E-3</v>
      </c>
      <c r="CL137">
        <v>9.23</v>
      </c>
      <c r="CM137" t="s">
        <v>247</v>
      </c>
      <c r="CN137" t="s">
        <v>247</v>
      </c>
      <c r="CO137" t="s">
        <v>247</v>
      </c>
      <c r="CP137" t="s">
        <v>247</v>
      </c>
      <c r="CQ137" t="s">
        <v>247</v>
      </c>
      <c r="CR137" t="s">
        <v>247</v>
      </c>
      <c r="CS137" t="s">
        <v>247</v>
      </c>
      <c r="CT137" t="s">
        <v>247</v>
      </c>
      <c r="CU137" t="s">
        <v>247</v>
      </c>
      <c r="CV137" t="s">
        <v>247</v>
      </c>
      <c r="CW137">
        <v>99.997251612903199</v>
      </c>
      <c r="CX137">
        <v>84.297259258109619</v>
      </c>
      <c r="CY137">
        <v>0.84299576136782817</v>
      </c>
      <c r="CZ137">
        <v>0.16538181943990846</v>
      </c>
      <c r="DA137">
        <v>5</v>
      </c>
      <c r="DB137">
        <v>0.5</v>
      </c>
      <c r="DC137" t="s">
        <v>248</v>
      </c>
      <c r="DD137">
        <v>2</v>
      </c>
      <c r="DE137" t="b">
        <v>1</v>
      </c>
      <c r="DF137">
        <v>1646561857.5999999</v>
      </c>
      <c r="DG137">
        <v>550.005290322581</v>
      </c>
      <c r="DH137">
        <v>549.961935483871</v>
      </c>
      <c r="DI137">
        <v>19.116667741935501</v>
      </c>
      <c r="DJ137">
        <v>19.002558064516101</v>
      </c>
      <c r="DK137">
        <v>560.51680645161298</v>
      </c>
      <c r="DL137">
        <v>19.051251612903201</v>
      </c>
      <c r="DM137">
        <v>302.32558064516098</v>
      </c>
      <c r="DN137">
        <v>99.849964516129006</v>
      </c>
      <c r="DO137">
        <v>0.100003493548387</v>
      </c>
      <c r="DP137">
        <v>25.002674193548401</v>
      </c>
      <c r="DQ137">
        <v>24.827074193548398</v>
      </c>
      <c r="DR137">
        <v>26.153583870967701</v>
      </c>
      <c r="DS137">
        <v>0</v>
      </c>
      <c r="DT137">
        <v>0</v>
      </c>
      <c r="DU137">
        <v>5002.6009677419397</v>
      </c>
      <c r="DV137">
        <v>0</v>
      </c>
      <c r="DW137">
        <v>98.294370967741898</v>
      </c>
      <c r="DX137" s="1">
        <v>99.997251612903199</v>
      </c>
      <c r="DY137">
        <v>0.900044774193548</v>
      </c>
      <c r="DZ137">
        <v>9.9955174193548393E-2</v>
      </c>
      <c r="EA137">
        <v>0</v>
      </c>
      <c r="EB137">
        <v>1074.1358064516101</v>
      </c>
      <c r="EC137">
        <v>9.9996500000000002E-2</v>
      </c>
      <c r="ED137">
        <v>1117.6003225806501</v>
      </c>
      <c r="EE137">
        <v>828.41080645161298</v>
      </c>
      <c r="EF137">
        <v>34.531999999999996</v>
      </c>
      <c r="EG137">
        <v>39.207322580645098</v>
      </c>
      <c r="EH137">
        <v>36.822322580645199</v>
      </c>
      <c r="EI137">
        <v>39.205354838709702</v>
      </c>
      <c r="EJ137">
        <v>37.362548387096801</v>
      </c>
      <c r="EK137">
        <v>89.913548387096796</v>
      </c>
      <c r="EL137">
        <v>9.9858064516129001</v>
      </c>
      <c r="EM137">
        <v>0</v>
      </c>
      <c r="EN137">
        <v>206</v>
      </c>
      <c r="EO137">
        <v>0</v>
      </c>
      <c r="EP137">
        <v>1074.1815999999999</v>
      </c>
      <c r="EQ137">
        <v>-2.1484615750785898</v>
      </c>
      <c r="ER137">
        <v>-32.041538390135003</v>
      </c>
      <c r="ES137">
        <v>1117.2052000000001</v>
      </c>
      <c r="ET137">
        <v>15</v>
      </c>
      <c r="EU137">
        <v>0</v>
      </c>
      <c r="EV137" t="s">
        <v>249</v>
      </c>
      <c r="EW137">
        <v>1646470912</v>
      </c>
      <c r="EX137">
        <v>1646470934.5</v>
      </c>
      <c r="EY137">
        <v>0</v>
      </c>
      <c r="EZ137">
        <v>-0.64</v>
      </c>
      <c r="FA137">
        <v>1.9E-2</v>
      </c>
      <c r="FB137">
        <v>-10.634</v>
      </c>
      <c r="FC137">
        <v>7.2999999999999995E-2</v>
      </c>
      <c r="FD137">
        <v>599</v>
      </c>
      <c r="FE137">
        <v>26</v>
      </c>
      <c r="FF137">
        <v>0.33</v>
      </c>
      <c r="FG137">
        <v>0.08</v>
      </c>
      <c r="FH137">
        <v>2.91928048780488E-3</v>
      </c>
      <c r="FI137">
        <v>0.15471431916376299</v>
      </c>
      <c r="FJ137">
        <v>0.23411316197624499</v>
      </c>
      <c r="FK137">
        <v>1</v>
      </c>
      <c r="FL137">
        <v>1074.11764705882</v>
      </c>
      <c r="FM137">
        <v>0.31871657479135101</v>
      </c>
      <c r="FN137">
        <v>1.2162358972606699</v>
      </c>
      <c r="FO137">
        <v>1</v>
      </c>
      <c r="FP137">
        <v>0.116816341463415</v>
      </c>
      <c r="FQ137">
        <v>-5.0348132404181498E-2</v>
      </c>
      <c r="FR137">
        <v>5.0915010083028601E-3</v>
      </c>
      <c r="FS137">
        <v>1</v>
      </c>
      <c r="FT137">
        <v>3</v>
      </c>
      <c r="FU137">
        <v>3</v>
      </c>
      <c r="FV137" t="s">
        <v>254</v>
      </c>
      <c r="FW137">
        <v>100</v>
      </c>
      <c r="FX137">
        <v>100</v>
      </c>
      <c r="FY137">
        <v>-10.510999999999999</v>
      </c>
      <c r="FZ137">
        <v>6.54E-2</v>
      </c>
      <c r="GA137">
        <v>-7.7099711242253504</v>
      </c>
      <c r="GB137">
        <v>-6.8438391046412098E-3</v>
      </c>
      <c r="GC137">
        <v>3.5365921946685199E-6</v>
      </c>
      <c r="GD137">
        <v>-4.3505157954604702E-10</v>
      </c>
      <c r="GE137">
        <v>-5.6793646484493997E-2</v>
      </c>
      <c r="GF137">
        <v>1.8388712374482599E-2</v>
      </c>
      <c r="GG137">
        <v>-9.4295903628238405E-4</v>
      </c>
      <c r="GH137">
        <v>1.6507072748493302E-5</v>
      </c>
      <c r="GI137">
        <v>0</v>
      </c>
      <c r="GJ137">
        <v>1996</v>
      </c>
      <c r="GK137">
        <v>2</v>
      </c>
      <c r="GL137">
        <v>26</v>
      </c>
      <c r="GM137">
        <v>1515.9</v>
      </c>
      <c r="GN137">
        <v>1515.5</v>
      </c>
      <c r="GO137">
        <v>1.00342</v>
      </c>
      <c r="GP137">
        <v>2.4267599999999998</v>
      </c>
      <c r="GQ137">
        <v>0.99975599999999998</v>
      </c>
      <c r="GR137">
        <v>2.0800800000000002</v>
      </c>
      <c r="GS137">
        <v>0.99975599999999998</v>
      </c>
      <c r="GT137">
        <v>2.63062</v>
      </c>
      <c r="GU137">
        <v>33.221600000000002</v>
      </c>
      <c r="GV137">
        <v>14.438499999999999</v>
      </c>
      <c r="GW137">
        <v>18</v>
      </c>
      <c r="GX137">
        <v>287.36599999999999</v>
      </c>
      <c r="GY137">
        <v>334.9</v>
      </c>
      <c r="GZ137">
        <v>23.335799999999999</v>
      </c>
      <c r="HA137">
        <v>27.7515</v>
      </c>
      <c r="HB137">
        <v>29.9999</v>
      </c>
      <c r="HC137">
        <v>27.779599999999999</v>
      </c>
      <c r="HD137">
        <v>27.7378</v>
      </c>
      <c r="HE137">
        <v>20.105799999999999</v>
      </c>
      <c r="HF137">
        <v>26.2608</v>
      </c>
      <c r="HG137">
        <v>64.542299999999997</v>
      </c>
      <c r="HH137">
        <v>23.3489</v>
      </c>
      <c r="HI137">
        <v>550</v>
      </c>
      <c r="HJ137">
        <v>18.989699999999999</v>
      </c>
      <c r="HK137">
        <v>101.2</v>
      </c>
      <c r="HL137">
        <v>91.3703</v>
      </c>
    </row>
    <row r="138" spans="1:220" x14ac:dyDescent="0.25">
      <c r="A138">
        <v>136</v>
      </c>
      <c r="B138" s="66" t="s">
        <v>560</v>
      </c>
      <c r="C138" s="66" t="s">
        <v>2</v>
      </c>
      <c r="D138" s="66">
        <v>2</v>
      </c>
      <c r="E138">
        <v>1646562068.0999999</v>
      </c>
      <c r="F138">
        <v>4141</v>
      </c>
      <c r="G138" t="s">
        <v>682</v>
      </c>
      <c r="H138" t="s">
        <v>683</v>
      </c>
      <c r="I138">
        <v>3</v>
      </c>
      <c r="K138">
        <v>2.6769419682109956</v>
      </c>
      <c r="L138">
        <v>4.1768699600097152</v>
      </c>
      <c r="M138">
        <v>0.88119287897471121</v>
      </c>
      <c r="N138">
        <v>1646562060.3499999</v>
      </c>
      <c r="O138">
        <v>8.7311244303798659E-5</v>
      </c>
      <c r="P138">
        <v>8.7311244303798663E-2</v>
      </c>
      <c r="Q138" s="1">
        <v>0.23372713417356186</v>
      </c>
      <c r="R138">
        <v>549.30266666666705</v>
      </c>
      <c r="S138">
        <v>484.0415982684865</v>
      </c>
      <c r="T138">
        <v>48.375088599856745</v>
      </c>
      <c r="U138">
        <v>54.897275901891426</v>
      </c>
      <c r="V138">
        <v>6.8473390563347936E-3</v>
      </c>
      <c r="W138">
        <v>2.0091597023218473</v>
      </c>
      <c r="X138">
        <v>6.8344009821472993E-3</v>
      </c>
      <c r="Y138">
        <v>4.2726609876368102E-3</v>
      </c>
      <c r="Z138">
        <v>33.076876545963692</v>
      </c>
      <c r="AA138">
        <v>25.239111472726481</v>
      </c>
      <c r="AB138">
        <v>24.889399999999998</v>
      </c>
      <c r="AC138">
        <v>3.1587715128950649</v>
      </c>
      <c r="AD138">
        <v>60.225931227106031</v>
      </c>
      <c r="AE138">
        <v>1.9144185215820941</v>
      </c>
      <c r="AF138">
        <v>3.1787279707855594</v>
      </c>
      <c r="AG138">
        <v>1.2443529913129707</v>
      </c>
      <c r="AH138">
        <v>-3.850425873797521</v>
      </c>
      <c r="AI138">
        <v>11.437278389059971</v>
      </c>
      <c r="AJ138">
        <v>1.2034152027080101</v>
      </c>
      <c r="AK138">
        <v>41.867144263934151</v>
      </c>
      <c r="AL138">
        <v>0.3527043163199669</v>
      </c>
      <c r="AM138">
        <v>8.4442254534337124E-2</v>
      </c>
      <c r="AN138">
        <v>0.23372713417356186</v>
      </c>
      <c r="AO138">
        <v>560.66866534434598</v>
      </c>
      <c r="AP138">
        <v>559.99864242424201</v>
      </c>
      <c r="AQ138">
        <v>3.1166572369833199E-2</v>
      </c>
      <c r="AR138">
        <v>66.456925198078096</v>
      </c>
      <c r="AS138">
        <v>8.7311244303798663E-2</v>
      </c>
      <c r="AT138">
        <v>19.019769637450199</v>
      </c>
      <c r="AU138">
        <v>19.161411188811201</v>
      </c>
      <c r="AV138">
        <v>-1.4237174175007299E-7</v>
      </c>
      <c r="AW138">
        <v>78.274605597569305</v>
      </c>
      <c r="AX138">
        <v>0</v>
      </c>
      <c r="AY138">
        <v>0</v>
      </c>
      <c r="AZ138">
        <v>1</v>
      </c>
      <c r="BA138">
        <v>0</v>
      </c>
      <c r="BB138">
        <v>25667.254904846701</v>
      </c>
      <c r="BC138" t="s">
        <v>669</v>
      </c>
      <c r="BD138">
        <v>10208.200000000001</v>
      </c>
      <c r="BE138">
        <v>870.69615384615395</v>
      </c>
      <c r="BF138">
        <v>3622.22</v>
      </c>
      <c r="BG138">
        <v>0.75962361373794141</v>
      </c>
      <c r="BH138">
        <v>-1.83238287476468</v>
      </c>
      <c r="BI138" t="s">
        <v>684</v>
      </c>
      <c r="BJ138">
        <v>10212.1</v>
      </c>
      <c r="BK138">
        <v>1017.6284000000001</v>
      </c>
      <c r="BL138">
        <v>1803.21</v>
      </c>
      <c r="BM138">
        <v>0.43565730003715597</v>
      </c>
      <c r="BN138">
        <v>0.5</v>
      </c>
      <c r="BO138">
        <v>168.59820621034388</v>
      </c>
      <c r="BP138">
        <v>0.23372713417356186</v>
      </c>
      <c r="BQ138">
        <v>36.725519654353036</v>
      </c>
      <c r="BR138">
        <v>1.2254638144610825E-2</v>
      </c>
      <c r="BS138">
        <v>1.0087621519401511</v>
      </c>
      <c r="BT138">
        <v>700.77130526311646</v>
      </c>
      <c r="BU138" t="s">
        <v>247</v>
      </c>
      <c r="BV138">
        <v>0</v>
      </c>
      <c r="BW138">
        <v>700.77130526311646</v>
      </c>
      <c r="BX138">
        <v>0.61137565493585533</v>
      </c>
      <c r="BY138">
        <v>0.7125852927245927</v>
      </c>
      <c r="BZ138">
        <v>0.62263972092921749</v>
      </c>
      <c r="CA138">
        <v>0.84243424721266258</v>
      </c>
      <c r="CB138">
        <v>0.66109185371686352</v>
      </c>
      <c r="CC138">
        <v>0.49070891269731931</v>
      </c>
      <c r="CD138">
        <v>0.50929108730268069</v>
      </c>
      <c r="CE138">
        <v>1016</v>
      </c>
      <c r="CF138">
        <v>300</v>
      </c>
      <c r="CG138">
        <v>300</v>
      </c>
      <c r="CH138">
        <v>300</v>
      </c>
      <c r="CI138">
        <v>10212.1</v>
      </c>
      <c r="CJ138">
        <v>1782.78</v>
      </c>
      <c r="CK138">
        <v>-8.3174200000000007E-3</v>
      </c>
      <c r="CL138">
        <v>3.04</v>
      </c>
      <c r="CM138" t="s">
        <v>247</v>
      </c>
      <c r="CN138" t="s">
        <v>247</v>
      </c>
      <c r="CO138" t="s">
        <v>247</v>
      </c>
      <c r="CP138" t="s">
        <v>247</v>
      </c>
      <c r="CQ138" t="s">
        <v>247</v>
      </c>
      <c r="CR138" t="s">
        <v>247</v>
      </c>
      <c r="CS138" t="s">
        <v>247</v>
      </c>
      <c r="CT138" t="s">
        <v>247</v>
      </c>
      <c r="CU138" t="s">
        <v>247</v>
      </c>
      <c r="CV138" t="s">
        <v>247</v>
      </c>
      <c r="CW138">
        <v>199.9984</v>
      </c>
      <c r="CX138">
        <v>168.59820621034388</v>
      </c>
      <c r="CY138">
        <v>0.84299777503391959</v>
      </c>
      <c r="CZ138">
        <v>0.16538570581546497</v>
      </c>
      <c r="DA138">
        <v>5</v>
      </c>
      <c r="DB138">
        <v>0.5</v>
      </c>
      <c r="DC138" t="s">
        <v>248</v>
      </c>
      <c r="DD138">
        <v>2</v>
      </c>
      <c r="DE138" t="b">
        <v>1</v>
      </c>
      <c r="DF138">
        <v>1646562060.3499999</v>
      </c>
      <c r="DG138">
        <v>549.30266666666705</v>
      </c>
      <c r="DH138">
        <v>549.96273333333295</v>
      </c>
      <c r="DI138">
        <v>19.15569</v>
      </c>
      <c r="DJ138">
        <v>19.018703333333299</v>
      </c>
      <c r="DK138">
        <v>559.81196666666699</v>
      </c>
      <c r="DL138">
        <v>19.090240000000001</v>
      </c>
      <c r="DM138">
        <v>302.30936666666702</v>
      </c>
      <c r="DN138">
        <v>99.839920000000006</v>
      </c>
      <c r="DO138">
        <v>0.10002064333333301</v>
      </c>
      <c r="DP138">
        <v>24.994990000000001</v>
      </c>
      <c r="DQ138">
        <v>24.889399999999998</v>
      </c>
      <c r="DR138">
        <v>24.993466666666698</v>
      </c>
      <c r="DS138">
        <v>0</v>
      </c>
      <c r="DT138">
        <v>0</v>
      </c>
      <c r="DU138">
        <v>5002.3123333333297</v>
      </c>
      <c r="DV138">
        <v>0</v>
      </c>
      <c r="DW138">
        <v>98.169916666666595</v>
      </c>
      <c r="DX138" s="1">
        <v>199.9984</v>
      </c>
      <c r="DY138">
        <v>0.9000243</v>
      </c>
      <c r="DZ138">
        <v>9.9975446666666606E-2</v>
      </c>
      <c r="EA138">
        <v>0</v>
      </c>
      <c r="EB138">
        <v>1017.625</v>
      </c>
      <c r="EC138">
        <v>9.9996500000000002E-2</v>
      </c>
      <c r="ED138">
        <v>2053.8786666666701</v>
      </c>
      <c r="EE138">
        <v>1657.675</v>
      </c>
      <c r="EF138">
        <v>35.112266666666699</v>
      </c>
      <c r="EG138">
        <v>39.1747333333333</v>
      </c>
      <c r="EH138">
        <v>36.978933333333302</v>
      </c>
      <c r="EI138">
        <v>39.133133333333298</v>
      </c>
      <c r="EJ138">
        <v>37.691466666666699</v>
      </c>
      <c r="EK138">
        <v>179.91333333333299</v>
      </c>
      <c r="EL138">
        <v>19.984999999999999</v>
      </c>
      <c r="EM138">
        <v>0</v>
      </c>
      <c r="EN138">
        <v>201.59999990463299</v>
      </c>
      <c r="EO138">
        <v>0</v>
      </c>
      <c r="EP138">
        <v>1017.6284000000001</v>
      </c>
      <c r="EQ138">
        <v>0.13846152653742999</v>
      </c>
      <c r="ER138">
        <v>-39.208461623460501</v>
      </c>
      <c r="ES138">
        <v>2053.7804000000001</v>
      </c>
      <c r="ET138">
        <v>15</v>
      </c>
      <c r="EU138">
        <v>0</v>
      </c>
      <c r="EV138" t="s">
        <v>249</v>
      </c>
      <c r="EW138">
        <v>1646470912</v>
      </c>
      <c r="EX138">
        <v>1646470934.5</v>
      </c>
      <c r="EY138">
        <v>0</v>
      </c>
      <c r="EZ138">
        <v>-0.64</v>
      </c>
      <c r="FA138">
        <v>1.9E-2</v>
      </c>
      <c r="FB138">
        <v>-10.634</v>
      </c>
      <c r="FC138">
        <v>7.2999999999999995E-2</v>
      </c>
      <c r="FD138">
        <v>599</v>
      </c>
      <c r="FE138">
        <v>26</v>
      </c>
      <c r="FF138">
        <v>0.33</v>
      </c>
      <c r="FG138">
        <v>0.08</v>
      </c>
      <c r="FH138">
        <v>-0.70364617073170699</v>
      </c>
      <c r="FI138">
        <v>-0.233717477351915</v>
      </c>
      <c r="FJ138">
        <v>0.18133439268700799</v>
      </c>
      <c r="FK138">
        <v>1</v>
      </c>
      <c r="FL138">
        <v>1017.75176470588</v>
      </c>
      <c r="FM138">
        <v>-0.37066461062040201</v>
      </c>
      <c r="FN138">
        <v>1.2837135253727401</v>
      </c>
      <c r="FO138">
        <v>1</v>
      </c>
      <c r="FP138">
        <v>0.136951902439024</v>
      </c>
      <c r="FQ138">
        <v>3.9451777003486404E-3</v>
      </c>
      <c r="FR138">
        <v>1.0921839344082199E-3</v>
      </c>
      <c r="FS138">
        <v>1</v>
      </c>
      <c r="FT138">
        <v>3</v>
      </c>
      <c r="FU138">
        <v>3</v>
      </c>
      <c r="FV138" t="s">
        <v>254</v>
      </c>
      <c r="FW138">
        <v>100</v>
      </c>
      <c r="FX138">
        <v>100</v>
      </c>
      <c r="FY138">
        <v>-10.509</v>
      </c>
      <c r="FZ138">
        <v>6.5500000000000003E-2</v>
      </c>
      <c r="GA138">
        <v>-7.7099711242253504</v>
      </c>
      <c r="GB138">
        <v>-6.8438391046412098E-3</v>
      </c>
      <c r="GC138">
        <v>3.5365921946685199E-6</v>
      </c>
      <c r="GD138">
        <v>-4.3505157954604702E-10</v>
      </c>
      <c r="GE138">
        <v>-5.6793646484493997E-2</v>
      </c>
      <c r="GF138">
        <v>1.8388712374482599E-2</v>
      </c>
      <c r="GG138">
        <v>-9.4295903628238405E-4</v>
      </c>
      <c r="GH138">
        <v>1.6507072748493302E-5</v>
      </c>
      <c r="GI138">
        <v>0</v>
      </c>
      <c r="GJ138">
        <v>1996</v>
      </c>
      <c r="GK138">
        <v>2</v>
      </c>
      <c r="GL138">
        <v>26</v>
      </c>
      <c r="GM138">
        <v>1519.3</v>
      </c>
      <c r="GN138">
        <v>1518.9</v>
      </c>
      <c r="GO138">
        <v>1.00342</v>
      </c>
      <c r="GP138">
        <v>2.4414099999999999</v>
      </c>
      <c r="GQ138">
        <v>0.99975599999999998</v>
      </c>
      <c r="GR138">
        <v>2.0800800000000002</v>
      </c>
      <c r="GS138">
        <v>1.00098</v>
      </c>
      <c r="GT138">
        <v>2.2888199999999999</v>
      </c>
      <c r="GU138">
        <v>33.311100000000003</v>
      </c>
      <c r="GV138">
        <v>14.3947</v>
      </c>
      <c r="GW138">
        <v>18</v>
      </c>
      <c r="GX138">
        <v>287.43799999999999</v>
      </c>
      <c r="GY138">
        <v>334.49900000000002</v>
      </c>
      <c r="GZ138">
        <v>23.133500000000002</v>
      </c>
      <c r="HA138">
        <v>27.787700000000001</v>
      </c>
      <c r="HB138">
        <v>30.0001</v>
      </c>
      <c r="HC138">
        <v>27.8155</v>
      </c>
      <c r="HD138">
        <v>27.775300000000001</v>
      </c>
      <c r="HE138">
        <v>20.104199999999999</v>
      </c>
      <c r="HF138">
        <v>26.2608</v>
      </c>
      <c r="HG138">
        <v>63.801699999999997</v>
      </c>
      <c r="HH138">
        <v>23.133800000000001</v>
      </c>
      <c r="HI138">
        <v>550</v>
      </c>
      <c r="HJ138">
        <v>18.965</v>
      </c>
      <c r="HK138">
        <v>101.193</v>
      </c>
      <c r="HL138">
        <v>91.367400000000004</v>
      </c>
    </row>
    <row r="139" spans="1:220" x14ac:dyDescent="0.25">
      <c r="A139">
        <v>137</v>
      </c>
      <c r="B139" s="66" t="s">
        <v>560</v>
      </c>
      <c r="C139" s="66" t="s">
        <v>2</v>
      </c>
      <c r="D139" s="66">
        <v>2</v>
      </c>
      <c r="E139">
        <v>1646562321</v>
      </c>
      <c r="F139">
        <v>4393.9000000953702</v>
      </c>
      <c r="G139" t="s">
        <v>685</v>
      </c>
      <c r="H139" t="s">
        <v>686</v>
      </c>
      <c r="I139">
        <v>3</v>
      </c>
      <c r="K139">
        <v>7.6141833153329808</v>
      </c>
      <c r="L139">
        <v>8.0869289791847656</v>
      </c>
      <c r="M139">
        <v>0.6882447367116693</v>
      </c>
      <c r="N139">
        <v>1646562313.25</v>
      </c>
      <c r="O139">
        <v>1.2898790973748945E-4</v>
      </c>
      <c r="P139">
        <v>0.12898790973748944</v>
      </c>
      <c r="Q139" s="1">
        <v>0.98213759020286862</v>
      </c>
      <c r="R139">
        <v>548.12753333333296</v>
      </c>
      <c r="S139">
        <v>377.24588986341649</v>
      </c>
      <c r="T139">
        <v>37.694287877185651</v>
      </c>
      <c r="U139">
        <v>54.76872668475945</v>
      </c>
      <c r="V139">
        <v>9.7773582882489437E-3</v>
      </c>
      <c r="W139">
        <v>2.0074527324649551</v>
      </c>
      <c r="X139">
        <v>9.7509793012748956E-3</v>
      </c>
      <c r="Y139">
        <v>6.0967261365242349E-3</v>
      </c>
      <c r="Z139">
        <v>66.153972004937003</v>
      </c>
      <c r="AA139">
        <v>25.522772252767627</v>
      </c>
      <c r="AB139">
        <v>25.108080000000001</v>
      </c>
      <c r="AC139">
        <v>3.200224036731885</v>
      </c>
      <c r="AD139">
        <v>60.078586819479121</v>
      </c>
      <c r="AE139">
        <v>1.9122811179578598</v>
      </c>
      <c r="AF139">
        <v>3.1829662100804379</v>
      </c>
      <c r="AG139">
        <v>1.2879429187740252</v>
      </c>
      <c r="AH139">
        <v>-5.6883668194232841</v>
      </c>
      <c r="AI139">
        <v>-9.820408340005951</v>
      </c>
      <c r="AJ139">
        <v>-1.0354243485898094</v>
      </c>
      <c r="AK139">
        <v>49.609772496917955</v>
      </c>
      <c r="AL139">
        <v>1.0288450074741673</v>
      </c>
      <c r="AM139">
        <v>0.12722320303818027</v>
      </c>
      <c r="AN139">
        <v>0.98213759020286862</v>
      </c>
      <c r="AO139">
        <v>560.44866371557498</v>
      </c>
      <c r="AP139">
        <v>558.78546060606004</v>
      </c>
      <c r="AQ139">
        <v>8.4809662062245805E-4</v>
      </c>
      <c r="AR139">
        <v>66.456925198078096</v>
      </c>
      <c r="AS139">
        <v>0.12898790973748944</v>
      </c>
      <c r="AT139">
        <v>18.932551508452899</v>
      </c>
      <c r="AU139">
        <v>19.141803496503499</v>
      </c>
      <c r="AV139">
        <v>-3.1791971727759902E-7</v>
      </c>
      <c r="AW139">
        <v>78.274605597569305</v>
      </c>
      <c r="AX139">
        <v>0</v>
      </c>
      <c r="AY139">
        <v>0</v>
      </c>
      <c r="AZ139">
        <v>1</v>
      </c>
      <c r="BA139">
        <v>0</v>
      </c>
      <c r="BB139">
        <v>25626.647471080152</v>
      </c>
      <c r="BC139" t="s">
        <v>669</v>
      </c>
      <c r="BD139">
        <v>10208.200000000001</v>
      </c>
      <c r="BE139">
        <v>870.69615384615395</v>
      </c>
      <c r="BF139">
        <v>3622.22</v>
      </c>
      <c r="BG139">
        <v>0.75962361373794141</v>
      </c>
      <c r="BH139">
        <v>-1.83238287476468</v>
      </c>
      <c r="BI139" t="s">
        <v>687</v>
      </c>
      <c r="BJ139">
        <v>10227.299999999999</v>
      </c>
      <c r="BK139">
        <v>1140.8828000000001</v>
      </c>
      <c r="BL139">
        <v>1546.61</v>
      </c>
      <c r="BM139">
        <v>0.26233323203651848</v>
      </c>
      <c r="BN139">
        <v>0.5</v>
      </c>
      <c r="BO139">
        <v>337.19082081084838</v>
      </c>
      <c r="BP139">
        <v>0.98213759020286862</v>
      </c>
      <c r="BQ139">
        <v>44.228178918178209</v>
      </c>
      <c r="BR139">
        <v>8.3469664393574679E-3</v>
      </c>
      <c r="BS139">
        <v>1.3420383936480431</v>
      </c>
      <c r="BT139">
        <v>658.32442191876328</v>
      </c>
      <c r="BU139" t="s">
        <v>247</v>
      </c>
      <c r="BV139">
        <v>0</v>
      </c>
      <c r="BW139">
        <v>658.32442191876328</v>
      </c>
      <c r="BX139">
        <v>0.57434361479703133</v>
      </c>
      <c r="BY139">
        <v>0.45675310959838045</v>
      </c>
      <c r="BZ139">
        <v>0.70029795089599811</v>
      </c>
      <c r="CA139">
        <v>0.6002646673221893</v>
      </c>
      <c r="CB139">
        <v>0.75434926827959115</v>
      </c>
      <c r="CC139">
        <v>0.26356057505288999</v>
      </c>
      <c r="CD139">
        <v>0.73643942494711001</v>
      </c>
      <c r="CE139">
        <v>1017</v>
      </c>
      <c r="CF139">
        <v>300</v>
      </c>
      <c r="CG139">
        <v>300</v>
      </c>
      <c r="CH139">
        <v>300</v>
      </c>
      <c r="CI139">
        <v>10227.299999999999</v>
      </c>
      <c r="CJ139">
        <v>1526.93</v>
      </c>
      <c r="CK139">
        <v>-8.1615000000000004E-3</v>
      </c>
      <c r="CL139">
        <v>1.17</v>
      </c>
      <c r="CM139" t="s">
        <v>247</v>
      </c>
      <c r="CN139" t="s">
        <v>247</v>
      </c>
      <c r="CO139" t="s">
        <v>247</v>
      </c>
      <c r="CP139" t="s">
        <v>247</v>
      </c>
      <c r="CQ139" t="s">
        <v>247</v>
      </c>
      <c r="CR139" t="s">
        <v>247</v>
      </c>
      <c r="CS139" t="s">
        <v>247</v>
      </c>
      <c r="CT139" t="s">
        <v>247</v>
      </c>
      <c r="CU139" t="s">
        <v>247</v>
      </c>
      <c r="CV139" t="s">
        <v>247</v>
      </c>
      <c r="CW139">
        <v>399.98926666666699</v>
      </c>
      <c r="CX139">
        <v>337.19082081084838</v>
      </c>
      <c r="CY139">
        <v>0.84299967251833285</v>
      </c>
      <c r="CZ139">
        <v>0.16538936796038264</v>
      </c>
      <c r="DA139">
        <v>5</v>
      </c>
      <c r="DB139">
        <v>0.5</v>
      </c>
      <c r="DC139" t="s">
        <v>248</v>
      </c>
      <c r="DD139">
        <v>2</v>
      </c>
      <c r="DE139" t="b">
        <v>1</v>
      </c>
      <c r="DF139">
        <v>1646562313.25</v>
      </c>
      <c r="DG139">
        <v>548.12753333333296</v>
      </c>
      <c r="DH139">
        <v>549.94446666666704</v>
      </c>
      <c r="DI139">
        <v>19.138183333333298</v>
      </c>
      <c r="DJ139">
        <v>18.931796666666699</v>
      </c>
      <c r="DK139">
        <v>558.63286666666704</v>
      </c>
      <c r="DL139">
        <v>19.072769999999998</v>
      </c>
      <c r="DM139">
        <v>302.31696666666699</v>
      </c>
      <c r="DN139">
        <v>99.819673333333299</v>
      </c>
      <c r="DO139">
        <v>0.10000476</v>
      </c>
      <c r="DP139">
        <v>25.017340000000001</v>
      </c>
      <c r="DQ139">
        <v>25.108080000000001</v>
      </c>
      <c r="DR139">
        <v>26.042179999999998</v>
      </c>
      <c r="DS139">
        <v>0</v>
      </c>
      <c r="DT139">
        <v>0</v>
      </c>
      <c r="DU139">
        <v>4996.6670000000004</v>
      </c>
      <c r="DV139">
        <v>0</v>
      </c>
      <c r="DW139">
        <v>98.326160000000002</v>
      </c>
      <c r="DX139" s="1">
        <v>399.98926666666699</v>
      </c>
      <c r="DY139">
        <v>0.89998723333333297</v>
      </c>
      <c r="DZ139">
        <v>0.10001272</v>
      </c>
      <c r="EA139">
        <v>0</v>
      </c>
      <c r="EB139">
        <v>1141.075</v>
      </c>
      <c r="EC139">
        <v>9.9996500000000002E-2</v>
      </c>
      <c r="ED139">
        <v>4522.62</v>
      </c>
      <c r="EE139">
        <v>3316.0859999999998</v>
      </c>
      <c r="EF139">
        <v>35.6496</v>
      </c>
      <c r="EG139">
        <v>40.462200000000003</v>
      </c>
      <c r="EH139">
        <v>37.828866666666698</v>
      </c>
      <c r="EI139">
        <v>40.829000000000001</v>
      </c>
      <c r="EJ139">
        <v>38.316400000000002</v>
      </c>
      <c r="EK139">
        <v>359.89566666666701</v>
      </c>
      <c r="EL139">
        <v>39.994666666666703</v>
      </c>
      <c r="EM139">
        <v>0</v>
      </c>
      <c r="EN139">
        <v>252.200000047684</v>
      </c>
      <c r="EO139">
        <v>0</v>
      </c>
      <c r="EP139">
        <v>1140.8828000000001</v>
      </c>
      <c r="EQ139">
        <v>-11.7400000392461</v>
      </c>
      <c r="ER139">
        <v>-28.881538249324599</v>
      </c>
      <c r="ES139">
        <v>4522.7960000000003</v>
      </c>
      <c r="ET139">
        <v>15</v>
      </c>
      <c r="EU139">
        <v>0</v>
      </c>
      <c r="EV139" t="s">
        <v>249</v>
      </c>
      <c r="EW139">
        <v>1646470912</v>
      </c>
      <c r="EX139">
        <v>1646470934.5</v>
      </c>
      <c r="EY139">
        <v>0</v>
      </c>
      <c r="EZ139">
        <v>-0.64</v>
      </c>
      <c r="FA139">
        <v>1.9E-2</v>
      </c>
      <c r="FB139">
        <v>-10.634</v>
      </c>
      <c r="FC139">
        <v>7.2999999999999995E-2</v>
      </c>
      <c r="FD139">
        <v>599</v>
      </c>
      <c r="FE139">
        <v>26</v>
      </c>
      <c r="FF139">
        <v>0.33</v>
      </c>
      <c r="FG139">
        <v>0.08</v>
      </c>
      <c r="FH139">
        <v>-1.8319295</v>
      </c>
      <c r="FI139">
        <v>0.344729380863039</v>
      </c>
      <c r="FJ139">
        <v>0.13837235030796399</v>
      </c>
      <c r="FK139">
        <v>1</v>
      </c>
      <c r="FL139">
        <v>1141.42882352941</v>
      </c>
      <c r="FM139">
        <v>-5.5975554305738502</v>
      </c>
      <c r="FN139">
        <v>1.6262529372508201</v>
      </c>
      <c r="FO139">
        <v>0</v>
      </c>
      <c r="FP139">
        <v>0.20757837500000001</v>
      </c>
      <c r="FQ139">
        <v>-2.1983606003752699E-2</v>
      </c>
      <c r="FR139">
        <v>2.25356947626981E-3</v>
      </c>
      <c r="FS139">
        <v>1</v>
      </c>
      <c r="FT139">
        <v>2</v>
      </c>
      <c r="FU139">
        <v>3</v>
      </c>
      <c r="FV139" t="s">
        <v>250</v>
      </c>
      <c r="FW139">
        <v>100</v>
      </c>
      <c r="FX139">
        <v>100</v>
      </c>
      <c r="FY139">
        <v>-10.505000000000001</v>
      </c>
      <c r="FZ139">
        <v>6.5500000000000003E-2</v>
      </c>
      <c r="GA139">
        <v>-7.7099711242253504</v>
      </c>
      <c r="GB139">
        <v>-6.8438391046412098E-3</v>
      </c>
      <c r="GC139">
        <v>3.5365921946685199E-6</v>
      </c>
      <c r="GD139">
        <v>-4.3505157954604702E-10</v>
      </c>
      <c r="GE139">
        <v>-5.6793646484493997E-2</v>
      </c>
      <c r="GF139">
        <v>1.8388712374482599E-2</v>
      </c>
      <c r="GG139">
        <v>-9.4295903628238405E-4</v>
      </c>
      <c r="GH139">
        <v>1.6507072748493302E-5</v>
      </c>
      <c r="GI139">
        <v>0</v>
      </c>
      <c r="GJ139">
        <v>1996</v>
      </c>
      <c r="GK139">
        <v>2</v>
      </c>
      <c r="GL139">
        <v>26</v>
      </c>
      <c r="GM139">
        <v>1523.5</v>
      </c>
      <c r="GN139">
        <v>1523.1</v>
      </c>
      <c r="GO139">
        <v>1.00342</v>
      </c>
      <c r="GP139">
        <v>2.4328599999999998</v>
      </c>
      <c r="GQ139">
        <v>0.99975599999999998</v>
      </c>
      <c r="GR139">
        <v>2.0788600000000002</v>
      </c>
      <c r="GS139">
        <v>1.00098</v>
      </c>
      <c r="GT139">
        <v>2.47559</v>
      </c>
      <c r="GU139">
        <v>33.445599999999999</v>
      </c>
      <c r="GV139">
        <v>14.368399999999999</v>
      </c>
      <c r="GW139">
        <v>18</v>
      </c>
      <c r="GX139">
        <v>287.60700000000003</v>
      </c>
      <c r="GY139">
        <v>333.72300000000001</v>
      </c>
      <c r="GZ139">
        <v>23.003599999999999</v>
      </c>
      <c r="HA139">
        <v>27.820699999999999</v>
      </c>
      <c r="HB139">
        <v>30.0002</v>
      </c>
      <c r="HC139">
        <v>27.852599999999999</v>
      </c>
      <c r="HD139">
        <v>27.812799999999999</v>
      </c>
      <c r="HE139">
        <v>20.103400000000001</v>
      </c>
      <c r="HF139">
        <v>26.8108</v>
      </c>
      <c r="HG139">
        <v>62.689</v>
      </c>
      <c r="HH139">
        <v>22.992899999999999</v>
      </c>
      <c r="HI139">
        <v>550</v>
      </c>
      <c r="HJ139">
        <v>18.944700000000001</v>
      </c>
      <c r="HK139">
        <v>101.185</v>
      </c>
      <c r="HL139">
        <v>91.369399999999999</v>
      </c>
    </row>
    <row r="140" spans="1:220" x14ac:dyDescent="0.25">
      <c r="A140">
        <v>138</v>
      </c>
      <c r="B140" s="66" t="s">
        <v>560</v>
      </c>
      <c r="C140" s="66" t="s">
        <v>2</v>
      </c>
      <c r="D140" s="66">
        <v>2</v>
      </c>
      <c r="E140">
        <v>1646562573.5</v>
      </c>
      <c r="F140">
        <v>4646.4000000953702</v>
      </c>
      <c r="G140" t="s">
        <v>688</v>
      </c>
      <c r="H140" t="s">
        <v>689</v>
      </c>
      <c r="I140">
        <v>3</v>
      </c>
      <c r="K140">
        <v>10.815770126897229</v>
      </c>
      <c r="L140">
        <v>10.897307582237596</v>
      </c>
      <c r="M140">
        <v>0.55534994042705599</v>
      </c>
      <c r="N140">
        <v>1646562565.75</v>
      </c>
      <c r="O140">
        <v>1.803165898566949E-4</v>
      </c>
      <c r="P140">
        <v>0.18031658985669491</v>
      </c>
      <c r="Q140" s="1">
        <v>1.9502627859560209</v>
      </c>
      <c r="R140">
        <v>546.60590000000002</v>
      </c>
      <c r="S140">
        <v>303.55755400207732</v>
      </c>
      <c r="T140">
        <v>30.332959452250986</v>
      </c>
      <c r="U140">
        <v>54.619542101553819</v>
      </c>
      <c r="V140">
        <v>1.3385516723604588E-2</v>
      </c>
      <c r="W140">
        <v>2.0105102887642676</v>
      </c>
      <c r="X140">
        <v>1.3336203838411779E-2</v>
      </c>
      <c r="Y140">
        <v>8.3395427566356137E-3</v>
      </c>
      <c r="Z140">
        <v>98.085964261320044</v>
      </c>
      <c r="AA140">
        <v>25.741657391402299</v>
      </c>
      <c r="AB140">
        <v>25.263456666666698</v>
      </c>
      <c r="AC140">
        <v>3.2299650237940329</v>
      </c>
      <c r="AD140">
        <v>60.223019319457407</v>
      </c>
      <c r="AE140">
        <v>1.9136701642176999</v>
      </c>
      <c r="AF140">
        <v>3.1776390254804343</v>
      </c>
      <c r="AG140">
        <v>1.3162948595763331</v>
      </c>
      <c r="AH140">
        <v>-7.951961612680245</v>
      </c>
      <c r="AI140">
        <v>-29.722156143027345</v>
      </c>
      <c r="AJ140">
        <v>-3.131024025231163</v>
      </c>
      <c r="AK140">
        <v>57.280822480381275</v>
      </c>
      <c r="AL140">
        <v>1.9488036455381901</v>
      </c>
      <c r="AM140">
        <v>0.17883349908510454</v>
      </c>
      <c r="AN140">
        <v>1.9502627859560209</v>
      </c>
      <c r="AO140">
        <v>560.29419310891103</v>
      </c>
      <c r="AP140">
        <v>557.19394545454497</v>
      </c>
      <c r="AQ140">
        <v>-2.1194714063009198E-2</v>
      </c>
      <c r="AR140">
        <v>66.456925198078096</v>
      </c>
      <c r="AS140">
        <v>0.18031658985669491</v>
      </c>
      <c r="AT140">
        <v>18.8619063668263</v>
      </c>
      <c r="AU140">
        <v>19.154446853146901</v>
      </c>
      <c r="AV140">
        <v>4.48904737683639E-7</v>
      </c>
      <c r="AW140">
        <v>78.274605597569305</v>
      </c>
      <c r="AX140">
        <v>0</v>
      </c>
      <c r="AY140">
        <v>0</v>
      </c>
      <c r="AZ140">
        <v>1</v>
      </c>
      <c r="BA140">
        <v>0</v>
      </c>
      <c r="BB140">
        <v>25699.605451973141</v>
      </c>
      <c r="BC140" t="s">
        <v>669</v>
      </c>
      <c r="BD140">
        <v>10208.200000000001</v>
      </c>
      <c r="BE140">
        <v>870.69615384615395</v>
      </c>
      <c r="BF140">
        <v>3622.22</v>
      </c>
      <c r="BG140">
        <v>0.75962361373794141</v>
      </c>
      <c r="BH140">
        <v>-1.83238287476468</v>
      </c>
      <c r="BI140" t="s">
        <v>690</v>
      </c>
      <c r="BJ140">
        <v>10228.799999999999</v>
      </c>
      <c r="BK140">
        <v>1221.1553846153799</v>
      </c>
      <c r="BL140">
        <v>1517.21</v>
      </c>
      <c r="BM140">
        <v>0.19513094125705743</v>
      </c>
      <c r="BN140">
        <v>0.5</v>
      </c>
      <c r="BO140">
        <v>505.20271420793802</v>
      </c>
      <c r="BP140">
        <v>1.9502627859560209</v>
      </c>
      <c r="BQ140">
        <v>49.29034057450756</v>
      </c>
      <c r="BR140">
        <v>7.4873819050065311E-3</v>
      </c>
      <c r="BS140">
        <v>1.3874216489477393</v>
      </c>
      <c r="BT140">
        <v>652.93883196130446</v>
      </c>
      <c r="BU140" t="s">
        <v>247</v>
      </c>
      <c r="BV140">
        <v>0</v>
      </c>
      <c r="BW140">
        <v>652.93883196130446</v>
      </c>
      <c r="BX140">
        <v>0.56964505113906161</v>
      </c>
      <c r="BY140">
        <v>0.34254829541110526</v>
      </c>
      <c r="BZ140">
        <v>0.70892915856480709</v>
      </c>
      <c r="CA140">
        <v>0.45792463246668064</v>
      </c>
      <c r="CB140">
        <v>0.76503425654203927</v>
      </c>
      <c r="CC140">
        <v>0.18315694031559202</v>
      </c>
      <c r="CD140">
        <v>0.81684305968440796</v>
      </c>
      <c r="CE140">
        <v>1018</v>
      </c>
      <c r="CF140">
        <v>300</v>
      </c>
      <c r="CG140">
        <v>300</v>
      </c>
      <c r="CH140">
        <v>300</v>
      </c>
      <c r="CI140">
        <v>10228.799999999999</v>
      </c>
      <c r="CJ140">
        <v>1498.13</v>
      </c>
      <c r="CK140">
        <v>-7.9930999999999995E-3</v>
      </c>
      <c r="CL140">
        <v>-0.35</v>
      </c>
      <c r="CM140" t="s">
        <v>247</v>
      </c>
      <c r="CN140" t="s">
        <v>247</v>
      </c>
      <c r="CO140" t="s">
        <v>247</v>
      </c>
      <c r="CP140" t="s">
        <v>247</v>
      </c>
      <c r="CQ140" t="s">
        <v>247</v>
      </c>
      <c r="CR140" t="s">
        <v>247</v>
      </c>
      <c r="CS140" t="s">
        <v>247</v>
      </c>
      <c r="CT140" t="s">
        <v>247</v>
      </c>
      <c r="CU140" t="s">
        <v>247</v>
      </c>
      <c r="CV140" t="s">
        <v>247</v>
      </c>
      <c r="CW140">
        <v>599.99676666666699</v>
      </c>
      <c r="CX140">
        <v>505.20271420793802</v>
      </c>
      <c r="CY140">
        <v>0.84200906117317031</v>
      </c>
      <c r="CZ140">
        <v>0.163477488064219</v>
      </c>
      <c r="DA140">
        <v>5</v>
      </c>
      <c r="DB140">
        <v>0.5</v>
      </c>
      <c r="DC140" t="s">
        <v>248</v>
      </c>
      <c r="DD140">
        <v>2</v>
      </c>
      <c r="DE140" t="b">
        <v>1</v>
      </c>
      <c r="DF140">
        <v>1646562565.75</v>
      </c>
      <c r="DG140">
        <v>546.60590000000002</v>
      </c>
      <c r="DH140">
        <v>549.99106666666705</v>
      </c>
      <c r="DI140">
        <v>19.1510833333333</v>
      </c>
      <c r="DJ140">
        <v>18.860943333333299</v>
      </c>
      <c r="DK140">
        <v>557.10616666666704</v>
      </c>
      <c r="DL140">
        <v>19.085643333333302</v>
      </c>
      <c r="DM140">
        <v>302.28276666666699</v>
      </c>
      <c r="DN140">
        <v>99.824926666666698</v>
      </c>
      <c r="DO140">
        <v>9.9977366666666706E-2</v>
      </c>
      <c r="DP140">
        <v>24.989243333333299</v>
      </c>
      <c r="DQ140">
        <v>25.263456666666698</v>
      </c>
      <c r="DR140">
        <v>26.033673333333301</v>
      </c>
      <c r="DS140">
        <v>0</v>
      </c>
      <c r="DT140">
        <v>0</v>
      </c>
      <c r="DU140">
        <v>5008.3343333333296</v>
      </c>
      <c r="DV140">
        <v>0</v>
      </c>
      <c r="DW140">
        <v>98.166026666666696</v>
      </c>
      <c r="DX140" s="1">
        <v>599.99676666666699</v>
      </c>
      <c r="DY140">
        <v>0.93302023333333395</v>
      </c>
      <c r="DZ140">
        <v>6.6979716666666703E-2</v>
      </c>
      <c r="EA140">
        <v>0</v>
      </c>
      <c r="EB140">
        <v>1221.3033333333301</v>
      </c>
      <c r="EC140">
        <v>9.9996500000000002E-2</v>
      </c>
      <c r="ED140">
        <v>7252.7476666666698</v>
      </c>
      <c r="EE140">
        <v>5017.6833333333298</v>
      </c>
      <c r="EF140">
        <v>35.316200000000002</v>
      </c>
      <c r="EG140">
        <v>38.412199999999999</v>
      </c>
      <c r="EH140">
        <v>36.703800000000001</v>
      </c>
      <c r="EI140">
        <v>38.103999999999999</v>
      </c>
      <c r="EJ140">
        <v>37.620733333333298</v>
      </c>
      <c r="EK140">
        <v>559.71566666666695</v>
      </c>
      <c r="EL140">
        <v>40.180999999999997</v>
      </c>
      <c r="EM140">
        <v>0</v>
      </c>
      <c r="EN140">
        <v>251.59999990463299</v>
      </c>
      <c r="EO140">
        <v>0</v>
      </c>
      <c r="EP140">
        <v>1221.1553846153799</v>
      </c>
      <c r="EQ140">
        <v>-9.52752136391838</v>
      </c>
      <c r="ER140">
        <v>-49.831111203727602</v>
      </c>
      <c r="ES140">
        <v>7252.4576923076902</v>
      </c>
      <c r="ET140">
        <v>15</v>
      </c>
      <c r="EU140">
        <v>0</v>
      </c>
      <c r="EV140" t="s">
        <v>249</v>
      </c>
      <c r="EW140">
        <v>1646470912</v>
      </c>
      <c r="EX140">
        <v>1646470934.5</v>
      </c>
      <c r="EY140">
        <v>0</v>
      </c>
      <c r="EZ140">
        <v>-0.64</v>
      </c>
      <c r="FA140">
        <v>1.9E-2</v>
      </c>
      <c r="FB140">
        <v>-10.634</v>
      </c>
      <c r="FC140">
        <v>7.2999999999999995E-2</v>
      </c>
      <c r="FD140">
        <v>599</v>
      </c>
      <c r="FE140">
        <v>26</v>
      </c>
      <c r="FF140">
        <v>0.33</v>
      </c>
      <c r="FG140">
        <v>0.08</v>
      </c>
      <c r="FH140">
        <v>-3.3525010000000002</v>
      </c>
      <c r="FI140">
        <v>0.16120390243903701</v>
      </c>
      <c r="FJ140">
        <v>0.150177832715085</v>
      </c>
      <c r="FK140">
        <v>1</v>
      </c>
      <c r="FL140">
        <v>1221.79</v>
      </c>
      <c r="FM140">
        <v>-8.6203208256633292</v>
      </c>
      <c r="FN140">
        <v>1.6738420053348899</v>
      </c>
      <c r="FO140">
        <v>0</v>
      </c>
      <c r="FP140">
        <v>0.2894813</v>
      </c>
      <c r="FQ140">
        <v>1.14112345215756E-2</v>
      </c>
      <c r="FR140">
        <v>1.6479889896476899E-3</v>
      </c>
      <c r="FS140">
        <v>1</v>
      </c>
      <c r="FT140">
        <v>2</v>
      </c>
      <c r="FU140">
        <v>3</v>
      </c>
      <c r="FV140" t="s">
        <v>250</v>
      </c>
      <c r="FW140">
        <v>100</v>
      </c>
      <c r="FX140">
        <v>100</v>
      </c>
      <c r="FY140">
        <v>-10.5</v>
      </c>
      <c r="FZ140">
        <v>6.5500000000000003E-2</v>
      </c>
      <c r="GA140">
        <v>-7.7099711242253504</v>
      </c>
      <c r="GB140">
        <v>-6.8438391046412098E-3</v>
      </c>
      <c r="GC140">
        <v>3.5365921946685199E-6</v>
      </c>
      <c r="GD140">
        <v>-4.3505157954604702E-10</v>
      </c>
      <c r="GE140">
        <v>-5.6793646484493997E-2</v>
      </c>
      <c r="GF140">
        <v>1.8388712374482599E-2</v>
      </c>
      <c r="GG140">
        <v>-9.4295903628238405E-4</v>
      </c>
      <c r="GH140">
        <v>1.6507072748493302E-5</v>
      </c>
      <c r="GI140">
        <v>0</v>
      </c>
      <c r="GJ140">
        <v>1996</v>
      </c>
      <c r="GK140">
        <v>2</v>
      </c>
      <c r="GL140">
        <v>26</v>
      </c>
      <c r="GM140">
        <v>1527.7</v>
      </c>
      <c r="GN140">
        <v>1527.3</v>
      </c>
      <c r="GO140">
        <v>1.00342</v>
      </c>
      <c r="GP140">
        <v>2.4279799999999998</v>
      </c>
      <c r="GQ140">
        <v>0.99975599999999998</v>
      </c>
      <c r="GR140">
        <v>2.0800800000000002</v>
      </c>
      <c r="GS140">
        <v>0.99975599999999998</v>
      </c>
      <c r="GT140">
        <v>2.6074199999999998</v>
      </c>
      <c r="GU140">
        <v>33.535499999999999</v>
      </c>
      <c r="GV140">
        <v>14.333399999999999</v>
      </c>
      <c r="GW140">
        <v>18</v>
      </c>
      <c r="GX140">
        <v>287.423</v>
      </c>
      <c r="GY140">
        <v>332.82499999999999</v>
      </c>
      <c r="GZ140">
        <v>22.907</v>
      </c>
      <c r="HA140">
        <v>27.8705</v>
      </c>
      <c r="HB140">
        <v>30.0001</v>
      </c>
      <c r="HC140">
        <v>27.899899999999999</v>
      </c>
      <c r="HD140">
        <v>27.8598</v>
      </c>
      <c r="HE140">
        <v>20.103000000000002</v>
      </c>
      <c r="HF140">
        <v>27.363299999999999</v>
      </c>
      <c r="HG140">
        <v>61.1982</v>
      </c>
      <c r="HH140">
        <v>22.912600000000001</v>
      </c>
      <c r="HI140">
        <v>550</v>
      </c>
      <c r="HJ140">
        <v>18.830300000000001</v>
      </c>
      <c r="HK140">
        <v>101.173</v>
      </c>
      <c r="HL140">
        <v>91.363</v>
      </c>
    </row>
    <row r="141" spans="1:220" x14ac:dyDescent="0.25">
      <c r="A141">
        <v>139</v>
      </c>
      <c r="B141" s="66" t="s">
        <v>560</v>
      </c>
      <c r="C141" s="66" t="s">
        <v>2</v>
      </c>
      <c r="D141" s="66">
        <v>2</v>
      </c>
      <c r="E141">
        <v>1646562826</v>
      </c>
      <c r="F141">
        <v>4898.9000000953702</v>
      </c>
      <c r="G141" t="s">
        <v>691</v>
      </c>
      <c r="H141" t="s">
        <v>692</v>
      </c>
      <c r="I141">
        <v>3</v>
      </c>
      <c r="K141">
        <v>12.348439032071587</v>
      </c>
      <c r="L141">
        <v>11.744496016428615</v>
      </c>
      <c r="M141">
        <v>0.47804786256518456</v>
      </c>
      <c r="N141">
        <v>1646562818.25</v>
      </c>
      <c r="O141">
        <v>2.5259864135469969E-4</v>
      </c>
      <c r="P141">
        <v>0.25259864135469967</v>
      </c>
      <c r="Q141" s="1">
        <v>3.1191989223526257</v>
      </c>
      <c r="R141">
        <v>544.83216666666704</v>
      </c>
      <c r="S141">
        <v>260.45585273175857</v>
      </c>
      <c r="T141">
        <v>26.018577311340511</v>
      </c>
      <c r="U141">
        <v>54.42672031148917</v>
      </c>
      <c r="V141">
        <v>1.8199989564874227E-2</v>
      </c>
      <c r="W141">
        <v>2.0094374291411041</v>
      </c>
      <c r="X141">
        <v>1.8108905544256294E-2</v>
      </c>
      <c r="Y141">
        <v>1.1326211411860045E-2</v>
      </c>
      <c r="Z141">
        <v>129.99377544941319</v>
      </c>
      <c r="AA141">
        <v>26.02155371083181</v>
      </c>
      <c r="AB141">
        <v>25.4679033333333</v>
      </c>
      <c r="AC141">
        <v>3.2694663862051656</v>
      </c>
      <c r="AD141">
        <v>60.033392111091885</v>
      </c>
      <c r="AE141">
        <v>1.9121654557194252</v>
      </c>
      <c r="AF141">
        <v>3.185169767153853</v>
      </c>
      <c r="AG141">
        <v>1.3573009304857404</v>
      </c>
      <c r="AH141">
        <v>-11.139600083742256</v>
      </c>
      <c r="AI141">
        <v>-47.553039578221316</v>
      </c>
      <c r="AJ141">
        <v>-5.0182202857304636</v>
      </c>
      <c r="AK141">
        <v>66.28291550171916</v>
      </c>
      <c r="AL141">
        <v>3.0024311391877969</v>
      </c>
      <c r="AM141">
        <v>0.2556458050637414</v>
      </c>
      <c r="AN141">
        <v>3.1191989223526257</v>
      </c>
      <c r="AO141">
        <v>560.43776476514097</v>
      </c>
      <c r="AP141">
        <v>555.38467272727303</v>
      </c>
      <c r="AQ141">
        <v>-2.30996133441186E-2</v>
      </c>
      <c r="AR141">
        <v>66.456925198078096</v>
      </c>
      <c r="AS141">
        <v>0.25259864135469967</v>
      </c>
      <c r="AT141">
        <v>18.726151170744998</v>
      </c>
      <c r="AU141">
        <v>19.1359594405594</v>
      </c>
      <c r="AV141">
        <v>-1.22131770742386E-6</v>
      </c>
      <c r="AW141">
        <v>78.274605597569305</v>
      </c>
      <c r="AX141">
        <v>0</v>
      </c>
      <c r="AY141">
        <v>0</v>
      </c>
      <c r="AZ141">
        <v>1</v>
      </c>
      <c r="BA141">
        <v>0</v>
      </c>
      <c r="BB141">
        <v>25672.504424932373</v>
      </c>
      <c r="BC141" t="s">
        <v>669</v>
      </c>
      <c r="BD141">
        <v>10208.200000000001</v>
      </c>
      <c r="BE141">
        <v>870.69615384615395</v>
      </c>
      <c r="BF141">
        <v>3622.22</v>
      </c>
      <c r="BG141">
        <v>0.75962361373794141</v>
      </c>
      <c r="BH141">
        <v>-1.83238287476468</v>
      </c>
      <c r="BI141" t="s">
        <v>693</v>
      </c>
      <c r="BJ141">
        <v>10222.5</v>
      </c>
      <c r="BK141">
        <v>1258.296</v>
      </c>
      <c r="BL141">
        <v>1500.08</v>
      </c>
      <c r="BM141">
        <v>0.16118073702735847</v>
      </c>
      <c r="BN141">
        <v>0.5</v>
      </c>
      <c r="BO141">
        <v>673.18940630539521</v>
      </c>
      <c r="BP141">
        <v>3.1191989223526257</v>
      </c>
      <c r="BQ141">
        <v>54.25258233365674</v>
      </c>
      <c r="BR141">
        <v>7.3554065924664883E-3</v>
      </c>
      <c r="BS141">
        <v>1.4146845501573249</v>
      </c>
      <c r="BT141">
        <v>649.74572713784971</v>
      </c>
      <c r="BU141" t="s">
        <v>247</v>
      </c>
      <c r="BV141">
        <v>0</v>
      </c>
      <c r="BW141">
        <v>649.74572713784971</v>
      </c>
      <c r="BX141">
        <v>0.56685928274635367</v>
      </c>
      <c r="BY141">
        <v>0.28433994455636397</v>
      </c>
      <c r="BZ141">
        <v>0.71393048524407365</v>
      </c>
      <c r="CA141">
        <v>0.38415984375439216</v>
      </c>
      <c r="CB141">
        <v>0.77125989766230252</v>
      </c>
      <c r="CC141">
        <v>0.14682448647226931</v>
      </c>
      <c r="CD141">
        <v>0.85317551352773069</v>
      </c>
      <c r="CE141">
        <v>1019</v>
      </c>
      <c r="CF141">
        <v>300</v>
      </c>
      <c r="CG141">
        <v>300</v>
      </c>
      <c r="CH141">
        <v>300</v>
      </c>
      <c r="CI141">
        <v>10222.5</v>
      </c>
      <c r="CJ141">
        <v>1479.64</v>
      </c>
      <c r="CK141">
        <v>-7.8191100000000006E-3</v>
      </c>
      <c r="CL141">
        <v>0.23</v>
      </c>
      <c r="CM141" t="s">
        <v>247</v>
      </c>
      <c r="CN141" t="s">
        <v>247</v>
      </c>
      <c r="CO141" t="s">
        <v>247</v>
      </c>
      <c r="CP141" t="s">
        <v>247</v>
      </c>
      <c r="CQ141" t="s">
        <v>247</v>
      </c>
      <c r="CR141" t="s">
        <v>247</v>
      </c>
      <c r="CS141" t="s">
        <v>247</v>
      </c>
      <c r="CT141" t="s">
        <v>247</v>
      </c>
      <c r="CU141" t="s">
        <v>247</v>
      </c>
      <c r="CV141" t="s">
        <v>247</v>
      </c>
      <c r="CW141">
        <v>799.98753333333298</v>
      </c>
      <c r="CX141">
        <v>673.18940630539521</v>
      </c>
      <c r="CY141">
        <v>0.84149987125473813</v>
      </c>
      <c r="CZ141">
        <v>0.16249475152164444</v>
      </c>
      <c r="DA141">
        <v>5</v>
      </c>
      <c r="DB141">
        <v>0.5</v>
      </c>
      <c r="DC141" t="s">
        <v>248</v>
      </c>
      <c r="DD141">
        <v>2</v>
      </c>
      <c r="DE141" t="b">
        <v>1</v>
      </c>
      <c r="DF141">
        <v>1646562818.25</v>
      </c>
      <c r="DG141">
        <v>544.83216666666704</v>
      </c>
      <c r="DH141">
        <v>550.02846666666699</v>
      </c>
      <c r="DI141">
        <v>19.141503333333301</v>
      </c>
      <c r="DJ141">
        <v>18.726766666666698</v>
      </c>
      <c r="DK141">
        <v>555.32656666666696</v>
      </c>
      <c r="DL141">
        <v>19.076073333333301</v>
      </c>
      <c r="DM141">
        <v>302.30309999999997</v>
      </c>
      <c r="DN141">
        <v>99.796289999999999</v>
      </c>
      <c r="DO141">
        <v>0.10001503</v>
      </c>
      <c r="DP141">
        <v>25.028949999999998</v>
      </c>
      <c r="DQ141">
        <v>25.4679033333333</v>
      </c>
      <c r="DR141">
        <v>25.416033333333299</v>
      </c>
      <c r="DS141">
        <v>0</v>
      </c>
      <c r="DT141">
        <v>0</v>
      </c>
      <c r="DU141">
        <v>5005.5833333333303</v>
      </c>
      <c r="DV141">
        <v>0</v>
      </c>
      <c r="DW141">
        <v>98.263449999999906</v>
      </c>
      <c r="DX141" s="1">
        <v>799.98753333333298</v>
      </c>
      <c r="DY141">
        <v>0.94999916666666695</v>
      </c>
      <c r="DZ141">
        <v>5.0000786666666699E-2</v>
      </c>
      <c r="EA141">
        <v>0</v>
      </c>
      <c r="EB141">
        <v>1258.2566666666701</v>
      </c>
      <c r="EC141">
        <v>9.9996500000000002E-2</v>
      </c>
      <c r="ED141">
        <v>10019.5366666667</v>
      </c>
      <c r="EE141">
        <v>6719.9470000000001</v>
      </c>
      <c r="EF141">
        <v>36.651699999999998</v>
      </c>
      <c r="EG141">
        <v>40.749666666666599</v>
      </c>
      <c r="EH141">
        <v>38.324733333333299</v>
      </c>
      <c r="EI141">
        <v>41.1539</v>
      </c>
      <c r="EJ141">
        <v>39.218366666666697</v>
      </c>
      <c r="EK141">
        <v>759.89266666666697</v>
      </c>
      <c r="EL141">
        <v>39.996000000000002</v>
      </c>
      <c r="EM141">
        <v>0</v>
      </c>
      <c r="EN141">
        <v>251.299999952316</v>
      </c>
      <c r="EO141">
        <v>0</v>
      </c>
      <c r="EP141">
        <v>1258.296</v>
      </c>
      <c r="EQ141">
        <v>-5.8515383407135397</v>
      </c>
      <c r="ER141">
        <v>-38.715384649970296</v>
      </c>
      <c r="ES141">
        <v>10019.191999999999</v>
      </c>
      <c r="ET141">
        <v>15</v>
      </c>
      <c r="EU141">
        <v>0</v>
      </c>
      <c r="EV141" t="s">
        <v>249</v>
      </c>
      <c r="EW141">
        <v>1646470912</v>
      </c>
      <c r="EX141">
        <v>1646470934.5</v>
      </c>
      <c r="EY141">
        <v>0</v>
      </c>
      <c r="EZ141">
        <v>-0.64</v>
      </c>
      <c r="FA141">
        <v>1.9E-2</v>
      </c>
      <c r="FB141">
        <v>-10.634</v>
      </c>
      <c r="FC141">
        <v>7.2999999999999995E-2</v>
      </c>
      <c r="FD141">
        <v>599</v>
      </c>
      <c r="FE141">
        <v>26</v>
      </c>
      <c r="FF141">
        <v>0.33</v>
      </c>
      <c r="FG141">
        <v>0.08</v>
      </c>
      <c r="FH141">
        <v>-5.1344778048780499</v>
      </c>
      <c r="FI141">
        <v>-0.865899094076652</v>
      </c>
      <c r="FJ141">
        <v>0.15352349146552999</v>
      </c>
      <c r="FK141">
        <v>0</v>
      </c>
      <c r="FL141">
        <v>1258.7438235294101</v>
      </c>
      <c r="FM141">
        <v>-4.90068749217627</v>
      </c>
      <c r="FN141">
        <v>1.0995614492254899</v>
      </c>
      <c r="FO141">
        <v>0</v>
      </c>
      <c r="FP141">
        <v>0.40944014634146297</v>
      </c>
      <c r="FQ141">
        <v>6.0546125435540797E-2</v>
      </c>
      <c r="FR141">
        <v>9.6643116761467394E-3</v>
      </c>
      <c r="FS141">
        <v>1</v>
      </c>
      <c r="FT141">
        <v>1</v>
      </c>
      <c r="FU141">
        <v>3</v>
      </c>
      <c r="FV141" t="s">
        <v>267</v>
      </c>
      <c r="FW141">
        <v>100</v>
      </c>
      <c r="FX141">
        <v>100</v>
      </c>
      <c r="FY141">
        <v>-10.494999999999999</v>
      </c>
      <c r="FZ141">
        <v>6.54E-2</v>
      </c>
      <c r="GA141">
        <v>-7.7099711242253504</v>
      </c>
      <c r="GB141">
        <v>-6.8438391046412098E-3</v>
      </c>
      <c r="GC141">
        <v>3.5365921946685199E-6</v>
      </c>
      <c r="GD141">
        <v>-4.3505157954604702E-10</v>
      </c>
      <c r="GE141">
        <v>-5.6793646484493997E-2</v>
      </c>
      <c r="GF141">
        <v>1.8388712374482599E-2</v>
      </c>
      <c r="GG141">
        <v>-9.4295903628238405E-4</v>
      </c>
      <c r="GH141">
        <v>1.6507072748493302E-5</v>
      </c>
      <c r="GI141">
        <v>0</v>
      </c>
      <c r="GJ141">
        <v>1996</v>
      </c>
      <c r="GK141">
        <v>2</v>
      </c>
      <c r="GL141">
        <v>26</v>
      </c>
      <c r="GM141">
        <v>1531.9</v>
      </c>
      <c r="GN141">
        <v>1531.5</v>
      </c>
      <c r="GO141">
        <v>1.00342</v>
      </c>
      <c r="GP141">
        <v>2.4414099999999999</v>
      </c>
      <c r="GQ141">
        <v>0.99975599999999998</v>
      </c>
      <c r="GR141">
        <v>2.0788600000000002</v>
      </c>
      <c r="GS141">
        <v>1.00098</v>
      </c>
      <c r="GT141">
        <v>2.2522000000000002</v>
      </c>
      <c r="GU141">
        <v>33.6479</v>
      </c>
      <c r="GV141">
        <v>14.2896</v>
      </c>
      <c r="GW141">
        <v>18</v>
      </c>
      <c r="GX141">
        <v>287.38299999999998</v>
      </c>
      <c r="GY141">
        <v>331.97899999999998</v>
      </c>
      <c r="GZ141">
        <v>22.511900000000001</v>
      </c>
      <c r="HA141">
        <v>27.915600000000001</v>
      </c>
      <c r="HB141">
        <v>30.0002</v>
      </c>
      <c r="HC141">
        <v>27.947199999999999</v>
      </c>
      <c r="HD141">
        <v>27.9069</v>
      </c>
      <c r="HE141">
        <v>20.0989</v>
      </c>
      <c r="HF141">
        <v>27.638999999999999</v>
      </c>
      <c r="HG141">
        <v>59.698099999999997</v>
      </c>
      <c r="HH141">
        <v>22.4956</v>
      </c>
      <c r="HI141">
        <v>550</v>
      </c>
      <c r="HJ141">
        <v>18.7376</v>
      </c>
      <c r="HK141">
        <v>101.15900000000001</v>
      </c>
      <c r="HL141">
        <v>91.362799999999993</v>
      </c>
    </row>
    <row r="142" spans="1:220" x14ac:dyDescent="0.25">
      <c r="A142">
        <v>140</v>
      </c>
      <c r="B142" s="66" t="s">
        <v>560</v>
      </c>
      <c r="C142" s="66" t="s">
        <v>2</v>
      </c>
      <c r="D142" s="66">
        <v>2</v>
      </c>
      <c r="E142">
        <v>1646563058</v>
      </c>
      <c r="F142">
        <v>5130.9000000953702</v>
      </c>
      <c r="G142" t="s">
        <v>694</v>
      </c>
      <c r="H142" t="s">
        <v>695</v>
      </c>
      <c r="I142">
        <v>3</v>
      </c>
      <c r="K142">
        <v>12.353091844418749</v>
      </c>
      <c r="L142">
        <v>11.924389047031694</v>
      </c>
      <c r="M142">
        <v>0.46677221417530818</v>
      </c>
      <c r="N142">
        <v>1646563050</v>
      </c>
      <c r="O142">
        <v>3.226159971333112E-4</v>
      </c>
      <c r="P142">
        <v>0.32261599713331118</v>
      </c>
      <c r="Q142" s="1">
        <v>3.9853050430665289</v>
      </c>
      <c r="R142">
        <v>543.35048387096799</v>
      </c>
      <c r="S142">
        <v>253.6209084296768</v>
      </c>
      <c r="T142">
        <v>25.334114005644544</v>
      </c>
      <c r="U142">
        <v>54.275111577506351</v>
      </c>
      <c r="V142">
        <v>2.2841243102283176E-2</v>
      </c>
      <c r="W142">
        <v>2.0079066548518529</v>
      </c>
      <c r="X142">
        <v>2.2697869143551437E-2</v>
      </c>
      <c r="Y142">
        <v>1.4198974671493392E-2</v>
      </c>
      <c r="Z142">
        <v>161.9169327340376</v>
      </c>
      <c r="AA142">
        <v>26.231799070046989</v>
      </c>
      <c r="AB142">
        <v>25.613690322580599</v>
      </c>
      <c r="AC142">
        <v>3.2978912111147056</v>
      </c>
      <c r="AD142">
        <v>60.240202614760598</v>
      </c>
      <c r="AE142">
        <v>1.9151576436935915</v>
      </c>
      <c r="AF142">
        <v>3.1792018628176431</v>
      </c>
      <c r="AG142">
        <v>1.3827335674211141</v>
      </c>
      <c r="AH142">
        <v>-14.227365473579024</v>
      </c>
      <c r="AI142">
        <v>-66.703812415761021</v>
      </c>
      <c r="AJ142">
        <v>-7.0486019405640228</v>
      </c>
      <c r="AK142">
        <v>73.937152904133526</v>
      </c>
      <c r="AL142">
        <v>3.8559186354607915</v>
      </c>
      <c r="AM142">
        <v>0.32336404156661047</v>
      </c>
      <c r="AN142">
        <v>3.9853050430665289</v>
      </c>
      <c r="AO142">
        <v>560.35823079178101</v>
      </c>
      <c r="AP142">
        <v>553.87749090909097</v>
      </c>
      <c r="AQ142">
        <v>-2.6700205798219401E-2</v>
      </c>
      <c r="AR142">
        <v>66.456925198078096</v>
      </c>
      <c r="AS142">
        <v>0.32261599713331118</v>
      </c>
      <c r="AT142">
        <v>18.646541311914799</v>
      </c>
      <c r="AU142">
        <v>19.169916783216799</v>
      </c>
      <c r="AV142">
        <v>8.8657739066134103E-7</v>
      </c>
      <c r="AW142">
        <v>78.274605597569305</v>
      </c>
      <c r="AX142">
        <v>0</v>
      </c>
      <c r="AY142">
        <v>0</v>
      </c>
      <c r="AZ142">
        <v>1</v>
      </c>
      <c r="BA142">
        <v>0</v>
      </c>
      <c r="BB142">
        <v>25640.060415367941</v>
      </c>
      <c r="BC142" t="s">
        <v>669</v>
      </c>
      <c r="BD142">
        <v>10208.200000000001</v>
      </c>
      <c r="BE142">
        <v>870.69615384615395</v>
      </c>
      <c r="BF142">
        <v>3622.22</v>
      </c>
      <c r="BG142">
        <v>0.75962361373794141</v>
      </c>
      <c r="BH142">
        <v>-1.83238287476468</v>
      </c>
      <c r="BI142" t="s">
        <v>696</v>
      </c>
      <c r="BJ142">
        <v>10223.799999999999</v>
      </c>
      <c r="BK142">
        <v>1281.5673076923099</v>
      </c>
      <c r="BL142">
        <v>1487.62</v>
      </c>
      <c r="BM142">
        <v>0.13851164430949436</v>
      </c>
      <c r="BN142">
        <v>0.5</v>
      </c>
      <c r="BO142">
        <v>841.20473396549141</v>
      </c>
      <c r="BP142">
        <v>3.9853050430665289</v>
      </c>
      <c r="BQ142">
        <v>58.25832545124549</v>
      </c>
      <c r="BR142">
        <v>6.9159001167364642E-3</v>
      </c>
      <c r="BS142">
        <v>1.4349094526828088</v>
      </c>
      <c r="BT142">
        <v>647.39703684703466</v>
      </c>
      <c r="BU142" t="s">
        <v>247</v>
      </c>
      <c r="BV142">
        <v>0</v>
      </c>
      <c r="BW142">
        <v>647.39703684703466</v>
      </c>
      <c r="BX142">
        <v>0.56481020902714762</v>
      </c>
      <c r="BY142">
        <v>0.2452357306856626</v>
      </c>
      <c r="BZ142">
        <v>0.71755530545507584</v>
      </c>
      <c r="CA142">
        <v>0.33400020698228194</v>
      </c>
      <c r="CB142">
        <v>0.775788297449721</v>
      </c>
      <c r="CC142">
        <v>0.12388337656708785</v>
      </c>
      <c r="CD142">
        <v>0.87611662343291219</v>
      </c>
      <c r="CE142">
        <v>1020</v>
      </c>
      <c r="CF142">
        <v>300</v>
      </c>
      <c r="CG142">
        <v>300</v>
      </c>
      <c r="CH142">
        <v>300</v>
      </c>
      <c r="CI142">
        <v>10223.799999999999</v>
      </c>
      <c r="CJ142">
        <v>1465.77</v>
      </c>
      <c r="CK142">
        <v>-7.6507500000000004E-3</v>
      </c>
      <c r="CL142">
        <v>0.23</v>
      </c>
      <c r="CM142" t="s">
        <v>247</v>
      </c>
      <c r="CN142" t="s">
        <v>247</v>
      </c>
      <c r="CO142" t="s">
        <v>247</v>
      </c>
      <c r="CP142" t="s">
        <v>247</v>
      </c>
      <c r="CQ142" t="s">
        <v>247</v>
      </c>
      <c r="CR142" t="s">
        <v>247</v>
      </c>
      <c r="CS142" t="s">
        <v>247</v>
      </c>
      <c r="CT142" t="s">
        <v>247</v>
      </c>
      <c r="CU142" t="s">
        <v>247</v>
      </c>
      <c r="CV142" t="s">
        <v>247</v>
      </c>
      <c r="CW142">
        <v>1000.00561290323</v>
      </c>
      <c r="CX142">
        <v>841.20473396549141</v>
      </c>
      <c r="CY142">
        <v>0.84120001239122477</v>
      </c>
      <c r="CZ142">
        <v>0.16191602391506396</v>
      </c>
      <c r="DA142">
        <v>5</v>
      </c>
      <c r="DB142">
        <v>0.5</v>
      </c>
      <c r="DC142" t="s">
        <v>248</v>
      </c>
      <c r="DD142">
        <v>2</v>
      </c>
      <c r="DE142" t="b">
        <v>1</v>
      </c>
      <c r="DF142">
        <v>1646563050</v>
      </c>
      <c r="DG142">
        <v>543.35048387096799</v>
      </c>
      <c r="DH142">
        <v>550.01887096774203</v>
      </c>
      <c r="DI142">
        <v>19.172725806451599</v>
      </c>
      <c r="DJ142">
        <v>18.648129032258101</v>
      </c>
      <c r="DK142">
        <v>553.83987096774194</v>
      </c>
      <c r="DL142">
        <v>19.107264516129</v>
      </c>
      <c r="DM142">
        <v>302.29338709677398</v>
      </c>
      <c r="DN142">
        <v>99.789683870967806</v>
      </c>
      <c r="DO142">
        <v>0.100006464516129</v>
      </c>
      <c r="DP142">
        <v>24.9974903225806</v>
      </c>
      <c r="DQ142">
        <v>25.613690322580599</v>
      </c>
      <c r="DR142">
        <v>26.3647225806452</v>
      </c>
      <c r="DS142">
        <v>0</v>
      </c>
      <c r="DT142">
        <v>0</v>
      </c>
      <c r="DU142">
        <v>4999.9399999999996</v>
      </c>
      <c r="DV142">
        <v>0</v>
      </c>
      <c r="DW142">
        <v>98.195603225806494</v>
      </c>
      <c r="DX142" s="1">
        <v>1000.00561290323</v>
      </c>
      <c r="DY142">
        <v>0.95999545161290301</v>
      </c>
      <c r="DZ142">
        <v>4.0004745161290302E-2</v>
      </c>
      <c r="EA142">
        <v>0</v>
      </c>
      <c r="EB142">
        <v>1281.5832258064499</v>
      </c>
      <c r="EC142">
        <v>9.9996500000000002E-2</v>
      </c>
      <c r="ED142">
        <v>12752.6193548387</v>
      </c>
      <c r="EE142">
        <v>8422.0206451612903</v>
      </c>
      <c r="EF142">
        <v>36.390999999999998</v>
      </c>
      <c r="EG142">
        <v>38.923000000000002</v>
      </c>
      <c r="EH142">
        <v>37.453258064516099</v>
      </c>
      <c r="EI142">
        <v>38.548000000000002</v>
      </c>
      <c r="EJ142">
        <v>38.445129032258102</v>
      </c>
      <c r="EK142">
        <v>959.90516129032198</v>
      </c>
      <c r="EL142">
        <v>40.000645161290301</v>
      </c>
      <c r="EM142">
        <v>0</v>
      </c>
      <c r="EN142">
        <v>231</v>
      </c>
      <c r="EO142">
        <v>0</v>
      </c>
      <c r="EP142">
        <v>1281.5673076923099</v>
      </c>
      <c r="EQ142">
        <v>0.58700849181719195</v>
      </c>
      <c r="ER142">
        <v>-50.123076944594999</v>
      </c>
      <c r="ES142">
        <v>12752.3807692308</v>
      </c>
      <c r="ET142">
        <v>15</v>
      </c>
      <c r="EU142">
        <v>0</v>
      </c>
      <c r="EV142" t="s">
        <v>249</v>
      </c>
      <c r="EW142">
        <v>1646470912</v>
      </c>
      <c r="EX142">
        <v>1646470934.5</v>
      </c>
      <c r="EY142">
        <v>0</v>
      </c>
      <c r="EZ142">
        <v>-0.64</v>
      </c>
      <c r="FA142">
        <v>1.9E-2</v>
      </c>
      <c r="FB142">
        <v>-10.634</v>
      </c>
      <c r="FC142">
        <v>7.2999999999999995E-2</v>
      </c>
      <c r="FD142">
        <v>599</v>
      </c>
      <c r="FE142">
        <v>26</v>
      </c>
      <c r="FF142">
        <v>0.33</v>
      </c>
      <c r="FG142">
        <v>0.08</v>
      </c>
      <c r="FH142">
        <v>-6.6062841463414603</v>
      </c>
      <c r="FI142">
        <v>-0.233989756097565</v>
      </c>
      <c r="FJ142">
        <v>0.229635009249574</v>
      </c>
      <c r="FK142">
        <v>1</v>
      </c>
      <c r="FL142">
        <v>1281.67676470588</v>
      </c>
      <c r="FM142">
        <v>-0.116883137469023</v>
      </c>
      <c r="FN142">
        <v>1.1998914671219001</v>
      </c>
      <c r="FO142">
        <v>1</v>
      </c>
      <c r="FP142">
        <v>0.52032885365853698</v>
      </c>
      <c r="FQ142">
        <v>5.6323547038328398E-2</v>
      </c>
      <c r="FR142">
        <v>7.7111989595145501E-3</v>
      </c>
      <c r="FS142">
        <v>1</v>
      </c>
      <c r="FT142">
        <v>3</v>
      </c>
      <c r="FU142">
        <v>3</v>
      </c>
      <c r="FV142" t="s">
        <v>254</v>
      </c>
      <c r="FW142">
        <v>100</v>
      </c>
      <c r="FX142">
        <v>100</v>
      </c>
      <c r="FY142">
        <v>-10.489000000000001</v>
      </c>
      <c r="FZ142">
        <v>6.54E-2</v>
      </c>
      <c r="GA142">
        <v>-7.7099711242253504</v>
      </c>
      <c r="GB142">
        <v>-6.8438391046412098E-3</v>
      </c>
      <c r="GC142">
        <v>3.5365921946685199E-6</v>
      </c>
      <c r="GD142">
        <v>-4.3505157954604702E-10</v>
      </c>
      <c r="GE142">
        <v>-5.6793646484493997E-2</v>
      </c>
      <c r="GF142">
        <v>1.8388712374482599E-2</v>
      </c>
      <c r="GG142">
        <v>-9.4295903628238405E-4</v>
      </c>
      <c r="GH142">
        <v>1.6507072748493302E-5</v>
      </c>
      <c r="GI142">
        <v>0</v>
      </c>
      <c r="GJ142">
        <v>1996</v>
      </c>
      <c r="GK142">
        <v>2</v>
      </c>
      <c r="GL142">
        <v>26</v>
      </c>
      <c r="GM142">
        <v>1535.8</v>
      </c>
      <c r="GN142">
        <v>1535.4</v>
      </c>
      <c r="GO142">
        <v>1.00342</v>
      </c>
      <c r="GP142">
        <v>2.4304199999999998</v>
      </c>
      <c r="GQ142">
        <v>0.99975599999999998</v>
      </c>
      <c r="GR142">
        <v>2.0788600000000002</v>
      </c>
      <c r="GS142">
        <v>1.00098</v>
      </c>
      <c r="GT142">
        <v>2.6428199999999999</v>
      </c>
      <c r="GU142">
        <v>33.760599999999997</v>
      </c>
      <c r="GV142">
        <v>14.263400000000001</v>
      </c>
      <c r="GW142">
        <v>18</v>
      </c>
      <c r="GX142">
        <v>287.83600000000001</v>
      </c>
      <c r="GY142">
        <v>331.4</v>
      </c>
      <c r="GZ142">
        <v>22.418099999999999</v>
      </c>
      <c r="HA142">
        <v>27.9512</v>
      </c>
      <c r="HB142">
        <v>30.0001</v>
      </c>
      <c r="HC142">
        <v>27.9846</v>
      </c>
      <c r="HD142">
        <v>27.943999999999999</v>
      </c>
      <c r="HE142">
        <v>20.106300000000001</v>
      </c>
      <c r="HF142">
        <v>27.9194</v>
      </c>
      <c r="HG142">
        <v>57.831099999999999</v>
      </c>
      <c r="HH142">
        <v>22.4176</v>
      </c>
      <c r="HI142">
        <v>550</v>
      </c>
      <c r="HJ142">
        <v>18.587299999999999</v>
      </c>
      <c r="HK142">
        <v>101.149</v>
      </c>
      <c r="HL142">
        <v>91.357900000000001</v>
      </c>
    </row>
    <row r="143" spans="1:220" x14ac:dyDescent="0.25">
      <c r="A143">
        <v>141</v>
      </c>
      <c r="B143" s="67" t="s">
        <v>560</v>
      </c>
      <c r="C143" s="67" t="s">
        <v>2</v>
      </c>
      <c r="D143" s="67">
        <v>3</v>
      </c>
      <c r="E143">
        <v>1646563364.5</v>
      </c>
      <c r="F143">
        <v>5437.4000000953702</v>
      </c>
      <c r="G143" t="s">
        <v>697</v>
      </c>
      <c r="H143" t="s">
        <v>698</v>
      </c>
      <c r="I143">
        <v>3</v>
      </c>
      <c r="K143">
        <v>-10.141138707984039</v>
      </c>
      <c r="L143">
        <v>-9.725329988169392</v>
      </c>
      <c r="M143">
        <v>1.3457789012589347</v>
      </c>
      <c r="N143">
        <v>1646563356.75</v>
      </c>
      <c r="O143">
        <v>1.6563095550145248E-4</v>
      </c>
      <c r="P143">
        <v>0.16563095550145249</v>
      </c>
      <c r="Q143" s="1">
        <v>-1.6796864940761618</v>
      </c>
      <c r="R143">
        <v>552.58023333333301</v>
      </c>
      <c r="S143">
        <v>743.65081927273866</v>
      </c>
      <c r="T143">
        <v>74.282324837567984</v>
      </c>
      <c r="U143">
        <v>55.196529510218333</v>
      </c>
      <c r="V143">
        <v>1.3207732395623213E-2</v>
      </c>
      <c r="W143">
        <v>2.0085075625672499</v>
      </c>
      <c r="X143">
        <v>1.3159670519005424E-2</v>
      </c>
      <c r="Y143">
        <v>8.2290975999722935E-3</v>
      </c>
      <c r="Z143">
        <v>3.9897286846124396E-5</v>
      </c>
      <c r="AA143">
        <v>24.927587443661913</v>
      </c>
      <c r="AB143">
        <v>24.694973333333301</v>
      </c>
      <c r="AC143">
        <v>3.1223112487172431</v>
      </c>
      <c r="AD143">
        <v>59.690306564630603</v>
      </c>
      <c r="AE143">
        <v>1.8966716064922033</v>
      </c>
      <c r="AF143">
        <v>3.1775202970997527</v>
      </c>
      <c r="AG143">
        <v>1.2256396422250397</v>
      </c>
      <c r="AH143">
        <v>-7.3043251376140548</v>
      </c>
      <c r="AI143">
        <v>31.796481140368396</v>
      </c>
      <c r="AJ143">
        <v>3.3432882640206327</v>
      </c>
      <c r="AK143">
        <v>27.835484164061821</v>
      </c>
      <c r="AL143">
        <v>-1.6610963900879889</v>
      </c>
      <c r="AM143">
        <v>0.17080103113299694</v>
      </c>
      <c r="AN143">
        <v>-1.6796864940761618</v>
      </c>
      <c r="AO143">
        <v>560.66689334831801</v>
      </c>
      <c r="AP143">
        <v>563.28536969696995</v>
      </c>
      <c r="AQ143">
        <v>2.4042726034674999E-2</v>
      </c>
      <c r="AR143">
        <v>66.456925198078096</v>
      </c>
      <c r="AS143">
        <v>0.16563095550145249</v>
      </c>
      <c r="AT143">
        <v>18.722306989275399</v>
      </c>
      <c r="AU143">
        <v>18.990951748251799</v>
      </c>
      <c r="AV143">
        <v>1.10486166734082E-5</v>
      </c>
      <c r="AW143">
        <v>78.274605597569305</v>
      </c>
      <c r="AX143">
        <v>26</v>
      </c>
      <c r="AY143">
        <v>9</v>
      </c>
      <c r="AZ143">
        <v>1</v>
      </c>
      <c r="BA143">
        <v>0</v>
      </c>
      <c r="BB143">
        <v>25654.766500174319</v>
      </c>
      <c r="BC143" t="s">
        <v>699</v>
      </c>
      <c r="BD143">
        <v>10208.1</v>
      </c>
      <c r="BE143">
        <v>1040.7639999999999</v>
      </c>
      <c r="BF143">
        <v>3142.51</v>
      </c>
      <c r="BG143">
        <v>0.66881123687752786</v>
      </c>
      <c r="BH143">
        <v>-1.6796864940757501</v>
      </c>
      <c r="BI143" t="s">
        <v>247</v>
      </c>
      <c r="BJ143" t="s">
        <v>247</v>
      </c>
      <c r="BK143">
        <v>0</v>
      </c>
      <c r="BL143">
        <v>0</v>
      </c>
      <c r="BM143" t="e">
        <v>#DIV/0!</v>
      </c>
      <c r="BN143">
        <v>0.5</v>
      </c>
      <c r="BO143">
        <v>2.0998572024276001E-4</v>
      </c>
      <c r="BP143">
        <v>-1.6796864940761618</v>
      </c>
      <c r="BQ143" t="e">
        <v>#DIV/0!</v>
      </c>
      <c r="BR143">
        <v>-1.9604699646008515E-9</v>
      </c>
      <c r="BS143" t="e">
        <v>#DIV/0!</v>
      </c>
      <c r="BT143" t="e">
        <v>#DIV/0!</v>
      </c>
      <c r="BU143" t="s">
        <v>247</v>
      </c>
      <c r="BV143">
        <v>0</v>
      </c>
      <c r="BW143" t="e">
        <v>#DIV/0!</v>
      </c>
      <c r="BX143" t="e">
        <v>#DIV/0!</v>
      </c>
      <c r="BY143" t="e">
        <v>#DIV/0!</v>
      </c>
      <c r="BZ143" t="e">
        <v>#DIV/0!</v>
      </c>
      <c r="CA143">
        <v>0</v>
      </c>
      <c r="CB143">
        <v>1.4951901894900717</v>
      </c>
      <c r="CC143" t="e">
        <v>#DIV/0!</v>
      </c>
      <c r="CD143" t="e">
        <v>#DIV/0!</v>
      </c>
      <c r="CE143">
        <v>1021</v>
      </c>
      <c r="CF143">
        <v>300</v>
      </c>
      <c r="CG143">
        <v>300</v>
      </c>
      <c r="CH143">
        <v>300</v>
      </c>
      <c r="CI143">
        <v>10208.1</v>
      </c>
      <c r="CJ143">
        <v>3035.83</v>
      </c>
      <c r="CK143">
        <v>-8.4861199999999998E-3</v>
      </c>
      <c r="CL143">
        <v>-20.82</v>
      </c>
      <c r="CM143" t="s">
        <v>247</v>
      </c>
      <c r="CN143" t="s">
        <v>247</v>
      </c>
      <c r="CO143" t="s">
        <v>247</v>
      </c>
      <c r="CP143" t="s">
        <v>247</v>
      </c>
      <c r="CQ143" t="s">
        <v>247</v>
      </c>
      <c r="CR143" t="s">
        <v>247</v>
      </c>
      <c r="CS143" t="s">
        <v>247</v>
      </c>
      <c r="CT143" t="s">
        <v>247</v>
      </c>
      <c r="CU143" t="s">
        <v>247</v>
      </c>
      <c r="CV143" t="s">
        <v>247</v>
      </c>
      <c r="CW143">
        <v>4.9998300000000002E-3</v>
      </c>
      <c r="CX143">
        <v>2.0998572024276001E-4</v>
      </c>
      <c r="CY143">
        <v>4.1998571999999998E-2</v>
      </c>
      <c r="CZ143">
        <v>7.9797286799999992E-3</v>
      </c>
      <c r="DA143">
        <v>5</v>
      </c>
      <c r="DB143">
        <v>0.5</v>
      </c>
      <c r="DC143" t="s">
        <v>248</v>
      </c>
      <c r="DD143">
        <v>2</v>
      </c>
      <c r="DE143" t="b">
        <v>1</v>
      </c>
      <c r="DF143">
        <v>1646563356.75</v>
      </c>
      <c r="DG143">
        <v>552.58023333333301</v>
      </c>
      <c r="DH143">
        <v>549.98879999999997</v>
      </c>
      <c r="DI143">
        <v>18.987846666666702</v>
      </c>
      <c r="DJ143">
        <v>18.710696666666699</v>
      </c>
      <c r="DK143">
        <v>563.10023333333299</v>
      </c>
      <c r="DL143">
        <v>18.922463333333301</v>
      </c>
      <c r="DM143">
        <v>302.28736666666703</v>
      </c>
      <c r="DN143">
        <v>99.788716666666602</v>
      </c>
      <c r="DO143">
        <v>9.9998456666666694E-2</v>
      </c>
      <c r="DP143">
        <v>24.988616666666701</v>
      </c>
      <c r="DQ143">
        <v>24.694973333333301</v>
      </c>
      <c r="DR143">
        <v>25.45805</v>
      </c>
      <c r="DS143">
        <v>0</v>
      </c>
      <c r="DT143">
        <v>0</v>
      </c>
      <c r="DU143">
        <v>5002.3336666666701</v>
      </c>
      <c r="DV143">
        <v>0</v>
      </c>
      <c r="DW143">
        <v>136.21899999999999</v>
      </c>
      <c r="DX143" s="1">
        <v>4.9998300000000002E-3</v>
      </c>
      <c r="DY143">
        <v>0</v>
      </c>
      <c r="DZ143">
        <v>0</v>
      </c>
      <c r="EA143">
        <v>0</v>
      </c>
      <c r="EB143">
        <v>1041.5933333333301</v>
      </c>
      <c r="EC143">
        <v>4.9998300000000002E-3</v>
      </c>
      <c r="ED143">
        <v>110.97</v>
      </c>
      <c r="EE143">
        <v>-1.03</v>
      </c>
      <c r="EF143">
        <v>34.641399999999997</v>
      </c>
      <c r="EG143">
        <v>39.516399999999997</v>
      </c>
      <c r="EH143">
        <v>37.128999999999998</v>
      </c>
      <c r="EI143">
        <v>39.457999999999998</v>
      </c>
      <c r="EJ143">
        <v>37.441533333333297</v>
      </c>
      <c r="EK143">
        <v>0</v>
      </c>
      <c r="EL143">
        <v>0</v>
      </c>
      <c r="EM143">
        <v>0</v>
      </c>
      <c r="EN143">
        <v>305.60000014305098</v>
      </c>
      <c r="EO143">
        <v>0</v>
      </c>
      <c r="EP143">
        <v>1040.7639999999999</v>
      </c>
      <c r="EQ143">
        <v>7.4769226487597198</v>
      </c>
      <c r="ER143">
        <v>-21.230769304645701</v>
      </c>
      <c r="ES143">
        <v>110.952</v>
      </c>
      <c r="ET143">
        <v>15</v>
      </c>
      <c r="EU143">
        <v>0</v>
      </c>
      <c r="EV143" t="s">
        <v>249</v>
      </c>
      <c r="EW143">
        <v>1646470912</v>
      </c>
      <c r="EX143">
        <v>1646470934.5</v>
      </c>
      <c r="EY143">
        <v>0</v>
      </c>
      <c r="EZ143">
        <v>-0.64</v>
      </c>
      <c r="FA143">
        <v>1.9E-2</v>
      </c>
      <c r="FB143">
        <v>-10.634</v>
      </c>
      <c r="FC143">
        <v>7.2999999999999995E-2</v>
      </c>
      <c r="FD143">
        <v>599</v>
      </c>
      <c r="FE143">
        <v>26</v>
      </c>
      <c r="FF143">
        <v>0.33</v>
      </c>
      <c r="FG143">
        <v>0.08</v>
      </c>
      <c r="FH143">
        <v>2.5434480000000002</v>
      </c>
      <c r="FI143">
        <v>0.373017185741087</v>
      </c>
      <c r="FJ143">
        <v>0.157281210610168</v>
      </c>
      <c r="FK143">
        <v>1</v>
      </c>
      <c r="FL143">
        <v>1042.70882352941</v>
      </c>
      <c r="FM143">
        <v>-15.5003820981839</v>
      </c>
      <c r="FN143">
        <v>5.9986943504428201</v>
      </c>
      <c r="FO143">
        <v>0</v>
      </c>
      <c r="FP143">
        <v>0.28369657500000001</v>
      </c>
      <c r="FQ143">
        <v>-0.15816473921200899</v>
      </c>
      <c r="FR143">
        <v>1.60472536277824E-2</v>
      </c>
      <c r="FS143">
        <v>0</v>
      </c>
      <c r="FT143">
        <v>1</v>
      </c>
      <c r="FU143">
        <v>3</v>
      </c>
      <c r="FV143" t="s">
        <v>267</v>
      </c>
      <c r="FW143">
        <v>100</v>
      </c>
      <c r="FX143">
        <v>100</v>
      </c>
      <c r="FY143">
        <v>-10.52</v>
      </c>
      <c r="FZ143">
        <v>6.5299999999999997E-2</v>
      </c>
      <c r="GA143">
        <v>-7.7099711242253504</v>
      </c>
      <c r="GB143">
        <v>-6.8438391046412098E-3</v>
      </c>
      <c r="GC143">
        <v>3.5365921946685199E-6</v>
      </c>
      <c r="GD143">
        <v>-4.3505157954604702E-10</v>
      </c>
      <c r="GE143">
        <v>-5.6793646484493997E-2</v>
      </c>
      <c r="GF143">
        <v>1.8388712374482599E-2</v>
      </c>
      <c r="GG143">
        <v>-9.4295903628238405E-4</v>
      </c>
      <c r="GH143">
        <v>1.6507072748493302E-5</v>
      </c>
      <c r="GI143">
        <v>0</v>
      </c>
      <c r="GJ143">
        <v>1996</v>
      </c>
      <c r="GK143">
        <v>2</v>
      </c>
      <c r="GL143">
        <v>26</v>
      </c>
      <c r="GM143">
        <v>1540.9</v>
      </c>
      <c r="GN143">
        <v>1540.5</v>
      </c>
      <c r="GO143">
        <v>1.00342</v>
      </c>
      <c r="GP143">
        <v>2.4267599999999998</v>
      </c>
      <c r="GQ143">
        <v>0.99975599999999998</v>
      </c>
      <c r="GR143">
        <v>2.0788600000000002</v>
      </c>
      <c r="GS143">
        <v>1.00098</v>
      </c>
      <c r="GT143">
        <v>2.65869</v>
      </c>
      <c r="GU143">
        <v>33.850900000000003</v>
      </c>
      <c r="GV143">
        <v>14.2721</v>
      </c>
      <c r="GW143">
        <v>18</v>
      </c>
      <c r="GX143">
        <v>257.94499999999999</v>
      </c>
      <c r="GY143">
        <v>329.00400000000002</v>
      </c>
      <c r="GZ143">
        <v>23.7058</v>
      </c>
      <c r="HA143">
        <v>28.022600000000001</v>
      </c>
      <c r="HB143">
        <v>30.0002</v>
      </c>
      <c r="HC143">
        <v>28.063600000000001</v>
      </c>
      <c r="HD143">
        <v>28.022600000000001</v>
      </c>
      <c r="HE143">
        <v>20.109000000000002</v>
      </c>
      <c r="HF143">
        <v>26.175799999999999</v>
      </c>
      <c r="HG143">
        <v>55.594200000000001</v>
      </c>
      <c r="HH143">
        <v>23.706499999999998</v>
      </c>
      <c r="HI143">
        <v>550</v>
      </c>
      <c r="HJ143">
        <v>18.780799999999999</v>
      </c>
      <c r="HK143">
        <v>101.13200000000001</v>
      </c>
      <c r="HL143">
        <v>91.347200000000001</v>
      </c>
    </row>
    <row r="144" spans="1:220" x14ac:dyDescent="0.25">
      <c r="A144">
        <v>142</v>
      </c>
      <c r="B144" s="67" t="s">
        <v>560</v>
      </c>
      <c r="C144" s="67" t="s">
        <v>2</v>
      </c>
      <c r="D144" s="67">
        <v>3</v>
      </c>
      <c r="E144">
        <v>1646563573.5</v>
      </c>
      <c r="F144">
        <v>5646.4000000953702</v>
      </c>
      <c r="G144" t="s">
        <v>700</v>
      </c>
      <c r="H144" t="s">
        <v>701</v>
      </c>
      <c r="I144">
        <v>3</v>
      </c>
      <c r="K144">
        <v>-8.9616025254420109</v>
      </c>
      <c r="L144">
        <v>-8.7379996568326153</v>
      </c>
      <c r="M144">
        <v>1.3025309084428689</v>
      </c>
      <c r="N144">
        <v>1646563565.5</v>
      </c>
      <c r="O144">
        <v>6.6646211594540566E-5</v>
      </c>
      <c r="P144">
        <v>6.6646211594540566E-2</v>
      </c>
      <c r="Q144" s="1">
        <v>-0.59725685813677731</v>
      </c>
      <c r="R144">
        <v>550.89696774193601</v>
      </c>
      <c r="S144">
        <v>717.56032785132572</v>
      </c>
      <c r="T144">
        <v>71.672469398999894</v>
      </c>
      <c r="U144">
        <v>55.02554214600702</v>
      </c>
      <c r="V144">
        <v>5.3347190898138585E-3</v>
      </c>
      <c r="W144">
        <v>2.0090313406149041</v>
      </c>
      <c r="X144">
        <v>5.3268618036174664E-3</v>
      </c>
      <c r="Y144">
        <v>3.3299935937457191E-3</v>
      </c>
      <c r="Z144">
        <v>4.1319289953488036</v>
      </c>
      <c r="AA144">
        <v>25.007293015196556</v>
      </c>
      <c r="AB144">
        <v>24.749167741935501</v>
      </c>
      <c r="AC144">
        <v>3.1324370037359546</v>
      </c>
      <c r="AD144">
        <v>60.214758905695909</v>
      </c>
      <c r="AE144">
        <v>1.914330328207172</v>
      </c>
      <c r="AF144">
        <v>3.1791712912199159</v>
      </c>
      <c r="AG144">
        <v>1.2181066755287826</v>
      </c>
      <c r="AH144">
        <v>-2.9390979313192389</v>
      </c>
      <c r="AI144">
        <v>26.87857211315783</v>
      </c>
      <c r="AJ144">
        <v>2.8263456280627124</v>
      </c>
      <c r="AK144">
        <v>30.897748805250107</v>
      </c>
      <c r="AL144">
        <v>-0.56872708778589809</v>
      </c>
      <c r="AM144">
        <v>6.5086645699417731E-2</v>
      </c>
      <c r="AN144">
        <v>-0.59725685813677731</v>
      </c>
      <c r="AO144">
        <v>560.74245819852104</v>
      </c>
      <c r="AP144">
        <v>561.70018787878701</v>
      </c>
      <c r="AQ144">
        <v>5.5841781114770303E-3</v>
      </c>
      <c r="AR144">
        <v>66.456925198078096</v>
      </c>
      <c r="AS144">
        <v>6.6646211594540566E-2</v>
      </c>
      <c r="AT144">
        <v>19.0606820174545</v>
      </c>
      <c r="AU144">
        <v>19.168721678321699</v>
      </c>
      <c r="AV144">
        <v>8.6643328804911995E-6</v>
      </c>
      <c r="AW144">
        <v>78.274605597569305</v>
      </c>
      <c r="AX144">
        <v>23</v>
      </c>
      <c r="AY144">
        <v>8</v>
      </c>
      <c r="AZ144">
        <v>1</v>
      </c>
      <c r="BA144">
        <v>0</v>
      </c>
      <c r="BB144">
        <v>25666.341832338119</v>
      </c>
      <c r="BC144" t="s">
        <v>699</v>
      </c>
      <c r="BD144">
        <v>10208.1</v>
      </c>
      <c r="BE144">
        <v>1040.7639999999999</v>
      </c>
      <c r="BF144">
        <v>3142.51</v>
      </c>
      <c r="BG144">
        <v>0.66881123687752786</v>
      </c>
      <c r="BH144">
        <v>-1.6796864940757501</v>
      </c>
      <c r="BI144" t="s">
        <v>702</v>
      </c>
      <c r="BJ144">
        <v>10208.9</v>
      </c>
      <c r="BK144">
        <v>1099.30307692308</v>
      </c>
      <c r="BL144">
        <v>3171.49</v>
      </c>
      <c r="BM144">
        <v>0.65337961749112239</v>
      </c>
      <c r="BN144">
        <v>0.5</v>
      </c>
      <c r="BO144">
        <v>21.061946676513671</v>
      </c>
      <c r="BP144">
        <v>-0.59725685813677731</v>
      </c>
      <c r="BQ144">
        <v>6.8807233315594596</v>
      </c>
      <c r="BR144">
        <v>5.1392668140499947E-2</v>
      </c>
      <c r="BS144">
        <v>-9.137660847109581E-3</v>
      </c>
      <c r="BT144">
        <v>1043.9232150062089</v>
      </c>
      <c r="BU144" t="s">
        <v>247</v>
      </c>
      <c r="BV144">
        <v>0</v>
      </c>
      <c r="BW144">
        <v>1043.9232150062089</v>
      </c>
      <c r="BX144">
        <v>0.67084139788988484</v>
      </c>
      <c r="BY144">
        <v>0.97397032971774244</v>
      </c>
      <c r="BZ144">
        <v>-1.380929309534621E-2</v>
      </c>
      <c r="CA144">
        <v>0.97252622959353763</v>
      </c>
      <c r="CB144">
        <v>-1.3788535817363069E-2</v>
      </c>
      <c r="CC144">
        <v>0.92490438648226092</v>
      </c>
      <c r="CD144">
        <v>7.5095613517739079E-2</v>
      </c>
      <c r="CE144">
        <v>1022</v>
      </c>
      <c r="CF144">
        <v>300</v>
      </c>
      <c r="CG144">
        <v>300</v>
      </c>
      <c r="CH144">
        <v>300</v>
      </c>
      <c r="CI144">
        <v>10208.9</v>
      </c>
      <c r="CJ144">
        <v>3058.68</v>
      </c>
      <c r="CK144">
        <v>-8.4660599999999992E-3</v>
      </c>
      <c r="CL144">
        <v>-17.600000000000001</v>
      </c>
      <c r="CM144" t="s">
        <v>247</v>
      </c>
      <c r="CN144" t="s">
        <v>247</v>
      </c>
      <c r="CO144" t="s">
        <v>247</v>
      </c>
      <c r="CP144" t="s">
        <v>247</v>
      </c>
      <c r="CQ144" t="s">
        <v>247</v>
      </c>
      <c r="CR144" t="s">
        <v>247</v>
      </c>
      <c r="CS144" t="s">
        <v>247</v>
      </c>
      <c r="CT144" t="s">
        <v>247</v>
      </c>
      <c r="CU144" t="s">
        <v>247</v>
      </c>
      <c r="CV144" t="s">
        <v>247</v>
      </c>
      <c r="CW144">
        <v>24.984693548387099</v>
      </c>
      <c r="CX144">
        <v>21.061946676513671</v>
      </c>
      <c r="CY144">
        <v>0.84299399693350796</v>
      </c>
      <c r="CZ144">
        <v>0.16537841408167053</v>
      </c>
      <c r="DA144">
        <v>5</v>
      </c>
      <c r="DB144">
        <v>0.5</v>
      </c>
      <c r="DC144" t="s">
        <v>248</v>
      </c>
      <c r="DD144">
        <v>2</v>
      </c>
      <c r="DE144" t="b">
        <v>1</v>
      </c>
      <c r="DF144">
        <v>1646563565.5</v>
      </c>
      <c r="DG144">
        <v>550.89696774193601</v>
      </c>
      <c r="DH144">
        <v>550.01551612903199</v>
      </c>
      <c r="DI144">
        <v>19.165622580645199</v>
      </c>
      <c r="DJ144">
        <v>19.060022580645199</v>
      </c>
      <c r="DK144">
        <v>561.41148387096803</v>
      </c>
      <c r="DL144">
        <v>19.100180645161299</v>
      </c>
      <c r="DM144">
        <v>302.26903225806399</v>
      </c>
      <c r="DN144">
        <v>99.783570967741895</v>
      </c>
      <c r="DO144">
        <v>9.9974174193548399E-2</v>
      </c>
      <c r="DP144">
        <v>24.997329032258101</v>
      </c>
      <c r="DQ144">
        <v>24.749167741935501</v>
      </c>
      <c r="DR144">
        <v>25.166061290322599</v>
      </c>
      <c r="DS144">
        <v>0</v>
      </c>
      <c r="DT144">
        <v>0</v>
      </c>
      <c r="DU144">
        <v>5004.6361290322602</v>
      </c>
      <c r="DV144">
        <v>0</v>
      </c>
      <c r="DW144">
        <v>136.28270967741901</v>
      </c>
      <c r="DX144" s="1">
        <v>24.984693548387099</v>
      </c>
      <c r="DY144">
        <v>0.89982161290322604</v>
      </c>
      <c r="DZ144">
        <v>0.100177580645161</v>
      </c>
      <c r="EA144">
        <v>0</v>
      </c>
      <c r="EB144">
        <v>1099.24225806452</v>
      </c>
      <c r="EC144">
        <v>9.9996500000000002E-2</v>
      </c>
      <c r="ED144">
        <v>388.94596774193599</v>
      </c>
      <c r="EE144">
        <v>206.34774193548401</v>
      </c>
      <c r="EF144">
        <v>34.915064516129</v>
      </c>
      <c r="EG144">
        <v>39.253709677419302</v>
      </c>
      <c r="EH144">
        <v>36.967516129032198</v>
      </c>
      <c r="EI144">
        <v>39.112645161290303</v>
      </c>
      <c r="EJ144">
        <v>37.544064516128998</v>
      </c>
      <c r="EK144">
        <v>22.391935483870999</v>
      </c>
      <c r="EL144">
        <v>2.4935483870967698</v>
      </c>
      <c r="EM144">
        <v>0</v>
      </c>
      <c r="EN144">
        <v>207.89999985694899</v>
      </c>
      <c r="EO144">
        <v>0</v>
      </c>
      <c r="EP144">
        <v>1099.30307692308</v>
      </c>
      <c r="EQ144">
        <v>0.89299144144918596</v>
      </c>
      <c r="ER144">
        <v>-71.357264843755999</v>
      </c>
      <c r="ES144">
        <v>388.82423076923101</v>
      </c>
      <c r="ET144">
        <v>15</v>
      </c>
      <c r="EU144">
        <v>0</v>
      </c>
      <c r="EV144" t="s">
        <v>249</v>
      </c>
      <c r="EW144">
        <v>1646470912</v>
      </c>
      <c r="EX144">
        <v>1646470934.5</v>
      </c>
      <c r="EY144">
        <v>0</v>
      </c>
      <c r="EZ144">
        <v>-0.64</v>
      </c>
      <c r="FA144">
        <v>1.9E-2</v>
      </c>
      <c r="FB144">
        <v>-10.634</v>
      </c>
      <c r="FC144">
        <v>7.2999999999999995E-2</v>
      </c>
      <c r="FD144">
        <v>599</v>
      </c>
      <c r="FE144">
        <v>26</v>
      </c>
      <c r="FF144">
        <v>0.33</v>
      </c>
      <c r="FG144">
        <v>0.08</v>
      </c>
      <c r="FH144">
        <v>0.91398752500000002</v>
      </c>
      <c r="FI144">
        <v>-0.31567700938086701</v>
      </c>
      <c r="FJ144">
        <v>0.178467844848167</v>
      </c>
      <c r="FK144">
        <v>1</v>
      </c>
      <c r="FL144">
        <v>1099.14235294118</v>
      </c>
      <c r="FM144">
        <v>0.67746370764887798</v>
      </c>
      <c r="FN144">
        <v>0.96204151440181795</v>
      </c>
      <c r="FO144">
        <v>1</v>
      </c>
      <c r="FP144">
        <v>0.106366725</v>
      </c>
      <c r="FQ144">
        <v>-1.2998735459662399E-2</v>
      </c>
      <c r="FR144">
        <v>1.42778077777192E-3</v>
      </c>
      <c r="FS144">
        <v>1</v>
      </c>
      <c r="FT144">
        <v>3</v>
      </c>
      <c r="FU144">
        <v>3</v>
      </c>
      <c r="FV144" t="s">
        <v>254</v>
      </c>
      <c r="FW144">
        <v>100</v>
      </c>
      <c r="FX144">
        <v>100</v>
      </c>
      <c r="FY144">
        <v>-10.515000000000001</v>
      </c>
      <c r="FZ144">
        <v>6.5500000000000003E-2</v>
      </c>
      <c r="GA144">
        <v>-7.7099711242253504</v>
      </c>
      <c r="GB144">
        <v>-6.8438391046412098E-3</v>
      </c>
      <c r="GC144">
        <v>3.5365921946685199E-6</v>
      </c>
      <c r="GD144">
        <v>-4.3505157954604702E-10</v>
      </c>
      <c r="GE144">
        <v>-5.6793646484493997E-2</v>
      </c>
      <c r="GF144">
        <v>1.8388712374482599E-2</v>
      </c>
      <c r="GG144">
        <v>-9.4295903628238405E-4</v>
      </c>
      <c r="GH144">
        <v>1.6507072748493302E-5</v>
      </c>
      <c r="GI144">
        <v>0</v>
      </c>
      <c r="GJ144">
        <v>1996</v>
      </c>
      <c r="GK144">
        <v>2</v>
      </c>
      <c r="GL144">
        <v>26</v>
      </c>
      <c r="GM144">
        <v>1544.4</v>
      </c>
      <c r="GN144">
        <v>1544</v>
      </c>
      <c r="GO144">
        <v>1.00342</v>
      </c>
      <c r="GP144">
        <v>2.4401899999999999</v>
      </c>
      <c r="GQ144">
        <v>0.99975599999999998</v>
      </c>
      <c r="GR144">
        <v>2.0776400000000002</v>
      </c>
      <c r="GS144">
        <v>1.00098</v>
      </c>
      <c r="GT144">
        <v>2.2949199999999998</v>
      </c>
      <c r="GU144">
        <v>33.896099999999997</v>
      </c>
      <c r="GV144">
        <v>14.2371</v>
      </c>
      <c r="GW144">
        <v>18</v>
      </c>
      <c r="GX144">
        <v>261.16500000000002</v>
      </c>
      <c r="GY144">
        <v>329.04399999999998</v>
      </c>
      <c r="GZ144">
        <v>23.239599999999999</v>
      </c>
      <c r="HA144">
        <v>28.070399999999999</v>
      </c>
      <c r="HB144">
        <v>30.0002</v>
      </c>
      <c r="HC144">
        <v>28.1112</v>
      </c>
      <c r="HD144">
        <v>28.07</v>
      </c>
      <c r="HE144">
        <v>20.118300000000001</v>
      </c>
      <c r="HF144">
        <v>24.7715</v>
      </c>
      <c r="HG144">
        <v>54.8506</v>
      </c>
      <c r="HH144">
        <v>23.243099999999998</v>
      </c>
      <c r="HI144">
        <v>550</v>
      </c>
      <c r="HJ144">
        <v>19.008700000000001</v>
      </c>
      <c r="HK144">
        <v>101.126</v>
      </c>
      <c r="HL144">
        <v>91.335099999999997</v>
      </c>
    </row>
    <row r="145" spans="1:220" x14ac:dyDescent="0.25">
      <c r="A145">
        <v>143</v>
      </c>
      <c r="B145" s="67" t="s">
        <v>560</v>
      </c>
      <c r="C145" s="67" t="s">
        <v>2</v>
      </c>
      <c r="D145" s="67">
        <v>3</v>
      </c>
      <c r="E145">
        <v>1646563777.5999999</v>
      </c>
      <c r="F145">
        <v>5850.5</v>
      </c>
      <c r="G145" t="s">
        <v>703</v>
      </c>
      <c r="H145" t="s">
        <v>704</v>
      </c>
      <c r="I145">
        <v>3</v>
      </c>
      <c r="K145">
        <v>-6.781094788896362</v>
      </c>
      <c r="L145">
        <v>-7.7931468082273749</v>
      </c>
      <c r="M145">
        <v>1.2281018534283883</v>
      </c>
      <c r="N145">
        <v>1646563769.8499999</v>
      </c>
      <c r="O145">
        <v>6.5019088399812761E-5</v>
      </c>
      <c r="P145">
        <v>6.5019088399812755E-2</v>
      </c>
      <c r="Q145" s="1">
        <v>-0.44090060152676219</v>
      </c>
      <c r="R145">
        <v>550.83523333333301</v>
      </c>
      <c r="S145">
        <v>676.481770990325</v>
      </c>
      <c r="T145">
        <v>67.563092804975781</v>
      </c>
      <c r="U145">
        <v>55.014242195275258</v>
      </c>
      <c r="V145">
        <v>5.1125841977233705E-3</v>
      </c>
      <c r="W145">
        <v>2.0086369369299089</v>
      </c>
      <c r="X145">
        <v>5.1053657418360784E-3</v>
      </c>
      <c r="Y145">
        <v>3.1915012749664145E-3</v>
      </c>
      <c r="Z145">
        <v>8.2674338235624116</v>
      </c>
      <c r="AA145">
        <v>25.052679072437751</v>
      </c>
      <c r="AB145">
        <v>24.808969999999999</v>
      </c>
      <c r="AC145">
        <v>3.1436438345080111</v>
      </c>
      <c r="AD145">
        <v>59.848337371666616</v>
      </c>
      <c r="AE145">
        <v>1.9038424322951788</v>
      </c>
      <c r="AF145">
        <v>3.1811116497222787</v>
      </c>
      <c r="AG145">
        <v>1.2398014022128323</v>
      </c>
      <c r="AH145">
        <v>-2.8673417984317426</v>
      </c>
      <c r="AI145">
        <v>21.505599489491534</v>
      </c>
      <c r="AJ145">
        <v>2.2626064910372183</v>
      </c>
      <c r="AK145">
        <v>29.16829800565942</v>
      </c>
      <c r="AL145">
        <v>-0.52871967436880529</v>
      </c>
      <c r="AM145">
        <v>6.7844182507973E-2</v>
      </c>
      <c r="AN145">
        <v>-0.44090060152676219</v>
      </c>
      <c r="AO145">
        <v>560.87647859257697</v>
      </c>
      <c r="AP145">
        <v>561.57993333333297</v>
      </c>
      <c r="AQ145">
        <v>4.5179948864532303E-3</v>
      </c>
      <c r="AR145">
        <v>66.456925198078096</v>
      </c>
      <c r="AS145">
        <v>6.5019088399812755E-2</v>
      </c>
      <c r="AT145">
        <v>18.953055555490401</v>
      </c>
      <c r="AU145">
        <v>19.058732167832201</v>
      </c>
      <c r="AV145">
        <v>-1.6354300006430702E-5</v>
      </c>
      <c r="AW145">
        <v>78.274605597569305</v>
      </c>
      <c r="AX145">
        <v>21</v>
      </c>
      <c r="AY145">
        <v>7</v>
      </c>
      <c r="AZ145">
        <v>1</v>
      </c>
      <c r="BA145">
        <v>0</v>
      </c>
      <c r="BB145">
        <v>25656.708627933785</v>
      </c>
      <c r="BC145" t="s">
        <v>699</v>
      </c>
      <c r="BD145">
        <v>10208.1</v>
      </c>
      <c r="BE145">
        <v>1040.7639999999999</v>
      </c>
      <c r="BF145">
        <v>3142.51</v>
      </c>
      <c r="BG145">
        <v>0.66881123687752786</v>
      </c>
      <c r="BH145">
        <v>-1.6796864940757501</v>
      </c>
      <c r="BI145" t="s">
        <v>705</v>
      </c>
      <c r="BJ145">
        <v>10211.1</v>
      </c>
      <c r="BK145">
        <v>1142.3399999999999</v>
      </c>
      <c r="BL145">
        <v>3059.29</v>
      </c>
      <c r="BM145">
        <v>0.6265996358632232</v>
      </c>
      <c r="BN145">
        <v>0.5</v>
      </c>
      <c r="BO145">
        <v>42.143630826716247</v>
      </c>
      <c r="BP145">
        <v>-0.44090060152676219</v>
      </c>
      <c r="BQ145">
        <v>13.203591864987255</v>
      </c>
      <c r="BR145">
        <v>2.9394379844550088E-2</v>
      </c>
      <c r="BS145">
        <v>2.7202390097048744E-2</v>
      </c>
      <c r="BT145">
        <v>1031.4713447616325</v>
      </c>
      <c r="BU145" t="s">
        <v>247</v>
      </c>
      <c r="BV145">
        <v>0</v>
      </c>
      <c r="BW145">
        <v>1031.4713447616325</v>
      </c>
      <c r="BX145">
        <v>0.66283963116878997</v>
      </c>
      <c r="BY145">
        <v>0.94532614888813371</v>
      </c>
      <c r="BZ145">
        <v>3.942135298825377E-2</v>
      </c>
      <c r="CA145">
        <v>0.94967813146821001</v>
      </c>
      <c r="CB145">
        <v>3.9595650473463612E-2</v>
      </c>
      <c r="CC145">
        <v>0.85357847403748321</v>
      </c>
      <c r="CD145">
        <v>0.14642152596251679</v>
      </c>
      <c r="CE145">
        <v>1023</v>
      </c>
      <c r="CF145">
        <v>300</v>
      </c>
      <c r="CG145">
        <v>300</v>
      </c>
      <c r="CH145">
        <v>300</v>
      </c>
      <c r="CI145">
        <v>10211.1</v>
      </c>
      <c r="CJ145">
        <v>3041.22</v>
      </c>
      <c r="CK145">
        <v>-8.4463100000000003E-3</v>
      </c>
      <c r="CL145">
        <v>30.84</v>
      </c>
      <c r="CM145" t="s">
        <v>247</v>
      </c>
      <c r="CN145" t="s">
        <v>247</v>
      </c>
      <c r="CO145" t="s">
        <v>247</v>
      </c>
      <c r="CP145" t="s">
        <v>247</v>
      </c>
      <c r="CQ145" t="s">
        <v>247</v>
      </c>
      <c r="CR145" t="s">
        <v>247</v>
      </c>
      <c r="CS145" t="s">
        <v>247</v>
      </c>
      <c r="CT145" t="s">
        <v>247</v>
      </c>
      <c r="CU145" t="s">
        <v>247</v>
      </c>
      <c r="CV145" t="s">
        <v>247</v>
      </c>
      <c r="CW145">
        <v>49.993003333333299</v>
      </c>
      <c r="CX145">
        <v>42.143630826716247</v>
      </c>
      <c r="CY145">
        <v>0.84299057901601582</v>
      </c>
      <c r="CZ145">
        <v>0.16537181750091065</v>
      </c>
      <c r="DA145">
        <v>5</v>
      </c>
      <c r="DB145">
        <v>0.5</v>
      </c>
      <c r="DC145" t="s">
        <v>248</v>
      </c>
      <c r="DD145">
        <v>2</v>
      </c>
      <c r="DE145" t="b">
        <v>1</v>
      </c>
      <c r="DF145">
        <v>1646563769.8499999</v>
      </c>
      <c r="DG145">
        <v>550.83523333333301</v>
      </c>
      <c r="DH145">
        <v>550.02243333333297</v>
      </c>
      <c r="DI145">
        <v>19.0624</v>
      </c>
      <c r="DJ145">
        <v>18.952310000000001</v>
      </c>
      <c r="DK145">
        <v>561.34956666666699</v>
      </c>
      <c r="DL145">
        <v>18.9969866666667</v>
      </c>
      <c r="DM145">
        <v>302.25683333333302</v>
      </c>
      <c r="DN145">
        <v>99.774249999999995</v>
      </c>
      <c r="DO145">
        <v>9.9975296666666699E-2</v>
      </c>
      <c r="DP145">
        <v>25.007563333333302</v>
      </c>
      <c r="DQ145">
        <v>24.808969999999999</v>
      </c>
      <c r="DR145">
        <v>25.3734033333333</v>
      </c>
      <c r="DS145">
        <v>0</v>
      </c>
      <c r="DT145">
        <v>0</v>
      </c>
      <c r="DU145">
        <v>5003.5640000000003</v>
      </c>
      <c r="DV145">
        <v>0</v>
      </c>
      <c r="DW145">
        <v>136.27529999999999</v>
      </c>
      <c r="DX145" s="1">
        <v>49.993003333333299</v>
      </c>
      <c r="DY145">
        <v>0.9001266</v>
      </c>
      <c r="DZ145">
        <v>9.9873400000000001E-2</v>
      </c>
      <c r="EA145">
        <v>0</v>
      </c>
      <c r="EB145">
        <v>1142.1416666666701</v>
      </c>
      <c r="EC145">
        <v>9.9996500000000002E-2</v>
      </c>
      <c r="ED145">
        <v>680.85516666666695</v>
      </c>
      <c r="EE145">
        <v>413.75333333333299</v>
      </c>
      <c r="EF145">
        <v>34.468433333333302</v>
      </c>
      <c r="EG145">
        <v>39.280999999999999</v>
      </c>
      <c r="EH145">
        <v>36.895499999999998</v>
      </c>
      <c r="EI145">
        <v>39.180999999999997</v>
      </c>
      <c r="EJ145">
        <v>37.187233333333303</v>
      </c>
      <c r="EK145">
        <v>44.91</v>
      </c>
      <c r="EL145">
        <v>4.9836666666666698</v>
      </c>
      <c r="EM145">
        <v>0</v>
      </c>
      <c r="EN145">
        <v>203.39999985694899</v>
      </c>
      <c r="EO145">
        <v>0</v>
      </c>
      <c r="EP145">
        <v>1142.3399999999999</v>
      </c>
      <c r="EQ145">
        <v>3.6068375818374001</v>
      </c>
      <c r="ER145">
        <v>-7.0256406331181603E-2</v>
      </c>
      <c r="ES145">
        <v>680.63365384615395</v>
      </c>
      <c r="ET145">
        <v>15</v>
      </c>
      <c r="EU145">
        <v>0</v>
      </c>
      <c r="EV145" t="s">
        <v>249</v>
      </c>
      <c r="EW145">
        <v>1646470912</v>
      </c>
      <c r="EX145">
        <v>1646470934.5</v>
      </c>
      <c r="EY145">
        <v>0</v>
      </c>
      <c r="EZ145">
        <v>-0.64</v>
      </c>
      <c r="FA145">
        <v>1.9E-2</v>
      </c>
      <c r="FB145">
        <v>-10.634</v>
      </c>
      <c r="FC145">
        <v>7.2999999999999995E-2</v>
      </c>
      <c r="FD145">
        <v>599</v>
      </c>
      <c r="FE145">
        <v>26</v>
      </c>
      <c r="FF145">
        <v>0.33</v>
      </c>
      <c r="FG145">
        <v>0.08</v>
      </c>
      <c r="FH145">
        <v>0.77893082926829305</v>
      </c>
      <c r="FI145">
        <v>-0.149447519163763</v>
      </c>
      <c r="FJ145">
        <v>0.17451126093931399</v>
      </c>
      <c r="FK145">
        <v>1</v>
      </c>
      <c r="FL145">
        <v>1142.27117647059</v>
      </c>
      <c r="FM145">
        <v>0.77372037968655005</v>
      </c>
      <c r="FN145">
        <v>1.22947086826691</v>
      </c>
      <c r="FO145">
        <v>1</v>
      </c>
      <c r="FP145">
        <v>0.113022390243902</v>
      </c>
      <c r="FQ145">
        <v>-6.0901609756097097E-2</v>
      </c>
      <c r="FR145">
        <v>6.2591862358867796E-3</v>
      </c>
      <c r="FS145">
        <v>1</v>
      </c>
      <c r="FT145">
        <v>3</v>
      </c>
      <c r="FU145">
        <v>3</v>
      </c>
      <c r="FV145" t="s">
        <v>254</v>
      </c>
      <c r="FW145">
        <v>100</v>
      </c>
      <c r="FX145">
        <v>100</v>
      </c>
      <c r="FY145">
        <v>-10.513999999999999</v>
      </c>
      <c r="FZ145">
        <v>6.54E-2</v>
      </c>
      <c r="GA145">
        <v>-7.7099711242253504</v>
      </c>
      <c r="GB145">
        <v>-6.8438391046412098E-3</v>
      </c>
      <c r="GC145">
        <v>3.5365921946685199E-6</v>
      </c>
      <c r="GD145">
        <v>-4.3505157954604702E-10</v>
      </c>
      <c r="GE145">
        <v>-5.6793646484493997E-2</v>
      </c>
      <c r="GF145">
        <v>1.8388712374482599E-2</v>
      </c>
      <c r="GG145">
        <v>-9.4295903628238405E-4</v>
      </c>
      <c r="GH145">
        <v>1.6507072748493302E-5</v>
      </c>
      <c r="GI145">
        <v>0</v>
      </c>
      <c r="GJ145">
        <v>1996</v>
      </c>
      <c r="GK145">
        <v>2</v>
      </c>
      <c r="GL145">
        <v>26</v>
      </c>
      <c r="GM145">
        <v>1547.8</v>
      </c>
      <c r="GN145">
        <v>1547.4</v>
      </c>
      <c r="GO145">
        <v>1.00342</v>
      </c>
      <c r="GP145">
        <v>2.4377399999999998</v>
      </c>
      <c r="GQ145">
        <v>0.99975599999999998</v>
      </c>
      <c r="GR145">
        <v>2.0776400000000002</v>
      </c>
      <c r="GS145">
        <v>0.99975599999999998</v>
      </c>
      <c r="GT145">
        <v>2.1997100000000001</v>
      </c>
      <c r="GU145">
        <v>33.963900000000002</v>
      </c>
      <c r="GV145">
        <v>14.2196</v>
      </c>
      <c r="GW145">
        <v>18</v>
      </c>
      <c r="GX145">
        <v>262.82600000000002</v>
      </c>
      <c r="GY145">
        <v>328.57100000000003</v>
      </c>
      <c r="GZ145">
        <v>23.3447</v>
      </c>
      <c r="HA145">
        <v>28.087199999999999</v>
      </c>
      <c r="HB145">
        <v>29.9998</v>
      </c>
      <c r="HC145">
        <v>28.135100000000001</v>
      </c>
      <c r="HD145">
        <v>28.0962</v>
      </c>
      <c r="HE145">
        <v>20.1158</v>
      </c>
      <c r="HF145">
        <v>25.334099999999999</v>
      </c>
      <c r="HG145">
        <v>53.737000000000002</v>
      </c>
      <c r="HH145">
        <v>23.3642</v>
      </c>
      <c r="HI145">
        <v>550</v>
      </c>
      <c r="HJ145">
        <v>18.953399999999998</v>
      </c>
      <c r="HK145">
        <v>101.11799999999999</v>
      </c>
      <c r="HL145">
        <v>91.337699999999998</v>
      </c>
    </row>
    <row r="146" spans="1:220" x14ac:dyDescent="0.25">
      <c r="A146">
        <v>144</v>
      </c>
      <c r="B146" s="67" t="s">
        <v>560</v>
      </c>
      <c r="C146" s="67" t="s">
        <v>2</v>
      </c>
      <c r="D146" s="67">
        <v>3</v>
      </c>
      <c r="E146">
        <v>1646563990.0999999</v>
      </c>
      <c r="F146">
        <v>6063</v>
      </c>
      <c r="G146" t="s">
        <v>706</v>
      </c>
      <c r="H146" t="s">
        <v>707</v>
      </c>
      <c r="I146">
        <v>3</v>
      </c>
      <c r="K146">
        <v>-11.249960866077537</v>
      </c>
      <c r="L146">
        <v>-8.0044827620549928</v>
      </c>
      <c r="M146">
        <v>1.387722347560217</v>
      </c>
      <c r="N146">
        <v>1646563982.3499999</v>
      </c>
      <c r="O146">
        <v>5.5981245349391219E-5</v>
      </c>
      <c r="P146">
        <v>5.5981245349391216E-2</v>
      </c>
      <c r="Q146" s="1">
        <v>-0.62978681941493631</v>
      </c>
      <c r="R146">
        <v>550.75226666666697</v>
      </c>
      <c r="S146">
        <v>764.29122842277775</v>
      </c>
      <c r="T146">
        <v>76.330079338112668</v>
      </c>
      <c r="U146">
        <v>55.003855398243132</v>
      </c>
      <c r="V146">
        <v>4.4477286604822433E-3</v>
      </c>
      <c r="W146">
        <v>2.009867847574677</v>
      </c>
      <c r="X146">
        <v>4.4422678093221351E-3</v>
      </c>
      <c r="Y146">
        <v>2.7769074470837436E-3</v>
      </c>
      <c r="Z146">
        <v>12.402239988707239</v>
      </c>
      <c r="AA146">
        <v>25.082435039508052</v>
      </c>
      <c r="AB146">
        <v>24.822690000000001</v>
      </c>
      <c r="AC146">
        <v>3.1462198729343021</v>
      </c>
      <c r="AD146">
        <v>60.372019802833286</v>
      </c>
      <c r="AE146">
        <v>1.9195772171297525</v>
      </c>
      <c r="AF146">
        <v>3.1795809108239674</v>
      </c>
      <c r="AG146">
        <v>1.2266426558045496</v>
      </c>
      <c r="AH146">
        <v>-2.4687729199081527</v>
      </c>
      <c r="AI146">
        <v>19.157339986445258</v>
      </c>
      <c r="AJ146">
        <v>2.0143686861828374</v>
      </c>
      <c r="AK146">
        <v>31.105175741427182</v>
      </c>
      <c r="AL146">
        <v>-0.46965436542742911</v>
      </c>
      <c r="AM146">
        <v>5.867391802676012E-2</v>
      </c>
      <c r="AN146">
        <v>-0.62978681941493631</v>
      </c>
      <c r="AO146">
        <v>560.46777172736404</v>
      </c>
      <c r="AP146">
        <v>561.54521818181797</v>
      </c>
      <c r="AQ146">
        <v>-1.7413487995894001E-3</v>
      </c>
      <c r="AR146">
        <v>66.456925198078096</v>
      </c>
      <c r="AS146">
        <v>5.5981245349391216E-2</v>
      </c>
      <c r="AT146">
        <v>19.130758664594499</v>
      </c>
      <c r="AU146">
        <v>19.221626573426601</v>
      </c>
      <c r="AV146">
        <v>-4.7638970226966099E-6</v>
      </c>
      <c r="AW146">
        <v>78.274605597569305</v>
      </c>
      <c r="AX146">
        <v>20</v>
      </c>
      <c r="AY146">
        <v>7</v>
      </c>
      <c r="AZ146">
        <v>1</v>
      </c>
      <c r="BA146">
        <v>0</v>
      </c>
      <c r="BB146">
        <v>25686.038488155995</v>
      </c>
      <c r="BC146" t="s">
        <v>699</v>
      </c>
      <c r="BD146">
        <v>10208.1</v>
      </c>
      <c r="BE146">
        <v>1040.7639999999999</v>
      </c>
      <c r="BF146">
        <v>3142.51</v>
      </c>
      <c r="BG146">
        <v>0.66881123687752786</v>
      </c>
      <c r="BH146">
        <v>-1.6796864940757501</v>
      </c>
      <c r="BI146" t="s">
        <v>708</v>
      </c>
      <c r="BJ146">
        <v>10213.299999999999</v>
      </c>
      <c r="BK146">
        <v>1181.5444</v>
      </c>
      <c r="BL146">
        <v>3037.03</v>
      </c>
      <c r="BM146">
        <v>0.61095399123485783</v>
      </c>
      <c r="BN146">
        <v>0.5</v>
      </c>
      <c r="BO146">
        <v>63.214595720573726</v>
      </c>
      <c r="BP146">
        <v>-0.62978681941493631</v>
      </c>
      <c r="BQ146">
        <v>19.310604779891239</v>
      </c>
      <c r="BR146">
        <v>1.6608500975022689E-2</v>
      </c>
      <c r="BS146">
        <v>3.4731299987158508E-2</v>
      </c>
      <c r="BT146">
        <v>1028.9286287989103</v>
      </c>
      <c r="BU146" t="s">
        <v>247</v>
      </c>
      <c r="BV146">
        <v>0</v>
      </c>
      <c r="BW146">
        <v>1028.9286287989103</v>
      </c>
      <c r="BX146">
        <v>0.66120564209148069</v>
      </c>
      <c r="BY146">
        <v>0.92399996664022654</v>
      </c>
      <c r="BZ146">
        <v>4.9905814574841112E-2</v>
      </c>
      <c r="CA146">
        <v>0.92947813567931326</v>
      </c>
      <c r="CB146">
        <v>5.0186844652017899E-2</v>
      </c>
      <c r="CC146">
        <v>0.80465026848366183</v>
      </c>
      <c r="CD146">
        <v>0.19534973151633817</v>
      </c>
      <c r="CE146">
        <v>1024</v>
      </c>
      <c r="CF146">
        <v>300</v>
      </c>
      <c r="CG146">
        <v>300</v>
      </c>
      <c r="CH146">
        <v>300</v>
      </c>
      <c r="CI146">
        <v>10213.299999999999</v>
      </c>
      <c r="CJ146">
        <v>3035.59</v>
      </c>
      <c r="CK146">
        <v>-8.4257299999999993E-3</v>
      </c>
      <c r="CL146">
        <v>62.77</v>
      </c>
      <c r="CM146" t="s">
        <v>247</v>
      </c>
      <c r="CN146" t="s">
        <v>247</v>
      </c>
      <c r="CO146" t="s">
        <v>247</v>
      </c>
      <c r="CP146" t="s">
        <v>247</v>
      </c>
      <c r="CQ146" t="s">
        <v>247</v>
      </c>
      <c r="CR146" t="s">
        <v>247</v>
      </c>
      <c r="CS146" t="s">
        <v>247</v>
      </c>
      <c r="CT146" t="s">
        <v>247</v>
      </c>
      <c r="CU146" t="s">
        <v>247</v>
      </c>
      <c r="CV146" t="s">
        <v>247</v>
      </c>
      <c r="CW146">
        <v>74.987636666666702</v>
      </c>
      <c r="CX146">
        <v>63.214595720573726</v>
      </c>
      <c r="CY146">
        <v>0.84300024018057507</v>
      </c>
      <c r="CZ146">
        <v>0.16539046354850984</v>
      </c>
      <c r="DA146">
        <v>5</v>
      </c>
      <c r="DB146">
        <v>0.5</v>
      </c>
      <c r="DC146" t="s">
        <v>248</v>
      </c>
      <c r="DD146">
        <v>2</v>
      </c>
      <c r="DE146" t="b">
        <v>1</v>
      </c>
      <c r="DF146">
        <v>1646563982.3499999</v>
      </c>
      <c r="DG146">
        <v>550.75226666666697</v>
      </c>
      <c r="DH146">
        <v>550.028866666667</v>
      </c>
      <c r="DI146">
        <v>19.220680000000002</v>
      </c>
      <c r="DJ146">
        <v>19.125493333333299</v>
      </c>
      <c r="DK146">
        <v>561.26633333333302</v>
      </c>
      <c r="DL146">
        <v>19.155196666666701</v>
      </c>
      <c r="DM146">
        <v>302.28059999999999</v>
      </c>
      <c r="DN146">
        <v>99.770403333333306</v>
      </c>
      <c r="DO146">
        <v>0.10000797</v>
      </c>
      <c r="DP146">
        <v>24.999490000000002</v>
      </c>
      <c r="DQ146">
        <v>24.822690000000001</v>
      </c>
      <c r="DR146">
        <v>25.647816666666699</v>
      </c>
      <c r="DS146">
        <v>0</v>
      </c>
      <c r="DT146">
        <v>0</v>
      </c>
      <c r="DU146">
        <v>5008.5626666666703</v>
      </c>
      <c r="DV146">
        <v>0</v>
      </c>
      <c r="DW146">
        <v>136.10599999999999</v>
      </c>
      <c r="DX146" s="1">
        <v>74.987636666666702</v>
      </c>
      <c r="DY146">
        <v>0.89985916666666699</v>
      </c>
      <c r="DZ146">
        <v>0.100140853333333</v>
      </c>
      <c r="EA146">
        <v>0</v>
      </c>
      <c r="EB146">
        <v>1181.74833333333</v>
      </c>
      <c r="EC146">
        <v>9.9996500000000002E-2</v>
      </c>
      <c r="ED146">
        <v>975.08316666666701</v>
      </c>
      <c r="EE146">
        <v>620.98566666666704</v>
      </c>
      <c r="EF146">
        <v>34.974800000000002</v>
      </c>
      <c r="EG146">
        <v>39.283000000000001</v>
      </c>
      <c r="EH146">
        <v>36.991399999999999</v>
      </c>
      <c r="EI146">
        <v>39.187199999999997</v>
      </c>
      <c r="EJ146">
        <v>37.5914</v>
      </c>
      <c r="EK146">
        <v>67.388000000000005</v>
      </c>
      <c r="EL146">
        <v>7.4993333333333299</v>
      </c>
      <c r="EM146">
        <v>0</v>
      </c>
      <c r="EN146">
        <v>211.60000014305101</v>
      </c>
      <c r="EO146">
        <v>0</v>
      </c>
      <c r="EP146">
        <v>1181.5444</v>
      </c>
      <c r="EQ146">
        <v>-1.4353847388793599</v>
      </c>
      <c r="ER146">
        <v>-11.249999879965101</v>
      </c>
      <c r="ES146">
        <v>975.25639999999999</v>
      </c>
      <c r="ET146">
        <v>15</v>
      </c>
      <c r="EU146">
        <v>0</v>
      </c>
      <c r="EV146" t="s">
        <v>249</v>
      </c>
      <c r="EW146">
        <v>1646470912</v>
      </c>
      <c r="EX146">
        <v>1646470934.5</v>
      </c>
      <c r="EY146">
        <v>0</v>
      </c>
      <c r="EZ146">
        <v>-0.64</v>
      </c>
      <c r="FA146">
        <v>1.9E-2</v>
      </c>
      <c r="FB146">
        <v>-10.634</v>
      </c>
      <c r="FC146">
        <v>7.2999999999999995E-2</v>
      </c>
      <c r="FD146">
        <v>599</v>
      </c>
      <c r="FE146">
        <v>26</v>
      </c>
      <c r="FF146">
        <v>0.33</v>
      </c>
      <c r="FG146">
        <v>0.08</v>
      </c>
      <c r="FH146">
        <v>0.75212687499999997</v>
      </c>
      <c r="FI146">
        <v>-0.24217968855534999</v>
      </c>
      <c r="FJ146">
        <v>0.16133307949676501</v>
      </c>
      <c r="FK146">
        <v>1</v>
      </c>
      <c r="FL146">
        <v>1181.61647058824</v>
      </c>
      <c r="FM146">
        <v>-0.89289536704795303</v>
      </c>
      <c r="FN146">
        <v>1.14110854861541</v>
      </c>
      <c r="FO146">
        <v>1</v>
      </c>
      <c r="FP146">
        <v>9.3975395000000003E-2</v>
      </c>
      <c r="FQ146">
        <v>2.9452460037523099E-2</v>
      </c>
      <c r="FR146">
        <v>4.7937694984192796E-3</v>
      </c>
      <c r="FS146">
        <v>1</v>
      </c>
      <c r="FT146">
        <v>3</v>
      </c>
      <c r="FU146">
        <v>3</v>
      </c>
      <c r="FV146" t="s">
        <v>254</v>
      </c>
      <c r="FW146">
        <v>100</v>
      </c>
      <c r="FX146">
        <v>100</v>
      </c>
      <c r="FY146">
        <v>-10.513999999999999</v>
      </c>
      <c r="FZ146">
        <v>6.54E-2</v>
      </c>
      <c r="GA146">
        <v>-7.7099711242253504</v>
      </c>
      <c r="GB146">
        <v>-6.8438391046412098E-3</v>
      </c>
      <c r="GC146">
        <v>3.5365921946685199E-6</v>
      </c>
      <c r="GD146">
        <v>-4.3505157954604702E-10</v>
      </c>
      <c r="GE146">
        <v>-5.6793646484493997E-2</v>
      </c>
      <c r="GF146">
        <v>1.8388712374482599E-2</v>
      </c>
      <c r="GG146">
        <v>-9.4295903628238405E-4</v>
      </c>
      <c r="GH146">
        <v>1.6507072748493302E-5</v>
      </c>
      <c r="GI146">
        <v>0</v>
      </c>
      <c r="GJ146">
        <v>1996</v>
      </c>
      <c r="GK146">
        <v>2</v>
      </c>
      <c r="GL146">
        <v>26</v>
      </c>
      <c r="GM146">
        <v>1551.3</v>
      </c>
      <c r="GN146">
        <v>1550.9</v>
      </c>
      <c r="GO146">
        <v>1.00342</v>
      </c>
      <c r="GP146">
        <v>2.4401899999999999</v>
      </c>
      <c r="GQ146">
        <v>0.99975599999999998</v>
      </c>
      <c r="GR146">
        <v>2.0764200000000002</v>
      </c>
      <c r="GS146">
        <v>1.00098</v>
      </c>
      <c r="GT146">
        <v>2.36816</v>
      </c>
      <c r="GU146">
        <v>34.0092</v>
      </c>
      <c r="GV146">
        <v>14.193300000000001</v>
      </c>
      <c r="GW146">
        <v>18</v>
      </c>
      <c r="GX146">
        <v>264.43299999999999</v>
      </c>
      <c r="GY146">
        <v>328.19</v>
      </c>
      <c r="GZ146">
        <v>23.1873</v>
      </c>
      <c r="HA146">
        <v>28.113600000000002</v>
      </c>
      <c r="HB146">
        <v>30</v>
      </c>
      <c r="HC146">
        <v>28.160799999999998</v>
      </c>
      <c r="HD146">
        <v>28.121700000000001</v>
      </c>
      <c r="HE146">
        <v>20.107099999999999</v>
      </c>
      <c r="HF146">
        <v>24.796299999999999</v>
      </c>
      <c r="HG146">
        <v>53.366199999999999</v>
      </c>
      <c r="HH146">
        <v>23.193100000000001</v>
      </c>
      <c r="HI146">
        <v>550</v>
      </c>
      <c r="HJ146">
        <v>19.041899999999998</v>
      </c>
      <c r="HK146">
        <v>101.10899999999999</v>
      </c>
      <c r="HL146">
        <v>91.328599999999994</v>
      </c>
    </row>
    <row r="147" spans="1:220" x14ac:dyDescent="0.25">
      <c r="A147">
        <v>145</v>
      </c>
      <c r="B147" s="67" t="s">
        <v>560</v>
      </c>
      <c r="C147" s="67" t="s">
        <v>2</v>
      </c>
      <c r="D147" s="67">
        <v>3</v>
      </c>
      <c r="E147">
        <v>1646564079.0999999</v>
      </c>
      <c r="F147">
        <v>6152</v>
      </c>
      <c r="G147" t="s">
        <v>709</v>
      </c>
      <c r="H147" t="s">
        <v>710</v>
      </c>
      <c r="I147">
        <v>3</v>
      </c>
      <c r="K147">
        <v>-6.3747831391633127</v>
      </c>
      <c r="L147">
        <v>-5.0619204413680663</v>
      </c>
      <c r="M147">
        <v>1.2134743139493691</v>
      </c>
      <c r="N147">
        <v>1646564071.0999999</v>
      </c>
      <c r="O147">
        <v>9.3545378658942539E-5</v>
      </c>
      <c r="P147">
        <v>9.3545378658942538E-2</v>
      </c>
      <c r="Q147" s="1">
        <v>-0.59633150262167445</v>
      </c>
      <c r="R147">
        <v>550.71529032258104</v>
      </c>
      <c r="S147">
        <v>668.27885910562168</v>
      </c>
      <c r="T147">
        <v>66.739676696931639</v>
      </c>
      <c r="U147">
        <v>54.998837577139085</v>
      </c>
      <c r="V147">
        <v>7.3526920589410613E-3</v>
      </c>
      <c r="W147">
        <v>2.007349062267187</v>
      </c>
      <c r="X147">
        <v>7.3377626010548615E-3</v>
      </c>
      <c r="Y147">
        <v>4.5874404252844187E-3</v>
      </c>
      <c r="Z147">
        <v>16.537652786808959</v>
      </c>
      <c r="AA147">
        <v>25.074125297949955</v>
      </c>
      <c r="AB147">
        <v>24.868267741935501</v>
      </c>
      <c r="AC147">
        <v>3.1547907028421069</v>
      </c>
      <c r="AD147">
        <v>60.299172385034659</v>
      </c>
      <c r="AE147">
        <v>1.9139339196213321</v>
      </c>
      <c r="AF147">
        <v>3.1740633310853559</v>
      </c>
      <c r="AG147">
        <v>1.2408567832207749</v>
      </c>
      <c r="AH147">
        <v>-4.1253511988593656</v>
      </c>
      <c r="AI147">
        <v>11.048584495193749</v>
      </c>
      <c r="AJ147">
        <v>1.1632978958181186</v>
      </c>
      <c r="AK147">
        <v>24.624183978961462</v>
      </c>
      <c r="AL147">
        <v>-0.4862142129813054</v>
      </c>
      <c r="AM147">
        <v>9.6053309927150513E-2</v>
      </c>
      <c r="AN147">
        <v>-0.59633150262167445</v>
      </c>
      <c r="AO147">
        <v>560.80914612844003</v>
      </c>
      <c r="AP147">
        <v>561.53710909090898</v>
      </c>
      <c r="AQ147">
        <v>3.1361559585918998E-2</v>
      </c>
      <c r="AR147">
        <v>66.456925198078096</v>
      </c>
      <c r="AS147">
        <v>9.3545378658942538E-2</v>
      </c>
      <c r="AT147">
        <v>18.9956833144626</v>
      </c>
      <c r="AU147">
        <v>19.147567132867099</v>
      </c>
      <c r="AV147">
        <v>-1.0987527247531499E-5</v>
      </c>
      <c r="AW147">
        <v>78.274605597569305</v>
      </c>
      <c r="AX147">
        <v>19</v>
      </c>
      <c r="AY147">
        <v>6</v>
      </c>
      <c r="AZ147">
        <v>1</v>
      </c>
      <c r="BA147">
        <v>0</v>
      </c>
      <c r="BB147">
        <v>25630.36319310253</v>
      </c>
      <c r="BC147" t="s">
        <v>699</v>
      </c>
      <c r="BD147">
        <v>10208.1</v>
      </c>
      <c r="BE147">
        <v>1040.7639999999999</v>
      </c>
      <c r="BF147">
        <v>3142.51</v>
      </c>
      <c r="BG147">
        <v>0.66881123687752786</v>
      </c>
      <c r="BH147">
        <v>-1.6796864940757501</v>
      </c>
      <c r="BI147" t="s">
        <v>711</v>
      </c>
      <c r="BJ147">
        <v>10215.799999999999</v>
      </c>
      <c r="BK147">
        <v>1230.1188</v>
      </c>
      <c r="BL147">
        <v>2922.88</v>
      </c>
      <c r="BM147">
        <v>0.57914153164002635</v>
      </c>
      <c r="BN147">
        <v>0.5</v>
      </c>
      <c r="BO147">
        <v>84.295219840064846</v>
      </c>
      <c r="BP147">
        <v>-0.59633150262167445</v>
      </c>
      <c r="BQ147">
        <v>24.409431364053948</v>
      </c>
      <c r="BR147">
        <v>1.2851914895169011E-2</v>
      </c>
      <c r="BS147">
        <v>7.5141641121086081E-2</v>
      </c>
      <c r="BT147">
        <v>1015.492388204451</v>
      </c>
      <c r="BU147" t="s">
        <v>247</v>
      </c>
      <c r="BV147">
        <v>0</v>
      </c>
      <c r="BW147">
        <v>1015.492388204451</v>
      </c>
      <c r="BX147">
        <v>0.65257130357577076</v>
      </c>
      <c r="BY147">
        <v>0.88747624737191877</v>
      </c>
      <c r="BZ147">
        <v>0.10325725503259779</v>
      </c>
      <c r="CA147">
        <v>0.89939259854334164</v>
      </c>
      <c r="CB147">
        <v>0.10449883097196336</v>
      </c>
      <c r="CC147">
        <v>0.73263279442476115</v>
      </c>
      <c r="CD147">
        <v>0.26736720557523885</v>
      </c>
      <c r="CE147">
        <v>1025</v>
      </c>
      <c r="CF147">
        <v>300</v>
      </c>
      <c r="CG147">
        <v>300</v>
      </c>
      <c r="CH147">
        <v>300</v>
      </c>
      <c r="CI147">
        <v>10215.799999999999</v>
      </c>
      <c r="CJ147">
        <v>2920.41</v>
      </c>
      <c r="CK147">
        <v>-8.4069599999999998E-3</v>
      </c>
      <c r="CL147">
        <v>17.78</v>
      </c>
      <c r="CM147" t="s">
        <v>247</v>
      </c>
      <c r="CN147" t="s">
        <v>247</v>
      </c>
      <c r="CO147" t="s">
        <v>247</v>
      </c>
      <c r="CP147" t="s">
        <v>247</v>
      </c>
      <c r="CQ147" t="s">
        <v>247</v>
      </c>
      <c r="CR147" t="s">
        <v>247</v>
      </c>
      <c r="CS147" t="s">
        <v>247</v>
      </c>
      <c r="CT147" t="s">
        <v>247</v>
      </c>
      <c r="CU147" t="s">
        <v>247</v>
      </c>
      <c r="CV147" t="s">
        <v>247</v>
      </c>
      <c r="CW147">
        <v>99.994609677419405</v>
      </c>
      <c r="CX147">
        <v>84.295219840064846</v>
      </c>
      <c r="CY147">
        <v>0.84299763869272082</v>
      </c>
      <c r="CZ147">
        <v>0.16538544267695124</v>
      </c>
      <c r="DA147">
        <v>5</v>
      </c>
      <c r="DB147">
        <v>0.5</v>
      </c>
      <c r="DC147" t="s">
        <v>248</v>
      </c>
      <c r="DD147">
        <v>2</v>
      </c>
      <c r="DE147" t="b">
        <v>1</v>
      </c>
      <c r="DF147">
        <v>1646564071.0999999</v>
      </c>
      <c r="DG147">
        <v>550.71529032258104</v>
      </c>
      <c r="DH147">
        <v>549.998548387097</v>
      </c>
      <c r="DI147">
        <v>19.164635483870999</v>
      </c>
      <c r="DJ147">
        <v>19.008800000000001</v>
      </c>
      <c r="DK147">
        <v>561.229193548387</v>
      </c>
      <c r="DL147">
        <v>19.099187096774202</v>
      </c>
      <c r="DM147">
        <v>302.28187096774201</v>
      </c>
      <c r="DN147">
        <v>99.768000000000001</v>
      </c>
      <c r="DO147">
        <v>0.100005380645161</v>
      </c>
      <c r="DP147">
        <v>24.9703612903226</v>
      </c>
      <c r="DQ147">
        <v>24.868267741935501</v>
      </c>
      <c r="DR147">
        <v>25.5727032258064</v>
      </c>
      <c r="DS147">
        <v>0</v>
      </c>
      <c r="DT147">
        <v>0</v>
      </c>
      <c r="DU147">
        <v>4998.8503225806398</v>
      </c>
      <c r="DV147">
        <v>0</v>
      </c>
      <c r="DW147">
        <v>136.051903225806</v>
      </c>
      <c r="DX147" s="1">
        <v>99.994609677419405</v>
      </c>
      <c r="DY147">
        <v>0.89998364516129004</v>
      </c>
      <c r="DZ147">
        <v>0.100016322580645</v>
      </c>
      <c r="EA147">
        <v>0</v>
      </c>
      <c r="EB147">
        <v>1230.28419354839</v>
      </c>
      <c r="EC147">
        <v>9.9996500000000002E-2</v>
      </c>
      <c r="ED147">
        <v>1313.15806451613</v>
      </c>
      <c r="EE147">
        <v>828.37596774193605</v>
      </c>
      <c r="EF147">
        <v>34.537999999999997</v>
      </c>
      <c r="EG147">
        <v>38.396870967741897</v>
      </c>
      <c r="EH147">
        <v>36.368741935483897</v>
      </c>
      <c r="EI147">
        <v>38.0945483870968</v>
      </c>
      <c r="EJ147">
        <v>37.080290322580602</v>
      </c>
      <c r="EK147">
        <v>89.903225806451601</v>
      </c>
      <c r="EL147">
        <v>9.9916129032258105</v>
      </c>
      <c r="EM147">
        <v>0</v>
      </c>
      <c r="EN147">
        <v>88.200000047683702</v>
      </c>
      <c r="EO147">
        <v>0</v>
      </c>
      <c r="EP147">
        <v>1230.1188</v>
      </c>
      <c r="EQ147">
        <v>-9.0653845709847793</v>
      </c>
      <c r="ER147">
        <v>5.5607691540982698</v>
      </c>
      <c r="ES147">
        <v>1313.1332</v>
      </c>
      <c r="ET147">
        <v>15</v>
      </c>
      <c r="EU147">
        <v>0</v>
      </c>
      <c r="EV147" t="s">
        <v>249</v>
      </c>
      <c r="EW147">
        <v>1646470912</v>
      </c>
      <c r="EX147">
        <v>1646470934.5</v>
      </c>
      <c r="EY147">
        <v>0</v>
      </c>
      <c r="EZ147">
        <v>-0.64</v>
      </c>
      <c r="FA147">
        <v>1.9E-2</v>
      </c>
      <c r="FB147">
        <v>-10.634</v>
      </c>
      <c r="FC147">
        <v>7.2999999999999995E-2</v>
      </c>
      <c r="FD147">
        <v>599</v>
      </c>
      <c r="FE147">
        <v>26</v>
      </c>
      <c r="FF147">
        <v>0.33</v>
      </c>
      <c r="FG147">
        <v>0.08</v>
      </c>
      <c r="FH147">
        <v>0.76181622500000001</v>
      </c>
      <c r="FI147">
        <v>-0.22422005628518299</v>
      </c>
      <c r="FJ147">
        <v>0.20218709473177199</v>
      </c>
      <c r="FK147">
        <v>1</v>
      </c>
      <c r="FL147">
        <v>1230.62352941176</v>
      </c>
      <c r="FM147">
        <v>-7.7234529851584002</v>
      </c>
      <c r="FN147">
        <v>1.2887086157055601</v>
      </c>
      <c r="FO147">
        <v>0</v>
      </c>
      <c r="FP147">
        <v>0.154619175</v>
      </c>
      <c r="FQ147">
        <v>4.1208393996247303E-2</v>
      </c>
      <c r="FR147">
        <v>7.45553488989053E-3</v>
      </c>
      <c r="FS147">
        <v>1</v>
      </c>
      <c r="FT147">
        <v>2</v>
      </c>
      <c r="FU147">
        <v>3</v>
      </c>
      <c r="FV147" t="s">
        <v>250</v>
      </c>
      <c r="FW147">
        <v>100</v>
      </c>
      <c r="FX147">
        <v>100</v>
      </c>
      <c r="FY147">
        <v>-10.513999999999999</v>
      </c>
      <c r="FZ147">
        <v>6.5500000000000003E-2</v>
      </c>
      <c r="GA147">
        <v>-7.7099711242253504</v>
      </c>
      <c r="GB147">
        <v>-6.8438391046412098E-3</v>
      </c>
      <c r="GC147">
        <v>3.5365921946685199E-6</v>
      </c>
      <c r="GD147">
        <v>-4.3505157954604702E-10</v>
      </c>
      <c r="GE147">
        <v>-5.6793646484493997E-2</v>
      </c>
      <c r="GF147">
        <v>1.8388712374482599E-2</v>
      </c>
      <c r="GG147">
        <v>-9.4295903628238405E-4</v>
      </c>
      <c r="GH147">
        <v>1.6507072748493302E-5</v>
      </c>
      <c r="GI147">
        <v>0</v>
      </c>
      <c r="GJ147">
        <v>1996</v>
      </c>
      <c r="GK147">
        <v>2</v>
      </c>
      <c r="GL147">
        <v>26</v>
      </c>
      <c r="GM147">
        <v>1552.8</v>
      </c>
      <c r="GN147">
        <v>1552.4</v>
      </c>
      <c r="GO147">
        <v>1.00342</v>
      </c>
      <c r="GP147">
        <v>2.4230999999999998</v>
      </c>
      <c r="GQ147">
        <v>0.99975599999999998</v>
      </c>
      <c r="GR147">
        <v>2.0776400000000002</v>
      </c>
      <c r="GS147">
        <v>0.99975599999999998</v>
      </c>
      <c r="GT147">
        <v>2.6684600000000001</v>
      </c>
      <c r="GU147">
        <v>34.054499999999997</v>
      </c>
      <c r="GV147">
        <v>14.193300000000001</v>
      </c>
      <c r="GW147">
        <v>18</v>
      </c>
      <c r="GX147">
        <v>265.10700000000003</v>
      </c>
      <c r="GY147">
        <v>328.36399999999998</v>
      </c>
      <c r="GZ147">
        <v>23.199100000000001</v>
      </c>
      <c r="HA147">
        <v>28.127800000000001</v>
      </c>
      <c r="HB147">
        <v>30.0002</v>
      </c>
      <c r="HC147">
        <v>28.170999999999999</v>
      </c>
      <c r="HD147">
        <v>28.132999999999999</v>
      </c>
      <c r="HE147">
        <v>20.121700000000001</v>
      </c>
      <c r="HF147">
        <v>25.3843</v>
      </c>
      <c r="HG147">
        <v>52.620399999999997</v>
      </c>
      <c r="HH147">
        <v>23.2194</v>
      </c>
      <c r="HI147">
        <v>550</v>
      </c>
      <c r="HJ147">
        <v>18.9556</v>
      </c>
      <c r="HK147">
        <v>101.10899999999999</v>
      </c>
      <c r="HL147">
        <v>91.327299999999994</v>
      </c>
    </row>
    <row r="148" spans="1:220" x14ac:dyDescent="0.25">
      <c r="A148">
        <v>146</v>
      </c>
      <c r="B148" s="67" t="s">
        <v>560</v>
      </c>
      <c r="C148" s="67" t="s">
        <v>2</v>
      </c>
      <c r="D148" s="67">
        <v>3</v>
      </c>
      <c r="E148">
        <v>1646564331.5999999</v>
      </c>
      <c r="F148">
        <v>6404.5</v>
      </c>
      <c r="G148" t="s">
        <v>712</v>
      </c>
      <c r="H148" t="s">
        <v>713</v>
      </c>
      <c r="I148">
        <v>3</v>
      </c>
      <c r="K148">
        <v>-2.6157653970608687</v>
      </c>
      <c r="L148">
        <v>-2.9788650708284292</v>
      </c>
      <c r="M148">
        <v>1.0775581377116734</v>
      </c>
      <c r="N148">
        <v>1646564323.8499999</v>
      </c>
      <c r="O148">
        <v>8.866520413471295E-5</v>
      </c>
      <c r="P148">
        <v>8.8665204134712947E-2</v>
      </c>
      <c r="Q148" s="1">
        <v>-0.23192737289892038</v>
      </c>
      <c r="R148">
        <v>550.33626666666703</v>
      </c>
      <c r="S148">
        <v>593.01932262452863</v>
      </c>
      <c r="T148">
        <v>59.219041158156799</v>
      </c>
      <c r="U148">
        <v>54.956701718123234</v>
      </c>
      <c r="V148">
        <v>6.8048258641129223E-3</v>
      </c>
      <c r="W148">
        <v>2.006961980727425</v>
      </c>
      <c r="X148">
        <v>6.7920338227938143E-3</v>
      </c>
      <c r="Y148">
        <v>4.246168426091922E-3</v>
      </c>
      <c r="Z148">
        <v>33.078516208921428</v>
      </c>
      <c r="AA148">
        <v>25.255840478128036</v>
      </c>
      <c r="AB148">
        <v>24.966723333333299</v>
      </c>
      <c r="AC148">
        <v>3.1733748149385006</v>
      </c>
      <c r="AD148">
        <v>59.803129347795561</v>
      </c>
      <c r="AE148">
        <v>1.9029037678381713</v>
      </c>
      <c r="AF148">
        <v>3.1819468121333609</v>
      </c>
      <c r="AG148">
        <v>1.2704710471003293</v>
      </c>
      <c r="AH148">
        <v>-3.9101355023408413</v>
      </c>
      <c r="AI148">
        <v>4.8952985484123568</v>
      </c>
      <c r="AJ148">
        <v>0.51588565855786117</v>
      </c>
      <c r="AK148">
        <v>34.579564913550804</v>
      </c>
      <c r="AL148">
        <v>-0.25692639752323981</v>
      </c>
      <c r="AM148">
        <v>8.6249760030852288E-2</v>
      </c>
      <c r="AN148">
        <v>-0.23192737289892038</v>
      </c>
      <c r="AO148">
        <v>560.61946826372503</v>
      </c>
      <c r="AP148">
        <v>561.00328484848501</v>
      </c>
      <c r="AQ148">
        <v>8.1488064894911399E-4</v>
      </c>
      <c r="AR148">
        <v>66.456925198078096</v>
      </c>
      <c r="AS148">
        <v>8.8665204134712947E-2</v>
      </c>
      <c r="AT148">
        <v>18.903164884144498</v>
      </c>
      <c r="AU148">
        <v>19.047093706293701</v>
      </c>
      <c r="AV148">
        <v>-5.9168468516839898E-6</v>
      </c>
      <c r="AW148">
        <v>78.274605597569305</v>
      </c>
      <c r="AX148">
        <v>17</v>
      </c>
      <c r="AY148">
        <v>6</v>
      </c>
      <c r="AZ148">
        <v>1</v>
      </c>
      <c r="BA148">
        <v>0</v>
      </c>
      <c r="BB148">
        <v>25618.142210465652</v>
      </c>
      <c r="BC148" t="s">
        <v>699</v>
      </c>
      <c r="BD148">
        <v>10208.1</v>
      </c>
      <c r="BE148">
        <v>1040.7639999999999</v>
      </c>
      <c r="BF148">
        <v>3142.51</v>
      </c>
      <c r="BG148">
        <v>0.66881123687752786</v>
      </c>
      <c r="BH148">
        <v>-1.6796864940757501</v>
      </c>
      <c r="BI148" t="s">
        <v>714</v>
      </c>
      <c r="BJ148">
        <v>10215.799999999999</v>
      </c>
      <c r="BK148">
        <v>1137.3692307692299</v>
      </c>
      <c r="BL148">
        <v>1855.91</v>
      </c>
      <c r="BM148">
        <v>0.38716358510421844</v>
      </c>
      <c r="BN148">
        <v>0.5</v>
      </c>
      <c r="BO148">
        <v>168.60458410824944</v>
      </c>
      <c r="BP148">
        <v>-0.23192737289892038</v>
      </c>
      <c r="BQ148">
        <v>32.638777624177791</v>
      </c>
      <c r="BR148">
        <v>8.5867126853877412E-3</v>
      </c>
      <c r="BS148">
        <v>0.69324482329423309</v>
      </c>
      <c r="BT148">
        <v>846.42836738463802</v>
      </c>
      <c r="BU148" t="s">
        <v>247</v>
      </c>
      <c r="BV148">
        <v>0</v>
      </c>
      <c r="BW148">
        <v>846.42836738463802</v>
      </c>
      <c r="BX148">
        <v>0.54392811753552817</v>
      </c>
      <c r="BY148">
        <v>0.7117918206883832</v>
      </c>
      <c r="BZ148">
        <v>0.56034593096522123</v>
      </c>
      <c r="CA148">
        <v>0.88148720502924627</v>
      </c>
      <c r="CB148">
        <v>0.61215770126361613</v>
      </c>
      <c r="CC148">
        <v>0.52971433761711229</v>
      </c>
      <c r="CD148">
        <v>0.47028566238288771</v>
      </c>
      <c r="CE148">
        <v>1026</v>
      </c>
      <c r="CF148">
        <v>300</v>
      </c>
      <c r="CG148">
        <v>300</v>
      </c>
      <c r="CH148">
        <v>300</v>
      </c>
      <c r="CI148">
        <v>10215.799999999999</v>
      </c>
      <c r="CJ148">
        <v>1833.56</v>
      </c>
      <c r="CK148">
        <v>-8.3199299999999997E-3</v>
      </c>
      <c r="CL148">
        <v>0.95</v>
      </c>
      <c r="CM148" t="s">
        <v>247</v>
      </c>
      <c r="CN148" t="s">
        <v>247</v>
      </c>
      <c r="CO148" t="s">
        <v>247</v>
      </c>
      <c r="CP148" t="s">
        <v>247</v>
      </c>
      <c r="CQ148" t="s">
        <v>247</v>
      </c>
      <c r="CR148" t="s">
        <v>247</v>
      </c>
      <c r="CS148" t="s">
        <v>247</v>
      </c>
      <c r="CT148" t="s">
        <v>247</v>
      </c>
      <c r="CU148" t="s">
        <v>247</v>
      </c>
      <c r="CV148" t="s">
        <v>247</v>
      </c>
      <c r="CW148">
        <v>200.00569999999999</v>
      </c>
      <c r="CX148">
        <v>168.60458410824944</v>
      </c>
      <c r="CY148">
        <v>0.84299889507273762</v>
      </c>
      <c r="CZ148">
        <v>0.16538786749038367</v>
      </c>
      <c r="DA148">
        <v>5</v>
      </c>
      <c r="DB148">
        <v>0.5</v>
      </c>
      <c r="DC148" t="s">
        <v>248</v>
      </c>
      <c r="DD148">
        <v>2</v>
      </c>
      <c r="DE148" t="b">
        <v>1</v>
      </c>
      <c r="DF148">
        <v>1646564323.8499999</v>
      </c>
      <c r="DG148">
        <v>550.33626666666703</v>
      </c>
      <c r="DH148">
        <v>549.98979999999995</v>
      </c>
      <c r="DI148">
        <v>19.055673333333299</v>
      </c>
      <c r="DJ148">
        <v>18.9157266666667</v>
      </c>
      <c r="DK148">
        <v>560.84896666666702</v>
      </c>
      <c r="DL148">
        <v>18.990273333333299</v>
      </c>
      <c r="DM148">
        <v>302.28019999999998</v>
      </c>
      <c r="DN148">
        <v>99.760226666666696</v>
      </c>
      <c r="DO148">
        <v>9.9995249999999994E-2</v>
      </c>
      <c r="DP148">
        <v>25.011966666666702</v>
      </c>
      <c r="DQ148">
        <v>24.966723333333299</v>
      </c>
      <c r="DR148">
        <v>25.996303333333302</v>
      </c>
      <c r="DS148">
        <v>0</v>
      </c>
      <c r="DT148">
        <v>0</v>
      </c>
      <c r="DU148">
        <v>4997.7290000000003</v>
      </c>
      <c r="DV148">
        <v>0</v>
      </c>
      <c r="DW148">
        <v>136.05690000000001</v>
      </c>
      <c r="DX148" s="1">
        <v>200.00569999999999</v>
      </c>
      <c r="DY148">
        <v>0.89998133333333297</v>
      </c>
      <c r="DZ148">
        <v>0.10001853333333301</v>
      </c>
      <c r="EA148">
        <v>0</v>
      </c>
      <c r="EB148">
        <v>1137.116</v>
      </c>
      <c r="EC148">
        <v>9.9996500000000002E-2</v>
      </c>
      <c r="ED148">
        <v>2334.47166666667</v>
      </c>
      <c r="EE148">
        <v>1657.7180000000001</v>
      </c>
      <c r="EF148">
        <v>35.645733333333297</v>
      </c>
      <c r="EG148">
        <v>41.208100000000002</v>
      </c>
      <c r="EH148">
        <v>38.1559666666667</v>
      </c>
      <c r="EI148">
        <v>41.753866666666703</v>
      </c>
      <c r="EJ148">
        <v>38.681066666666702</v>
      </c>
      <c r="EK148">
        <v>179.910666666667</v>
      </c>
      <c r="EL148">
        <v>19.992999999999999</v>
      </c>
      <c r="EM148">
        <v>0</v>
      </c>
      <c r="EN148">
        <v>251.40000009536701</v>
      </c>
      <c r="EO148">
        <v>0</v>
      </c>
      <c r="EP148">
        <v>1137.3692307692299</v>
      </c>
      <c r="EQ148">
        <v>11.3866666734456</v>
      </c>
      <c r="ER148">
        <v>28.981538472138698</v>
      </c>
      <c r="ES148">
        <v>2334.49346153846</v>
      </c>
      <c r="ET148">
        <v>15</v>
      </c>
      <c r="EU148">
        <v>0</v>
      </c>
      <c r="EV148" t="s">
        <v>249</v>
      </c>
      <c r="EW148">
        <v>1646470912</v>
      </c>
      <c r="EX148">
        <v>1646470934.5</v>
      </c>
      <c r="EY148">
        <v>0</v>
      </c>
      <c r="EZ148">
        <v>-0.64</v>
      </c>
      <c r="FA148">
        <v>1.9E-2</v>
      </c>
      <c r="FB148">
        <v>-10.634</v>
      </c>
      <c r="FC148">
        <v>7.2999999999999995E-2</v>
      </c>
      <c r="FD148">
        <v>599</v>
      </c>
      <c r="FE148">
        <v>26</v>
      </c>
      <c r="FF148">
        <v>0.33</v>
      </c>
      <c r="FG148">
        <v>0.08</v>
      </c>
      <c r="FH148">
        <v>0.38688044999999999</v>
      </c>
      <c r="FI148">
        <v>-0.44572345215759901</v>
      </c>
      <c r="FJ148">
        <v>0.15558938644713999</v>
      </c>
      <c r="FK148">
        <v>1</v>
      </c>
      <c r="FL148">
        <v>1136.6479411764701</v>
      </c>
      <c r="FM148">
        <v>9.6487394995265205</v>
      </c>
      <c r="FN148">
        <v>1.45518298710217</v>
      </c>
      <c r="FO148">
        <v>0</v>
      </c>
      <c r="FP148">
        <v>0.134299325</v>
      </c>
      <c r="FQ148">
        <v>0.13754914446529101</v>
      </c>
      <c r="FR148">
        <v>1.49533790518857E-2</v>
      </c>
      <c r="FS148">
        <v>0</v>
      </c>
      <c r="FT148">
        <v>1</v>
      </c>
      <c r="FU148">
        <v>3</v>
      </c>
      <c r="FV148" t="s">
        <v>267</v>
      </c>
      <c r="FW148">
        <v>100</v>
      </c>
      <c r="FX148">
        <v>100</v>
      </c>
      <c r="FY148">
        <v>-10.512</v>
      </c>
      <c r="FZ148">
        <v>6.54E-2</v>
      </c>
      <c r="GA148">
        <v>-7.7099711242253504</v>
      </c>
      <c r="GB148">
        <v>-6.8438391046412098E-3</v>
      </c>
      <c r="GC148">
        <v>3.5365921946685199E-6</v>
      </c>
      <c r="GD148">
        <v>-4.3505157954604702E-10</v>
      </c>
      <c r="GE148">
        <v>-5.6793646484493997E-2</v>
      </c>
      <c r="GF148">
        <v>1.8388712374482599E-2</v>
      </c>
      <c r="GG148">
        <v>-9.4295903628238405E-4</v>
      </c>
      <c r="GH148">
        <v>1.6507072748493302E-5</v>
      </c>
      <c r="GI148">
        <v>0</v>
      </c>
      <c r="GJ148">
        <v>1996</v>
      </c>
      <c r="GK148">
        <v>2</v>
      </c>
      <c r="GL148">
        <v>26</v>
      </c>
      <c r="GM148">
        <v>1557</v>
      </c>
      <c r="GN148">
        <v>1556.6</v>
      </c>
      <c r="GO148">
        <v>1.00342</v>
      </c>
      <c r="GP148">
        <v>2.4352999999999998</v>
      </c>
      <c r="GQ148">
        <v>0.99975599999999998</v>
      </c>
      <c r="GR148">
        <v>2.0776400000000002</v>
      </c>
      <c r="GS148">
        <v>0.99975599999999998</v>
      </c>
      <c r="GT148">
        <v>2.2729499999999998</v>
      </c>
      <c r="GU148">
        <v>34.122500000000002</v>
      </c>
      <c r="GV148">
        <v>14.158300000000001</v>
      </c>
      <c r="GW148">
        <v>18</v>
      </c>
      <c r="GX148">
        <v>266.096</v>
      </c>
      <c r="GY148">
        <v>327.59100000000001</v>
      </c>
      <c r="GZ148">
        <v>22.915900000000001</v>
      </c>
      <c r="HA148">
        <v>28.1662</v>
      </c>
      <c r="HB148">
        <v>30.0002</v>
      </c>
      <c r="HC148">
        <v>28.209</v>
      </c>
      <c r="HD148">
        <v>28.17</v>
      </c>
      <c r="HE148">
        <v>20.121700000000001</v>
      </c>
      <c r="HF148">
        <v>25.3843</v>
      </c>
      <c r="HG148">
        <v>51.504800000000003</v>
      </c>
      <c r="HH148">
        <v>22.9129</v>
      </c>
      <c r="HI148">
        <v>550</v>
      </c>
      <c r="HJ148">
        <v>18.968299999999999</v>
      </c>
      <c r="HK148">
        <v>101.095</v>
      </c>
      <c r="HL148">
        <v>91.325900000000004</v>
      </c>
    </row>
    <row r="149" spans="1:220" x14ac:dyDescent="0.25">
      <c r="A149">
        <v>147</v>
      </c>
      <c r="B149" s="67" t="s">
        <v>560</v>
      </c>
      <c r="C149" s="67" t="s">
        <v>2</v>
      </c>
      <c r="D149" s="67">
        <v>3</v>
      </c>
      <c r="E149">
        <v>1646564584.0999999</v>
      </c>
      <c r="F149">
        <v>6657</v>
      </c>
      <c r="G149" t="s">
        <v>715</v>
      </c>
      <c r="H149" t="s">
        <v>716</v>
      </c>
      <c r="I149">
        <v>3</v>
      </c>
      <c r="K149">
        <v>0.80238703973145953</v>
      </c>
      <c r="L149">
        <v>2.2740521003644387</v>
      </c>
      <c r="M149">
        <v>0.94822394502923624</v>
      </c>
      <c r="N149">
        <v>1646564576.3499999</v>
      </c>
      <c r="O149">
        <v>1.0233450846913061E-4</v>
      </c>
      <c r="P149">
        <v>0.10233450846913061</v>
      </c>
      <c r="Q149" s="1">
        <v>8.2111883312919687E-2</v>
      </c>
      <c r="R149">
        <v>549.54193333333296</v>
      </c>
      <c r="S149">
        <v>521.08881998432651</v>
      </c>
      <c r="T149">
        <v>52.033355197272151</v>
      </c>
      <c r="U149">
        <v>54.874542527680873</v>
      </c>
      <c r="V149">
        <v>7.7119662810166993E-3</v>
      </c>
      <c r="W149">
        <v>2.0061911035549014</v>
      </c>
      <c r="X149">
        <v>7.6955344852931646E-3</v>
      </c>
      <c r="Y149">
        <v>4.8111824382848448E-3</v>
      </c>
      <c r="Z149">
        <v>66.156903177841457</v>
      </c>
      <c r="AA149">
        <v>25.515357215966038</v>
      </c>
      <c r="AB149">
        <v>25.16208</v>
      </c>
      <c r="AC149">
        <v>3.2105330486491188</v>
      </c>
      <c r="AD149">
        <v>60.282423480888205</v>
      </c>
      <c r="AE149">
        <v>1.9167608074654456</v>
      </c>
      <c r="AF149">
        <v>3.179634621148121</v>
      </c>
      <c r="AG149">
        <v>1.2937722411836732</v>
      </c>
      <c r="AH149">
        <v>-4.5129518234886596</v>
      </c>
      <c r="AI149">
        <v>-17.554727897793668</v>
      </c>
      <c r="AJ149">
        <v>-1.8524035517373623</v>
      </c>
      <c r="AK149">
        <v>42.236819904821758</v>
      </c>
      <c r="AL149">
        <v>0.23238953057122566</v>
      </c>
      <c r="AM149">
        <v>0.10219182336850725</v>
      </c>
      <c r="AN149">
        <v>8.2111883312919687E-2</v>
      </c>
      <c r="AO149">
        <v>560.72688289554401</v>
      </c>
      <c r="AP149">
        <v>560.328666666667</v>
      </c>
      <c r="AQ149">
        <v>2.93552888045523E-2</v>
      </c>
      <c r="AR149">
        <v>66.456925198078096</v>
      </c>
      <c r="AS149">
        <v>0.10233450846913061</v>
      </c>
      <c r="AT149">
        <v>19.030770954864099</v>
      </c>
      <c r="AU149">
        <v>19.196755244755298</v>
      </c>
      <c r="AV149">
        <v>5.1487615909996898E-6</v>
      </c>
      <c r="AW149">
        <v>78.274605597569305</v>
      </c>
      <c r="AX149">
        <v>17</v>
      </c>
      <c r="AY149">
        <v>6</v>
      </c>
      <c r="AZ149">
        <v>1</v>
      </c>
      <c r="BA149">
        <v>0</v>
      </c>
      <c r="BB149">
        <v>25601.56419937684</v>
      </c>
      <c r="BC149" t="s">
        <v>699</v>
      </c>
      <c r="BD149">
        <v>10208.1</v>
      </c>
      <c r="BE149">
        <v>1040.7639999999999</v>
      </c>
      <c r="BF149">
        <v>3142.51</v>
      </c>
      <c r="BG149">
        <v>0.66881123687752786</v>
      </c>
      <c r="BH149">
        <v>-1.6796864940757501</v>
      </c>
      <c r="BI149" t="s">
        <v>717</v>
      </c>
      <c r="BJ149">
        <v>10234.1</v>
      </c>
      <c r="BK149">
        <v>1078.14807692308</v>
      </c>
      <c r="BL149">
        <v>1418.73</v>
      </c>
      <c r="BM149">
        <v>0.24006112725953499</v>
      </c>
      <c r="BN149">
        <v>0.5</v>
      </c>
      <c r="BO149">
        <v>337.2075109107987</v>
      </c>
      <c r="BP149">
        <v>8.2111883312919687E-2</v>
      </c>
      <c r="BQ149">
        <v>40.475207594814144</v>
      </c>
      <c r="BR149">
        <v>5.224671219896752E-3</v>
      </c>
      <c r="BS149">
        <v>1.2150162469250669</v>
      </c>
      <c r="BT149">
        <v>742.1307771426832</v>
      </c>
      <c r="BU149" t="s">
        <v>247</v>
      </c>
      <c r="BV149">
        <v>0</v>
      </c>
      <c r="BW149">
        <v>742.1307771426832</v>
      </c>
      <c r="BX149">
        <v>0.47690485353613221</v>
      </c>
      <c r="BY149">
        <v>0.50337321056714091</v>
      </c>
      <c r="BZ149">
        <v>0.71812819557239804</v>
      </c>
      <c r="CA149">
        <v>0.90109142906219053</v>
      </c>
      <c r="CB149">
        <v>0.82016570984314952</v>
      </c>
      <c r="CC149">
        <v>0.34649113600158271</v>
      </c>
      <c r="CD149">
        <v>0.65350886399841723</v>
      </c>
      <c r="CE149">
        <v>1027</v>
      </c>
      <c r="CF149">
        <v>300</v>
      </c>
      <c r="CG149">
        <v>300</v>
      </c>
      <c r="CH149">
        <v>300</v>
      </c>
      <c r="CI149">
        <v>10234.1</v>
      </c>
      <c r="CJ149">
        <v>1391.18</v>
      </c>
      <c r="CK149">
        <v>-8.1661300000000006E-3</v>
      </c>
      <c r="CL149">
        <v>-3.34</v>
      </c>
      <c r="CM149" t="s">
        <v>247</v>
      </c>
      <c r="CN149" t="s">
        <v>247</v>
      </c>
      <c r="CO149" t="s">
        <v>247</v>
      </c>
      <c r="CP149" t="s">
        <v>247</v>
      </c>
      <c r="CQ149" t="s">
        <v>247</v>
      </c>
      <c r="CR149" t="s">
        <v>247</v>
      </c>
      <c r="CS149" t="s">
        <v>247</v>
      </c>
      <c r="CT149" t="s">
        <v>247</v>
      </c>
      <c r="CU149" t="s">
        <v>247</v>
      </c>
      <c r="CV149" t="s">
        <v>247</v>
      </c>
      <c r="CW149">
        <v>400.0093</v>
      </c>
      <c r="CX149">
        <v>337.2075109107987</v>
      </c>
      <c r="CY149">
        <v>0.84299917754611875</v>
      </c>
      <c r="CZ149">
        <v>0.16538841266400922</v>
      </c>
      <c r="DA149">
        <v>5</v>
      </c>
      <c r="DB149">
        <v>0.5</v>
      </c>
      <c r="DC149" t="s">
        <v>248</v>
      </c>
      <c r="DD149">
        <v>2</v>
      </c>
      <c r="DE149" t="b">
        <v>1</v>
      </c>
      <c r="DF149">
        <v>1646564576.3499999</v>
      </c>
      <c r="DG149">
        <v>549.54193333333296</v>
      </c>
      <c r="DH149">
        <v>550.01926666666702</v>
      </c>
      <c r="DI149">
        <v>19.195430000000002</v>
      </c>
      <c r="DJ149">
        <v>19.029623333333301</v>
      </c>
      <c r="DK149">
        <v>560.05186666666702</v>
      </c>
      <c r="DL149">
        <v>19.1299566666667</v>
      </c>
      <c r="DM149">
        <v>302.25023333333297</v>
      </c>
      <c r="DN149">
        <v>99.755070000000003</v>
      </c>
      <c r="DO149">
        <v>9.9989640000000005E-2</v>
      </c>
      <c r="DP149">
        <v>24.999773333333302</v>
      </c>
      <c r="DQ149">
        <v>25.16208</v>
      </c>
      <c r="DR149">
        <v>25.698883333333299</v>
      </c>
      <c r="DS149">
        <v>0</v>
      </c>
      <c r="DT149">
        <v>0</v>
      </c>
      <c r="DU149">
        <v>4994.9786666666696</v>
      </c>
      <c r="DV149">
        <v>0</v>
      </c>
      <c r="DW149">
        <v>136.16200000000001</v>
      </c>
      <c r="DX149" s="1">
        <v>400.0093</v>
      </c>
      <c r="DY149">
        <v>0.90000500000000005</v>
      </c>
      <c r="DZ149">
        <v>9.9994700000000006E-2</v>
      </c>
      <c r="EA149">
        <v>0</v>
      </c>
      <c r="EB149">
        <v>1078.2166666666701</v>
      </c>
      <c r="EC149">
        <v>9.9996500000000002E-2</v>
      </c>
      <c r="ED149">
        <v>4304.0140000000001</v>
      </c>
      <c r="EE149">
        <v>3316.2666666666701</v>
      </c>
      <c r="EF149">
        <v>34.764466666666699</v>
      </c>
      <c r="EG149">
        <v>38.186999999999998</v>
      </c>
      <c r="EH149">
        <v>36.326700000000002</v>
      </c>
      <c r="EI149">
        <v>37.811999999999998</v>
      </c>
      <c r="EJ149">
        <v>37.164266666666698</v>
      </c>
      <c r="EK149">
        <v>359.91966666666701</v>
      </c>
      <c r="EL149">
        <v>39.99</v>
      </c>
      <c r="EM149">
        <v>0</v>
      </c>
      <c r="EN149">
        <v>251.60000014305101</v>
      </c>
      <c r="EO149">
        <v>0</v>
      </c>
      <c r="EP149">
        <v>1078.14807692308</v>
      </c>
      <c r="EQ149">
        <v>13.9989743569831</v>
      </c>
      <c r="ER149">
        <v>34.761025669886997</v>
      </c>
      <c r="ES149">
        <v>4304.2553846153796</v>
      </c>
      <c r="ET149">
        <v>15</v>
      </c>
      <c r="EU149">
        <v>0</v>
      </c>
      <c r="EV149" t="s">
        <v>249</v>
      </c>
      <c r="EW149">
        <v>1646470912</v>
      </c>
      <c r="EX149">
        <v>1646470934.5</v>
      </c>
      <c r="EY149">
        <v>0</v>
      </c>
      <c r="EZ149">
        <v>-0.64</v>
      </c>
      <c r="FA149">
        <v>1.9E-2</v>
      </c>
      <c r="FB149">
        <v>-10.634</v>
      </c>
      <c r="FC149">
        <v>7.2999999999999995E-2</v>
      </c>
      <c r="FD149">
        <v>599</v>
      </c>
      <c r="FE149">
        <v>26</v>
      </c>
      <c r="FF149">
        <v>0.33</v>
      </c>
      <c r="FG149">
        <v>0.08</v>
      </c>
      <c r="FH149">
        <v>-0.43128482926829298</v>
      </c>
      <c r="FI149">
        <v>-0.98519228571428596</v>
      </c>
      <c r="FJ149">
        <v>0.13729373637976799</v>
      </c>
      <c r="FK149">
        <v>0</v>
      </c>
      <c r="FL149">
        <v>1077.43</v>
      </c>
      <c r="FM149">
        <v>14.079144392967599</v>
      </c>
      <c r="FN149">
        <v>2.0166439797783999</v>
      </c>
      <c r="FO149">
        <v>0</v>
      </c>
      <c r="FP149">
        <v>0.16616907317073201</v>
      </c>
      <c r="FQ149">
        <v>-7.5645783972123097E-3</v>
      </c>
      <c r="FR149">
        <v>9.7041807410439603E-4</v>
      </c>
      <c r="FS149">
        <v>1</v>
      </c>
      <c r="FT149">
        <v>1</v>
      </c>
      <c r="FU149">
        <v>3</v>
      </c>
      <c r="FV149" t="s">
        <v>267</v>
      </c>
      <c r="FW149">
        <v>100</v>
      </c>
      <c r="FX149">
        <v>100</v>
      </c>
      <c r="FY149">
        <v>-10.51</v>
      </c>
      <c r="FZ149">
        <v>6.5500000000000003E-2</v>
      </c>
      <c r="GA149">
        <v>-7.7099711242253504</v>
      </c>
      <c r="GB149">
        <v>-6.8438391046412098E-3</v>
      </c>
      <c r="GC149">
        <v>3.5365921946685199E-6</v>
      </c>
      <c r="GD149">
        <v>-4.3505157954604702E-10</v>
      </c>
      <c r="GE149">
        <v>-5.6793646484493997E-2</v>
      </c>
      <c r="GF149">
        <v>1.8388712374482599E-2</v>
      </c>
      <c r="GG149">
        <v>-9.4295903628238405E-4</v>
      </c>
      <c r="GH149">
        <v>1.6507072748493302E-5</v>
      </c>
      <c r="GI149">
        <v>0</v>
      </c>
      <c r="GJ149">
        <v>1996</v>
      </c>
      <c r="GK149">
        <v>2</v>
      </c>
      <c r="GL149">
        <v>26</v>
      </c>
      <c r="GM149">
        <v>1561.2</v>
      </c>
      <c r="GN149">
        <v>1560.8</v>
      </c>
      <c r="GO149">
        <v>1.00342</v>
      </c>
      <c r="GP149">
        <v>2.4267599999999998</v>
      </c>
      <c r="GQ149">
        <v>0.99975599999999998</v>
      </c>
      <c r="GR149">
        <v>2.0776400000000002</v>
      </c>
      <c r="GS149">
        <v>0.99975599999999998</v>
      </c>
      <c r="GT149">
        <v>2.4060100000000002</v>
      </c>
      <c r="GU149">
        <v>34.213299999999997</v>
      </c>
      <c r="GV149">
        <v>14.132</v>
      </c>
      <c r="GW149">
        <v>18</v>
      </c>
      <c r="GX149">
        <v>267.41899999999998</v>
      </c>
      <c r="GY149">
        <v>327.53300000000002</v>
      </c>
      <c r="GZ149">
        <v>22.983699999999999</v>
      </c>
      <c r="HA149">
        <v>28.221399999999999</v>
      </c>
      <c r="HB149">
        <v>30.000800000000002</v>
      </c>
      <c r="HC149">
        <v>28.262</v>
      </c>
      <c r="HD149">
        <v>28.2224</v>
      </c>
      <c r="HE149">
        <v>20.122699999999998</v>
      </c>
      <c r="HF149">
        <v>24.704899999999999</v>
      </c>
      <c r="HG149">
        <v>50.759599999999999</v>
      </c>
      <c r="HH149">
        <v>22.983599999999999</v>
      </c>
      <c r="HI149">
        <v>550</v>
      </c>
      <c r="HJ149">
        <v>19.0151</v>
      </c>
      <c r="HK149">
        <v>101.084</v>
      </c>
      <c r="HL149">
        <v>91.318399999999997</v>
      </c>
    </row>
    <row r="150" spans="1:220" x14ac:dyDescent="0.25">
      <c r="A150">
        <v>148</v>
      </c>
      <c r="B150" s="67" t="s">
        <v>560</v>
      </c>
      <c r="C150" s="67" t="s">
        <v>2</v>
      </c>
      <c r="D150" s="67">
        <v>3</v>
      </c>
      <c r="E150">
        <v>1646564836.5999999</v>
      </c>
      <c r="F150">
        <v>6909.5</v>
      </c>
      <c r="G150" t="s">
        <v>718</v>
      </c>
      <c r="H150" t="s">
        <v>719</v>
      </c>
      <c r="I150">
        <v>3</v>
      </c>
      <c r="K150">
        <v>7.2471402917620233</v>
      </c>
      <c r="L150">
        <v>7.254831637027694</v>
      </c>
      <c r="M150">
        <v>0.69229320706397257</v>
      </c>
      <c r="N150">
        <v>1646564828.8499999</v>
      </c>
      <c r="O150">
        <v>1.3463732783428983E-4</v>
      </c>
      <c r="P150">
        <v>0.13463732783428983</v>
      </c>
      <c r="Q150" s="1">
        <v>0.97573560332305442</v>
      </c>
      <c r="R150">
        <v>548.25043333333304</v>
      </c>
      <c r="S150">
        <v>379.55005076654584</v>
      </c>
      <c r="T150">
        <v>37.899309177264513</v>
      </c>
      <c r="U150">
        <v>54.744592017587657</v>
      </c>
      <c r="V150">
        <v>9.8695299069503743E-3</v>
      </c>
      <c r="W150">
        <v>2.0079241139168826</v>
      </c>
      <c r="X150">
        <v>9.8426582532009955E-3</v>
      </c>
      <c r="Y150">
        <v>6.1540695788483181E-3</v>
      </c>
      <c r="Z150">
        <v>98.085527493424877</v>
      </c>
      <c r="AA150">
        <v>25.792042045256277</v>
      </c>
      <c r="AB150">
        <v>25.3556633333333</v>
      </c>
      <c r="AC150">
        <v>3.2477284460598637</v>
      </c>
      <c r="AD150">
        <v>60.215496447883488</v>
      </c>
      <c r="AE150">
        <v>1.9171649145857346</v>
      </c>
      <c r="AF150">
        <v>3.1838397550123014</v>
      </c>
      <c r="AG150">
        <v>1.3305635314741291</v>
      </c>
      <c r="AH150">
        <v>-5.9375061574921819</v>
      </c>
      <c r="AI150">
        <v>-36.125592075696346</v>
      </c>
      <c r="AJ150">
        <v>-3.8128789572416784</v>
      </c>
      <c r="AK150">
        <v>52.209550302994671</v>
      </c>
      <c r="AL150">
        <v>0.96582510687240808</v>
      </c>
      <c r="AM150">
        <v>0.1331285349122322</v>
      </c>
      <c r="AN150">
        <v>0.97573560332305442</v>
      </c>
      <c r="AO150">
        <v>560.56486255288905</v>
      </c>
      <c r="AP150">
        <v>558.94399999999996</v>
      </c>
      <c r="AQ150">
        <v>-2.76477838119394E-3</v>
      </c>
      <c r="AR150">
        <v>66.456925198078096</v>
      </c>
      <c r="AS150">
        <v>0.13463732783428983</v>
      </c>
      <c r="AT150">
        <v>18.984153602320902</v>
      </c>
      <c r="AU150">
        <v>19.202616783216801</v>
      </c>
      <c r="AV150">
        <v>-1.8395634533689801E-6</v>
      </c>
      <c r="AW150">
        <v>78.274605597569305</v>
      </c>
      <c r="AX150">
        <v>16</v>
      </c>
      <c r="AY150">
        <v>5</v>
      </c>
      <c r="AZ150">
        <v>1</v>
      </c>
      <c r="BA150">
        <v>0</v>
      </c>
      <c r="BB150">
        <v>25639.820567388542</v>
      </c>
      <c r="BC150" t="s">
        <v>699</v>
      </c>
      <c r="BD150">
        <v>10208.1</v>
      </c>
      <c r="BE150">
        <v>1040.7639999999999</v>
      </c>
      <c r="BF150">
        <v>3142.51</v>
      </c>
      <c r="BG150">
        <v>0.66881123687752786</v>
      </c>
      <c r="BH150">
        <v>-1.6796864940757501</v>
      </c>
      <c r="BI150" t="s">
        <v>720</v>
      </c>
      <c r="BJ150">
        <v>10228.4</v>
      </c>
      <c r="BK150">
        <v>1071.43</v>
      </c>
      <c r="BL150">
        <v>1320.49</v>
      </c>
      <c r="BM150">
        <v>0.18861180319426873</v>
      </c>
      <c r="BN150">
        <v>0.5</v>
      </c>
      <c r="BO150">
        <v>505.19577312612682</v>
      </c>
      <c r="BP150">
        <v>0.97573560332305442</v>
      </c>
      <c r="BQ150">
        <v>47.642942867720734</v>
      </c>
      <c r="BR150">
        <v>5.2562239010179789E-3</v>
      </c>
      <c r="BS150">
        <v>1.3798059811130718</v>
      </c>
      <c r="BT150">
        <v>714.33148607165731</v>
      </c>
      <c r="BU150" t="s">
        <v>247</v>
      </c>
      <c r="BV150">
        <v>0</v>
      </c>
      <c r="BW150">
        <v>714.33148607165731</v>
      </c>
      <c r="BX150">
        <v>0.4590405939676504</v>
      </c>
      <c r="BY150">
        <v>0.41088262274155352</v>
      </c>
      <c r="BZ150">
        <v>0.75036492973999236</v>
      </c>
      <c r="CA150">
        <v>0.89037129190707998</v>
      </c>
      <c r="CB150">
        <v>0.8669077995152602</v>
      </c>
      <c r="CC150">
        <v>0.27393893628514604</v>
      </c>
      <c r="CD150">
        <v>0.7260610637148539</v>
      </c>
      <c r="CE150">
        <v>1028</v>
      </c>
      <c r="CF150">
        <v>300</v>
      </c>
      <c r="CG150">
        <v>300</v>
      </c>
      <c r="CH150">
        <v>300</v>
      </c>
      <c r="CI150">
        <v>10228.4</v>
      </c>
      <c r="CJ150">
        <v>1289.28</v>
      </c>
      <c r="CK150">
        <v>-7.9922299999999995E-3</v>
      </c>
      <c r="CL150">
        <v>-4.53</v>
      </c>
      <c r="CM150" t="s">
        <v>247</v>
      </c>
      <c r="CN150" t="s">
        <v>247</v>
      </c>
      <c r="CO150" t="s">
        <v>247</v>
      </c>
      <c r="CP150" t="s">
        <v>247</v>
      </c>
      <c r="CQ150" t="s">
        <v>247</v>
      </c>
      <c r="CR150" t="s">
        <v>247</v>
      </c>
      <c r="CS150" t="s">
        <v>247</v>
      </c>
      <c r="CT150" t="s">
        <v>247</v>
      </c>
      <c r="CU150" t="s">
        <v>247</v>
      </c>
      <c r="CV150" t="s">
        <v>247</v>
      </c>
      <c r="CW150">
        <v>599.98789999999997</v>
      </c>
      <c r="CX150">
        <v>505.19577312612682</v>
      </c>
      <c r="CY150">
        <v>0.84200993574391558</v>
      </c>
      <c r="CZ150">
        <v>0.16347917598575717</v>
      </c>
      <c r="DA150">
        <v>5</v>
      </c>
      <c r="DB150">
        <v>0.5</v>
      </c>
      <c r="DC150" t="s">
        <v>248</v>
      </c>
      <c r="DD150">
        <v>2</v>
      </c>
      <c r="DE150" t="b">
        <v>1</v>
      </c>
      <c r="DF150">
        <v>1646564828.8499999</v>
      </c>
      <c r="DG150">
        <v>548.25043333333304</v>
      </c>
      <c r="DH150">
        <v>549.96886666666705</v>
      </c>
      <c r="DI150">
        <v>19.199823333333299</v>
      </c>
      <c r="DJ150">
        <v>18.983826666666701</v>
      </c>
      <c r="DK150">
        <v>558.75630000000001</v>
      </c>
      <c r="DL150">
        <v>19.134356666666701</v>
      </c>
      <c r="DM150">
        <v>302.25580000000002</v>
      </c>
      <c r="DN150">
        <v>99.753276666666693</v>
      </c>
      <c r="DO150">
        <v>9.9981423333333305E-2</v>
      </c>
      <c r="DP150">
        <v>25.021943333333301</v>
      </c>
      <c r="DQ150">
        <v>25.3556633333333</v>
      </c>
      <c r="DR150">
        <v>26.138013333333301</v>
      </c>
      <c r="DS150">
        <v>0</v>
      </c>
      <c r="DT150">
        <v>0</v>
      </c>
      <c r="DU150">
        <v>5001.8329999999996</v>
      </c>
      <c r="DV150">
        <v>0</v>
      </c>
      <c r="DW150">
        <v>136.16200000000001</v>
      </c>
      <c r="DX150" s="1">
        <v>599.98789999999997</v>
      </c>
      <c r="DY150">
        <v>0.93299153333333296</v>
      </c>
      <c r="DZ150">
        <v>6.7008600000000001E-2</v>
      </c>
      <c r="EA150">
        <v>0</v>
      </c>
      <c r="EB150">
        <v>1071.3810000000001</v>
      </c>
      <c r="EC150">
        <v>9.9996500000000002E-2</v>
      </c>
      <c r="ED150">
        <v>6434.8729999999996</v>
      </c>
      <c r="EE150">
        <v>5017.5706666666701</v>
      </c>
      <c r="EF150">
        <v>36.491599999999998</v>
      </c>
      <c r="EG150">
        <v>40.658066666666699</v>
      </c>
      <c r="EH150">
        <v>38.224733333333297</v>
      </c>
      <c r="EI150">
        <v>40.920533333333303</v>
      </c>
      <c r="EJ150">
        <v>38.941466666666699</v>
      </c>
      <c r="EK150">
        <v>559.69133333333298</v>
      </c>
      <c r="EL150">
        <v>40.198</v>
      </c>
      <c r="EM150">
        <v>0</v>
      </c>
      <c r="EN150">
        <v>251.60000014305101</v>
      </c>
      <c r="EO150">
        <v>0</v>
      </c>
      <c r="EP150">
        <v>1071.43</v>
      </c>
      <c r="EQ150">
        <v>6.2782906054120398</v>
      </c>
      <c r="ER150">
        <v>34.435897536851201</v>
      </c>
      <c r="ES150">
        <v>6435.1365384615401</v>
      </c>
      <c r="ET150">
        <v>15</v>
      </c>
      <c r="EU150">
        <v>0</v>
      </c>
      <c r="EV150" t="s">
        <v>249</v>
      </c>
      <c r="EW150">
        <v>1646470912</v>
      </c>
      <c r="EX150">
        <v>1646470934.5</v>
      </c>
      <c r="EY150">
        <v>0</v>
      </c>
      <c r="EZ150">
        <v>-0.64</v>
      </c>
      <c r="FA150">
        <v>1.9E-2</v>
      </c>
      <c r="FB150">
        <v>-10.634</v>
      </c>
      <c r="FC150">
        <v>7.2999999999999995E-2</v>
      </c>
      <c r="FD150">
        <v>599</v>
      </c>
      <c r="FE150">
        <v>26</v>
      </c>
      <c r="FF150">
        <v>0.33</v>
      </c>
      <c r="FG150">
        <v>0.08</v>
      </c>
      <c r="FH150">
        <v>-1.6893726829268301</v>
      </c>
      <c r="FI150">
        <v>-7.04974912892012E-2</v>
      </c>
      <c r="FJ150">
        <v>0.124330939775604</v>
      </c>
      <c r="FK150">
        <v>1</v>
      </c>
      <c r="FL150">
        <v>1071.18</v>
      </c>
      <c r="FM150">
        <v>4.5793735357455398</v>
      </c>
      <c r="FN150">
        <v>1.4510523564559801</v>
      </c>
      <c r="FO150">
        <v>0</v>
      </c>
      <c r="FP150">
        <v>0.21652948780487799</v>
      </c>
      <c r="FQ150">
        <v>-9.0188153310110999E-3</v>
      </c>
      <c r="FR150">
        <v>1.16468469766423E-3</v>
      </c>
      <c r="FS150">
        <v>1</v>
      </c>
      <c r="FT150">
        <v>2</v>
      </c>
      <c r="FU150">
        <v>3</v>
      </c>
      <c r="FV150" t="s">
        <v>250</v>
      </c>
      <c r="FW150">
        <v>100</v>
      </c>
      <c r="FX150">
        <v>100</v>
      </c>
      <c r="FY150">
        <v>-10.505000000000001</v>
      </c>
      <c r="FZ150">
        <v>6.54E-2</v>
      </c>
      <c r="GA150">
        <v>-7.7099711242253504</v>
      </c>
      <c r="GB150">
        <v>-6.8438391046412098E-3</v>
      </c>
      <c r="GC150">
        <v>3.5365921946685199E-6</v>
      </c>
      <c r="GD150">
        <v>-4.3505157954604702E-10</v>
      </c>
      <c r="GE150">
        <v>-5.6793646484493997E-2</v>
      </c>
      <c r="GF150">
        <v>1.8388712374482599E-2</v>
      </c>
      <c r="GG150">
        <v>-9.4295903628238405E-4</v>
      </c>
      <c r="GH150">
        <v>1.6507072748493302E-5</v>
      </c>
      <c r="GI150">
        <v>0</v>
      </c>
      <c r="GJ150">
        <v>1996</v>
      </c>
      <c r="GK150">
        <v>2</v>
      </c>
      <c r="GL150">
        <v>26</v>
      </c>
      <c r="GM150">
        <v>1565.4</v>
      </c>
      <c r="GN150">
        <v>1565</v>
      </c>
      <c r="GO150">
        <v>1.00342</v>
      </c>
      <c r="GP150">
        <v>2.4450699999999999</v>
      </c>
      <c r="GQ150">
        <v>0.99975599999999998</v>
      </c>
      <c r="GR150">
        <v>2.0776400000000002</v>
      </c>
      <c r="GS150">
        <v>1.00098</v>
      </c>
      <c r="GT150">
        <v>2.1606399999999999</v>
      </c>
      <c r="GU150">
        <v>34.304200000000002</v>
      </c>
      <c r="GV150">
        <v>14.0883</v>
      </c>
      <c r="GW150">
        <v>18</v>
      </c>
      <c r="GX150">
        <v>268.27</v>
      </c>
      <c r="GY150">
        <v>326.721</v>
      </c>
      <c r="GZ150">
        <v>22.422599999999999</v>
      </c>
      <c r="HA150">
        <v>28.284099999999999</v>
      </c>
      <c r="HB150">
        <v>30.0001</v>
      </c>
      <c r="HC150">
        <v>28.321899999999999</v>
      </c>
      <c r="HD150">
        <v>28.2818</v>
      </c>
      <c r="HE150">
        <v>20.115200000000002</v>
      </c>
      <c r="HF150">
        <v>24.985900000000001</v>
      </c>
      <c r="HG150">
        <v>49.643799999999999</v>
      </c>
      <c r="HH150">
        <v>22.417200000000001</v>
      </c>
      <c r="HI150">
        <v>550</v>
      </c>
      <c r="HJ150">
        <v>18.970300000000002</v>
      </c>
      <c r="HK150">
        <v>101.07299999999999</v>
      </c>
      <c r="HL150">
        <v>91.311899999999994</v>
      </c>
    </row>
    <row r="151" spans="1:220" x14ac:dyDescent="0.25">
      <c r="A151">
        <v>149</v>
      </c>
      <c r="B151" s="67" t="s">
        <v>560</v>
      </c>
      <c r="C151" s="66" t="s">
        <v>2</v>
      </c>
      <c r="D151" s="67">
        <v>3</v>
      </c>
      <c r="E151">
        <v>1646565089.0999999</v>
      </c>
      <c r="F151">
        <v>7162</v>
      </c>
      <c r="G151" t="s">
        <v>721</v>
      </c>
      <c r="H151" t="s">
        <v>722</v>
      </c>
      <c r="I151">
        <v>3</v>
      </c>
      <c r="K151">
        <v>10.316034918091214</v>
      </c>
      <c r="L151">
        <v>9.4114399011125336</v>
      </c>
      <c r="M151">
        <v>0.55915798559251906</v>
      </c>
      <c r="N151">
        <v>1646565081.3499999</v>
      </c>
      <c r="O151">
        <v>2.1807466501737638E-4</v>
      </c>
      <c r="P151">
        <v>0.21807466501737638</v>
      </c>
      <c r="Q151" s="1">
        <v>2.2496658590702991</v>
      </c>
      <c r="R151">
        <v>546.38593333333301</v>
      </c>
      <c r="S151">
        <v>305.51605783875488</v>
      </c>
      <c r="T151">
        <v>30.505260625283558</v>
      </c>
      <c r="U151">
        <v>54.555709497662384</v>
      </c>
      <c r="V151">
        <v>1.5618193833333094E-2</v>
      </c>
      <c r="W151">
        <v>2.0078822665638301</v>
      </c>
      <c r="X151">
        <v>1.5551015509132654E-2</v>
      </c>
      <c r="Y151">
        <v>9.7253962328687858E-3</v>
      </c>
      <c r="Z151">
        <v>129.99696334639111</v>
      </c>
      <c r="AA151">
        <v>26.006027898286167</v>
      </c>
      <c r="AB151">
        <v>25.537116666666702</v>
      </c>
      <c r="AC151">
        <v>3.2829344589952423</v>
      </c>
      <c r="AD151">
        <v>60.359105299059671</v>
      </c>
      <c r="AE151">
        <v>1.9192192235907248</v>
      </c>
      <c r="AF151">
        <v>3.1796681115162659</v>
      </c>
      <c r="AG151">
        <v>1.3637152354045174</v>
      </c>
      <c r="AH151">
        <v>-9.6170927272662983</v>
      </c>
      <c r="AI151">
        <v>-58.147726972892329</v>
      </c>
      <c r="AJ151">
        <v>-6.1422625236027759</v>
      </c>
      <c r="AK151">
        <v>56.089881122629706</v>
      </c>
      <c r="AL151">
        <v>2.0839826819370608</v>
      </c>
      <c r="AM151">
        <v>0.22143080164499715</v>
      </c>
      <c r="AN151">
        <v>2.2496658590702991</v>
      </c>
      <c r="AO151">
        <v>560.64418584960504</v>
      </c>
      <c r="AP151">
        <v>556.99163636363596</v>
      </c>
      <c r="AQ151">
        <v>-1.59326970256548E-2</v>
      </c>
      <c r="AR151">
        <v>66.456925198078096</v>
      </c>
      <c r="AS151">
        <v>0.21807466501737638</v>
      </c>
      <c r="AT151">
        <v>18.8619754644693</v>
      </c>
      <c r="AU151">
        <v>19.2158321678322</v>
      </c>
      <c r="AV151">
        <v>5.8422773706846301E-7</v>
      </c>
      <c r="AW151">
        <v>78.274605597569305</v>
      </c>
      <c r="AX151">
        <v>15</v>
      </c>
      <c r="AY151">
        <v>5</v>
      </c>
      <c r="AZ151">
        <v>1</v>
      </c>
      <c r="BA151">
        <v>0</v>
      </c>
      <c r="BB151">
        <v>25640.941993839479</v>
      </c>
      <c r="BC151" t="s">
        <v>699</v>
      </c>
      <c r="BD151">
        <v>10208.1</v>
      </c>
      <c r="BE151">
        <v>1040.7639999999999</v>
      </c>
      <c r="BF151">
        <v>3142.51</v>
      </c>
      <c r="BG151">
        <v>0.66881123687752786</v>
      </c>
      <c r="BH151">
        <v>-1.6796864940757501</v>
      </c>
      <c r="BI151" t="s">
        <v>723</v>
      </c>
      <c r="BJ151">
        <v>10228.4</v>
      </c>
      <c r="BK151">
        <v>1084.1496</v>
      </c>
      <c r="BL151">
        <v>1297.29</v>
      </c>
      <c r="BM151">
        <v>0.16429664916865161</v>
      </c>
      <c r="BN151">
        <v>0.5</v>
      </c>
      <c r="BO151">
        <v>673.2080469566796</v>
      </c>
      <c r="BP151">
        <v>2.2496658590702991</v>
      </c>
      <c r="BQ151">
        <v>55.302913154177361</v>
      </c>
      <c r="BR151">
        <v>5.836757850577059E-3</v>
      </c>
      <c r="BS151">
        <v>1.4223650841369317</v>
      </c>
      <c r="BT151">
        <v>707.4871059660835</v>
      </c>
      <c r="BU151" t="s">
        <v>247</v>
      </c>
      <c r="BV151">
        <v>0</v>
      </c>
      <c r="BW151">
        <v>707.4871059660835</v>
      </c>
      <c r="BX151">
        <v>0.45464228818068164</v>
      </c>
      <c r="BY151">
        <v>0.3613756428732332</v>
      </c>
      <c r="BZ151">
        <v>0.75778342968396695</v>
      </c>
      <c r="CA151">
        <v>0.83087250415162572</v>
      </c>
      <c r="CB151">
        <v>0.87794624088733852</v>
      </c>
      <c r="CC151">
        <v>0.23582410374270921</v>
      </c>
      <c r="CD151">
        <v>0.76417589625729077</v>
      </c>
      <c r="CE151">
        <v>1029</v>
      </c>
      <c r="CF151">
        <v>300</v>
      </c>
      <c r="CG151">
        <v>300</v>
      </c>
      <c r="CH151">
        <v>300</v>
      </c>
      <c r="CI151">
        <v>10228.4</v>
      </c>
      <c r="CJ151">
        <v>1262.55</v>
      </c>
      <c r="CK151">
        <v>-7.8227399999999999E-3</v>
      </c>
      <c r="CL151">
        <v>-4.53</v>
      </c>
      <c r="CM151" t="s">
        <v>247</v>
      </c>
      <c r="CN151" t="s">
        <v>247</v>
      </c>
      <c r="CO151" t="s">
        <v>247</v>
      </c>
      <c r="CP151" t="s">
        <v>247</v>
      </c>
      <c r="CQ151" t="s">
        <v>247</v>
      </c>
      <c r="CR151" t="s">
        <v>247</v>
      </c>
      <c r="CS151" t="s">
        <v>247</v>
      </c>
      <c r="CT151" t="s">
        <v>247</v>
      </c>
      <c r="CU151" t="s">
        <v>247</v>
      </c>
      <c r="CV151" t="s">
        <v>247</v>
      </c>
      <c r="CW151">
        <v>800.00996666666697</v>
      </c>
      <c r="CX151">
        <v>673.2080469566796</v>
      </c>
      <c r="CY151">
        <v>0.84149957501364381</v>
      </c>
      <c r="CZ151">
        <v>0.16249417977633243</v>
      </c>
      <c r="DA151">
        <v>5</v>
      </c>
      <c r="DB151">
        <v>0.5</v>
      </c>
      <c r="DC151" t="s">
        <v>248</v>
      </c>
      <c r="DD151">
        <v>2</v>
      </c>
      <c r="DE151" t="b">
        <v>1</v>
      </c>
      <c r="DF151">
        <v>1646565081.3499999</v>
      </c>
      <c r="DG151">
        <v>546.38593333333301</v>
      </c>
      <c r="DH151">
        <v>550.03396666666697</v>
      </c>
      <c r="DI151">
        <v>19.221350000000001</v>
      </c>
      <c r="DJ151">
        <v>18.8620433333333</v>
      </c>
      <c r="DK151">
        <v>556.88549999999998</v>
      </c>
      <c r="DL151">
        <v>19.1558833333333</v>
      </c>
      <c r="DM151">
        <v>302.213433333333</v>
      </c>
      <c r="DN151">
        <v>99.748356666666695</v>
      </c>
      <c r="DO151">
        <v>9.9948659999999995E-2</v>
      </c>
      <c r="DP151">
        <v>24.999949999999998</v>
      </c>
      <c r="DQ151">
        <v>25.537116666666702</v>
      </c>
      <c r="DR151">
        <v>25.9743666666667</v>
      </c>
      <c r="DS151">
        <v>0</v>
      </c>
      <c r="DT151">
        <v>0</v>
      </c>
      <c r="DU151">
        <v>5001.9163333333299</v>
      </c>
      <c r="DV151">
        <v>0</v>
      </c>
      <c r="DW151">
        <v>136.65113333333301</v>
      </c>
      <c r="DX151" s="1">
        <v>800.00996666666697</v>
      </c>
      <c r="DY151">
        <v>0.95000986666666698</v>
      </c>
      <c r="DZ151">
        <v>4.9989980000000003E-2</v>
      </c>
      <c r="EA151">
        <v>0</v>
      </c>
      <c r="EB151">
        <v>1084.13533333333</v>
      </c>
      <c r="EC151">
        <v>9.9996500000000002E-2</v>
      </c>
      <c r="ED151">
        <v>8802.8719999999994</v>
      </c>
      <c r="EE151">
        <v>6720.1543333333302</v>
      </c>
      <c r="EF151">
        <v>35.8812</v>
      </c>
      <c r="EG151">
        <v>38.741599999999998</v>
      </c>
      <c r="EH151">
        <v>37.125</v>
      </c>
      <c r="EI151">
        <v>38.311999999999998</v>
      </c>
      <c r="EJ151">
        <v>38.0062</v>
      </c>
      <c r="EK151">
        <v>759.92399999999998</v>
      </c>
      <c r="EL151">
        <v>39.989333333333299</v>
      </c>
      <c r="EM151">
        <v>0</v>
      </c>
      <c r="EN151">
        <v>252</v>
      </c>
      <c r="EO151">
        <v>0</v>
      </c>
      <c r="EP151">
        <v>1084.1496</v>
      </c>
      <c r="EQ151">
        <v>16.359230660539701</v>
      </c>
      <c r="ER151">
        <v>463.67153763340099</v>
      </c>
      <c r="ES151">
        <v>8805.6632000000009</v>
      </c>
      <c r="ET151">
        <v>15</v>
      </c>
      <c r="EU151">
        <v>0</v>
      </c>
      <c r="EV151" t="s">
        <v>249</v>
      </c>
      <c r="EW151">
        <v>1646470912</v>
      </c>
      <c r="EX151">
        <v>1646470934.5</v>
      </c>
      <c r="EY151">
        <v>0</v>
      </c>
      <c r="EZ151">
        <v>-0.64</v>
      </c>
      <c r="FA151">
        <v>1.9E-2</v>
      </c>
      <c r="FB151">
        <v>-10.634</v>
      </c>
      <c r="FC151">
        <v>7.2999999999999995E-2</v>
      </c>
      <c r="FD151">
        <v>599</v>
      </c>
      <c r="FE151">
        <v>26</v>
      </c>
      <c r="FF151">
        <v>0.33</v>
      </c>
      <c r="FG151">
        <v>0.08</v>
      </c>
      <c r="FH151">
        <v>-3.5963745</v>
      </c>
      <c r="FI151">
        <v>-0.461048555347081</v>
      </c>
      <c r="FJ151">
        <v>0.124054718812909</v>
      </c>
      <c r="FK151">
        <v>1</v>
      </c>
      <c r="FL151">
        <v>1083.69676470588</v>
      </c>
      <c r="FM151">
        <v>8.1113827155111196</v>
      </c>
      <c r="FN151">
        <v>1.6825535925180899</v>
      </c>
      <c r="FO151">
        <v>0</v>
      </c>
      <c r="FP151">
        <v>0.36194732499999999</v>
      </c>
      <c r="FQ151">
        <v>-5.1018607879926403E-2</v>
      </c>
      <c r="FR151">
        <v>5.1447927479515597E-3</v>
      </c>
      <c r="FS151">
        <v>1</v>
      </c>
      <c r="FT151">
        <v>2</v>
      </c>
      <c r="FU151">
        <v>3</v>
      </c>
      <c r="FV151" t="s">
        <v>250</v>
      </c>
      <c r="FW151">
        <v>100</v>
      </c>
      <c r="FX151">
        <v>100</v>
      </c>
      <c r="FY151">
        <v>-10.5</v>
      </c>
      <c r="FZ151">
        <v>6.5500000000000003E-2</v>
      </c>
      <c r="GA151">
        <v>-7.7099711242253504</v>
      </c>
      <c r="GB151">
        <v>-6.8438391046412098E-3</v>
      </c>
      <c r="GC151">
        <v>3.5365921946685199E-6</v>
      </c>
      <c r="GD151">
        <v>-4.3505157954604702E-10</v>
      </c>
      <c r="GE151">
        <v>-5.6793646484493997E-2</v>
      </c>
      <c r="GF151">
        <v>1.8388712374482599E-2</v>
      </c>
      <c r="GG151">
        <v>-9.4295903628238405E-4</v>
      </c>
      <c r="GH151">
        <v>1.6507072748493302E-5</v>
      </c>
      <c r="GI151">
        <v>0</v>
      </c>
      <c r="GJ151">
        <v>1996</v>
      </c>
      <c r="GK151">
        <v>2</v>
      </c>
      <c r="GL151">
        <v>26</v>
      </c>
      <c r="GM151">
        <v>1569.6</v>
      </c>
      <c r="GN151">
        <v>1569.2</v>
      </c>
      <c r="GO151">
        <v>1.00342</v>
      </c>
      <c r="GP151">
        <v>2.4401899999999999</v>
      </c>
      <c r="GQ151">
        <v>0.99975599999999998</v>
      </c>
      <c r="GR151">
        <v>2.0764200000000002</v>
      </c>
      <c r="GS151">
        <v>1.00098</v>
      </c>
      <c r="GT151">
        <v>2.5329600000000001</v>
      </c>
      <c r="GU151">
        <v>34.395200000000003</v>
      </c>
      <c r="GV151">
        <v>14.061999999999999</v>
      </c>
      <c r="GW151">
        <v>18</v>
      </c>
      <c r="GX151">
        <v>269.31299999999999</v>
      </c>
      <c r="GY151">
        <v>325.75700000000001</v>
      </c>
      <c r="GZ151">
        <v>22.442399999999999</v>
      </c>
      <c r="HA151">
        <v>28.3947</v>
      </c>
      <c r="HB151">
        <v>30.000299999999999</v>
      </c>
      <c r="HC151">
        <v>28.420400000000001</v>
      </c>
      <c r="HD151">
        <v>28.378599999999999</v>
      </c>
      <c r="HE151">
        <v>20.116</v>
      </c>
      <c r="HF151">
        <v>25.5303</v>
      </c>
      <c r="HG151">
        <v>48.148800000000001</v>
      </c>
      <c r="HH151">
        <v>22.4405</v>
      </c>
      <c r="HI151">
        <v>550</v>
      </c>
      <c r="HJ151">
        <v>18.829000000000001</v>
      </c>
      <c r="HK151">
        <v>101.048</v>
      </c>
      <c r="HL151">
        <v>91.295599999999993</v>
      </c>
    </row>
    <row r="152" spans="1:220" x14ac:dyDescent="0.25">
      <c r="A152">
        <v>150</v>
      </c>
      <c r="B152" s="67" t="s">
        <v>560</v>
      </c>
      <c r="C152" s="67" t="s">
        <v>2</v>
      </c>
      <c r="D152" s="67">
        <v>3</v>
      </c>
      <c r="E152">
        <v>1646565342</v>
      </c>
      <c r="F152">
        <v>7414.9000000953702</v>
      </c>
      <c r="G152" t="s">
        <v>724</v>
      </c>
      <c r="H152" t="s">
        <v>725</v>
      </c>
      <c r="I152">
        <v>3</v>
      </c>
      <c r="K152">
        <v>12.185559925763579</v>
      </c>
      <c r="L152">
        <v>10.957302334312955</v>
      </c>
      <c r="M152">
        <v>0.46434864593029596</v>
      </c>
      <c r="N152">
        <v>1646565334</v>
      </c>
      <c r="O152">
        <v>3.0040798689169292E-4</v>
      </c>
      <c r="P152">
        <v>0.3004079868916929</v>
      </c>
      <c r="Q152" s="1">
        <v>3.6606395264467237</v>
      </c>
      <c r="R152">
        <v>544.29941935483896</v>
      </c>
      <c r="S152">
        <v>252.74469835806579</v>
      </c>
      <c r="T152">
        <v>25.237290426204133</v>
      </c>
      <c r="U152">
        <v>54.349874059916054</v>
      </c>
      <c r="V152">
        <v>2.084847596688686E-2</v>
      </c>
      <c r="W152">
        <v>2.0056154477629233</v>
      </c>
      <c r="X152">
        <v>2.0728821480936382E-2</v>
      </c>
      <c r="Y152">
        <v>1.2966206559630922E-2</v>
      </c>
      <c r="Z152">
        <v>161.91622508846555</v>
      </c>
      <c r="AA152">
        <v>26.244474508375855</v>
      </c>
      <c r="AB152">
        <v>25.7506967741935</v>
      </c>
      <c r="AC152">
        <v>3.3248005818219699</v>
      </c>
      <c r="AD152">
        <v>60.244991986073195</v>
      </c>
      <c r="AE152">
        <v>1.915677191849775</v>
      </c>
      <c r="AF152">
        <v>3.179811514113275</v>
      </c>
      <c r="AG152">
        <v>1.4091233899721949</v>
      </c>
      <c r="AH152">
        <v>-13.247992221923658</v>
      </c>
      <c r="AI152">
        <v>-81.094008627034611</v>
      </c>
      <c r="AJ152">
        <v>-8.5850604282601726</v>
      </c>
      <c r="AK152">
        <v>58.989163811247124</v>
      </c>
      <c r="AL152">
        <v>3.3058518409080211</v>
      </c>
      <c r="AM152">
        <v>0.30170307800631702</v>
      </c>
      <c r="AN152">
        <v>3.6606395264467237</v>
      </c>
      <c r="AO152">
        <v>560.411931913834</v>
      </c>
      <c r="AP152">
        <v>554.80029090909102</v>
      </c>
      <c r="AQ152">
        <v>-6.3243664731193305E-2</v>
      </c>
      <c r="AR152">
        <v>66.456925198078096</v>
      </c>
      <c r="AS152">
        <v>0.3004079868916929</v>
      </c>
      <c r="AT152">
        <v>18.697015866680101</v>
      </c>
      <c r="AU152">
        <v>19.184446853146898</v>
      </c>
      <c r="AV152">
        <v>6.3330092881880199E-7</v>
      </c>
      <c r="AW152">
        <v>78.274605597569305</v>
      </c>
      <c r="AX152">
        <v>14</v>
      </c>
      <c r="AY152">
        <v>5</v>
      </c>
      <c r="AZ152">
        <v>1</v>
      </c>
      <c r="BA152">
        <v>0</v>
      </c>
      <c r="BB152">
        <v>25588.255944321438</v>
      </c>
      <c r="BC152" t="s">
        <v>699</v>
      </c>
      <c r="BD152">
        <v>10208.1</v>
      </c>
      <c r="BE152">
        <v>1040.7639999999999</v>
      </c>
      <c r="BF152">
        <v>3142.51</v>
      </c>
      <c r="BG152">
        <v>0.66881123687752786</v>
      </c>
      <c r="BH152">
        <v>-1.6796864940757501</v>
      </c>
      <c r="BI152" t="s">
        <v>726</v>
      </c>
      <c r="BJ152">
        <v>10227</v>
      </c>
      <c r="BK152">
        <v>1097.5784000000001</v>
      </c>
      <c r="BL152">
        <v>1294.99</v>
      </c>
      <c r="BM152">
        <v>0.15244256712407034</v>
      </c>
      <c r="BN152">
        <v>0.5</v>
      </c>
      <c r="BO152">
        <v>841.20490475250961</v>
      </c>
      <c r="BP152">
        <v>3.6606395264467237</v>
      </c>
      <c r="BQ152">
        <v>64.117717578915816</v>
      </c>
      <c r="BR152">
        <v>6.3484247302310346E-3</v>
      </c>
      <c r="BS152">
        <v>1.426667387392953</v>
      </c>
      <c r="BT152">
        <v>706.80249956302202</v>
      </c>
      <c r="BU152" t="s">
        <v>247</v>
      </c>
      <c r="BV152">
        <v>0</v>
      </c>
      <c r="BW152">
        <v>706.80249956302202</v>
      </c>
      <c r="BX152">
        <v>0.45420234939032578</v>
      </c>
      <c r="BY152">
        <v>0.33562698944356739</v>
      </c>
      <c r="BZ152">
        <v>0.75851472299877798</v>
      </c>
      <c r="CA152">
        <v>0.77652010415929063</v>
      </c>
      <c r="CB152">
        <v>0.87904056912681172</v>
      </c>
      <c r="CC152">
        <v>0.21613216428049734</v>
      </c>
      <c r="CD152">
        <v>0.78386783571950269</v>
      </c>
      <c r="CE152">
        <v>1030</v>
      </c>
      <c r="CF152">
        <v>300</v>
      </c>
      <c r="CG152">
        <v>300</v>
      </c>
      <c r="CH152">
        <v>300</v>
      </c>
      <c r="CI152">
        <v>10227</v>
      </c>
      <c r="CJ152">
        <v>1254.99</v>
      </c>
      <c r="CK152">
        <v>-7.6533199999999999E-3</v>
      </c>
      <c r="CL152">
        <v>-5.82</v>
      </c>
      <c r="CM152" t="s">
        <v>247</v>
      </c>
      <c r="CN152" t="s">
        <v>247</v>
      </c>
      <c r="CO152" t="s">
        <v>247</v>
      </c>
      <c r="CP152" t="s">
        <v>247</v>
      </c>
      <c r="CQ152" t="s">
        <v>247</v>
      </c>
      <c r="CR152" t="s">
        <v>247</v>
      </c>
      <c r="CS152" t="s">
        <v>247</v>
      </c>
      <c r="CT152" t="s">
        <v>247</v>
      </c>
      <c r="CU152" t="s">
        <v>247</v>
      </c>
      <c r="CV152" t="s">
        <v>247</v>
      </c>
      <c r="CW152">
        <v>1000.00632258065</v>
      </c>
      <c r="CX152">
        <v>841.20490475250961</v>
      </c>
      <c r="CY152">
        <v>0.84119958620028312</v>
      </c>
      <c r="CZ152">
        <v>0.16191520136654644</v>
      </c>
      <c r="DA152">
        <v>5</v>
      </c>
      <c r="DB152">
        <v>0.5</v>
      </c>
      <c r="DC152" t="s">
        <v>248</v>
      </c>
      <c r="DD152">
        <v>2</v>
      </c>
      <c r="DE152" t="b">
        <v>1</v>
      </c>
      <c r="DF152">
        <v>1646565334</v>
      </c>
      <c r="DG152">
        <v>544.29941935483896</v>
      </c>
      <c r="DH152">
        <v>550.04003225806503</v>
      </c>
      <c r="DI152">
        <v>19.184993548387101</v>
      </c>
      <c r="DJ152">
        <v>18.695454838709701</v>
      </c>
      <c r="DK152">
        <v>554.79200000000003</v>
      </c>
      <c r="DL152">
        <v>19.119532258064499</v>
      </c>
      <c r="DM152">
        <v>302.23851612903201</v>
      </c>
      <c r="DN152">
        <v>99.752870967741899</v>
      </c>
      <c r="DO152">
        <v>0.100026403225806</v>
      </c>
      <c r="DP152">
        <v>25.000706451612899</v>
      </c>
      <c r="DQ152">
        <v>25.7506967741935</v>
      </c>
      <c r="DR152">
        <v>26.041435483870998</v>
      </c>
      <c r="DS152">
        <v>0</v>
      </c>
      <c r="DT152">
        <v>0</v>
      </c>
      <c r="DU152">
        <v>4992.8422580645201</v>
      </c>
      <c r="DV152">
        <v>0</v>
      </c>
      <c r="DW152">
        <v>136.27500000000001</v>
      </c>
      <c r="DX152" s="1">
        <v>1000.00632258065</v>
      </c>
      <c r="DY152">
        <v>0.96000919354838699</v>
      </c>
      <c r="DZ152">
        <v>3.9990935483870997E-2</v>
      </c>
      <c r="EA152">
        <v>0</v>
      </c>
      <c r="EB152">
        <v>1097.4222580645201</v>
      </c>
      <c r="EC152">
        <v>9.9996500000000002E-2</v>
      </c>
      <c r="ED152">
        <v>11032.2096774194</v>
      </c>
      <c r="EE152">
        <v>8422.0612903225792</v>
      </c>
      <c r="EF152">
        <v>35.918999999999997</v>
      </c>
      <c r="EG152">
        <v>38.5</v>
      </c>
      <c r="EH152">
        <v>36.985774193548401</v>
      </c>
      <c r="EI152">
        <v>38.066064516129003</v>
      </c>
      <c r="EJ152">
        <v>37.936999999999998</v>
      </c>
      <c r="EK152">
        <v>959.91967741935503</v>
      </c>
      <c r="EL152">
        <v>39.986451612903203</v>
      </c>
      <c r="EM152">
        <v>0</v>
      </c>
      <c r="EN152">
        <v>252</v>
      </c>
      <c r="EO152">
        <v>0</v>
      </c>
      <c r="EP152">
        <v>1097.5784000000001</v>
      </c>
      <c r="EQ152">
        <v>11.372307760389299</v>
      </c>
      <c r="ER152">
        <v>82.392307921557205</v>
      </c>
      <c r="ES152">
        <v>11032.94</v>
      </c>
      <c r="ET152">
        <v>15</v>
      </c>
      <c r="EU152">
        <v>0</v>
      </c>
      <c r="EV152" t="s">
        <v>249</v>
      </c>
      <c r="EW152">
        <v>1646470912</v>
      </c>
      <c r="EX152">
        <v>1646470934.5</v>
      </c>
      <c r="EY152">
        <v>0</v>
      </c>
      <c r="EZ152">
        <v>-0.64</v>
      </c>
      <c r="FA152">
        <v>1.9E-2</v>
      </c>
      <c r="FB152">
        <v>-10.634</v>
      </c>
      <c r="FC152">
        <v>7.2999999999999995E-2</v>
      </c>
      <c r="FD152">
        <v>599</v>
      </c>
      <c r="FE152">
        <v>26</v>
      </c>
      <c r="FF152">
        <v>0.33</v>
      </c>
      <c r="FG152">
        <v>0.08</v>
      </c>
      <c r="FH152">
        <v>-5.6769395121951201</v>
      </c>
      <c r="FI152">
        <v>-0.30267637630662197</v>
      </c>
      <c r="FJ152">
        <v>0.199027433713279</v>
      </c>
      <c r="FK152">
        <v>1</v>
      </c>
      <c r="FL152">
        <v>1097.355</v>
      </c>
      <c r="FM152">
        <v>7.5436211147160197</v>
      </c>
      <c r="FN152">
        <v>1.35321892928979</v>
      </c>
      <c r="FO152">
        <v>0</v>
      </c>
      <c r="FP152">
        <v>0.490910658536585</v>
      </c>
      <c r="FQ152">
        <v>-2.8367247386759699E-2</v>
      </c>
      <c r="FR152">
        <v>3.0206543113651002E-3</v>
      </c>
      <c r="FS152">
        <v>1</v>
      </c>
      <c r="FT152">
        <v>2</v>
      </c>
      <c r="FU152">
        <v>3</v>
      </c>
      <c r="FV152" t="s">
        <v>250</v>
      </c>
      <c r="FW152">
        <v>100</v>
      </c>
      <c r="FX152">
        <v>100</v>
      </c>
      <c r="FY152">
        <v>-10.492000000000001</v>
      </c>
      <c r="FZ152">
        <v>6.54E-2</v>
      </c>
      <c r="GA152">
        <v>-7.7099711242253504</v>
      </c>
      <c r="GB152">
        <v>-6.8438391046412098E-3</v>
      </c>
      <c r="GC152">
        <v>3.5365921946685199E-6</v>
      </c>
      <c r="GD152">
        <v>-4.3505157954604702E-10</v>
      </c>
      <c r="GE152">
        <v>-5.6793646484493997E-2</v>
      </c>
      <c r="GF152">
        <v>1.8388712374482599E-2</v>
      </c>
      <c r="GG152">
        <v>-9.4295903628238405E-4</v>
      </c>
      <c r="GH152">
        <v>1.6507072748493302E-5</v>
      </c>
      <c r="GI152">
        <v>0</v>
      </c>
      <c r="GJ152">
        <v>1996</v>
      </c>
      <c r="GK152">
        <v>2</v>
      </c>
      <c r="GL152">
        <v>26</v>
      </c>
      <c r="GM152">
        <v>1573.8</v>
      </c>
      <c r="GN152">
        <v>1573.5</v>
      </c>
      <c r="GO152">
        <v>1.00342</v>
      </c>
      <c r="GP152">
        <v>2.4316399999999998</v>
      </c>
      <c r="GQ152">
        <v>0.99975599999999998</v>
      </c>
      <c r="GR152">
        <v>2.0764200000000002</v>
      </c>
      <c r="GS152">
        <v>0.99975599999999998</v>
      </c>
      <c r="GT152">
        <v>2.4096700000000002</v>
      </c>
      <c r="GU152">
        <v>34.5092</v>
      </c>
      <c r="GV152">
        <v>14.026999999999999</v>
      </c>
      <c r="GW152">
        <v>18</v>
      </c>
      <c r="GX152">
        <v>270.02100000000002</v>
      </c>
      <c r="GY152">
        <v>325.46699999999998</v>
      </c>
      <c r="GZ152">
        <v>22.299600000000002</v>
      </c>
      <c r="HA152">
        <v>28.518599999999999</v>
      </c>
      <c r="HB152">
        <v>30.0002</v>
      </c>
      <c r="HC152">
        <v>28.5397</v>
      </c>
      <c r="HD152">
        <v>28.497299999999999</v>
      </c>
      <c r="HE152">
        <v>20.1248</v>
      </c>
      <c r="HF152">
        <v>26.090399999999999</v>
      </c>
      <c r="HG152">
        <v>46.663499999999999</v>
      </c>
      <c r="HH152">
        <v>22.298999999999999</v>
      </c>
      <c r="HI152">
        <v>550</v>
      </c>
      <c r="HJ152">
        <v>18.710599999999999</v>
      </c>
      <c r="HK152">
        <v>101.02</v>
      </c>
      <c r="HL152">
        <v>91.285399999999996</v>
      </c>
    </row>
    <row r="153" spans="1:220" x14ac:dyDescent="0.25">
      <c r="A153">
        <v>151</v>
      </c>
      <c r="B153" s="66" t="s">
        <v>560</v>
      </c>
      <c r="C153" s="66" t="s">
        <v>528</v>
      </c>
      <c r="D153" s="66">
        <v>1</v>
      </c>
      <c r="E153">
        <v>1646565684.5</v>
      </c>
      <c r="F153">
        <v>7757.4000000953702</v>
      </c>
      <c r="G153" t="s">
        <v>727</v>
      </c>
      <c r="H153" t="s">
        <v>728</v>
      </c>
      <c r="I153">
        <v>3</v>
      </c>
      <c r="K153">
        <v>-4.0764829121269663</v>
      </c>
      <c r="L153">
        <v>-4.1507034226251776</v>
      </c>
      <c r="M153">
        <v>1.1264914589297346</v>
      </c>
      <c r="N153">
        <v>1646565676.75</v>
      </c>
      <c r="O153">
        <v>4.4692573860502776E-4</v>
      </c>
      <c r="P153">
        <v>0.44692573860502777</v>
      </c>
      <c r="Q153" s="1">
        <v>-1.8218851364131188</v>
      </c>
      <c r="R153">
        <v>552.63973333333297</v>
      </c>
      <c r="S153">
        <v>622.54393946520577</v>
      </c>
      <c r="T153">
        <v>62.147584286190899</v>
      </c>
      <c r="U153">
        <v>55.16915711481429</v>
      </c>
      <c r="V153">
        <v>3.5993614633823702E-2</v>
      </c>
      <c r="W153">
        <v>2.0074398742328778</v>
      </c>
      <c r="X153">
        <v>3.5638890206262083E-2</v>
      </c>
      <c r="Y153">
        <v>2.2305885542717618E-2</v>
      </c>
      <c r="Z153">
        <v>3.9897286846124396E-5</v>
      </c>
      <c r="AA153">
        <v>24.813928765572129</v>
      </c>
      <c r="AB153">
        <v>24.701326666666699</v>
      </c>
      <c r="AC153">
        <v>3.1234968316810137</v>
      </c>
      <c r="AD153">
        <v>59.928933416524011</v>
      </c>
      <c r="AE153">
        <v>1.9031268664175363</v>
      </c>
      <c r="AF153">
        <v>3.1756394748263501</v>
      </c>
      <c r="AG153">
        <v>1.2203699652634774</v>
      </c>
      <c r="AH153">
        <v>-19.709425072481725</v>
      </c>
      <c r="AI153">
        <v>30.017313319861131</v>
      </c>
      <c r="AJ153">
        <v>3.1578367365213418</v>
      </c>
      <c r="AK153">
        <v>13.465764881187596</v>
      </c>
      <c r="AL153">
        <v>-1.8489529107828468</v>
      </c>
      <c r="AM153">
        <v>0.44545531745398648</v>
      </c>
      <c r="AN153">
        <v>-1.8218851364131188</v>
      </c>
      <c r="AO153">
        <v>560.16455614933</v>
      </c>
      <c r="AP153">
        <v>563.33424242424201</v>
      </c>
      <c r="AQ153">
        <v>-1.1256659008371001E-2</v>
      </c>
      <c r="AR153">
        <v>66.464145735964294</v>
      </c>
      <c r="AS153">
        <v>0.44692573860502777</v>
      </c>
      <c r="AT153">
        <v>18.3448617874052</v>
      </c>
      <c r="AU153">
        <v>19.069772727272699</v>
      </c>
      <c r="AV153">
        <v>2.8686921861818001E-5</v>
      </c>
      <c r="AW153">
        <v>78.769421474008098</v>
      </c>
      <c r="AX153">
        <v>0</v>
      </c>
      <c r="AY153">
        <v>0</v>
      </c>
      <c r="AZ153">
        <v>1</v>
      </c>
      <c r="BA153">
        <v>0</v>
      </c>
      <c r="BB153">
        <v>25633.335294777367</v>
      </c>
      <c r="BC153" t="s">
        <v>729</v>
      </c>
      <c r="BD153">
        <v>10211.9</v>
      </c>
      <c r="BE153">
        <v>1119.8346153846201</v>
      </c>
      <c r="BF153">
        <v>3343.57</v>
      </c>
      <c r="BG153">
        <v>0.66507816035416634</v>
      </c>
      <c r="BH153">
        <v>-1.82188513641359</v>
      </c>
      <c r="BI153" t="s">
        <v>247</v>
      </c>
      <c r="BJ153" t="s">
        <v>247</v>
      </c>
      <c r="BK153">
        <v>0</v>
      </c>
      <c r="BL153">
        <v>0</v>
      </c>
      <c r="BM153" t="e">
        <v>#DIV/0!</v>
      </c>
      <c r="BN153">
        <v>0.5</v>
      </c>
      <c r="BO153">
        <v>2.0998572024276001E-4</v>
      </c>
      <c r="BP153">
        <v>-1.8218851364131188</v>
      </c>
      <c r="BQ153" t="e">
        <v>#DIV/0!</v>
      </c>
      <c r="BR153">
        <v>2.2438604449207159E-9</v>
      </c>
      <c r="BS153" t="e">
        <v>#DIV/0!</v>
      </c>
      <c r="BT153" t="e">
        <v>#DIV/0!</v>
      </c>
      <c r="BU153" t="s">
        <v>247</v>
      </c>
      <c r="BV153">
        <v>0</v>
      </c>
      <c r="BW153" t="e">
        <v>#DIV/0!</v>
      </c>
      <c r="BX153" t="e">
        <v>#DIV/0!</v>
      </c>
      <c r="BY153" t="e">
        <v>#DIV/0!</v>
      </c>
      <c r="BZ153" t="e">
        <v>#DIV/0!</v>
      </c>
      <c r="CA153">
        <v>0</v>
      </c>
      <c r="CB153">
        <v>1.5035826758579498</v>
      </c>
      <c r="CC153" t="e">
        <v>#DIV/0!</v>
      </c>
      <c r="CD153" t="e">
        <v>#DIV/0!</v>
      </c>
      <c r="CE153">
        <v>1031</v>
      </c>
      <c r="CF153">
        <v>300</v>
      </c>
      <c r="CG153">
        <v>300</v>
      </c>
      <c r="CH153">
        <v>300</v>
      </c>
      <c r="CI153">
        <v>10211.9</v>
      </c>
      <c r="CJ153">
        <v>3261.3</v>
      </c>
      <c r="CK153">
        <v>-8.4888900000000007E-3</v>
      </c>
      <c r="CL153">
        <v>-15.31</v>
      </c>
      <c r="CM153" t="s">
        <v>247</v>
      </c>
      <c r="CN153" t="s">
        <v>247</v>
      </c>
      <c r="CO153" t="s">
        <v>247</v>
      </c>
      <c r="CP153" t="s">
        <v>247</v>
      </c>
      <c r="CQ153" t="s">
        <v>247</v>
      </c>
      <c r="CR153" t="s">
        <v>247</v>
      </c>
      <c r="CS153" t="s">
        <v>247</v>
      </c>
      <c r="CT153" t="s">
        <v>247</v>
      </c>
      <c r="CU153" t="s">
        <v>247</v>
      </c>
      <c r="CV153" t="s">
        <v>247</v>
      </c>
      <c r="CW153">
        <v>4.9998300000000002E-3</v>
      </c>
      <c r="CX153">
        <v>2.0998572024276001E-4</v>
      </c>
      <c r="CY153">
        <v>4.1998571999999998E-2</v>
      </c>
      <c r="CZ153">
        <v>7.9797286799999992E-3</v>
      </c>
      <c r="DA153">
        <v>5</v>
      </c>
      <c r="DB153">
        <v>0.5</v>
      </c>
      <c r="DC153" t="s">
        <v>248</v>
      </c>
      <c r="DD153">
        <v>2</v>
      </c>
      <c r="DE153" t="b">
        <v>1</v>
      </c>
      <c r="DF153">
        <v>1646565676.75</v>
      </c>
      <c r="DG153">
        <v>552.63973333333297</v>
      </c>
      <c r="DH153">
        <v>549.98839999999996</v>
      </c>
      <c r="DI153">
        <v>19.063976666666701</v>
      </c>
      <c r="DJ153">
        <v>18.341146666666699</v>
      </c>
      <c r="DK153">
        <v>563.15989999999999</v>
      </c>
      <c r="DL153">
        <v>18.998570000000001</v>
      </c>
      <c r="DM153">
        <v>302.2586</v>
      </c>
      <c r="DN153">
        <v>99.728436666666695</v>
      </c>
      <c r="DO153">
        <v>9.9993659999999998E-2</v>
      </c>
      <c r="DP153">
        <v>24.9786866666667</v>
      </c>
      <c r="DQ153">
        <v>24.701326666666699</v>
      </c>
      <c r="DR153">
        <v>25.896249999999998</v>
      </c>
      <c r="DS153">
        <v>0</v>
      </c>
      <c r="DT153">
        <v>0</v>
      </c>
      <c r="DU153">
        <v>5001.1880000000001</v>
      </c>
      <c r="DV153">
        <v>0</v>
      </c>
      <c r="DW153">
        <v>141.418933333333</v>
      </c>
      <c r="DX153" s="1">
        <v>4.9998300000000002E-3</v>
      </c>
      <c r="DY153">
        <v>0</v>
      </c>
      <c r="DZ153">
        <v>0</v>
      </c>
      <c r="EA153">
        <v>0</v>
      </c>
      <c r="EB153">
        <v>1120.27</v>
      </c>
      <c r="EC153">
        <v>4.9998300000000002E-3</v>
      </c>
      <c r="ED153">
        <v>197.213333333333</v>
      </c>
      <c r="EE153">
        <v>-0.55000000000000004</v>
      </c>
      <c r="EF153">
        <v>34.547699999999999</v>
      </c>
      <c r="EG153">
        <v>39.353900000000003</v>
      </c>
      <c r="EH153">
        <v>36.968433333333302</v>
      </c>
      <c r="EI153">
        <v>39.2727</v>
      </c>
      <c r="EJ153">
        <v>37.324633333333303</v>
      </c>
      <c r="EK153">
        <v>0</v>
      </c>
      <c r="EL153">
        <v>0</v>
      </c>
      <c r="EM153">
        <v>0</v>
      </c>
      <c r="EN153">
        <v>341.90000009536698</v>
      </c>
      <c r="EO153">
        <v>0</v>
      </c>
      <c r="EP153">
        <v>1119.8346153846201</v>
      </c>
      <c r="EQ153">
        <v>-31.8598290907996</v>
      </c>
      <c r="ER153">
        <v>44.177778229838502</v>
      </c>
      <c r="ES153">
        <v>196.85384615384601</v>
      </c>
      <c r="ET153">
        <v>15</v>
      </c>
      <c r="EU153">
        <v>0</v>
      </c>
      <c r="EV153" t="s">
        <v>249</v>
      </c>
      <c r="EW153">
        <v>1646470912</v>
      </c>
      <c r="EX153">
        <v>1646470934.5</v>
      </c>
      <c r="EY153">
        <v>0</v>
      </c>
      <c r="EZ153">
        <v>-0.64</v>
      </c>
      <c r="FA153">
        <v>1.9E-2</v>
      </c>
      <c r="FB153">
        <v>-10.634</v>
      </c>
      <c r="FC153">
        <v>7.2999999999999995E-2</v>
      </c>
      <c r="FD153">
        <v>599</v>
      </c>
      <c r="FE153">
        <v>26</v>
      </c>
      <c r="FF153">
        <v>0.33</v>
      </c>
      <c r="FG153">
        <v>0.08</v>
      </c>
      <c r="FH153">
        <v>2.62114</v>
      </c>
      <c r="FI153">
        <v>0.32988857142857803</v>
      </c>
      <c r="FJ153">
        <v>0.13903385671193599</v>
      </c>
      <c r="FK153">
        <v>1</v>
      </c>
      <c r="FL153">
        <v>1121.6705882352901</v>
      </c>
      <c r="FM153">
        <v>-20.091673044844701</v>
      </c>
      <c r="FN153">
        <v>5.4742460889345104</v>
      </c>
      <c r="FO153">
        <v>0</v>
      </c>
      <c r="FP153">
        <v>0.73798365853658499</v>
      </c>
      <c r="FQ153">
        <v>-0.21188671777003501</v>
      </c>
      <c r="FR153">
        <v>2.4615785235524199E-2</v>
      </c>
      <c r="FS153">
        <v>0</v>
      </c>
      <c r="FT153">
        <v>1</v>
      </c>
      <c r="FU153">
        <v>3</v>
      </c>
      <c r="FV153" t="s">
        <v>267</v>
      </c>
      <c r="FW153">
        <v>100</v>
      </c>
      <c r="FX153">
        <v>100</v>
      </c>
      <c r="FY153">
        <v>-10.52</v>
      </c>
      <c r="FZ153">
        <v>6.54E-2</v>
      </c>
      <c r="GA153">
        <v>-7.7099711242253504</v>
      </c>
      <c r="GB153">
        <v>-6.8438391046412098E-3</v>
      </c>
      <c r="GC153">
        <v>3.5365921946685199E-6</v>
      </c>
      <c r="GD153">
        <v>-4.3505157954604702E-10</v>
      </c>
      <c r="GE153">
        <v>-5.6793646484493997E-2</v>
      </c>
      <c r="GF153">
        <v>1.8388712374482599E-2</v>
      </c>
      <c r="GG153">
        <v>-9.4295903628238405E-4</v>
      </c>
      <c r="GH153">
        <v>1.6507072748493302E-5</v>
      </c>
      <c r="GI153">
        <v>0</v>
      </c>
      <c r="GJ153">
        <v>1996</v>
      </c>
      <c r="GK153">
        <v>2</v>
      </c>
      <c r="GL153">
        <v>26</v>
      </c>
      <c r="GM153">
        <v>1579.5</v>
      </c>
      <c r="GN153">
        <v>1579.2</v>
      </c>
      <c r="GO153">
        <v>1.00342</v>
      </c>
      <c r="GP153">
        <v>2.4279799999999998</v>
      </c>
      <c r="GQ153">
        <v>0.99975599999999998</v>
      </c>
      <c r="GR153">
        <v>2.0764200000000002</v>
      </c>
      <c r="GS153">
        <v>0.99975599999999998</v>
      </c>
      <c r="GT153">
        <v>2.64771</v>
      </c>
      <c r="GU153">
        <v>34.6006</v>
      </c>
      <c r="GV153">
        <v>14.0357</v>
      </c>
      <c r="GW153">
        <v>18</v>
      </c>
      <c r="GX153">
        <v>283.45</v>
      </c>
      <c r="GY153">
        <v>325.459</v>
      </c>
      <c r="GZ153">
        <v>23.3687</v>
      </c>
      <c r="HA153">
        <v>28.641300000000001</v>
      </c>
      <c r="HB153">
        <v>30.000299999999999</v>
      </c>
      <c r="HC153">
        <v>28.671199999999999</v>
      </c>
      <c r="HD153">
        <v>28.631900000000002</v>
      </c>
      <c r="HE153">
        <v>20.113099999999999</v>
      </c>
      <c r="HF153">
        <v>26.642800000000001</v>
      </c>
      <c r="HG153">
        <v>43.683900000000001</v>
      </c>
      <c r="HH153">
        <v>23.3796</v>
      </c>
      <c r="HI153">
        <v>550</v>
      </c>
      <c r="HJ153">
        <v>18.399899999999999</v>
      </c>
      <c r="HK153">
        <v>101.004</v>
      </c>
      <c r="HL153">
        <v>91.29</v>
      </c>
    </row>
    <row r="154" spans="1:220" x14ac:dyDescent="0.25">
      <c r="A154">
        <v>152</v>
      </c>
      <c r="B154" s="66" t="s">
        <v>560</v>
      </c>
      <c r="C154" s="66" t="s">
        <v>528</v>
      </c>
      <c r="D154" s="66">
        <v>1</v>
      </c>
      <c r="E154">
        <v>1646565937</v>
      </c>
      <c r="F154">
        <v>8009.9000000953702</v>
      </c>
      <c r="G154" t="s">
        <v>730</v>
      </c>
      <c r="H154" t="s">
        <v>731</v>
      </c>
      <c r="I154">
        <v>3</v>
      </c>
      <c r="K154">
        <v>-1.1093221615845703</v>
      </c>
      <c r="L154">
        <v>-0.9894900973948777</v>
      </c>
      <c r="M154">
        <v>1.020395641177015</v>
      </c>
      <c r="N154">
        <v>1646565929.25</v>
      </c>
      <c r="O154">
        <v>2.6930222218420459E-4</v>
      </c>
      <c r="P154">
        <v>0.26930222218420458</v>
      </c>
      <c r="Q154" s="1">
        <v>-0.29874292323291007</v>
      </c>
      <c r="R154">
        <v>550.18133333333299</v>
      </c>
      <c r="S154">
        <v>561.40263439029127</v>
      </c>
      <c r="T154">
        <v>56.037218855660882</v>
      </c>
      <c r="U154">
        <v>54.917148402381038</v>
      </c>
      <c r="V154">
        <v>2.1362484936422815E-2</v>
      </c>
      <c r="W154">
        <v>2.0058671560501291</v>
      </c>
      <c r="X154">
        <v>2.123689251887987E-2</v>
      </c>
      <c r="Y154">
        <v>1.3284280151660464E-2</v>
      </c>
      <c r="Z154">
        <v>4.130055886041319</v>
      </c>
      <c r="AA154">
        <v>24.919271343997508</v>
      </c>
      <c r="AB154">
        <v>24.770416666666701</v>
      </c>
      <c r="AC154">
        <v>3.1364150065289906</v>
      </c>
      <c r="AD154">
        <v>59.893283324287935</v>
      </c>
      <c r="AE154">
        <v>1.902605375652612</v>
      </c>
      <c r="AF154">
        <v>3.1766590008951252</v>
      </c>
      <c r="AG154">
        <v>1.2338096308763786</v>
      </c>
      <c r="AH154">
        <v>-11.876227998323422</v>
      </c>
      <c r="AI154">
        <v>23.104537724188155</v>
      </c>
      <c r="AJ154">
        <v>2.4334271999421193</v>
      </c>
      <c r="AK154">
        <v>17.791792811848172</v>
      </c>
      <c r="AL154">
        <v>-0.26736677045492169</v>
      </c>
      <c r="AM154">
        <v>0.27020661566886112</v>
      </c>
      <c r="AN154">
        <v>-0.29874292323291007</v>
      </c>
      <c r="AO154">
        <v>560.35368720901397</v>
      </c>
      <c r="AP154">
        <v>560.89033939394005</v>
      </c>
      <c r="AQ154">
        <v>-3.7391613843984501E-3</v>
      </c>
      <c r="AR154">
        <v>66.464145735964294</v>
      </c>
      <c r="AS154">
        <v>0.26930222218420458</v>
      </c>
      <c r="AT154">
        <v>18.628120747843099</v>
      </c>
      <c r="AU154">
        <v>19.065090209790199</v>
      </c>
      <c r="AV154">
        <v>2.9716401612708502E-6</v>
      </c>
      <c r="AW154">
        <v>78.769421474008098</v>
      </c>
      <c r="AX154">
        <v>0</v>
      </c>
      <c r="AY154">
        <v>0</v>
      </c>
      <c r="AZ154">
        <v>1</v>
      </c>
      <c r="BA154">
        <v>0</v>
      </c>
      <c r="BB154">
        <v>25596.969138993583</v>
      </c>
      <c r="BC154" t="s">
        <v>729</v>
      </c>
      <c r="BD154">
        <v>10211.9</v>
      </c>
      <c r="BE154">
        <v>1119.8346153846201</v>
      </c>
      <c r="BF154">
        <v>3343.57</v>
      </c>
      <c r="BG154">
        <v>0.66507816035416634</v>
      </c>
      <c r="BH154">
        <v>-1.82188513641359</v>
      </c>
      <c r="BI154" t="s">
        <v>732</v>
      </c>
      <c r="BJ154">
        <v>10212.9</v>
      </c>
      <c r="BK154">
        <v>1175.2911538461501</v>
      </c>
      <c r="BL154">
        <v>3306.75</v>
      </c>
      <c r="BM154">
        <v>0.64457816470971496</v>
      </c>
      <c r="BN154">
        <v>0.5</v>
      </c>
      <c r="BO154">
        <v>21.052655725410034</v>
      </c>
      <c r="BP154">
        <v>-0.29874292323291007</v>
      </c>
      <c r="BQ154">
        <v>6.7850410948751367</v>
      </c>
      <c r="BR154">
        <v>7.2349172144694551E-2</v>
      </c>
      <c r="BS154">
        <v>1.1134800030241223E-2</v>
      </c>
      <c r="BT154">
        <v>1115.6739462482672</v>
      </c>
      <c r="BU154" t="s">
        <v>247</v>
      </c>
      <c r="BV154">
        <v>0</v>
      </c>
      <c r="BW154">
        <v>1115.6739462482672</v>
      </c>
      <c r="BX154">
        <v>0.66260710781030707</v>
      </c>
      <c r="BY154">
        <v>0.97279089993439449</v>
      </c>
      <c r="BZ154">
        <v>1.6526803365891334E-2</v>
      </c>
      <c r="CA154">
        <v>0.974641662475074</v>
      </c>
      <c r="CB154">
        <v>1.6557725462631245E-2</v>
      </c>
      <c r="CC154">
        <v>0.92344561486104837</v>
      </c>
      <c r="CD154">
        <v>7.6554385138951631E-2</v>
      </c>
      <c r="CE154">
        <v>1032</v>
      </c>
      <c r="CF154">
        <v>300</v>
      </c>
      <c r="CG154">
        <v>300</v>
      </c>
      <c r="CH154">
        <v>300</v>
      </c>
      <c r="CI154">
        <v>10212.9</v>
      </c>
      <c r="CJ154">
        <v>3248.93</v>
      </c>
      <c r="CK154">
        <v>-8.4688999999999997E-3</v>
      </c>
      <c r="CL154">
        <v>-6.32</v>
      </c>
      <c r="CM154" t="s">
        <v>247</v>
      </c>
      <c r="CN154" t="s">
        <v>247</v>
      </c>
      <c r="CO154" t="s">
        <v>247</v>
      </c>
      <c r="CP154" t="s">
        <v>247</v>
      </c>
      <c r="CQ154" t="s">
        <v>247</v>
      </c>
      <c r="CR154" t="s">
        <v>247</v>
      </c>
      <c r="CS154" t="s">
        <v>247</v>
      </c>
      <c r="CT154" t="s">
        <v>247</v>
      </c>
      <c r="CU154" t="s">
        <v>247</v>
      </c>
      <c r="CV154" t="s">
        <v>247</v>
      </c>
      <c r="CW154">
        <v>24.9737066666667</v>
      </c>
      <c r="CX154">
        <v>21.052655725410034</v>
      </c>
      <c r="CY154">
        <v>0.84299283267828906</v>
      </c>
      <c r="CZ154">
        <v>0.165376167069098</v>
      </c>
      <c r="DA154">
        <v>5</v>
      </c>
      <c r="DB154">
        <v>0.5</v>
      </c>
      <c r="DC154" t="s">
        <v>248</v>
      </c>
      <c r="DD154">
        <v>2</v>
      </c>
      <c r="DE154" t="b">
        <v>1</v>
      </c>
      <c r="DF154">
        <v>1646565929.25</v>
      </c>
      <c r="DG154">
        <v>550.18133333333299</v>
      </c>
      <c r="DH154">
        <v>549.98496666666699</v>
      </c>
      <c r="DI154">
        <v>19.061039999999998</v>
      </c>
      <c r="DJ154">
        <v>18.62257</v>
      </c>
      <c r="DK154">
        <v>560.69343333333302</v>
      </c>
      <c r="DL154">
        <v>18.995640000000002</v>
      </c>
      <c r="DM154">
        <v>302.251233333333</v>
      </c>
      <c r="DN154">
        <v>99.716480000000004</v>
      </c>
      <c r="DO154">
        <v>9.9971550000000006E-2</v>
      </c>
      <c r="DP154">
        <v>24.984069999999999</v>
      </c>
      <c r="DQ154">
        <v>24.770416666666701</v>
      </c>
      <c r="DR154">
        <v>25.82808</v>
      </c>
      <c r="DS154">
        <v>0</v>
      </c>
      <c r="DT154">
        <v>0</v>
      </c>
      <c r="DU154">
        <v>4995.6469999999999</v>
      </c>
      <c r="DV154">
        <v>0</v>
      </c>
      <c r="DW154">
        <v>140.49100000000001</v>
      </c>
      <c r="DX154" s="1">
        <v>24.9737066666667</v>
      </c>
      <c r="DY154">
        <v>0.89983679999999999</v>
      </c>
      <c r="DZ154">
        <v>0.1001624</v>
      </c>
      <c r="EA154">
        <v>0</v>
      </c>
      <c r="EB154">
        <v>1175.21333333333</v>
      </c>
      <c r="EC154">
        <v>9.9996500000000002E-2</v>
      </c>
      <c r="ED154">
        <v>356.09866666666699</v>
      </c>
      <c r="EE154">
        <v>206.25749999999999</v>
      </c>
      <c r="EF154">
        <v>34.682966666666701</v>
      </c>
      <c r="EG154">
        <v>38.716366666666701</v>
      </c>
      <c r="EH154">
        <v>36.612366666666702</v>
      </c>
      <c r="EI154">
        <v>38.522666666666701</v>
      </c>
      <c r="EJ154">
        <v>37.280999999999999</v>
      </c>
      <c r="EK154">
        <v>22.3816666666667</v>
      </c>
      <c r="EL154">
        <v>2.4913333333333298</v>
      </c>
      <c r="EM154">
        <v>0</v>
      </c>
      <c r="EN154">
        <v>251.40000009536701</v>
      </c>
      <c r="EO154">
        <v>0</v>
      </c>
      <c r="EP154">
        <v>1175.2911538461501</v>
      </c>
      <c r="EQ154">
        <v>3.20991463012261</v>
      </c>
      <c r="ER154">
        <v>-5.8664959142489597</v>
      </c>
      <c r="ES154">
        <v>356.12480769230802</v>
      </c>
      <c r="ET154">
        <v>15</v>
      </c>
      <c r="EU154">
        <v>0</v>
      </c>
      <c r="EV154" t="s">
        <v>249</v>
      </c>
      <c r="EW154">
        <v>1646470912</v>
      </c>
      <c r="EX154">
        <v>1646470934.5</v>
      </c>
      <c r="EY154">
        <v>0</v>
      </c>
      <c r="EZ154">
        <v>-0.64</v>
      </c>
      <c r="FA154">
        <v>1.9E-2</v>
      </c>
      <c r="FB154">
        <v>-10.634</v>
      </c>
      <c r="FC154">
        <v>7.2999999999999995E-2</v>
      </c>
      <c r="FD154">
        <v>599</v>
      </c>
      <c r="FE154">
        <v>26</v>
      </c>
      <c r="FF154">
        <v>0.33</v>
      </c>
      <c r="FG154">
        <v>0.08</v>
      </c>
      <c r="FH154">
        <v>0.197642334146341</v>
      </c>
      <c r="FI154">
        <v>0.32247332383275301</v>
      </c>
      <c r="FJ154">
        <v>0.20648871800561899</v>
      </c>
      <c r="FK154">
        <v>1</v>
      </c>
      <c r="FL154">
        <v>1174.9026470588201</v>
      </c>
      <c r="FM154">
        <v>3.6472116635356402</v>
      </c>
      <c r="FN154">
        <v>1.3826834711223099</v>
      </c>
      <c r="FO154">
        <v>0</v>
      </c>
      <c r="FP154">
        <v>0.43523282926829299</v>
      </c>
      <c r="FQ154">
        <v>3.81779999999994E-2</v>
      </c>
      <c r="FR154">
        <v>4.9333180735437196E-3</v>
      </c>
      <c r="FS154">
        <v>1</v>
      </c>
      <c r="FT154">
        <v>2</v>
      </c>
      <c r="FU154">
        <v>3</v>
      </c>
      <c r="FV154" t="s">
        <v>250</v>
      </c>
      <c r="FW154">
        <v>100</v>
      </c>
      <c r="FX154">
        <v>100</v>
      </c>
      <c r="FY154">
        <v>-10.512</v>
      </c>
      <c r="FZ154">
        <v>6.54E-2</v>
      </c>
      <c r="GA154">
        <v>-7.7099711242253504</v>
      </c>
      <c r="GB154">
        <v>-6.8438391046412098E-3</v>
      </c>
      <c r="GC154">
        <v>3.5365921946685199E-6</v>
      </c>
      <c r="GD154">
        <v>-4.3505157954604702E-10</v>
      </c>
      <c r="GE154">
        <v>-5.6793646484493997E-2</v>
      </c>
      <c r="GF154">
        <v>1.8388712374482599E-2</v>
      </c>
      <c r="GG154">
        <v>-9.4295903628238405E-4</v>
      </c>
      <c r="GH154">
        <v>1.6507072748493302E-5</v>
      </c>
      <c r="GI154">
        <v>0</v>
      </c>
      <c r="GJ154">
        <v>1996</v>
      </c>
      <c r="GK154">
        <v>2</v>
      </c>
      <c r="GL154">
        <v>26</v>
      </c>
      <c r="GM154">
        <v>1583.8</v>
      </c>
      <c r="GN154">
        <v>1583.4</v>
      </c>
      <c r="GO154">
        <v>1.00464</v>
      </c>
      <c r="GP154">
        <v>2.4499499999999999</v>
      </c>
      <c r="GQ154">
        <v>0.99975599999999998</v>
      </c>
      <c r="GR154">
        <v>2.0764200000000002</v>
      </c>
      <c r="GS154">
        <v>1.00098</v>
      </c>
      <c r="GT154">
        <v>2.34253</v>
      </c>
      <c r="GU154">
        <v>34.646299999999997</v>
      </c>
      <c r="GV154">
        <v>14.0007</v>
      </c>
      <c r="GW154">
        <v>18</v>
      </c>
      <c r="GX154">
        <v>283.63299999999998</v>
      </c>
      <c r="GY154">
        <v>325.37400000000002</v>
      </c>
      <c r="GZ154">
        <v>23.188199999999998</v>
      </c>
      <c r="HA154">
        <v>28.708100000000002</v>
      </c>
      <c r="HB154">
        <v>30.0001</v>
      </c>
      <c r="HC154">
        <v>28.740300000000001</v>
      </c>
      <c r="HD154">
        <v>28.700500000000002</v>
      </c>
      <c r="HE154">
        <v>20.122499999999999</v>
      </c>
      <c r="HF154">
        <v>24.406199999999998</v>
      </c>
      <c r="HG154">
        <v>41.8245</v>
      </c>
      <c r="HH154">
        <v>23.191700000000001</v>
      </c>
      <c r="HI154">
        <v>550</v>
      </c>
      <c r="HJ154">
        <v>18.685600000000001</v>
      </c>
      <c r="HK154">
        <v>100.991</v>
      </c>
      <c r="HL154">
        <v>91.287499999999994</v>
      </c>
    </row>
    <row r="155" spans="1:220" x14ac:dyDescent="0.25">
      <c r="A155">
        <v>153</v>
      </c>
      <c r="B155" s="66" t="s">
        <v>560</v>
      </c>
      <c r="C155" s="66" t="s">
        <v>528</v>
      </c>
      <c r="D155" s="66">
        <v>1</v>
      </c>
      <c r="E155">
        <v>1646566019.5</v>
      </c>
      <c r="F155">
        <v>8092.4000000953702</v>
      </c>
      <c r="G155" t="s">
        <v>733</v>
      </c>
      <c r="H155" t="s">
        <v>734</v>
      </c>
      <c r="I155">
        <v>3</v>
      </c>
      <c r="K155">
        <v>4.4019938638130807</v>
      </c>
      <c r="L155">
        <v>4.4126289531897953</v>
      </c>
      <c r="M155">
        <v>0.81720804819092885</v>
      </c>
      <c r="N155">
        <v>1646566011.75</v>
      </c>
      <c r="O155">
        <v>2.2737085184795005E-4</v>
      </c>
      <c r="P155">
        <v>0.22737085184795006</v>
      </c>
      <c r="Q155" s="1">
        <v>1.0008850946446293</v>
      </c>
      <c r="R155">
        <v>548.11826666666695</v>
      </c>
      <c r="S155">
        <v>447.92665888046196</v>
      </c>
      <c r="T155">
        <v>44.710402999998927</v>
      </c>
      <c r="U155">
        <v>54.711163331021169</v>
      </c>
      <c r="V155">
        <v>1.7867225372271756E-2</v>
      </c>
      <c r="W155">
        <v>2.0053637079610507</v>
      </c>
      <c r="X155">
        <v>1.7779255552725866E-2</v>
      </c>
      <c r="Y155">
        <v>1.1119902263892686E-2</v>
      </c>
      <c r="Z155">
        <v>8.2669699765438853</v>
      </c>
      <c r="AA155">
        <v>24.961873005335608</v>
      </c>
      <c r="AB155">
        <v>24.83981</v>
      </c>
      <c r="AC155">
        <v>3.1494368753565012</v>
      </c>
      <c r="AD155">
        <v>60.003314106264384</v>
      </c>
      <c r="AE155">
        <v>1.9052518511810987</v>
      </c>
      <c r="AF155">
        <v>3.1752443670143702</v>
      </c>
      <c r="AG155">
        <v>1.2441850241754024</v>
      </c>
      <c r="AH155">
        <v>-10.027054566494597</v>
      </c>
      <c r="AI155">
        <v>14.788800281305861</v>
      </c>
      <c r="AJ155">
        <v>1.5584698964625301</v>
      </c>
      <c r="AK155">
        <v>14.587185587817679</v>
      </c>
      <c r="AL155">
        <v>0.99940490571046736</v>
      </c>
      <c r="AM155">
        <v>0.22648741063714836</v>
      </c>
      <c r="AN155">
        <v>1.0008850946446293</v>
      </c>
      <c r="AO155">
        <v>560.45732370973099</v>
      </c>
      <c r="AP155">
        <v>558.77576969696997</v>
      </c>
      <c r="AQ155">
        <v>-6.43380026953232E-4</v>
      </c>
      <c r="AR155">
        <v>66.464145735964294</v>
      </c>
      <c r="AS155">
        <v>0.22737085184795006</v>
      </c>
      <c r="AT155">
        <v>18.719756477401901</v>
      </c>
      <c r="AU155">
        <v>19.088658741258701</v>
      </c>
      <c r="AV155">
        <v>3.2575016774115799E-6</v>
      </c>
      <c r="AW155">
        <v>78.769421474008098</v>
      </c>
      <c r="AX155">
        <v>0</v>
      </c>
      <c r="AY155">
        <v>0</v>
      </c>
      <c r="AZ155">
        <v>1</v>
      </c>
      <c r="BA155">
        <v>0</v>
      </c>
      <c r="BB155">
        <v>25585.969519803388</v>
      </c>
      <c r="BC155" t="s">
        <v>729</v>
      </c>
      <c r="BD155">
        <v>10211.9</v>
      </c>
      <c r="BE155">
        <v>1119.8346153846201</v>
      </c>
      <c r="BF155">
        <v>3343.57</v>
      </c>
      <c r="BG155">
        <v>0.66507816035416634</v>
      </c>
      <c r="BH155">
        <v>-1.82188513641359</v>
      </c>
      <c r="BI155" t="s">
        <v>735</v>
      </c>
      <c r="BJ155">
        <v>10215.799999999999</v>
      </c>
      <c r="BK155">
        <v>1211.6464000000001</v>
      </c>
      <c r="BL155">
        <v>3261.3</v>
      </c>
      <c r="BM155">
        <v>0.62847747830619693</v>
      </c>
      <c r="BN155">
        <v>0.5</v>
      </c>
      <c r="BO155">
        <v>42.139614060385462</v>
      </c>
      <c r="BP155">
        <v>1.0008850946446293</v>
      </c>
      <c r="BQ155">
        <v>13.241899190733708</v>
      </c>
      <c r="BR155">
        <v>6.6986143418713562E-2</v>
      </c>
      <c r="BS155">
        <v>2.5226136816606869E-2</v>
      </c>
      <c r="BT155">
        <v>1110.4526407146739</v>
      </c>
      <c r="BU155" t="s">
        <v>247</v>
      </c>
      <c r="BV155">
        <v>0</v>
      </c>
      <c r="BW155">
        <v>1110.4526407146739</v>
      </c>
      <c r="BX155">
        <v>0.65950613537096436</v>
      </c>
      <c r="BY155">
        <v>0.95295167792894875</v>
      </c>
      <c r="BZ155">
        <v>3.6840876122305181E-2</v>
      </c>
      <c r="CA155">
        <v>0.95712665482478954</v>
      </c>
      <c r="CB155">
        <v>3.6996308359876863E-2</v>
      </c>
      <c r="CC155">
        <v>0.87336347240389656</v>
      </c>
      <c r="CD155">
        <v>0.12663652759610344</v>
      </c>
      <c r="CE155">
        <v>1033</v>
      </c>
      <c r="CF155">
        <v>300</v>
      </c>
      <c r="CG155">
        <v>300</v>
      </c>
      <c r="CH155">
        <v>300</v>
      </c>
      <c r="CI155">
        <v>10215.799999999999</v>
      </c>
      <c r="CJ155">
        <v>3215.26</v>
      </c>
      <c r="CK155">
        <v>-8.4498400000000001E-3</v>
      </c>
      <c r="CL155">
        <v>1.26</v>
      </c>
      <c r="CM155" t="s">
        <v>247</v>
      </c>
      <c r="CN155" t="s">
        <v>247</v>
      </c>
      <c r="CO155" t="s">
        <v>247</v>
      </c>
      <c r="CP155" t="s">
        <v>247</v>
      </c>
      <c r="CQ155" t="s">
        <v>247</v>
      </c>
      <c r="CR155" t="s">
        <v>247</v>
      </c>
      <c r="CS155" t="s">
        <v>247</v>
      </c>
      <c r="CT155" t="s">
        <v>247</v>
      </c>
      <c r="CU155" t="s">
        <v>247</v>
      </c>
      <c r="CV155" t="s">
        <v>247</v>
      </c>
      <c r="CW155">
        <v>49.988016666666702</v>
      </c>
      <c r="CX155">
        <v>42.139614060385462</v>
      </c>
      <c r="CY155">
        <v>0.84299431884612541</v>
      </c>
      <c r="CZ155">
        <v>0.16537903537302198</v>
      </c>
      <c r="DA155">
        <v>5</v>
      </c>
      <c r="DB155">
        <v>0.5</v>
      </c>
      <c r="DC155" t="s">
        <v>248</v>
      </c>
      <c r="DD155">
        <v>2</v>
      </c>
      <c r="DE155" t="b">
        <v>1</v>
      </c>
      <c r="DF155">
        <v>1646566011.75</v>
      </c>
      <c r="DG155">
        <v>548.11826666666695</v>
      </c>
      <c r="DH155">
        <v>549.97683333333305</v>
      </c>
      <c r="DI155">
        <v>19.0875733333333</v>
      </c>
      <c r="DJ155">
        <v>18.72007</v>
      </c>
      <c r="DK155">
        <v>558.62356666666699</v>
      </c>
      <c r="DL155">
        <v>19.02216</v>
      </c>
      <c r="DM155">
        <v>302.26163333333301</v>
      </c>
      <c r="DN155">
        <v>99.716359999999995</v>
      </c>
      <c r="DO155">
        <v>9.9987416666666606E-2</v>
      </c>
      <c r="DP155">
        <v>24.976600000000001</v>
      </c>
      <c r="DQ155">
        <v>24.83981</v>
      </c>
      <c r="DR155">
        <v>25.466246666666699</v>
      </c>
      <c r="DS155">
        <v>0</v>
      </c>
      <c r="DT155">
        <v>0</v>
      </c>
      <c r="DU155">
        <v>4993.6876666666703</v>
      </c>
      <c r="DV155">
        <v>0</v>
      </c>
      <c r="DW155">
        <v>140.44626666666699</v>
      </c>
      <c r="DX155" s="1">
        <v>49.988016666666702</v>
      </c>
      <c r="DY155">
        <v>0.89997856666666698</v>
      </c>
      <c r="DZ155">
        <v>0.100021446666667</v>
      </c>
      <c r="EA155">
        <v>0</v>
      </c>
      <c r="EB155">
        <v>1211.587</v>
      </c>
      <c r="EC155">
        <v>9.9996500000000002E-2</v>
      </c>
      <c r="ED155">
        <v>664.42116666666698</v>
      </c>
      <c r="EE155">
        <v>413.69600000000003</v>
      </c>
      <c r="EF155">
        <v>34.353999999999999</v>
      </c>
      <c r="EG155">
        <v>38.195466666666697</v>
      </c>
      <c r="EH155">
        <v>36.182933333333303</v>
      </c>
      <c r="EI155">
        <v>37.9371333333333</v>
      </c>
      <c r="EJ155">
        <v>36.949599999999997</v>
      </c>
      <c r="EK155">
        <v>44.898666666666699</v>
      </c>
      <c r="EL155">
        <v>4.9893333333333301</v>
      </c>
      <c r="EM155">
        <v>0</v>
      </c>
      <c r="EN155">
        <v>81.600000143051105</v>
      </c>
      <c r="EO155">
        <v>0</v>
      </c>
      <c r="EP155">
        <v>1211.6464000000001</v>
      </c>
      <c r="EQ155">
        <v>-4.1223076696776397</v>
      </c>
      <c r="ER155">
        <v>24.718461494971599</v>
      </c>
      <c r="ES155">
        <v>664.51</v>
      </c>
      <c r="ET155">
        <v>15</v>
      </c>
      <c r="EU155">
        <v>0</v>
      </c>
      <c r="EV155" t="s">
        <v>249</v>
      </c>
      <c r="EW155">
        <v>1646470912</v>
      </c>
      <c r="EX155">
        <v>1646470934.5</v>
      </c>
      <c r="EY155">
        <v>0</v>
      </c>
      <c r="EZ155">
        <v>-0.64</v>
      </c>
      <c r="FA155">
        <v>1.9E-2</v>
      </c>
      <c r="FB155">
        <v>-10.634</v>
      </c>
      <c r="FC155">
        <v>7.2999999999999995E-2</v>
      </c>
      <c r="FD155">
        <v>599</v>
      </c>
      <c r="FE155">
        <v>26</v>
      </c>
      <c r="FF155">
        <v>0.33</v>
      </c>
      <c r="FG155">
        <v>0.08</v>
      </c>
      <c r="FH155">
        <v>-1.8548437499999999</v>
      </c>
      <c r="FI155">
        <v>-3.0884240150094999E-2</v>
      </c>
      <c r="FJ155">
        <v>6.6459603094191702E-2</v>
      </c>
      <c r="FK155">
        <v>1</v>
      </c>
      <c r="FL155">
        <v>1211.91147058824</v>
      </c>
      <c r="FM155">
        <v>-5.6551566061516603</v>
      </c>
      <c r="FN155">
        <v>1.5893267763667001</v>
      </c>
      <c r="FO155">
        <v>0</v>
      </c>
      <c r="FP155">
        <v>0.3665292</v>
      </c>
      <c r="FQ155">
        <v>1.45016735459658E-2</v>
      </c>
      <c r="FR155">
        <v>1.7914903460526899E-3</v>
      </c>
      <c r="FS155">
        <v>1</v>
      </c>
      <c r="FT155">
        <v>2</v>
      </c>
      <c r="FU155">
        <v>3</v>
      </c>
      <c r="FV155" t="s">
        <v>250</v>
      </c>
      <c r="FW155">
        <v>100</v>
      </c>
      <c r="FX155">
        <v>100</v>
      </c>
      <c r="FY155">
        <v>-10.505000000000001</v>
      </c>
      <c r="FZ155">
        <v>6.54E-2</v>
      </c>
      <c r="GA155">
        <v>-7.7099711242253504</v>
      </c>
      <c r="GB155">
        <v>-6.8438391046412098E-3</v>
      </c>
      <c r="GC155">
        <v>3.5365921946685199E-6</v>
      </c>
      <c r="GD155">
        <v>-4.3505157954604702E-10</v>
      </c>
      <c r="GE155">
        <v>-5.6793646484493997E-2</v>
      </c>
      <c r="GF155">
        <v>1.8388712374482599E-2</v>
      </c>
      <c r="GG155">
        <v>-9.4295903628238405E-4</v>
      </c>
      <c r="GH155">
        <v>1.6507072748493302E-5</v>
      </c>
      <c r="GI155">
        <v>0</v>
      </c>
      <c r="GJ155">
        <v>1996</v>
      </c>
      <c r="GK155">
        <v>2</v>
      </c>
      <c r="GL155">
        <v>26</v>
      </c>
      <c r="GM155">
        <v>1585.1</v>
      </c>
      <c r="GN155">
        <v>1584.8</v>
      </c>
      <c r="GO155">
        <v>1.00464</v>
      </c>
      <c r="GP155">
        <v>2.4438499999999999</v>
      </c>
      <c r="GQ155">
        <v>0.99975599999999998</v>
      </c>
      <c r="GR155">
        <v>2.0764200000000002</v>
      </c>
      <c r="GS155">
        <v>1.00098</v>
      </c>
      <c r="GT155">
        <v>2.2644000000000002</v>
      </c>
      <c r="GU155">
        <v>34.669199999999996</v>
      </c>
      <c r="GV155">
        <v>13.9832</v>
      </c>
      <c r="GW155">
        <v>18</v>
      </c>
      <c r="GX155">
        <v>283.96499999999997</v>
      </c>
      <c r="GY155">
        <v>325.536</v>
      </c>
      <c r="GZ155">
        <v>23.182099999999998</v>
      </c>
      <c r="HA155">
        <v>28.7149</v>
      </c>
      <c r="HB155">
        <v>29.9999</v>
      </c>
      <c r="HC155">
        <v>28.751999999999999</v>
      </c>
      <c r="HD155">
        <v>28.712</v>
      </c>
      <c r="HE155">
        <v>20.124199999999998</v>
      </c>
      <c r="HF155">
        <v>23.835100000000001</v>
      </c>
      <c r="HG155">
        <v>41.4544</v>
      </c>
      <c r="HH155">
        <v>23.197299999999998</v>
      </c>
      <c r="HI155">
        <v>550</v>
      </c>
      <c r="HJ155">
        <v>18.745999999999999</v>
      </c>
      <c r="HK155">
        <v>100.992</v>
      </c>
      <c r="HL155">
        <v>91.289599999999993</v>
      </c>
    </row>
    <row r="156" spans="1:220" x14ac:dyDescent="0.25">
      <c r="A156">
        <v>154</v>
      </c>
      <c r="B156" s="66" t="s">
        <v>560</v>
      </c>
      <c r="C156" s="66" t="s">
        <v>528</v>
      </c>
      <c r="D156" s="66">
        <v>1</v>
      </c>
      <c r="E156">
        <v>1646566222.5</v>
      </c>
      <c r="F156">
        <v>8295.4000000953693</v>
      </c>
      <c r="G156" t="s">
        <v>736</v>
      </c>
      <c r="H156" t="s">
        <v>737</v>
      </c>
      <c r="I156">
        <v>3</v>
      </c>
      <c r="K156">
        <v>8.071735621707349</v>
      </c>
      <c r="L156">
        <v>7.049241880963848</v>
      </c>
      <c r="M156">
        <v>0.68116901336731694</v>
      </c>
      <c r="N156">
        <v>1646566214.75</v>
      </c>
      <c r="O156">
        <v>1.895775171082653E-4</v>
      </c>
      <c r="P156">
        <v>0.18957751710826529</v>
      </c>
      <c r="Q156" s="1">
        <v>1.5302195979176192</v>
      </c>
      <c r="R156">
        <v>547.62863333333303</v>
      </c>
      <c r="S156">
        <v>373.02765585935862</v>
      </c>
      <c r="T156">
        <v>37.234946075648764</v>
      </c>
      <c r="U156">
        <v>54.66329992255536</v>
      </c>
      <c r="V156">
        <v>1.4874466931221918E-2</v>
      </c>
      <c r="W156">
        <v>2.008071193211733</v>
      </c>
      <c r="X156">
        <v>1.4813526471414491E-2</v>
      </c>
      <c r="Y156">
        <v>9.2639084157839155E-3</v>
      </c>
      <c r="Z156">
        <v>12.399690265292477</v>
      </c>
      <c r="AA156">
        <v>25.053385225804096</v>
      </c>
      <c r="AB156">
        <v>24.856563333333298</v>
      </c>
      <c r="AC156">
        <v>3.1525877604801273</v>
      </c>
      <c r="AD156">
        <v>59.921253523109208</v>
      </c>
      <c r="AE156">
        <v>1.9075336295430387</v>
      </c>
      <c r="AF156">
        <v>3.1834007424550625</v>
      </c>
      <c r="AG156">
        <v>1.2450541309370886</v>
      </c>
      <c r="AH156">
        <v>-8.3603685044744989</v>
      </c>
      <c r="AI156">
        <v>17.653456145069203</v>
      </c>
      <c r="AJ156">
        <v>1.8584034129887987</v>
      </c>
      <c r="AK156">
        <v>23.551181318875983</v>
      </c>
      <c r="AL156">
        <v>1.3283453461603307</v>
      </c>
      <c r="AM156">
        <v>0.18843804320964869</v>
      </c>
      <c r="AN156">
        <v>1.5302195979176192</v>
      </c>
      <c r="AO156">
        <v>560.73581347617801</v>
      </c>
      <c r="AP156">
        <v>558.283775757576</v>
      </c>
      <c r="AQ156">
        <v>-1.44226148756646E-2</v>
      </c>
      <c r="AR156">
        <v>66.464145735964294</v>
      </c>
      <c r="AS156">
        <v>0.18957751710826529</v>
      </c>
      <c r="AT156">
        <v>18.804594538443201</v>
      </c>
      <c r="AU156">
        <v>19.1121783216783</v>
      </c>
      <c r="AV156">
        <v>-2.24784143697953E-7</v>
      </c>
      <c r="AW156">
        <v>78.769421474008098</v>
      </c>
      <c r="AX156">
        <v>0</v>
      </c>
      <c r="AY156">
        <v>0</v>
      </c>
      <c r="AZ156">
        <v>1</v>
      </c>
      <c r="BA156">
        <v>0</v>
      </c>
      <c r="BB156">
        <v>25644.827623026235</v>
      </c>
      <c r="BC156" t="s">
        <v>729</v>
      </c>
      <c r="BD156">
        <v>10211.9</v>
      </c>
      <c r="BE156">
        <v>1119.8346153846201</v>
      </c>
      <c r="BF156">
        <v>3343.57</v>
      </c>
      <c r="BG156">
        <v>0.66507816035416634</v>
      </c>
      <c r="BH156">
        <v>-1.82188513641359</v>
      </c>
      <c r="BI156" t="s">
        <v>738</v>
      </c>
      <c r="BJ156">
        <v>10214.5</v>
      </c>
      <c r="BK156">
        <v>1248.6443999999999</v>
      </c>
      <c r="BL156">
        <v>3217.44</v>
      </c>
      <c r="BM156">
        <v>0.6119136953602865</v>
      </c>
      <c r="BN156">
        <v>0.5</v>
      </c>
      <c r="BO156">
        <v>63.200821990306956</v>
      </c>
      <c r="BP156">
        <v>1.5302195979176192</v>
      </c>
      <c r="BQ156">
        <v>19.336724266948192</v>
      </c>
      <c r="BR156">
        <v>5.3038942038527881E-2</v>
      </c>
      <c r="BS156">
        <v>3.920197424038991E-2</v>
      </c>
      <c r="BT156">
        <v>1105.3221802378041</v>
      </c>
      <c r="BU156" t="s">
        <v>247</v>
      </c>
      <c r="BV156">
        <v>0</v>
      </c>
      <c r="BW156">
        <v>1105.3221802378041</v>
      </c>
      <c r="BX156">
        <v>0.65645911649081135</v>
      </c>
      <c r="BY156">
        <v>0.93214288595967987</v>
      </c>
      <c r="BZ156">
        <v>5.6352115653306376E-2</v>
      </c>
      <c r="CA156">
        <v>0.93859198419296652</v>
      </c>
      <c r="CB156">
        <v>5.6719878126063862E-2</v>
      </c>
      <c r="CC156">
        <v>0.82514942364864818</v>
      </c>
      <c r="CD156">
        <v>0.17485057635135182</v>
      </c>
      <c r="CE156">
        <v>1034</v>
      </c>
      <c r="CF156">
        <v>300</v>
      </c>
      <c r="CG156">
        <v>300</v>
      </c>
      <c r="CH156">
        <v>300</v>
      </c>
      <c r="CI156">
        <v>10214.5</v>
      </c>
      <c r="CJ156">
        <v>3209.83</v>
      </c>
      <c r="CK156">
        <v>-8.4277999999999992E-3</v>
      </c>
      <c r="CL156">
        <v>25.74</v>
      </c>
      <c r="CM156" t="s">
        <v>247</v>
      </c>
      <c r="CN156" t="s">
        <v>247</v>
      </c>
      <c r="CO156" t="s">
        <v>247</v>
      </c>
      <c r="CP156" t="s">
        <v>247</v>
      </c>
      <c r="CQ156" t="s">
        <v>247</v>
      </c>
      <c r="CR156" t="s">
        <v>247</v>
      </c>
      <c r="CS156" t="s">
        <v>247</v>
      </c>
      <c r="CT156" t="s">
        <v>247</v>
      </c>
      <c r="CU156" t="s">
        <v>247</v>
      </c>
      <c r="CV156" t="s">
        <v>247</v>
      </c>
      <c r="CW156">
        <v>74.971193333333304</v>
      </c>
      <c r="CX156">
        <v>63.200821990306956</v>
      </c>
      <c r="CY156">
        <v>0.84300141401386675</v>
      </c>
      <c r="CZ156">
        <v>0.16539272904676297</v>
      </c>
      <c r="DA156">
        <v>5</v>
      </c>
      <c r="DB156">
        <v>0.5</v>
      </c>
      <c r="DC156" t="s">
        <v>248</v>
      </c>
      <c r="DD156">
        <v>2</v>
      </c>
      <c r="DE156" t="b">
        <v>1</v>
      </c>
      <c r="DF156">
        <v>1646566214.75</v>
      </c>
      <c r="DG156">
        <v>547.62863333333303</v>
      </c>
      <c r="DH156">
        <v>549.99649999999997</v>
      </c>
      <c r="DI156">
        <v>19.11008</v>
      </c>
      <c r="DJ156">
        <v>18.804346666666699</v>
      </c>
      <c r="DK156">
        <v>558.13223333333303</v>
      </c>
      <c r="DL156">
        <v>19.04467</v>
      </c>
      <c r="DM156">
        <v>302.28463333333298</v>
      </c>
      <c r="DN156">
        <v>99.718209999999999</v>
      </c>
      <c r="DO156">
        <v>9.9981736666666696E-2</v>
      </c>
      <c r="DP156">
        <v>25.019629999999999</v>
      </c>
      <c r="DQ156">
        <v>24.856563333333298</v>
      </c>
      <c r="DR156">
        <v>25.552250000000001</v>
      </c>
      <c r="DS156">
        <v>0</v>
      </c>
      <c r="DT156">
        <v>0</v>
      </c>
      <c r="DU156">
        <v>5004.1663333333299</v>
      </c>
      <c r="DV156">
        <v>0</v>
      </c>
      <c r="DW156">
        <v>140.48583333333301</v>
      </c>
      <c r="DX156" s="1">
        <v>74.971193333333304</v>
      </c>
      <c r="DY156">
        <v>0.89981216666666697</v>
      </c>
      <c r="DZ156">
        <v>0.10018788333333301</v>
      </c>
      <c r="EA156">
        <v>0</v>
      </c>
      <c r="EB156">
        <v>1248.6103333333299</v>
      </c>
      <c r="EC156">
        <v>9.9996500000000002E-2</v>
      </c>
      <c r="ED156">
        <v>988.03899999999999</v>
      </c>
      <c r="EE156">
        <v>620.84166666666704</v>
      </c>
      <c r="EF156">
        <v>35.301966666666701</v>
      </c>
      <c r="EG156">
        <v>41.153933333333299</v>
      </c>
      <c r="EH156">
        <v>38.024633333333298</v>
      </c>
      <c r="EI156">
        <v>41.726933333333299</v>
      </c>
      <c r="EJ156">
        <v>38.320599999999999</v>
      </c>
      <c r="EK156">
        <v>67.370666666666693</v>
      </c>
      <c r="EL156">
        <v>7.5006666666666701</v>
      </c>
      <c r="EM156">
        <v>0</v>
      </c>
      <c r="EN156">
        <v>201.5</v>
      </c>
      <c r="EO156">
        <v>0</v>
      </c>
      <c r="EP156">
        <v>1248.6443999999999</v>
      </c>
      <c r="EQ156">
        <v>3.25000000394762</v>
      </c>
      <c r="ER156">
        <v>-2.5107689927831598</v>
      </c>
      <c r="ES156">
        <v>988.2636</v>
      </c>
      <c r="ET156">
        <v>15</v>
      </c>
      <c r="EU156">
        <v>0</v>
      </c>
      <c r="EV156" t="s">
        <v>249</v>
      </c>
      <c r="EW156">
        <v>1646470912</v>
      </c>
      <c r="EX156">
        <v>1646470934.5</v>
      </c>
      <c r="EY156">
        <v>0</v>
      </c>
      <c r="EZ156">
        <v>-0.64</v>
      </c>
      <c r="FA156">
        <v>1.9E-2</v>
      </c>
      <c r="FB156">
        <v>-10.634</v>
      </c>
      <c r="FC156">
        <v>7.2999999999999995E-2</v>
      </c>
      <c r="FD156">
        <v>599</v>
      </c>
      <c r="FE156">
        <v>26</v>
      </c>
      <c r="FF156">
        <v>0.33</v>
      </c>
      <c r="FG156">
        <v>0.08</v>
      </c>
      <c r="FH156">
        <v>-2.3673863414634102</v>
      </c>
      <c r="FI156">
        <v>-0.164070522648084</v>
      </c>
      <c r="FJ156">
        <v>0.19079733947314301</v>
      </c>
      <c r="FK156">
        <v>1</v>
      </c>
      <c r="FL156">
        <v>1248.62764705882</v>
      </c>
      <c r="FM156">
        <v>0.63529412477660296</v>
      </c>
      <c r="FN156">
        <v>1.3681740920002701</v>
      </c>
      <c r="FO156">
        <v>1</v>
      </c>
      <c r="FP156">
        <v>0.30585787804878001</v>
      </c>
      <c r="FQ156">
        <v>-4.9266689895466299E-3</v>
      </c>
      <c r="FR156">
        <v>1.0603679341905799E-3</v>
      </c>
      <c r="FS156">
        <v>1</v>
      </c>
      <c r="FT156">
        <v>3</v>
      </c>
      <c r="FU156">
        <v>3</v>
      </c>
      <c r="FV156" t="s">
        <v>254</v>
      </c>
      <c r="FW156">
        <v>100</v>
      </c>
      <c r="FX156">
        <v>100</v>
      </c>
      <c r="FY156">
        <v>-10.504</v>
      </c>
      <c r="FZ156">
        <v>6.54E-2</v>
      </c>
      <c r="GA156">
        <v>-7.7099711242253504</v>
      </c>
      <c r="GB156">
        <v>-6.8438391046412098E-3</v>
      </c>
      <c r="GC156">
        <v>3.5365921946685199E-6</v>
      </c>
      <c r="GD156">
        <v>-4.3505157954604702E-10</v>
      </c>
      <c r="GE156">
        <v>-5.6793646484493997E-2</v>
      </c>
      <c r="GF156">
        <v>1.8388712374482599E-2</v>
      </c>
      <c r="GG156">
        <v>-9.4295903628238405E-4</v>
      </c>
      <c r="GH156">
        <v>1.6507072748493302E-5</v>
      </c>
      <c r="GI156">
        <v>0</v>
      </c>
      <c r="GJ156">
        <v>1996</v>
      </c>
      <c r="GK156">
        <v>2</v>
      </c>
      <c r="GL156">
        <v>26</v>
      </c>
      <c r="GM156">
        <v>1588.5</v>
      </c>
      <c r="GN156">
        <v>1588.1</v>
      </c>
      <c r="GO156">
        <v>1.00464</v>
      </c>
      <c r="GP156">
        <v>2.4438499999999999</v>
      </c>
      <c r="GQ156">
        <v>0.99975599999999998</v>
      </c>
      <c r="GR156">
        <v>2.0764200000000002</v>
      </c>
      <c r="GS156">
        <v>1.00098</v>
      </c>
      <c r="GT156">
        <v>2.3779300000000001</v>
      </c>
      <c r="GU156">
        <v>34.6235</v>
      </c>
      <c r="GV156">
        <v>16.005800000000001</v>
      </c>
      <c r="GW156">
        <v>18</v>
      </c>
      <c r="GX156">
        <v>283.75299999999999</v>
      </c>
      <c r="GY156">
        <v>325.29700000000003</v>
      </c>
      <c r="GZ156">
        <v>23.0669</v>
      </c>
      <c r="HA156">
        <v>28.680499999999999</v>
      </c>
      <c r="HB156">
        <v>30</v>
      </c>
      <c r="HC156">
        <v>28.7348</v>
      </c>
      <c r="HD156">
        <v>28.697600000000001</v>
      </c>
      <c r="HE156">
        <v>20.134499999999999</v>
      </c>
      <c r="HF156">
        <v>23.017299999999999</v>
      </c>
      <c r="HG156">
        <v>40.7119</v>
      </c>
      <c r="HH156">
        <v>23.064699999999998</v>
      </c>
      <c r="HI156">
        <v>550</v>
      </c>
      <c r="HJ156">
        <v>18.808900000000001</v>
      </c>
      <c r="HK156">
        <v>100.999</v>
      </c>
      <c r="HL156">
        <v>91.294399999999996</v>
      </c>
    </row>
    <row r="157" spans="1:220" x14ac:dyDescent="0.25">
      <c r="A157">
        <v>155</v>
      </c>
      <c r="B157" s="66" t="s">
        <v>560</v>
      </c>
      <c r="C157" s="66" t="s">
        <v>528</v>
      </c>
      <c r="D157" s="66">
        <v>1</v>
      </c>
      <c r="E157">
        <v>1646566440</v>
      </c>
      <c r="F157">
        <v>8512.9000000953693</v>
      </c>
      <c r="G157" t="s">
        <v>739</v>
      </c>
      <c r="H157" t="s">
        <v>740</v>
      </c>
      <c r="I157">
        <v>3</v>
      </c>
      <c r="K157">
        <v>7.7232285455005201</v>
      </c>
      <c r="L157">
        <v>7.3581586688081826</v>
      </c>
      <c r="M157">
        <v>0.69376007988583921</v>
      </c>
      <c r="N157">
        <v>1646566432.25</v>
      </c>
      <c r="O157">
        <v>2.2117891316776603E-4</v>
      </c>
      <c r="P157">
        <v>0.22117891316776603</v>
      </c>
      <c r="Q157" s="1">
        <v>1.7082152958400714</v>
      </c>
      <c r="R157">
        <v>547.05413333333297</v>
      </c>
      <c r="S157">
        <v>379.52431924321161</v>
      </c>
      <c r="T157">
        <v>37.881433779851349</v>
      </c>
      <c r="U157">
        <v>54.603075152558333</v>
      </c>
      <c r="V157">
        <v>1.7364252782404766E-2</v>
      </c>
      <c r="W157">
        <v>2.0045776653486946</v>
      </c>
      <c r="X157">
        <v>1.7281121202719914E-2</v>
      </c>
      <c r="Y157">
        <v>1.0808136529172072E-2</v>
      </c>
      <c r="Z157">
        <v>16.538358458946437</v>
      </c>
      <c r="AA157">
        <v>25.053128615876137</v>
      </c>
      <c r="AB157">
        <v>24.8634466666667</v>
      </c>
      <c r="AC157">
        <v>3.1538831424686182</v>
      </c>
      <c r="AD157">
        <v>60.043960559540707</v>
      </c>
      <c r="AE157">
        <v>1.9087881775046622</v>
      </c>
      <c r="AF157">
        <v>3.1789844635779354</v>
      </c>
      <c r="AG157">
        <v>1.245094964963956</v>
      </c>
      <c r="AH157">
        <v>-9.7539900706984817</v>
      </c>
      <c r="AI157">
        <v>14.36224790045212</v>
      </c>
      <c r="AJ157">
        <v>1.5144432765252329</v>
      </c>
      <c r="AK157">
        <v>22.661059565225308</v>
      </c>
      <c r="AL157">
        <v>1.6579289740782184</v>
      </c>
      <c r="AM157">
        <v>0.2253184592371337</v>
      </c>
      <c r="AN157">
        <v>1.7082152958400714</v>
      </c>
      <c r="AO157">
        <v>560.60163890579395</v>
      </c>
      <c r="AP157">
        <v>557.71912727272695</v>
      </c>
      <c r="AQ157">
        <v>3.1002665610840201E-4</v>
      </c>
      <c r="AR157">
        <v>66.464145735964294</v>
      </c>
      <c r="AS157">
        <v>0.22117891316776603</v>
      </c>
      <c r="AT157">
        <v>18.748376617218799</v>
      </c>
      <c r="AU157">
        <v>19.1075412587413</v>
      </c>
      <c r="AV157">
        <v>-2.6596358574811601E-5</v>
      </c>
      <c r="AW157">
        <v>78.769421474008098</v>
      </c>
      <c r="AX157">
        <v>0</v>
      </c>
      <c r="AY157">
        <v>0</v>
      </c>
      <c r="AZ157">
        <v>1</v>
      </c>
      <c r="BA157">
        <v>0</v>
      </c>
      <c r="BB157">
        <v>25566.23068570386</v>
      </c>
      <c r="BC157" t="s">
        <v>729</v>
      </c>
      <c r="BD157">
        <v>10211.9</v>
      </c>
      <c r="BE157">
        <v>1119.8346153846201</v>
      </c>
      <c r="BF157">
        <v>3343.57</v>
      </c>
      <c r="BG157">
        <v>0.66507816035416634</v>
      </c>
      <c r="BH157">
        <v>-1.82188513641359</v>
      </c>
      <c r="BI157" t="s">
        <v>741</v>
      </c>
      <c r="BJ157">
        <v>10220.1</v>
      </c>
      <c r="BK157">
        <v>1303.9123076923099</v>
      </c>
      <c r="BL157">
        <v>3230.96</v>
      </c>
      <c r="BM157">
        <v>0.59643192497204867</v>
      </c>
      <c r="BN157">
        <v>0.5</v>
      </c>
      <c r="BO157">
        <v>84.299071848158746</v>
      </c>
      <c r="BP157">
        <v>1.7082152958400714</v>
      </c>
      <c r="BQ157">
        <v>25.139328847877177</v>
      </c>
      <c r="BR157">
        <v>4.1875911025594112E-2</v>
      </c>
      <c r="BS157">
        <v>3.4853418179117079E-2</v>
      </c>
      <c r="BT157">
        <v>1106.9134257560813</v>
      </c>
      <c r="BU157" t="s">
        <v>247</v>
      </c>
      <c r="BV157">
        <v>0</v>
      </c>
      <c r="BW157">
        <v>1106.9134257560813</v>
      </c>
      <c r="BX157">
        <v>0.65740416911503663</v>
      </c>
      <c r="BY157">
        <v>0.90725303092454423</v>
      </c>
      <c r="BZ157">
        <v>5.0347470101916252E-2</v>
      </c>
      <c r="CA157">
        <v>0.91280589317473138</v>
      </c>
      <c r="CB157">
        <v>5.0640018043098811E-2</v>
      </c>
      <c r="CC157">
        <v>0.77018259170021797</v>
      </c>
      <c r="CD157">
        <v>0.22981740829978203</v>
      </c>
      <c r="CE157">
        <v>1035</v>
      </c>
      <c r="CF157">
        <v>300</v>
      </c>
      <c r="CG157">
        <v>300</v>
      </c>
      <c r="CH157">
        <v>300</v>
      </c>
      <c r="CI157">
        <v>10220.1</v>
      </c>
      <c r="CJ157">
        <v>3228.31</v>
      </c>
      <c r="CK157">
        <v>-8.4108599999999992E-3</v>
      </c>
      <c r="CL157">
        <v>30.05</v>
      </c>
      <c r="CM157" t="s">
        <v>247</v>
      </c>
      <c r="CN157" t="s">
        <v>247</v>
      </c>
      <c r="CO157" t="s">
        <v>247</v>
      </c>
      <c r="CP157" t="s">
        <v>247</v>
      </c>
      <c r="CQ157" t="s">
        <v>247</v>
      </c>
      <c r="CR157" t="s">
        <v>247</v>
      </c>
      <c r="CS157" t="s">
        <v>247</v>
      </c>
      <c r="CT157" t="s">
        <v>247</v>
      </c>
      <c r="CU157" t="s">
        <v>247</v>
      </c>
      <c r="CV157" t="s">
        <v>247</v>
      </c>
      <c r="CW157">
        <v>99.999213333333302</v>
      </c>
      <c r="CX157">
        <v>84.299071848158746</v>
      </c>
      <c r="CY157">
        <v>0.84299735006074161</v>
      </c>
      <c r="CZ157">
        <v>0.16538488561723128</v>
      </c>
      <c r="DA157">
        <v>5</v>
      </c>
      <c r="DB157">
        <v>0.5</v>
      </c>
      <c r="DC157" t="s">
        <v>248</v>
      </c>
      <c r="DD157">
        <v>2</v>
      </c>
      <c r="DE157" t="b">
        <v>1</v>
      </c>
      <c r="DF157">
        <v>1646566432.25</v>
      </c>
      <c r="DG157">
        <v>547.05413333333297</v>
      </c>
      <c r="DH157">
        <v>550.00059999999996</v>
      </c>
      <c r="DI157">
        <v>19.123656666666701</v>
      </c>
      <c r="DJ157">
        <v>18.75806</v>
      </c>
      <c r="DK157">
        <v>557.55589999999995</v>
      </c>
      <c r="DL157">
        <v>19.058226666666702</v>
      </c>
      <c r="DM157">
        <v>302.25869999999998</v>
      </c>
      <c r="DN157">
        <v>99.712933333333297</v>
      </c>
      <c r="DO157">
        <v>9.9995269999999997E-2</v>
      </c>
      <c r="DP157">
        <v>24.9963433333333</v>
      </c>
      <c r="DQ157">
        <v>24.8634466666667</v>
      </c>
      <c r="DR157">
        <v>25.929006666666702</v>
      </c>
      <c r="DS157">
        <v>0</v>
      </c>
      <c r="DT157">
        <v>0</v>
      </c>
      <c r="DU157">
        <v>4990.7910000000002</v>
      </c>
      <c r="DV157">
        <v>0</v>
      </c>
      <c r="DW157">
        <v>140.45383333333299</v>
      </c>
      <c r="DX157" s="1">
        <v>99.999213333333302</v>
      </c>
      <c r="DY157">
        <v>0.89998516666666595</v>
      </c>
      <c r="DZ157">
        <v>0.1000148</v>
      </c>
      <c r="EA157">
        <v>0</v>
      </c>
      <c r="EB157">
        <v>1303.83533333333</v>
      </c>
      <c r="EC157">
        <v>9.9996500000000002E-2</v>
      </c>
      <c r="ED157">
        <v>1347.271</v>
      </c>
      <c r="EE157">
        <v>828.41449999999998</v>
      </c>
      <c r="EF157">
        <v>34.424599999999998</v>
      </c>
      <c r="EG157">
        <v>38.274799999999999</v>
      </c>
      <c r="EH157">
        <v>36.220599999999997</v>
      </c>
      <c r="EI157">
        <v>37.987400000000001</v>
      </c>
      <c r="EJ157">
        <v>36.983199999999997</v>
      </c>
      <c r="EK157">
        <v>89.907333333333298</v>
      </c>
      <c r="EL157">
        <v>9.9909999999999997</v>
      </c>
      <c r="EM157">
        <v>0</v>
      </c>
      <c r="EN157">
        <v>216.60000014305101</v>
      </c>
      <c r="EO157">
        <v>0</v>
      </c>
      <c r="EP157">
        <v>1303.9123076923099</v>
      </c>
      <c r="EQ157">
        <v>0.42871792440599998</v>
      </c>
      <c r="ER157">
        <v>-38.620170975442001</v>
      </c>
      <c r="ES157">
        <v>1347.09538461538</v>
      </c>
      <c r="ET157">
        <v>15</v>
      </c>
      <c r="EU157">
        <v>0</v>
      </c>
      <c r="EV157" t="s">
        <v>249</v>
      </c>
      <c r="EW157">
        <v>1646470912</v>
      </c>
      <c r="EX157">
        <v>1646470934.5</v>
      </c>
      <c r="EY157">
        <v>0</v>
      </c>
      <c r="EZ157">
        <v>-0.64</v>
      </c>
      <c r="FA157">
        <v>1.9E-2</v>
      </c>
      <c r="FB157">
        <v>-10.634</v>
      </c>
      <c r="FC157">
        <v>7.2999999999999995E-2</v>
      </c>
      <c r="FD157">
        <v>599</v>
      </c>
      <c r="FE157">
        <v>26</v>
      </c>
      <c r="FF157">
        <v>0.33</v>
      </c>
      <c r="FG157">
        <v>0.08</v>
      </c>
      <c r="FH157">
        <v>-2.9270092499999998</v>
      </c>
      <c r="FI157">
        <v>-8.5168367729826305E-2</v>
      </c>
      <c r="FJ157">
        <v>0.13684960650998401</v>
      </c>
      <c r="FK157">
        <v>1</v>
      </c>
      <c r="FL157">
        <v>1303.7902941176501</v>
      </c>
      <c r="FM157">
        <v>0.57922074335452001</v>
      </c>
      <c r="FN157">
        <v>1.0068953018010101</v>
      </c>
      <c r="FO157">
        <v>1</v>
      </c>
      <c r="FP157">
        <v>0.36515825000000002</v>
      </c>
      <c r="FQ157">
        <v>1.5046716697936099E-2</v>
      </c>
      <c r="FR157">
        <v>5.09765701450186E-3</v>
      </c>
      <c r="FS157">
        <v>1</v>
      </c>
      <c r="FT157">
        <v>3</v>
      </c>
      <c r="FU157">
        <v>3</v>
      </c>
      <c r="FV157" t="s">
        <v>254</v>
      </c>
      <c r="FW157">
        <v>100</v>
      </c>
      <c r="FX157">
        <v>100</v>
      </c>
      <c r="FY157">
        <v>-10.500999999999999</v>
      </c>
      <c r="FZ157">
        <v>6.54E-2</v>
      </c>
      <c r="GA157">
        <v>-7.7099711242253504</v>
      </c>
      <c r="GB157">
        <v>-6.8438391046412098E-3</v>
      </c>
      <c r="GC157">
        <v>3.5365921946685199E-6</v>
      </c>
      <c r="GD157">
        <v>-4.3505157954604702E-10</v>
      </c>
      <c r="GE157">
        <v>-5.6793646484493997E-2</v>
      </c>
      <c r="GF157">
        <v>1.8388712374482599E-2</v>
      </c>
      <c r="GG157">
        <v>-9.4295903628238405E-4</v>
      </c>
      <c r="GH157">
        <v>1.6507072748493302E-5</v>
      </c>
      <c r="GI157">
        <v>0</v>
      </c>
      <c r="GJ157">
        <v>1996</v>
      </c>
      <c r="GK157">
        <v>2</v>
      </c>
      <c r="GL157">
        <v>26</v>
      </c>
      <c r="GM157">
        <v>1592.1</v>
      </c>
      <c r="GN157">
        <v>1591.8</v>
      </c>
      <c r="GO157">
        <v>1.00464</v>
      </c>
      <c r="GP157">
        <v>2.4499499999999999</v>
      </c>
      <c r="GQ157">
        <v>0.99975599999999998</v>
      </c>
      <c r="GR157">
        <v>2.0764200000000002</v>
      </c>
      <c r="GS157">
        <v>1.00098</v>
      </c>
      <c r="GT157">
        <v>2.3327599999999999</v>
      </c>
      <c r="GU157">
        <v>34.646299999999997</v>
      </c>
      <c r="GV157">
        <v>15.918200000000001</v>
      </c>
      <c r="GW157">
        <v>18</v>
      </c>
      <c r="GX157">
        <v>284.06799999999998</v>
      </c>
      <c r="GY157">
        <v>325.37799999999999</v>
      </c>
      <c r="GZ157">
        <v>23.122</v>
      </c>
      <c r="HA157">
        <v>28.6584</v>
      </c>
      <c r="HB157">
        <v>29.9998</v>
      </c>
      <c r="HC157">
        <v>28.717700000000001</v>
      </c>
      <c r="HD157">
        <v>28.6829</v>
      </c>
      <c r="HE157">
        <v>20.137</v>
      </c>
      <c r="HF157">
        <v>23.2942</v>
      </c>
      <c r="HG157">
        <v>39.968499999999999</v>
      </c>
      <c r="HH157">
        <v>23.138200000000001</v>
      </c>
      <c r="HI157">
        <v>550</v>
      </c>
      <c r="HJ157">
        <v>18.777000000000001</v>
      </c>
      <c r="HK157">
        <v>100.999</v>
      </c>
      <c r="HL157">
        <v>91.294899999999998</v>
      </c>
    </row>
    <row r="158" spans="1:220" x14ac:dyDescent="0.25">
      <c r="A158">
        <v>156</v>
      </c>
      <c r="B158" s="66" t="s">
        <v>560</v>
      </c>
      <c r="C158" s="66" t="s">
        <v>528</v>
      </c>
      <c r="D158" s="66">
        <v>1</v>
      </c>
      <c r="E158">
        <v>1646566692.5</v>
      </c>
      <c r="F158">
        <v>8765.4000000953693</v>
      </c>
      <c r="G158" t="s">
        <v>742</v>
      </c>
      <c r="H158" t="s">
        <v>743</v>
      </c>
      <c r="I158">
        <v>3</v>
      </c>
      <c r="K158">
        <v>11.214592090030985</v>
      </c>
      <c r="L158">
        <v>11.483020409506707</v>
      </c>
      <c r="M158">
        <v>0.55789523616901127</v>
      </c>
      <c r="N158">
        <v>1646566684.75</v>
      </c>
      <c r="O158">
        <v>2.2586411079271031E-4</v>
      </c>
      <c r="P158">
        <v>0.22586411079271032</v>
      </c>
      <c r="Q158" s="1">
        <v>2.5329738703178113</v>
      </c>
      <c r="R158">
        <v>545.5616</v>
      </c>
      <c r="S158">
        <v>304.36621767674364</v>
      </c>
      <c r="T158">
        <v>30.379632515064383</v>
      </c>
      <c r="U158">
        <v>54.454009544295594</v>
      </c>
      <c r="V158">
        <v>1.7511954803115973E-2</v>
      </c>
      <c r="W158">
        <v>2.0050827415127603</v>
      </c>
      <c r="X158">
        <v>1.7427427861099104E-2</v>
      </c>
      <c r="Y158">
        <v>1.0899702723923571E-2</v>
      </c>
      <c r="Z158">
        <v>33.083778365845674</v>
      </c>
      <c r="AA158">
        <v>25.208287151106436</v>
      </c>
      <c r="AB158">
        <v>24.96407</v>
      </c>
      <c r="AC158">
        <v>3.172872730006179</v>
      </c>
      <c r="AD158">
        <v>60.085940121576698</v>
      </c>
      <c r="AE158">
        <v>1.9122248511089497</v>
      </c>
      <c r="AF158">
        <v>3.1824830355317602</v>
      </c>
      <c r="AG158">
        <v>1.2606478788972293</v>
      </c>
      <c r="AH158">
        <v>-9.960607285958524</v>
      </c>
      <c r="AI158">
        <v>5.4830919397017839</v>
      </c>
      <c r="AJ158">
        <v>0.57837168844871933</v>
      </c>
      <c r="AK158">
        <v>29.184634708037652</v>
      </c>
      <c r="AL158">
        <v>2.558661703384904</v>
      </c>
      <c r="AM158">
        <v>0.22282131461393265</v>
      </c>
      <c r="AN158">
        <v>2.5329738703178113</v>
      </c>
      <c r="AO158">
        <v>560.43207590874295</v>
      </c>
      <c r="AP158">
        <v>556.173</v>
      </c>
      <c r="AQ158">
        <v>-1.2710900480114901E-3</v>
      </c>
      <c r="AR158">
        <v>66.464145735964294</v>
      </c>
      <c r="AS158">
        <v>0.22586411079271032</v>
      </c>
      <c r="AT158">
        <v>18.797128322443001</v>
      </c>
      <c r="AU158">
        <v>19.163512587412601</v>
      </c>
      <c r="AV158">
        <v>7.6976689339270402E-6</v>
      </c>
      <c r="AW158">
        <v>78.769421474008098</v>
      </c>
      <c r="AX158">
        <v>0</v>
      </c>
      <c r="AY158">
        <v>0</v>
      </c>
      <c r="AZ158">
        <v>1</v>
      </c>
      <c r="BA158">
        <v>0</v>
      </c>
      <c r="BB158">
        <v>25576.336150698833</v>
      </c>
      <c r="BC158" t="s">
        <v>729</v>
      </c>
      <c r="BD158">
        <v>10211.9</v>
      </c>
      <c r="BE158">
        <v>1119.8346153846201</v>
      </c>
      <c r="BF158">
        <v>3343.57</v>
      </c>
      <c r="BG158">
        <v>0.66507816035416634</v>
      </c>
      <c r="BH158">
        <v>-1.82188513641359</v>
      </c>
      <c r="BI158" t="s">
        <v>744</v>
      </c>
      <c r="BJ158">
        <v>10223.4</v>
      </c>
      <c r="BK158">
        <v>1422.654</v>
      </c>
      <c r="BL158">
        <v>2800.74</v>
      </c>
      <c r="BM158">
        <v>0.49204353135242829</v>
      </c>
      <c r="BN158">
        <v>0.5</v>
      </c>
      <c r="BO158">
        <v>168.63149390976432</v>
      </c>
      <c r="BP158">
        <v>2.5329738703178113</v>
      </c>
      <c r="BQ158">
        <v>41.487017880297969</v>
      </c>
      <c r="BR158">
        <v>2.582470750725669E-2</v>
      </c>
      <c r="BS158">
        <v>0.19381663417525383</v>
      </c>
      <c r="BT158">
        <v>1051.5733866170135</v>
      </c>
      <c r="BU158" t="s">
        <v>247</v>
      </c>
      <c r="BV158">
        <v>0</v>
      </c>
      <c r="BW158">
        <v>1051.5733866170135</v>
      </c>
      <c r="BX158">
        <v>0.62453730563457743</v>
      </c>
      <c r="BY158">
        <v>0.78785290632474636</v>
      </c>
      <c r="BZ158">
        <v>0.23683717368097826</v>
      </c>
      <c r="CA158">
        <v>0.81984745400487236</v>
      </c>
      <c r="CB158">
        <v>0.2441072817186335</v>
      </c>
      <c r="CC158">
        <v>0.58235182191873092</v>
      </c>
      <c r="CD158">
        <v>0.41764817808126908</v>
      </c>
      <c r="CE158">
        <v>1036</v>
      </c>
      <c r="CF158">
        <v>300</v>
      </c>
      <c r="CG158">
        <v>300</v>
      </c>
      <c r="CH158">
        <v>300</v>
      </c>
      <c r="CI158">
        <v>10223.4</v>
      </c>
      <c r="CJ158">
        <v>2751.17</v>
      </c>
      <c r="CK158">
        <v>-8.3275999999999992E-3</v>
      </c>
      <c r="CL158">
        <v>-6.23</v>
      </c>
      <c r="CM158" t="s">
        <v>247</v>
      </c>
      <c r="CN158" t="s">
        <v>247</v>
      </c>
      <c r="CO158" t="s">
        <v>247</v>
      </c>
      <c r="CP158" t="s">
        <v>247</v>
      </c>
      <c r="CQ158" t="s">
        <v>247</v>
      </c>
      <c r="CR158" t="s">
        <v>247</v>
      </c>
      <c r="CS158" t="s">
        <v>247</v>
      </c>
      <c r="CT158" t="s">
        <v>247</v>
      </c>
      <c r="CU158" t="s">
        <v>247</v>
      </c>
      <c r="CV158" t="s">
        <v>247</v>
      </c>
      <c r="CW158">
        <v>200.03763333333299</v>
      </c>
      <c r="CX158">
        <v>168.63149390976432</v>
      </c>
      <c r="CY158">
        <v>0.84299884526610547</v>
      </c>
      <c r="CZ158">
        <v>0.16538777136358374</v>
      </c>
      <c r="DA158">
        <v>5</v>
      </c>
      <c r="DB158">
        <v>0.5</v>
      </c>
      <c r="DC158" t="s">
        <v>248</v>
      </c>
      <c r="DD158">
        <v>2</v>
      </c>
      <c r="DE158" t="b">
        <v>1</v>
      </c>
      <c r="DF158">
        <v>1646566684.75</v>
      </c>
      <c r="DG158">
        <v>545.5616</v>
      </c>
      <c r="DH158">
        <v>549.99523333333298</v>
      </c>
      <c r="DI158">
        <v>19.15812</v>
      </c>
      <c r="DJ158">
        <v>18.796589999999998</v>
      </c>
      <c r="DK158">
        <v>556.05830000000003</v>
      </c>
      <c r="DL158">
        <v>19.092683333333301</v>
      </c>
      <c r="DM158">
        <v>302.26049999999998</v>
      </c>
      <c r="DN158">
        <v>99.712770000000006</v>
      </c>
      <c r="DO158">
        <v>9.9990913333333306E-2</v>
      </c>
      <c r="DP158">
        <v>25.014793333333301</v>
      </c>
      <c r="DQ158">
        <v>24.96407</v>
      </c>
      <c r="DR158">
        <v>25.636696666666701</v>
      </c>
      <c r="DS158">
        <v>0</v>
      </c>
      <c r="DT158">
        <v>0</v>
      </c>
      <c r="DU158">
        <v>4992.77066666667</v>
      </c>
      <c r="DV158">
        <v>0</v>
      </c>
      <c r="DW158">
        <v>140.4085</v>
      </c>
      <c r="DX158" s="1">
        <v>200.03763333333299</v>
      </c>
      <c r="DY158">
        <v>0.89998670000000003</v>
      </c>
      <c r="DZ158">
        <v>0.10001315333333299</v>
      </c>
      <c r="EA158">
        <v>0</v>
      </c>
      <c r="EB158">
        <v>1422.27833333333</v>
      </c>
      <c r="EC158">
        <v>9.9996500000000002E-2</v>
      </c>
      <c r="ED158">
        <v>2866.04833333333</v>
      </c>
      <c r="EE158">
        <v>1657.9843333333299</v>
      </c>
      <c r="EF158">
        <v>35.6312</v>
      </c>
      <c r="EG158">
        <v>40.845599999999997</v>
      </c>
      <c r="EH158">
        <v>37.933</v>
      </c>
      <c r="EI158">
        <v>41.312266666666702</v>
      </c>
      <c r="EJ158">
        <v>38.483133333333299</v>
      </c>
      <c r="EK158">
        <v>179.941</v>
      </c>
      <c r="EL158">
        <v>19.995999999999999</v>
      </c>
      <c r="EM158">
        <v>0</v>
      </c>
      <c r="EN158">
        <v>251.40000009536701</v>
      </c>
      <c r="EO158">
        <v>0</v>
      </c>
      <c r="EP158">
        <v>1422.654</v>
      </c>
      <c r="EQ158">
        <v>19.977692429531601</v>
      </c>
      <c r="ER158">
        <v>32.113076903879502</v>
      </c>
      <c r="ES158">
        <v>2866.0007999999998</v>
      </c>
      <c r="ET158">
        <v>15</v>
      </c>
      <c r="EU158">
        <v>0</v>
      </c>
      <c r="EV158" t="s">
        <v>249</v>
      </c>
      <c r="EW158">
        <v>1646470912</v>
      </c>
      <c r="EX158">
        <v>1646470934.5</v>
      </c>
      <c r="EY158">
        <v>0</v>
      </c>
      <c r="EZ158">
        <v>-0.64</v>
      </c>
      <c r="FA158">
        <v>1.9E-2</v>
      </c>
      <c r="FB158">
        <v>-10.634</v>
      </c>
      <c r="FC158">
        <v>7.2999999999999995E-2</v>
      </c>
      <c r="FD158">
        <v>599</v>
      </c>
      <c r="FE158">
        <v>26</v>
      </c>
      <c r="FF158">
        <v>0.33</v>
      </c>
      <c r="FG158">
        <v>0.08</v>
      </c>
      <c r="FH158">
        <v>-4.3942352500000004</v>
      </c>
      <c r="FI158">
        <v>-0.46419658536583502</v>
      </c>
      <c r="FJ158">
        <v>8.5852464641019394E-2</v>
      </c>
      <c r="FK158">
        <v>1</v>
      </c>
      <c r="FL158">
        <v>1421.2317647058801</v>
      </c>
      <c r="FM158">
        <v>23.3332315173109</v>
      </c>
      <c r="FN158">
        <v>2.74364235212999</v>
      </c>
      <c r="FO158">
        <v>0</v>
      </c>
      <c r="FP158">
        <v>0.3590315</v>
      </c>
      <c r="FQ158">
        <v>4.2408833020637499E-2</v>
      </c>
      <c r="FR158">
        <v>4.1319989835429498E-3</v>
      </c>
      <c r="FS158">
        <v>1</v>
      </c>
      <c r="FT158">
        <v>2</v>
      </c>
      <c r="FU158">
        <v>3</v>
      </c>
      <c r="FV158" t="s">
        <v>250</v>
      </c>
      <c r="FW158">
        <v>100</v>
      </c>
      <c r="FX158">
        <v>100</v>
      </c>
      <c r="FY158">
        <v>-10.497</v>
      </c>
      <c r="FZ158">
        <v>6.5500000000000003E-2</v>
      </c>
      <c r="GA158">
        <v>-7.7099711242253504</v>
      </c>
      <c r="GB158">
        <v>-6.8438391046412098E-3</v>
      </c>
      <c r="GC158">
        <v>3.5365921946685199E-6</v>
      </c>
      <c r="GD158">
        <v>-4.3505157954604702E-10</v>
      </c>
      <c r="GE158">
        <v>-5.6793646484493997E-2</v>
      </c>
      <c r="GF158">
        <v>1.8388712374482599E-2</v>
      </c>
      <c r="GG158">
        <v>-9.4295903628238405E-4</v>
      </c>
      <c r="GH158">
        <v>1.6507072748493302E-5</v>
      </c>
      <c r="GI158">
        <v>0</v>
      </c>
      <c r="GJ158">
        <v>1996</v>
      </c>
      <c r="GK158">
        <v>2</v>
      </c>
      <c r="GL158">
        <v>26</v>
      </c>
      <c r="GM158">
        <v>1596.3</v>
      </c>
      <c r="GN158">
        <v>1596</v>
      </c>
      <c r="GO158">
        <v>1.00464</v>
      </c>
      <c r="GP158">
        <v>2.4438499999999999</v>
      </c>
      <c r="GQ158">
        <v>0.99975599999999998</v>
      </c>
      <c r="GR158">
        <v>2.0764200000000002</v>
      </c>
      <c r="GS158">
        <v>1.00098</v>
      </c>
      <c r="GT158">
        <v>2.4584999999999999</v>
      </c>
      <c r="GU158">
        <v>34.669199999999996</v>
      </c>
      <c r="GV158">
        <v>15.874499999999999</v>
      </c>
      <c r="GW158">
        <v>18</v>
      </c>
      <c r="GX158">
        <v>284.19799999999998</v>
      </c>
      <c r="GY158">
        <v>325.41399999999999</v>
      </c>
      <c r="GZ158">
        <v>22.854600000000001</v>
      </c>
      <c r="HA158">
        <v>28.629100000000001</v>
      </c>
      <c r="HB158">
        <v>30.0001</v>
      </c>
      <c r="HC158">
        <v>28.688400000000001</v>
      </c>
      <c r="HD158">
        <v>28.6555</v>
      </c>
      <c r="HE158">
        <v>20.132400000000001</v>
      </c>
      <c r="HF158">
        <v>22.7453</v>
      </c>
      <c r="HG158">
        <v>39.226900000000001</v>
      </c>
      <c r="HH158">
        <v>22.854500000000002</v>
      </c>
      <c r="HI158">
        <v>550</v>
      </c>
      <c r="HJ158">
        <v>18.7835</v>
      </c>
      <c r="HK158">
        <v>101.003</v>
      </c>
      <c r="HL158">
        <v>91.305400000000006</v>
      </c>
    </row>
    <row r="159" spans="1:220" x14ac:dyDescent="0.25">
      <c r="A159">
        <v>157</v>
      </c>
      <c r="B159" s="66" t="s">
        <v>560</v>
      </c>
      <c r="C159" s="66" t="s">
        <v>528</v>
      </c>
      <c r="D159" s="66">
        <v>1</v>
      </c>
      <c r="E159">
        <v>1646566945.0999999</v>
      </c>
      <c r="F159">
        <v>9018</v>
      </c>
      <c r="G159" t="s">
        <v>745</v>
      </c>
      <c r="H159" t="s">
        <v>746</v>
      </c>
      <c r="I159">
        <v>3</v>
      </c>
      <c r="K159">
        <v>11.216396366286586</v>
      </c>
      <c r="L159">
        <v>11.325170444478466</v>
      </c>
      <c r="M159">
        <v>0.54423173663039826</v>
      </c>
      <c r="N159">
        <v>1646566937.0999999</v>
      </c>
      <c r="O159">
        <v>3.2302263924934927E-4</v>
      </c>
      <c r="P159">
        <v>0.32302263924934926</v>
      </c>
      <c r="Q159" s="1">
        <v>3.6231499571047041</v>
      </c>
      <c r="R159">
        <v>543.62712903225804</v>
      </c>
      <c r="S159">
        <v>295.85913651262337</v>
      </c>
      <c r="T159">
        <v>29.527437624522683</v>
      </c>
      <c r="U159">
        <v>54.255265977947793</v>
      </c>
      <c r="V159">
        <v>2.4412989818202502E-2</v>
      </c>
      <c r="W159">
        <v>2.0072087284441302</v>
      </c>
      <c r="X159">
        <v>2.4249225142359575E-2</v>
      </c>
      <c r="Y159">
        <v>1.5170387641421371E-2</v>
      </c>
      <c r="Z159">
        <v>66.15522688904602</v>
      </c>
      <c r="AA159">
        <v>25.422907123709876</v>
      </c>
      <c r="AB159">
        <v>25.1359741935484</v>
      </c>
      <c r="AC159">
        <v>3.2055456335471555</v>
      </c>
      <c r="AD159">
        <v>60.113569344096987</v>
      </c>
      <c r="AE159">
        <v>1.9101568100361053</v>
      </c>
      <c r="AF159">
        <v>3.177580088618841</v>
      </c>
      <c r="AG159">
        <v>1.2953888235110502</v>
      </c>
      <c r="AH159">
        <v>-14.245298390896302</v>
      </c>
      <c r="AI159">
        <v>-15.911795583573491</v>
      </c>
      <c r="AJ159">
        <v>-1.6778753859172586</v>
      </c>
      <c r="AK159">
        <v>34.320257528658964</v>
      </c>
      <c r="AL159">
        <v>3.6778872962116114</v>
      </c>
      <c r="AM159">
        <v>0.3247533725203004</v>
      </c>
      <c r="AN159">
        <v>3.6231499571047041</v>
      </c>
      <c r="AO159">
        <v>560.68295726599695</v>
      </c>
      <c r="AP159">
        <v>554.27284848484805</v>
      </c>
      <c r="AQ159">
        <v>3.4202378574938901E-2</v>
      </c>
      <c r="AR159">
        <v>66.464145735964294</v>
      </c>
      <c r="AS159">
        <v>0.32302263924934926</v>
      </c>
      <c r="AT159">
        <v>18.6081134948748</v>
      </c>
      <c r="AU159">
        <v>19.132362237762202</v>
      </c>
      <c r="AV159">
        <v>-8.1705018301959501E-6</v>
      </c>
      <c r="AW159">
        <v>78.769421474008098</v>
      </c>
      <c r="AX159">
        <v>0</v>
      </c>
      <c r="AY159">
        <v>0</v>
      </c>
      <c r="AZ159">
        <v>1</v>
      </c>
      <c r="BA159">
        <v>0</v>
      </c>
      <c r="BB159">
        <v>25628.152318433138</v>
      </c>
      <c r="BC159" t="s">
        <v>729</v>
      </c>
      <c r="BD159">
        <v>10211.9</v>
      </c>
      <c r="BE159">
        <v>1119.8346153846201</v>
      </c>
      <c r="BF159">
        <v>3343.57</v>
      </c>
      <c r="BG159">
        <v>0.66507816035416634</v>
      </c>
      <c r="BH159">
        <v>-1.82188513641359</v>
      </c>
      <c r="BI159" t="s">
        <v>747</v>
      </c>
      <c r="BJ159">
        <v>10238.700000000001</v>
      </c>
      <c r="BK159">
        <v>1317.5944</v>
      </c>
      <c r="BL159">
        <v>1971.8</v>
      </c>
      <c r="BM159">
        <v>0.33178091084288464</v>
      </c>
      <c r="BN159">
        <v>0.5</v>
      </c>
      <c r="BO159">
        <v>337.19737636570989</v>
      </c>
      <c r="BP159">
        <v>3.6231499571047041</v>
      </c>
      <c r="BQ159">
        <v>55.937826332223104</v>
      </c>
      <c r="BR159">
        <v>1.6147916547289032E-2</v>
      </c>
      <c r="BS159">
        <v>0.69569428948169199</v>
      </c>
      <c r="BT159">
        <v>908.21711180812952</v>
      </c>
      <c r="BU159" t="s">
        <v>247</v>
      </c>
      <c r="BV159">
        <v>0</v>
      </c>
      <c r="BW159">
        <v>908.21711180812952</v>
      </c>
      <c r="BX159">
        <v>0.53939694096352087</v>
      </c>
      <c r="BY159">
        <v>0.61509601862077079</v>
      </c>
      <c r="BZ159">
        <v>0.56327360468012988</v>
      </c>
      <c r="CA159">
        <v>0.76787814600629745</v>
      </c>
      <c r="CB159">
        <v>0.6168764545864629</v>
      </c>
      <c r="CC159">
        <v>0.42398535506559226</v>
      </c>
      <c r="CD159">
        <v>0.57601464493440768</v>
      </c>
      <c r="CE159">
        <v>1037</v>
      </c>
      <c r="CF159">
        <v>300</v>
      </c>
      <c r="CG159">
        <v>300</v>
      </c>
      <c r="CH159">
        <v>300</v>
      </c>
      <c r="CI159">
        <v>10238.700000000001</v>
      </c>
      <c r="CJ159">
        <v>1896.11</v>
      </c>
      <c r="CK159">
        <v>-8.1706399999999998E-3</v>
      </c>
      <c r="CL159">
        <v>-16.47</v>
      </c>
      <c r="CM159" t="s">
        <v>247</v>
      </c>
      <c r="CN159" t="s">
        <v>247</v>
      </c>
      <c r="CO159" t="s">
        <v>247</v>
      </c>
      <c r="CP159" t="s">
        <v>247</v>
      </c>
      <c r="CQ159" t="s">
        <v>247</v>
      </c>
      <c r="CR159" t="s">
        <v>247</v>
      </c>
      <c r="CS159" t="s">
        <v>247</v>
      </c>
      <c r="CT159" t="s">
        <v>247</v>
      </c>
      <c r="CU159" t="s">
        <v>247</v>
      </c>
      <c r="CV159" t="s">
        <v>247</v>
      </c>
      <c r="CW159">
        <v>399.997064516129</v>
      </c>
      <c r="CX159">
        <v>337.19737636570989</v>
      </c>
      <c r="CY159">
        <v>0.84299962744379875</v>
      </c>
      <c r="CZ159">
        <v>0.16538928096653183</v>
      </c>
      <c r="DA159">
        <v>5</v>
      </c>
      <c r="DB159">
        <v>0.5</v>
      </c>
      <c r="DC159" t="s">
        <v>248</v>
      </c>
      <c r="DD159">
        <v>2</v>
      </c>
      <c r="DE159" t="b">
        <v>1</v>
      </c>
      <c r="DF159">
        <v>1646566937.0999999</v>
      </c>
      <c r="DG159">
        <v>543.62712903225804</v>
      </c>
      <c r="DH159">
        <v>550.00364516129002</v>
      </c>
      <c r="DI159">
        <v>19.1393967741935</v>
      </c>
      <c r="DJ159">
        <v>18.612429032258099</v>
      </c>
      <c r="DK159">
        <v>554.11748387096804</v>
      </c>
      <c r="DL159">
        <v>19.073941935483901</v>
      </c>
      <c r="DM159">
        <v>302.236516129032</v>
      </c>
      <c r="DN159">
        <v>99.7023612903226</v>
      </c>
      <c r="DO159">
        <v>9.9990506451612907E-2</v>
      </c>
      <c r="DP159">
        <v>24.988932258064501</v>
      </c>
      <c r="DQ159">
        <v>25.1359741935484</v>
      </c>
      <c r="DR159">
        <v>25.5258677419355</v>
      </c>
      <c r="DS159">
        <v>0</v>
      </c>
      <c r="DT159">
        <v>0</v>
      </c>
      <c r="DU159">
        <v>5001.5932258064504</v>
      </c>
      <c r="DV159">
        <v>0</v>
      </c>
      <c r="DW159">
        <v>140.33377419354801</v>
      </c>
      <c r="DX159" s="1">
        <v>399.997064516129</v>
      </c>
      <c r="DY159">
        <v>0.89998835483870998</v>
      </c>
      <c r="DZ159">
        <v>0.100011558064516</v>
      </c>
      <c r="EA159">
        <v>0</v>
      </c>
      <c r="EB159">
        <v>1317.0216129032301</v>
      </c>
      <c r="EC159">
        <v>9.9996500000000002E-2</v>
      </c>
      <c r="ED159">
        <v>5213.3183870967796</v>
      </c>
      <c r="EE159">
        <v>3316.1512903225798</v>
      </c>
      <c r="EF159">
        <v>34.776000000000003</v>
      </c>
      <c r="EG159">
        <v>38.186999999999998</v>
      </c>
      <c r="EH159">
        <v>36.311999999999998</v>
      </c>
      <c r="EI159">
        <v>37.875</v>
      </c>
      <c r="EJ159">
        <v>37.195129032258102</v>
      </c>
      <c r="EK159">
        <v>359.90322580645199</v>
      </c>
      <c r="EL159">
        <v>39.994838709677403</v>
      </c>
      <c r="EM159">
        <v>0</v>
      </c>
      <c r="EN159">
        <v>252</v>
      </c>
      <c r="EO159">
        <v>0</v>
      </c>
      <c r="EP159">
        <v>1317.5944</v>
      </c>
      <c r="EQ159">
        <v>24.683076945754799</v>
      </c>
      <c r="ER159">
        <v>109.093845899388</v>
      </c>
      <c r="ES159">
        <v>5215.3764000000001</v>
      </c>
      <c r="ET159">
        <v>15</v>
      </c>
      <c r="EU159">
        <v>0</v>
      </c>
      <c r="EV159" t="s">
        <v>249</v>
      </c>
      <c r="EW159">
        <v>1646470912</v>
      </c>
      <c r="EX159">
        <v>1646470934.5</v>
      </c>
      <c r="EY159">
        <v>0</v>
      </c>
      <c r="EZ159">
        <v>-0.64</v>
      </c>
      <c r="FA159">
        <v>1.9E-2</v>
      </c>
      <c r="FB159">
        <v>-10.634</v>
      </c>
      <c r="FC159">
        <v>7.2999999999999995E-2</v>
      </c>
      <c r="FD159">
        <v>599</v>
      </c>
      <c r="FE159">
        <v>26</v>
      </c>
      <c r="FF159">
        <v>0.33</v>
      </c>
      <c r="FG159">
        <v>0.08</v>
      </c>
      <c r="FH159">
        <v>-6.3541584999999996</v>
      </c>
      <c r="FI159">
        <v>-0.92953215759850305</v>
      </c>
      <c r="FJ159">
        <v>0.181973948541405</v>
      </c>
      <c r="FK159">
        <v>0</v>
      </c>
      <c r="FL159">
        <v>1315.52205882353</v>
      </c>
      <c r="FM159">
        <v>30.495492761909599</v>
      </c>
      <c r="FN159">
        <v>3.21819622424055</v>
      </c>
      <c r="FO159">
        <v>0</v>
      </c>
      <c r="FP159">
        <v>0.51986177499999997</v>
      </c>
      <c r="FQ159">
        <v>0.10467992870544</v>
      </c>
      <c r="FR159">
        <v>1.3136681069599501E-2</v>
      </c>
      <c r="FS159">
        <v>0</v>
      </c>
      <c r="FT159">
        <v>0</v>
      </c>
      <c r="FU159">
        <v>3</v>
      </c>
      <c r="FV159" t="s">
        <v>577</v>
      </c>
      <c r="FW159">
        <v>100</v>
      </c>
      <c r="FX159">
        <v>100</v>
      </c>
      <c r="FY159">
        <v>-10.491</v>
      </c>
      <c r="FZ159">
        <v>6.54E-2</v>
      </c>
      <c r="GA159">
        <v>-7.7099711242253504</v>
      </c>
      <c r="GB159">
        <v>-6.8438391046412098E-3</v>
      </c>
      <c r="GC159">
        <v>3.5365921946685199E-6</v>
      </c>
      <c r="GD159">
        <v>-4.3505157954604702E-10</v>
      </c>
      <c r="GE159">
        <v>-5.6793646484493997E-2</v>
      </c>
      <c r="GF159">
        <v>1.8388712374482599E-2</v>
      </c>
      <c r="GG159">
        <v>-9.4295903628238405E-4</v>
      </c>
      <c r="GH159">
        <v>1.6507072748493302E-5</v>
      </c>
      <c r="GI159">
        <v>0</v>
      </c>
      <c r="GJ159">
        <v>1996</v>
      </c>
      <c r="GK159">
        <v>2</v>
      </c>
      <c r="GL159">
        <v>26</v>
      </c>
      <c r="GM159">
        <v>1600.6</v>
      </c>
      <c r="GN159">
        <v>1600.2</v>
      </c>
      <c r="GO159">
        <v>1.00464</v>
      </c>
      <c r="GP159">
        <v>2.4389599999999998</v>
      </c>
      <c r="GQ159">
        <v>0.99975599999999998</v>
      </c>
      <c r="GR159">
        <v>2.0764200000000002</v>
      </c>
      <c r="GS159">
        <v>1.00098</v>
      </c>
      <c r="GT159">
        <v>2.5903299999999998</v>
      </c>
      <c r="GU159">
        <v>34.737900000000003</v>
      </c>
      <c r="GV159">
        <v>15.839399999999999</v>
      </c>
      <c r="GW159">
        <v>18</v>
      </c>
      <c r="GX159">
        <v>284.14499999999998</v>
      </c>
      <c r="GY159">
        <v>324.56</v>
      </c>
      <c r="GZ159">
        <v>22.923300000000001</v>
      </c>
      <c r="HA159">
        <v>28.619299999999999</v>
      </c>
      <c r="HB159">
        <v>30.0002</v>
      </c>
      <c r="HC159">
        <v>28.676100000000002</v>
      </c>
      <c r="HD159">
        <v>28.6416</v>
      </c>
      <c r="HE159">
        <v>20.138300000000001</v>
      </c>
      <c r="HF159">
        <v>23.298100000000002</v>
      </c>
      <c r="HG159">
        <v>38.113100000000003</v>
      </c>
      <c r="HH159">
        <v>22.929300000000001</v>
      </c>
      <c r="HI159">
        <v>550</v>
      </c>
      <c r="HJ159">
        <v>18.6723</v>
      </c>
      <c r="HK159">
        <v>100.996</v>
      </c>
      <c r="HL159">
        <v>91.303899999999999</v>
      </c>
    </row>
    <row r="160" spans="1:220" x14ac:dyDescent="0.25">
      <c r="A160">
        <v>158</v>
      </c>
      <c r="B160" s="66" t="s">
        <v>560</v>
      </c>
      <c r="C160" s="66" t="s">
        <v>528</v>
      </c>
      <c r="D160" s="66">
        <v>1</v>
      </c>
      <c r="E160">
        <v>1646567320.5999999</v>
      </c>
      <c r="F160">
        <v>9393.5</v>
      </c>
      <c r="G160" t="s">
        <v>748</v>
      </c>
      <c r="H160" t="s">
        <v>749</v>
      </c>
      <c r="I160">
        <v>3</v>
      </c>
      <c r="K160">
        <v>12.339042436538056</v>
      </c>
      <c r="L160">
        <v>12.27734620767157</v>
      </c>
      <c r="M160">
        <v>0.48876011607849257</v>
      </c>
      <c r="N160">
        <v>1646567312.8499999</v>
      </c>
      <c r="O160">
        <v>4.32590980670981E-4</v>
      </c>
      <c r="P160">
        <v>0.43259098067098101</v>
      </c>
      <c r="Q160" s="1">
        <v>5.3377584681628489</v>
      </c>
      <c r="R160">
        <v>540.92656666666699</v>
      </c>
      <c r="S160">
        <v>264.38333151394062</v>
      </c>
      <c r="T160">
        <v>26.38778958955816</v>
      </c>
      <c r="U160">
        <v>53.989244869809312</v>
      </c>
      <c r="V160">
        <v>3.2133139621196342E-2</v>
      </c>
      <c r="W160">
        <v>2.0080097224913058</v>
      </c>
      <c r="X160">
        <v>3.1850182929473378E-2</v>
      </c>
      <c r="Y160">
        <v>1.9931579105226596E-2</v>
      </c>
      <c r="Z160">
        <v>98.086075831148023</v>
      </c>
      <c r="AA160">
        <v>25.647225205095985</v>
      </c>
      <c r="AB160">
        <v>25.2805033333333</v>
      </c>
      <c r="AC160">
        <v>3.2332426176245534</v>
      </c>
      <c r="AD160">
        <v>60.196957494352041</v>
      </c>
      <c r="AE160">
        <v>1.9125789513677278</v>
      </c>
      <c r="AF160">
        <v>3.1772020231208109</v>
      </c>
      <c r="AG160">
        <v>1.3206636662568256</v>
      </c>
      <c r="AH160">
        <v>-19.077262247590262</v>
      </c>
      <c r="AI160">
        <v>-31.78030027132219</v>
      </c>
      <c r="AJ160">
        <v>-3.3522530556924335</v>
      </c>
      <c r="AK160">
        <v>43.876260256543148</v>
      </c>
      <c r="AL160">
        <v>5.2526262267314525</v>
      </c>
      <c r="AM160">
        <v>0.42783074924199166</v>
      </c>
      <c r="AN160">
        <v>5.3377584681628489</v>
      </c>
      <c r="AO160">
        <v>560.62839900480299</v>
      </c>
      <c r="AP160">
        <v>551.43796969696996</v>
      </c>
      <c r="AQ160">
        <v>2.1976225521732302E-2</v>
      </c>
      <c r="AR160">
        <v>66.464145735964294</v>
      </c>
      <c r="AS160">
        <v>0.43259098067098101</v>
      </c>
      <c r="AT160">
        <v>18.4671536047933</v>
      </c>
      <c r="AU160">
        <v>19.168979720279701</v>
      </c>
      <c r="AV160">
        <v>5.9934935500297003E-6</v>
      </c>
      <c r="AW160">
        <v>78.769421474008098</v>
      </c>
      <c r="AX160">
        <v>0</v>
      </c>
      <c r="AY160">
        <v>0</v>
      </c>
      <c r="AZ160">
        <v>1</v>
      </c>
      <c r="BA160">
        <v>0</v>
      </c>
      <c r="BB160">
        <v>25646.594200350199</v>
      </c>
      <c r="BC160" t="s">
        <v>729</v>
      </c>
      <c r="BD160">
        <v>10211.9</v>
      </c>
      <c r="BE160">
        <v>1119.8346153846201</v>
      </c>
      <c r="BF160">
        <v>3343.57</v>
      </c>
      <c r="BG160">
        <v>0.66507816035416634</v>
      </c>
      <c r="BH160">
        <v>-1.82188513641359</v>
      </c>
      <c r="BI160" t="s">
        <v>750</v>
      </c>
      <c r="BJ160">
        <v>10234</v>
      </c>
      <c r="BK160">
        <v>1301.5969230769199</v>
      </c>
      <c r="BL160">
        <v>1772.04</v>
      </c>
      <c r="BM160">
        <v>0.2654810709256451</v>
      </c>
      <c r="BN160">
        <v>0.5</v>
      </c>
      <c r="BO160">
        <v>505.20080302132038</v>
      </c>
      <c r="BP160">
        <v>5.3377584681628489</v>
      </c>
      <c r="BQ160">
        <v>67.060625109298002</v>
      </c>
      <c r="BR160">
        <v>1.4171876928458265E-2</v>
      </c>
      <c r="BS160">
        <v>0.88684792668337076</v>
      </c>
      <c r="BT160">
        <v>863.38724438636052</v>
      </c>
      <c r="BU160" t="s">
        <v>247</v>
      </c>
      <c r="BV160">
        <v>0</v>
      </c>
      <c r="BW160">
        <v>863.38724438636052</v>
      </c>
      <c r="BX160">
        <v>0.51277214713755859</v>
      </c>
      <c r="BY160">
        <v>0.51773691766925445</v>
      </c>
      <c r="BZ160">
        <v>0.63363475793991519</v>
      </c>
      <c r="CA160">
        <v>0.72131124339077768</v>
      </c>
      <c r="CB160">
        <v>0.70670728669985794</v>
      </c>
      <c r="CC160">
        <v>0.34343001488267116</v>
      </c>
      <c r="CD160">
        <v>0.65656998511732878</v>
      </c>
      <c r="CE160">
        <v>1038</v>
      </c>
      <c r="CF160">
        <v>300</v>
      </c>
      <c r="CG160">
        <v>300</v>
      </c>
      <c r="CH160">
        <v>300</v>
      </c>
      <c r="CI160">
        <v>10234</v>
      </c>
      <c r="CJ160">
        <v>1701.4</v>
      </c>
      <c r="CK160">
        <v>-7.9975099999999993E-3</v>
      </c>
      <c r="CL160">
        <v>-13.28</v>
      </c>
      <c r="CM160" t="s">
        <v>247</v>
      </c>
      <c r="CN160" t="s">
        <v>247</v>
      </c>
      <c r="CO160" t="s">
        <v>247</v>
      </c>
      <c r="CP160" t="s">
        <v>247</v>
      </c>
      <c r="CQ160" t="s">
        <v>247</v>
      </c>
      <c r="CR160" t="s">
        <v>247</v>
      </c>
      <c r="CS160" t="s">
        <v>247</v>
      </c>
      <c r="CT160" t="s">
        <v>247</v>
      </c>
      <c r="CU160" t="s">
        <v>247</v>
      </c>
      <c r="CV160" t="s">
        <v>247</v>
      </c>
      <c r="CW160">
        <v>599.99416666666696</v>
      </c>
      <c r="CX160">
        <v>505.20080302132038</v>
      </c>
      <c r="CY160">
        <v>0.84200952457257805</v>
      </c>
      <c r="CZ160">
        <v>0.16347838242507576</v>
      </c>
      <c r="DA160">
        <v>5</v>
      </c>
      <c r="DB160">
        <v>0.5</v>
      </c>
      <c r="DC160" t="s">
        <v>248</v>
      </c>
      <c r="DD160">
        <v>2</v>
      </c>
      <c r="DE160" t="b">
        <v>1</v>
      </c>
      <c r="DF160">
        <v>1646567312.8499999</v>
      </c>
      <c r="DG160">
        <v>540.92656666666699</v>
      </c>
      <c r="DH160">
        <v>549.99846666666701</v>
      </c>
      <c r="DI160">
        <v>19.162423333333301</v>
      </c>
      <c r="DJ160">
        <v>18.468253333333301</v>
      </c>
      <c r="DK160">
        <v>551.40786666666702</v>
      </c>
      <c r="DL160">
        <v>19.096990000000002</v>
      </c>
      <c r="DM160">
        <v>302.25483333333301</v>
      </c>
      <c r="DN160">
        <v>99.708849999999998</v>
      </c>
      <c r="DO160">
        <v>9.9974703333333304E-2</v>
      </c>
      <c r="DP160">
        <v>24.986936666666701</v>
      </c>
      <c r="DQ160">
        <v>25.2805033333333</v>
      </c>
      <c r="DR160">
        <v>25.356443333333299</v>
      </c>
      <c r="DS160">
        <v>0</v>
      </c>
      <c r="DT160">
        <v>0</v>
      </c>
      <c r="DU160">
        <v>5004.3959999999997</v>
      </c>
      <c r="DV160">
        <v>0</v>
      </c>
      <c r="DW160">
        <v>140.3192</v>
      </c>
      <c r="DX160" s="1">
        <v>599.99416666666696</v>
      </c>
      <c r="DY160">
        <v>0.93300203333333298</v>
      </c>
      <c r="DZ160">
        <v>6.6998349999999998E-2</v>
      </c>
      <c r="EA160">
        <v>0</v>
      </c>
      <c r="EB160">
        <v>1301.4169999999999</v>
      </c>
      <c r="EC160">
        <v>9.9996500000000002E-2</v>
      </c>
      <c r="ED160">
        <v>7757.3059999999996</v>
      </c>
      <c r="EE160">
        <v>5017.6376666666702</v>
      </c>
      <c r="EF160">
        <v>35.8309</v>
      </c>
      <c r="EG160">
        <v>39.039266666666698</v>
      </c>
      <c r="EH160">
        <v>37.258233333333301</v>
      </c>
      <c r="EI160">
        <v>38.712233333333302</v>
      </c>
      <c r="EJ160">
        <v>38.093499999999999</v>
      </c>
      <c r="EK160">
        <v>559.70266666666703</v>
      </c>
      <c r="EL160">
        <v>40.19</v>
      </c>
      <c r="EM160">
        <v>0</v>
      </c>
      <c r="EN160">
        <v>375</v>
      </c>
      <c r="EO160">
        <v>0</v>
      </c>
      <c r="EP160">
        <v>1301.5969230769199</v>
      </c>
      <c r="EQ160">
        <v>12.5429059881585</v>
      </c>
      <c r="ER160">
        <v>97.553162343558597</v>
      </c>
      <c r="ES160">
        <v>7758.1049999999996</v>
      </c>
      <c r="ET160">
        <v>15</v>
      </c>
      <c r="EU160">
        <v>0</v>
      </c>
      <c r="EV160" t="s">
        <v>249</v>
      </c>
      <c r="EW160">
        <v>1646470912</v>
      </c>
      <c r="EX160">
        <v>1646470934.5</v>
      </c>
      <c r="EY160">
        <v>0</v>
      </c>
      <c r="EZ160">
        <v>-0.64</v>
      </c>
      <c r="FA160">
        <v>1.9E-2</v>
      </c>
      <c r="FB160">
        <v>-10.634</v>
      </c>
      <c r="FC160">
        <v>7.2999999999999995E-2</v>
      </c>
      <c r="FD160">
        <v>599</v>
      </c>
      <c r="FE160">
        <v>26</v>
      </c>
      <c r="FF160">
        <v>0.33</v>
      </c>
      <c r="FG160">
        <v>0.08</v>
      </c>
      <c r="FH160">
        <v>-9.0477678048780508</v>
      </c>
      <c r="FI160">
        <v>-0.66415254355401299</v>
      </c>
      <c r="FJ160">
        <v>0.20868072922251299</v>
      </c>
      <c r="FK160">
        <v>0</v>
      </c>
      <c r="FL160">
        <v>1300.37029411765</v>
      </c>
      <c r="FM160">
        <v>18.918105432176201</v>
      </c>
      <c r="FN160">
        <v>2.3310342129042501</v>
      </c>
      <c r="FO160">
        <v>0</v>
      </c>
      <c r="FP160">
        <v>0.69401014634146296</v>
      </c>
      <c r="FQ160">
        <v>9.0476864111500403E-3</v>
      </c>
      <c r="FR160">
        <v>1.7291154733121801E-3</v>
      </c>
      <c r="FS160">
        <v>1</v>
      </c>
      <c r="FT160">
        <v>1</v>
      </c>
      <c r="FU160">
        <v>3</v>
      </c>
      <c r="FV160" t="s">
        <v>267</v>
      </c>
      <c r="FW160">
        <v>100</v>
      </c>
      <c r="FX160">
        <v>100</v>
      </c>
      <c r="FY160">
        <v>-10.481</v>
      </c>
      <c r="FZ160">
        <v>6.54E-2</v>
      </c>
      <c r="GA160">
        <v>-7.7099711242253504</v>
      </c>
      <c r="GB160">
        <v>-6.8438391046412098E-3</v>
      </c>
      <c r="GC160">
        <v>3.5365921946685199E-6</v>
      </c>
      <c r="GD160">
        <v>-4.3505157954604702E-10</v>
      </c>
      <c r="GE160">
        <v>-5.6793646484493997E-2</v>
      </c>
      <c r="GF160">
        <v>1.8388712374482599E-2</v>
      </c>
      <c r="GG160">
        <v>-9.4295903628238405E-4</v>
      </c>
      <c r="GH160">
        <v>1.6507072748493302E-5</v>
      </c>
      <c r="GI160">
        <v>0</v>
      </c>
      <c r="GJ160">
        <v>1996</v>
      </c>
      <c r="GK160">
        <v>2</v>
      </c>
      <c r="GL160">
        <v>26</v>
      </c>
      <c r="GM160">
        <v>1606.8</v>
      </c>
      <c r="GN160">
        <v>1606.4</v>
      </c>
      <c r="GO160">
        <v>1.00464</v>
      </c>
      <c r="GP160">
        <v>2.4304199999999998</v>
      </c>
      <c r="GQ160">
        <v>0.99975599999999998</v>
      </c>
      <c r="GR160">
        <v>2.0764200000000002</v>
      </c>
      <c r="GS160">
        <v>0.99975599999999998</v>
      </c>
      <c r="GT160">
        <v>2.5744600000000002</v>
      </c>
      <c r="GU160">
        <v>34.852499999999999</v>
      </c>
      <c r="GV160">
        <v>15.7781</v>
      </c>
      <c r="GW160">
        <v>18</v>
      </c>
      <c r="GX160">
        <v>284.57400000000001</v>
      </c>
      <c r="GY160">
        <v>324.68599999999998</v>
      </c>
      <c r="GZ160">
        <v>22.645700000000001</v>
      </c>
      <c r="HA160">
        <v>28.619299999999999</v>
      </c>
      <c r="HB160">
        <v>29.9999</v>
      </c>
      <c r="HC160">
        <v>28.6737</v>
      </c>
      <c r="HD160">
        <v>28.6371</v>
      </c>
      <c r="HE160">
        <v>20.136399999999998</v>
      </c>
      <c r="HF160">
        <v>23.589600000000001</v>
      </c>
      <c r="HG160">
        <v>36.6252</v>
      </c>
      <c r="HH160">
        <v>22.6525</v>
      </c>
      <c r="HI160">
        <v>550</v>
      </c>
      <c r="HJ160">
        <v>18.4483</v>
      </c>
      <c r="HK160">
        <v>101.001</v>
      </c>
      <c r="HL160">
        <v>91.310400000000001</v>
      </c>
    </row>
    <row r="161" spans="1:276" x14ac:dyDescent="0.25">
      <c r="A161">
        <v>159</v>
      </c>
      <c r="B161" s="66" t="s">
        <v>560</v>
      </c>
      <c r="C161" s="66" t="s">
        <v>528</v>
      </c>
      <c r="D161" s="66">
        <v>1</v>
      </c>
      <c r="E161">
        <v>1646567573.0999999</v>
      </c>
      <c r="F161">
        <v>9646</v>
      </c>
      <c r="G161" t="s">
        <v>751</v>
      </c>
      <c r="H161" t="s">
        <v>752</v>
      </c>
      <c r="I161">
        <v>3</v>
      </c>
      <c r="K161">
        <v>11.826518670874757</v>
      </c>
      <c r="L161">
        <v>11.773562387475279</v>
      </c>
      <c r="M161">
        <v>0.49255375186426631</v>
      </c>
      <c r="N161">
        <v>1646567565.3499999</v>
      </c>
      <c r="O161">
        <v>5.2620921164008136E-4</v>
      </c>
      <c r="P161">
        <v>0.52620921164008139</v>
      </c>
      <c r="Q161" s="1">
        <v>6.2232230662477086</v>
      </c>
      <c r="R161">
        <v>539.29359999999997</v>
      </c>
      <c r="S161">
        <v>265.63108603638688</v>
      </c>
      <c r="T161">
        <v>26.513499630662988</v>
      </c>
      <c r="U161">
        <v>53.828642113296389</v>
      </c>
      <c r="V161">
        <v>3.7961143518508669E-2</v>
      </c>
      <c r="W161">
        <v>2.0077305415419735</v>
      </c>
      <c r="X161">
        <v>3.7566863982657933E-2</v>
      </c>
      <c r="Y161">
        <v>2.351437310605773E-2</v>
      </c>
      <c r="Z161">
        <v>129.99556619165475</v>
      </c>
      <c r="AA161">
        <v>25.886710682668525</v>
      </c>
      <c r="AB161">
        <v>25.4841333333333</v>
      </c>
      <c r="AC161">
        <v>3.2726202066701369</v>
      </c>
      <c r="AD161">
        <v>60.115497190316106</v>
      </c>
      <c r="AE161">
        <v>1.9108120443526062</v>
      </c>
      <c r="AF161">
        <v>3.1785681457532977</v>
      </c>
      <c r="AG161">
        <v>1.3618081623175307</v>
      </c>
      <c r="AH161">
        <v>-23.205826233327588</v>
      </c>
      <c r="AI161">
        <v>-53.036533577989303</v>
      </c>
      <c r="AJ161">
        <v>-5.6011231519640798</v>
      </c>
      <c r="AK161">
        <v>48.152083228373783</v>
      </c>
      <c r="AL161">
        <v>6.1770278040016029</v>
      </c>
      <c r="AM161">
        <v>0.52465240347073949</v>
      </c>
      <c r="AN161">
        <v>6.2232230662477086</v>
      </c>
      <c r="AO161">
        <v>560.19953934308796</v>
      </c>
      <c r="AP161">
        <v>549.77753939393904</v>
      </c>
      <c r="AQ161">
        <v>-7.3421094697993803E-3</v>
      </c>
      <c r="AR161">
        <v>66.464145735964294</v>
      </c>
      <c r="AS161">
        <v>0.52620921164008139</v>
      </c>
      <c r="AT161">
        <v>18.292650247429901</v>
      </c>
      <c r="AU161">
        <v>19.146474825174799</v>
      </c>
      <c r="AV161">
        <v>1.84006839746802E-6</v>
      </c>
      <c r="AW161">
        <v>78.769421474008098</v>
      </c>
      <c r="AX161">
        <v>0</v>
      </c>
      <c r="AY161">
        <v>0</v>
      </c>
      <c r="AZ161">
        <v>1</v>
      </c>
      <c r="BA161">
        <v>0</v>
      </c>
      <c r="BB161">
        <v>25639.338026722464</v>
      </c>
      <c r="BC161" t="s">
        <v>729</v>
      </c>
      <c r="BD161">
        <v>10211.9</v>
      </c>
      <c r="BE161">
        <v>1119.8346153846201</v>
      </c>
      <c r="BF161">
        <v>3343.57</v>
      </c>
      <c r="BG161">
        <v>0.66507816035416634</v>
      </c>
      <c r="BH161">
        <v>-1.82188513641359</v>
      </c>
      <c r="BI161" t="s">
        <v>753</v>
      </c>
      <c r="BJ161">
        <v>10232.6</v>
      </c>
      <c r="BK161">
        <v>1253.4983999999999</v>
      </c>
      <c r="BL161">
        <v>1593.47</v>
      </c>
      <c r="BM161">
        <v>0.21335299691867438</v>
      </c>
      <c r="BN161">
        <v>0.5</v>
      </c>
      <c r="BO161">
        <v>673.19752855526121</v>
      </c>
      <c r="BP161">
        <v>6.2232230662477086</v>
      </c>
      <c r="BQ161">
        <v>71.814355117754928</v>
      </c>
      <c r="BR161">
        <v>1.1950590816824268E-2</v>
      </c>
      <c r="BS161">
        <v>1.098294916126441</v>
      </c>
      <c r="BT161">
        <v>818.68654021117447</v>
      </c>
      <c r="BU161" t="s">
        <v>247</v>
      </c>
      <c r="BV161">
        <v>0</v>
      </c>
      <c r="BW161">
        <v>818.68654021117447</v>
      </c>
      <c r="BX161">
        <v>0.48622406433056509</v>
      </c>
      <c r="BY161">
        <v>0.43879563470890631</v>
      </c>
      <c r="BZ161">
        <v>0.6931409024899603</v>
      </c>
      <c r="CA161">
        <v>0.71779180999341341</v>
      </c>
      <c r="CB161">
        <v>0.78700910733706719</v>
      </c>
      <c r="CC161">
        <v>0.28658678785677016</v>
      </c>
      <c r="CD161">
        <v>0.71341321214322984</v>
      </c>
      <c r="CE161">
        <v>1039</v>
      </c>
      <c r="CF161">
        <v>300</v>
      </c>
      <c r="CG161">
        <v>300</v>
      </c>
      <c r="CH161">
        <v>300</v>
      </c>
      <c r="CI161">
        <v>10232.6</v>
      </c>
      <c r="CJ161">
        <v>1537.79</v>
      </c>
      <c r="CK161">
        <v>-7.8265999999999995E-3</v>
      </c>
      <c r="CL161">
        <v>-9.2100000000000009</v>
      </c>
      <c r="CM161" t="s">
        <v>247</v>
      </c>
      <c r="CN161" t="s">
        <v>247</v>
      </c>
      <c r="CO161" t="s">
        <v>247</v>
      </c>
      <c r="CP161" t="s">
        <v>247</v>
      </c>
      <c r="CQ161" t="s">
        <v>247</v>
      </c>
      <c r="CR161" t="s">
        <v>247</v>
      </c>
      <c r="CS161" t="s">
        <v>247</v>
      </c>
      <c r="CT161" t="s">
        <v>247</v>
      </c>
      <c r="CU161" t="s">
        <v>247</v>
      </c>
      <c r="CV161" t="s">
        <v>247</v>
      </c>
      <c r="CW161">
        <v>799.99703333333298</v>
      </c>
      <c r="CX161">
        <v>673.19752855526121</v>
      </c>
      <c r="CY161">
        <v>0.84150003125669282</v>
      </c>
      <c r="CZ161">
        <v>0.16249506032541722</v>
      </c>
      <c r="DA161">
        <v>5</v>
      </c>
      <c r="DB161">
        <v>0.5</v>
      </c>
      <c r="DC161" t="s">
        <v>248</v>
      </c>
      <c r="DD161">
        <v>2</v>
      </c>
      <c r="DE161" t="b">
        <v>1</v>
      </c>
      <c r="DF161">
        <v>1646567565.3499999</v>
      </c>
      <c r="DG161">
        <v>539.29359999999997</v>
      </c>
      <c r="DH161">
        <v>549.98036666666701</v>
      </c>
      <c r="DI161">
        <v>19.1438733333333</v>
      </c>
      <c r="DJ161">
        <v>18.292553333333299</v>
      </c>
      <c r="DK161">
        <v>549.76953333333302</v>
      </c>
      <c r="DL161">
        <v>19.0784366666667</v>
      </c>
      <c r="DM161">
        <v>302.241533333333</v>
      </c>
      <c r="DN161">
        <v>99.713266666666698</v>
      </c>
      <c r="DO161">
        <v>9.9974419999999994E-2</v>
      </c>
      <c r="DP161">
        <v>24.994146666666701</v>
      </c>
      <c r="DQ161">
        <v>25.4841333333333</v>
      </c>
      <c r="DR161">
        <v>25.364356666666701</v>
      </c>
      <c r="DS161">
        <v>0</v>
      </c>
      <c r="DT161">
        <v>0</v>
      </c>
      <c r="DU161">
        <v>5003.0839999999998</v>
      </c>
      <c r="DV161">
        <v>0</v>
      </c>
      <c r="DW161">
        <v>140.22999999999999</v>
      </c>
      <c r="DX161" s="1">
        <v>799.99703333333298</v>
      </c>
      <c r="DY161">
        <v>0.94999160000000005</v>
      </c>
      <c r="DZ161">
        <v>5.0008846666666697E-2</v>
      </c>
      <c r="EA161">
        <v>0</v>
      </c>
      <c r="EB161">
        <v>1253.3136666666701</v>
      </c>
      <c r="EC161">
        <v>9.9996500000000002E-2</v>
      </c>
      <c r="ED161">
        <v>9965.5713333333297</v>
      </c>
      <c r="EE161">
        <v>6720.0146666666697</v>
      </c>
      <c r="EF161">
        <v>35.375</v>
      </c>
      <c r="EG161">
        <v>38.245800000000003</v>
      </c>
      <c r="EH161">
        <v>36.561999999999998</v>
      </c>
      <c r="EI161">
        <v>37.870800000000003</v>
      </c>
      <c r="EJ161">
        <v>37.561999999999998</v>
      </c>
      <c r="EK161">
        <v>759.89599999999996</v>
      </c>
      <c r="EL161">
        <v>40.000666666666703</v>
      </c>
      <c r="EM161">
        <v>0</v>
      </c>
      <c r="EN161">
        <v>252</v>
      </c>
      <c r="EO161">
        <v>0</v>
      </c>
      <c r="EP161">
        <v>1253.4983999999999</v>
      </c>
      <c r="EQ161">
        <v>5.4684615301869801</v>
      </c>
      <c r="ER161">
        <v>56.295384606356301</v>
      </c>
      <c r="ES161">
        <v>9965.9940000000006</v>
      </c>
      <c r="ET161">
        <v>15</v>
      </c>
      <c r="EU161">
        <v>0</v>
      </c>
      <c r="EV161" t="s">
        <v>249</v>
      </c>
      <c r="EW161">
        <v>1646470912</v>
      </c>
      <c r="EX161">
        <v>1646470934.5</v>
      </c>
      <c r="EY161">
        <v>0</v>
      </c>
      <c r="EZ161">
        <v>-0.64</v>
      </c>
      <c r="FA161">
        <v>1.9E-2</v>
      </c>
      <c r="FB161">
        <v>-10.634</v>
      </c>
      <c r="FC161">
        <v>7.2999999999999995E-2</v>
      </c>
      <c r="FD161">
        <v>599</v>
      </c>
      <c r="FE161">
        <v>26</v>
      </c>
      <c r="FF161">
        <v>0.33</v>
      </c>
      <c r="FG161">
        <v>0.08</v>
      </c>
      <c r="FH161">
        <v>-10.6654414634146</v>
      </c>
      <c r="FI161">
        <v>0.13359303135890399</v>
      </c>
      <c r="FJ161">
        <v>0.13405544716620599</v>
      </c>
      <c r="FK161">
        <v>1</v>
      </c>
      <c r="FL161">
        <v>1252.80647058824</v>
      </c>
      <c r="FM161">
        <v>5.7207028546548502</v>
      </c>
      <c r="FN161">
        <v>1.5392547515961701</v>
      </c>
      <c r="FO161">
        <v>0</v>
      </c>
      <c r="FP161">
        <v>0.85126382926829303</v>
      </c>
      <c r="FQ161">
        <v>5.3011149825855604E-4</v>
      </c>
      <c r="FR161">
        <v>9.5412227325122705E-4</v>
      </c>
      <c r="FS161">
        <v>1</v>
      </c>
      <c r="FT161">
        <v>2</v>
      </c>
      <c r="FU161">
        <v>3</v>
      </c>
      <c r="FV161" t="s">
        <v>250</v>
      </c>
      <c r="FW161">
        <v>100</v>
      </c>
      <c r="FX161">
        <v>100</v>
      </c>
      <c r="FY161">
        <v>-10.475</v>
      </c>
      <c r="FZ161">
        <v>6.54E-2</v>
      </c>
      <c r="GA161">
        <v>-7.7099711242253504</v>
      </c>
      <c r="GB161">
        <v>-6.8438391046412098E-3</v>
      </c>
      <c r="GC161">
        <v>3.5365921946685199E-6</v>
      </c>
      <c r="GD161">
        <v>-4.3505157954604702E-10</v>
      </c>
      <c r="GE161">
        <v>-5.6793646484493997E-2</v>
      </c>
      <c r="GF161">
        <v>1.8388712374482599E-2</v>
      </c>
      <c r="GG161">
        <v>-9.4295903628238405E-4</v>
      </c>
      <c r="GH161">
        <v>1.6507072748493302E-5</v>
      </c>
      <c r="GI161">
        <v>0</v>
      </c>
      <c r="GJ161">
        <v>1996</v>
      </c>
      <c r="GK161">
        <v>2</v>
      </c>
      <c r="GL161">
        <v>26</v>
      </c>
      <c r="GM161">
        <v>1611</v>
      </c>
      <c r="GN161">
        <v>1610.6</v>
      </c>
      <c r="GO161">
        <v>1.00464</v>
      </c>
      <c r="GP161">
        <v>2.4487299999999999</v>
      </c>
      <c r="GQ161">
        <v>0.99975599999999998</v>
      </c>
      <c r="GR161">
        <v>2.0764200000000002</v>
      </c>
      <c r="GS161">
        <v>1.00098</v>
      </c>
      <c r="GT161">
        <v>2.4169900000000002</v>
      </c>
      <c r="GU161">
        <v>34.898499999999999</v>
      </c>
      <c r="GV161">
        <v>15.7431</v>
      </c>
      <c r="GW161">
        <v>18</v>
      </c>
      <c r="GX161">
        <v>284.58300000000003</v>
      </c>
      <c r="GY161">
        <v>324.19200000000001</v>
      </c>
      <c r="GZ161">
        <v>22.57</v>
      </c>
      <c r="HA161">
        <v>28.584399999999999</v>
      </c>
      <c r="HB161">
        <v>29.9999</v>
      </c>
      <c r="HC161">
        <v>28.644400000000001</v>
      </c>
      <c r="HD161">
        <v>28.61</v>
      </c>
      <c r="HE161">
        <v>20.1358</v>
      </c>
      <c r="HF161">
        <v>23.865200000000002</v>
      </c>
      <c r="HG161">
        <v>35.137799999999999</v>
      </c>
      <c r="HH161">
        <v>22.5732</v>
      </c>
      <c r="HI161">
        <v>550</v>
      </c>
      <c r="HJ161">
        <v>18.317</v>
      </c>
      <c r="HK161">
        <v>101.006</v>
      </c>
      <c r="HL161">
        <v>91.320300000000003</v>
      </c>
    </row>
    <row r="162" spans="1:276" x14ac:dyDescent="0.25">
      <c r="A162">
        <v>160</v>
      </c>
      <c r="B162" s="66" t="s">
        <v>560</v>
      </c>
      <c r="C162" s="66" t="s">
        <v>528</v>
      </c>
      <c r="D162" s="66">
        <v>1</v>
      </c>
      <c r="E162">
        <v>1646567777.5999999</v>
      </c>
      <c r="F162">
        <v>9850.5</v>
      </c>
      <c r="G162" t="s">
        <v>754</v>
      </c>
      <c r="H162" t="s">
        <v>755</v>
      </c>
      <c r="I162">
        <v>3</v>
      </c>
      <c r="K162">
        <v>11.259324925973591</v>
      </c>
      <c r="L162">
        <v>11.372031546843216</v>
      </c>
      <c r="M162">
        <v>0.50258503117239506</v>
      </c>
      <c r="N162">
        <v>1646567769.8499999</v>
      </c>
      <c r="O162">
        <v>5.9885599360244709E-4</v>
      </c>
      <c r="P162">
        <v>0.59885599360244712</v>
      </c>
      <c r="Q162" s="1">
        <v>6.7427142158367142</v>
      </c>
      <c r="R162">
        <v>538.20136666666701</v>
      </c>
      <c r="S162">
        <v>270.49195064319247</v>
      </c>
      <c r="T162">
        <v>26.999430719830492</v>
      </c>
      <c r="U162">
        <v>53.721119900543229</v>
      </c>
      <c r="V162">
        <v>4.2162601724974796E-2</v>
      </c>
      <c r="W162">
        <v>2.0077926317006338</v>
      </c>
      <c r="X162">
        <v>4.1676833629200619E-2</v>
      </c>
      <c r="Y162">
        <v>2.609119895600856E-2</v>
      </c>
      <c r="Z162">
        <v>161.91311741373056</v>
      </c>
      <c r="AA162">
        <v>26.132650136475227</v>
      </c>
      <c r="AB162">
        <v>25.682643333333299</v>
      </c>
      <c r="AC162">
        <v>3.3114103611973533</v>
      </c>
      <c r="AD162">
        <v>60.216243339275401</v>
      </c>
      <c r="AE162">
        <v>1.9146972347471276</v>
      </c>
      <c r="AF162">
        <v>3.1797022340951764</v>
      </c>
      <c r="AG162">
        <v>1.3967131264502257</v>
      </c>
      <c r="AH162">
        <v>-26.409549317867917</v>
      </c>
      <c r="AI162">
        <v>-73.87805267074819</v>
      </c>
      <c r="AJ162">
        <v>-7.8099611100797421</v>
      </c>
      <c r="AK162">
        <v>53.815554315034717</v>
      </c>
      <c r="AL162">
        <v>6.8014714777917264</v>
      </c>
      <c r="AM162">
        <v>0.59808763718033831</v>
      </c>
      <c r="AN162">
        <v>6.7427142158367142</v>
      </c>
      <c r="AO162">
        <v>560.11661288090204</v>
      </c>
      <c r="AP162">
        <v>548.74658787878798</v>
      </c>
      <c r="AQ162">
        <v>1.1671504031039899E-3</v>
      </c>
      <c r="AR162">
        <v>66.464145735964294</v>
      </c>
      <c r="AS162">
        <v>0.59885599360244712</v>
      </c>
      <c r="AT162">
        <v>18.213429366479499</v>
      </c>
      <c r="AU162">
        <v>19.184960139860099</v>
      </c>
      <c r="AV162">
        <v>6.1184200034134804E-7</v>
      </c>
      <c r="AW162">
        <v>78.769421474008098</v>
      </c>
      <c r="AX162">
        <v>0</v>
      </c>
      <c r="AY162">
        <v>0</v>
      </c>
      <c r="AZ162">
        <v>1</v>
      </c>
      <c r="BA162">
        <v>0</v>
      </c>
      <c r="BB162">
        <v>25640.148440631699</v>
      </c>
      <c r="BC162" t="s">
        <v>729</v>
      </c>
      <c r="BD162">
        <v>10211.9</v>
      </c>
      <c r="BE162">
        <v>1119.8346153846201</v>
      </c>
      <c r="BF162">
        <v>3343.57</v>
      </c>
      <c r="BG162">
        <v>0.66507816035416634</v>
      </c>
      <c r="BH162">
        <v>-1.82188513641359</v>
      </c>
      <c r="BI162" t="s">
        <v>756</v>
      </c>
      <c r="BJ162">
        <v>10230.299999999999</v>
      </c>
      <c r="BK162">
        <v>1205.3471999999999</v>
      </c>
      <c r="BL162">
        <v>1467.21</v>
      </c>
      <c r="BM162">
        <v>0.17847670067679478</v>
      </c>
      <c r="BN162">
        <v>0.5</v>
      </c>
      <c r="BO162">
        <v>841.18684392421278</v>
      </c>
      <c r="BP162">
        <v>6.7427142158367142</v>
      </c>
      <c r="BQ162">
        <v>75.0661262781597</v>
      </c>
      <c r="BR162">
        <v>1.0181565979201094E-2</v>
      </c>
      <c r="BS162">
        <v>1.2788626031720067</v>
      </c>
      <c r="BT162">
        <v>784.0227589695985</v>
      </c>
      <c r="BU162" t="s">
        <v>247</v>
      </c>
      <c r="BV162">
        <v>0</v>
      </c>
      <c r="BW162">
        <v>784.0227589695985</v>
      </c>
      <c r="BX162">
        <v>0.46563698518303553</v>
      </c>
      <c r="BY162">
        <v>0.38329579985283613</v>
      </c>
      <c r="BZ162">
        <v>0.73308277726674431</v>
      </c>
      <c r="CA162">
        <v>0.75383234275491084</v>
      </c>
      <c r="CB162">
        <v>0.84378744565623642</v>
      </c>
      <c r="CC162">
        <v>0.24931623892441915</v>
      </c>
      <c r="CD162">
        <v>0.75068376107558088</v>
      </c>
      <c r="CE162">
        <v>1040</v>
      </c>
      <c r="CF162">
        <v>300</v>
      </c>
      <c r="CG162">
        <v>300</v>
      </c>
      <c r="CH162">
        <v>300</v>
      </c>
      <c r="CI162">
        <v>10230.299999999999</v>
      </c>
      <c r="CJ162">
        <v>1417.89</v>
      </c>
      <c r="CK162">
        <v>-7.6560600000000001E-3</v>
      </c>
      <c r="CL162">
        <v>-6.91</v>
      </c>
      <c r="CM162" t="s">
        <v>247</v>
      </c>
      <c r="CN162" t="s">
        <v>247</v>
      </c>
      <c r="CO162" t="s">
        <v>247</v>
      </c>
      <c r="CP162" t="s">
        <v>247</v>
      </c>
      <c r="CQ162" t="s">
        <v>247</v>
      </c>
      <c r="CR162" t="s">
        <v>247</v>
      </c>
      <c r="CS162" t="s">
        <v>247</v>
      </c>
      <c r="CT162" t="s">
        <v>247</v>
      </c>
      <c r="CU162" t="s">
        <v>247</v>
      </c>
      <c r="CV162" t="s">
        <v>247</v>
      </c>
      <c r="CW162">
        <v>999.9846</v>
      </c>
      <c r="CX162">
        <v>841.18684392421278</v>
      </c>
      <c r="CY162">
        <v>0.84119979840110815</v>
      </c>
      <c r="CZ162">
        <v>0.16191561091413864</v>
      </c>
      <c r="DA162">
        <v>5</v>
      </c>
      <c r="DB162">
        <v>0.5</v>
      </c>
      <c r="DC162" t="s">
        <v>248</v>
      </c>
      <c r="DD162">
        <v>2</v>
      </c>
      <c r="DE162" t="b">
        <v>1</v>
      </c>
      <c r="DF162">
        <v>1646567769.8499999</v>
      </c>
      <c r="DG162">
        <v>538.20136666666701</v>
      </c>
      <c r="DH162">
        <v>549.98379999999997</v>
      </c>
      <c r="DI162">
        <v>19.182263333333299</v>
      </c>
      <c r="DJ162">
        <v>18.211970000000001</v>
      </c>
      <c r="DK162">
        <v>548.67349999999999</v>
      </c>
      <c r="DL162">
        <v>19.116800000000001</v>
      </c>
      <c r="DM162">
        <v>302.28743333333301</v>
      </c>
      <c r="DN162">
        <v>99.716040000000007</v>
      </c>
      <c r="DO162">
        <v>9.9982826666666705E-2</v>
      </c>
      <c r="DP162">
        <v>25.000129999999999</v>
      </c>
      <c r="DQ162">
        <v>25.682643333333299</v>
      </c>
      <c r="DR162">
        <v>25.7143366666667</v>
      </c>
      <c r="DS162">
        <v>0</v>
      </c>
      <c r="DT162">
        <v>0</v>
      </c>
      <c r="DU162">
        <v>5003.1873333333297</v>
      </c>
      <c r="DV162">
        <v>0</v>
      </c>
      <c r="DW162">
        <v>140.243533333333</v>
      </c>
      <c r="DX162" s="1">
        <v>999.9846</v>
      </c>
      <c r="DY162">
        <v>0.96000099999999999</v>
      </c>
      <c r="DZ162">
        <v>3.9998949999999998E-2</v>
      </c>
      <c r="EA162">
        <v>0</v>
      </c>
      <c r="EB162">
        <v>1205.38533333333</v>
      </c>
      <c r="EC162">
        <v>9.9996500000000002E-2</v>
      </c>
      <c r="ED162">
        <v>11983.27</v>
      </c>
      <c r="EE162">
        <v>8421.8666666666595</v>
      </c>
      <c r="EF162">
        <v>35.436999999999998</v>
      </c>
      <c r="EG162">
        <v>38.061999999999998</v>
      </c>
      <c r="EH162">
        <v>36.449599999999997</v>
      </c>
      <c r="EI162">
        <v>37.686999999999998</v>
      </c>
      <c r="EJ162">
        <v>37.553733333333298</v>
      </c>
      <c r="EK162">
        <v>959.89200000000005</v>
      </c>
      <c r="EL162">
        <v>39.9926666666667</v>
      </c>
      <c r="EM162">
        <v>0</v>
      </c>
      <c r="EN162">
        <v>204</v>
      </c>
      <c r="EO162">
        <v>0</v>
      </c>
      <c r="EP162">
        <v>1205.3471999999999</v>
      </c>
      <c r="EQ162">
        <v>0.78846154418500003</v>
      </c>
      <c r="ER162">
        <v>23.015384464360299</v>
      </c>
      <c r="ES162">
        <v>11983.727999999999</v>
      </c>
      <c r="ET162">
        <v>15</v>
      </c>
      <c r="EU162">
        <v>0</v>
      </c>
      <c r="EV162" t="s">
        <v>249</v>
      </c>
      <c r="EW162">
        <v>1646470912</v>
      </c>
      <c r="EX162">
        <v>1646470934.5</v>
      </c>
      <c r="EY162">
        <v>0</v>
      </c>
      <c r="EZ162">
        <v>-0.64</v>
      </c>
      <c r="FA162">
        <v>1.9E-2</v>
      </c>
      <c r="FB162">
        <v>-10.634</v>
      </c>
      <c r="FC162">
        <v>7.2999999999999995E-2</v>
      </c>
      <c r="FD162">
        <v>599</v>
      </c>
      <c r="FE162">
        <v>26</v>
      </c>
      <c r="FF162">
        <v>0.33</v>
      </c>
      <c r="FG162">
        <v>0.08</v>
      </c>
      <c r="FH162">
        <v>-11.760812195122</v>
      </c>
      <c r="FI162">
        <v>-8.6592334494723002E-3</v>
      </c>
      <c r="FJ162">
        <v>0.125947655009923</v>
      </c>
      <c r="FK162">
        <v>1</v>
      </c>
      <c r="FL162">
        <v>1205.21529411765</v>
      </c>
      <c r="FM162">
        <v>0.82414056862639495</v>
      </c>
      <c r="FN162">
        <v>1.4010106337382799</v>
      </c>
      <c r="FO162">
        <v>1</v>
      </c>
      <c r="FP162">
        <v>0.96985219512195098</v>
      </c>
      <c r="FQ162">
        <v>6.6276376306639599E-3</v>
      </c>
      <c r="FR162">
        <v>1.1969648449207801E-3</v>
      </c>
      <c r="FS162">
        <v>1</v>
      </c>
      <c r="FT162">
        <v>3</v>
      </c>
      <c r="FU162">
        <v>3</v>
      </c>
      <c r="FV162" t="s">
        <v>254</v>
      </c>
      <c r="FW162">
        <v>100</v>
      </c>
      <c r="FX162">
        <v>100</v>
      </c>
      <c r="FY162">
        <v>-10.472</v>
      </c>
      <c r="FZ162">
        <v>6.5500000000000003E-2</v>
      </c>
      <c r="GA162">
        <v>-7.7099711242253504</v>
      </c>
      <c r="GB162">
        <v>-6.8438391046412098E-3</v>
      </c>
      <c r="GC162">
        <v>3.5365921946685199E-6</v>
      </c>
      <c r="GD162">
        <v>-4.3505157954604702E-10</v>
      </c>
      <c r="GE162">
        <v>-5.6793646484493997E-2</v>
      </c>
      <c r="GF162">
        <v>1.8388712374482599E-2</v>
      </c>
      <c r="GG162">
        <v>-9.4295903628238405E-4</v>
      </c>
      <c r="GH162">
        <v>1.6507072748493302E-5</v>
      </c>
      <c r="GI162">
        <v>0</v>
      </c>
      <c r="GJ162">
        <v>1996</v>
      </c>
      <c r="GK162">
        <v>2</v>
      </c>
      <c r="GL162">
        <v>26</v>
      </c>
      <c r="GM162">
        <v>1614.4</v>
      </c>
      <c r="GN162">
        <v>1614.1</v>
      </c>
      <c r="GO162">
        <v>1.00464</v>
      </c>
      <c r="GP162">
        <v>2.4511699999999998</v>
      </c>
      <c r="GQ162">
        <v>0.99975599999999998</v>
      </c>
      <c r="GR162">
        <v>2.0752000000000002</v>
      </c>
      <c r="GS162">
        <v>1.00098</v>
      </c>
      <c r="GT162">
        <v>2.3059099999999999</v>
      </c>
      <c r="GU162">
        <v>34.967399999999998</v>
      </c>
      <c r="GV162">
        <v>15.6906</v>
      </c>
      <c r="GW162">
        <v>18</v>
      </c>
      <c r="GX162">
        <v>284.584</v>
      </c>
      <c r="GY162">
        <v>323.84699999999998</v>
      </c>
      <c r="GZ162">
        <v>22.441099999999999</v>
      </c>
      <c r="HA162">
        <v>28.585100000000001</v>
      </c>
      <c r="HB162">
        <v>30.0001</v>
      </c>
      <c r="HC162">
        <v>28.639500000000002</v>
      </c>
      <c r="HD162">
        <v>28.6052</v>
      </c>
      <c r="HE162">
        <v>20.134799999999998</v>
      </c>
      <c r="HF162">
        <v>23.581900000000001</v>
      </c>
      <c r="HG162">
        <v>33.648899999999998</v>
      </c>
      <c r="HH162">
        <v>22.444900000000001</v>
      </c>
      <c r="HI162">
        <v>550</v>
      </c>
      <c r="HJ162">
        <v>18.189499999999999</v>
      </c>
      <c r="HK162">
        <v>100.995</v>
      </c>
      <c r="HL162">
        <v>91.320400000000006</v>
      </c>
    </row>
    <row r="163" spans="1:276" x14ac:dyDescent="0.25">
      <c r="A163">
        <v>161</v>
      </c>
      <c r="B163" s="66" t="s">
        <v>560</v>
      </c>
      <c r="C163" s="66" t="s">
        <v>528</v>
      </c>
      <c r="D163" s="66">
        <v>2</v>
      </c>
      <c r="E163">
        <v>1646569412.5</v>
      </c>
      <c r="F163">
        <v>11485.4000000954</v>
      </c>
      <c r="G163" t="s">
        <v>757</v>
      </c>
      <c r="H163" t="s">
        <v>758</v>
      </c>
      <c r="I163">
        <v>3</v>
      </c>
      <c r="K163">
        <v>-6.0401971582540614</v>
      </c>
      <c r="L163">
        <v>-6.2592400246614526</v>
      </c>
      <c r="M163">
        <v>1.199015101675436</v>
      </c>
      <c r="N163">
        <v>1646569404.75</v>
      </c>
      <c r="O163">
        <v>2.8781084502494325E-4</v>
      </c>
      <c r="P163">
        <v>0.28781084502494325</v>
      </c>
      <c r="Q163" s="1">
        <v>-1.7384342482343622</v>
      </c>
      <c r="R163">
        <v>552.709566666667</v>
      </c>
      <c r="S163">
        <v>662.7071172738199</v>
      </c>
      <c r="T163">
        <v>66.134356965678109</v>
      </c>
      <c r="U163">
        <v>55.157234361156661</v>
      </c>
      <c r="V163">
        <v>2.2865889913524305E-2</v>
      </c>
      <c r="W163">
        <v>2.0080306594527055</v>
      </c>
      <c r="X163">
        <v>2.2722216236099407E-2</v>
      </c>
      <c r="Y163">
        <v>1.4214218300071184E-2</v>
      </c>
      <c r="Z163">
        <v>3.9897286846124396E-5</v>
      </c>
      <c r="AA163">
        <v>24.902527422124699</v>
      </c>
      <c r="AB163">
        <v>24.767223333333298</v>
      </c>
      <c r="AC163">
        <v>3.1358169021010083</v>
      </c>
      <c r="AD163">
        <v>59.839859244260211</v>
      </c>
      <c r="AE163">
        <v>1.9036900023356049</v>
      </c>
      <c r="AF163">
        <v>3.1813076206695881</v>
      </c>
      <c r="AG163">
        <v>1.2321268997654033</v>
      </c>
      <c r="AH163">
        <v>-12.692458265599997</v>
      </c>
      <c r="AI163">
        <v>26.130340615493342</v>
      </c>
      <c r="AJ163">
        <v>2.7494425072699289</v>
      </c>
      <c r="AK163">
        <v>16.187364754450119</v>
      </c>
      <c r="AL163">
        <v>-1.8201965349781193</v>
      </c>
      <c r="AM163">
        <v>0.29080152347673699</v>
      </c>
      <c r="AN163">
        <v>-1.7384342482343622</v>
      </c>
      <c r="AO163">
        <v>560.29917239706401</v>
      </c>
      <c r="AP163">
        <v>563.43541212121204</v>
      </c>
      <c r="AQ163">
        <v>-2.3375319874346601E-2</v>
      </c>
      <c r="AR163">
        <v>66.465387062359198</v>
      </c>
      <c r="AS163">
        <v>0.28781084502494325</v>
      </c>
      <c r="AT163">
        <v>18.605913225603501</v>
      </c>
      <c r="AU163">
        <v>19.072710489510499</v>
      </c>
      <c r="AV163">
        <v>1.07472568011425E-5</v>
      </c>
      <c r="AW163">
        <v>78.810086583653799</v>
      </c>
      <c r="AX163">
        <v>16</v>
      </c>
      <c r="AY163">
        <v>5</v>
      </c>
      <c r="AZ163">
        <v>1</v>
      </c>
      <c r="BA163">
        <v>0</v>
      </c>
      <c r="BB163">
        <v>25645.798938417352</v>
      </c>
      <c r="BC163" t="s">
        <v>759</v>
      </c>
      <c r="BD163">
        <v>10210.9</v>
      </c>
      <c r="BE163">
        <v>1000.51153846154</v>
      </c>
      <c r="BF163">
        <v>3956.91</v>
      </c>
      <c r="BG163">
        <v>0.74714827012453155</v>
      </c>
      <c r="BH163">
        <v>-1.7384342482341599</v>
      </c>
      <c r="BI163" t="s">
        <v>247</v>
      </c>
      <c r="BJ163" t="s">
        <v>247</v>
      </c>
      <c r="BK163">
        <v>0</v>
      </c>
      <c r="BL163">
        <v>0</v>
      </c>
      <c r="BM163" t="e">
        <v>#DIV/0!</v>
      </c>
      <c r="BN163">
        <v>0.5</v>
      </c>
      <c r="BO163">
        <v>2.0998572024276001E-4</v>
      </c>
      <c r="BP163">
        <v>-1.7384342482343622</v>
      </c>
      <c r="BQ163" t="e">
        <v>#DIV/0!</v>
      </c>
      <c r="BR163">
        <v>-9.6331614765446377E-10</v>
      </c>
      <c r="BS163" t="e">
        <v>#DIV/0!</v>
      </c>
      <c r="BT163" t="e">
        <v>#DIV/0!</v>
      </c>
      <c r="BU163" t="s">
        <v>247</v>
      </c>
      <c r="BV163">
        <v>0</v>
      </c>
      <c r="BW163" t="e">
        <v>#DIV/0!</v>
      </c>
      <c r="BX163" t="e">
        <v>#DIV/0!</v>
      </c>
      <c r="BY163" t="e">
        <v>#DIV/0!</v>
      </c>
      <c r="BZ163" t="e">
        <v>#DIV/0!</v>
      </c>
      <c r="CA163">
        <v>0</v>
      </c>
      <c r="CB163">
        <v>1.338422425622861</v>
      </c>
      <c r="CC163" t="e">
        <v>#DIV/0!</v>
      </c>
      <c r="CD163" t="e">
        <v>#DIV/0!</v>
      </c>
      <c r="CE163">
        <v>1047</v>
      </c>
      <c r="CF163">
        <v>300</v>
      </c>
      <c r="CG163">
        <v>300</v>
      </c>
      <c r="CH163">
        <v>300</v>
      </c>
      <c r="CI163">
        <v>10210.9</v>
      </c>
      <c r="CJ163">
        <v>3904.67</v>
      </c>
      <c r="CK163">
        <v>-8.4880300000000006E-3</v>
      </c>
      <c r="CL163">
        <v>-8.69</v>
      </c>
      <c r="CM163" t="s">
        <v>247</v>
      </c>
      <c r="CN163" t="s">
        <v>247</v>
      </c>
      <c r="CO163" t="s">
        <v>247</v>
      </c>
      <c r="CP163" t="s">
        <v>247</v>
      </c>
      <c r="CQ163" t="s">
        <v>247</v>
      </c>
      <c r="CR163" t="s">
        <v>247</v>
      </c>
      <c r="CS163" t="s">
        <v>247</v>
      </c>
      <c r="CT163" t="s">
        <v>247</v>
      </c>
      <c r="CU163" t="s">
        <v>247</v>
      </c>
      <c r="CV163" t="s">
        <v>247</v>
      </c>
      <c r="CW163">
        <v>4.9998300000000002E-3</v>
      </c>
      <c r="CX163">
        <v>2.0998572024276001E-4</v>
      </c>
      <c r="CY163">
        <v>4.1998571999999998E-2</v>
      </c>
      <c r="CZ163">
        <v>7.9797286799999992E-3</v>
      </c>
      <c r="DA163">
        <v>5</v>
      </c>
      <c r="DB163">
        <v>0.5</v>
      </c>
      <c r="DC163" t="s">
        <v>248</v>
      </c>
      <c r="DD163">
        <v>2</v>
      </c>
      <c r="DE163" t="b">
        <v>1</v>
      </c>
      <c r="DF163">
        <v>1646569404.75</v>
      </c>
      <c r="DG163">
        <v>552.709566666667</v>
      </c>
      <c r="DH163">
        <v>549.96510000000001</v>
      </c>
      <c r="DI163">
        <v>19.076149999999998</v>
      </c>
      <c r="DJ163">
        <v>18.604389999999999</v>
      </c>
      <c r="DK163">
        <v>563.22993333333295</v>
      </c>
      <c r="DL163">
        <v>19.010733333333299</v>
      </c>
      <c r="DM163">
        <v>302.32973333333302</v>
      </c>
      <c r="DN163">
        <v>99.694263333333296</v>
      </c>
      <c r="DO163">
        <v>9.9982483333333302E-2</v>
      </c>
      <c r="DP163">
        <v>25.008596666666701</v>
      </c>
      <c r="DQ163">
        <v>24.767223333333298</v>
      </c>
      <c r="DR163">
        <v>25.8897433333333</v>
      </c>
      <c r="DS163">
        <v>0</v>
      </c>
      <c r="DT163">
        <v>0</v>
      </c>
      <c r="DU163">
        <v>5005.21</v>
      </c>
      <c r="DV163">
        <v>0</v>
      </c>
      <c r="DW163">
        <v>153.928</v>
      </c>
      <c r="DX163" s="1">
        <v>4.9998300000000002E-3</v>
      </c>
      <c r="DY163">
        <v>0</v>
      </c>
      <c r="DZ163">
        <v>0</v>
      </c>
      <c r="EA163">
        <v>0</v>
      </c>
      <c r="EB163">
        <v>1000.16</v>
      </c>
      <c r="EC163">
        <v>4.9998300000000002E-3</v>
      </c>
      <c r="ED163">
        <v>58.1533333333333</v>
      </c>
      <c r="EE163">
        <v>-0.77333333333333398</v>
      </c>
      <c r="EF163">
        <v>34.8748</v>
      </c>
      <c r="EG163">
        <v>40.554000000000002</v>
      </c>
      <c r="EH163">
        <v>37.599733333333297</v>
      </c>
      <c r="EI163">
        <v>40.8414</v>
      </c>
      <c r="EJ163">
        <v>37.737333333333297</v>
      </c>
      <c r="EK163">
        <v>0</v>
      </c>
      <c r="EL163">
        <v>0</v>
      </c>
      <c r="EM163">
        <v>0</v>
      </c>
      <c r="EN163">
        <v>302.09999990463302</v>
      </c>
      <c r="EO163">
        <v>0</v>
      </c>
      <c r="EP163">
        <v>1000.51153846154</v>
      </c>
      <c r="EQ163">
        <v>-28.495726492532999</v>
      </c>
      <c r="ER163">
        <v>-8.0717947086413897</v>
      </c>
      <c r="ES163">
        <v>57.442307692307701</v>
      </c>
      <c r="ET163">
        <v>15</v>
      </c>
      <c r="EU163">
        <v>0</v>
      </c>
      <c r="EV163" t="s">
        <v>249</v>
      </c>
      <c r="EW163">
        <v>1646470912</v>
      </c>
      <c r="EX163">
        <v>1646470934.5</v>
      </c>
      <c r="EY163">
        <v>0</v>
      </c>
      <c r="EZ163">
        <v>-0.64</v>
      </c>
      <c r="FA163">
        <v>1.9E-2</v>
      </c>
      <c r="FB163">
        <v>-10.634</v>
      </c>
      <c r="FC163">
        <v>7.2999999999999995E-2</v>
      </c>
      <c r="FD163">
        <v>599</v>
      </c>
      <c r="FE163">
        <v>26</v>
      </c>
      <c r="FF163">
        <v>0.33</v>
      </c>
      <c r="FG163">
        <v>0.08</v>
      </c>
      <c r="FH163">
        <v>2.7422460975609799</v>
      </c>
      <c r="FI163">
        <v>0.57381888501742495</v>
      </c>
      <c r="FJ163">
        <v>0.13415903849223601</v>
      </c>
      <c r="FK163">
        <v>0</v>
      </c>
      <c r="FL163">
        <v>1000.88235294118</v>
      </c>
      <c r="FM163">
        <v>-28.782276497579801</v>
      </c>
      <c r="FN163">
        <v>5.8585016448313301</v>
      </c>
      <c r="FO163">
        <v>0</v>
      </c>
      <c r="FP163">
        <v>0.47376273170731698</v>
      </c>
      <c r="FQ163">
        <v>-4.6802905923345801E-2</v>
      </c>
      <c r="FR163">
        <v>4.69091549660743E-3</v>
      </c>
      <c r="FS163">
        <v>1</v>
      </c>
      <c r="FT163">
        <v>1</v>
      </c>
      <c r="FU163">
        <v>3</v>
      </c>
      <c r="FV163" t="s">
        <v>267</v>
      </c>
      <c r="FW163">
        <v>100</v>
      </c>
      <c r="FX163">
        <v>100</v>
      </c>
      <c r="FY163">
        <v>-10.521000000000001</v>
      </c>
      <c r="FZ163">
        <v>6.54E-2</v>
      </c>
      <c r="GA163">
        <v>-7.7099711242253504</v>
      </c>
      <c r="GB163">
        <v>-6.8438391046412098E-3</v>
      </c>
      <c r="GC163">
        <v>3.5365921946685199E-6</v>
      </c>
      <c r="GD163">
        <v>-4.3505157954604702E-10</v>
      </c>
      <c r="GE163">
        <v>-5.6793646484493997E-2</v>
      </c>
      <c r="GF163">
        <v>1.8388712374482599E-2</v>
      </c>
      <c r="GG163">
        <v>-9.4295903628238405E-4</v>
      </c>
      <c r="GH163">
        <v>1.6507072748493302E-5</v>
      </c>
      <c r="GI163">
        <v>0</v>
      </c>
      <c r="GJ163">
        <v>1996</v>
      </c>
      <c r="GK163">
        <v>2</v>
      </c>
      <c r="GL163">
        <v>26</v>
      </c>
      <c r="GM163">
        <v>1641.7</v>
      </c>
      <c r="GN163">
        <v>1641.3</v>
      </c>
      <c r="GO163">
        <v>1.00464</v>
      </c>
      <c r="GP163">
        <v>2.4475099999999999</v>
      </c>
      <c r="GQ163">
        <v>0.99975599999999998</v>
      </c>
      <c r="GR163">
        <v>2.0739700000000001</v>
      </c>
      <c r="GS163">
        <v>0.99975599999999998</v>
      </c>
      <c r="GT163">
        <v>2.17041</v>
      </c>
      <c r="GU163">
        <v>35.429099999999998</v>
      </c>
      <c r="GV163">
        <v>15.287800000000001</v>
      </c>
      <c r="GW163">
        <v>18</v>
      </c>
      <c r="GX163">
        <v>267.32499999999999</v>
      </c>
      <c r="GY163">
        <v>322.67099999999999</v>
      </c>
      <c r="GZ163">
        <v>23.171399999999998</v>
      </c>
      <c r="HA163">
        <v>28.719799999999999</v>
      </c>
      <c r="HB163">
        <v>30.0002</v>
      </c>
      <c r="HC163">
        <v>28.7667</v>
      </c>
      <c r="HD163">
        <v>28.729199999999999</v>
      </c>
      <c r="HE163">
        <v>20.142399999999999</v>
      </c>
      <c r="HF163">
        <v>22.992699999999999</v>
      </c>
      <c r="HG163">
        <v>31.035699999999999</v>
      </c>
      <c r="HH163">
        <v>23.167899999999999</v>
      </c>
      <c r="HI163">
        <v>550</v>
      </c>
      <c r="HJ163">
        <v>18.6204</v>
      </c>
      <c r="HK163">
        <v>100.959</v>
      </c>
      <c r="HL163">
        <v>91.286600000000007</v>
      </c>
    </row>
    <row r="164" spans="1:276" x14ac:dyDescent="0.25">
      <c r="A164">
        <v>162</v>
      </c>
      <c r="B164" s="66" t="s">
        <v>560</v>
      </c>
      <c r="C164" s="66" t="s">
        <v>528</v>
      </c>
      <c r="D164" s="66">
        <v>2</v>
      </c>
      <c r="E164">
        <v>1646569635</v>
      </c>
      <c r="F164">
        <v>11707.9000000954</v>
      </c>
      <c r="G164" t="s">
        <v>760</v>
      </c>
      <c r="H164" t="s">
        <v>761</v>
      </c>
      <c r="I164">
        <v>3</v>
      </c>
      <c r="K164">
        <v>-2.1898389349582073</v>
      </c>
      <c r="L164">
        <v>-1.4789101030049583</v>
      </c>
      <c r="M164">
        <v>1.0599346449222513</v>
      </c>
      <c r="N164">
        <v>1646569627.25</v>
      </c>
      <c r="O164">
        <v>1.5796751770142631E-4</v>
      </c>
      <c r="P164">
        <v>0.15796751770142631</v>
      </c>
      <c r="Q164" s="1">
        <v>-0.34592342072128313</v>
      </c>
      <c r="R164">
        <v>550.29539999999997</v>
      </c>
      <c r="S164">
        <v>583.27715940134817</v>
      </c>
      <c r="T164">
        <v>58.208584129248294</v>
      </c>
      <c r="U164">
        <v>54.917144569340913</v>
      </c>
      <c r="V164">
        <v>1.2474653728532549E-2</v>
      </c>
      <c r="W164">
        <v>2.0069291548606314</v>
      </c>
      <c r="X164">
        <v>1.2431736065033387E-2</v>
      </c>
      <c r="Y164">
        <v>7.7736786546099487E-3</v>
      </c>
      <c r="Z164">
        <v>4.1312546971569386</v>
      </c>
      <c r="AA164">
        <v>24.969875145994752</v>
      </c>
      <c r="AB164">
        <v>24.791706666666698</v>
      </c>
      <c r="AC164">
        <v>3.1404051263044002</v>
      </c>
      <c r="AD164">
        <v>59.914926981320157</v>
      </c>
      <c r="AE164">
        <v>1.9043724419163994</v>
      </c>
      <c r="AF164">
        <v>3.1784607573837667</v>
      </c>
      <c r="AG164">
        <v>1.2360326843880007</v>
      </c>
      <c r="AH164">
        <v>-6.9663675306329003</v>
      </c>
      <c r="AI164">
        <v>21.842203023710766</v>
      </c>
      <c r="AJ164">
        <v>2.2996142417618071</v>
      </c>
      <c r="AK164">
        <v>21.306704431996611</v>
      </c>
      <c r="AL164">
        <v>-0.23550745978234602</v>
      </c>
      <c r="AM164">
        <v>0.15924393193597411</v>
      </c>
      <c r="AN164">
        <v>-0.34592342072128313</v>
      </c>
      <c r="AO164">
        <v>560.35122730052694</v>
      </c>
      <c r="AP164">
        <v>560.97474545454497</v>
      </c>
      <c r="AQ164">
        <v>-4.5630624088546599E-3</v>
      </c>
      <c r="AR164">
        <v>66.465387062359198</v>
      </c>
      <c r="AS164">
        <v>0.15796751770142631</v>
      </c>
      <c r="AT164">
        <v>18.825909730755399</v>
      </c>
      <c r="AU164">
        <v>19.0821601398602</v>
      </c>
      <c r="AV164">
        <v>5.2822079315920304E-6</v>
      </c>
      <c r="AW164">
        <v>78.810086583653799</v>
      </c>
      <c r="AX164">
        <v>10</v>
      </c>
      <c r="AY164">
        <v>3</v>
      </c>
      <c r="AZ164">
        <v>1</v>
      </c>
      <c r="BA164">
        <v>0</v>
      </c>
      <c r="BB164">
        <v>25621.550170132505</v>
      </c>
      <c r="BC164" t="s">
        <v>759</v>
      </c>
      <c r="BD164">
        <v>10210.9</v>
      </c>
      <c r="BE164">
        <v>1000.51153846154</v>
      </c>
      <c r="BF164">
        <v>3956.91</v>
      </c>
      <c r="BG164">
        <v>0.74714827012453155</v>
      </c>
      <c r="BH164">
        <v>-1.7384342482341599</v>
      </c>
      <c r="BI164" t="s">
        <v>762</v>
      </c>
      <c r="BJ164">
        <v>10212.700000000001</v>
      </c>
      <c r="BK164">
        <v>1053.7616</v>
      </c>
      <c r="BL164">
        <v>4077.17</v>
      </c>
      <c r="BM164">
        <v>0.74154582713009276</v>
      </c>
      <c r="BN164">
        <v>0.5</v>
      </c>
      <c r="BO164">
        <v>21.058598205780772</v>
      </c>
      <c r="BP164">
        <v>-0.34592342072128313</v>
      </c>
      <c r="BQ164">
        <v>7.8079578123529947</v>
      </c>
      <c r="BR164">
        <v>6.6125523356565116E-2</v>
      </c>
      <c r="BS164">
        <v>-2.9495949396272467E-2</v>
      </c>
      <c r="BT164">
        <v>1008.0295253080943</v>
      </c>
      <c r="BU164" t="s">
        <v>247</v>
      </c>
      <c r="BV164">
        <v>0</v>
      </c>
      <c r="BW164">
        <v>1008.0295253080943</v>
      </c>
      <c r="BX164">
        <v>0.75276244912326584</v>
      </c>
      <c r="BY164">
        <v>0.98509938692314303</v>
      </c>
      <c r="BZ164">
        <v>-4.0781578308142448E-2</v>
      </c>
      <c r="CA164">
        <v>0.98269224153277246</v>
      </c>
      <c r="CB164">
        <v>-4.067787260903219E-2</v>
      </c>
      <c r="CC164">
        <v>0.94234717547254576</v>
      </c>
      <c r="CD164">
        <v>5.7652824527454238E-2</v>
      </c>
      <c r="CE164">
        <v>1048</v>
      </c>
      <c r="CF164">
        <v>300</v>
      </c>
      <c r="CG164">
        <v>300</v>
      </c>
      <c r="CH164">
        <v>300</v>
      </c>
      <c r="CI164">
        <v>10212.700000000001</v>
      </c>
      <c r="CJ164">
        <v>4004.05</v>
      </c>
      <c r="CK164">
        <v>-8.4693900000000003E-3</v>
      </c>
      <c r="CL164">
        <v>-19.27</v>
      </c>
      <c r="CM164" t="s">
        <v>247</v>
      </c>
      <c r="CN164" t="s">
        <v>247</v>
      </c>
      <c r="CO164" t="s">
        <v>247</v>
      </c>
      <c r="CP164" t="s">
        <v>247</v>
      </c>
      <c r="CQ164" t="s">
        <v>247</v>
      </c>
      <c r="CR164" t="s">
        <v>247</v>
      </c>
      <c r="CS164" t="s">
        <v>247</v>
      </c>
      <c r="CT164" t="s">
        <v>247</v>
      </c>
      <c r="CU164" t="s">
        <v>247</v>
      </c>
      <c r="CV164" t="s">
        <v>247</v>
      </c>
      <c r="CW164">
        <v>24.980733333333301</v>
      </c>
      <c r="CX164">
        <v>21.058598205780772</v>
      </c>
      <c r="CY164">
        <v>0.84299359529533957</v>
      </c>
      <c r="CZ164">
        <v>0.16537763892000545</v>
      </c>
      <c r="DA164">
        <v>5</v>
      </c>
      <c r="DB164">
        <v>0.5</v>
      </c>
      <c r="DC164" t="s">
        <v>248</v>
      </c>
      <c r="DD164">
        <v>2</v>
      </c>
      <c r="DE164" t="b">
        <v>1</v>
      </c>
      <c r="DF164">
        <v>1646569627.25</v>
      </c>
      <c r="DG164">
        <v>550.29539999999997</v>
      </c>
      <c r="DH164">
        <v>550.05079999999998</v>
      </c>
      <c r="DI164">
        <v>19.082699999999999</v>
      </c>
      <c r="DJ164">
        <v>18.8243233333333</v>
      </c>
      <c r="DK164">
        <v>560.80780000000004</v>
      </c>
      <c r="DL164">
        <v>19.017293333333299</v>
      </c>
      <c r="DM164">
        <v>302.28179999999998</v>
      </c>
      <c r="DN164">
        <v>99.695756666666696</v>
      </c>
      <c r="DO164">
        <v>9.9997703333333299E-2</v>
      </c>
      <c r="DP164">
        <v>24.993580000000001</v>
      </c>
      <c r="DQ164">
        <v>24.791706666666698</v>
      </c>
      <c r="DR164">
        <v>25.64235</v>
      </c>
      <c r="DS164">
        <v>0</v>
      </c>
      <c r="DT164">
        <v>0</v>
      </c>
      <c r="DU164">
        <v>5000.8326666666699</v>
      </c>
      <c r="DV164">
        <v>0</v>
      </c>
      <c r="DW164">
        <v>153.928</v>
      </c>
      <c r="DX164" s="1">
        <v>24.980733333333301</v>
      </c>
      <c r="DY164">
        <v>0.89979756666666699</v>
      </c>
      <c r="DZ164">
        <v>0.10020161666666701</v>
      </c>
      <c r="EA164">
        <v>0</v>
      </c>
      <c r="EB164">
        <v>1053.7056666666699</v>
      </c>
      <c r="EC164">
        <v>9.9996500000000002E-2</v>
      </c>
      <c r="ED164">
        <v>316.97449999999998</v>
      </c>
      <c r="EE164">
        <v>206.31366666666699</v>
      </c>
      <c r="EF164">
        <v>34.578800000000001</v>
      </c>
      <c r="EG164">
        <v>38.6330666666667</v>
      </c>
      <c r="EH164">
        <v>36.508200000000002</v>
      </c>
      <c r="EI164">
        <v>38.3872</v>
      </c>
      <c r="EJ164">
        <v>37.178800000000003</v>
      </c>
      <c r="EK164">
        <v>22.387333333333299</v>
      </c>
      <c r="EL164">
        <v>2.4926666666666701</v>
      </c>
      <c r="EM164">
        <v>0</v>
      </c>
      <c r="EN164">
        <v>221.89999985694899</v>
      </c>
      <c r="EO164">
        <v>0</v>
      </c>
      <c r="EP164">
        <v>1053.7616</v>
      </c>
      <c r="EQ164">
        <v>8.6323076516294694</v>
      </c>
      <c r="ER164">
        <v>1.4076921723373601</v>
      </c>
      <c r="ES164">
        <v>317.24540000000002</v>
      </c>
      <c r="ET164">
        <v>15</v>
      </c>
      <c r="EU164">
        <v>0</v>
      </c>
      <c r="EV164" t="s">
        <v>249</v>
      </c>
      <c r="EW164">
        <v>1646470912</v>
      </c>
      <c r="EX164">
        <v>1646470934.5</v>
      </c>
      <c r="EY164">
        <v>0</v>
      </c>
      <c r="EZ164">
        <v>-0.64</v>
      </c>
      <c r="FA164">
        <v>1.9E-2</v>
      </c>
      <c r="FB164">
        <v>-10.634</v>
      </c>
      <c r="FC164">
        <v>7.2999999999999995E-2</v>
      </c>
      <c r="FD164">
        <v>599</v>
      </c>
      <c r="FE164">
        <v>26</v>
      </c>
      <c r="FF164">
        <v>0.33</v>
      </c>
      <c r="FG164">
        <v>0.08</v>
      </c>
      <c r="FH164">
        <v>0.28639369250000002</v>
      </c>
      <c r="FI164">
        <v>-3.9701459662292403E-3</v>
      </c>
      <c r="FJ164">
        <v>0.157211760354276</v>
      </c>
      <c r="FK164">
        <v>1</v>
      </c>
      <c r="FL164">
        <v>1053.49058823529</v>
      </c>
      <c r="FM164">
        <v>5.2644766885968401</v>
      </c>
      <c r="FN164">
        <v>1.3378251472324401</v>
      </c>
      <c r="FO164">
        <v>0</v>
      </c>
      <c r="FP164">
        <v>0.26009272500000002</v>
      </c>
      <c r="FQ164">
        <v>-2.7343125703564598E-2</v>
      </c>
      <c r="FR164">
        <v>2.7704243536640699E-3</v>
      </c>
      <c r="FS164">
        <v>1</v>
      </c>
      <c r="FT164">
        <v>2</v>
      </c>
      <c r="FU164">
        <v>3</v>
      </c>
      <c r="FV164" t="s">
        <v>250</v>
      </c>
      <c r="FW164">
        <v>100</v>
      </c>
      <c r="FX164">
        <v>100</v>
      </c>
      <c r="FY164">
        <v>-10.513</v>
      </c>
      <c r="FZ164">
        <v>6.54E-2</v>
      </c>
      <c r="GA164">
        <v>-7.7099711242253504</v>
      </c>
      <c r="GB164">
        <v>-6.8438391046412098E-3</v>
      </c>
      <c r="GC164">
        <v>3.5365921946685199E-6</v>
      </c>
      <c r="GD164">
        <v>-4.3505157954604702E-10</v>
      </c>
      <c r="GE164">
        <v>-5.6793646484493997E-2</v>
      </c>
      <c r="GF164">
        <v>1.8388712374482599E-2</v>
      </c>
      <c r="GG164">
        <v>-9.4295903628238405E-4</v>
      </c>
      <c r="GH164">
        <v>1.6507072748493302E-5</v>
      </c>
      <c r="GI164">
        <v>0</v>
      </c>
      <c r="GJ164">
        <v>1996</v>
      </c>
      <c r="GK164">
        <v>2</v>
      </c>
      <c r="GL164">
        <v>26</v>
      </c>
      <c r="GM164">
        <v>1645.4</v>
      </c>
      <c r="GN164">
        <v>1645</v>
      </c>
      <c r="GO164">
        <v>1.00464</v>
      </c>
      <c r="GP164">
        <v>2.4462899999999999</v>
      </c>
      <c r="GQ164">
        <v>0.99975599999999998</v>
      </c>
      <c r="GR164">
        <v>2.0752000000000002</v>
      </c>
      <c r="GS164">
        <v>1.00098</v>
      </c>
      <c r="GT164">
        <v>2.4719199999999999</v>
      </c>
      <c r="GU164">
        <v>35.498600000000003</v>
      </c>
      <c r="GV164">
        <v>15.2265</v>
      </c>
      <c r="GW164">
        <v>18</v>
      </c>
      <c r="GX164">
        <v>273.38799999999998</v>
      </c>
      <c r="GY164">
        <v>322.60300000000001</v>
      </c>
      <c r="GZ164">
        <v>23.218900000000001</v>
      </c>
      <c r="HA164">
        <v>28.736899999999999</v>
      </c>
      <c r="HB164">
        <v>30</v>
      </c>
      <c r="HC164">
        <v>28.786300000000001</v>
      </c>
      <c r="HD164">
        <v>28.748799999999999</v>
      </c>
      <c r="HE164">
        <v>20.1355</v>
      </c>
      <c r="HF164">
        <v>21.8721</v>
      </c>
      <c r="HG164">
        <v>30.663599999999999</v>
      </c>
      <c r="HH164">
        <v>23.2225</v>
      </c>
      <c r="HI164">
        <v>550</v>
      </c>
      <c r="HJ164">
        <v>18.856100000000001</v>
      </c>
      <c r="HK164">
        <v>100.959</v>
      </c>
      <c r="HL164">
        <v>91.286500000000004</v>
      </c>
    </row>
    <row r="165" spans="1:276" x14ac:dyDescent="0.25">
      <c r="A165">
        <v>163</v>
      </c>
      <c r="B165" s="66" t="s">
        <v>560</v>
      </c>
      <c r="C165" s="66" t="s">
        <v>528</v>
      </c>
      <c r="D165" s="66">
        <v>2</v>
      </c>
      <c r="E165">
        <v>1646569735.5</v>
      </c>
      <c r="F165">
        <v>11808.4000000954</v>
      </c>
      <c r="G165" t="s">
        <v>763</v>
      </c>
      <c r="H165" t="s">
        <v>764</v>
      </c>
      <c r="I165">
        <v>3</v>
      </c>
      <c r="K165">
        <v>2.0898377317923509</v>
      </c>
      <c r="L165">
        <v>2.1052516676435795</v>
      </c>
      <c r="M165">
        <v>0.90284632345371052</v>
      </c>
      <c r="N165">
        <v>1646569727.75</v>
      </c>
      <c r="O165">
        <v>1.3595717421925428E-4</v>
      </c>
      <c r="P165">
        <v>0.1359571742192543</v>
      </c>
      <c r="Q165" s="1">
        <v>0.28412843259126386</v>
      </c>
      <c r="R165">
        <v>549.39593333333301</v>
      </c>
      <c r="S165">
        <v>496.02009853041955</v>
      </c>
      <c r="T165">
        <v>49.50440803942994</v>
      </c>
      <c r="U165">
        <v>54.831488763290132</v>
      </c>
      <c r="V165">
        <v>1.0674286179993856E-2</v>
      </c>
      <c r="W165">
        <v>2.0063537430559371</v>
      </c>
      <c r="X165">
        <v>1.0642836678402049E-2</v>
      </c>
      <c r="Y165">
        <v>6.6545907654773891E-3</v>
      </c>
      <c r="Z165">
        <v>8.2668081883905238</v>
      </c>
      <c r="AA165">
        <v>24.982457830464355</v>
      </c>
      <c r="AB165">
        <v>24.83652</v>
      </c>
      <c r="AC165">
        <v>3.1488184316352275</v>
      </c>
      <c r="AD165">
        <v>60.079186965742707</v>
      </c>
      <c r="AE165">
        <v>1.9061671756105047</v>
      </c>
      <c r="AF165">
        <v>3.1727579414438578</v>
      </c>
      <c r="AG165">
        <v>1.2426512560247227</v>
      </c>
      <c r="AH165">
        <v>-5.9957113830691142</v>
      </c>
      <c r="AI165">
        <v>13.73102152300533</v>
      </c>
      <c r="AJ165">
        <v>1.4461656511767522</v>
      </c>
      <c r="AK165">
        <v>17.448283979503493</v>
      </c>
      <c r="AL165">
        <v>0.28340282031057357</v>
      </c>
      <c r="AM165">
        <v>0.13461707436991988</v>
      </c>
      <c r="AN165">
        <v>0.28412843259126386</v>
      </c>
      <c r="AO165">
        <v>560.59211818884705</v>
      </c>
      <c r="AP165">
        <v>560.14057575757602</v>
      </c>
      <c r="AQ165">
        <v>-3.1057248785485501E-3</v>
      </c>
      <c r="AR165">
        <v>66.465387062359198</v>
      </c>
      <c r="AS165">
        <v>0.1359571742192543</v>
      </c>
      <c r="AT165">
        <v>18.880969052765401</v>
      </c>
      <c r="AU165">
        <v>19.1015468531469</v>
      </c>
      <c r="AV165">
        <v>8.8680515255038695E-7</v>
      </c>
      <c r="AW165">
        <v>78.810086583653799</v>
      </c>
      <c r="AX165">
        <v>10</v>
      </c>
      <c r="AY165">
        <v>3</v>
      </c>
      <c r="AZ165">
        <v>1</v>
      </c>
      <c r="BA165">
        <v>0</v>
      </c>
      <c r="BB165">
        <v>25610.526932659639</v>
      </c>
      <c r="BC165" t="s">
        <v>759</v>
      </c>
      <c r="BD165">
        <v>10210.9</v>
      </c>
      <c r="BE165">
        <v>1000.51153846154</v>
      </c>
      <c r="BF165">
        <v>3956.91</v>
      </c>
      <c r="BG165">
        <v>0.74714827012453155</v>
      </c>
      <c r="BH165">
        <v>-1.7384342482341599</v>
      </c>
      <c r="BI165" t="s">
        <v>765</v>
      </c>
      <c r="BJ165">
        <v>10215.1</v>
      </c>
      <c r="BK165">
        <v>1130.5884000000001</v>
      </c>
      <c r="BL165">
        <v>3969.74</v>
      </c>
      <c r="BM165">
        <v>0.7151983757122633</v>
      </c>
      <c r="BN165">
        <v>0.5</v>
      </c>
      <c r="BO165">
        <v>42.13849777222304</v>
      </c>
      <c r="BP165">
        <v>0.28412843259126386</v>
      </c>
      <c r="BQ165">
        <v>15.068692580824372</v>
      </c>
      <c r="BR165">
        <v>4.7997977805432392E-2</v>
      </c>
      <c r="BS165">
        <v>-3.2319496994765219E-3</v>
      </c>
      <c r="BT165">
        <v>1001.3298292758228</v>
      </c>
      <c r="BU165" t="s">
        <v>247</v>
      </c>
      <c r="BV165">
        <v>0</v>
      </c>
      <c r="BW165">
        <v>1001.3298292758228</v>
      </c>
      <c r="BX165">
        <v>0.74775934210406159</v>
      </c>
      <c r="BY165">
        <v>0.95645528640247068</v>
      </c>
      <c r="BZ165">
        <v>-4.3409412903376993E-3</v>
      </c>
      <c r="CA165">
        <v>0.95619169652204439</v>
      </c>
      <c r="CB165">
        <v>-4.3397397769323054E-3</v>
      </c>
      <c r="CC165">
        <v>0.84710510796267158</v>
      </c>
      <c r="CD165">
        <v>0.15289489203732842</v>
      </c>
      <c r="CE165">
        <v>1049</v>
      </c>
      <c r="CF165">
        <v>300</v>
      </c>
      <c r="CG165">
        <v>300</v>
      </c>
      <c r="CH165">
        <v>300</v>
      </c>
      <c r="CI165">
        <v>10215.1</v>
      </c>
      <c r="CJ165">
        <v>3911.74</v>
      </c>
      <c r="CK165">
        <v>-8.4499099999999997E-3</v>
      </c>
      <c r="CL165">
        <v>-13.43</v>
      </c>
      <c r="CM165" t="s">
        <v>247</v>
      </c>
      <c r="CN165" t="s">
        <v>247</v>
      </c>
      <c r="CO165" t="s">
        <v>247</v>
      </c>
      <c r="CP165" t="s">
        <v>247</v>
      </c>
      <c r="CQ165" t="s">
        <v>247</v>
      </c>
      <c r="CR165" t="s">
        <v>247</v>
      </c>
      <c r="CS165" t="s">
        <v>247</v>
      </c>
      <c r="CT165" t="s">
        <v>247</v>
      </c>
      <c r="CU165" t="s">
        <v>247</v>
      </c>
      <c r="CV165" t="s">
        <v>247</v>
      </c>
      <c r="CW165">
        <v>49.986653333333301</v>
      </c>
      <c r="CX165">
        <v>42.13849777222304</v>
      </c>
      <c r="CY165">
        <v>0.84299497890416353</v>
      </c>
      <c r="CZ165">
        <v>0.16538030928503575</v>
      </c>
      <c r="DA165">
        <v>5</v>
      </c>
      <c r="DB165">
        <v>0.5</v>
      </c>
      <c r="DC165" t="s">
        <v>248</v>
      </c>
      <c r="DD165">
        <v>2</v>
      </c>
      <c r="DE165" t="b">
        <v>1</v>
      </c>
      <c r="DF165">
        <v>1646569727.75</v>
      </c>
      <c r="DG165">
        <v>549.39593333333301</v>
      </c>
      <c r="DH165">
        <v>549.98703333333299</v>
      </c>
      <c r="DI165">
        <v>19.099253333333301</v>
      </c>
      <c r="DJ165">
        <v>18.880839999999999</v>
      </c>
      <c r="DK165">
        <v>559.90539999999999</v>
      </c>
      <c r="DL165">
        <v>19.033833333333298</v>
      </c>
      <c r="DM165">
        <v>302.28463333333298</v>
      </c>
      <c r="DN165">
        <v>99.70326</v>
      </c>
      <c r="DO165">
        <v>9.9970123333333299E-2</v>
      </c>
      <c r="DP165">
        <v>24.963463333333301</v>
      </c>
      <c r="DQ165">
        <v>24.83652</v>
      </c>
      <c r="DR165">
        <v>25.7045733333333</v>
      </c>
      <c r="DS165">
        <v>0</v>
      </c>
      <c r="DT165">
        <v>0</v>
      </c>
      <c r="DU165">
        <v>4998.2093333333296</v>
      </c>
      <c r="DV165">
        <v>0</v>
      </c>
      <c r="DW165">
        <v>153.819433333333</v>
      </c>
      <c r="DX165" s="1">
        <v>49.986653333333301</v>
      </c>
      <c r="DY165">
        <v>0.89997553333333302</v>
      </c>
      <c r="DZ165">
        <v>0.100024483333333</v>
      </c>
      <c r="EA165">
        <v>0</v>
      </c>
      <c r="EB165">
        <v>1130.71133333333</v>
      </c>
      <c r="EC165">
        <v>9.9996500000000002E-2</v>
      </c>
      <c r="ED165">
        <v>610.42183333333298</v>
      </c>
      <c r="EE165">
        <v>413.68433333333297</v>
      </c>
      <c r="EF165">
        <v>34.210099999999997</v>
      </c>
      <c r="EG165">
        <v>38.089300000000001</v>
      </c>
      <c r="EH165">
        <v>36.043399999999998</v>
      </c>
      <c r="EI165">
        <v>37.818300000000001</v>
      </c>
      <c r="EJ165">
        <v>36.793399999999998</v>
      </c>
      <c r="EK165">
        <v>44.896666666666697</v>
      </c>
      <c r="EL165">
        <v>4.9903333333333304</v>
      </c>
      <c r="EM165">
        <v>0</v>
      </c>
      <c r="EN165">
        <v>99.599999904632597</v>
      </c>
      <c r="EO165">
        <v>0</v>
      </c>
      <c r="EP165">
        <v>1130.5884000000001</v>
      </c>
      <c r="EQ165">
        <v>-60.473076864539102</v>
      </c>
      <c r="ER165">
        <v>-32.874615348840102</v>
      </c>
      <c r="ES165">
        <v>610.31399999999996</v>
      </c>
      <c r="ET165">
        <v>15</v>
      </c>
      <c r="EU165">
        <v>0</v>
      </c>
      <c r="EV165" t="s">
        <v>249</v>
      </c>
      <c r="EW165">
        <v>1646470912</v>
      </c>
      <c r="EX165">
        <v>1646470934.5</v>
      </c>
      <c r="EY165">
        <v>0</v>
      </c>
      <c r="EZ165">
        <v>-0.64</v>
      </c>
      <c r="FA165">
        <v>1.9E-2</v>
      </c>
      <c r="FB165">
        <v>-10.634</v>
      </c>
      <c r="FC165">
        <v>7.2999999999999995E-2</v>
      </c>
      <c r="FD165">
        <v>599</v>
      </c>
      <c r="FE165">
        <v>26</v>
      </c>
      <c r="FF165">
        <v>0.33</v>
      </c>
      <c r="FG165">
        <v>0.08</v>
      </c>
      <c r="FH165">
        <v>-0.604472804878049</v>
      </c>
      <c r="FI165">
        <v>0.17965797909407599</v>
      </c>
      <c r="FJ165">
        <v>0.115582876899656</v>
      </c>
      <c r="FK165">
        <v>1</v>
      </c>
      <c r="FL165">
        <v>1134.595</v>
      </c>
      <c r="FM165">
        <v>-64.255615012046803</v>
      </c>
      <c r="FN165">
        <v>6.46069894689058</v>
      </c>
      <c r="FO165">
        <v>0</v>
      </c>
      <c r="FP165">
        <v>0.21894804878048801</v>
      </c>
      <c r="FQ165">
        <v>-3.4743554006969801E-3</v>
      </c>
      <c r="FR165">
        <v>1.5834720102914899E-3</v>
      </c>
      <c r="FS165">
        <v>1</v>
      </c>
      <c r="FT165">
        <v>2</v>
      </c>
      <c r="FU165">
        <v>3</v>
      </c>
      <c r="FV165" t="s">
        <v>250</v>
      </c>
      <c r="FW165">
        <v>100</v>
      </c>
      <c r="FX165">
        <v>100</v>
      </c>
      <c r="FY165">
        <v>-10.51</v>
      </c>
      <c r="FZ165">
        <v>6.54E-2</v>
      </c>
      <c r="GA165">
        <v>-7.7099711242253504</v>
      </c>
      <c r="GB165">
        <v>-6.8438391046412098E-3</v>
      </c>
      <c r="GC165">
        <v>3.5365921946685199E-6</v>
      </c>
      <c r="GD165">
        <v>-4.3505157954604702E-10</v>
      </c>
      <c r="GE165">
        <v>-5.6793646484493997E-2</v>
      </c>
      <c r="GF165">
        <v>1.8388712374482599E-2</v>
      </c>
      <c r="GG165">
        <v>-9.4295903628238405E-4</v>
      </c>
      <c r="GH165">
        <v>1.6507072748493302E-5</v>
      </c>
      <c r="GI165">
        <v>0</v>
      </c>
      <c r="GJ165">
        <v>1996</v>
      </c>
      <c r="GK165">
        <v>2</v>
      </c>
      <c r="GL165">
        <v>26</v>
      </c>
      <c r="GM165">
        <v>1647.1</v>
      </c>
      <c r="GN165">
        <v>1646.7</v>
      </c>
      <c r="GO165">
        <v>1.00464</v>
      </c>
      <c r="GP165">
        <v>2.4352999999999998</v>
      </c>
      <c r="GQ165">
        <v>0.99975599999999998</v>
      </c>
      <c r="GR165">
        <v>2.0752000000000002</v>
      </c>
      <c r="GS165">
        <v>0.99975599999999998</v>
      </c>
      <c r="GT165">
        <v>2.49146</v>
      </c>
      <c r="GU165">
        <v>35.521799999999999</v>
      </c>
      <c r="GV165">
        <v>15.1915</v>
      </c>
      <c r="GW165">
        <v>18</v>
      </c>
      <c r="GX165">
        <v>274.39100000000002</v>
      </c>
      <c r="GY165">
        <v>322.58100000000002</v>
      </c>
      <c r="GZ165">
        <v>23.234200000000001</v>
      </c>
      <c r="HA165">
        <v>28.7394</v>
      </c>
      <c r="HB165">
        <v>30.0001</v>
      </c>
      <c r="HC165">
        <v>28.790199999999999</v>
      </c>
      <c r="HD165">
        <v>28.753699999999998</v>
      </c>
      <c r="HE165">
        <v>20.146699999999999</v>
      </c>
      <c r="HF165">
        <v>21.595500000000001</v>
      </c>
      <c r="HG165">
        <v>30.2928</v>
      </c>
      <c r="HH165">
        <v>23.249600000000001</v>
      </c>
      <c r="HI165">
        <v>550</v>
      </c>
      <c r="HJ165">
        <v>18.897300000000001</v>
      </c>
      <c r="HK165">
        <v>100.955</v>
      </c>
      <c r="HL165">
        <v>91.281999999999996</v>
      </c>
    </row>
    <row r="166" spans="1:276" x14ac:dyDescent="0.25">
      <c r="A166">
        <v>164</v>
      </c>
      <c r="B166" s="66" t="s">
        <v>560</v>
      </c>
      <c r="C166" s="66" t="s">
        <v>528</v>
      </c>
      <c r="D166" s="66">
        <v>2</v>
      </c>
      <c r="E166">
        <v>1646569874</v>
      </c>
      <c r="F166">
        <v>11946.9000000954</v>
      </c>
      <c r="G166" t="s">
        <v>766</v>
      </c>
      <c r="H166" t="s">
        <v>767</v>
      </c>
      <c r="I166">
        <v>3</v>
      </c>
      <c r="K166">
        <v>2.7857242260257005</v>
      </c>
      <c r="L166">
        <v>2.8722074006253888</v>
      </c>
      <c r="M166">
        <v>0.87630379460127472</v>
      </c>
      <c r="N166">
        <v>1646569866</v>
      </c>
      <c r="O166">
        <v>1.2848305303444417E-4</v>
      </c>
      <c r="P166">
        <v>0.12848305303444416</v>
      </c>
      <c r="Q166" s="1">
        <v>0.35791835347179596</v>
      </c>
      <c r="R166">
        <v>549.251225806452</v>
      </c>
      <c r="S166">
        <v>481.3109333635955</v>
      </c>
      <c r="T166">
        <v>48.03662724527593</v>
      </c>
      <c r="U166">
        <v>54.81732196210902</v>
      </c>
      <c r="V166">
        <v>1.0011821114208943E-2</v>
      </c>
      <c r="W166">
        <v>2.0083981234903678</v>
      </c>
      <c r="X166">
        <v>9.9841767242252206E-3</v>
      </c>
      <c r="Y166">
        <v>6.2425877855101551E-3</v>
      </c>
      <c r="Z166">
        <v>12.40325448798254</v>
      </c>
      <c r="AA166">
        <v>25.0635343793017</v>
      </c>
      <c r="AB166">
        <v>24.875674193548399</v>
      </c>
      <c r="AC166">
        <v>3.1561854011815647</v>
      </c>
      <c r="AD166">
        <v>59.867196470194486</v>
      </c>
      <c r="AE166">
        <v>1.9044058717836931</v>
      </c>
      <c r="AF166">
        <v>3.1810506989947687</v>
      </c>
      <c r="AG166">
        <v>1.2517795293978715</v>
      </c>
      <c r="AH166">
        <v>-5.6661026388189875</v>
      </c>
      <c r="AI166">
        <v>14.245728769087528</v>
      </c>
      <c r="AJ166">
        <v>1.4994738964668095</v>
      </c>
      <c r="AK166">
        <v>22.48235451471789</v>
      </c>
      <c r="AL166">
        <v>0.37209695651566643</v>
      </c>
      <c r="AM166">
        <v>0.1295508661507685</v>
      </c>
      <c r="AN166">
        <v>0.35791835347179596</v>
      </c>
      <c r="AO166">
        <v>560.52668833869996</v>
      </c>
      <c r="AP166">
        <v>559.91809696969699</v>
      </c>
      <c r="AQ166">
        <v>5.8087059260059797E-4</v>
      </c>
      <c r="AR166">
        <v>66.465387062359198</v>
      </c>
      <c r="AS166">
        <v>0.12848305303444416</v>
      </c>
      <c r="AT166">
        <v>18.8727457777625</v>
      </c>
      <c r="AU166">
        <v>19.081211188811199</v>
      </c>
      <c r="AV166">
        <v>1.4200178556629901E-6</v>
      </c>
      <c r="AW166">
        <v>78.810086583653799</v>
      </c>
      <c r="AX166">
        <v>8</v>
      </c>
      <c r="AY166">
        <v>3</v>
      </c>
      <c r="AZ166">
        <v>1</v>
      </c>
      <c r="BA166">
        <v>0</v>
      </c>
      <c r="BB166">
        <v>25654.036046944253</v>
      </c>
      <c r="BC166" t="s">
        <v>759</v>
      </c>
      <c r="BD166">
        <v>10210.9</v>
      </c>
      <c r="BE166">
        <v>1000.51153846154</v>
      </c>
      <c r="BF166">
        <v>3956.91</v>
      </c>
      <c r="BG166">
        <v>0.74714827012453155</v>
      </c>
      <c r="BH166">
        <v>-1.7384342482341599</v>
      </c>
      <c r="BI166" t="s">
        <v>768</v>
      </c>
      <c r="BJ166">
        <v>10213.799999999999</v>
      </c>
      <c r="BK166">
        <v>1170.7557692307701</v>
      </c>
      <c r="BL166">
        <v>3871.82</v>
      </c>
      <c r="BM166">
        <v>0.69762133331849885</v>
      </c>
      <c r="BN166">
        <v>0.5</v>
      </c>
      <c r="BO166">
        <v>63.219754694425205</v>
      </c>
      <c r="BP166">
        <v>0.35791835347179596</v>
      </c>
      <c r="BQ166">
        <v>22.051724780996668</v>
      </c>
      <c r="BR166">
        <v>3.3159771211368122E-2</v>
      </c>
      <c r="BS166">
        <v>2.1976744786689383E-2</v>
      </c>
      <c r="BT166">
        <v>994.98256171693731</v>
      </c>
      <c r="BU166" t="s">
        <v>247</v>
      </c>
      <c r="BV166">
        <v>0</v>
      </c>
      <c r="BW166">
        <v>994.98256171693731</v>
      </c>
      <c r="BX166">
        <v>0.74301941678152983</v>
      </c>
      <c r="BY166">
        <v>0.93890054225005615</v>
      </c>
      <c r="BZ166">
        <v>2.8727915106969575E-2</v>
      </c>
      <c r="CA166">
        <v>0.94070848428524034</v>
      </c>
      <c r="CB166">
        <v>2.8781641279748298E-2</v>
      </c>
      <c r="CC166">
        <v>0.79793727374854584</v>
      </c>
      <c r="CD166">
        <v>0.20206272625145416</v>
      </c>
      <c r="CE166">
        <v>1050</v>
      </c>
      <c r="CF166">
        <v>300</v>
      </c>
      <c r="CG166">
        <v>300</v>
      </c>
      <c r="CH166">
        <v>300</v>
      </c>
      <c r="CI166">
        <v>10213.799999999999</v>
      </c>
      <c r="CJ166">
        <v>3837.01</v>
      </c>
      <c r="CK166">
        <v>-8.4279100000000003E-3</v>
      </c>
      <c r="CL166">
        <v>-1.37</v>
      </c>
      <c r="CM166" t="s">
        <v>247</v>
      </c>
      <c r="CN166" t="s">
        <v>247</v>
      </c>
      <c r="CO166" t="s">
        <v>247</v>
      </c>
      <c r="CP166" t="s">
        <v>247</v>
      </c>
      <c r="CQ166" t="s">
        <v>247</v>
      </c>
      <c r="CR166" t="s">
        <v>247</v>
      </c>
      <c r="CS166" t="s">
        <v>247</v>
      </c>
      <c r="CT166" t="s">
        <v>247</v>
      </c>
      <c r="CU166" t="s">
        <v>247</v>
      </c>
      <c r="CV166" t="s">
        <v>247</v>
      </c>
      <c r="CW166">
        <v>74.993754838709705</v>
      </c>
      <c r="CX166">
        <v>63.219754694425205</v>
      </c>
      <c r="CY166">
        <v>0.84300025822674118</v>
      </c>
      <c r="CZ166">
        <v>0.16539049837761055</v>
      </c>
      <c r="DA166">
        <v>5</v>
      </c>
      <c r="DB166">
        <v>0.5</v>
      </c>
      <c r="DC166" t="s">
        <v>248</v>
      </c>
      <c r="DD166">
        <v>2</v>
      </c>
      <c r="DE166" t="b">
        <v>1</v>
      </c>
      <c r="DF166">
        <v>1646569866</v>
      </c>
      <c r="DG166">
        <v>549.251225806452</v>
      </c>
      <c r="DH166">
        <v>549.98445161290294</v>
      </c>
      <c r="DI166">
        <v>19.081509677419401</v>
      </c>
      <c r="DJ166">
        <v>18.8712967741935</v>
      </c>
      <c r="DK166">
        <v>559.76032258064504</v>
      </c>
      <c r="DL166">
        <v>19.0161032258065</v>
      </c>
      <c r="DM166">
        <v>302.26222580645202</v>
      </c>
      <c r="DN166">
        <v>99.703751612903204</v>
      </c>
      <c r="DO166">
        <v>9.9980061290322594E-2</v>
      </c>
      <c r="DP166">
        <v>25.007241935483901</v>
      </c>
      <c r="DQ166">
        <v>24.875674193548399</v>
      </c>
      <c r="DR166">
        <v>25.693125806451601</v>
      </c>
      <c r="DS166">
        <v>0</v>
      </c>
      <c r="DT166">
        <v>0</v>
      </c>
      <c r="DU166">
        <v>5006.1690322580598</v>
      </c>
      <c r="DV166">
        <v>0</v>
      </c>
      <c r="DW166">
        <v>153.897387096774</v>
      </c>
      <c r="DX166" s="1">
        <v>74.993754838709705</v>
      </c>
      <c r="DY166">
        <v>0.89985903225806396</v>
      </c>
      <c r="DZ166">
        <v>0.10014105483871</v>
      </c>
      <c r="EA166">
        <v>0</v>
      </c>
      <c r="EB166">
        <v>1170.8435483871001</v>
      </c>
      <c r="EC166">
        <v>9.9996500000000002E-2</v>
      </c>
      <c r="ED166">
        <v>919.55322580645202</v>
      </c>
      <c r="EE166">
        <v>621.03629032258095</v>
      </c>
      <c r="EF166">
        <v>34.913096774193498</v>
      </c>
      <c r="EG166">
        <v>40.461354838709703</v>
      </c>
      <c r="EH166">
        <v>37.507709677419399</v>
      </c>
      <c r="EI166">
        <v>40.7356129032258</v>
      </c>
      <c r="EJ166">
        <v>37.959419354838701</v>
      </c>
      <c r="EK166">
        <v>67.3935483870968</v>
      </c>
      <c r="EL166">
        <v>7.5</v>
      </c>
      <c r="EM166">
        <v>0</v>
      </c>
      <c r="EN166">
        <v>137.299999952316</v>
      </c>
      <c r="EO166">
        <v>0</v>
      </c>
      <c r="EP166">
        <v>1170.7557692307701</v>
      </c>
      <c r="EQ166">
        <v>-18.308717925434401</v>
      </c>
      <c r="ER166">
        <v>-10.1993162354847</v>
      </c>
      <c r="ES166">
        <v>919.42884615384605</v>
      </c>
      <c r="ET166">
        <v>15</v>
      </c>
      <c r="EU166">
        <v>0</v>
      </c>
      <c r="EV166" t="s">
        <v>249</v>
      </c>
      <c r="EW166">
        <v>1646470912</v>
      </c>
      <c r="EX166">
        <v>1646470934.5</v>
      </c>
      <c r="EY166">
        <v>0</v>
      </c>
      <c r="EZ166">
        <v>-0.64</v>
      </c>
      <c r="FA166">
        <v>1.9E-2</v>
      </c>
      <c r="FB166">
        <v>-10.634</v>
      </c>
      <c r="FC166">
        <v>7.2999999999999995E-2</v>
      </c>
      <c r="FD166">
        <v>599</v>
      </c>
      <c r="FE166">
        <v>26</v>
      </c>
      <c r="FF166">
        <v>0.33</v>
      </c>
      <c r="FG166">
        <v>0.08</v>
      </c>
      <c r="FH166">
        <v>-0.73589177500000003</v>
      </c>
      <c r="FI166">
        <v>0.27268765103189502</v>
      </c>
      <c r="FJ166">
        <v>0.100694141032507</v>
      </c>
      <c r="FK166">
        <v>1</v>
      </c>
      <c r="FL166">
        <v>1171.6288235294101</v>
      </c>
      <c r="FM166">
        <v>-17.3384262666412</v>
      </c>
      <c r="FN166">
        <v>2.0801651019116498</v>
      </c>
      <c r="FO166">
        <v>0</v>
      </c>
      <c r="FP166">
        <v>0.211135775</v>
      </c>
      <c r="FQ166">
        <v>-2.6281767354596901E-2</v>
      </c>
      <c r="FR166">
        <v>3.0145526408366101E-3</v>
      </c>
      <c r="FS166">
        <v>1</v>
      </c>
      <c r="FT166">
        <v>2</v>
      </c>
      <c r="FU166">
        <v>3</v>
      </c>
      <c r="FV166" t="s">
        <v>250</v>
      </c>
      <c r="FW166">
        <v>100</v>
      </c>
      <c r="FX166">
        <v>100</v>
      </c>
      <c r="FY166">
        <v>-10.509</v>
      </c>
      <c r="FZ166">
        <v>6.54E-2</v>
      </c>
      <c r="GA166">
        <v>-7.7099711242253504</v>
      </c>
      <c r="GB166">
        <v>-6.8438391046412098E-3</v>
      </c>
      <c r="GC166">
        <v>3.5365921946685199E-6</v>
      </c>
      <c r="GD166">
        <v>-4.3505157954604702E-10</v>
      </c>
      <c r="GE166">
        <v>-5.6793646484493997E-2</v>
      </c>
      <c r="GF166">
        <v>1.8388712374482599E-2</v>
      </c>
      <c r="GG166">
        <v>-9.4295903628238405E-4</v>
      </c>
      <c r="GH166">
        <v>1.6507072748493302E-5</v>
      </c>
      <c r="GI166">
        <v>0</v>
      </c>
      <c r="GJ166">
        <v>1996</v>
      </c>
      <c r="GK166">
        <v>2</v>
      </c>
      <c r="GL166">
        <v>26</v>
      </c>
      <c r="GM166">
        <v>1649.4</v>
      </c>
      <c r="GN166">
        <v>1649</v>
      </c>
      <c r="GO166">
        <v>1.00464</v>
      </c>
      <c r="GP166">
        <v>2.4475099999999999</v>
      </c>
      <c r="GQ166">
        <v>0.99975599999999998</v>
      </c>
      <c r="GR166">
        <v>2.0752000000000002</v>
      </c>
      <c r="GS166">
        <v>1.00098</v>
      </c>
      <c r="GT166">
        <v>2.2985799999999998</v>
      </c>
      <c r="GU166">
        <v>35.545099999999998</v>
      </c>
      <c r="GV166">
        <v>15.156499999999999</v>
      </c>
      <c r="GW166">
        <v>18</v>
      </c>
      <c r="GX166">
        <v>275.721</v>
      </c>
      <c r="GY166">
        <v>322.17700000000002</v>
      </c>
      <c r="GZ166">
        <v>23.2059</v>
      </c>
      <c r="HA166">
        <v>28.7468</v>
      </c>
      <c r="HB166">
        <v>30.0001</v>
      </c>
      <c r="HC166">
        <v>28.796099999999999</v>
      </c>
      <c r="HD166">
        <v>28.760999999999999</v>
      </c>
      <c r="HE166">
        <v>20.133500000000002</v>
      </c>
      <c r="HF166">
        <v>21.595500000000001</v>
      </c>
      <c r="HG166">
        <v>29.921900000000001</v>
      </c>
      <c r="HH166">
        <v>23.203900000000001</v>
      </c>
      <c r="HI166">
        <v>550</v>
      </c>
      <c r="HJ166">
        <v>18.9313</v>
      </c>
      <c r="HK166">
        <v>100.95399999999999</v>
      </c>
      <c r="HL166">
        <v>91.279300000000006</v>
      </c>
    </row>
    <row r="167" spans="1:276" x14ac:dyDescent="0.25">
      <c r="A167">
        <v>165</v>
      </c>
      <c r="B167" s="66" t="s">
        <v>560</v>
      </c>
      <c r="C167" s="66" t="s">
        <v>528</v>
      </c>
      <c r="D167" s="66">
        <v>2</v>
      </c>
      <c r="E167">
        <v>1646569953</v>
      </c>
      <c r="F167">
        <v>12025.9000000954</v>
      </c>
      <c r="G167" t="s">
        <v>769</v>
      </c>
      <c r="H167" t="s">
        <v>770</v>
      </c>
      <c r="I167">
        <v>3</v>
      </c>
      <c r="K167">
        <v>2.9355915351516018</v>
      </c>
      <c r="L167">
        <v>3.9480891630373871</v>
      </c>
      <c r="M167">
        <v>0.87029426611384519</v>
      </c>
      <c r="N167">
        <v>1646569945.25</v>
      </c>
      <c r="O167">
        <v>1.3640647164711711E-4</v>
      </c>
      <c r="P167">
        <v>0.13640647164711711</v>
      </c>
      <c r="Q167" s="1">
        <v>0.40043368350717395</v>
      </c>
      <c r="R167">
        <v>549.11023333333299</v>
      </c>
      <c r="S167">
        <v>477.88748753443531</v>
      </c>
      <c r="T167">
        <v>47.696053940165683</v>
      </c>
      <c r="U167">
        <v>54.804513596469512</v>
      </c>
      <c r="V167">
        <v>1.0595712529761389E-2</v>
      </c>
      <c r="W167">
        <v>2.0065281099524395</v>
      </c>
      <c r="X167">
        <v>1.0564726283817947E-2</v>
      </c>
      <c r="Y167">
        <v>6.6057303179830112E-3</v>
      </c>
      <c r="Z167">
        <v>16.53778226183859</v>
      </c>
      <c r="AA167">
        <v>25.082057554709937</v>
      </c>
      <c r="AB167">
        <v>24.912476666666699</v>
      </c>
      <c r="AC167">
        <v>3.1631236164573324</v>
      </c>
      <c r="AD167">
        <v>60.002496607838538</v>
      </c>
      <c r="AE167">
        <v>1.9072107678754935</v>
      </c>
      <c r="AF167">
        <v>3.1785523531471545</v>
      </c>
      <c r="AG167">
        <v>1.2559128485818389</v>
      </c>
      <c r="AH167">
        <v>-6.0155253996378644</v>
      </c>
      <c r="AI167">
        <v>8.8257146407226958</v>
      </c>
      <c r="AJ167">
        <v>0.92995153895188132</v>
      </c>
      <c r="AK167">
        <v>20.277923041875301</v>
      </c>
      <c r="AL167">
        <v>0.50305672805745472</v>
      </c>
      <c r="AM167">
        <v>0.12741777282214103</v>
      </c>
      <c r="AN167">
        <v>0.40043368350717395</v>
      </c>
      <c r="AO167">
        <v>560.74446726312101</v>
      </c>
      <c r="AP167">
        <v>559.79636969697003</v>
      </c>
      <c r="AQ167">
        <v>3.08647729246781E-2</v>
      </c>
      <c r="AR167">
        <v>66.465387062359198</v>
      </c>
      <c r="AS167">
        <v>0.13640647164711711</v>
      </c>
      <c r="AT167">
        <v>18.889083712266</v>
      </c>
      <c r="AU167">
        <v>19.110385314685299</v>
      </c>
      <c r="AV167">
        <v>1.47609336898142E-6</v>
      </c>
      <c r="AW167">
        <v>78.810086583653799</v>
      </c>
      <c r="AX167">
        <v>7</v>
      </c>
      <c r="AY167">
        <v>2</v>
      </c>
      <c r="AZ167">
        <v>1</v>
      </c>
      <c r="BA167">
        <v>0</v>
      </c>
      <c r="BB167">
        <v>25611.818846647882</v>
      </c>
      <c r="BC167" t="s">
        <v>759</v>
      </c>
      <c r="BD167">
        <v>10210.9</v>
      </c>
      <c r="BE167">
        <v>1000.51153846154</v>
      </c>
      <c r="BF167">
        <v>3956.91</v>
      </c>
      <c r="BG167">
        <v>0.74714827012453155</v>
      </c>
      <c r="BH167">
        <v>-1.7384342482341599</v>
      </c>
      <c r="BI167" t="s">
        <v>771</v>
      </c>
      <c r="BJ167">
        <v>10214.5</v>
      </c>
      <c r="BK167">
        <v>1266.3424</v>
      </c>
      <c r="BL167">
        <v>3693.49</v>
      </c>
      <c r="BM167">
        <v>0.6571420526385614</v>
      </c>
      <c r="BN167">
        <v>0.5</v>
      </c>
      <c r="BO167">
        <v>84.297990751211699</v>
      </c>
      <c r="BP167">
        <v>0.40043368350717395</v>
      </c>
      <c r="BQ167">
        <v>27.697877337778859</v>
      </c>
      <c r="BR167">
        <v>2.5372703580252173E-2</v>
      </c>
      <c r="BS167">
        <v>7.1320079382914292E-2</v>
      </c>
      <c r="BT167">
        <v>982.788514707339</v>
      </c>
      <c r="BU167" t="s">
        <v>247</v>
      </c>
      <c r="BV167">
        <v>0</v>
      </c>
      <c r="BW167">
        <v>982.788514707339</v>
      </c>
      <c r="BX167">
        <v>0.73391331377441416</v>
      </c>
      <c r="BY167">
        <v>0.89539464716748507</v>
      </c>
      <c r="BZ167">
        <v>8.8570692657525679E-2</v>
      </c>
      <c r="CA167">
        <v>0.9012874163922594</v>
      </c>
      <c r="CB167">
        <v>8.9101656433321491E-2</v>
      </c>
      <c r="CC167">
        <v>0.6949017701426049</v>
      </c>
      <c r="CD167">
        <v>0.3050982298573951</v>
      </c>
      <c r="CE167">
        <v>1051</v>
      </c>
      <c r="CF167">
        <v>300</v>
      </c>
      <c r="CG167">
        <v>300</v>
      </c>
      <c r="CH167">
        <v>300</v>
      </c>
      <c r="CI167">
        <v>10214.5</v>
      </c>
      <c r="CJ167">
        <v>3647.85</v>
      </c>
      <c r="CK167">
        <v>-8.40692E-3</v>
      </c>
      <c r="CL167">
        <v>-10.01</v>
      </c>
      <c r="CM167" t="s">
        <v>247</v>
      </c>
      <c r="CN167" t="s">
        <v>247</v>
      </c>
      <c r="CO167" t="s">
        <v>247</v>
      </c>
      <c r="CP167" t="s">
        <v>247</v>
      </c>
      <c r="CQ167" t="s">
        <v>247</v>
      </c>
      <c r="CR167" t="s">
        <v>247</v>
      </c>
      <c r="CS167" t="s">
        <v>247</v>
      </c>
      <c r="CT167" t="s">
        <v>247</v>
      </c>
      <c r="CU167" t="s">
        <v>247</v>
      </c>
      <c r="CV167" t="s">
        <v>247</v>
      </c>
      <c r="CW167">
        <v>99.998180000000005</v>
      </c>
      <c r="CX167">
        <v>84.297990751211699</v>
      </c>
      <c r="CY167">
        <v>0.84299525002566744</v>
      </c>
      <c r="CZ167">
        <v>0.16538083254953828</v>
      </c>
      <c r="DA167">
        <v>5</v>
      </c>
      <c r="DB167">
        <v>0.5</v>
      </c>
      <c r="DC167" t="s">
        <v>248</v>
      </c>
      <c r="DD167">
        <v>2</v>
      </c>
      <c r="DE167" t="b">
        <v>1</v>
      </c>
      <c r="DF167">
        <v>1646569945.25</v>
      </c>
      <c r="DG167">
        <v>549.11023333333299</v>
      </c>
      <c r="DH167">
        <v>550.05806666666695</v>
      </c>
      <c r="DI167">
        <v>19.109173333333299</v>
      </c>
      <c r="DJ167">
        <v>18.902439999999999</v>
      </c>
      <c r="DK167">
        <v>559.61876666666706</v>
      </c>
      <c r="DL167">
        <v>19.0437433333333</v>
      </c>
      <c r="DM167">
        <v>302.28053333333298</v>
      </c>
      <c r="DN167">
        <v>99.706043333333298</v>
      </c>
      <c r="DO167">
        <v>9.9988806666666694E-2</v>
      </c>
      <c r="DP167">
        <v>24.994063333333301</v>
      </c>
      <c r="DQ167">
        <v>24.912476666666699</v>
      </c>
      <c r="DR167">
        <v>25.6416066666667</v>
      </c>
      <c r="DS167">
        <v>0</v>
      </c>
      <c r="DT167">
        <v>0</v>
      </c>
      <c r="DU167">
        <v>4998.7506666666704</v>
      </c>
      <c r="DV167">
        <v>0</v>
      </c>
      <c r="DW167">
        <v>153.81133333333301</v>
      </c>
      <c r="DX167" s="1">
        <v>99.998180000000005</v>
      </c>
      <c r="DY167">
        <v>0.90005259999999998</v>
      </c>
      <c r="DZ167">
        <v>9.9947306666666694E-2</v>
      </c>
      <c r="EA167">
        <v>0</v>
      </c>
      <c r="EB167">
        <v>1266.3530000000001</v>
      </c>
      <c r="EC167">
        <v>9.9996500000000002E-2</v>
      </c>
      <c r="ED167">
        <v>1302.972</v>
      </c>
      <c r="EE167">
        <v>828.42116666666698</v>
      </c>
      <c r="EF167">
        <v>35.410133333333299</v>
      </c>
      <c r="EG167">
        <v>40.737200000000001</v>
      </c>
      <c r="EH167">
        <v>37.768466666666697</v>
      </c>
      <c r="EI167">
        <v>41.124766666666702</v>
      </c>
      <c r="EJ167">
        <v>38.299799999999998</v>
      </c>
      <c r="EK167">
        <v>89.914333333333303</v>
      </c>
      <c r="EL167">
        <v>9.984</v>
      </c>
      <c r="EM167">
        <v>0</v>
      </c>
      <c r="EN167">
        <v>78</v>
      </c>
      <c r="EO167">
        <v>0</v>
      </c>
      <c r="EP167">
        <v>1266.3424</v>
      </c>
      <c r="EQ167">
        <v>-8.8630769873990793</v>
      </c>
      <c r="ER167">
        <v>-2.1015383607936098</v>
      </c>
      <c r="ES167">
        <v>1302.8848</v>
      </c>
      <c r="ET167">
        <v>15</v>
      </c>
      <c r="EU167">
        <v>0</v>
      </c>
      <c r="EV167" t="s">
        <v>249</v>
      </c>
      <c r="EW167">
        <v>1646470912</v>
      </c>
      <c r="EX167">
        <v>1646470934.5</v>
      </c>
      <c r="EY167">
        <v>0</v>
      </c>
      <c r="EZ167">
        <v>-0.64</v>
      </c>
      <c r="FA167">
        <v>1.9E-2</v>
      </c>
      <c r="FB167">
        <v>-10.634</v>
      </c>
      <c r="FC167">
        <v>7.2999999999999995E-2</v>
      </c>
      <c r="FD167">
        <v>599</v>
      </c>
      <c r="FE167">
        <v>26</v>
      </c>
      <c r="FF167">
        <v>0.33</v>
      </c>
      <c r="FG167">
        <v>0.08</v>
      </c>
      <c r="FH167">
        <v>-0.8961808</v>
      </c>
      <c r="FI167">
        <v>-1.33822680675422</v>
      </c>
      <c r="FJ167">
        <v>0.17438591046113799</v>
      </c>
      <c r="FK167">
        <v>0</v>
      </c>
      <c r="FL167">
        <v>1266.80323529412</v>
      </c>
      <c r="FM167">
        <v>-8.9547746512967805</v>
      </c>
      <c r="FN167">
        <v>1.3746416016081899</v>
      </c>
      <c r="FO167">
        <v>0</v>
      </c>
      <c r="FP167">
        <v>0.202389875</v>
      </c>
      <c r="FQ167">
        <v>0.150889294559099</v>
      </c>
      <c r="FR167">
        <v>1.6240872598459001E-2</v>
      </c>
      <c r="FS167">
        <v>0</v>
      </c>
      <c r="FT167">
        <v>0</v>
      </c>
      <c r="FU167">
        <v>3</v>
      </c>
      <c r="FV167" t="s">
        <v>577</v>
      </c>
      <c r="FW167">
        <v>100</v>
      </c>
      <c r="FX167">
        <v>100</v>
      </c>
      <c r="FY167">
        <v>-10.509</v>
      </c>
      <c r="FZ167">
        <v>6.5500000000000003E-2</v>
      </c>
      <c r="GA167">
        <v>-7.7099711242253504</v>
      </c>
      <c r="GB167">
        <v>-6.8438391046412098E-3</v>
      </c>
      <c r="GC167">
        <v>3.5365921946685199E-6</v>
      </c>
      <c r="GD167">
        <v>-4.3505157954604702E-10</v>
      </c>
      <c r="GE167">
        <v>-5.6793646484493997E-2</v>
      </c>
      <c r="GF167">
        <v>1.8388712374482599E-2</v>
      </c>
      <c r="GG167">
        <v>-9.4295903628238405E-4</v>
      </c>
      <c r="GH167">
        <v>1.6507072748493302E-5</v>
      </c>
      <c r="GI167">
        <v>0</v>
      </c>
      <c r="GJ167">
        <v>1996</v>
      </c>
      <c r="GK167">
        <v>2</v>
      </c>
      <c r="GL167">
        <v>26</v>
      </c>
      <c r="GM167">
        <v>1650.7</v>
      </c>
      <c r="GN167">
        <v>1650.3</v>
      </c>
      <c r="GO167">
        <v>1.00464</v>
      </c>
      <c r="GP167">
        <v>2.4536099999999998</v>
      </c>
      <c r="GQ167">
        <v>0.99975599999999998</v>
      </c>
      <c r="GR167">
        <v>2.0752000000000002</v>
      </c>
      <c r="GS167">
        <v>1.00098</v>
      </c>
      <c r="GT167">
        <v>2.2192400000000001</v>
      </c>
      <c r="GU167">
        <v>35.568300000000001</v>
      </c>
      <c r="GV167">
        <v>15.121499999999999</v>
      </c>
      <c r="GW167">
        <v>18</v>
      </c>
      <c r="GX167">
        <v>276.74400000000003</v>
      </c>
      <c r="GY167">
        <v>322.46199999999999</v>
      </c>
      <c r="GZ167">
        <v>22.9924</v>
      </c>
      <c r="HA167">
        <v>28.7517</v>
      </c>
      <c r="HB167">
        <v>29.9998</v>
      </c>
      <c r="HC167">
        <v>28.801100000000002</v>
      </c>
      <c r="HD167">
        <v>28.763400000000001</v>
      </c>
      <c r="HE167">
        <v>20.1342</v>
      </c>
      <c r="HF167">
        <v>21.322700000000001</v>
      </c>
      <c r="HG167">
        <v>29.550999999999998</v>
      </c>
      <c r="HH167">
        <v>22.982099999999999</v>
      </c>
      <c r="HI167">
        <v>550</v>
      </c>
      <c r="HJ167">
        <v>18.924499999999998</v>
      </c>
      <c r="HK167">
        <v>100.95</v>
      </c>
      <c r="HL167">
        <v>91.275400000000005</v>
      </c>
    </row>
    <row r="168" spans="1:276" x14ac:dyDescent="0.25">
      <c r="A168">
        <v>166</v>
      </c>
      <c r="B168" s="66" t="s">
        <v>560</v>
      </c>
      <c r="C168" s="66" t="s">
        <v>528</v>
      </c>
      <c r="D168" s="66">
        <v>2</v>
      </c>
      <c r="E168">
        <v>1646570154</v>
      </c>
      <c r="F168">
        <v>12226.9000000954</v>
      </c>
      <c r="G168" t="s">
        <v>772</v>
      </c>
      <c r="H168" t="s">
        <v>773</v>
      </c>
      <c r="I168">
        <v>3</v>
      </c>
      <c r="K168">
        <v>4.2528407590677659</v>
      </c>
      <c r="L168">
        <v>4.8451305101454132</v>
      </c>
      <c r="M168">
        <v>0.81934894519404466</v>
      </c>
      <c r="N168">
        <v>1646570146.25</v>
      </c>
      <c r="O168">
        <v>1.4257290190474313E-4</v>
      </c>
      <c r="P168">
        <v>0.14257290190474312</v>
      </c>
      <c r="Q168" s="1">
        <v>0.60633984835906185</v>
      </c>
      <c r="R168">
        <v>548.71183333333295</v>
      </c>
      <c r="S168">
        <v>449.58646185715679</v>
      </c>
      <c r="T168">
        <v>44.872801778027778</v>
      </c>
      <c r="U168">
        <v>54.766411845932929</v>
      </c>
      <c r="V168">
        <v>1.0964140478025797E-2</v>
      </c>
      <c r="W168">
        <v>2.0069352299345327</v>
      </c>
      <c r="X168">
        <v>1.0930972246620868E-2</v>
      </c>
      <c r="Y168">
        <v>6.8348292745397318E-3</v>
      </c>
      <c r="Z168">
        <v>33.076671776267361</v>
      </c>
      <c r="AA168">
        <v>25.222164117126663</v>
      </c>
      <c r="AB168">
        <v>24.983316666666699</v>
      </c>
      <c r="AC168">
        <v>3.1765163131634551</v>
      </c>
      <c r="AD168">
        <v>60.008281651479535</v>
      </c>
      <c r="AE168">
        <v>1.9078624760096625</v>
      </c>
      <c r="AF168">
        <v>3.1793319580292021</v>
      </c>
      <c r="AG168">
        <v>1.2686538371537925</v>
      </c>
      <c r="AH168">
        <v>-6.2874649739991719</v>
      </c>
      <c r="AI168">
        <v>1.6078206768474361</v>
      </c>
      <c r="AJ168">
        <v>0.16944306398480852</v>
      </c>
      <c r="AK168">
        <v>28.566470543100433</v>
      </c>
      <c r="AL168">
        <v>0.69093879039256756</v>
      </c>
      <c r="AM168">
        <v>0.14260478411175573</v>
      </c>
      <c r="AN168">
        <v>0.60633984835906185</v>
      </c>
      <c r="AO168">
        <v>560.38826305395605</v>
      </c>
      <c r="AP168">
        <v>559.41819999999996</v>
      </c>
      <c r="AQ168">
        <v>-5.9050725895857699E-3</v>
      </c>
      <c r="AR168">
        <v>66.465387062359198</v>
      </c>
      <c r="AS168">
        <v>0.14257290190474312</v>
      </c>
      <c r="AT168">
        <v>18.884564476247</v>
      </c>
      <c r="AU168">
        <v>19.115926573426599</v>
      </c>
      <c r="AV168">
        <v>-2.92566122676735E-6</v>
      </c>
      <c r="AW168">
        <v>78.810086583653799</v>
      </c>
      <c r="AX168">
        <v>6</v>
      </c>
      <c r="AY168">
        <v>2</v>
      </c>
      <c r="AZ168">
        <v>1</v>
      </c>
      <c r="BA168">
        <v>0</v>
      </c>
      <c r="BB168">
        <v>25620.760686737722</v>
      </c>
      <c r="BC168" t="s">
        <v>759</v>
      </c>
      <c r="BD168">
        <v>10210.9</v>
      </c>
      <c r="BE168">
        <v>1000.51153846154</v>
      </c>
      <c r="BF168">
        <v>3956.91</v>
      </c>
      <c r="BG168">
        <v>0.74714827012453155</v>
      </c>
      <c r="BH168">
        <v>-1.7384342482341599</v>
      </c>
      <c r="BI168" t="s">
        <v>774</v>
      </c>
      <c r="BJ168">
        <v>10214.200000000001</v>
      </c>
      <c r="BK168">
        <v>1172.6588461538499</v>
      </c>
      <c r="BL168">
        <v>2059.6999999999998</v>
      </c>
      <c r="BM168">
        <v>0.43066522010300046</v>
      </c>
      <c r="BN168">
        <v>0.5</v>
      </c>
      <c r="BO168">
        <v>168.59653501360975</v>
      </c>
      <c r="BP168">
        <v>0.60633984835906185</v>
      </c>
      <c r="BQ168">
        <v>36.304331930119737</v>
      </c>
      <c r="BR168">
        <v>1.3907605493813632E-2</v>
      </c>
      <c r="BS168">
        <v>0.92110987036947134</v>
      </c>
      <c r="BT168">
        <v>811.50791673938829</v>
      </c>
      <c r="BU168" t="s">
        <v>247</v>
      </c>
      <c r="BV168">
        <v>0</v>
      </c>
      <c r="BW168">
        <v>811.50791673938829</v>
      </c>
      <c r="BX168">
        <v>0.60600674042851466</v>
      </c>
      <c r="BY168">
        <v>0.71066077548654305</v>
      </c>
      <c r="BZ168">
        <v>0.60316930865426888</v>
      </c>
      <c r="CA168">
        <v>0.83747244806437215</v>
      </c>
      <c r="CB168">
        <v>0.6417301404671697</v>
      </c>
      <c r="CC168">
        <v>0.49179422243306065</v>
      </c>
      <c r="CD168">
        <v>0.5082057775669393</v>
      </c>
      <c r="CE168">
        <v>1052</v>
      </c>
      <c r="CF168">
        <v>300</v>
      </c>
      <c r="CG168">
        <v>300</v>
      </c>
      <c r="CH168">
        <v>300</v>
      </c>
      <c r="CI168">
        <v>10214.200000000001</v>
      </c>
      <c r="CJ168">
        <v>2030.47</v>
      </c>
      <c r="CK168">
        <v>-8.3190999999999994E-3</v>
      </c>
      <c r="CL168">
        <v>0.24</v>
      </c>
      <c r="CM168" t="s">
        <v>247</v>
      </c>
      <c r="CN168" t="s">
        <v>247</v>
      </c>
      <c r="CO168" t="s">
        <v>247</v>
      </c>
      <c r="CP168" t="s">
        <v>247</v>
      </c>
      <c r="CQ168" t="s">
        <v>247</v>
      </c>
      <c r="CR168" t="s">
        <v>247</v>
      </c>
      <c r="CS168" t="s">
        <v>247</v>
      </c>
      <c r="CT168" t="s">
        <v>247</v>
      </c>
      <c r="CU168" t="s">
        <v>247</v>
      </c>
      <c r="CV168" t="s">
        <v>247</v>
      </c>
      <c r="CW168">
        <v>199.99633333333301</v>
      </c>
      <c r="CX168">
        <v>168.59653501360975</v>
      </c>
      <c r="CY168">
        <v>0.84299813003376745</v>
      </c>
      <c r="CZ168">
        <v>0.16538639096517144</v>
      </c>
      <c r="DA168">
        <v>5</v>
      </c>
      <c r="DB168">
        <v>0.5</v>
      </c>
      <c r="DC168" t="s">
        <v>248</v>
      </c>
      <c r="DD168">
        <v>2</v>
      </c>
      <c r="DE168" t="b">
        <v>1</v>
      </c>
      <c r="DF168">
        <v>1646570146.25</v>
      </c>
      <c r="DG168">
        <v>548.71183333333295</v>
      </c>
      <c r="DH168">
        <v>549.98419999999999</v>
      </c>
      <c r="DI168">
        <v>19.115123333333301</v>
      </c>
      <c r="DJ168">
        <v>18.88374</v>
      </c>
      <c r="DK168">
        <v>559.21903333333296</v>
      </c>
      <c r="DL168">
        <v>19.049703333333301</v>
      </c>
      <c r="DM168">
        <v>302.26653333333297</v>
      </c>
      <c r="DN168">
        <v>99.709090000000003</v>
      </c>
      <c r="DO168">
        <v>9.9969180000000005E-2</v>
      </c>
      <c r="DP168">
        <v>24.998176666666701</v>
      </c>
      <c r="DQ168">
        <v>24.983316666666699</v>
      </c>
      <c r="DR168">
        <v>25.7070166666667</v>
      </c>
      <c r="DS168">
        <v>0</v>
      </c>
      <c r="DT168">
        <v>0</v>
      </c>
      <c r="DU168">
        <v>5000.1876666666703</v>
      </c>
      <c r="DV168">
        <v>0</v>
      </c>
      <c r="DW168">
        <v>153.82646666666699</v>
      </c>
      <c r="DX168" s="1">
        <v>199.99633333333301</v>
      </c>
      <c r="DY168">
        <v>0.90001489999999995</v>
      </c>
      <c r="DZ168">
        <v>9.9984873333333293E-2</v>
      </c>
      <c r="EA168">
        <v>0</v>
      </c>
      <c r="EB168">
        <v>1172.73833333333</v>
      </c>
      <c r="EC168">
        <v>9.9996500000000002E-2</v>
      </c>
      <c r="ED168">
        <v>2354.7186666666698</v>
      </c>
      <c r="EE168">
        <v>1657.65533333333</v>
      </c>
      <c r="EF168">
        <v>34.625</v>
      </c>
      <c r="EG168">
        <v>38.318300000000001</v>
      </c>
      <c r="EH168">
        <v>36.343499999999999</v>
      </c>
      <c r="EI168">
        <v>38.030999999999999</v>
      </c>
      <c r="EJ168">
        <v>37.122900000000001</v>
      </c>
      <c r="EK168">
        <v>179.910666666667</v>
      </c>
      <c r="EL168">
        <v>19.9873333333333</v>
      </c>
      <c r="EM168">
        <v>0</v>
      </c>
      <c r="EN168">
        <v>199.80000019073501</v>
      </c>
      <c r="EO168">
        <v>0</v>
      </c>
      <c r="EP168">
        <v>1172.6588461538499</v>
      </c>
      <c r="EQ168">
        <v>-0.64034185956720502</v>
      </c>
      <c r="ER168">
        <v>6.8841025654417001</v>
      </c>
      <c r="ES168">
        <v>2354.8461538461502</v>
      </c>
      <c r="ET168">
        <v>15</v>
      </c>
      <c r="EU168">
        <v>0</v>
      </c>
      <c r="EV168" t="s">
        <v>249</v>
      </c>
      <c r="EW168">
        <v>1646470912</v>
      </c>
      <c r="EX168">
        <v>1646470934.5</v>
      </c>
      <c r="EY168">
        <v>0</v>
      </c>
      <c r="EZ168">
        <v>-0.64</v>
      </c>
      <c r="FA168">
        <v>1.9E-2</v>
      </c>
      <c r="FB168">
        <v>-10.634</v>
      </c>
      <c r="FC168">
        <v>7.2999999999999995E-2</v>
      </c>
      <c r="FD168">
        <v>599</v>
      </c>
      <c r="FE168">
        <v>26</v>
      </c>
      <c r="FF168">
        <v>0.33</v>
      </c>
      <c r="FG168">
        <v>0.08</v>
      </c>
      <c r="FH168">
        <v>-1.2448167804878001</v>
      </c>
      <c r="FI168">
        <v>0.14400940766550699</v>
      </c>
      <c r="FJ168">
        <v>0.221245033043932</v>
      </c>
      <c r="FK168">
        <v>1</v>
      </c>
      <c r="FL168">
        <v>1172.7444117647101</v>
      </c>
      <c r="FM168">
        <v>-0.69809013131099595</v>
      </c>
      <c r="FN168">
        <v>1.21524674612985</v>
      </c>
      <c r="FO168">
        <v>1</v>
      </c>
      <c r="FP168">
        <v>0.23200231707317101</v>
      </c>
      <c r="FQ168">
        <v>-1.3404731707317E-2</v>
      </c>
      <c r="FR168">
        <v>1.52505957403068E-3</v>
      </c>
      <c r="FS168">
        <v>1</v>
      </c>
      <c r="FT168">
        <v>3</v>
      </c>
      <c r="FU168">
        <v>3</v>
      </c>
      <c r="FV168" t="s">
        <v>254</v>
      </c>
      <c r="FW168">
        <v>100</v>
      </c>
      <c r="FX168">
        <v>100</v>
      </c>
      <c r="FY168">
        <v>-10.507999999999999</v>
      </c>
      <c r="FZ168">
        <v>6.5500000000000003E-2</v>
      </c>
      <c r="GA168">
        <v>-7.7099711242253504</v>
      </c>
      <c r="GB168">
        <v>-6.8438391046412098E-3</v>
      </c>
      <c r="GC168">
        <v>3.5365921946685199E-6</v>
      </c>
      <c r="GD168">
        <v>-4.3505157954604702E-10</v>
      </c>
      <c r="GE168">
        <v>-5.6793646484493997E-2</v>
      </c>
      <c r="GF168">
        <v>1.8388712374482599E-2</v>
      </c>
      <c r="GG168">
        <v>-9.4295903628238405E-4</v>
      </c>
      <c r="GH168">
        <v>1.6507072748493302E-5</v>
      </c>
      <c r="GI168">
        <v>0</v>
      </c>
      <c r="GJ168">
        <v>1996</v>
      </c>
      <c r="GK168">
        <v>2</v>
      </c>
      <c r="GL168">
        <v>26</v>
      </c>
      <c r="GM168">
        <v>1654</v>
      </c>
      <c r="GN168">
        <v>1653.7</v>
      </c>
      <c r="GO168">
        <v>1.00464</v>
      </c>
      <c r="GP168">
        <v>2.4536099999999998</v>
      </c>
      <c r="GQ168">
        <v>0.99975599999999998</v>
      </c>
      <c r="GR168">
        <v>2.0739700000000001</v>
      </c>
      <c r="GS168">
        <v>1.00098</v>
      </c>
      <c r="GT168">
        <v>2.2790499999999998</v>
      </c>
      <c r="GU168">
        <v>35.591500000000003</v>
      </c>
      <c r="GV168">
        <v>15.068899999999999</v>
      </c>
      <c r="GW168">
        <v>18</v>
      </c>
      <c r="GX168">
        <v>277.64800000000002</v>
      </c>
      <c r="GY168">
        <v>322.036</v>
      </c>
      <c r="GZ168">
        <v>23.1906</v>
      </c>
      <c r="HA168">
        <v>28.763999999999999</v>
      </c>
      <c r="HB168">
        <v>30.000299999999999</v>
      </c>
      <c r="HC168">
        <v>28.8127</v>
      </c>
      <c r="HD168">
        <v>28.775700000000001</v>
      </c>
      <c r="HE168">
        <v>20.134599999999999</v>
      </c>
      <c r="HF168">
        <v>21.322700000000001</v>
      </c>
      <c r="HG168">
        <v>29.179500000000001</v>
      </c>
      <c r="HH168">
        <v>23.19</v>
      </c>
      <c r="HI168">
        <v>550</v>
      </c>
      <c r="HJ168">
        <v>18.925999999999998</v>
      </c>
      <c r="HK168">
        <v>100.95</v>
      </c>
      <c r="HL168">
        <v>91.278099999999995</v>
      </c>
    </row>
    <row r="169" spans="1:276" x14ac:dyDescent="0.25">
      <c r="A169">
        <v>167</v>
      </c>
      <c r="B169" s="66" t="s">
        <v>560</v>
      </c>
      <c r="C169" s="66" t="s">
        <v>528</v>
      </c>
      <c r="D169" s="66">
        <v>2</v>
      </c>
      <c r="E169">
        <v>1646570376.5999999</v>
      </c>
      <c r="F169">
        <v>12449.5</v>
      </c>
      <c r="G169" t="s">
        <v>775</v>
      </c>
      <c r="H169" t="s">
        <v>776</v>
      </c>
      <c r="I169">
        <v>3</v>
      </c>
      <c r="K169">
        <v>7.1180168887013666</v>
      </c>
      <c r="L169">
        <v>7.3824375235074289</v>
      </c>
      <c r="M169">
        <v>0.70282919135322097</v>
      </c>
      <c r="N169">
        <v>1646570368.8499999</v>
      </c>
      <c r="O169">
        <v>1.6029804692309474E-4</v>
      </c>
      <c r="P169">
        <v>0.16029804692309474</v>
      </c>
      <c r="Q169" s="1">
        <v>1.1410042052244325</v>
      </c>
      <c r="R169">
        <v>547.93866666666702</v>
      </c>
      <c r="S169">
        <v>385.10729000449567</v>
      </c>
      <c r="T169">
        <v>38.439417663025118</v>
      </c>
      <c r="U169">
        <v>54.692403411722566</v>
      </c>
      <c r="V169">
        <v>1.1980344698763457E-2</v>
      </c>
      <c r="W169">
        <v>2.008993529063968</v>
      </c>
      <c r="X169">
        <v>1.1940795588364476E-2</v>
      </c>
      <c r="Y169">
        <v>7.4665396339354357E-3</v>
      </c>
      <c r="Z169">
        <v>66.157513316328405</v>
      </c>
      <c r="AA169">
        <v>25.509587842169097</v>
      </c>
      <c r="AB169">
        <v>25.205680000000001</v>
      </c>
      <c r="AC169">
        <v>3.2188777823877395</v>
      </c>
      <c r="AD169">
        <v>60.117627096010771</v>
      </c>
      <c r="AE169">
        <v>1.913372052018079</v>
      </c>
      <c r="AF169">
        <v>3.1827138635434342</v>
      </c>
      <c r="AG169">
        <v>1.3055057303696604</v>
      </c>
      <c r="AH169">
        <v>-7.069143869308478</v>
      </c>
      <c r="AI169">
        <v>-20.542941312874479</v>
      </c>
      <c r="AJ169">
        <v>-2.165352800628082</v>
      </c>
      <c r="AK169">
        <v>36.380075333517368</v>
      </c>
      <c r="AL169">
        <v>1.1670496933238419</v>
      </c>
      <c r="AM169">
        <v>0.15808460140809583</v>
      </c>
      <c r="AN169">
        <v>1.1410042052244325</v>
      </c>
      <c r="AO169">
        <v>560.60266196789803</v>
      </c>
      <c r="AP169">
        <v>558.66593333333299</v>
      </c>
      <c r="AQ169">
        <v>1.4811919094572001E-3</v>
      </c>
      <c r="AR169">
        <v>66.465387062359198</v>
      </c>
      <c r="AS169">
        <v>0.16029804692309474</v>
      </c>
      <c r="AT169">
        <v>18.9132259028977</v>
      </c>
      <c r="AU169">
        <v>19.173254545454601</v>
      </c>
      <c r="AV169">
        <v>2.3391611245553698E-6</v>
      </c>
      <c r="AW169">
        <v>78.810086583653799</v>
      </c>
      <c r="AX169">
        <v>5</v>
      </c>
      <c r="AY169">
        <v>2</v>
      </c>
      <c r="AZ169">
        <v>1</v>
      </c>
      <c r="BA169">
        <v>0</v>
      </c>
      <c r="BB169">
        <v>25666.611071477524</v>
      </c>
      <c r="BC169" t="s">
        <v>759</v>
      </c>
      <c r="BD169">
        <v>10210.9</v>
      </c>
      <c r="BE169">
        <v>1000.51153846154</v>
      </c>
      <c r="BF169">
        <v>3956.91</v>
      </c>
      <c r="BG169">
        <v>0.74714827012453155</v>
      </c>
      <c r="BH169">
        <v>-1.7384342482341599</v>
      </c>
      <c r="BI169" t="s">
        <v>777</v>
      </c>
      <c r="BJ169">
        <v>10226.1</v>
      </c>
      <c r="BK169">
        <v>1188.4567999999999</v>
      </c>
      <c r="BL169">
        <v>1561.35</v>
      </c>
      <c r="BM169">
        <v>0.23882742498478882</v>
      </c>
      <c r="BN169">
        <v>0.5</v>
      </c>
      <c r="BO169">
        <v>337.20815521053254</v>
      </c>
      <c r="BP169">
        <v>1.1410042052244325</v>
      </c>
      <c r="BQ169">
        <v>40.267277696401244</v>
      </c>
      <c r="BR169">
        <v>8.5390534272839387E-3</v>
      </c>
      <c r="BS169">
        <v>1.5342876356998751</v>
      </c>
      <c r="BT169">
        <v>720.85701730226003</v>
      </c>
      <c r="BU169" t="s">
        <v>247</v>
      </c>
      <c r="BV169">
        <v>0</v>
      </c>
      <c r="BW169">
        <v>720.85701730226003</v>
      </c>
      <c r="BX169">
        <v>0.53831170634242165</v>
      </c>
      <c r="BY169">
        <v>0.44366009910412391</v>
      </c>
      <c r="BZ169">
        <v>0.74027218120604998</v>
      </c>
      <c r="CA169">
        <v>0.66488521307383364</v>
      </c>
      <c r="CB169">
        <v>0.81029672798347729</v>
      </c>
      <c r="CC169">
        <v>0.26910149004677653</v>
      </c>
      <c r="CD169">
        <v>0.73089850995322347</v>
      </c>
      <c r="CE169">
        <v>1053</v>
      </c>
      <c r="CF169">
        <v>300</v>
      </c>
      <c r="CG169">
        <v>300</v>
      </c>
      <c r="CH169">
        <v>300</v>
      </c>
      <c r="CI169">
        <v>10226.1</v>
      </c>
      <c r="CJ169">
        <v>1541.37</v>
      </c>
      <c r="CK169">
        <v>-8.1600800000000001E-3</v>
      </c>
      <c r="CL169">
        <v>-1.06</v>
      </c>
      <c r="CM169" t="s">
        <v>247</v>
      </c>
      <c r="CN169" t="s">
        <v>247</v>
      </c>
      <c r="CO169" t="s">
        <v>247</v>
      </c>
      <c r="CP169" t="s">
        <v>247</v>
      </c>
      <c r="CQ169" t="s">
        <v>247</v>
      </c>
      <c r="CR169" t="s">
        <v>247</v>
      </c>
      <c r="CS169" t="s">
        <v>247</v>
      </c>
      <c r="CT169" t="s">
        <v>247</v>
      </c>
      <c r="CU169" t="s">
        <v>247</v>
      </c>
      <c r="CV169" t="s">
        <v>247</v>
      </c>
      <c r="CW169">
        <v>400.00973333333297</v>
      </c>
      <c r="CX169">
        <v>337.20815521053254</v>
      </c>
      <c r="CY169">
        <v>0.84299987502937312</v>
      </c>
      <c r="CZ169">
        <v>0.16538975880669018</v>
      </c>
      <c r="DA169">
        <v>5</v>
      </c>
      <c r="DB169">
        <v>0.5</v>
      </c>
      <c r="DC169" t="s">
        <v>248</v>
      </c>
      <c r="DD169">
        <v>2</v>
      </c>
      <c r="DE169" t="b">
        <v>1</v>
      </c>
      <c r="DF169">
        <v>1646570368.8499999</v>
      </c>
      <c r="DG169">
        <v>547.93866666666702</v>
      </c>
      <c r="DH169">
        <v>550.01226666666696</v>
      </c>
      <c r="DI169">
        <v>19.169216666666699</v>
      </c>
      <c r="DJ169">
        <v>18.912753333333299</v>
      </c>
      <c r="DK169">
        <v>558.4434</v>
      </c>
      <c r="DL169">
        <v>19.103773333333301</v>
      </c>
      <c r="DM169">
        <v>302.29320000000001</v>
      </c>
      <c r="DN169">
        <v>99.714839999999995</v>
      </c>
      <c r="DO169">
        <v>9.9987350000000003E-2</v>
      </c>
      <c r="DP169">
        <v>25.016010000000001</v>
      </c>
      <c r="DQ169">
        <v>25.205680000000001</v>
      </c>
      <c r="DR169">
        <v>25.7943</v>
      </c>
      <c r="DS169">
        <v>0</v>
      </c>
      <c r="DT169">
        <v>0</v>
      </c>
      <c r="DU169">
        <v>5007.9380000000001</v>
      </c>
      <c r="DV169">
        <v>0</v>
      </c>
      <c r="DW169">
        <v>153.86813333333299</v>
      </c>
      <c r="DX169" s="1">
        <v>400.00973333333297</v>
      </c>
      <c r="DY169">
        <v>0.89997899999999997</v>
      </c>
      <c r="DZ169">
        <v>0.10002092</v>
      </c>
      <c r="EA169">
        <v>0</v>
      </c>
      <c r="EB169">
        <v>1188.5170000000001</v>
      </c>
      <c r="EC169">
        <v>9.9996500000000002E-2</v>
      </c>
      <c r="ED169">
        <v>4694.6909999999998</v>
      </c>
      <c r="EE169">
        <v>3316.2476666666698</v>
      </c>
      <c r="EF169">
        <v>35.670666666666698</v>
      </c>
      <c r="EG169">
        <v>40.5872666666667</v>
      </c>
      <c r="EH169">
        <v>37.874666666666698</v>
      </c>
      <c r="EI169">
        <v>40.9206</v>
      </c>
      <c r="EJ169">
        <v>38.2246666666666</v>
      </c>
      <c r="EK169">
        <v>359.910666666667</v>
      </c>
      <c r="EL169">
        <v>39.999333333333297</v>
      </c>
      <c r="EM169">
        <v>0</v>
      </c>
      <c r="EN169">
        <v>222</v>
      </c>
      <c r="EO169">
        <v>0</v>
      </c>
      <c r="EP169">
        <v>1188.4567999999999</v>
      </c>
      <c r="EQ169">
        <v>-1.7953846957837301</v>
      </c>
      <c r="ER169">
        <v>-10.1315385005029</v>
      </c>
      <c r="ES169">
        <v>4694.3976000000002</v>
      </c>
      <c r="ET169">
        <v>15</v>
      </c>
      <c r="EU169">
        <v>0</v>
      </c>
      <c r="EV169" t="s">
        <v>249</v>
      </c>
      <c r="EW169">
        <v>1646470912</v>
      </c>
      <c r="EX169">
        <v>1646470934.5</v>
      </c>
      <c r="EY169">
        <v>0</v>
      </c>
      <c r="EZ169">
        <v>-0.64</v>
      </c>
      <c r="FA169">
        <v>1.9E-2</v>
      </c>
      <c r="FB169">
        <v>-10.634</v>
      </c>
      <c r="FC169">
        <v>7.2999999999999995E-2</v>
      </c>
      <c r="FD169">
        <v>599</v>
      </c>
      <c r="FE169">
        <v>26</v>
      </c>
      <c r="FF169">
        <v>0.33</v>
      </c>
      <c r="FG169">
        <v>0.08</v>
      </c>
      <c r="FH169">
        <v>-2.0664746341463398</v>
      </c>
      <c r="FI169">
        <v>-0.345574285714284</v>
      </c>
      <c r="FJ169">
        <v>0.12017533221774999</v>
      </c>
      <c r="FK169">
        <v>1</v>
      </c>
      <c r="FL169">
        <v>1188.865</v>
      </c>
      <c r="FM169">
        <v>-3.3877769673979601</v>
      </c>
      <c r="FN169">
        <v>1.3382786353679601</v>
      </c>
      <c r="FO169">
        <v>0</v>
      </c>
      <c r="FP169">
        <v>0.25545258536585402</v>
      </c>
      <c r="FQ169">
        <v>1.9781540069686701E-2</v>
      </c>
      <c r="FR169">
        <v>2.01618849505464E-3</v>
      </c>
      <c r="FS169">
        <v>1</v>
      </c>
      <c r="FT169">
        <v>2</v>
      </c>
      <c r="FU169">
        <v>3</v>
      </c>
      <c r="FV169" t="s">
        <v>250</v>
      </c>
      <c r="FW169">
        <v>100</v>
      </c>
      <c r="FX169">
        <v>100</v>
      </c>
      <c r="FY169">
        <v>-10.504</v>
      </c>
      <c r="FZ169">
        <v>6.54E-2</v>
      </c>
      <c r="GA169">
        <v>-7.7099711242253504</v>
      </c>
      <c r="GB169">
        <v>-6.8438391046412098E-3</v>
      </c>
      <c r="GC169">
        <v>3.5365921946685199E-6</v>
      </c>
      <c r="GD169">
        <v>-4.3505157954604702E-10</v>
      </c>
      <c r="GE169">
        <v>-5.6793646484493997E-2</v>
      </c>
      <c r="GF169">
        <v>1.8388712374482599E-2</v>
      </c>
      <c r="GG169">
        <v>-9.4295903628238405E-4</v>
      </c>
      <c r="GH169">
        <v>1.6507072748493302E-5</v>
      </c>
      <c r="GI169">
        <v>0</v>
      </c>
      <c r="GJ169">
        <v>1996</v>
      </c>
      <c r="GK169">
        <v>2</v>
      </c>
      <c r="GL169">
        <v>26</v>
      </c>
      <c r="GM169">
        <v>1657.7</v>
      </c>
      <c r="GN169">
        <v>1657.4</v>
      </c>
      <c r="GO169">
        <v>1.00464</v>
      </c>
      <c r="GP169">
        <v>2.4340799999999998</v>
      </c>
      <c r="GQ169">
        <v>0.99975599999999998</v>
      </c>
      <c r="GR169">
        <v>2.0752000000000002</v>
      </c>
      <c r="GS169">
        <v>0.99975599999999998</v>
      </c>
      <c r="GT169">
        <v>2.65869</v>
      </c>
      <c r="GU169">
        <v>35.661299999999997</v>
      </c>
      <c r="GV169">
        <v>15.016400000000001</v>
      </c>
      <c r="GW169">
        <v>18</v>
      </c>
      <c r="GX169">
        <v>278.488</v>
      </c>
      <c r="GY169">
        <v>321.92</v>
      </c>
      <c r="GZ169">
        <v>22.841699999999999</v>
      </c>
      <c r="HA169">
        <v>28.781199999999998</v>
      </c>
      <c r="HB169">
        <v>30</v>
      </c>
      <c r="HC169">
        <v>28.830500000000001</v>
      </c>
      <c r="HD169">
        <v>28.795200000000001</v>
      </c>
      <c r="HE169">
        <v>20.1356</v>
      </c>
      <c r="HF169">
        <v>21.322700000000001</v>
      </c>
      <c r="HG169">
        <v>28.8094</v>
      </c>
      <c r="HH169">
        <v>22.8339</v>
      </c>
      <c r="HI169">
        <v>550</v>
      </c>
      <c r="HJ169">
        <v>18.8873</v>
      </c>
      <c r="HK169">
        <v>100.94199999999999</v>
      </c>
      <c r="HL169">
        <v>91.276399999999995</v>
      </c>
    </row>
    <row r="170" spans="1:276" x14ac:dyDescent="0.25">
      <c r="A170">
        <v>168</v>
      </c>
      <c r="B170" s="66" t="s">
        <v>560</v>
      </c>
      <c r="C170" s="66" t="s">
        <v>528</v>
      </c>
      <c r="D170" s="66">
        <v>2</v>
      </c>
      <c r="E170">
        <v>1646570569.0999999</v>
      </c>
      <c r="F170">
        <v>12642</v>
      </c>
      <c r="G170" t="s">
        <v>778</v>
      </c>
      <c r="H170" t="s">
        <v>779</v>
      </c>
      <c r="I170">
        <v>3</v>
      </c>
      <c r="K170">
        <v>7.817818061226796</v>
      </c>
      <c r="L170">
        <v>7.5824625154364043</v>
      </c>
      <c r="M170">
        <v>0.66778614354034127</v>
      </c>
      <c r="N170">
        <v>1646570561.3499999</v>
      </c>
      <c r="O170">
        <v>2.1549370459485214E-4</v>
      </c>
      <c r="P170">
        <v>0.21549370459485215</v>
      </c>
      <c r="Q170" s="1">
        <v>1.684690575862307</v>
      </c>
      <c r="R170">
        <v>547.08283333333304</v>
      </c>
      <c r="S170">
        <v>365.33433546878973</v>
      </c>
      <c r="T170">
        <v>36.465849314264446</v>
      </c>
      <c r="U170">
        <v>54.607076931750569</v>
      </c>
      <c r="V170">
        <v>1.5755030932518753E-2</v>
      </c>
      <c r="W170">
        <v>2.0065581620622903</v>
      </c>
      <c r="X170">
        <v>1.5686628184227454E-2</v>
      </c>
      <c r="Y170">
        <v>9.8102634945116882E-3</v>
      </c>
      <c r="Z170">
        <v>98.083825654560044</v>
      </c>
      <c r="AA170">
        <v>25.729071160940347</v>
      </c>
      <c r="AB170">
        <v>25.362656666666702</v>
      </c>
      <c r="AC170">
        <v>3.2490791726599375</v>
      </c>
      <c r="AD170">
        <v>60.215936372135474</v>
      </c>
      <c r="AE170">
        <v>1.9133382347572705</v>
      </c>
      <c r="AF170">
        <v>3.1774615658765297</v>
      </c>
      <c r="AG170">
        <v>1.335740937902667</v>
      </c>
      <c r="AH170">
        <v>-9.5032723726329795</v>
      </c>
      <c r="AI170">
        <v>-40.496270946052164</v>
      </c>
      <c r="AJ170">
        <v>-4.2765194167374174</v>
      </c>
      <c r="AK170">
        <v>43.807762919137488</v>
      </c>
      <c r="AL170">
        <v>1.63385149724756</v>
      </c>
      <c r="AM170">
        <v>0.2154776886692627</v>
      </c>
      <c r="AN170">
        <v>1.684690575862307</v>
      </c>
      <c r="AO170">
        <v>560.62891319345795</v>
      </c>
      <c r="AP170">
        <v>557.78668484848504</v>
      </c>
      <c r="AQ170">
        <v>2.3147316573664701E-4</v>
      </c>
      <c r="AR170">
        <v>66.465387062359198</v>
      </c>
      <c r="AS170">
        <v>0.21549370459485215</v>
      </c>
      <c r="AT170">
        <v>18.807691100054701</v>
      </c>
      <c r="AU170">
        <v>19.157362937062899</v>
      </c>
      <c r="AV170">
        <v>-3.98142984243274E-6</v>
      </c>
      <c r="AW170">
        <v>78.810086583653799</v>
      </c>
      <c r="AX170">
        <v>4</v>
      </c>
      <c r="AY170">
        <v>1</v>
      </c>
      <c r="AZ170">
        <v>1</v>
      </c>
      <c r="BA170">
        <v>0</v>
      </c>
      <c r="BB170">
        <v>25612.64832433471</v>
      </c>
      <c r="BC170" t="s">
        <v>759</v>
      </c>
      <c r="BD170">
        <v>10210.9</v>
      </c>
      <c r="BE170">
        <v>1000.51153846154</v>
      </c>
      <c r="BF170">
        <v>3956.91</v>
      </c>
      <c r="BG170">
        <v>0.74714827012453155</v>
      </c>
      <c r="BH170">
        <v>-1.7384342482341599</v>
      </c>
      <c r="BI170" t="s">
        <v>780</v>
      </c>
      <c r="BJ170">
        <v>10225.799999999999</v>
      </c>
      <c r="BK170">
        <v>1250.4703999999999</v>
      </c>
      <c r="BL170">
        <v>1499.79</v>
      </c>
      <c r="BM170">
        <v>0.16623633975423224</v>
      </c>
      <c r="BN170">
        <v>0.5</v>
      </c>
      <c r="BO170">
        <v>505.18696487801014</v>
      </c>
      <c r="BP170">
        <v>1.684690575862307</v>
      </c>
      <c r="BQ170">
        <v>41.990215966435144</v>
      </c>
      <c r="BR170">
        <v>6.7759563529574936E-3</v>
      </c>
      <c r="BS170">
        <v>1.6383093633108634</v>
      </c>
      <c r="BT170">
        <v>707.45058769406705</v>
      </c>
      <c r="BU170" t="s">
        <v>247</v>
      </c>
      <c r="BV170">
        <v>0</v>
      </c>
      <c r="BW170">
        <v>707.45058769406705</v>
      </c>
      <c r="BX170">
        <v>0.52830023690378847</v>
      </c>
      <c r="BY170">
        <v>0.31466262579872067</v>
      </c>
      <c r="BZ170">
        <v>0.75616269915380774</v>
      </c>
      <c r="CA170">
        <v>0.49935981462479867</v>
      </c>
      <c r="CB170">
        <v>0.83111936092719929</v>
      </c>
      <c r="CC170">
        <v>0.17801961529570254</v>
      </c>
      <c r="CD170">
        <v>0.82198038470429746</v>
      </c>
      <c r="CE170">
        <v>1054</v>
      </c>
      <c r="CF170">
        <v>300</v>
      </c>
      <c r="CG170">
        <v>300</v>
      </c>
      <c r="CH170">
        <v>300</v>
      </c>
      <c r="CI170">
        <v>10225.799999999999</v>
      </c>
      <c r="CJ170">
        <v>1481.06</v>
      </c>
      <c r="CK170">
        <v>-7.9901599999999996E-3</v>
      </c>
      <c r="CL170">
        <v>-0.13</v>
      </c>
      <c r="CM170" t="s">
        <v>247</v>
      </c>
      <c r="CN170" t="s">
        <v>247</v>
      </c>
      <c r="CO170" t="s">
        <v>247</v>
      </c>
      <c r="CP170" t="s">
        <v>247</v>
      </c>
      <c r="CQ170" t="s">
        <v>247</v>
      </c>
      <c r="CR170" t="s">
        <v>247</v>
      </c>
      <c r="CS170" t="s">
        <v>247</v>
      </c>
      <c r="CT170" t="s">
        <v>247</v>
      </c>
      <c r="CU170" t="s">
        <v>247</v>
      </c>
      <c r="CV170" t="s">
        <v>247</v>
      </c>
      <c r="CW170">
        <v>599.97743333333301</v>
      </c>
      <c r="CX170">
        <v>505.18696487801014</v>
      </c>
      <c r="CY170">
        <v>0.84200994372623417</v>
      </c>
      <c r="CZ170">
        <v>0.16347919139163195</v>
      </c>
      <c r="DA170">
        <v>5</v>
      </c>
      <c r="DB170">
        <v>0.5</v>
      </c>
      <c r="DC170" t="s">
        <v>248</v>
      </c>
      <c r="DD170">
        <v>2</v>
      </c>
      <c r="DE170" t="b">
        <v>1</v>
      </c>
      <c r="DF170">
        <v>1646570561.3499999</v>
      </c>
      <c r="DG170">
        <v>547.08283333333304</v>
      </c>
      <c r="DH170">
        <v>549.98046666666698</v>
      </c>
      <c r="DI170">
        <v>19.168843333333299</v>
      </c>
      <c r="DJ170">
        <v>18.819243333333301</v>
      </c>
      <c r="DK170">
        <v>557.58483333333299</v>
      </c>
      <c r="DL170">
        <v>19.103380000000001</v>
      </c>
      <c r="DM170">
        <v>302.27006666666699</v>
      </c>
      <c r="DN170">
        <v>99.715026666666702</v>
      </c>
      <c r="DO170">
        <v>9.9980503333333304E-2</v>
      </c>
      <c r="DP170">
        <v>24.988306666666698</v>
      </c>
      <c r="DQ170">
        <v>25.362656666666702</v>
      </c>
      <c r="DR170">
        <v>25.528230000000001</v>
      </c>
      <c r="DS170">
        <v>0</v>
      </c>
      <c r="DT170">
        <v>0</v>
      </c>
      <c r="DU170">
        <v>4998.4176666666699</v>
      </c>
      <c r="DV170">
        <v>0</v>
      </c>
      <c r="DW170">
        <v>153.815</v>
      </c>
      <c r="DX170" s="1">
        <v>599.97743333333301</v>
      </c>
      <c r="DY170">
        <v>0.93299046666666696</v>
      </c>
      <c r="DZ170">
        <v>6.7009650000000004E-2</v>
      </c>
      <c r="EA170">
        <v>0</v>
      </c>
      <c r="EB170">
        <v>1250.71</v>
      </c>
      <c r="EC170">
        <v>9.9996500000000002E-2</v>
      </c>
      <c r="ED170">
        <v>7419.19333333333</v>
      </c>
      <c r="EE170">
        <v>5017.4813333333304</v>
      </c>
      <c r="EF170">
        <v>35.811999999999998</v>
      </c>
      <c r="EG170">
        <v>39.095599999999997</v>
      </c>
      <c r="EH170">
        <v>37.274799999999999</v>
      </c>
      <c r="EI170">
        <v>38.787266666666703</v>
      </c>
      <c r="EJ170">
        <v>38.070399999999999</v>
      </c>
      <c r="EK170">
        <v>559.679666666667</v>
      </c>
      <c r="EL170">
        <v>40.197333333333297</v>
      </c>
      <c r="EM170">
        <v>0</v>
      </c>
      <c r="EN170">
        <v>192</v>
      </c>
      <c r="EO170">
        <v>0</v>
      </c>
      <c r="EP170">
        <v>1250.4703999999999</v>
      </c>
      <c r="EQ170">
        <v>8.5200000996984304</v>
      </c>
      <c r="ER170">
        <v>-30.378461663404</v>
      </c>
      <c r="ES170">
        <v>7419.0703999999996</v>
      </c>
      <c r="ET170">
        <v>15</v>
      </c>
      <c r="EU170">
        <v>0</v>
      </c>
      <c r="EV170" t="s">
        <v>249</v>
      </c>
      <c r="EW170">
        <v>1646470912</v>
      </c>
      <c r="EX170">
        <v>1646470934.5</v>
      </c>
      <c r="EY170">
        <v>0</v>
      </c>
      <c r="EZ170">
        <v>-0.64</v>
      </c>
      <c r="FA170">
        <v>1.9E-2</v>
      </c>
      <c r="FB170">
        <v>-10.634</v>
      </c>
      <c r="FC170">
        <v>7.2999999999999995E-2</v>
      </c>
      <c r="FD170">
        <v>599</v>
      </c>
      <c r="FE170">
        <v>26</v>
      </c>
      <c r="FF170">
        <v>0.33</v>
      </c>
      <c r="FG170">
        <v>0.08</v>
      </c>
      <c r="FH170">
        <v>-2.8929594999999999</v>
      </c>
      <c r="FI170">
        <v>-7.4406754221281396E-3</v>
      </c>
      <c r="FJ170">
        <v>0.14273379604967401</v>
      </c>
      <c r="FK170">
        <v>1</v>
      </c>
      <c r="FL170">
        <v>1250.5244117647101</v>
      </c>
      <c r="FM170">
        <v>-0.58013747706101204</v>
      </c>
      <c r="FN170">
        <v>1.4999650803317099</v>
      </c>
      <c r="FO170">
        <v>1</v>
      </c>
      <c r="FP170">
        <v>0.34691660000000002</v>
      </c>
      <c r="FQ170">
        <v>7.4016360225139702E-2</v>
      </c>
      <c r="FR170">
        <v>9.1308757159431295E-3</v>
      </c>
      <c r="FS170">
        <v>1</v>
      </c>
      <c r="FT170">
        <v>3</v>
      </c>
      <c r="FU170">
        <v>3</v>
      </c>
      <c r="FV170" t="s">
        <v>254</v>
      </c>
      <c r="FW170">
        <v>100</v>
      </c>
      <c r="FX170">
        <v>100</v>
      </c>
      <c r="FY170">
        <v>-10.502000000000001</v>
      </c>
      <c r="FZ170">
        <v>6.54E-2</v>
      </c>
      <c r="GA170">
        <v>-7.7099711242253504</v>
      </c>
      <c r="GB170">
        <v>-6.8438391046412098E-3</v>
      </c>
      <c r="GC170">
        <v>3.5365921946685199E-6</v>
      </c>
      <c r="GD170">
        <v>-4.3505157954604702E-10</v>
      </c>
      <c r="GE170">
        <v>-5.6793646484493997E-2</v>
      </c>
      <c r="GF170">
        <v>1.8388712374482599E-2</v>
      </c>
      <c r="GG170">
        <v>-9.4295903628238405E-4</v>
      </c>
      <c r="GH170">
        <v>1.6507072748493302E-5</v>
      </c>
      <c r="GI170">
        <v>0</v>
      </c>
      <c r="GJ170">
        <v>1996</v>
      </c>
      <c r="GK170">
        <v>2</v>
      </c>
      <c r="GL170">
        <v>26</v>
      </c>
      <c r="GM170">
        <v>1661</v>
      </c>
      <c r="GN170">
        <v>1660.6</v>
      </c>
      <c r="GO170">
        <v>1.00464</v>
      </c>
      <c r="GP170">
        <v>2.4499499999999999</v>
      </c>
      <c r="GQ170">
        <v>0.99975599999999998</v>
      </c>
      <c r="GR170">
        <v>2.0752000000000002</v>
      </c>
      <c r="GS170">
        <v>1.00098</v>
      </c>
      <c r="GT170">
        <v>2.3901400000000002</v>
      </c>
      <c r="GU170">
        <v>35.707799999999999</v>
      </c>
      <c r="GV170">
        <v>14.946300000000001</v>
      </c>
      <c r="GW170">
        <v>18</v>
      </c>
      <c r="GX170">
        <v>278.899</v>
      </c>
      <c r="GY170">
        <v>321.43200000000002</v>
      </c>
      <c r="GZ170">
        <v>22.609000000000002</v>
      </c>
      <c r="HA170">
        <v>28.793500000000002</v>
      </c>
      <c r="HB170">
        <v>30.0001</v>
      </c>
      <c r="HC170">
        <v>28.840299999999999</v>
      </c>
      <c r="HD170">
        <v>28.802600000000002</v>
      </c>
      <c r="HE170">
        <v>20.1328</v>
      </c>
      <c r="HF170">
        <v>22.165500000000002</v>
      </c>
      <c r="HG170">
        <v>28.067699999999999</v>
      </c>
      <c r="HH170">
        <v>22.616800000000001</v>
      </c>
      <c r="HI170">
        <v>550</v>
      </c>
      <c r="HJ170">
        <v>18.796800000000001</v>
      </c>
      <c r="HK170">
        <v>100.94199999999999</v>
      </c>
      <c r="HL170">
        <v>91.277100000000004</v>
      </c>
    </row>
    <row r="171" spans="1:276" x14ac:dyDescent="0.25">
      <c r="A171">
        <v>169</v>
      </c>
      <c r="B171" s="66" t="s">
        <v>560</v>
      </c>
      <c r="C171" s="66" t="s">
        <v>528</v>
      </c>
      <c r="D171" s="66">
        <v>2</v>
      </c>
      <c r="E171">
        <v>1646570772.0999999</v>
      </c>
      <c r="F171">
        <v>12845</v>
      </c>
      <c r="G171" t="s">
        <v>781</v>
      </c>
      <c r="H171" t="s">
        <v>782</v>
      </c>
      <c r="I171">
        <v>3</v>
      </c>
      <c r="K171">
        <v>9.6729628255668985</v>
      </c>
      <c r="L171">
        <v>8.9067601442372908</v>
      </c>
      <c r="M171">
        <v>0.58129379352494615</v>
      </c>
      <c r="N171">
        <v>1646570764.0999999</v>
      </c>
      <c r="O171">
        <v>2.5205949934723566E-4</v>
      </c>
      <c r="P171">
        <v>0.25205949934723565</v>
      </c>
      <c r="Q171" s="1">
        <v>2.4381621670168143</v>
      </c>
      <c r="R171">
        <v>546.01835483871002</v>
      </c>
      <c r="S171">
        <v>317.3970808184439</v>
      </c>
      <c r="T171">
        <v>31.682103590427534</v>
      </c>
      <c r="U171">
        <v>54.502738448845825</v>
      </c>
      <c r="V171">
        <v>1.7900678735259832E-2</v>
      </c>
      <c r="W171">
        <v>2.0039041951108336</v>
      </c>
      <c r="X171">
        <v>1.7812316100384758E-2</v>
      </c>
      <c r="Y171">
        <v>1.1140600143848583E-2</v>
      </c>
      <c r="Z171">
        <v>130.00081307275457</v>
      </c>
      <c r="AA171">
        <v>25.989457972634288</v>
      </c>
      <c r="AB171">
        <v>25.569325806451602</v>
      </c>
      <c r="AC171">
        <v>3.2892184739604873</v>
      </c>
      <c r="AD171">
        <v>60.200689666142807</v>
      </c>
      <c r="AE171">
        <v>1.913512781069185</v>
      </c>
      <c r="AF171">
        <v>3.1785562452540392</v>
      </c>
      <c r="AG171">
        <v>1.3757056928913023</v>
      </c>
      <c r="AH171">
        <v>-11.115823921213092</v>
      </c>
      <c r="AI171">
        <v>-62.145965080833463</v>
      </c>
      <c r="AJ171">
        <v>-6.5785085547484128</v>
      </c>
      <c r="AK171">
        <v>50.160515515959602</v>
      </c>
      <c r="AL171">
        <v>2.2624187971476584</v>
      </c>
      <c r="AM171">
        <v>0.25401142059623694</v>
      </c>
      <c r="AN171">
        <v>2.4381621670168143</v>
      </c>
      <c r="AO171">
        <v>560.47396041401601</v>
      </c>
      <c r="AP171">
        <v>556.65379393939395</v>
      </c>
      <c r="AQ171">
        <v>-3.2803660411612999E-2</v>
      </c>
      <c r="AR171">
        <v>66.465387062359198</v>
      </c>
      <c r="AS171">
        <v>0.25205949934723565</v>
      </c>
      <c r="AT171">
        <v>18.7574288958666</v>
      </c>
      <c r="AU171">
        <v>19.1664111888112</v>
      </c>
      <c r="AV171">
        <v>-1.17773375123671E-6</v>
      </c>
      <c r="AW171">
        <v>78.810086583653799</v>
      </c>
      <c r="AX171">
        <v>4</v>
      </c>
      <c r="AY171">
        <v>1</v>
      </c>
      <c r="AZ171">
        <v>1</v>
      </c>
      <c r="BA171">
        <v>0</v>
      </c>
      <c r="BB171">
        <v>25550.622210085203</v>
      </c>
      <c r="BC171" t="s">
        <v>759</v>
      </c>
      <c r="BD171">
        <v>10210.9</v>
      </c>
      <c r="BE171">
        <v>1000.51153846154</v>
      </c>
      <c r="BF171">
        <v>3956.91</v>
      </c>
      <c r="BG171">
        <v>0.74714827012453155</v>
      </c>
      <c r="BH171">
        <v>-1.7384342482341599</v>
      </c>
      <c r="BI171" t="s">
        <v>783</v>
      </c>
      <c r="BJ171">
        <v>10224.9</v>
      </c>
      <c r="BK171">
        <v>1285.87807692308</v>
      </c>
      <c r="BL171">
        <v>1479.66</v>
      </c>
      <c r="BM171">
        <v>0.13096381809126423</v>
      </c>
      <c r="BN171">
        <v>0.5</v>
      </c>
      <c r="BO171">
        <v>673.22452897301309</v>
      </c>
      <c r="BP171">
        <v>2.4381621670168143</v>
      </c>
      <c r="BQ171">
        <v>44.084027373499367</v>
      </c>
      <c r="BR171">
        <v>6.2038684502810169E-3</v>
      </c>
      <c r="BS171">
        <v>1.6742021815822552</v>
      </c>
      <c r="BT171">
        <v>702.93966329629995</v>
      </c>
      <c r="BU171" t="s">
        <v>247</v>
      </c>
      <c r="BV171">
        <v>0</v>
      </c>
      <c r="BW171">
        <v>702.93966329629995</v>
      </c>
      <c r="BX171">
        <v>0.52493163071496163</v>
      </c>
      <c r="BY171">
        <v>0.24948738164794976</v>
      </c>
      <c r="BZ171">
        <v>0.76130073223392547</v>
      </c>
      <c r="CA171">
        <v>0.40442981378823789</v>
      </c>
      <c r="CB171">
        <v>0.83792832130986872</v>
      </c>
      <c r="CC171">
        <v>0.13638507351484772</v>
      </c>
      <c r="CD171">
        <v>0.86361492648515226</v>
      </c>
      <c r="CE171">
        <v>1055</v>
      </c>
      <c r="CF171">
        <v>300</v>
      </c>
      <c r="CG171">
        <v>300</v>
      </c>
      <c r="CH171">
        <v>300</v>
      </c>
      <c r="CI171">
        <v>10224.9</v>
      </c>
      <c r="CJ171">
        <v>1461.08</v>
      </c>
      <c r="CK171">
        <v>-7.8201199999999998E-3</v>
      </c>
      <c r="CL171">
        <v>-1.1599999999999999</v>
      </c>
      <c r="CM171" t="s">
        <v>247</v>
      </c>
      <c r="CN171" t="s">
        <v>247</v>
      </c>
      <c r="CO171" t="s">
        <v>247</v>
      </c>
      <c r="CP171" t="s">
        <v>247</v>
      </c>
      <c r="CQ171" t="s">
        <v>247</v>
      </c>
      <c r="CR171" t="s">
        <v>247</v>
      </c>
      <c r="CS171" t="s">
        <v>247</v>
      </c>
      <c r="CT171" t="s">
        <v>247</v>
      </c>
      <c r="CU171" t="s">
        <v>247</v>
      </c>
      <c r="CV171" t="s">
        <v>247</v>
      </c>
      <c r="CW171">
        <v>800.02909677419302</v>
      </c>
      <c r="CX171">
        <v>673.22452897301309</v>
      </c>
      <c r="CY171">
        <v>0.84150005504490999</v>
      </c>
      <c r="CZ171">
        <v>0.16249510623667615</v>
      </c>
      <c r="DA171">
        <v>5</v>
      </c>
      <c r="DB171">
        <v>0.5</v>
      </c>
      <c r="DC171" t="s">
        <v>248</v>
      </c>
      <c r="DD171">
        <v>2</v>
      </c>
      <c r="DE171" t="b">
        <v>1</v>
      </c>
      <c r="DF171">
        <v>1646570764.0999999</v>
      </c>
      <c r="DG171">
        <v>546.01835483871002</v>
      </c>
      <c r="DH171">
        <v>549.99032258064506</v>
      </c>
      <c r="DI171">
        <v>19.169919354838701</v>
      </c>
      <c r="DJ171">
        <v>18.7577838709677</v>
      </c>
      <c r="DK171">
        <v>556.51680645161298</v>
      </c>
      <c r="DL171">
        <v>19.104467741935501</v>
      </c>
      <c r="DM171">
        <v>302.25745161290303</v>
      </c>
      <c r="DN171">
        <v>99.718535483870994</v>
      </c>
      <c r="DO171">
        <v>9.9974216129032206E-2</v>
      </c>
      <c r="DP171">
        <v>24.9940838709677</v>
      </c>
      <c r="DQ171">
        <v>25.569325806451602</v>
      </c>
      <c r="DR171">
        <v>25.659103225806501</v>
      </c>
      <c r="DS171">
        <v>0</v>
      </c>
      <c r="DT171">
        <v>0</v>
      </c>
      <c r="DU171">
        <v>4987.8822580645201</v>
      </c>
      <c r="DV171">
        <v>0</v>
      </c>
      <c r="DW171">
        <v>153.815</v>
      </c>
      <c r="DX171" s="1">
        <v>800.02909677419302</v>
      </c>
      <c r="DY171">
        <v>0.94999248387096802</v>
      </c>
      <c r="DZ171">
        <v>5.0007222580645203E-2</v>
      </c>
      <c r="EA171">
        <v>0</v>
      </c>
      <c r="EB171">
        <v>1285.97451612903</v>
      </c>
      <c r="EC171">
        <v>9.9996500000000002E-2</v>
      </c>
      <c r="ED171">
        <v>10179.1483870968</v>
      </c>
      <c r="EE171">
        <v>6720.2867741935497</v>
      </c>
      <c r="EF171">
        <v>35.561999999999998</v>
      </c>
      <c r="EG171">
        <v>38.436999999999998</v>
      </c>
      <c r="EH171">
        <v>36.776000000000003</v>
      </c>
      <c r="EI171">
        <v>38.061999999999998</v>
      </c>
      <c r="EJ171">
        <v>37.75</v>
      </c>
      <c r="EK171">
        <v>759.92580645161297</v>
      </c>
      <c r="EL171">
        <v>40.002903225806499</v>
      </c>
      <c r="EM171">
        <v>0</v>
      </c>
      <c r="EN171">
        <v>202.200000047684</v>
      </c>
      <c r="EO171">
        <v>0</v>
      </c>
      <c r="EP171">
        <v>1285.87807692308</v>
      </c>
      <c r="EQ171">
        <v>-4.0673504205280704</v>
      </c>
      <c r="ER171">
        <v>-18.813675143254699</v>
      </c>
      <c r="ES171">
        <v>10179.234615384599</v>
      </c>
      <c r="ET171">
        <v>15</v>
      </c>
      <c r="EU171">
        <v>0</v>
      </c>
      <c r="EV171" t="s">
        <v>249</v>
      </c>
      <c r="EW171">
        <v>1646470912</v>
      </c>
      <c r="EX171">
        <v>1646470934.5</v>
      </c>
      <c r="EY171">
        <v>0</v>
      </c>
      <c r="EZ171">
        <v>-0.64</v>
      </c>
      <c r="FA171">
        <v>1.9E-2</v>
      </c>
      <c r="FB171">
        <v>-10.634</v>
      </c>
      <c r="FC171">
        <v>7.2999999999999995E-2</v>
      </c>
      <c r="FD171">
        <v>599</v>
      </c>
      <c r="FE171">
        <v>26</v>
      </c>
      <c r="FF171">
        <v>0.33</v>
      </c>
      <c r="FG171">
        <v>0.08</v>
      </c>
      <c r="FH171">
        <v>-3.98826825</v>
      </c>
      <c r="FI171">
        <v>5.2628105065662803E-2</v>
      </c>
      <c r="FJ171">
        <v>9.0860013836877099E-2</v>
      </c>
      <c r="FK171">
        <v>1</v>
      </c>
      <c r="FL171">
        <v>1286.01529411765</v>
      </c>
      <c r="FM171">
        <v>0.57295645343992696</v>
      </c>
      <c r="FN171">
        <v>1.3211163623642801</v>
      </c>
      <c r="FO171">
        <v>1</v>
      </c>
      <c r="FP171">
        <v>0.40928047499999998</v>
      </c>
      <c r="FQ171">
        <v>2.7076694183863801E-2</v>
      </c>
      <c r="FR171">
        <v>7.5994132569149704E-3</v>
      </c>
      <c r="FS171">
        <v>1</v>
      </c>
      <c r="FT171">
        <v>3</v>
      </c>
      <c r="FU171">
        <v>3</v>
      </c>
      <c r="FV171" t="s">
        <v>254</v>
      </c>
      <c r="FW171">
        <v>100</v>
      </c>
      <c r="FX171">
        <v>100</v>
      </c>
      <c r="FY171">
        <v>-10.497999999999999</v>
      </c>
      <c r="FZ171">
        <v>6.54E-2</v>
      </c>
      <c r="GA171">
        <v>-7.7099711242253504</v>
      </c>
      <c r="GB171">
        <v>-6.8438391046412098E-3</v>
      </c>
      <c r="GC171">
        <v>3.5365921946685199E-6</v>
      </c>
      <c r="GD171">
        <v>-4.3505157954604702E-10</v>
      </c>
      <c r="GE171">
        <v>-5.6793646484493997E-2</v>
      </c>
      <c r="GF171">
        <v>1.8388712374482599E-2</v>
      </c>
      <c r="GG171">
        <v>-9.4295903628238405E-4</v>
      </c>
      <c r="GH171">
        <v>1.6507072748493302E-5</v>
      </c>
      <c r="GI171">
        <v>0</v>
      </c>
      <c r="GJ171">
        <v>1996</v>
      </c>
      <c r="GK171">
        <v>2</v>
      </c>
      <c r="GL171">
        <v>26</v>
      </c>
      <c r="GM171">
        <v>1664.3</v>
      </c>
      <c r="GN171">
        <v>1664</v>
      </c>
      <c r="GO171">
        <v>1.00464</v>
      </c>
      <c r="GP171">
        <v>2.4438499999999999</v>
      </c>
      <c r="GQ171">
        <v>0.99975599999999998</v>
      </c>
      <c r="GR171">
        <v>2.0739700000000001</v>
      </c>
      <c r="GS171">
        <v>1.00098</v>
      </c>
      <c r="GT171">
        <v>2.50854</v>
      </c>
      <c r="GU171">
        <v>35.754399999999997</v>
      </c>
      <c r="GV171">
        <v>14.876300000000001</v>
      </c>
      <c r="GW171">
        <v>18</v>
      </c>
      <c r="GX171">
        <v>279.411</v>
      </c>
      <c r="GY171">
        <v>321.50599999999997</v>
      </c>
      <c r="GZ171">
        <v>22.5715</v>
      </c>
      <c r="HA171">
        <v>28.786100000000001</v>
      </c>
      <c r="HB171">
        <v>30.0001</v>
      </c>
      <c r="HC171">
        <v>28.837900000000001</v>
      </c>
      <c r="HD171">
        <v>28.8003</v>
      </c>
      <c r="HE171">
        <v>20.1387</v>
      </c>
      <c r="HF171">
        <v>22.436699999999998</v>
      </c>
      <c r="HG171">
        <v>27.3249</v>
      </c>
      <c r="HH171">
        <v>22.573</v>
      </c>
      <c r="HI171">
        <v>550</v>
      </c>
      <c r="HJ171">
        <v>18.730499999999999</v>
      </c>
      <c r="HK171">
        <v>100.94</v>
      </c>
      <c r="HL171">
        <v>91.277199999999993</v>
      </c>
    </row>
    <row r="172" spans="1:276" x14ac:dyDescent="0.25">
      <c r="A172">
        <v>170</v>
      </c>
      <c r="B172" s="66" t="s">
        <v>560</v>
      </c>
      <c r="C172" s="66" t="s">
        <v>528</v>
      </c>
      <c r="D172" s="66">
        <v>2</v>
      </c>
      <c r="E172">
        <v>1646570978.5999999</v>
      </c>
      <c r="F172">
        <v>13051.5</v>
      </c>
      <c r="G172" t="s">
        <v>784</v>
      </c>
      <c r="H172" t="s">
        <v>785</v>
      </c>
      <c r="I172">
        <v>3</v>
      </c>
      <c r="K172">
        <v>10.610415569803662</v>
      </c>
      <c r="L172">
        <v>10.918192104644209</v>
      </c>
      <c r="M172">
        <v>0.52786539754046136</v>
      </c>
      <c r="N172">
        <v>1646570970.8499999</v>
      </c>
      <c r="O172">
        <v>2.7705977524337646E-4</v>
      </c>
      <c r="P172">
        <v>0.27705977524337644</v>
      </c>
      <c r="Q172" s="1">
        <v>2.9397193530086243</v>
      </c>
      <c r="R172">
        <v>544.92353333333301</v>
      </c>
      <c r="S172">
        <v>287.6462775521527</v>
      </c>
      <c r="T172">
        <v>28.709987014859397</v>
      </c>
      <c r="U172">
        <v>54.388840694296029</v>
      </c>
      <c r="V172">
        <v>1.9085266912434083E-2</v>
      </c>
      <c r="W172">
        <v>2.0057896780997684</v>
      </c>
      <c r="X172">
        <v>1.8984951673544994E-2</v>
      </c>
      <c r="Y172">
        <v>1.1874563672842457E-2</v>
      </c>
      <c r="Z172">
        <v>161.91613033330097</v>
      </c>
      <c r="AA172">
        <v>26.25404508757088</v>
      </c>
      <c r="AB172">
        <v>25.776733333333301</v>
      </c>
      <c r="AC172">
        <v>3.3299360401565306</v>
      </c>
      <c r="AD172">
        <v>60.112653945897712</v>
      </c>
      <c r="AE172">
        <v>1.9115895365803963</v>
      </c>
      <c r="AF172">
        <v>3.1800118795301495</v>
      </c>
      <c r="AG172">
        <v>1.4183465035761342</v>
      </c>
      <c r="AH172">
        <v>-12.218336088232903</v>
      </c>
      <c r="AI172">
        <v>-83.802259088435108</v>
      </c>
      <c r="AJ172">
        <v>-8.8722094454257583</v>
      </c>
      <c r="AK172">
        <v>57.023325711207178</v>
      </c>
      <c r="AL172">
        <v>2.9143374733861442</v>
      </c>
      <c r="AM172">
        <v>0.26692491260952345</v>
      </c>
      <c r="AN172">
        <v>2.9397193530086243</v>
      </c>
      <c r="AO172">
        <v>560.25163525597998</v>
      </c>
      <c r="AP172">
        <v>555.51483030302995</v>
      </c>
      <c r="AQ172">
        <v>-2.4741071438303799E-2</v>
      </c>
      <c r="AR172">
        <v>66.465387062359198</v>
      </c>
      <c r="AS172">
        <v>0.27705977524337644</v>
      </c>
      <c r="AT172">
        <v>18.720885168442798</v>
      </c>
      <c r="AU172">
        <v>19.1703811188811</v>
      </c>
      <c r="AV172">
        <v>2.83478346586584E-6</v>
      </c>
      <c r="AW172">
        <v>78.810086583653799</v>
      </c>
      <c r="AX172">
        <v>3</v>
      </c>
      <c r="AY172">
        <v>1</v>
      </c>
      <c r="AZ172">
        <v>1</v>
      </c>
      <c r="BA172">
        <v>0</v>
      </c>
      <c r="BB172">
        <v>25593.915152046353</v>
      </c>
      <c r="BC172" t="s">
        <v>759</v>
      </c>
      <c r="BD172">
        <v>10210.9</v>
      </c>
      <c r="BE172">
        <v>1000.51153846154</v>
      </c>
      <c r="BF172">
        <v>3956.91</v>
      </c>
      <c r="BG172">
        <v>0.74714827012453155</v>
      </c>
      <c r="BH172">
        <v>-1.7384342482341599</v>
      </c>
      <c r="BI172" t="s">
        <v>786</v>
      </c>
      <c r="BJ172">
        <v>10223.299999999999</v>
      </c>
      <c r="BK172">
        <v>1302.95038461538</v>
      </c>
      <c r="BL172">
        <v>1465.15</v>
      </c>
      <c r="BM172">
        <v>0.11070512601755456</v>
      </c>
      <c r="BN172">
        <v>0.5</v>
      </c>
      <c r="BO172">
        <v>841.20059764419739</v>
      </c>
      <c r="BP172">
        <v>2.9397193530086243</v>
      </c>
      <c r="BQ172">
        <v>46.56260908412154</v>
      </c>
      <c r="BR172">
        <v>5.5612818325903078E-3</v>
      </c>
      <c r="BS172">
        <v>1.7006859365935225</v>
      </c>
      <c r="BT172">
        <v>699.64795752362772</v>
      </c>
      <c r="BU172" t="s">
        <v>247</v>
      </c>
      <c r="BV172">
        <v>0</v>
      </c>
      <c r="BW172">
        <v>699.64795752362772</v>
      </c>
      <c r="BX172">
        <v>0.52247349587166658</v>
      </c>
      <c r="BY172">
        <v>0.21188658734326821</v>
      </c>
      <c r="BZ172">
        <v>0.76498604272734827</v>
      </c>
      <c r="CA172">
        <v>0.34908779365264431</v>
      </c>
      <c r="CB172">
        <v>0.84283632007551856</v>
      </c>
      <c r="CC172">
        <v>0.11377717817331189</v>
      </c>
      <c r="CD172">
        <v>0.8862228218266881</v>
      </c>
      <c r="CE172">
        <v>1056</v>
      </c>
      <c r="CF172">
        <v>300</v>
      </c>
      <c r="CG172">
        <v>300</v>
      </c>
      <c r="CH172">
        <v>300</v>
      </c>
      <c r="CI172">
        <v>10223.299999999999</v>
      </c>
      <c r="CJ172">
        <v>1446.34</v>
      </c>
      <c r="CK172">
        <v>-7.6501299999999998E-3</v>
      </c>
      <c r="CL172">
        <v>-0.32</v>
      </c>
      <c r="CM172" t="s">
        <v>247</v>
      </c>
      <c r="CN172" t="s">
        <v>247</v>
      </c>
      <c r="CO172" t="s">
        <v>247</v>
      </c>
      <c r="CP172" t="s">
        <v>247</v>
      </c>
      <c r="CQ172" t="s">
        <v>247</v>
      </c>
      <c r="CR172" t="s">
        <v>247</v>
      </c>
      <c r="CS172" t="s">
        <v>247</v>
      </c>
      <c r="CT172" t="s">
        <v>247</v>
      </c>
      <c r="CU172" t="s">
        <v>247</v>
      </c>
      <c r="CV172" t="s">
        <v>247</v>
      </c>
      <c r="CW172">
        <v>1000.0007000000001</v>
      </c>
      <c r="CX172">
        <v>841.20059764419739</v>
      </c>
      <c r="CY172">
        <v>0.84120000880419121</v>
      </c>
      <c r="CZ172">
        <v>0.16191601699208907</v>
      </c>
      <c r="DA172">
        <v>5</v>
      </c>
      <c r="DB172">
        <v>0.5</v>
      </c>
      <c r="DC172" t="s">
        <v>248</v>
      </c>
      <c r="DD172">
        <v>2</v>
      </c>
      <c r="DE172" t="b">
        <v>1</v>
      </c>
      <c r="DF172">
        <v>1646570970.8499999</v>
      </c>
      <c r="DG172">
        <v>544.92353333333301</v>
      </c>
      <c r="DH172">
        <v>549.98503333333304</v>
      </c>
      <c r="DI172">
        <v>19.152276666666701</v>
      </c>
      <c r="DJ172">
        <v>18.719186666666701</v>
      </c>
      <c r="DK172">
        <v>555.41826666666702</v>
      </c>
      <c r="DL172">
        <v>19.086829999999999</v>
      </c>
      <c r="DM172">
        <v>302.26130000000001</v>
      </c>
      <c r="DN172">
        <v>99.710056666666702</v>
      </c>
      <c r="DO172">
        <v>9.9985233333333298E-2</v>
      </c>
      <c r="DP172">
        <v>25.001763333333301</v>
      </c>
      <c r="DQ172">
        <v>25.776733333333301</v>
      </c>
      <c r="DR172">
        <v>25.724920000000001</v>
      </c>
      <c r="DS172">
        <v>0</v>
      </c>
      <c r="DT172">
        <v>0</v>
      </c>
      <c r="DU172">
        <v>4995.6663333333299</v>
      </c>
      <c r="DV172">
        <v>0</v>
      </c>
      <c r="DW172">
        <v>153.6217</v>
      </c>
      <c r="DX172" s="1">
        <v>1000.0007000000001</v>
      </c>
      <c r="DY172">
        <v>0.95999789999999996</v>
      </c>
      <c r="DZ172">
        <v>4.000223E-2</v>
      </c>
      <c r="EA172">
        <v>0</v>
      </c>
      <c r="EB172">
        <v>1302.9093333333301</v>
      </c>
      <c r="EC172">
        <v>9.9996500000000002E-2</v>
      </c>
      <c r="ED172">
        <v>12912.94</v>
      </c>
      <c r="EE172">
        <v>8421.9823333333406</v>
      </c>
      <c r="EF172">
        <v>35.625</v>
      </c>
      <c r="EG172">
        <v>38.276866666666699</v>
      </c>
      <c r="EH172">
        <v>36.686999999999998</v>
      </c>
      <c r="EI172">
        <v>37.875</v>
      </c>
      <c r="EJ172">
        <v>37.697499999999998</v>
      </c>
      <c r="EK172">
        <v>959.90066666666701</v>
      </c>
      <c r="EL172">
        <v>40.000333333333302</v>
      </c>
      <c r="EM172">
        <v>0</v>
      </c>
      <c r="EN172">
        <v>206</v>
      </c>
      <c r="EO172">
        <v>0</v>
      </c>
      <c r="EP172">
        <v>1302.95038461538</v>
      </c>
      <c r="EQ172">
        <v>-4.3928204427935702</v>
      </c>
      <c r="ER172">
        <v>-30.225640907607001</v>
      </c>
      <c r="ES172">
        <v>12912.6730769231</v>
      </c>
      <c r="ET172">
        <v>15</v>
      </c>
      <c r="EU172">
        <v>0</v>
      </c>
      <c r="EV172" t="s">
        <v>249</v>
      </c>
      <c r="EW172">
        <v>1646470912</v>
      </c>
      <c r="EX172">
        <v>1646470934.5</v>
      </c>
      <c r="EY172">
        <v>0</v>
      </c>
      <c r="EZ172">
        <v>-0.64</v>
      </c>
      <c r="FA172">
        <v>1.9E-2</v>
      </c>
      <c r="FB172">
        <v>-10.634</v>
      </c>
      <c r="FC172">
        <v>7.2999999999999995E-2</v>
      </c>
      <c r="FD172">
        <v>599</v>
      </c>
      <c r="FE172">
        <v>26</v>
      </c>
      <c r="FF172">
        <v>0.33</v>
      </c>
      <c r="FG172">
        <v>0.08</v>
      </c>
      <c r="FH172">
        <v>-5.0335351219512203</v>
      </c>
      <c r="FI172">
        <v>1.4556794425088299E-2</v>
      </c>
      <c r="FJ172">
        <v>0.235262959800844</v>
      </c>
      <c r="FK172">
        <v>1</v>
      </c>
      <c r="FL172">
        <v>1303.0932352941199</v>
      </c>
      <c r="FM172">
        <v>0.14744085770336801</v>
      </c>
      <c r="FN172">
        <v>1.5483116432542401</v>
      </c>
      <c r="FO172">
        <v>1</v>
      </c>
      <c r="FP172">
        <v>0.43254714634146302</v>
      </c>
      <c r="FQ172">
        <v>3.5991804878049302E-2</v>
      </c>
      <c r="FR172">
        <v>1.24648771306027E-2</v>
      </c>
      <c r="FS172">
        <v>1</v>
      </c>
      <c r="FT172">
        <v>3</v>
      </c>
      <c r="FU172">
        <v>3</v>
      </c>
      <c r="FV172" t="s">
        <v>254</v>
      </c>
      <c r="FW172">
        <v>100</v>
      </c>
      <c r="FX172">
        <v>100</v>
      </c>
      <c r="FY172">
        <v>-10.494999999999999</v>
      </c>
      <c r="FZ172">
        <v>6.54E-2</v>
      </c>
      <c r="GA172">
        <v>-7.7099711242253504</v>
      </c>
      <c r="GB172">
        <v>-6.8438391046412098E-3</v>
      </c>
      <c r="GC172">
        <v>3.5365921946685199E-6</v>
      </c>
      <c r="GD172">
        <v>-4.3505157954604702E-10</v>
      </c>
      <c r="GE172">
        <v>-5.6793646484493997E-2</v>
      </c>
      <c r="GF172">
        <v>1.8388712374482599E-2</v>
      </c>
      <c r="GG172">
        <v>-9.4295903628238405E-4</v>
      </c>
      <c r="GH172">
        <v>1.6507072748493302E-5</v>
      </c>
      <c r="GI172">
        <v>0</v>
      </c>
      <c r="GJ172">
        <v>1996</v>
      </c>
      <c r="GK172">
        <v>2</v>
      </c>
      <c r="GL172">
        <v>26</v>
      </c>
      <c r="GM172">
        <v>1667.8</v>
      </c>
      <c r="GN172">
        <v>1667.4</v>
      </c>
      <c r="GO172">
        <v>1.00342</v>
      </c>
      <c r="GP172">
        <v>2.4328599999999998</v>
      </c>
      <c r="GQ172">
        <v>0.99975599999999998</v>
      </c>
      <c r="GR172">
        <v>2.0739700000000001</v>
      </c>
      <c r="GS172">
        <v>0.99975599999999998</v>
      </c>
      <c r="GT172">
        <v>2.6049799999999999</v>
      </c>
      <c r="GU172">
        <v>35.801000000000002</v>
      </c>
      <c r="GV172">
        <v>14.797499999999999</v>
      </c>
      <c r="GW172">
        <v>18</v>
      </c>
      <c r="GX172">
        <v>279.74099999999999</v>
      </c>
      <c r="GY172">
        <v>321.37099999999998</v>
      </c>
      <c r="GZ172">
        <v>22.377300000000002</v>
      </c>
      <c r="HA172">
        <v>28.781199999999998</v>
      </c>
      <c r="HB172">
        <v>30.000900000000001</v>
      </c>
      <c r="HC172">
        <v>28.8355</v>
      </c>
      <c r="HD172">
        <v>28.8001</v>
      </c>
      <c r="HE172">
        <v>20.127500000000001</v>
      </c>
      <c r="HF172">
        <v>22.165400000000002</v>
      </c>
      <c r="HG172">
        <v>26.580400000000001</v>
      </c>
      <c r="HH172">
        <v>22.3489</v>
      </c>
      <c r="HI172">
        <v>550</v>
      </c>
      <c r="HJ172">
        <v>18.694800000000001</v>
      </c>
      <c r="HK172">
        <v>100.94499999999999</v>
      </c>
      <c r="HL172">
        <v>91.281400000000005</v>
      </c>
    </row>
    <row r="173" spans="1:276" s="68" customFormat="1" x14ac:dyDescent="0.25">
      <c r="A173" s="68" t="s">
        <v>4</v>
      </c>
      <c r="E173" s="68" t="s">
        <v>5</v>
      </c>
      <c r="F173" s="68" t="s">
        <v>6</v>
      </c>
      <c r="G173" s="68" t="s">
        <v>7</v>
      </c>
      <c r="H173" s="68" t="s">
        <v>8</v>
      </c>
      <c r="I173" s="68" t="s">
        <v>9</v>
      </c>
      <c r="M173" s="68" t="s">
        <v>10</v>
      </c>
      <c r="N173" s="68" t="s">
        <v>14</v>
      </c>
      <c r="O173" s="68" t="s">
        <v>15</v>
      </c>
      <c r="P173" s="68" t="s">
        <v>16</v>
      </c>
      <c r="Q173" s="68" t="s">
        <v>17</v>
      </c>
      <c r="R173" s="68" t="s">
        <v>18</v>
      </c>
      <c r="S173" s="68" t="s">
        <v>19</v>
      </c>
      <c r="T173" s="68" t="s">
        <v>20</v>
      </c>
      <c r="U173" s="68" t="s">
        <v>21</v>
      </c>
      <c r="V173" s="68" t="s">
        <v>22</v>
      </c>
      <c r="W173" s="68" t="s">
        <v>23</v>
      </c>
      <c r="X173" s="68" t="s">
        <v>24</v>
      </c>
      <c r="Y173" s="68" t="s">
        <v>25</v>
      </c>
      <c r="Z173" s="68" t="s">
        <v>26</v>
      </c>
      <c r="AA173" s="68" t="s">
        <v>27</v>
      </c>
      <c r="AB173" s="68" t="s">
        <v>28</v>
      </c>
      <c r="AC173" s="68" t="s">
        <v>29</v>
      </c>
      <c r="AD173" s="68" t="s">
        <v>30</v>
      </c>
      <c r="AE173" s="68" t="s">
        <v>31</v>
      </c>
      <c r="AF173" s="68" t="s">
        <v>32</v>
      </c>
      <c r="AG173" s="68" t="s">
        <v>33</v>
      </c>
      <c r="AH173" s="68" t="s">
        <v>34</v>
      </c>
      <c r="AI173" s="68" t="s">
        <v>35</v>
      </c>
      <c r="AJ173" s="68" t="s">
        <v>36</v>
      </c>
      <c r="AK173" s="68" t="s">
        <v>37</v>
      </c>
      <c r="AL173" s="68" t="s">
        <v>38</v>
      </c>
      <c r="AM173" s="68" t="s">
        <v>39</v>
      </c>
      <c r="AN173" s="68" t="s">
        <v>40</v>
      </c>
      <c r="AO173" s="68" t="s">
        <v>41</v>
      </c>
      <c r="AP173" s="68" t="s">
        <v>42</v>
      </c>
      <c r="AQ173" s="68" t="s">
        <v>43</v>
      </c>
      <c r="AR173" s="68" t="s">
        <v>44</v>
      </c>
      <c r="AS173" s="68" t="s">
        <v>45</v>
      </c>
      <c r="AT173" s="68" t="s">
        <v>46</v>
      </c>
      <c r="AU173" s="68" t="s">
        <v>47</v>
      </c>
      <c r="AV173" s="68" t="s">
        <v>48</v>
      </c>
      <c r="AW173" s="68" t="s">
        <v>49</v>
      </c>
      <c r="AX173" s="68" t="s">
        <v>3</v>
      </c>
      <c r="AY173" s="68" t="s">
        <v>50</v>
      </c>
      <c r="AZ173" s="68" t="s">
        <v>51</v>
      </c>
      <c r="BA173" s="68" t="s">
        <v>52</v>
      </c>
      <c r="BB173" s="68" t="s">
        <v>53</v>
      </c>
      <c r="BC173" s="68" t="s">
        <v>54</v>
      </c>
      <c r="BD173" s="68" t="s">
        <v>55</v>
      </c>
      <c r="BE173" s="68" t="s">
        <v>56</v>
      </c>
      <c r="BF173" s="68" t="s">
        <v>57</v>
      </c>
      <c r="BG173" s="68" t="s">
        <v>58</v>
      </c>
      <c r="BH173" s="68" t="s">
        <v>59</v>
      </c>
      <c r="BI173" s="68" t="s">
        <v>60</v>
      </c>
      <c r="BJ173" s="68" t="s">
        <v>61</v>
      </c>
      <c r="BK173" s="68" t="s">
        <v>62</v>
      </c>
      <c r="BL173" s="68" t="s">
        <v>63</v>
      </c>
      <c r="BM173" s="68" t="s">
        <v>64</v>
      </c>
      <c r="BN173" s="68" t="s">
        <v>65</v>
      </c>
      <c r="BO173" s="68" t="s">
        <v>66</v>
      </c>
      <c r="BP173" s="68" t="s">
        <v>67</v>
      </c>
      <c r="BQ173" s="68" t="s">
        <v>68</v>
      </c>
      <c r="BR173" s="68" t="s">
        <v>69</v>
      </c>
      <c r="BS173" s="68" t="s">
        <v>70</v>
      </c>
      <c r="BT173" s="68" t="s">
        <v>71</v>
      </c>
      <c r="BU173" s="68" t="s">
        <v>72</v>
      </c>
      <c r="BV173" s="68" t="s">
        <v>73</v>
      </c>
      <c r="BW173" s="68" t="s">
        <v>74</v>
      </c>
      <c r="BX173" s="68" t="s">
        <v>75</v>
      </c>
      <c r="BY173" s="68" t="s">
        <v>76</v>
      </c>
      <c r="BZ173" s="68" t="s">
        <v>77</v>
      </c>
      <c r="CA173" s="68" t="s">
        <v>78</v>
      </c>
      <c r="CB173" s="68" t="s">
        <v>79</v>
      </c>
      <c r="CC173" s="68" t="s">
        <v>80</v>
      </c>
      <c r="CD173" s="68" t="s">
        <v>81</v>
      </c>
      <c r="CE173" s="68" t="s">
        <v>82</v>
      </c>
      <c r="CF173" s="68" t="s">
        <v>83</v>
      </c>
      <c r="CG173" s="68" t="s">
        <v>84</v>
      </c>
      <c r="CH173" s="68" t="s">
        <v>85</v>
      </c>
      <c r="CI173" s="68" t="s">
        <v>86</v>
      </c>
      <c r="CJ173" s="68" t="s">
        <v>87</v>
      </c>
      <c r="CK173" s="68" t="s">
        <v>88</v>
      </c>
      <c r="CL173" s="68" t="s">
        <v>89</v>
      </c>
      <c r="CM173" s="68" t="s">
        <v>82</v>
      </c>
      <c r="CN173" s="68" t="s">
        <v>90</v>
      </c>
      <c r="CO173" s="68" t="s">
        <v>56</v>
      </c>
      <c r="CP173" s="68" t="s">
        <v>91</v>
      </c>
      <c r="CQ173" s="68" t="s">
        <v>92</v>
      </c>
      <c r="CR173" s="68" t="s">
        <v>93</v>
      </c>
      <c r="CS173" s="68" t="s">
        <v>94</v>
      </c>
      <c r="CT173" s="68" t="s">
        <v>95</v>
      </c>
      <c r="CU173" s="68" t="s">
        <v>96</v>
      </c>
      <c r="CV173" s="68" t="s">
        <v>97</v>
      </c>
      <c r="CW173" s="68" t="s">
        <v>98</v>
      </c>
      <c r="CX173" s="68" t="s">
        <v>99</v>
      </c>
      <c r="CY173" s="68" t="s">
        <v>100</v>
      </c>
      <c r="CZ173" s="68" t="s">
        <v>101</v>
      </c>
      <c r="DA173" s="68" t="s">
        <v>102</v>
      </c>
      <c r="DB173" s="68" t="s">
        <v>103</v>
      </c>
      <c r="DC173" s="68" t="s">
        <v>104</v>
      </c>
      <c r="DD173" s="68" t="s">
        <v>105</v>
      </c>
      <c r="DE173" s="68" t="s">
        <v>106</v>
      </c>
      <c r="DF173" s="68" t="s">
        <v>14</v>
      </c>
      <c r="DG173" s="68" t="s">
        <v>107</v>
      </c>
      <c r="DH173" s="68" t="s">
        <v>108</v>
      </c>
      <c r="DI173" s="68" t="s">
        <v>109</v>
      </c>
      <c r="DJ173" s="68" t="s">
        <v>110</v>
      </c>
      <c r="DK173" s="68" t="s">
        <v>111</v>
      </c>
      <c r="DL173" s="68" t="s">
        <v>112</v>
      </c>
      <c r="DM173" s="68" t="s">
        <v>113</v>
      </c>
      <c r="DN173" s="68" t="s">
        <v>114</v>
      </c>
      <c r="DO173" s="68" t="s">
        <v>115</v>
      </c>
      <c r="DP173" s="68" t="s">
        <v>116</v>
      </c>
      <c r="DQ173" s="68" t="s">
        <v>117</v>
      </c>
      <c r="DR173" s="68" t="s">
        <v>118</v>
      </c>
      <c r="DS173" s="68" t="s">
        <v>119</v>
      </c>
      <c r="DT173" s="68" t="s">
        <v>120</v>
      </c>
      <c r="DU173" s="68" t="s">
        <v>121</v>
      </c>
      <c r="DV173" s="68" t="s">
        <v>122</v>
      </c>
      <c r="DW173" s="68" t="s">
        <v>123</v>
      </c>
      <c r="DX173" s="68" t="s">
        <v>124</v>
      </c>
      <c r="DY173" s="68" t="s">
        <v>125</v>
      </c>
      <c r="DZ173" s="68" t="s">
        <v>126</v>
      </c>
      <c r="EA173" s="68" t="s">
        <v>127</v>
      </c>
      <c r="EB173" s="68" t="s">
        <v>128</v>
      </c>
      <c r="EC173" s="68" t="s">
        <v>129</v>
      </c>
      <c r="ED173" s="68" t="s">
        <v>130</v>
      </c>
      <c r="EE173" s="68" t="s">
        <v>131</v>
      </c>
      <c r="EF173" s="68" t="s">
        <v>132</v>
      </c>
      <c r="EG173" s="68" t="s">
        <v>133</v>
      </c>
      <c r="EH173" s="68" t="s">
        <v>134</v>
      </c>
      <c r="EI173" s="68" t="s">
        <v>135</v>
      </c>
      <c r="EJ173" s="68" t="s">
        <v>136</v>
      </c>
      <c r="EK173" s="68" t="s">
        <v>137</v>
      </c>
      <c r="EL173" s="68" t="s">
        <v>138</v>
      </c>
      <c r="EM173" s="68" t="s">
        <v>139</v>
      </c>
      <c r="EN173" s="68" t="s">
        <v>140</v>
      </c>
      <c r="EO173" s="68" t="s">
        <v>141</v>
      </c>
      <c r="EP173" s="68" t="s">
        <v>142</v>
      </c>
      <c r="EQ173" s="68" t="s">
        <v>143</v>
      </c>
      <c r="ER173" s="68" t="s">
        <v>144</v>
      </c>
      <c r="ES173" s="68" t="s">
        <v>145</v>
      </c>
      <c r="ET173" s="68" t="s">
        <v>146</v>
      </c>
      <c r="EU173" s="68" t="s">
        <v>5</v>
      </c>
      <c r="EV173" s="68" t="s">
        <v>8</v>
      </c>
      <c r="EW173" s="68" t="s">
        <v>147</v>
      </c>
      <c r="EX173" s="68" t="s">
        <v>148</v>
      </c>
      <c r="EY173" s="68" t="s">
        <v>149</v>
      </c>
      <c r="EZ173" s="68" t="s">
        <v>150</v>
      </c>
      <c r="FA173" s="68" t="s">
        <v>151</v>
      </c>
      <c r="FB173" s="68" t="s">
        <v>152</v>
      </c>
      <c r="FC173" s="68" t="s">
        <v>153</v>
      </c>
      <c r="FD173" s="68" t="s">
        <v>154</v>
      </c>
      <c r="FE173" s="68" t="s">
        <v>155</v>
      </c>
      <c r="FF173" s="68" t="s">
        <v>156</v>
      </c>
      <c r="FG173" s="68" t="s">
        <v>157</v>
      </c>
      <c r="FH173" s="68" t="s">
        <v>158</v>
      </c>
      <c r="FI173" s="68" t="s">
        <v>159</v>
      </c>
      <c r="FJ173" s="68" t="s">
        <v>160</v>
      </c>
      <c r="FK173" s="68" t="s">
        <v>161</v>
      </c>
      <c r="FL173" s="68" t="s">
        <v>162</v>
      </c>
      <c r="FM173" s="68" t="s">
        <v>163</v>
      </c>
      <c r="FN173" s="68" t="s">
        <v>164</v>
      </c>
      <c r="FO173" s="68" t="s">
        <v>165</v>
      </c>
      <c r="FP173" s="68" t="s">
        <v>166</v>
      </c>
      <c r="FQ173" s="68" t="s">
        <v>167</v>
      </c>
      <c r="FR173" s="68" t="s">
        <v>168</v>
      </c>
      <c r="FS173" s="68" t="s">
        <v>169</v>
      </c>
      <c r="FT173" s="68" t="s">
        <v>170</v>
      </c>
      <c r="FU173" s="68" t="s">
        <v>171</v>
      </c>
      <c r="FV173" s="68" t="s">
        <v>172</v>
      </c>
      <c r="FW173" s="68" t="s">
        <v>883</v>
      </c>
      <c r="FX173" s="68" t="s">
        <v>884</v>
      </c>
      <c r="FY173" s="68" t="s">
        <v>885</v>
      </c>
      <c r="FZ173" s="68" t="s">
        <v>886</v>
      </c>
      <c r="GA173" s="68" t="s">
        <v>887</v>
      </c>
      <c r="GB173" s="68" t="s">
        <v>888</v>
      </c>
      <c r="GC173" s="68" t="s">
        <v>889</v>
      </c>
      <c r="GD173" s="68" t="s">
        <v>890</v>
      </c>
      <c r="GE173" s="68" t="s">
        <v>891</v>
      </c>
      <c r="GF173" s="68" t="s">
        <v>892</v>
      </c>
      <c r="GG173" s="68" t="s">
        <v>893</v>
      </c>
      <c r="GH173" s="68" t="s">
        <v>894</v>
      </c>
      <c r="GI173" s="68" t="s">
        <v>895</v>
      </c>
      <c r="GJ173" s="68" t="s">
        <v>896</v>
      </c>
      <c r="GK173" s="68" t="s">
        <v>897</v>
      </c>
      <c r="GL173" s="68" t="s">
        <v>898</v>
      </c>
      <c r="GM173" s="68" t="s">
        <v>899</v>
      </c>
      <c r="GN173" s="68" t="s">
        <v>900</v>
      </c>
      <c r="GO173" s="68" t="s">
        <v>901</v>
      </c>
      <c r="GP173" s="68" t="s">
        <v>902</v>
      </c>
      <c r="GQ173" s="68" t="s">
        <v>903</v>
      </c>
      <c r="GR173" s="68" t="s">
        <v>904</v>
      </c>
      <c r="GS173" s="68" t="s">
        <v>905</v>
      </c>
      <c r="GT173" s="68" t="s">
        <v>906</v>
      </c>
      <c r="GU173" s="68" t="s">
        <v>907</v>
      </c>
      <c r="GV173" s="68" t="s">
        <v>908</v>
      </c>
      <c r="GW173" s="68" t="s">
        <v>909</v>
      </c>
      <c r="GX173" s="68" t="s">
        <v>910</v>
      </c>
      <c r="GY173" s="68" t="s">
        <v>911</v>
      </c>
      <c r="GZ173" s="68" t="s">
        <v>912</v>
      </c>
      <c r="HA173" s="68" t="s">
        <v>913</v>
      </c>
      <c r="HB173" s="68" t="s">
        <v>914</v>
      </c>
      <c r="HC173" s="68" t="s">
        <v>915</v>
      </c>
      <c r="HD173" s="68" t="s">
        <v>916</v>
      </c>
      <c r="HE173" s="68" t="s">
        <v>917</v>
      </c>
      <c r="HF173" s="68" t="s">
        <v>918</v>
      </c>
      <c r="HG173" s="68" t="s">
        <v>919</v>
      </c>
      <c r="HH173" s="68" t="s">
        <v>920</v>
      </c>
      <c r="HI173" s="68" t="s">
        <v>921</v>
      </c>
      <c r="HJ173" s="68" t="s">
        <v>922</v>
      </c>
      <c r="HK173" s="68" t="s">
        <v>923</v>
      </c>
      <c r="HL173" s="68" t="s">
        <v>924</v>
      </c>
      <c r="HM173" s="68" t="s">
        <v>925</v>
      </c>
      <c r="HN173" s="68" t="s">
        <v>926</v>
      </c>
      <c r="HO173" s="68" t="s">
        <v>927</v>
      </c>
      <c r="HP173" s="68" t="s">
        <v>928</v>
      </c>
      <c r="HQ173" s="68" t="s">
        <v>929</v>
      </c>
      <c r="HR173" s="68" t="s">
        <v>930</v>
      </c>
      <c r="HS173" s="68" t="s">
        <v>931</v>
      </c>
      <c r="HT173" s="68" t="s">
        <v>932</v>
      </c>
      <c r="HU173" s="68" t="s">
        <v>933</v>
      </c>
      <c r="HV173" s="68" t="s">
        <v>934</v>
      </c>
      <c r="HW173" s="68" t="s">
        <v>935</v>
      </c>
      <c r="HX173" s="68" t="s">
        <v>936</v>
      </c>
      <c r="HY173" s="68" t="s">
        <v>937</v>
      </c>
      <c r="HZ173" s="68" t="s">
        <v>938</v>
      </c>
      <c r="IA173" s="68" t="s">
        <v>173</v>
      </c>
      <c r="IB173" s="68" t="s">
        <v>174</v>
      </c>
      <c r="IC173" s="68" t="s">
        <v>175</v>
      </c>
      <c r="ID173" s="68" t="s">
        <v>176</v>
      </c>
      <c r="IE173" s="68" t="s">
        <v>177</v>
      </c>
      <c r="IF173" s="68" t="s">
        <v>178</v>
      </c>
      <c r="IG173" s="68" t="s">
        <v>179</v>
      </c>
      <c r="IH173" s="68" t="s">
        <v>180</v>
      </c>
      <c r="II173" s="68" t="s">
        <v>181</v>
      </c>
      <c r="IJ173" s="68" t="s">
        <v>182</v>
      </c>
      <c r="IK173" s="68" t="s">
        <v>183</v>
      </c>
      <c r="IL173" s="68" t="s">
        <v>184</v>
      </c>
      <c r="IM173" s="68" t="s">
        <v>185</v>
      </c>
      <c r="IN173" s="68" t="s">
        <v>186</v>
      </c>
      <c r="IO173" s="68" t="s">
        <v>187</v>
      </c>
      <c r="IP173" s="68" t="s">
        <v>188</v>
      </c>
      <c r="IQ173" s="68" t="s">
        <v>189</v>
      </c>
      <c r="IR173" s="68" t="s">
        <v>190</v>
      </c>
      <c r="IS173" s="68" t="s">
        <v>191</v>
      </c>
      <c r="IT173" s="68" t="s">
        <v>192</v>
      </c>
      <c r="IU173" s="68" t="s">
        <v>193</v>
      </c>
      <c r="IV173" s="68" t="s">
        <v>194</v>
      </c>
      <c r="IW173" s="68" t="s">
        <v>195</v>
      </c>
      <c r="IX173" s="68" t="s">
        <v>196</v>
      </c>
      <c r="IY173" s="68" t="s">
        <v>197</v>
      </c>
      <c r="IZ173" s="68" t="s">
        <v>198</v>
      </c>
      <c r="JA173" s="68" t="s">
        <v>199</v>
      </c>
      <c r="JB173" s="68" t="s">
        <v>200</v>
      </c>
      <c r="JC173" s="68" t="s">
        <v>201</v>
      </c>
      <c r="JD173" s="68" t="s">
        <v>202</v>
      </c>
      <c r="JE173" s="68" t="s">
        <v>203</v>
      </c>
      <c r="JF173" s="68" t="s">
        <v>204</v>
      </c>
      <c r="JG173" s="68" t="s">
        <v>205</v>
      </c>
      <c r="JH173" s="68" t="s">
        <v>206</v>
      </c>
      <c r="JI173" s="68" t="s">
        <v>207</v>
      </c>
      <c r="JJ173" s="68" t="s">
        <v>208</v>
      </c>
      <c r="JK173" s="68" t="s">
        <v>209</v>
      </c>
      <c r="JL173" s="68" t="s">
        <v>210</v>
      </c>
      <c r="JM173" s="68" t="s">
        <v>211</v>
      </c>
      <c r="JN173" s="68" t="s">
        <v>212</v>
      </c>
      <c r="JO173" s="68" t="s">
        <v>213</v>
      </c>
      <c r="JP173" s="68" t="s">
        <v>214</v>
      </c>
    </row>
    <row r="174" spans="1:276" x14ac:dyDescent="0.25">
      <c r="A174">
        <v>1</v>
      </c>
      <c r="B174" s="66" t="s">
        <v>939</v>
      </c>
      <c r="C174" s="66" t="s">
        <v>1</v>
      </c>
      <c r="D174" s="66">
        <v>1</v>
      </c>
      <c r="E174">
        <v>1646735103.5999999</v>
      </c>
      <c r="F174">
        <v>0</v>
      </c>
      <c r="G174" t="s">
        <v>792</v>
      </c>
      <c r="H174" t="s">
        <v>793</v>
      </c>
      <c r="I174" t="s">
        <v>794</v>
      </c>
      <c r="N174">
        <v>1646735103.5999999</v>
      </c>
      <c r="O174">
        <v>4.4158707575888822E-4</v>
      </c>
      <c r="P174">
        <v>0.44158707575888823</v>
      </c>
      <c r="Q174" s="1">
        <v>-0.51187793861146524</v>
      </c>
      <c r="R174">
        <v>550.79200000000003</v>
      </c>
      <c r="S174">
        <v>564.56230618264942</v>
      </c>
      <c r="T174">
        <v>56.883591016831005</v>
      </c>
      <c r="U174">
        <v>55.496136600387999</v>
      </c>
      <c r="V174">
        <v>3.1101425012395576E-2</v>
      </c>
      <c r="W174">
        <v>1.9086057586948422</v>
      </c>
      <c r="X174">
        <v>3.082258936800996E-2</v>
      </c>
      <c r="Y174">
        <v>1.9288962194246841E-2</v>
      </c>
      <c r="Z174">
        <v>0</v>
      </c>
      <c r="AA174">
        <v>24.842026669058878</v>
      </c>
      <c r="AB174">
        <v>24.842026669058878</v>
      </c>
      <c r="AC174">
        <v>3.1498536175994296</v>
      </c>
      <c r="AD174">
        <v>54.72523170263571</v>
      </c>
      <c r="AE174">
        <v>1.74137274915185</v>
      </c>
      <c r="AF174">
        <v>3.1820290110676335</v>
      </c>
      <c r="AG174">
        <v>1.4084808684475796</v>
      </c>
      <c r="AH174">
        <v>-19.473990040966971</v>
      </c>
      <c r="AI174">
        <v>17.530862664551819</v>
      </c>
      <c r="AJ174">
        <v>1.9414616860359366</v>
      </c>
      <c r="AK174">
        <v>-1.6656903792160449E-3</v>
      </c>
      <c r="AL174">
        <v>-0.54199821150631788</v>
      </c>
      <c r="AM174">
        <v>0.44304182251433399</v>
      </c>
      <c r="AN174">
        <v>-0.51187793861146524</v>
      </c>
      <c r="AO174">
        <v>559.317530147399</v>
      </c>
      <c r="AP174">
        <v>560.45600000000002</v>
      </c>
      <c r="AQ174">
        <v>-1.1694162018391E-2</v>
      </c>
      <c r="AR174">
        <v>66.476111245386406</v>
      </c>
      <c r="AS174">
        <v>0.44158707575888823</v>
      </c>
      <c r="AT174">
        <v>16.4214534903439</v>
      </c>
      <c r="AU174">
        <v>17.283741258741301</v>
      </c>
      <c r="AV174">
        <v>-1.21146681079507E-5</v>
      </c>
      <c r="AW174">
        <v>79.055766178261095</v>
      </c>
      <c r="AX174">
        <v>0</v>
      </c>
      <c r="AY174">
        <v>0</v>
      </c>
      <c r="AZ174">
        <v>1</v>
      </c>
      <c r="BA174">
        <v>0</v>
      </c>
      <c r="BB174">
        <v>25805.874417661431</v>
      </c>
      <c r="BC174" t="s">
        <v>247</v>
      </c>
      <c r="BD174" t="s">
        <v>247</v>
      </c>
      <c r="BE174">
        <v>0</v>
      </c>
      <c r="BF174">
        <v>0</v>
      </c>
      <c r="BG174" t="e">
        <v>#DIV/0!</v>
      </c>
      <c r="BH174">
        <v>0</v>
      </c>
      <c r="BI174" t="s">
        <v>247</v>
      </c>
      <c r="BJ174" t="s">
        <v>247</v>
      </c>
      <c r="BK174">
        <v>0</v>
      </c>
      <c r="BL174">
        <v>0</v>
      </c>
      <c r="BM174" t="e">
        <v>#DIV/0!</v>
      </c>
      <c r="BN174">
        <v>0.5</v>
      </c>
      <c r="BO174">
        <v>0</v>
      </c>
      <c r="BP174">
        <v>-0.51187793861146524</v>
      </c>
      <c r="BQ174" t="e">
        <v>#DIV/0!</v>
      </c>
      <c r="BR174" t="e">
        <v>#DIV/0!</v>
      </c>
      <c r="BS174" t="e">
        <v>#DIV/0!</v>
      </c>
      <c r="BT174" t="e">
        <v>#DIV/0!</v>
      </c>
      <c r="BU174" t="s">
        <v>247</v>
      </c>
      <c r="BV174">
        <v>0</v>
      </c>
      <c r="BW174" t="e">
        <v>#DIV/0!</v>
      </c>
      <c r="BX174" t="e">
        <v>#DIV/0!</v>
      </c>
      <c r="BY174" t="e">
        <v>#DIV/0!</v>
      </c>
      <c r="BZ174" t="e">
        <v>#DIV/0!</v>
      </c>
      <c r="CA174" t="e">
        <v>#DIV/0!</v>
      </c>
      <c r="CB174" t="e">
        <v>#DIV/0!</v>
      </c>
      <c r="CC174" t="e">
        <v>#DIV/0!</v>
      </c>
      <c r="CD174" t="e">
        <v>#DIV/0!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6</v>
      </c>
      <c r="DB174">
        <v>0.5</v>
      </c>
      <c r="DC174" t="s">
        <v>248</v>
      </c>
      <c r="DD174">
        <v>2</v>
      </c>
      <c r="DE174" t="b">
        <v>1</v>
      </c>
      <c r="DF174">
        <v>1646735103.5999999</v>
      </c>
      <c r="DG174">
        <v>550.79200000000003</v>
      </c>
      <c r="DH174">
        <v>550.20000000000005</v>
      </c>
      <c r="DI174">
        <v>17.282900000000001</v>
      </c>
      <c r="DJ174">
        <v>16.417899999999999</v>
      </c>
      <c r="DK174">
        <v>562.27200000000005</v>
      </c>
      <c r="DL174">
        <v>17.222000000000001</v>
      </c>
      <c r="DM174">
        <v>302.00099999999998</v>
      </c>
      <c r="DN174">
        <v>100.657</v>
      </c>
      <c r="DO174">
        <v>9.9976499999999996E-2</v>
      </c>
      <c r="DP174">
        <v>25.0124</v>
      </c>
      <c r="DQ174">
        <v>24.572900000000001</v>
      </c>
      <c r="DR174">
        <v>29.650700000000001</v>
      </c>
      <c r="DS174">
        <v>0</v>
      </c>
      <c r="DT174">
        <v>0</v>
      </c>
      <c r="DU174">
        <v>4990.62</v>
      </c>
      <c r="DV174">
        <v>0</v>
      </c>
      <c r="DW174">
        <v>48.0672</v>
      </c>
      <c r="DX174" s="1">
        <v>0</v>
      </c>
      <c r="DY174">
        <v>0</v>
      </c>
      <c r="DZ174">
        <v>0</v>
      </c>
      <c r="EA174">
        <v>0</v>
      </c>
      <c r="EB174">
        <v>4.8600000000000003</v>
      </c>
      <c r="EC174">
        <v>0</v>
      </c>
      <c r="ED174">
        <v>19.78</v>
      </c>
      <c r="EE174">
        <v>-0.66</v>
      </c>
      <c r="EF174">
        <v>34.311999999999998</v>
      </c>
      <c r="EG174">
        <v>40.625</v>
      </c>
      <c r="EH174">
        <v>37.5</v>
      </c>
      <c r="EI174">
        <v>40.125</v>
      </c>
      <c r="EJ174">
        <v>35.311999999999998</v>
      </c>
      <c r="EK174">
        <v>0</v>
      </c>
      <c r="EL174">
        <v>0</v>
      </c>
      <c r="EM174">
        <v>0</v>
      </c>
      <c r="EN174">
        <v>1646735104.5999999</v>
      </c>
      <c r="EO174">
        <v>0</v>
      </c>
      <c r="EP174">
        <v>2.8873076923076901</v>
      </c>
      <c r="EQ174">
        <v>-2.0126495533336599</v>
      </c>
      <c r="ER174">
        <v>2.2266665759014201</v>
      </c>
      <c r="ES174">
        <v>18.873461538461498</v>
      </c>
      <c r="ET174">
        <v>15</v>
      </c>
      <c r="EU174">
        <v>1646734971.0999999</v>
      </c>
      <c r="EV174" t="s">
        <v>795</v>
      </c>
      <c r="EW174">
        <v>1646734968.5999999</v>
      </c>
      <c r="EX174">
        <v>1646734971.0999999</v>
      </c>
      <c r="EY174">
        <v>1</v>
      </c>
      <c r="EZ174">
        <v>2E-3</v>
      </c>
      <c r="FA174">
        <v>4.3999999999999997E-2</v>
      </c>
      <c r="FB174">
        <v>-11.477</v>
      </c>
      <c r="FC174">
        <v>6.0999999999999999E-2</v>
      </c>
      <c r="FD174">
        <v>550</v>
      </c>
      <c r="FE174">
        <v>16</v>
      </c>
      <c r="FF174">
        <v>0.56000000000000005</v>
      </c>
      <c r="FG174">
        <v>0.14000000000000001</v>
      </c>
      <c r="FH174">
        <v>0.76802924390243899</v>
      </c>
      <c r="FI174">
        <v>-5.1453010452963299E-2</v>
      </c>
      <c r="FJ174">
        <v>0.232918251106952</v>
      </c>
      <c r="FK174">
        <v>1</v>
      </c>
      <c r="FL174">
        <v>2.60617647058824</v>
      </c>
      <c r="FM174">
        <v>-3.5905260695777298E-2</v>
      </c>
      <c r="FN174">
        <v>1.8896093818344999</v>
      </c>
      <c r="FO174">
        <v>1</v>
      </c>
      <c r="FP174">
        <v>0.86023236585365903</v>
      </c>
      <c r="FQ174">
        <v>3.7503846689895003E-2</v>
      </c>
      <c r="FR174">
        <v>6.52716477408854E-3</v>
      </c>
      <c r="FS174">
        <v>1</v>
      </c>
      <c r="FT174">
        <v>3</v>
      </c>
      <c r="FU174">
        <v>3</v>
      </c>
      <c r="FV174" t="s">
        <v>254</v>
      </c>
      <c r="FW174">
        <v>2.3852199999999999</v>
      </c>
      <c r="FX174">
        <v>2.6972900000000002</v>
      </c>
      <c r="FY174">
        <v>0.11426799999999999</v>
      </c>
      <c r="FZ174">
        <v>0.111626</v>
      </c>
      <c r="GA174">
        <v>8.9194700000000002E-2</v>
      </c>
      <c r="GB174">
        <v>8.4670400000000007E-2</v>
      </c>
      <c r="GC174">
        <v>24069</v>
      </c>
      <c r="GD174">
        <v>20494</v>
      </c>
      <c r="GE174">
        <v>28458.3</v>
      </c>
      <c r="GF174">
        <v>24115.3</v>
      </c>
      <c r="GG174">
        <v>42491.8</v>
      </c>
      <c r="GH174">
        <v>34262.1</v>
      </c>
      <c r="GI174">
        <v>53140.2</v>
      </c>
      <c r="GJ174">
        <v>42265.5</v>
      </c>
      <c r="GK174">
        <v>1.60117</v>
      </c>
      <c r="GL174">
        <v>1.6676800000000001</v>
      </c>
      <c r="GM174">
        <v>2.73399E-2</v>
      </c>
      <c r="GN174">
        <v>0.21739700000000001</v>
      </c>
      <c r="GO174">
        <v>24.123899999999999</v>
      </c>
      <c r="GP174">
        <v>26.1004</v>
      </c>
      <c r="GQ174">
        <v>50.506999999999998</v>
      </c>
      <c r="GR174">
        <v>32.045000000000002</v>
      </c>
      <c r="GS174">
        <v>24.0212</v>
      </c>
      <c r="GT174">
        <v>30.69</v>
      </c>
      <c r="GU174">
        <v>36.454300000000003</v>
      </c>
      <c r="GV174">
        <v>0.5</v>
      </c>
      <c r="GW174">
        <v>1.4669700000000001E-2</v>
      </c>
      <c r="GX174">
        <v>0.70351900000000001</v>
      </c>
      <c r="GY174">
        <v>20.272200000000002</v>
      </c>
      <c r="GZ174">
        <v>5.2515799999999997</v>
      </c>
      <c r="HA174">
        <v>11.9831</v>
      </c>
      <c r="HB174">
        <v>4.9821</v>
      </c>
      <c r="HC174">
        <v>3.2970000000000002</v>
      </c>
      <c r="HD174">
        <v>9999</v>
      </c>
      <c r="HE174">
        <v>7134.4</v>
      </c>
      <c r="HF174">
        <v>936.8</v>
      </c>
      <c r="HG174">
        <v>9999</v>
      </c>
      <c r="HH174">
        <v>1.8707199999999999</v>
      </c>
      <c r="HI174">
        <v>1.87443</v>
      </c>
      <c r="HJ174">
        <v>1.8706499999999999</v>
      </c>
      <c r="HK174">
        <v>1.8744000000000001</v>
      </c>
      <c r="HL174">
        <v>1.8704000000000001</v>
      </c>
      <c r="HM174">
        <v>1.8736299999999999</v>
      </c>
      <c r="HN174">
        <v>1.8756699999999999</v>
      </c>
      <c r="HO174">
        <v>1.8741399999999999</v>
      </c>
      <c r="HP174">
        <v>0</v>
      </c>
      <c r="HQ174">
        <v>0</v>
      </c>
      <c r="HR174">
        <v>0</v>
      </c>
      <c r="HS174">
        <v>0</v>
      </c>
      <c r="HT174" t="s">
        <v>796</v>
      </c>
      <c r="HU174" t="s">
        <v>797</v>
      </c>
      <c r="HV174" t="s">
        <v>798</v>
      </c>
      <c r="HW174" t="s">
        <v>798</v>
      </c>
      <c r="HX174" t="s">
        <v>798</v>
      </c>
      <c r="HY174" t="s">
        <v>798</v>
      </c>
      <c r="HZ174">
        <v>0</v>
      </c>
      <c r="IA174">
        <v>100</v>
      </c>
      <c r="IB174">
        <v>100</v>
      </c>
      <c r="IC174">
        <v>-11.48</v>
      </c>
      <c r="ID174">
        <v>6.0900000000000003E-2</v>
      </c>
      <c r="IE174">
        <v>-7.5259324988309597</v>
      </c>
      <c r="IF174">
        <v>-9.6430058129288697E-3</v>
      </c>
      <c r="IG174">
        <v>5.1732701827579197E-6</v>
      </c>
      <c r="IH174">
        <v>-9.4609647539790798E-10</v>
      </c>
      <c r="II174">
        <v>6.0928571428569001E-2</v>
      </c>
      <c r="IJ174">
        <v>0</v>
      </c>
      <c r="IK174">
        <v>0</v>
      </c>
      <c r="IL174">
        <v>0</v>
      </c>
      <c r="IM174">
        <v>0</v>
      </c>
      <c r="IN174">
        <v>2054</v>
      </c>
      <c r="IO174">
        <v>1</v>
      </c>
      <c r="IP174">
        <v>16</v>
      </c>
      <c r="IQ174">
        <v>2.2000000000000002</v>
      </c>
      <c r="IR174">
        <v>2.2000000000000002</v>
      </c>
      <c r="IS174">
        <v>0.99975599999999998</v>
      </c>
      <c r="IT174">
        <v>2.4694799999999999</v>
      </c>
      <c r="IU174">
        <v>0.99975599999999998</v>
      </c>
      <c r="IV174">
        <v>2.0715300000000001</v>
      </c>
      <c r="IW174">
        <v>1.00098</v>
      </c>
      <c r="IX174">
        <v>2.4462899999999999</v>
      </c>
      <c r="IY174">
        <v>35.197800000000001</v>
      </c>
      <c r="IZ174">
        <v>15.244</v>
      </c>
      <c r="JA174">
        <v>18</v>
      </c>
      <c r="JB174">
        <v>289.78100000000001</v>
      </c>
      <c r="JC174">
        <v>319.85300000000001</v>
      </c>
      <c r="JD174">
        <v>23.812100000000001</v>
      </c>
      <c r="JE174">
        <v>27.513500000000001</v>
      </c>
      <c r="JF174">
        <v>30</v>
      </c>
      <c r="JG174">
        <v>27.6038</v>
      </c>
      <c r="JH174">
        <v>27.575900000000001</v>
      </c>
      <c r="JI174">
        <v>20.035900000000002</v>
      </c>
      <c r="JJ174">
        <v>36.557099999999998</v>
      </c>
      <c r="JK174">
        <v>16.3568</v>
      </c>
      <c r="JL174">
        <v>23.800599999999999</v>
      </c>
      <c r="JM174">
        <v>550</v>
      </c>
      <c r="JN174">
        <v>16.4785</v>
      </c>
      <c r="JO174">
        <v>101.06399999999999</v>
      </c>
      <c r="JP174">
        <v>91.431399999999996</v>
      </c>
    </row>
    <row r="175" spans="1:276" x14ac:dyDescent="0.25">
      <c r="A175">
        <v>2</v>
      </c>
      <c r="B175" s="66" t="s">
        <v>939</v>
      </c>
      <c r="C175" s="66" t="s">
        <v>1</v>
      </c>
      <c r="D175" s="66">
        <v>1</v>
      </c>
      <c r="E175">
        <v>1646735307.0999999</v>
      </c>
      <c r="F175">
        <v>203.5</v>
      </c>
      <c r="G175" t="s">
        <v>799</v>
      </c>
      <c r="H175" t="s">
        <v>800</v>
      </c>
      <c r="I175" t="s">
        <v>794</v>
      </c>
      <c r="N175">
        <v>1646735307.0999999</v>
      </c>
      <c r="O175">
        <v>2.0951778954822912E-4</v>
      </c>
      <c r="P175">
        <v>0.20951778954822911</v>
      </c>
      <c r="Q175" s="1">
        <v>0.55895746680288971</v>
      </c>
      <c r="R175">
        <v>548.59699999999998</v>
      </c>
      <c r="S175">
        <v>474.73019104691474</v>
      </c>
      <c r="T175">
        <v>47.831430951801096</v>
      </c>
      <c r="U175">
        <v>55.273879817919699</v>
      </c>
      <c r="V175">
        <v>1.4481313468867994E-2</v>
      </c>
      <c r="W175">
        <v>1.9153766038428881</v>
      </c>
      <c r="X175">
        <v>1.4420762093243526E-2</v>
      </c>
      <c r="Y175">
        <v>9.0183954305154725E-3</v>
      </c>
      <c r="Z175">
        <v>4.9294602246520878</v>
      </c>
      <c r="AA175">
        <v>24.963210037897507</v>
      </c>
      <c r="AB175">
        <v>24.963210037897507</v>
      </c>
      <c r="AC175">
        <v>3.172710016003105</v>
      </c>
      <c r="AD175">
        <v>54.863715752309552</v>
      </c>
      <c r="AE175">
        <v>1.7445724804314999</v>
      </c>
      <c r="AF175">
        <v>3.1798292487290385</v>
      </c>
      <c r="AG175">
        <v>1.4281375355716051</v>
      </c>
      <c r="AH175">
        <v>-9.2397345190769045</v>
      </c>
      <c r="AI175">
        <v>3.8816065271371047</v>
      </c>
      <c r="AJ175">
        <v>0.42858666557541614</v>
      </c>
      <c r="AK175">
        <v>-8.1101712295694739E-5</v>
      </c>
      <c r="AL175">
        <v>0.50414368164799184</v>
      </c>
      <c r="AM175">
        <v>0.21201729445346282</v>
      </c>
      <c r="AN175">
        <v>0.55895746680288971</v>
      </c>
      <c r="AO175">
        <v>559.61181742247504</v>
      </c>
      <c r="AP175">
        <v>558.25450909090898</v>
      </c>
      <c r="AQ175">
        <v>2.5561682959567001E-2</v>
      </c>
      <c r="AR175">
        <v>66.474579724780497</v>
      </c>
      <c r="AS175">
        <v>0.20951778954822911</v>
      </c>
      <c r="AT175">
        <v>16.904962682637599</v>
      </c>
      <c r="AU175">
        <v>17.3134727272727</v>
      </c>
      <c r="AV175">
        <v>2.9513007096562199E-5</v>
      </c>
      <c r="AW175">
        <v>79.026200664528503</v>
      </c>
      <c r="AX175">
        <v>0</v>
      </c>
      <c r="AY175">
        <v>0</v>
      </c>
      <c r="AZ175">
        <v>1</v>
      </c>
      <c r="BA175">
        <v>0</v>
      </c>
      <c r="BB175">
        <v>25978.324861830301</v>
      </c>
      <c r="BC175" t="s">
        <v>247</v>
      </c>
      <c r="BD175" t="s">
        <v>247</v>
      </c>
      <c r="BE175">
        <v>0</v>
      </c>
      <c r="BF175">
        <v>0</v>
      </c>
      <c r="BG175" t="e">
        <v>#DIV/0!</v>
      </c>
      <c r="BH175">
        <v>0</v>
      </c>
      <c r="BI175" t="s">
        <v>247</v>
      </c>
      <c r="BJ175" t="s">
        <v>247</v>
      </c>
      <c r="BK175">
        <v>0</v>
      </c>
      <c r="BL175">
        <v>0</v>
      </c>
      <c r="BM175" t="e">
        <v>#DIV/0!</v>
      </c>
      <c r="BN175">
        <v>0.5</v>
      </c>
      <c r="BO175">
        <v>21.205130612326045</v>
      </c>
      <c r="BP175">
        <v>0.55895746680288971</v>
      </c>
      <c r="BQ175" t="e">
        <v>#DIV/0!</v>
      </c>
      <c r="BR175">
        <v>2.6359538972987078E-2</v>
      </c>
      <c r="BS175" t="e">
        <v>#DIV/0!</v>
      </c>
      <c r="BT175" t="e">
        <v>#DIV/0!</v>
      </c>
      <c r="BU175" t="s">
        <v>247</v>
      </c>
      <c r="BV175">
        <v>0</v>
      </c>
      <c r="BW175" t="e">
        <v>#DIV/0!</v>
      </c>
      <c r="BX175" t="e">
        <v>#DIV/0!</v>
      </c>
      <c r="BY175" t="e">
        <v>#DIV/0!</v>
      </c>
      <c r="BZ175" t="e">
        <v>#DIV/0!</v>
      </c>
      <c r="CA175" t="e">
        <v>#DIV/0!</v>
      </c>
      <c r="CB175" t="e">
        <v>#DIV/0!</v>
      </c>
      <c r="CC175" t="e">
        <v>#DIV/0!</v>
      </c>
      <c r="CD175" t="e">
        <v>#DIV/0!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25.154900000000001</v>
      </c>
      <c r="CX175">
        <v>21.205130612326045</v>
      </c>
      <c r="CY175">
        <v>0.84298210735586476</v>
      </c>
      <c r="CZ175">
        <v>0.19596421471172962</v>
      </c>
      <c r="DA175">
        <v>6</v>
      </c>
      <c r="DB175">
        <v>0.5</v>
      </c>
      <c r="DC175" t="s">
        <v>248</v>
      </c>
      <c r="DD175">
        <v>2</v>
      </c>
      <c r="DE175" t="b">
        <v>1</v>
      </c>
      <c r="DF175">
        <v>1646735307.0999999</v>
      </c>
      <c r="DG175">
        <v>548.59699999999998</v>
      </c>
      <c r="DH175">
        <v>549.82899999999995</v>
      </c>
      <c r="DI175">
        <v>17.315000000000001</v>
      </c>
      <c r="DJ175">
        <v>16.901299999999999</v>
      </c>
      <c r="DK175">
        <v>560.053</v>
      </c>
      <c r="DL175">
        <v>17.2531</v>
      </c>
      <c r="DM175">
        <v>302.17</v>
      </c>
      <c r="DN175">
        <v>100.655</v>
      </c>
      <c r="DO175">
        <v>9.9980100000000002E-2</v>
      </c>
      <c r="DP175">
        <v>25.000800000000002</v>
      </c>
      <c r="DQ175">
        <v>24.648099999999999</v>
      </c>
      <c r="DR175">
        <v>29.888000000000002</v>
      </c>
      <c r="DS175">
        <v>0</v>
      </c>
      <c r="DT175">
        <v>0</v>
      </c>
      <c r="DU175">
        <v>5019.38</v>
      </c>
      <c r="DV175">
        <v>0</v>
      </c>
      <c r="DW175">
        <v>48.179699999999997</v>
      </c>
      <c r="DX175" s="1">
        <v>25.154900000000001</v>
      </c>
      <c r="DY175">
        <v>0.90054299999999998</v>
      </c>
      <c r="DZ175">
        <v>9.9456500000000003E-2</v>
      </c>
      <c r="EA175">
        <v>0</v>
      </c>
      <c r="EB175">
        <v>2.0705</v>
      </c>
      <c r="EC175">
        <v>0</v>
      </c>
      <c r="ED175">
        <v>391.12200000000001</v>
      </c>
      <c r="EE175">
        <v>208.62799999999999</v>
      </c>
      <c r="EF175">
        <v>34.436999999999998</v>
      </c>
      <c r="EG175">
        <v>39.811999999999998</v>
      </c>
      <c r="EH175">
        <v>36.875</v>
      </c>
      <c r="EI175">
        <v>39.186999999999998</v>
      </c>
      <c r="EJ175">
        <v>35.811999999999998</v>
      </c>
      <c r="EK175">
        <v>22.65</v>
      </c>
      <c r="EL175">
        <v>2.5</v>
      </c>
      <c r="EM175">
        <v>0</v>
      </c>
      <c r="EN175">
        <v>1646735308</v>
      </c>
      <c r="EO175">
        <v>0</v>
      </c>
      <c r="EP175">
        <v>2.126976</v>
      </c>
      <c r="EQ175">
        <v>0.18768461955361901</v>
      </c>
      <c r="ER175">
        <v>1.69307708112475</v>
      </c>
      <c r="ES175">
        <v>389.02260000000001</v>
      </c>
      <c r="ET175">
        <v>15</v>
      </c>
      <c r="EU175">
        <v>1646735183.0999999</v>
      </c>
      <c r="EV175" t="s">
        <v>801</v>
      </c>
      <c r="EW175">
        <v>1646735182.0999999</v>
      </c>
      <c r="EX175">
        <v>1646735183.0999999</v>
      </c>
      <c r="EY175">
        <v>2</v>
      </c>
      <c r="EZ175">
        <v>1.4E-2</v>
      </c>
      <c r="FA175">
        <v>1E-3</v>
      </c>
      <c r="FB175">
        <v>-11.462</v>
      </c>
      <c r="FC175">
        <v>6.2E-2</v>
      </c>
      <c r="FD175">
        <v>550</v>
      </c>
      <c r="FE175">
        <v>17</v>
      </c>
      <c r="FF175">
        <v>0.36</v>
      </c>
      <c r="FG175">
        <v>0.2</v>
      </c>
      <c r="FH175">
        <v>-1.5590142499999999</v>
      </c>
      <c r="FI175">
        <v>-0.412873733583486</v>
      </c>
      <c r="FJ175">
        <v>0.17471191664977401</v>
      </c>
      <c r="FK175">
        <v>1</v>
      </c>
      <c r="FL175">
        <v>2.1012294117647099</v>
      </c>
      <c r="FM175">
        <v>0.48501146043684101</v>
      </c>
      <c r="FN175">
        <v>0.14764682528690201</v>
      </c>
      <c r="FO175">
        <v>1</v>
      </c>
      <c r="FP175">
        <v>0.397450525</v>
      </c>
      <c r="FQ175">
        <v>6.0081084427765503E-2</v>
      </c>
      <c r="FR175">
        <v>7.6389012887571103E-3</v>
      </c>
      <c r="FS175">
        <v>1</v>
      </c>
      <c r="FT175">
        <v>3</v>
      </c>
      <c r="FU175">
        <v>3</v>
      </c>
      <c r="FV175" t="s">
        <v>254</v>
      </c>
      <c r="FW175">
        <v>2.3857300000000001</v>
      </c>
      <c r="FX175">
        <v>2.6974200000000002</v>
      </c>
      <c r="FY175">
        <v>0.113959</v>
      </c>
      <c r="FZ175">
        <v>0.11158999999999999</v>
      </c>
      <c r="GA175">
        <v>8.9319800000000005E-2</v>
      </c>
      <c r="GB175">
        <v>8.6492700000000006E-2</v>
      </c>
      <c r="GC175">
        <v>24080.9</v>
      </c>
      <c r="GD175">
        <v>20494.8</v>
      </c>
      <c r="GE175">
        <v>28462.3</v>
      </c>
      <c r="GF175">
        <v>24115.1</v>
      </c>
      <c r="GG175">
        <v>42491.1</v>
      </c>
      <c r="GH175">
        <v>34193.5</v>
      </c>
      <c r="GI175">
        <v>53146.6</v>
      </c>
      <c r="GJ175">
        <v>42264.9</v>
      </c>
      <c r="GK175">
        <v>1.60205</v>
      </c>
      <c r="GL175">
        <v>1.6690499999999999</v>
      </c>
      <c r="GM175">
        <v>3.3765999999999997E-2</v>
      </c>
      <c r="GN175">
        <v>0.232294</v>
      </c>
      <c r="GO175">
        <v>24.093499999999999</v>
      </c>
      <c r="GP175">
        <v>26.095199999999998</v>
      </c>
      <c r="GQ175">
        <v>49.847000000000001</v>
      </c>
      <c r="GR175">
        <v>32.034999999999997</v>
      </c>
      <c r="GS175">
        <v>23.6938</v>
      </c>
      <c r="GT175">
        <v>30.54</v>
      </c>
      <c r="GU175">
        <v>36.586500000000001</v>
      </c>
      <c r="GV175">
        <v>0.5</v>
      </c>
      <c r="GW175">
        <v>1.2339899999999999E-2</v>
      </c>
      <c r="GX175">
        <v>0.82459400000000005</v>
      </c>
      <c r="GY175">
        <v>20.268799999999999</v>
      </c>
      <c r="GZ175">
        <v>5.2517300000000002</v>
      </c>
      <c r="HA175">
        <v>11.9846</v>
      </c>
      <c r="HB175">
        <v>4.9817999999999998</v>
      </c>
      <c r="HC175">
        <v>3.2970000000000002</v>
      </c>
      <c r="HD175">
        <v>9999</v>
      </c>
      <c r="HE175">
        <v>7137.2</v>
      </c>
      <c r="HF175">
        <v>936.8</v>
      </c>
      <c r="HG175">
        <v>9999</v>
      </c>
      <c r="HH175">
        <v>1.8707199999999999</v>
      </c>
      <c r="HI175">
        <v>1.8744499999999999</v>
      </c>
      <c r="HJ175">
        <v>1.8707</v>
      </c>
      <c r="HK175">
        <v>1.87439</v>
      </c>
      <c r="HL175">
        <v>1.87042</v>
      </c>
      <c r="HM175">
        <v>1.8736299999999999</v>
      </c>
      <c r="HN175">
        <v>1.87574</v>
      </c>
      <c r="HO175">
        <v>1.87416</v>
      </c>
      <c r="HP175">
        <v>0</v>
      </c>
      <c r="HQ175">
        <v>0</v>
      </c>
      <c r="HR175">
        <v>0</v>
      </c>
      <c r="HS175">
        <v>0</v>
      </c>
      <c r="HT175" t="s">
        <v>796</v>
      </c>
      <c r="HU175" t="s">
        <v>797</v>
      </c>
      <c r="HV175" t="s">
        <v>798</v>
      </c>
      <c r="HW175" t="s">
        <v>798</v>
      </c>
      <c r="HX175" t="s">
        <v>798</v>
      </c>
      <c r="HY175" t="s">
        <v>798</v>
      </c>
      <c r="HZ175">
        <v>0</v>
      </c>
      <c r="IA175">
        <v>100</v>
      </c>
      <c r="IB175">
        <v>100</v>
      </c>
      <c r="IC175">
        <v>-11.456</v>
      </c>
      <c r="ID175">
        <v>6.1899999999999997E-2</v>
      </c>
      <c r="IE175">
        <v>-7.5120487482403204</v>
      </c>
      <c r="IF175">
        <v>-9.6430058129288697E-3</v>
      </c>
      <c r="IG175">
        <v>5.1732701827579197E-6</v>
      </c>
      <c r="IH175">
        <v>-9.4609647539790798E-10</v>
      </c>
      <c r="II175">
        <v>6.1885000000000197E-2</v>
      </c>
      <c r="IJ175">
        <v>0</v>
      </c>
      <c r="IK175">
        <v>0</v>
      </c>
      <c r="IL175">
        <v>0</v>
      </c>
      <c r="IM175">
        <v>0</v>
      </c>
      <c r="IN175">
        <v>2054</v>
      </c>
      <c r="IO175">
        <v>1</v>
      </c>
      <c r="IP175">
        <v>16</v>
      </c>
      <c r="IQ175">
        <v>2.1</v>
      </c>
      <c r="IR175">
        <v>2.1</v>
      </c>
      <c r="IS175">
        <v>1.00098</v>
      </c>
      <c r="IT175">
        <v>2.4670399999999999</v>
      </c>
      <c r="IU175">
        <v>0.99975599999999998</v>
      </c>
      <c r="IV175">
        <v>2.0715300000000001</v>
      </c>
      <c r="IW175">
        <v>1.00098</v>
      </c>
      <c r="IX175">
        <v>2.50366</v>
      </c>
      <c r="IY175">
        <v>35.2209</v>
      </c>
      <c r="IZ175">
        <v>15.2178</v>
      </c>
      <c r="JA175">
        <v>18</v>
      </c>
      <c r="JB175">
        <v>289.92500000000001</v>
      </c>
      <c r="JC175">
        <v>320.24700000000001</v>
      </c>
      <c r="JD175">
        <v>23.547799999999999</v>
      </c>
      <c r="JE175">
        <v>27.4724</v>
      </c>
      <c r="JF175">
        <v>30</v>
      </c>
      <c r="JG175">
        <v>27.555099999999999</v>
      </c>
      <c r="JH175">
        <v>27.5258</v>
      </c>
      <c r="JI175">
        <v>20.058800000000002</v>
      </c>
      <c r="JJ175">
        <v>33.057299999999998</v>
      </c>
      <c r="JK175">
        <v>11.448</v>
      </c>
      <c r="JL175">
        <v>23.5503</v>
      </c>
      <c r="JM175">
        <v>550</v>
      </c>
      <c r="JN175">
        <v>16.9208</v>
      </c>
      <c r="JO175">
        <v>101.077</v>
      </c>
      <c r="JP175">
        <v>91.430300000000003</v>
      </c>
    </row>
    <row r="176" spans="1:276" x14ac:dyDescent="0.25">
      <c r="A176">
        <v>3</v>
      </c>
      <c r="B176" s="66" t="s">
        <v>939</v>
      </c>
      <c r="C176" s="66" t="s">
        <v>1</v>
      </c>
      <c r="D176" s="66">
        <v>1</v>
      </c>
      <c r="E176">
        <v>1646735507.5999999</v>
      </c>
      <c r="F176">
        <v>404</v>
      </c>
      <c r="G176" t="s">
        <v>802</v>
      </c>
      <c r="H176" t="s">
        <v>803</v>
      </c>
      <c r="I176" t="s">
        <v>794</v>
      </c>
      <c r="N176">
        <v>1646735507.5999999</v>
      </c>
      <c r="O176">
        <v>1.8679777350896418E-4</v>
      </c>
      <c r="P176">
        <v>0.18679777350896418</v>
      </c>
      <c r="Q176" s="1">
        <v>1.3663057483284913</v>
      </c>
      <c r="R176">
        <v>546.91499999999996</v>
      </c>
      <c r="S176">
        <v>364.982703278766</v>
      </c>
      <c r="T176">
        <v>36.773159605729923</v>
      </c>
      <c r="U176">
        <v>55.103412860654998</v>
      </c>
      <c r="V176">
        <v>1.2805607985001638E-2</v>
      </c>
      <c r="W176">
        <v>1.9132846801954013</v>
      </c>
      <c r="X176">
        <v>1.2758182901586371E-2</v>
      </c>
      <c r="Y176">
        <v>7.9781105653424656E-3</v>
      </c>
      <c r="Z176">
        <v>9.8302292161515439</v>
      </c>
      <c r="AA176">
        <v>25.017601388378779</v>
      </c>
      <c r="AB176">
        <v>25.017601388378779</v>
      </c>
      <c r="AC176">
        <v>3.1830158064610941</v>
      </c>
      <c r="AD176">
        <v>54.833597140752957</v>
      </c>
      <c r="AE176">
        <v>1.7439162438816003</v>
      </c>
      <c r="AF176">
        <v>3.1803790646911652</v>
      </c>
      <c r="AG176">
        <v>1.4390995625794938</v>
      </c>
      <c r="AH176">
        <v>-8.2377818117453199</v>
      </c>
      <c r="AI176">
        <v>-1.4339143610217813</v>
      </c>
      <c r="AJ176">
        <v>-0.15854413669326703</v>
      </c>
      <c r="AK176">
        <v>-1.1093308824650094E-5</v>
      </c>
      <c r="AL176">
        <v>1.4843844020522199</v>
      </c>
      <c r="AM176">
        <v>0.19143029163179712</v>
      </c>
      <c r="AN176">
        <v>1.3663057483284913</v>
      </c>
      <c r="AO176">
        <v>559.37396208509494</v>
      </c>
      <c r="AP176">
        <v>556.55773333333298</v>
      </c>
      <c r="AQ176">
        <v>6.8601996727974401E-3</v>
      </c>
      <c r="AR176">
        <v>66.468914854427396</v>
      </c>
      <c r="AS176">
        <v>0.18679777350896418</v>
      </c>
      <c r="AT176">
        <v>16.946003052963398</v>
      </c>
      <c r="AU176">
        <v>17.3099104895105</v>
      </c>
      <c r="AV176">
        <v>-3.0083079217032202E-6</v>
      </c>
      <c r="AW176">
        <v>78.904044487483105</v>
      </c>
      <c r="AX176">
        <v>0</v>
      </c>
      <c r="AY176">
        <v>0</v>
      </c>
      <c r="AZ176">
        <v>1</v>
      </c>
      <c r="BA176">
        <v>0</v>
      </c>
      <c r="BB176">
        <v>25925.197067902682</v>
      </c>
      <c r="BC176" t="s">
        <v>247</v>
      </c>
      <c r="BD176" t="s">
        <v>247</v>
      </c>
      <c r="BE176">
        <v>0</v>
      </c>
      <c r="BF176">
        <v>0</v>
      </c>
      <c r="BG176" t="e">
        <v>#DIV/0!</v>
      </c>
      <c r="BH176">
        <v>0</v>
      </c>
      <c r="BI176" t="s">
        <v>247</v>
      </c>
      <c r="BJ176" t="s">
        <v>247</v>
      </c>
      <c r="BK176">
        <v>0</v>
      </c>
      <c r="BL176">
        <v>0</v>
      </c>
      <c r="BM176" t="e">
        <v>#DIV/0!</v>
      </c>
      <c r="BN176">
        <v>0.5</v>
      </c>
      <c r="BO176">
        <v>42.278876108075771</v>
      </c>
      <c r="BP176">
        <v>1.3663057483284913</v>
      </c>
      <c r="BQ176" t="e">
        <v>#DIV/0!</v>
      </c>
      <c r="BR176">
        <v>3.2316510610070605E-2</v>
      </c>
      <c r="BS176" t="e">
        <v>#DIV/0!</v>
      </c>
      <c r="BT176" t="e">
        <v>#DIV/0!</v>
      </c>
      <c r="BU176" t="s">
        <v>247</v>
      </c>
      <c r="BV176">
        <v>0</v>
      </c>
      <c r="BW176" t="e">
        <v>#DIV/0!</v>
      </c>
      <c r="BX176" t="e">
        <v>#DIV/0!</v>
      </c>
      <c r="BY176" t="e">
        <v>#DIV/0!</v>
      </c>
      <c r="BZ176" t="e">
        <v>#DIV/0!</v>
      </c>
      <c r="CA176" t="e">
        <v>#DIV/0!</v>
      </c>
      <c r="CB176" t="e">
        <v>#DIV/0!</v>
      </c>
      <c r="CC176" t="e">
        <v>#DIV/0!</v>
      </c>
      <c r="CD176" t="e">
        <v>#DIV/0!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50.152700000000003</v>
      </c>
      <c r="CX176">
        <v>42.278876108075771</v>
      </c>
      <c r="CY176">
        <v>0.84300299102691922</v>
      </c>
      <c r="CZ176">
        <v>0.19600598205383846</v>
      </c>
      <c r="DA176">
        <v>6</v>
      </c>
      <c r="DB176">
        <v>0.5</v>
      </c>
      <c r="DC176" t="s">
        <v>248</v>
      </c>
      <c r="DD176">
        <v>2</v>
      </c>
      <c r="DE176" t="b">
        <v>1</v>
      </c>
      <c r="DF176">
        <v>1646735507.5999999</v>
      </c>
      <c r="DG176">
        <v>546.91499999999996</v>
      </c>
      <c r="DH176">
        <v>550.06500000000005</v>
      </c>
      <c r="DI176">
        <v>17.308800000000002</v>
      </c>
      <c r="DJ176">
        <v>16.9359</v>
      </c>
      <c r="DK176">
        <v>558.36800000000005</v>
      </c>
      <c r="DL176">
        <v>17.246500000000001</v>
      </c>
      <c r="DM176">
        <v>302.68200000000002</v>
      </c>
      <c r="DN176">
        <v>100.65300000000001</v>
      </c>
      <c r="DO176">
        <v>0.100157</v>
      </c>
      <c r="DP176">
        <v>25.003699999999998</v>
      </c>
      <c r="DQ176">
        <v>24.719899999999999</v>
      </c>
      <c r="DR176">
        <v>29.371200000000002</v>
      </c>
      <c r="DS176">
        <v>0</v>
      </c>
      <c r="DT176">
        <v>0</v>
      </c>
      <c r="DU176">
        <v>5010.62</v>
      </c>
      <c r="DV176">
        <v>0</v>
      </c>
      <c r="DW176">
        <v>48.1235</v>
      </c>
      <c r="DX176" s="1">
        <v>50.152700000000003</v>
      </c>
      <c r="DY176">
        <v>0.89994300000000005</v>
      </c>
      <c r="DZ176">
        <v>0.10005699999999999</v>
      </c>
      <c r="EA176">
        <v>0</v>
      </c>
      <c r="EB176">
        <v>2.1524999999999999</v>
      </c>
      <c r="EC176">
        <v>0</v>
      </c>
      <c r="ED176">
        <v>813.31799999999998</v>
      </c>
      <c r="EE176">
        <v>415.887</v>
      </c>
      <c r="EF176">
        <v>34.061999999999998</v>
      </c>
      <c r="EG176">
        <v>40.125</v>
      </c>
      <c r="EH176">
        <v>36.936999999999998</v>
      </c>
      <c r="EI176">
        <v>39.375</v>
      </c>
      <c r="EJ176">
        <v>35.686999999999998</v>
      </c>
      <c r="EK176">
        <v>45.13</v>
      </c>
      <c r="EL176">
        <v>5.0199999999999996</v>
      </c>
      <c r="EM176">
        <v>0</v>
      </c>
      <c r="EN176">
        <v>1646735508.4000001</v>
      </c>
      <c r="EO176">
        <v>0</v>
      </c>
      <c r="EP176">
        <v>2.0865840000000002</v>
      </c>
      <c r="EQ176">
        <v>0.26350770539410001</v>
      </c>
      <c r="ER176">
        <v>5.4055383197319404</v>
      </c>
      <c r="ES176">
        <v>810.22119999999995</v>
      </c>
      <c r="ET176">
        <v>15</v>
      </c>
      <c r="EU176">
        <v>1646735361.0999999</v>
      </c>
      <c r="EV176" t="s">
        <v>804</v>
      </c>
      <c r="EW176">
        <v>1646735361.0999999</v>
      </c>
      <c r="EX176">
        <v>1646735356.5999999</v>
      </c>
      <c r="EY176">
        <v>3</v>
      </c>
      <c r="EZ176">
        <v>-5.0000000000000001E-3</v>
      </c>
      <c r="FA176">
        <v>0</v>
      </c>
      <c r="FB176">
        <v>-11.467000000000001</v>
      </c>
      <c r="FC176">
        <v>6.2E-2</v>
      </c>
      <c r="FD176">
        <v>550</v>
      </c>
      <c r="FE176">
        <v>17</v>
      </c>
      <c r="FF176">
        <v>0.51</v>
      </c>
      <c r="FG176">
        <v>0.19</v>
      </c>
      <c r="FH176">
        <v>-3.0676537499999998</v>
      </c>
      <c r="FI176">
        <v>0.29313016885554</v>
      </c>
      <c r="FJ176">
        <v>0.122180163788716</v>
      </c>
      <c r="FK176">
        <v>1</v>
      </c>
      <c r="FL176">
        <v>2.0942882352941199</v>
      </c>
      <c r="FM176">
        <v>-3.3158132729878199E-2</v>
      </c>
      <c r="FN176">
        <v>0.17169197926503299</v>
      </c>
      <c r="FO176">
        <v>1</v>
      </c>
      <c r="FP176">
        <v>0.36896859999999998</v>
      </c>
      <c r="FQ176">
        <v>-1.26461988742978E-2</v>
      </c>
      <c r="FR176">
        <v>3.3471354678291701E-3</v>
      </c>
      <c r="FS176">
        <v>1</v>
      </c>
      <c r="FT176">
        <v>3</v>
      </c>
      <c r="FU176">
        <v>3</v>
      </c>
      <c r="FV176" t="s">
        <v>254</v>
      </c>
      <c r="FW176">
        <v>2.38747</v>
      </c>
      <c r="FX176">
        <v>2.6975699999999998</v>
      </c>
      <c r="FY176">
        <v>0.113723</v>
      </c>
      <c r="FZ176">
        <v>0.111632</v>
      </c>
      <c r="GA176">
        <v>8.9301400000000003E-2</v>
      </c>
      <c r="GB176">
        <v>8.6627599999999999E-2</v>
      </c>
      <c r="GC176">
        <v>24088.2</v>
      </c>
      <c r="GD176">
        <v>20492.7</v>
      </c>
      <c r="GE176">
        <v>28463.200000000001</v>
      </c>
      <c r="GF176">
        <v>24113.5</v>
      </c>
      <c r="GG176">
        <v>42493.3</v>
      </c>
      <c r="GH176">
        <v>34187.300000000003</v>
      </c>
      <c r="GI176">
        <v>53148.3</v>
      </c>
      <c r="GJ176">
        <v>42263.5</v>
      </c>
      <c r="GK176">
        <v>1.6023499999999999</v>
      </c>
      <c r="GL176">
        <v>1.6695199999999999</v>
      </c>
      <c r="GM176">
        <v>3.6947399999999998E-2</v>
      </c>
      <c r="GN176">
        <v>0.196829</v>
      </c>
      <c r="GO176">
        <v>24.113099999999999</v>
      </c>
      <c r="GP176">
        <v>26.156300000000002</v>
      </c>
      <c r="GQ176">
        <v>49.341000000000001</v>
      </c>
      <c r="GR176">
        <v>32.034999999999997</v>
      </c>
      <c r="GS176">
        <v>23.455100000000002</v>
      </c>
      <c r="GT176">
        <v>30.47</v>
      </c>
      <c r="GU176">
        <v>33.541699999999999</v>
      </c>
      <c r="GV176">
        <v>0.5</v>
      </c>
      <c r="GW176">
        <v>9.4867900000000002E-3</v>
      </c>
      <c r="GX176">
        <v>0.69065100000000001</v>
      </c>
      <c r="GY176">
        <v>20.2715</v>
      </c>
      <c r="GZ176">
        <v>5.2529300000000001</v>
      </c>
      <c r="HA176">
        <v>11.984299999999999</v>
      </c>
      <c r="HB176">
        <v>4.98245</v>
      </c>
      <c r="HC176">
        <v>3.2970000000000002</v>
      </c>
      <c r="HD176">
        <v>9999</v>
      </c>
      <c r="HE176">
        <v>7139.8</v>
      </c>
      <c r="HF176">
        <v>936.9</v>
      </c>
      <c r="HG176">
        <v>9999</v>
      </c>
      <c r="HH176">
        <v>1.8707199999999999</v>
      </c>
      <c r="HI176">
        <v>1.8744799999999999</v>
      </c>
      <c r="HJ176">
        <v>1.87069</v>
      </c>
      <c r="HK176">
        <v>1.87439</v>
      </c>
      <c r="HL176">
        <v>1.8704099999999999</v>
      </c>
      <c r="HM176">
        <v>1.8736299999999999</v>
      </c>
      <c r="HN176">
        <v>1.87571</v>
      </c>
      <c r="HO176">
        <v>1.8741000000000001</v>
      </c>
      <c r="HP176">
        <v>0</v>
      </c>
      <c r="HQ176">
        <v>0</v>
      </c>
      <c r="HR176">
        <v>0</v>
      </c>
      <c r="HS176">
        <v>0</v>
      </c>
      <c r="HT176" t="s">
        <v>796</v>
      </c>
      <c r="HU176" t="s">
        <v>797</v>
      </c>
      <c r="HV176" t="s">
        <v>798</v>
      </c>
      <c r="HW176" t="s">
        <v>798</v>
      </c>
      <c r="HX176" t="s">
        <v>798</v>
      </c>
      <c r="HY176" t="s">
        <v>798</v>
      </c>
      <c r="HZ176">
        <v>0</v>
      </c>
      <c r="IA176">
        <v>100</v>
      </c>
      <c r="IB176">
        <v>100</v>
      </c>
      <c r="IC176">
        <v>-11.452999999999999</v>
      </c>
      <c r="ID176">
        <v>6.2300000000000001E-2</v>
      </c>
      <c r="IE176">
        <v>-7.51688807707212</v>
      </c>
      <c r="IF176">
        <v>-9.6430058129288697E-3</v>
      </c>
      <c r="IG176">
        <v>5.1732701827579197E-6</v>
      </c>
      <c r="IH176">
        <v>-9.4609647539790798E-10</v>
      </c>
      <c r="II176">
        <v>6.2305000000002102E-2</v>
      </c>
      <c r="IJ176">
        <v>0</v>
      </c>
      <c r="IK176">
        <v>0</v>
      </c>
      <c r="IL176">
        <v>0</v>
      </c>
      <c r="IM176">
        <v>0</v>
      </c>
      <c r="IN176">
        <v>2054</v>
      </c>
      <c r="IO176">
        <v>1</v>
      </c>
      <c r="IP176">
        <v>16</v>
      </c>
      <c r="IQ176">
        <v>2.4</v>
      </c>
      <c r="IR176">
        <v>2.5</v>
      </c>
      <c r="IS176">
        <v>1.00098</v>
      </c>
      <c r="IT176">
        <v>2.47681</v>
      </c>
      <c r="IU176">
        <v>0.99975599999999998</v>
      </c>
      <c r="IV176">
        <v>2.0715300000000001</v>
      </c>
      <c r="IW176">
        <v>0.99975599999999998</v>
      </c>
      <c r="IX176">
        <v>2.2241200000000001</v>
      </c>
      <c r="IY176">
        <v>35.244</v>
      </c>
      <c r="IZ176">
        <v>15.1915</v>
      </c>
      <c r="JA176">
        <v>18</v>
      </c>
      <c r="JB176">
        <v>289.88400000000001</v>
      </c>
      <c r="JC176">
        <v>320.274</v>
      </c>
      <c r="JD176">
        <v>23.754000000000001</v>
      </c>
      <c r="JE176">
        <v>27.439</v>
      </c>
      <c r="JF176">
        <v>29.9999</v>
      </c>
      <c r="JG176">
        <v>27.517499999999998</v>
      </c>
      <c r="JH176">
        <v>27.488700000000001</v>
      </c>
      <c r="JI176">
        <v>20.0581</v>
      </c>
      <c r="JJ176">
        <v>32.430999999999997</v>
      </c>
      <c r="JK176">
        <v>7.2772800000000002</v>
      </c>
      <c r="JL176">
        <v>23.756599999999999</v>
      </c>
      <c r="JM176">
        <v>550</v>
      </c>
      <c r="JN176">
        <v>16.9679</v>
      </c>
      <c r="JO176">
        <v>101.08</v>
      </c>
      <c r="JP176">
        <v>91.426100000000005</v>
      </c>
    </row>
    <row r="177" spans="1:276" x14ac:dyDescent="0.25">
      <c r="A177">
        <v>4</v>
      </c>
      <c r="B177" s="66" t="s">
        <v>939</v>
      </c>
      <c r="C177" s="66" t="s">
        <v>1</v>
      </c>
      <c r="D177" s="66">
        <v>1</v>
      </c>
      <c r="E177">
        <v>1646735710.0999999</v>
      </c>
      <c r="F177">
        <v>606.5</v>
      </c>
      <c r="G177" t="s">
        <v>805</v>
      </c>
      <c r="H177" t="s">
        <v>806</v>
      </c>
      <c r="I177" t="s">
        <v>794</v>
      </c>
      <c r="N177">
        <v>1646735710.0999999</v>
      </c>
      <c r="O177">
        <v>1.7983908877939133E-4</v>
      </c>
      <c r="P177">
        <v>0.17983908877939134</v>
      </c>
      <c r="Q177" s="1">
        <v>1.6330473502897374</v>
      </c>
      <c r="R177">
        <v>546.16999999999996</v>
      </c>
      <c r="S177">
        <v>322.77930423360158</v>
      </c>
      <c r="T177">
        <v>32.518068865110131</v>
      </c>
      <c r="U177">
        <v>55.023334641069994</v>
      </c>
      <c r="V177">
        <v>1.2293497343845723E-2</v>
      </c>
      <c r="W177">
        <v>1.9146569530865258</v>
      </c>
      <c r="X177">
        <v>1.2249813800040728E-2</v>
      </c>
      <c r="Y177">
        <v>7.6600454193202607E-3</v>
      </c>
      <c r="Z177">
        <v>14.676957124198719</v>
      </c>
      <c r="AA177">
        <v>25.069251771977971</v>
      </c>
      <c r="AB177">
        <v>25.069251771977971</v>
      </c>
      <c r="AC177">
        <v>3.1928293198245528</v>
      </c>
      <c r="AD177">
        <v>55.005869133086009</v>
      </c>
      <c r="AE177">
        <v>1.7500940410207002</v>
      </c>
      <c r="AF177">
        <v>3.1816496468519926</v>
      </c>
      <c r="AG177">
        <v>1.4427352788038525</v>
      </c>
      <c r="AH177">
        <v>-7.9309038151711579</v>
      </c>
      <c r="AI177">
        <v>-6.0748556146416259</v>
      </c>
      <c r="AJ177">
        <v>-0.67139654503573376</v>
      </c>
      <c r="AK177">
        <v>-1.9885064979874301E-4</v>
      </c>
      <c r="AL177">
        <v>1.9517560506855118</v>
      </c>
      <c r="AM177">
        <v>0.17962061137461632</v>
      </c>
      <c r="AN177">
        <v>1.6330473502897374</v>
      </c>
      <c r="AO177">
        <v>559.32142310232496</v>
      </c>
      <c r="AP177">
        <v>555.81219393939398</v>
      </c>
      <c r="AQ177">
        <v>2.3299168078775599E-2</v>
      </c>
      <c r="AR177">
        <v>66.472896336872395</v>
      </c>
      <c r="AS177">
        <v>0.17983908877939134</v>
      </c>
      <c r="AT177">
        <v>17.0204733521369</v>
      </c>
      <c r="AU177">
        <v>17.371725174825201</v>
      </c>
      <c r="AV177">
        <v>-1.17946164626496E-5</v>
      </c>
      <c r="AW177">
        <v>78.991741900059907</v>
      </c>
      <c r="AX177">
        <v>0</v>
      </c>
      <c r="AY177">
        <v>0</v>
      </c>
      <c r="AZ177">
        <v>1</v>
      </c>
      <c r="BA177">
        <v>0</v>
      </c>
      <c r="BB177">
        <v>25959.709638911067</v>
      </c>
      <c r="BC177" t="s">
        <v>247</v>
      </c>
      <c r="BD177" t="s">
        <v>247</v>
      </c>
      <c r="BE177">
        <v>0</v>
      </c>
      <c r="BF177">
        <v>0</v>
      </c>
      <c r="BG177" t="e">
        <v>#DIV/0!</v>
      </c>
      <c r="BH177">
        <v>0</v>
      </c>
      <c r="BI177" t="s">
        <v>247</v>
      </c>
      <c r="BJ177" t="s">
        <v>247</v>
      </c>
      <c r="BK177">
        <v>0</v>
      </c>
      <c r="BL177">
        <v>0</v>
      </c>
      <c r="BM177" t="e">
        <v>#DIV/0!</v>
      </c>
      <c r="BN177">
        <v>0.5</v>
      </c>
      <c r="BO177">
        <v>63.120875062099344</v>
      </c>
      <c r="BP177">
        <v>1.6330473502897374</v>
      </c>
      <c r="BQ177" t="e">
        <v>#DIV/0!</v>
      </c>
      <c r="BR177">
        <v>2.587174763789505E-2</v>
      </c>
      <c r="BS177" t="e">
        <v>#DIV/0!</v>
      </c>
      <c r="BT177" t="e">
        <v>#DIV/0!</v>
      </c>
      <c r="BU177" t="s">
        <v>247</v>
      </c>
      <c r="BV177">
        <v>0</v>
      </c>
      <c r="BW177" t="e">
        <v>#DIV/0!</v>
      </c>
      <c r="BX177" t="e">
        <v>#DIV/0!</v>
      </c>
      <c r="BY177" t="e">
        <v>#DIV/0!</v>
      </c>
      <c r="BZ177" t="e">
        <v>#DIV/0!</v>
      </c>
      <c r="CA177" t="e">
        <v>#DIV/0!</v>
      </c>
      <c r="CB177" t="e">
        <v>#DIV/0!</v>
      </c>
      <c r="CC177" t="e">
        <v>#DIV/0!</v>
      </c>
      <c r="CD177" t="e">
        <v>#DIV/0!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74.875699999999995</v>
      </c>
      <c r="CX177">
        <v>63.120875062099344</v>
      </c>
      <c r="CY177">
        <v>0.84300881410256401</v>
      </c>
      <c r="CZ177">
        <v>0.19601762820512822</v>
      </c>
      <c r="DA177">
        <v>6</v>
      </c>
      <c r="DB177">
        <v>0.5</v>
      </c>
      <c r="DC177" t="s">
        <v>248</v>
      </c>
      <c r="DD177">
        <v>2</v>
      </c>
      <c r="DE177" t="b">
        <v>1</v>
      </c>
      <c r="DF177">
        <v>1646735710.0999999</v>
      </c>
      <c r="DG177">
        <v>546.16999999999996</v>
      </c>
      <c r="DH177">
        <v>550.24300000000005</v>
      </c>
      <c r="DI177">
        <v>17.371700000000001</v>
      </c>
      <c r="DJ177">
        <v>17.021000000000001</v>
      </c>
      <c r="DK177">
        <v>557.58799999999997</v>
      </c>
      <c r="DL177">
        <v>17.3079</v>
      </c>
      <c r="DM177">
        <v>301.96800000000002</v>
      </c>
      <c r="DN177">
        <v>100.64400000000001</v>
      </c>
      <c r="DO177">
        <v>9.9971000000000004E-2</v>
      </c>
      <c r="DP177">
        <v>25.010400000000001</v>
      </c>
      <c r="DQ177">
        <v>24.733499999999999</v>
      </c>
      <c r="DR177">
        <v>29.865600000000001</v>
      </c>
      <c r="DS177">
        <v>0</v>
      </c>
      <c r="DT177">
        <v>0</v>
      </c>
      <c r="DU177">
        <v>5016.88</v>
      </c>
      <c r="DV177">
        <v>0</v>
      </c>
      <c r="DW177">
        <v>48.081299999999999</v>
      </c>
      <c r="DX177" s="1">
        <v>74.875699999999995</v>
      </c>
      <c r="DY177">
        <v>0.89975000000000005</v>
      </c>
      <c r="DZ177">
        <v>0.10025000000000001</v>
      </c>
      <c r="EA177">
        <v>0</v>
      </c>
      <c r="EB177">
        <v>2.1787000000000001</v>
      </c>
      <c r="EC177">
        <v>0</v>
      </c>
      <c r="ED177">
        <v>1290.6099999999999</v>
      </c>
      <c r="EE177">
        <v>620.86900000000003</v>
      </c>
      <c r="EF177">
        <v>34.811999999999998</v>
      </c>
      <c r="EG177">
        <v>40.686999999999998</v>
      </c>
      <c r="EH177">
        <v>37.436999999999998</v>
      </c>
      <c r="EI177">
        <v>40.186999999999998</v>
      </c>
      <c r="EJ177">
        <v>36.25</v>
      </c>
      <c r="EK177">
        <v>67.37</v>
      </c>
      <c r="EL177">
        <v>7.51</v>
      </c>
      <c r="EM177">
        <v>0</v>
      </c>
      <c r="EN177">
        <v>1646735711.2</v>
      </c>
      <c r="EO177">
        <v>0</v>
      </c>
      <c r="EP177">
        <v>2.0905079999999998</v>
      </c>
      <c r="EQ177">
        <v>0.14198461343997401</v>
      </c>
      <c r="ER177">
        <v>-7.3592310379721697</v>
      </c>
      <c r="ES177">
        <v>1293.6564000000001</v>
      </c>
      <c r="ET177">
        <v>15</v>
      </c>
      <c r="EU177">
        <v>1646735561.5999999</v>
      </c>
      <c r="EV177" t="s">
        <v>807</v>
      </c>
      <c r="EW177">
        <v>1646735561.5999999</v>
      </c>
      <c r="EX177">
        <v>1646735560.0999999</v>
      </c>
      <c r="EY177">
        <v>4</v>
      </c>
      <c r="EZ177">
        <v>3.1E-2</v>
      </c>
      <c r="FA177">
        <v>1E-3</v>
      </c>
      <c r="FB177">
        <v>-11.438000000000001</v>
      </c>
      <c r="FC177">
        <v>6.4000000000000001E-2</v>
      </c>
      <c r="FD177">
        <v>550</v>
      </c>
      <c r="FE177">
        <v>17</v>
      </c>
      <c r="FF177">
        <v>0.8</v>
      </c>
      <c r="FG177">
        <v>0.19</v>
      </c>
      <c r="FH177">
        <v>-3.9099102499999998</v>
      </c>
      <c r="FI177">
        <v>0.27523485928706098</v>
      </c>
      <c r="FJ177">
        <v>0.123501339962113</v>
      </c>
      <c r="FK177">
        <v>1</v>
      </c>
      <c r="FL177">
        <v>2.0814735294117601</v>
      </c>
      <c r="FM177">
        <v>9.0999239037724999E-2</v>
      </c>
      <c r="FN177">
        <v>0.192575365397892</v>
      </c>
      <c r="FO177">
        <v>1</v>
      </c>
      <c r="FP177">
        <v>0.35173894999999999</v>
      </c>
      <c r="FQ177">
        <v>-5.9286979362101304E-3</v>
      </c>
      <c r="FR177">
        <v>2.5729827627677501E-3</v>
      </c>
      <c r="FS177">
        <v>1</v>
      </c>
      <c r="FT177">
        <v>3</v>
      </c>
      <c r="FU177">
        <v>3</v>
      </c>
      <c r="FV177" t="s">
        <v>254</v>
      </c>
      <c r="FW177">
        <v>2.3851900000000001</v>
      </c>
      <c r="FX177">
        <v>2.6974</v>
      </c>
      <c r="FY177">
        <v>0.113607</v>
      </c>
      <c r="FZ177">
        <v>0.11165600000000001</v>
      </c>
      <c r="GA177">
        <v>8.95286E-2</v>
      </c>
      <c r="GB177">
        <v>8.6943000000000006E-2</v>
      </c>
      <c r="GC177">
        <v>24092.1</v>
      </c>
      <c r="GD177">
        <v>20490.2</v>
      </c>
      <c r="GE177">
        <v>28463.9</v>
      </c>
      <c r="GF177">
        <v>24111.1</v>
      </c>
      <c r="GG177">
        <v>42483.4</v>
      </c>
      <c r="GH177">
        <v>34172.400000000001</v>
      </c>
      <c r="GI177">
        <v>53149.2</v>
      </c>
      <c r="GJ177">
        <v>42259.6</v>
      </c>
      <c r="GK177">
        <v>1.6025499999999999</v>
      </c>
      <c r="GL177">
        <v>1.6707799999999999</v>
      </c>
      <c r="GM177">
        <v>3.9339100000000002E-2</v>
      </c>
      <c r="GN177">
        <v>0.228662</v>
      </c>
      <c r="GO177">
        <v>24.087399999999999</v>
      </c>
      <c r="GP177">
        <v>26.132100000000001</v>
      </c>
      <c r="GQ177">
        <v>48.871000000000002</v>
      </c>
      <c r="GR177">
        <v>32.015000000000001</v>
      </c>
      <c r="GS177">
        <v>23.209</v>
      </c>
      <c r="GT177">
        <v>30.61</v>
      </c>
      <c r="GU177">
        <v>37.1755</v>
      </c>
      <c r="GV177">
        <v>0.5</v>
      </c>
      <c r="GW177">
        <v>8.0894299999999999E-3</v>
      </c>
      <c r="GX177">
        <v>0.82765</v>
      </c>
      <c r="GY177">
        <v>20.2682</v>
      </c>
      <c r="GZ177">
        <v>5.2526299999999999</v>
      </c>
      <c r="HA177">
        <v>11.983000000000001</v>
      </c>
      <c r="HB177">
        <v>4.9818499999999997</v>
      </c>
      <c r="HC177">
        <v>3.2970299999999999</v>
      </c>
      <c r="HD177">
        <v>9999</v>
      </c>
      <c r="HE177">
        <v>7142.5</v>
      </c>
      <c r="HF177">
        <v>937</v>
      </c>
      <c r="HG177">
        <v>9999</v>
      </c>
      <c r="HH177">
        <v>1.87073</v>
      </c>
      <c r="HI177">
        <v>1.8744400000000001</v>
      </c>
      <c r="HJ177">
        <v>1.8707100000000001</v>
      </c>
      <c r="HK177">
        <v>1.87439</v>
      </c>
      <c r="HL177">
        <v>1.87042</v>
      </c>
      <c r="HM177">
        <v>1.8736299999999999</v>
      </c>
      <c r="HN177">
        <v>1.8757299999999999</v>
      </c>
      <c r="HO177">
        <v>1.87408</v>
      </c>
      <c r="HP177">
        <v>0</v>
      </c>
      <c r="HQ177">
        <v>0</v>
      </c>
      <c r="HR177">
        <v>0</v>
      </c>
      <c r="HS177">
        <v>0</v>
      </c>
      <c r="HT177" t="s">
        <v>796</v>
      </c>
      <c r="HU177" t="s">
        <v>797</v>
      </c>
      <c r="HV177" t="s">
        <v>798</v>
      </c>
      <c r="HW177" t="s">
        <v>798</v>
      </c>
      <c r="HX177" t="s">
        <v>798</v>
      </c>
      <c r="HY177" t="s">
        <v>798</v>
      </c>
      <c r="HZ177">
        <v>0</v>
      </c>
      <c r="IA177">
        <v>100</v>
      </c>
      <c r="IB177">
        <v>100</v>
      </c>
      <c r="IC177">
        <v>-11.417999999999999</v>
      </c>
      <c r="ID177">
        <v>6.3799999999999996E-2</v>
      </c>
      <c r="IE177">
        <v>-7.4854919510598297</v>
      </c>
      <c r="IF177">
        <v>-9.6430058129288697E-3</v>
      </c>
      <c r="IG177">
        <v>5.1732701827579197E-6</v>
      </c>
      <c r="IH177">
        <v>-9.4609647539790798E-10</v>
      </c>
      <c r="II177">
        <v>6.3799999999996998E-2</v>
      </c>
      <c r="IJ177">
        <v>0</v>
      </c>
      <c r="IK177">
        <v>0</v>
      </c>
      <c r="IL177">
        <v>0</v>
      </c>
      <c r="IM177">
        <v>0</v>
      </c>
      <c r="IN177">
        <v>2054</v>
      </c>
      <c r="IO177">
        <v>1</v>
      </c>
      <c r="IP177">
        <v>16</v>
      </c>
      <c r="IQ177">
        <v>2.5</v>
      </c>
      <c r="IR177">
        <v>2.5</v>
      </c>
      <c r="IS177">
        <v>0.99975599999999998</v>
      </c>
      <c r="IT177">
        <v>2.4682599999999999</v>
      </c>
      <c r="IU177">
        <v>0.99975599999999998</v>
      </c>
      <c r="IV177">
        <v>2.0739700000000001</v>
      </c>
      <c r="IW177">
        <v>0.99975599999999998</v>
      </c>
      <c r="IX177">
        <v>2.2863799999999999</v>
      </c>
      <c r="IY177">
        <v>35.267099999999999</v>
      </c>
      <c r="IZ177">
        <v>15.156499999999999</v>
      </c>
      <c r="JA177">
        <v>18</v>
      </c>
      <c r="JB177">
        <v>289.85300000000001</v>
      </c>
      <c r="JC177">
        <v>320.72300000000001</v>
      </c>
      <c r="JD177">
        <v>23.577400000000001</v>
      </c>
      <c r="JE177">
        <v>27.414999999999999</v>
      </c>
      <c r="JF177">
        <v>30</v>
      </c>
      <c r="JG177">
        <v>27.491199999999999</v>
      </c>
      <c r="JH177">
        <v>27.459700000000002</v>
      </c>
      <c r="JI177">
        <v>20.059799999999999</v>
      </c>
      <c r="JJ177">
        <v>31.569700000000001</v>
      </c>
      <c r="JK177">
        <v>3.5219200000000002</v>
      </c>
      <c r="JL177">
        <v>23.5688</v>
      </c>
      <c r="JM177">
        <v>550</v>
      </c>
      <c r="JN177">
        <v>17.024899999999999</v>
      </c>
      <c r="JO177">
        <v>101.08199999999999</v>
      </c>
      <c r="JP177">
        <v>91.417400000000001</v>
      </c>
    </row>
    <row r="178" spans="1:276" x14ac:dyDescent="0.25">
      <c r="A178">
        <v>5</v>
      </c>
      <c r="B178" s="66" t="s">
        <v>939</v>
      </c>
      <c r="C178" s="66" t="s">
        <v>1</v>
      </c>
      <c r="D178" s="66">
        <v>1</v>
      </c>
      <c r="E178">
        <v>1646735911</v>
      </c>
      <c r="F178">
        <v>807.40000009536698</v>
      </c>
      <c r="G178" t="s">
        <v>808</v>
      </c>
      <c r="H178" t="s">
        <v>809</v>
      </c>
      <c r="I178" t="s">
        <v>794</v>
      </c>
      <c r="N178">
        <v>1646735911</v>
      </c>
      <c r="O178">
        <v>2.1174591708661609E-4</v>
      </c>
      <c r="P178">
        <v>0.21174591708661608</v>
      </c>
      <c r="Q178" s="1">
        <v>2.410432085766899</v>
      </c>
      <c r="R178">
        <v>544.91499999999996</v>
      </c>
      <c r="S178">
        <v>267.6118196383589</v>
      </c>
      <c r="T178">
        <v>26.951758777461329</v>
      </c>
      <c r="U178">
        <v>54.879555223184994</v>
      </c>
      <c r="V178">
        <v>1.4456030076442564E-2</v>
      </c>
      <c r="W178">
        <v>1.9105898588689532</v>
      </c>
      <c r="X178">
        <v>1.4395538984946415E-2</v>
      </c>
      <c r="Y178">
        <v>9.0026255768220122E-3</v>
      </c>
      <c r="Z178">
        <v>19.576952802162594</v>
      </c>
      <c r="AA178">
        <v>25.097094899282681</v>
      </c>
      <c r="AB178">
        <v>25.097094899282681</v>
      </c>
      <c r="AC178">
        <v>3.1981304415010778</v>
      </c>
      <c r="AD178">
        <v>55.111325588753921</v>
      </c>
      <c r="AE178">
        <v>1.7531566308563997</v>
      </c>
      <c r="AF178">
        <v>3.1811186033495638</v>
      </c>
      <c r="AG178">
        <v>1.4449738106446781</v>
      </c>
      <c r="AH178">
        <v>-9.3379949435197691</v>
      </c>
      <c r="AI178">
        <v>-9.218307589324219</v>
      </c>
      <c r="AJ178">
        <v>-1.0211101298150453</v>
      </c>
      <c r="AK178">
        <v>-4.5986049643964577E-4</v>
      </c>
      <c r="AL178">
        <v>2.5404196270992809</v>
      </c>
      <c r="AM178">
        <v>0.2303987311184835</v>
      </c>
      <c r="AN178">
        <v>2.410432085766899</v>
      </c>
      <c r="AO178">
        <v>559.37343215208</v>
      </c>
      <c r="AP178">
        <v>554.59067878787903</v>
      </c>
      <c r="AQ178">
        <v>-9.3703537748060801E-3</v>
      </c>
      <c r="AR178">
        <v>66.4746134534372</v>
      </c>
      <c r="AS178">
        <v>0.21174591708661608</v>
      </c>
      <c r="AT178">
        <v>16.9956385187763</v>
      </c>
      <c r="AU178">
        <v>17.408400699300699</v>
      </c>
      <c r="AV178">
        <v>1.5332877402237499E-5</v>
      </c>
      <c r="AW178">
        <v>79.026839308889194</v>
      </c>
      <c r="AX178">
        <v>0</v>
      </c>
      <c r="AY178">
        <v>0</v>
      </c>
      <c r="AZ178">
        <v>1</v>
      </c>
      <c r="BA178">
        <v>0</v>
      </c>
      <c r="BB178">
        <v>25858.300322371531</v>
      </c>
      <c r="BC178" t="s">
        <v>247</v>
      </c>
      <c r="BD178" t="s">
        <v>247</v>
      </c>
      <c r="BE178">
        <v>0</v>
      </c>
      <c r="BF178">
        <v>0</v>
      </c>
      <c r="BG178" t="e">
        <v>#DIV/0!</v>
      </c>
      <c r="BH178">
        <v>0</v>
      </c>
      <c r="BI178" t="s">
        <v>247</v>
      </c>
      <c r="BJ178" t="s">
        <v>247</v>
      </c>
      <c r="BK178">
        <v>0</v>
      </c>
      <c r="BL178">
        <v>0</v>
      </c>
      <c r="BM178" t="e">
        <v>#DIV/0!</v>
      </c>
      <c r="BN178">
        <v>0.5</v>
      </c>
      <c r="BO178">
        <v>84.200417401081296</v>
      </c>
      <c r="BP178">
        <v>2.410432085766899</v>
      </c>
      <c r="BQ178" t="e">
        <v>#DIV/0!</v>
      </c>
      <c r="BR178">
        <v>2.8627317537928791E-2</v>
      </c>
      <c r="BS178" t="e">
        <v>#DIV/0!</v>
      </c>
      <c r="BT178" t="e">
        <v>#DIV/0!</v>
      </c>
      <c r="BU178" t="s">
        <v>247</v>
      </c>
      <c r="BV178">
        <v>0</v>
      </c>
      <c r="BW178" t="e">
        <v>#DIV/0!</v>
      </c>
      <c r="BX178" t="e">
        <v>#DIV/0!</v>
      </c>
      <c r="BY178" t="e">
        <v>#DIV/0!</v>
      </c>
      <c r="BZ178" t="e">
        <v>#DIV/0!</v>
      </c>
      <c r="CA178" t="e">
        <v>#DIV/0!</v>
      </c>
      <c r="CB178" t="e">
        <v>#DIV/0!</v>
      </c>
      <c r="CC178" t="e">
        <v>#DIV/0!</v>
      </c>
      <c r="CD178" t="e">
        <v>#DIV/0!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99.881799999999998</v>
      </c>
      <c r="CX178">
        <v>84.200417401081296</v>
      </c>
      <c r="CY178">
        <v>0.84300060072086502</v>
      </c>
      <c r="CZ178">
        <v>0.19600120144173008</v>
      </c>
      <c r="DA178">
        <v>6</v>
      </c>
      <c r="DB178">
        <v>0.5</v>
      </c>
      <c r="DC178" t="s">
        <v>248</v>
      </c>
      <c r="DD178">
        <v>2</v>
      </c>
      <c r="DE178" t="b">
        <v>1</v>
      </c>
      <c r="DF178">
        <v>1646735911</v>
      </c>
      <c r="DG178">
        <v>544.91499999999996</v>
      </c>
      <c r="DH178">
        <v>550.20600000000002</v>
      </c>
      <c r="DI178">
        <v>17.407599999999999</v>
      </c>
      <c r="DJ178">
        <v>16.958300000000001</v>
      </c>
      <c r="DK178">
        <v>556.26199999999994</v>
      </c>
      <c r="DL178">
        <v>17.343399999999999</v>
      </c>
      <c r="DM178">
        <v>302.32100000000003</v>
      </c>
      <c r="DN178">
        <v>100.61199999999999</v>
      </c>
      <c r="DO178">
        <v>0.10013900000000001</v>
      </c>
      <c r="DP178">
        <v>25.0076</v>
      </c>
      <c r="DQ178">
        <v>24.7653</v>
      </c>
      <c r="DR178">
        <v>29.624400000000001</v>
      </c>
      <c r="DS178">
        <v>0</v>
      </c>
      <c r="DT178">
        <v>0</v>
      </c>
      <c r="DU178">
        <v>5001.25</v>
      </c>
      <c r="DV178">
        <v>0</v>
      </c>
      <c r="DW178">
        <v>48.1235</v>
      </c>
      <c r="DX178" s="1">
        <v>99.881799999999998</v>
      </c>
      <c r="DY178">
        <v>0.89993999999999996</v>
      </c>
      <c r="DZ178">
        <v>0.10006</v>
      </c>
      <c r="EA178">
        <v>0</v>
      </c>
      <c r="EB178">
        <v>2.1705999999999999</v>
      </c>
      <c r="EC178">
        <v>0</v>
      </c>
      <c r="ED178">
        <v>1780.38</v>
      </c>
      <c r="EE178">
        <v>828.26099999999997</v>
      </c>
      <c r="EF178">
        <v>34</v>
      </c>
      <c r="EG178">
        <v>39.625</v>
      </c>
      <c r="EH178">
        <v>36.686999999999998</v>
      </c>
      <c r="EI178">
        <v>38.75</v>
      </c>
      <c r="EJ178">
        <v>35.561999999999998</v>
      </c>
      <c r="EK178">
        <v>89.89</v>
      </c>
      <c r="EL178">
        <v>9.99</v>
      </c>
      <c r="EM178">
        <v>0</v>
      </c>
      <c r="EN178">
        <v>1646735912.2</v>
      </c>
      <c r="EO178">
        <v>0</v>
      </c>
      <c r="EP178">
        <v>2.1212423076923099</v>
      </c>
      <c r="EQ178">
        <v>0.96584273784734098</v>
      </c>
      <c r="ER178">
        <v>-6.0064955555661896</v>
      </c>
      <c r="ES178">
        <v>1782.9026923076899</v>
      </c>
      <c r="ET178">
        <v>15</v>
      </c>
      <c r="EU178">
        <v>1646735762.0999999</v>
      </c>
      <c r="EV178" t="s">
        <v>810</v>
      </c>
      <c r="EW178">
        <v>1646735761.5999999</v>
      </c>
      <c r="EX178">
        <v>1646735762.0999999</v>
      </c>
      <c r="EY178">
        <v>5</v>
      </c>
      <c r="EZ178">
        <v>6.5000000000000002E-2</v>
      </c>
      <c r="FA178">
        <v>0</v>
      </c>
      <c r="FB178">
        <v>-11.372</v>
      </c>
      <c r="FC178">
        <v>6.4000000000000001E-2</v>
      </c>
      <c r="FD178">
        <v>550</v>
      </c>
      <c r="FE178">
        <v>17</v>
      </c>
      <c r="FF178">
        <v>0.82</v>
      </c>
      <c r="FG178">
        <v>0.21</v>
      </c>
      <c r="FH178">
        <v>-4.9928315000000003</v>
      </c>
      <c r="FI178">
        <v>-0.37674484052532298</v>
      </c>
      <c r="FJ178">
        <v>0.12693690894594101</v>
      </c>
      <c r="FK178">
        <v>1</v>
      </c>
      <c r="FL178">
        <v>2.09472647058824</v>
      </c>
      <c r="FM178">
        <v>0.54762566885855202</v>
      </c>
      <c r="FN178">
        <v>0.14964978392473399</v>
      </c>
      <c r="FO178">
        <v>1</v>
      </c>
      <c r="FP178">
        <v>0.41176430000000003</v>
      </c>
      <c r="FQ178">
        <v>6.2008795497185298E-2</v>
      </c>
      <c r="FR178">
        <v>9.9231278491209596E-3</v>
      </c>
      <c r="FS178">
        <v>1</v>
      </c>
      <c r="FT178">
        <v>3</v>
      </c>
      <c r="FU178">
        <v>3</v>
      </c>
      <c r="FV178" t="s">
        <v>254</v>
      </c>
      <c r="FW178">
        <v>2.3864200000000002</v>
      </c>
      <c r="FX178">
        <v>2.6974999999999998</v>
      </c>
      <c r="FY178">
        <v>0.11339200000000001</v>
      </c>
      <c r="FZ178">
        <v>0.111627</v>
      </c>
      <c r="GA178">
        <v>8.96425E-2</v>
      </c>
      <c r="GB178">
        <v>8.6691299999999999E-2</v>
      </c>
      <c r="GC178">
        <v>24100.400000000001</v>
      </c>
      <c r="GD178">
        <v>20492.3</v>
      </c>
      <c r="GE178">
        <v>28466.5</v>
      </c>
      <c r="GF178">
        <v>24112.6</v>
      </c>
      <c r="GG178">
        <v>42481.8</v>
      </c>
      <c r="GH178">
        <v>34184.6</v>
      </c>
      <c r="GI178">
        <v>53153.7</v>
      </c>
      <c r="GJ178">
        <v>42262.9</v>
      </c>
      <c r="GK178">
        <v>1.60263</v>
      </c>
      <c r="GL178">
        <v>1.6700999999999999</v>
      </c>
      <c r="GM178">
        <v>4.09968E-2</v>
      </c>
      <c r="GN178">
        <v>0.21263599999999999</v>
      </c>
      <c r="GO178">
        <v>24.091999999999999</v>
      </c>
      <c r="GP178">
        <v>26.152000000000001</v>
      </c>
      <c r="GQ178">
        <v>48.767000000000003</v>
      </c>
      <c r="GR178">
        <v>32.034999999999997</v>
      </c>
      <c r="GS178">
        <v>23.189599999999999</v>
      </c>
      <c r="GT178">
        <v>30.4</v>
      </c>
      <c r="GU178">
        <v>34.270800000000001</v>
      </c>
      <c r="GV178">
        <v>0.5</v>
      </c>
      <c r="GW178">
        <v>4.6671799999999999E-3</v>
      </c>
      <c r="GX178">
        <v>1.1143400000000001</v>
      </c>
      <c r="GY178">
        <v>20.267499999999998</v>
      </c>
      <c r="GZ178">
        <v>5.2518799999999999</v>
      </c>
      <c r="HA178">
        <v>11.982699999999999</v>
      </c>
      <c r="HB178">
        <v>4.9819000000000004</v>
      </c>
      <c r="HC178">
        <v>3.2970000000000002</v>
      </c>
      <c r="HD178">
        <v>9999</v>
      </c>
      <c r="HE178">
        <v>7145.1</v>
      </c>
      <c r="HF178">
        <v>937</v>
      </c>
      <c r="HG178">
        <v>9999</v>
      </c>
      <c r="HH178">
        <v>1.8707199999999999</v>
      </c>
      <c r="HI178">
        <v>1.8744099999999999</v>
      </c>
      <c r="HJ178">
        <v>1.8707199999999999</v>
      </c>
      <c r="HK178">
        <v>1.8744000000000001</v>
      </c>
      <c r="HL178">
        <v>1.87042</v>
      </c>
      <c r="HM178">
        <v>1.8736299999999999</v>
      </c>
      <c r="HN178">
        <v>1.8756900000000001</v>
      </c>
      <c r="HO178">
        <v>1.8741399999999999</v>
      </c>
      <c r="HP178">
        <v>0</v>
      </c>
      <c r="HQ178">
        <v>0</v>
      </c>
      <c r="HR178">
        <v>0</v>
      </c>
      <c r="HS178">
        <v>0</v>
      </c>
      <c r="HT178" t="s">
        <v>796</v>
      </c>
      <c r="HU178" t="s">
        <v>797</v>
      </c>
      <c r="HV178" t="s">
        <v>798</v>
      </c>
      <c r="HW178" t="s">
        <v>798</v>
      </c>
      <c r="HX178" t="s">
        <v>798</v>
      </c>
      <c r="HY178" t="s">
        <v>798</v>
      </c>
      <c r="HZ178">
        <v>0</v>
      </c>
      <c r="IA178">
        <v>100</v>
      </c>
      <c r="IB178">
        <v>100</v>
      </c>
      <c r="IC178">
        <v>-11.347</v>
      </c>
      <c r="ID178">
        <v>6.4199999999999993E-2</v>
      </c>
      <c r="IE178">
        <v>-7.42064796325998</v>
      </c>
      <c r="IF178">
        <v>-9.6430058129288697E-3</v>
      </c>
      <c r="IG178">
        <v>5.1732701827579197E-6</v>
      </c>
      <c r="IH178">
        <v>-9.4609647539790798E-10</v>
      </c>
      <c r="II178">
        <v>6.4276190476192596E-2</v>
      </c>
      <c r="IJ178">
        <v>0</v>
      </c>
      <c r="IK178">
        <v>0</v>
      </c>
      <c r="IL178">
        <v>0</v>
      </c>
      <c r="IM178">
        <v>0</v>
      </c>
      <c r="IN178">
        <v>2054</v>
      </c>
      <c r="IO178">
        <v>1</v>
      </c>
      <c r="IP178">
        <v>16</v>
      </c>
      <c r="IQ178">
        <v>2.5</v>
      </c>
      <c r="IR178">
        <v>2.5</v>
      </c>
      <c r="IS178">
        <v>1.00098</v>
      </c>
      <c r="IT178">
        <v>2.4719199999999999</v>
      </c>
      <c r="IU178">
        <v>0.99975599999999998</v>
      </c>
      <c r="IV178">
        <v>2.0739700000000001</v>
      </c>
      <c r="IW178">
        <v>0.99975599999999998</v>
      </c>
      <c r="IX178">
        <v>2.2412100000000001</v>
      </c>
      <c r="IY178">
        <v>35.313299999999998</v>
      </c>
      <c r="IZ178">
        <v>15.1302</v>
      </c>
      <c r="JA178">
        <v>18</v>
      </c>
      <c r="JB178">
        <v>289.702</v>
      </c>
      <c r="JC178">
        <v>320.17700000000002</v>
      </c>
      <c r="JD178">
        <v>23.875699999999998</v>
      </c>
      <c r="JE178">
        <v>27.373200000000001</v>
      </c>
      <c r="JF178">
        <v>30.000599999999999</v>
      </c>
      <c r="JG178">
        <v>27.450099999999999</v>
      </c>
      <c r="JH178">
        <v>27.419899999999998</v>
      </c>
      <c r="JI178">
        <v>20.063400000000001</v>
      </c>
      <c r="JJ178">
        <v>32.322000000000003</v>
      </c>
      <c r="JK178">
        <v>0</v>
      </c>
      <c r="JL178">
        <v>23.7423</v>
      </c>
      <c r="JM178">
        <v>550</v>
      </c>
      <c r="JN178">
        <v>16.9194</v>
      </c>
      <c r="JO178">
        <v>101.09099999999999</v>
      </c>
      <c r="JP178">
        <v>91.424000000000007</v>
      </c>
    </row>
    <row r="179" spans="1:276" x14ac:dyDescent="0.25">
      <c r="A179">
        <v>6</v>
      </c>
      <c r="B179" s="66" t="s">
        <v>939</v>
      </c>
      <c r="C179" s="66" t="s">
        <v>1</v>
      </c>
      <c r="D179" s="66">
        <v>1</v>
      </c>
      <c r="E179">
        <v>1646736113.5</v>
      </c>
      <c r="F179">
        <v>1009.90000009537</v>
      </c>
      <c r="G179" t="s">
        <v>811</v>
      </c>
      <c r="H179" t="s">
        <v>812</v>
      </c>
      <c r="I179" t="s">
        <v>794</v>
      </c>
      <c r="N179">
        <v>1646736113.5</v>
      </c>
      <c r="O179">
        <v>3.0955854807858721E-4</v>
      </c>
      <c r="P179">
        <v>0.30955854807858724</v>
      </c>
      <c r="Q179" s="1">
        <v>3.8422175573692074</v>
      </c>
      <c r="R179">
        <v>542.11300000000006</v>
      </c>
      <c r="S179">
        <v>236.72568389050181</v>
      </c>
      <c r="T179">
        <v>23.841340545025812</v>
      </c>
      <c r="U179">
        <v>54.597796210672001</v>
      </c>
      <c r="V179">
        <v>2.0869732462190198E-2</v>
      </c>
      <c r="W179">
        <v>1.9108968572531928</v>
      </c>
      <c r="X179">
        <v>2.0743930233252297E-2</v>
      </c>
      <c r="Y179">
        <v>1.2976195913895218E-2</v>
      </c>
      <c r="Z179">
        <v>39.17032397297973</v>
      </c>
      <c r="AA179">
        <v>25.236716583987761</v>
      </c>
      <c r="AB179">
        <v>25.236716583987761</v>
      </c>
      <c r="AC179">
        <v>3.2248295076564517</v>
      </c>
      <c r="AD179">
        <v>55.277819261678914</v>
      </c>
      <c r="AE179">
        <v>1.7590925650815998</v>
      </c>
      <c r="AF179">
        <v>3.1822756190041712</v>
      </c>
      <c r="AG179">
        <v>1.4657369425748519</v>
      </c>
      <c r="AH179">
        <v>-13.651531970265696</v>
      </c>
      <c r="AI179">
        <v>-22.975229002035686</v>
      </c>
      <c r="AJ179">
        <v>-2.5464196132421866</v>
      </c>
      <c r="AK179">
        <v>-2.8566125638356255E-3</v>
      </c>
      <c r="AL179">
        <v>3.6592426179301221</v>
      </c>
      <c r="AM179">
        <v>0.30982646988696738</v>
      </c>
      <c r="AN179">
        <v>3.8422175573692074</v>
      </c>
      <c r="AO179">
        <v>559.53822718862398</v>
      </c>
      <c r="AP179">
        <v>551.7758</v>
      </c>
      <c r="AQ179">
        <v>-3.7412346169977999E-4</v>
      </c>
      <c r="AR179">
        <v>66.607349565419696</v>
      </c>
      <c r="AS179">
        <v>0.30955854807858724</v>
      </c>
      <c r="AT179">
        <v>16.8612396699301</v>
      </c>
      <c r="AU179">
        <v>17.465412587412601</v>
      </c>
      <c r="AV179">
        <v>1.9691490990830199E-5</v>
      </c>
      <c r="AW179">
        <v>77.3</v>
      </c>
      <c r="AX179">
        <v>0</v>
      </c>
      <c r="AY179">
        <v>0</v>
      </c>
      <c r="AZ179">
        <v>1</v>
      </c>
      <c r="BA179">
        <v>0</v>
      </c>
      <c r="BB179">
        <v>25865.49919534336</v>
      </c>
      <c r="BC179" t="s">
        <v>247</v>
      </c>
      <c r="BD179" t="s">
        <v>247</v>
      </c>
      <c r="BE179">
        <v>0</v>
      </c>
      <c r="BF179">
        <v>0</v>
      </c>
      <c r="BG179" t="e">
        <v>#DIV/0!</v>
      </c>
      <c r="BH179">
        <v>0</v>
      </c>
      <c r="BI179" t="s">
        <v>247</v>
      </c>
      <c r="BJ179" t="s">
        <v>247</v>
      </c>
      <c r="BK179">
        <v>0</v>
      </c>
      <c r="BL179">
        <v>0</v>
      </c>
      <c r="BM179" t="e">
        <v>#DIV/0!</v>
      </c>
      <c r="BN179">
        <v>0.5</v>
      </c>
      <c r="BO179">
        <v>168.46894198648985</v>
      </c>
      <c r="BP179">
        <v>3.8422175573692074</v>
      </c>
      <c r="BQ179" t="e">
        <v>#DIV/0!</v>
      </c>
      <c r="BR179">
        <v>2.2806681825527989E-2</v>
      </c>
      <c r="BS179" t="e">
        <v>#DIV/0!</v>
      </c>
      <c r="BT179" t="e">
        <v>#DIV/0!</v>
      </c>
      <c r="BU179" t="s">
        <v>247</v>
      </c>
      <c r="BV179">
        <v>0</v>
      </c>
      <c r="BW179" t="e">
        <v>#DIV/0!</v>
      </c>
      <c r="BX179" t="e">
        <v>#DIV/0!</v>
      </c>
      <c r="BY179" t="e">
        <v>#DIV/0!</v>
      </c>
      <c r="BZ179" t="e">
        <v>#DIV/0!</v>
      </c>
      <c r="CA179" t="e">
        <v>#DIV/0!</v>
      </c>
      <c r="CB179" t="e">
        <v>#DIV/0!</v>
      </c>
      <c r="CC179" t="e">
        <v>#DIV/0!</v>
      </c>
      <c r="CD179" t="e">
        <v>#DIV/0!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199.84399999999999</v>
      </c>
      <c r="CX179">
        <v>168.46894198648985</v>
      </c>
      <c r="CY179">
        <v>0.84300225168876652</v>
      </c>
      <c r="CZ179">
        <v>0.19600450337753314</v>
      </c>
      <c r="DA179">
        <v>6</v>
      </c>
      <c r="DB179">
        <v>0.5</v>
      </c>
      <c r="DC179" t="s">
        <v>248</v>
      </c>
      <c r="DD179">
        <v>2</v>
      </c>
      <c r="DE179" t="b">
        <v>1</v>
      </c>
      <c r="DF179">
        <v>1646736113.5</v>
      </c>
      <c r="DG179">
        <v>542.11300000000006</v>
      </c>
      <c r="DH179">
        <v>549.71799999999996</v>
      </c>
      <c r="DI179">
        <v>17.4664</v>
      </c>
      <c r="DJ179">
        <v>16.861499999999999</v>
      </c>
      <c r="DK179">
        <v>553.45600000000002</v>
      </c>
      <c r="DL179">
        <v>17.401399999999999</v>
      </c>
      <c r="DM179">
        <v>301.94900000000001</v>
      </c>
      <c r="DN179">
        <v>100.613</v>
      </c>
      <c r="DO179">
        <v>9.9944000000000005E-2</v>
      </c>
      <c r="DP179">
        <v>25.0137</v>
      </c>
      <c r="DQ179">
        <v>24.86</v>
      </c>
      <c r="DR179">
        <v>29.501000000000001</v>
      </c>
      <c r="DS179">
        <v>0</v>
      </c>
      <c r="DT179">
        <v>0</v>
      </c>
      <c r="DU179">
        <v>5002.5</v>
      </c>
      <c r="DV179">
        <v>0</v>
      </c>
      <c r="DW179">
        <v>48.179699999999997</v>
      </c>
      <c r="DX179" s="1">
        <v>199.84399999999999</v>
      </c>
      <c r="DY179">
        <v>0.89993699999999999</v>
      </c>
      <c r="DZ179">
        <v>0.100063</v>
      </c>
      <c r="EA179">
        <v>0</v>
      </c>
      <c r="EB179">
        <v>1.716</v>
      </c>
      <c r="EC179">
        <v>0</v>
      </c>
      <c r="ED179">
        <v>3788.46</v>
      </c>
      <c r="EE179">
        <v>1657.19</v>
      </c>
      <c r="EF179">
        <v>35.25</v>
      </c>
      <c r="EG179">
        <v>41.561999999999998</v>
      </c>
      <c r="EH179">
        <v>38.061999999999998</v>
      </c>
      <c r="EI179">
        <v>41.186999999999998</v>
      </c>
      <c r="EJ179">
        <v>36.75</v>
      </c>
      <c r="EK179">
        <v>179.85</v>
      </c>
      <c r="EL179">
        <v>20</v>
      </c>
      <c r="EM179">
        <v>0</v>
      </c>
      <c r="EN179">
        <v>1646736114.4000001</v>
      </c>
      <c r="EO179">
        <v>0</v>
      </c>
      <c r="EP179">
        <v>2.071968</v>
      </c>
      <c r="EQ179">
        <v>-0.57968461426072904</v>
      </c>
      <c r="ER179">
        <v>19.7669230226259</v>
      </c>
      <c r="ES179">
        <v>3791.2356</v>
      </c>
      <c r="ET179">
        <v>15</v>
      </c>
      <c r="EU179">
        <v>1646735967</v>
      </c>
      <c r="EV179" t="s">
        <v>813</v>
      </c>
      <c r="EW179">
        <v>1646735967</v>
      </c>
      <c r="EX179">
        <v>1646735967</v>
      </c>
      <c r="EY179">
        <v>6</v>
      </c>
      <c r="EZ179">
        <v>-0.01</v>
      </c>
      <c r="FA179">
        <v>1E-3</v>
      </c>
      <c r="FB179">
        <v>-11.381</v>
      </c>
      <c r="FC179">
        <v>6.5000000000000002E-2</v>
      </c>
      <c r="FD179">
        <v>550</v>
      </c>
      <c r="FE179">
        <v>17</v>
      </c>
      <c r="FF179">
        <v>0.54</v>
      </c>
      <c r="FG179">
        <v>0.24</v>
      </c>
      <c r="FH179">
        <v>-7.8140334999999999</v>
      </c>
      <c r="FI179">
        <v>-0.28228075046905399</v>
      </c>
      <c r="FJ179">
        <v>0.166092134560159</v>
      </c>
      <c r="FK179">
        <v>1</v>
      </c>
      <c r="FL179">
        <v>2.0900205882352898</v>
      </c>
      <c r="FM179">
        <v>-8.3197857172299897E-2</v>
      </c>
      <c r="FN179">
        <v>0.144190068148244</v>
      </c>
      <c r="FO179">
        <v>1</v>
      </c>
      <c r="FP179">
        <v>0.59322077500000003</v>
      </c>
      <c r="FQ179">
        <v>5.6897954971856401E-2</v>
      </c>
      <c r="FR179">
        <v>5.5577767699301296E-3</v>
      </c>
      <c r="FS179">
        <v>1</v>
      </c>
      <c r="FT179">
        <v>3</v>
      </c>
      <c r="FU179">
        <v>3</v>
      </c>
      <c r="FV179" t="s">
        <v>254</v>
      </c>
      <c r="FW179">
        <v>2.3852000000000002</v>
      </c>
      <c r="FX179">
        <v>2.6973099999999999</v>
      </c>
      <c r="FY179">
        <v>0.11298999999999999</v>
      </c>
      <c r="FZ179">
        <v>0.11156000000000001</v>
      </c>
      <c r="GA179">
        <v>8.9863100000000001E-2</v>
      </c>
      <c r="GB179">
        <v>8.6333900000000005E-2</v>
      </c>
      <c r="GC179">
        <v>24111.200000000001</v>
      </c>
      <c r="GD179">
        <v>20492.900000000001</v>
      </c>
      <c r="GE179">
        <v>28466.400000000001</v>
      </c>
      <c r="GF179">
        <v>24111.4</v>
      </c>
      <c r="GG179">
        <v>42471.5</v>
      </c>
      <c r="GH179">
        <v>34196.699999999997</v>
      </c>
      <c r="GI179">
        <v>53153.7</v>
      </c>
      <c r="GJ179">
        <v>42261.3</v>
      </c>
      <c r="GK179">
        <v>1.6031500000000001</v>
      </c>
      <c r="GL179">
        <v>1.6706000000000001</v>
      </c>
      <c r="GM179">
        <v>4.5694400000000003E-2</v>
      </c>
      <c r="GN179">
        <v>0.199657</v>
      </c>
      <c r="GO179">
        <v>24.1097</v>
      </c>
      <c r="GP179">
        <v>26.240400000000001</v>
      </c>
      <c r="GQ179">
        <v>48.755000000000003</v>
      </c>
      <c r="GR179">
        <v>32.015000000000001</v>
      </c>
      <c r="GS179">
        <v>23.158799999999999</v>
      </c>
      <c r="GT179">
        <v>30.98</v>
      </c>
      <c r="GU179">
        <v>36.137799999999999</v>
      </c>
      <c r="GV179">
        <v>0.5</v>
      </c>
      <c r="GW179">
        <v>4.4131099999999996E-3</v>
      </c>
      <c r="GX179">
        <v>0.95658799999999999</v>
      </c>
      <c r="GY179">
        <v>20.266200000000001</v>
      </c>
      <c r="GZ179">
        <v>5.25143</v>
      </c>
      <c r="HA179">
        <v>11.9849</v>
      </c>
      <c r="HB179">
        <v>4.9821999999999997</v>
      </c>
      <c r="HC179">
        <v>3.2970000000000002</v>
      </c>
      <c r="HD179">
        <v>9999</v>
      </c>
      <c r="HE179">
        <v>7147.8</v>
      </c>
      <c r="HF179">
        <v>937.1</v>
      </c>
      <c r="HG179">
        <v>9999</v>
      </c>
      <c r="HH179">
        <v>1.87073</v>
      </c>
      <c r="HI179">
        <v>1.8744000000000001</v>
      </c>
      <c r="HJ179">
        <v>1.8706499999999999</v>
      </c>
      <c r="HK179">
        <v>1.87439</v>
      </c>
      <c r="HL179">
        <v>1.8704099999999999</v>
      </c>
      <c r="HM179">
        <v>1.8736299999999999</v>
      </c>
      <c r="HN179">
        <v>1.8756600000000001</v>
      </c>
      <c r="HO179">
        <v>1.87408</v>
      </c>
      <c r="HP179">
        <v>0</v>
      </c>
      <c r="HQ179">
        <v>0</v>
      </c>
      <c r="HR179">
        <v>0</v>
      </c>
      <c r="HS179">
        <v>0</v>
      </c>
      <c r="HT179" t="s">
        <v>796</v>
      </c>
      <c r="HU179" t="s">
        <v>797</v>
      </c>
      <c r="HV179" t="s">
        <v>798</v>
      </c>
      <c r="HW179" t="s">
        <v>798</v>
      </c>
      <c r="HX179" t="s">
        <v>798</v>
      </c>
      <c r="HY179" t="s">
        <v>798</v>
      </c>
      <c r="HZ179">
        <v>0</v>
      </c>
      <c r="IA179">
        <v>100</v>
      </c>
      <c r="IB179">
        <v>100</v>
      </c>
      <c r="IC179">
        <v>-11.343</v>
      </c>
      <c r="ID179">
        <v>6.5000000000000002E-2</v>
      </c>
      <c r="IE179">
        <v>-7.4306556569795204</v>
      </c>
      <c r="IF179">
        <v>-9.6430058129288697E-3</v>
      </c>
      <c r="IG179">
        <v>5.1732701827579197E-6</v>
      </c>
      <c r="IH179">
        <v>-9.4609647539790798E-10</v>
      </c>
      <c r="II179">
        <v>6.4960000000006304E-2</v>
      </c>
      <c r="IJ179">
        <v>0</v>
      </c>
      <c r="IK179">
        <v>0</v>
      </c>
      <c r="IL179">
        <v>0</v>
      </c>
      <c r="IM179">
        <v>0</v>
      </c>
      <c r="IN179">
        <v>2054</v>
      </c>
      <c r="IO179">
        <v>1</v>
      </c>
      <c r="IP179">
        <v>16</v>
      </c>
      <c r="IQ179">
        <v>2.4</v>
      </c>
      <c r="IR179">
        <v>2.4</v>
      </c>
      <c r="IS179">
        <v>1.0022</v>
      </c>
      <c r="IT179">
        <v>2.48047</v>
      </c>
      <c r="IU179">
        <v>0.99975599999999998</v>
      </c>
      <c r="IV179">
        <v>2.0727500000000001</v>
      </c>
      <c r="IW179">
        <v>1.00098</v>
      </c>
      <c r="IX179">
        <v>2.3706100000000001</v>
      </c>
      <c r="IY179">
        <v>35.313299999999998</v>
      </c>
      <c r="IZ179">
        <v>15.086399999999999</v>
      </c>
      <c r="JA179">
        <v>18</v>
      </c>
      <c r="JB179">
        <v>289.84500000000003</v>
      </c>
      <c r="JC179">
        <v>320.327</v>
      </c>
      <c r="JD179">
        <v>23.4055</v>
      </c>
      <c r="JE179">
        <v>27.366199999999999</v>
      </c>
      <c r="JF179">
        <v>30</v>
      </c>
      <c r="JG179">
        <v>27.433900000000001</v>
      </c>
      <c r="JH179">
        <v>27.403199999999998</v>
      </c>
      <c r="JI179">
        <v>20.072299999999998</v>
      </c>
      <c r="JJ179">
        <v>32.831899999999997</v>
      </c>
      <c r="JK179">
        <v>0</v>
      </c>
      <c r="JL179">
        <v>23.391500000000001</v>
      </c>
      <c r="JM179">
        <v>550</v>
      </c>
      <c r="JN179">
        <v>16.782900000000001</v>
      </c>
      <c r="JO179">
        <v>101.09099999999999</v>
      </c>
      <c r="JP179">
        <v>91.420199999999994</v>
      </c>
    </row>
    <row r="180" spans="1:276" x14ac:dyDescent="0.25">
      <c r="A180">
        <v>7</v>
      </c>
      <c r="B180" s="66" t="s">
        <v>939</v>
      </c>
      <c r="C180" s="66" t="s">
        <v>1</v>
      </c>
      <c r="D180" s="66">
        <v>1</v>
      </c>
      <c r="E180">
        <v>1646736315</v>
      </c>
      <c r="F180">
        <v>1211.4000000953699</v>
      </c>
      <c r="G180" t="s">
        <v>814</v>
      </c>
      <c r="H180" t="s">
        <v>815</v>
      </c>
      <c r="I180" t="s">
        <v>794</v>
      </c>
      <c r="N180">
        <v>1646736315</v>
      </c>
      <c r="O180">
        <v>4.9089934825281433E-4</v>
      </c>
      <c r="P180">
        <v>0.49089934825281428</v>
      </c>
      <c r="Q180" s="1">
        <v>5.331059817056448</v>
      </c>
      <c r="R180">
        <v>539.452</v>
      </c>
      <c r="S180">
        <v>261.69765135267534</v>
      </c>
      <c r="T180">
        <v>26.358729420077413</v>
      </c>
      <c r="U180">
        <v>54.334722645092</v>
      </c>
      <c r="V180">
        <v>3.2096829345208078E-2</v>
      </c>
      <c r="W180">
        <v>1.9084932802755912</v>
      </c>
      <c r="X180">
        <v>3.1799934343307558E-2</v>
      </c>
      <c r="Y180">
        <v>1.9901404837863332E-2</v>
      </c>
      <c r="Z180">
        <v>78.40648399820013</v>
      </c>
      <c r="AA180">
        <v>25.484199476293526</v>
      </c>
      <c r="AB180">
        <v>25.484199476293526</v>
      </c>
      <c r="AC180">
        <v>3.2726330650341091</v>
      </c>
      <c r="AD180">
        <v>55.285229948229599</v>
      </c>
      <c r="AE180">
        <v>1.75659291824</v>
      </c>
      <c r="AF180">
        <v>3.1773276874943184</v>
      </c>
      <c r="AG180">
        <v>1.5160401467941091</v>
      </c>
      <c r="AH180">
        <v>-21.648661257949112</v>
      </c>
      <c r="AI180">
        <v>-51.095462633519297</v>
      </c>
      <c r="AJ180">
        <v>-5.6765304133165948</v>
      </c>
      <c r="AK180">
        <v>-1.4170306584880166E-2</v>
      </c>
      <c r="AL180">
        <v>5.1309966286688189</v>
      </c>
      <c r="AM180">
        <v>0.49247998832980511</v>
      </c>
      <c r="AN180">
        <v>5.331059817056448</v>
      </c>
      <c r="AO180">
        <v>559.17392482682601</v>
      </c>
      <c r="AP180">
        <v>548.98964848484798</v>
      </c>
      <c r="AQ180">
        <v>-6.4286669525527002E-2</v>
      </c>
      <c r="AR180">
        <v>66.469291538401094</v>
      </c>
      <c r="AS180">
        <v>0.49089934825281428</v>
      </c>
      <c r="AT180">
        <v>16.483244309191502</v>
      </c>
      <c r="AU180">
        <v>17.440487412587402</v>
      </c>
      <c r="AV180">
        <v>6.9803115586441403E-6</v>
      </c>
      <c r="AW180">
        <v>78.913285417396096</v>
      </c>
      <c r="AX180">
        <v>0</v>
      </c>
      <c r="AY180">
        <v>0</v>
      </c>
      <c r="AZ180">
        <v>1</v>
      </c>
      <c r="BA180">
        <v>0</v>
      </c>
      <c r="BB180">
        <v>25806.583041695492</v>
      </c>
      <c r="BC180" t="s">
        <v>247</v>
      </c>
      <c r="BD180" t="s">
        <v>247</v>
      </c>
      <c r="BE180">
        <v>0</v>
      </c>
      <c r="BF180">
        <v>0</v>
      </c>
      <c r="BG180" t="e">
        <v>#DIV/0!</v>
      </c>
      <c r="BH180">
        <v>0</v>
      </c>
      <c r="BI180" t="s">
        <v>247</v>
      </c>
      <c r="BJ180" t="s">
        <v>247</v>
      </c>
      <c r="BK180">
        <v>0</v>
      </c>
      <c r="BL180">
        <v>0</v>
      </c>
      <c r="BM180" t="e">
        <v>#DIV/0!</v>
      </c>
      <c r="BN180">
        <v>0.5</v>
      </c>
      <c r="BO180">
        <v>337.22857199910004</v>
      </c>
      <c r="BP180">
        <v>5.331059817056448</v>
      </c>
      <c r="BQ180" t="e">
        <v>#DIV/0!</v>
      </c>
      <c r="BR180">
        <v>1.5808446435762492E-2</v>
      </c>
      <c r="BS180" t="e">
        <v>#DIV/0!</v>
      </c>
      <c r="BT180" t="e">
        <v>#DIV/0!</v>
      </c>
      <c r="BU180" t="s">
        <v>247</v>
      </c>
      <c r="BV180">
        <v>0</v>
      </c>
      <c r="BW180" t="e">
        <v>#DIV/0!</v>
      </c>
      <c r="BX180" t="e">
        <v>#DIV/0!</v>
      </c>
      <c r="BY180" t="e">
        <v>#DIV/0!</v>
      </c>
      <c r="BZ180" t="e">
        <v>#DIV/0!</v>
      </c>
      <c r="CA180" t="e">
        <v>#DIV/0!</v>
      </c>
      <c r="CB180" t="e">
        <v>#DIV/0!</v>
      </c>
      <c r="CC180" t="e">
        <v>#DIV/0!</v>
      </c>
      <c r="CD180" t="e">
        <v>#DIV/0!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400.03399999999999</v>
      </c>
      <c r="CX180">
        <v>337.22857199910004</v>
      </c>
      <c r="CY180">
        <v>0.84299977501687373</v>
      </c>
      <c r="CZ180">
        <v>0.19599955003374747</v>
      </c>
      <c r="DA180">
        <v>6</v>
      </c>
      <c r="DB180">
        <v>0.5</v>
      </c>
      <c r="DC180" t="s">
        <v>248</v>
      </c>
      <c r="DD180">
        <v>2</v>
      </c>
      <c r="DE180" t="b">
        <v>1</v>
      </c>
      <c r="DF180">
        <v>1646736315</v>
      </c>
      <c r="DG180">
        <v>539.452</v>
      </c>
      <c r="DH180">
        <v>550.16300000000001</v>
      </c>
      <c r="DI180">
        <v>17.440000000000001</v>
      </c>
      <c r="DJ180">
        <v>16.479600000000001</v>
      </c>
      <c r="DK180">
        <v>550.78</v>
      </c>
      <c r="DL180">
        <v>17.3765</v>
      </c>
      <c r="DM180">
        <v>302.30599999999998</v>
      </c>
      <c r="DN180">
        <v>100.622</v>
      </c>
      <c r="DO180">
        <v>0.10007099999999999</v>
      </c>
      <c r="DP180">
        <v>24.9876</v>
      </c>
      <c r="DQ180">
        <v>25.026499999999999</v>
      </c>
      <c r="DR180">
        <v>29.523499999999999</v>
      </c>
      <c r="DS180">
        <v>0</v>
      </c>
      <c r="DT180">
        <v>0</v>
      </c>
      <c r="DU180">
        <v>4991.88</v>
      </c>
      <c r="DV180">
        <v>0</v>
      </c>
      <c r="DW180">
        <v>48.095399999999998</v>
      </c>
      <c r="DX180" s="1">
        <v>400.03399999999999</v>
      </c>
      <c r="DY180">
        <v>0.900007</v>
      </c>
      <c r="DZ180">
        <v>9.9992700000000004E-2</v>
      </c>
      <c r="EA180">
        <v>0</v>
      </c>
      <c r="EB180">
        <v>2.3475000000000001</v>
      </c>
      <c r="EC180">
        <v>0</v>
      </c>
      <c r="ED180">
        <v>7414.31</v>
      </c>
      <c r="EE180">
        <v>3317.31</v>
      </c>
      <c r="EF180">
        <v>34.375</v>
      </c>
      <c r="EG180">
        <v>39</v>
      </c>
      <c r="EH180">
        <v>36.561999999999998</v>
      </c>
      <c r="EI180">
        <v>38</v>
      </c>
      <c r="EJ180">
        <v>35.686999999999998</v>
      </c>
      <c r="EK180">
        <v>360.03</v>
      </c>
      <c r="EL180">
        <v>40</v>
      </c>
      <c r="EM180">
        <v>0</v>
      </c>
      <c r="EN180">
        <v>1646736316</v>
      </c>
      <c r="EO180">
        <v>0</v>
      </c>
      <c r="EP180">
        <v>2.2315040000000002</v>
      </c>
      <c r="EQ180">
        <v>-0.75550000685515395</v>
      </c>
      <c r="ER180">
        <v>-53.021538426238699</v>
      </c>
      <c r="ES180">
        <v>7419.7356</v>
      </c>
      <c r="ET180">
        <v>15</v>
      </c>
      <c r="EU180">
        <v>1646736168</v>
      </c>
      <c r="EV180" t="s">
        <v>816</v>
      </c>
      <c r="EW180">
        <v>1646736168</v>
      </c>
      <c r="EX180">
        <v>1646736165</v>
      </c>
      <c r="EY180">
        <v>7</v>
      </c>
      <c r="EZ180">
        <v>3.0000000000000001E-3</v>
      </c>
      <c r="FA180">
        <v>-1E-3</v>
      </c>
      <c r="FB180">
        <v>-11.378</v>
      </c>
      <c r="FC180">
        <v>6.4000000000000001E-2</v>
      </c>
      <c r="FD180">
        <v>550</v>
      </c>
      <c r="FE180">
        <v>17</v>
      </c>
      <c r="FF180">
        <v>0.27</v>
      </c>
      <c r="FG180">
        <v>0.13</v>
      </c>
      <c r="FH180">
        <v>-10.351212195122001</v>
      </c>
      <c r="FI180">
        <v>-0.47617421602788401</v>
      </c>
      <c r="FJ180">
        <v>0.14205434582705401</v>
      </c>
      <c r="FK180">
        <v>1</v>
      </c>
      <c r="FL180">
        <v>2.2093235294117601</v>
      </c>
      <c r="FM180">
        <v>-8.1203974242621199E-2</v>
      </c>
      <c r="FN180">
        <v>0.16473627776258801</v>
      </c>
      <c r="FO180">
        <v>1</v>
      </c>
      <c r="FP180">
        <v>0.95862295121951202</v>
      </c>
      <c r="FQ180">
        <v>8.8568027874565095E-2</v>
      </c>
      <c r="FR180">
        <v>1.5520044678636999E-2</v>
      </c>
      <c r="FS180">
        <v>1</v>
      </c>
      <c r="FT180">
        <v>3</v>
      </c>
      <c r="FU180">
        <v>3</v>
      </c>
      <c r="FV180" t="s">
        <v>254</v>
      </c>
      <c r="FW180">
        <v>2.38653</v>
      </c>
      <c r="FX180">
        <v>2.6974</v>
      </c>
      <c r="FY180">
        <v>0.112611</v>
      </c>
      <c r="FZ180">
        <v>0.11163099999999999</v>
      </c>
      <c r="GA180">
        <v>8.9778700000000003E-2</v>
      </c>
      <c r="GB180">
        <v>8.49105E-2</v>
      </c>
      <c r="GC180">
        <v>24121.4</v>
      </c>
      <c r="GD180">
        <v>20492.5</v>
      </c>
      <c r="GE180">
        <v>28466.2</v>
      </c>
      <c r="GF180">
        <v>24112.799999999999</v>
      </c>
      <c r="GG180">
        <v>42474.9</v>
      </c>
      <c r="GH180">
        <v>34252.199999999997</v>
      </c>
      <c r="GI180">
        <v>53153.1</v>
      </c>
      <c r="GJ180">
        <v>42264.1</v>
      </c>
      <c r="GK180">
        <v>1.6028500000000001</v>
      </c>
      <c r="GL180">
        <v>1.67008</v>
      </c>
      <c r="GM180">
        <v>5.9165099999999998E-2</v>
      </c>
      <c r="GN180">
        <v>0.20347499999999999</v>
      </c>
      <c r="GO180">
        <v>24.055</v>
      </c>
      <c r="GP180">
        <v>26.200500000000002</v>
      </c>
      <c r="GQ180">
        <v>48.790999999999997</v>
      </c>
      <c r="GR180">
        <v>32.034999999999997</v>
      </c>
      <c r="GS180">
        <v>23.1998</v>
      </c>
      <c r="GT180">
        <v>30.6</v>
      </c>
      <c r="GU180">
        <v>35.853400000000001</v>
      </c>
      <c r="GV180">
        <v>0.5</v>
      </c>
      <c r="GW180">
        <v>3.86433E-3</v>
      </c>
      <c r="GX180">
        <v>0.64870399999999995</v>
      </c>
      <c r="GY180">
        <v>20.2684</v>
      </c>
      <c r="GZ180">
        <v>5.2508299999999997</v>
      </c>
      <c r="HA180">
        <v>11.9818</v>
      </c>
      <c r="HB180">
        <v>4.9817499999999999</v>
      </c>
      <c r="HC180">
        <v>3.2970999999999999</v>
      </c>
      <c r="HD180">
        <v>9999</v>
      </c>
      <c r="HE180">
        <v>7150.5</v>
      </c>
      <c r="HF180">
        <v>937.1</v>
      </c>
      <c r="HG180">
        <v>9999</v>
      </c>
      <c r="HH180">
        <v>1.87073</v>
      </c>
      <c r="HI180">
        <v>1.8744400000000001</v>
      </c>
      <c r="HJ180">
        <v>1.8707199999999999</v>
      </c>
      <c r="HK180">
        <v>1.87439</v>
      </c>
      <c r="HL180">
        <v>1.87042</v>
      </c>
      <c r="HM180">
        <v>1.8736299999999999</v>
      </c>
      <c r="HN180">
        <v>1.8757600000000001</v>
      </c>
      <c r="HO180">
        <v>1.8741000000000001</v>
      </c>
      <c r="HP180">
        <v>0</v>
      </c>
      <c r="HQ180">
        <v>0</v>
      </c>
      <c r="HR180">
        <v>0</v>
      </c>
      <c r="HS180">
        <v>0</v>
      </c>
      <c r="HT180" t="s">
        <v>796</v>
      </c>
      <c r="HU180" t="s">
        <v>797</v>
      </c>
      <c r="HV180" t="s">
        <v>798</v>
      </c>
      <c r="HW180" t="s">
        <v>798</v>
      </c>
      <c r="HX180" t="s">
        <v>798</v>
      </c>
      <c r="HY180" t="s">
        <v>798</v>
      </c>
      <c r="HZ180">
        <v>0</v>
      </c>
      <c r="IA180">
        <v>100</v>
      </c>
      <c r="IB180">
        <v>100</v>
      </c>
      <c r="IC180">
        <v>-11.327999999999999</v>
      </c>
      <c r="ID180">
        <v>6.3500000000000001E-2</v>
      </c>
      <c r="IE180">
        <v>-7.4279164846550803</v>
      </c>
      <c r="IF180">
        <v>-9.6430058129288697E-3</v>
      </c>
      <c r="IG180">
        <v>5.1732701827579197E-6</v>
      </c>
      <c r="IH180">
        <v>-9.4609647539790798E-10</v>
      </c>
      <c r="II180">
        <v>6.3525000000002094E-2</v>
      </c>
      <c r="IJ180">
        <v>0</v>
      </c>
      <c r="IK180">
        <v>0</v>
      </c>
      <c r="IL180">
        <v>0</v>
      </c>
      <c r="IM180">
        <v>0</v>
      </c>
      <c r="IN180">
        <v>2054</v>
      </c>
      <c r="IO180">
        <v>1</v>
      </c>
      <c r="IP180">
        <v>16</v>
      </c>
      <c r="IQ180">
        <v>2.5</v>
      </c>
      <c r="IR180">
        <v>2.5</v>
      </c>
      <c r="IS180">
        <v>0.99975599999999998</v>
      </c>
      <c r="IT180">
        <v>2.4670399999999999</v>
      </c>
      <c r="IU180">
        <v>0.99975599999999998</v>
      </c>
      <c r="IV180">
        <v>2.0727500000000001</v>
      </c>
      <c r="IW180">
        <v>0.99975599999999998</v>
      </c>
      <c r="IX180">
        <v>2.2717299999999998</v>
      </c>
      <c r="IY180">
        <v>35.336500000000001</v>
      </c>
      <c r="IZ180">
        <v>15.0602</v>
      </c>
      <c r="JA180">
        <v>18</v>
      </c>
      <c r="JB180">
        <v>289.714</v>
      </c>
      <c r="JC180">
        <v>320.04000000000002</v>
      </c>
      <c r="JD180">
        <v>23.583300000000001</v>
      </c>
      <c r="JE180">
        <v>27.366199999999999</v>
      </c>
      <c r="JF180">
        <v>30.0001</v>
      </c>
      <c r="JG180">
        <v>27.4315</v>
      </c>
      <c r="JH180">
        <v>27.396899999999999</v>
      </c>
      <c r="JI180">
        <v>20.058800000000002</v>
      </c>
      <c r="JJ180">
        <v>35.012</v>
      </c>
      <c r="JK180">
        <v>0</v>
      </c>
      <c r="JL180">
        <v>23.590399999999999</v>
      </c>
      <c r="JM180">
        <v>550</v>
      </c>
      <c r="JN180">
        <v>16.4602</v>
      </c>
      <c r="JO180">
        <v>101.09</v>
      </c>
      <c r="JP180">
        <v>91.426000000000002</v>
      </c>
    </row>
    <row r="181" spans="1:276" x14ac:dyDescent="0.25">
      <c r="A181">
        <v>8</v>
      </c>
      <c r="B181" s="66" t="s">
        <v>939</v>
      </c>
      <c r="C181" s="66" t="s">
        <v>1</v>
      </c>
      <c r="D181" s="66">
        <v>1</v>
      </c>
      <c r="E181">
        <v>1646736515.5</v>
      </c>
      <c r="F181">
        <v>1411.9000000953699</v>
      </c>
      <c r="G181" t="s">
        <v>817</v>
      </c>
      <c r="H181" t="s">
        <v>818</v>
      </c>
      <c r="I181" t="s">
        <v>794</v>
      </c>
      <c r="N181">
        <v>1646736515.5</v>
      </c>
      <c r="O181">
        <v>6.030714752197037E-4</v>
      </c>
      <c r="P181">
        <v>0.60307147521970372</v>
      </c>
      <c r="Q181" s="1">
        <v>5.7023394765565207</v>
      </c>
      <c r="R181">
        <v>538.18299999999999</v>
      </c>
      <c r="S181">
        <v>284.10951999354523</v>
      </c>
      <c r="T181">
        <v>28.61690398478116</v>
      </c>
      <c r="U181">
        <v>54.208430740340496</v>
      </c>
      <c r="V181">
        <v>3.7825130867102187E-2</v>
      </c>
      <c r="W181">
        <v>1.9040924520526075</v>
      </c>
      <c r="X181">
        <v>3.7412598970386339E-2</v>
      </c>
      <c r="Y181">
        <v>2.3419563733895681E-2</v>
      </c>
      <c r="Z181">
        <v>116.406688040402</v>
      </c>
      <c r="AA181">
        <v>25.811304352491625</v>
      </c>
      <c r="AB181">
        <v>25.811304352491625</v>
      </c>
      <c r="AC181">
        <v>3.3367655448343321</v>
      </c>
      <c r="AD181">
        <v>55.089452832512819</v>
      </c>
      <c r="AE181">
        <v>1.7541644844138999</v>
      </c>
      <c r="AF181">
        <v>3.1842111224938923</v>
      </c>
      <c r="AG181">
        <v>1.5826010604204321</v>
      </c>
      <c r="AH181">
        <v>-26.595452057188933</v>
      </c>
      <c r="AI181">
        <v>-80.829759371586519</v>
      </c>
      <c r="AJ181">
        <v>-9.0171340806067519</v>
      </c>
      <c r="AK181">
        <v>-3.5657468980204499E-2</v>
      </c>
      <c r="AL181">
        <v>5.5999248031573776</v>
      </c>
      <c r="AM181">
        <v>0.60337579753098824</v>
      </c>
      <c r="AN181">
        <v>5.7023394765565207</v>
      </c>
      <c r="AO181">
        <v>559.01714719053496</v>
      </c>
      <c r="AP181">
        <v>547.67876969696999</v>
      </c>
      <c r="AQ181">
        <v>-2.0022683838710299E-2</v>
      </c>
      <c r="AR181">
        <v>66.473746260410607</v>
      </c>
      <c r="AS181">
        <v>0.60307147521970372</v>
      </c>
      <c r="AT181">
        <v>16.237989082086798</v>
      </c>
      <c r="AU181">
        <v>17.4152412587413</v>
      </c>
      <c r="AV181">
        <v>1.4488096724441E-5</v>
      </c>
      <c r="AW181">
        <v>79.009793707929703</v>
      </c>
      <c r="AX181">
        <v>0</v>
      </c>
      <c r="AY181">
        <v>0</v>
      </c>
      <c r="AZ181">
        <v>1</v>
      </c>
      <c r="BA181">
        <v>0</v>
      </c>
      <c r="BB181">
        <v>25692.003937003097</v>
      </c>
      <c r="BC181" t="s">
        <v>247</v>
      </c>
      <c r="BD181" t="s">
        <v>247</v>
      </c>
      <c r="BE181">
        <v>0</v>
      </c>
      <c r="BF181">
        <v>0</v>
      </c>
      <c r="BG181" t="e">
        <v>#DIV/0!</v>
      </c>
      <c r="BH181">
        <v>0</v>
      </c>
      <c r="BI181" t="s">
        <v>247</v>
      </c>
      <c r="BJ181" t="s">
        <v>247</v>
      </c>
      <c r="BK181">
        <v>0</v>
      </c>
      <c r="BL181">
        <v>0</v>
      </c>
      <c r="BM181" t="e">
        <v>#DIV/0!</v>
      </c>
      <c r="BN181">
        <v>0.5</v>
      </c>
      <c r="BO181">
        <v>505.18248402020089</v>
      </c>
      <c r="BP181">
        <v>5.7023394765565207</v>
      </c>
      <c r="BQ181" t="e">
        <v>#DIV/0!</v>
      </c>
      <c r="BR181">
        <v>1.128768248490678E-2</v>
      </c>
      <c r="BS181" t="e">
        <v>#DIV/0!</v>
      </c>
      <c r="BT181" t="e">
        <v>#DIV/0!</v>
      </c>
      <c r="BU181" t="s">
        <v>247</v>
      </c>
      <c r="BV181">
        <v>0</v>
      </c>
      <c r="BW181" t="e">
        <v>#DIV/0!</v>
      </c>
      <c r="BX181" t="e">
        <v>#DIV/0!</v>
      </c>
      <c r="BY181" t="e">
        <v>#DIV/0!</v>
      </c>
      <c r="BZ181" t="e">
        <v>#DIV/0!</v>
      </c>
      <c r="CA181" t="e">
        <v>#DIV/0!</v>
      </c>
      <c r="CB181" t="e">
        <v>#DIV/0!</v>
      </c>
      <c r="CC181" t="e">
        <v>#DIV/0!</v>
      </c>
      <c r="CD181" t="e">
        <v>#DIV/0!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599.97199999999998</v>
      </c>
      <c r="CX181">
        <v>505.18248402020089</v>
      </c>
      <c r="CY181">
        <v>0.84201010050502512</v>
      </c>
      <c r="CZ181">
        <v>0.19402020101005049</v>
      </c>
      <c r="DA181">
        <v>6</v>
      </c>
      <c r="DB181">
        <v>0.5</v>
      </c>
      <c r="DC181" t="s">
        <v>248</v>
      </c>
      <c r="DD181">
        <v>2</v>
      </c>
      <c r="DE181" t="b">
        <v>1</v>
      </c>
      <c r="DF181">
        <v>1646736515.5</v>
      </c>
      <c r="DG181">
        <v>538.18299999999999</v>
      </c>
      <c r="DH181">
        <v>549.95500000000004</v>
      </c>
      <c r="DI181">
        <v>17.415400000000002</v>
      </c>
      <c r="DJ181">
        <v>16.237400000000001</v>
      </c>
      <c r="DK181">
        <v>549.50900000000001</v>
      </c>
      <c r="DL181">
        <v>17.354299999999999</v>
      </c>
      <c r="DM181">
        <v>301.97000000000003</v>
      </c>
      <c r="DN181">
        <v>100.625</v>
      </c>
      <c r="DO181">
        <v>9.9903500000000006E-2</v>
      </c>
      <c r="DP181">
        <v>25.023900000000001</v>
      </c>
      <c r="DQ181">
        <v>25.206</v>
      </c>
      <c r="DR181">
        <v>29.650700000000001</v>
      </c>
      <c r="DS181">
        <v>0</v>
      </c>
      <c r="DT181">
        <v>0</v>
      </c>
      <c r="DU181">
        <v>4973.12</v>
      </c>
      <c r="DV181">
        <v>0</v>
      </c>
      <c r="DW181">
        <v>48.1586</v>
      </c>
      <c r="DX181" s="1">
        <v>599.97199999999998</v>
      </c>
      <c r="DY181">
        <v>0.93298999999999999</v>
      </c>
      <c r="DZ181">
        <v>6.7009700000000005E-2</v>
      </c>
      <c r="EA181">
        <v>0</v>
      </c>
      <c r="EB181">
        <v>2.3022</v>
      </c>
      <c r="EC181">
        <v>0</v>
      </c>
      <c r="ED181">
        <v>10468.1</v>
      </c>
      <c r="EE181">
        <v>5018.2700000000004</v>
      </c>
      <c r="EF181">
        <v>36.375</v>
      </c>
      <c r="EG181">
        <v>41.936999999999998</v>
      </c>
      <c r="EH181">
        <v>38.811999999999998</v>
      </c>
      <c r="EI181">
        <v>41.625</v>
      </c>
      <c r="EJ181">
        <v>37.561999999999998</v>
      </c>
      <c r="EK181">
        <v>559.77</v>
      </c>
      <c r="EL181">
        <v>40.200000000000003</v>
      </c>
      <c r="EM181">
        <v>0</v>
      </c>
      <c r="EN181">
        <v>1646736516.4000001</v>
      </c>
      <c r="EO181">
        <v>0</v>
      </c>
      <c r="EP181">
        <v>2.1769440000000002</v>
      </c>
      <c r="EQ181">
        <v>-0.79723076850808205</v>
      </c>
      <c r="ER181">
        <v>-171.969230506423</v>
      </c>
      <c r="ES181">
        <v>10488.272000000001</v>
      </c>
      <c r="ET181">
        <v>15</v>
      </c>
      <c r="EU181">
        <v>1646736368</v>
      </c>
      <c r="EV181" t="s">
        <v>819</v>
      </c>
      <c r="EW181">
        <v>1646736368</v>
      </c>
      <c r="EX181">
        <v>1646736366.5</v>
      </c>
      <c r="EY181">
        <v>8</v>
      </c>
      <c r="EZ181">
        <v>-4.0000000000000001E-3</v>
      </c>
      <c r="FA181">
        <v>-2E-3</v>
      </c>
      <c r="FB181">
        <v>-11.382</v>
      </c>
      <c r="FC181">
        <v>6.0999999999999999E-2</v>
      </c>
      <c r="FD181">
        <v>550</v>
      </c>
      <c r="FE181">
        <v>16</v>
      </c>
      <c r="FF181">
        <v>0.27</v>
      </c>
      <c r="FG181">
        <v>0.09</v>
      </c>
      <c r="FH181">
        <v>-11.82443</v>
      </c>
      <c r="FI181">
        <v>-0.43577335834893299</v>
      </c>
      <c r="FJ181">
        <v>0.15218226933516299</v>
      </c>
      <c r="FK181">
        <v>1</v>
      </c>
      <c r="FL181">
        <v>2.2159117647058801</v>
      </c>
      <c r="FM181">
        <v>-0.92650267438346201</v>
      </c>
      <c r="FN181">
        <v>0.207391048313121</v>
      </c>
      <c r="FO181">
        <v>1</v>
      </c>
      <c r="FP181">
        <v>1.1762064999999999</v>
      </c>
      <c r="FQ181">
        <v>1.2596622889283499E-3</v>
      </c>
      <c r="FR181">
        <v>1.5410914151989801E-3</v>
      </c>
      <c r="FS181">
        <v>1</v>
      </c>
      <c r="FT181">
        <v>3</v>
      </c>
      <c r="FU181">
        <v>3</v>
      </c>
      <c r="FV181" t="s">
        <v>254</v>
      </c>
      <c r="FW181">
        <v>2.3853399999999998</v>
      </c>
      <c r="FX181">
        <v>2.6971400000000001</v>
      </c>
      <c r="FY181">
        <v>0.11243</v>
      </c>
      <c r="FZ181">
        <v>0.11160200000000001</v>
      </c>
      <c r="GA181">
        <v>8.9699699999999993E-2</v>
      </c>
      <c r="GB181">
        <v>8.3999099999999993E-2</v>
      </c>
      <c r="GC181">
        <v>24125.8</v>
      </c>
      <c r="GD181">
        <v>20494.400000000001</v>
      </c>
      <c r="GE181">
        <v>28465.599999999999</v>
      </c>
      <c r="GF181">
        <v>24114.3</v>
      </c>
      <c r="GG181">
        <v>42477.5</v>
      </c>
      <c r="GH181">
        <v>34287.800000000003</v>
      </c>
      <c r="GI181">
        <v>53151.7</v>
      </c>
      <c r="GJ181">
        <v>42265.9</v>
      </c>
      <c r="GK181">
        <v>1.6025199999999999</v>
      </c>
      <c r="GL181">
        <v>1.6693800000000001</v>
      </c>
      <c r="GM181">
        <v>6.9491600000000001E-2</v>
      </c>
      <c r="GN181">
        <v>0.20547599999999999</v>
      </c>
      <c r="GO181">
        <v>24.065100000000001</v>
      </c>
      <c r="GP181">
        <v>26.2956</v>
      </c>
      <c r="GQ181">
        <v>48.816000000000003</v>
      </c>
      <c r="GR181">
        <v>32.034999999999997</v>
      </c>
      <c r="GS181">
        <v>23.211600000000001</v>
      </c>
      <c r="GT181">
        <v>30.74</v>
      </c>
      <c r="GU181">
        <v>35.264400000000002</v>
      </c>
      <c r="GV181">
        <v>0.5</v>
      </c>
      <c r="GW181">
        <v>5.25152E-3</v>
      </c>
      <c r="GX181">
        <v>1.2265900000000001</v>
      </c>
      <c r="GY181">
        <v>20.262699999999999</v>
      </c>
      <c r="GZ181">
        <v>5.2502399999999998</v>
      </c>
      <c r="HA181">
        <v>11.980700000000001</v>
      </c>
      <c r="HB181">
        <v>4.9816500000000001</v>
      </c>
      <c r="HC181">
        <v>3.2966299999999999</v>
      </c>
      <c r="HD181">
        <v>9999</v>
      </c>
      <c r="HE181">
        <v>7153.2</v>
      </c>
      <c r="HF181">
        <v>937.2</v>
      </c>
      <c r="HG181">
        <v>9999</v>
      </c>
      <c r="HH181">
        <v>1.8707100000000001</v>
      </c>
      <c r="HI181">
        <v>1.87443</v>
      </c>
      <c r="HJ181">
        <v>1.8706799999999999</v>
      </c>
      <c r="HK181">
        <v>1.87439</v>
      </c>
      <c r="HL181">
        <v>1.8704099999999999</v>
      </c>
      <c r="HM181">
        <v>1.8736299999999999</v>
      </c>
      <c r="HN181">
        <v>1.87571</v>
      </c>
      <c r="HO181">
        <v>1.8741000000000001</v>
      </c>
      <c r="HP181">
        <v>0</v>
      </c>
      <c r="HQ181">
        <v>0</v>
      </c>
      <c r="HR181">
        <v>0</v>
      </c>
      <c r="HS181">
        <v>0</v>
      </c>
      <c r="HT181" t="s">
        <v>796</v>
      </c>
      <c r="HU181" t="s">
        <v>797</v>
      </c>
      <c r="HV181" t="s">
        <v>798</v>
      </c>
      <c r="HW181" t="s">
        <v>798</v>
      </c>
      <c r="HX181" t="s">
        <v>798</v>
      </c>
      <c r="HY181" t="s">
        <v>798</v>
      </c>
      <c r="HZ181">
        <v>0</v>
      </c>
      <c r="IA181">
        <v>100</v>
      </c>
      <c r="IB181">
        <v>100</v>
      </c>
      <c r="IC181">
        <v>-11.326000000000001</v>
      </c>
      <c r="ID181">
        <v>6.1100000000000002E-2</v>
      </c>
      <c r="IE181">
        <v>-7.4316537536616298</v>
      </c>
      <c r="IF181">
        <v>-9.6430058129288697E-3</v>
      </c>
      <c r="IG181">
        <v>5.1732701827579197E-6</v>
      </c>
      <c r="IH181">
        <v>-9.4609647539790798E-10</v>
      </c>
      <c r="II181">
        <v>6.1189999999999897E-2</v>
      </c>
      <c r="IJ181">
        <v>0</v>
      </c>
      <c r="IK181">
        <v>0</v>
      </c>
      <c r="IL181">
        <v>0</v>
      </c>
      <c r="IM181">
        <v>0</v>
      </c>
      <c r="IN181">
        <v>2054</v>
      </c>
      <c r="IO181">
        <v>1</v>
      </c>
      <c r="IP181">
        <v>16</v>
      </c>
      <c r="IQ181">
        <v>2.5</v>
      </c>
      <c r="IR181">
        <v>2.5</v>
      </c>
      <c r="IS181">
        <v>0.99975599999999998</v>
      </c>
      <c r="IT181">
        <v>2.4560499999999998</v>
      </c>
      <c r="IU181">
        <v>0.99975599999999998</v>
      </c>
      <c r="IV181">
        <v>2.0739700000000001</v>
      </c>
      <c r="IW181">
        <v>0.99975599999999998</v>
      </c>
      <c r="IX181">
        <v>2.4731399999999999</v>
      </c>
      <c r="IY181">
        <v>35.3596</v>
      </c>
      <c r="IZ181">
        <v>15.016400000000001</v>
      </c>
      <c r="JA181">
        <v>18</v>
      </c>
      <c r="JB181">
        <v>289.553</v>
      </c>
      <c r="JC181">
        <v>319.67200000000003</v>
      </c>
      <c r="JD181">
        <v>23.037600000000001</v>
      </c>
      <c r="JE181">
        <v>27.363900000000001</v>
      </c>
      <c r="JF181">
        <v>30.0002</v>
      </c>
      <c r="JG181">
        <v>27.424600000000002</v>
      </c>
      <c r="JH181">
        <v>27.3917</v>
      </c>
      <c r="JI181">
        <v>20.058900000000001</v>
      </c>
      <c r="JJ181">
        <v>36.190600000000003</v>
      </c>
      <c r="JK181">
        <v>0</v>
      </c>
      <c r="JL181">
        <v>23.021599999999999</v>
      </c>
      <c r="JM181">
        <v>550</v>
      </c>
      <c r="JN181">
        <v>16.2622</v>
      </c>
      <c r="JO181">
        <v>101.087</v>
      </c>
      <c r="JP181">
        <v>91.430499999999995</v>
      </c>
    </row>
    <row r="182" spans="1:276" x14ac:dyDescent="0.25">
      <c r="A182">
        <v>9</v>
      </c>
      <c r="B182" s="66" t="s">
        <v>939</v>
      </c>
      <c r="C182" s="66" t="s">
        <v>1</v>
      </c>
      <c r="D182" s="66">
        <v>1</v>
      </c>
      <c r="E182">
        <v>1646736652.5</v>
      </c>
      <c r="F182">
        <v>1548.9000000953699</v>
      </c>
      <c r="G182" t="s">
        <v>820</v>
      </c>
      <c r="H182" t="s">
        <v>821</v>
      </c>
      <c r="I182" t="s">
        <v>794</v>
      </c>
      <c r="N182">
        <v>1646736652.5</v>
      </c>
      <c r="O182">
        <v>6.5569522533103126E-4</v>
      </c>
      <c r="P182">
        <v>0.65569522533103131</v>
      </c>
      <c r="Q182" s="1">
        <v>5.9105321305804122</v>
      </c>
      <c r="R182">
        <v>537.62</v>
      </c>
      <c r="S182">
        <v>287.29901558570384</v>
      </c>
      <c r="T182">
        <v>28.932432769768315</v>
      </c>
      <c r="U182">
        <v>54.140994788903996</v>
      </c>
      <c r="V182">
        <v>3.9899665864398068E-2</v>
      </c>
      <c r="W182">
        <v>1.9108029058381653</v>
      </c>
      <c r="X182">
        <v>3.9442529161372968E-2</v>
      </c>
      <c r="Y182">
        <v>2.4692216175742909E-2</v>
      </c>
      <c r="Z182">
        <v>154.39319300090006</v>
      </c>
      <c r="AA182">
        <v>26.080264110009129</v>
      </c>
      <c r="AB182">
        <v>26.080264110009129</v>
      </c>
      <c r="AC182">
        <v>3.3903177294399285</v>
      </c>
      <c r="AD182">
        <v>55.373979441112844</v>
      </c>
      <c r="AE182">
        <v>1.7589932066865599</v>
      </c>
      <c r="AF182">
        <v>3.1765699782461034</v>
      </c>
      <c r="AG182">
        <v>1.6313245227533686</v>
      </c>
      <c r="AH182">
        <v>-28.916159437098479</v>
      </c>
      <c r="AI182">
        <v>-112.9730794900332</v>
      </c>
      <c r="AJ182">
        <v>-12.57315073198996</v>
      </c>
      <c r="AK182">
        <v>-6.9196658221585494E-2</v>
      </c>
      <c r="AL182">
        <v>5.9392267868261621</v>
      </c>
      <c r="AM182">
        <v>0.66277411524957519</v>
      </c>
      <c r="AN182">
        <v>5.9105321305804122</v>
      </c>
      <c r="AO182">
        <v>559.10934022740196</v>
      </c>
      <c r="AP182">
        <v>547.153363636363</v>
      </c>
      <c r="AQ182">
        <v>2.22550009445136E-3</v>
      </c>
      <c r="AR182">
        <v>66.473746260410607</v>
      </c>
      <c r="AS182">
        <v>0.65569522533103131</v>
      </c>
      <c r="AT182">
        <v>16.186657775009898</v>
      </c>
      <c r="AU182">
        <v>17.4666909090909</v>
      </c>
      <c r="AV182">
        <v>-4.8666224888977096E-6</v>
      </c>
      <c r="AW182">
        <v>79.009793707929703</v>
      </c>
      <c r="AX182">
        <v>0</v>
      </c>
      <c r="AY182">
        <v>0</v>
      </c>
      <c r="AZ182">
        <v>1</v>
      </c>
      <c r="BA182">
        <v>0</v>
      </c>
      <c r="BB182">
        <v>25866.05508762216</v>
      </c>
      <c r="BC182" t="s">
        <v>247</v>
      </c>
      <c r="BD182" t="s">
        <v>247</v>
      </c>
      <c r="BE182">
        <v>0</v>
      </c>
      <c r="BF182">
        <v>0</v>
      </c>
      <c r="BG182" t="e">
        <v>#DIV/0!</v>
      </c>
      <c r="BH182">
        <v>0</v>
      </c>
      <c r="BI182" t="s">
        <v>247</v>
      </c>
      <c r="BJ182" t="s">
        <v>247</v>
      </c>
      <c r="BK182">
        <v>0</v>
      </c>
      <c r="BL182">
        <v>0</v>
      </c>
      <c r="BM182" t="e">
        <v>#DIV/0!</v>
      </c>
      <c r="BN182">
        <v>0.5</v>
      </c>
      <c r="BO182">
        <v>673.16754150044994</v>
      </c>
      <c r="BP182">
        <v>5.9105321305804122</v>
      </c>
      <c r="BQ182" t="e">
        <v>#DIV/0!</v>
      </c>
      <c r="BR182">
        <v>8.7801799198550055E-3</v>
      </c>
      <c r="BS182" t="e">
        <v>#DIV/0!</v>
      </c>
      <c r="BT182" t="e">
        <v>#DIV/0!</v>
      </c>
      <c r="BU182" t="s">
        <v>247</v>
      </c>
      <c r="BV182">
        <v>0</v>
      </c>
      <c r="BW182" t="e">
        <v>#DIV/0!</v>
      </c>
      <c r="BX182" t="e">
        <v>#DIV/0!</v>
      </c>
      <c r="BY182" t="e">
        <v>#DIV/0!</v>
      </c>
      <c r="BZ182" t="e">
        <v>#DIV/0!</v>
      </c>
      <c r="CA182" t="e">
        <v>#DIV/0!</v>
      </c>
      <c r="CB182" t="e">
        <v>#DIV/0!</v>
      </c>
      <c r="CC182" t="e">
        <v>#DIV/0!</v>
      </c>
      <c r="CD182" t="e">
        <v>#DIV/0!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799.96100000000001</v>
      </c>
      <c r="CX182">
        <v>673.16754150044994</v>
      </c>
      <c r="CY182">
        <v>0.84150045002250107</v>
      </c>
      <c r="CZ182">
        <v>0.19300090004500225</v>
      </c>
      <c r="DA182">
        <v>6</v>
      </c>
      <c r="DB182">
        <v>0.5</v>
      </c>
      <c r="DC182" t="s">
        <v>248</v>
      </c>
      <c r="DD182">
        <v>2</v>
      </c>
      <c r="DE182" t="b">
        <v>1</v>
      </c>
      <c r="DF182">
        <v>1646736652.5</v>
      </c>
      <c r="DG182">
        <v>537.62</v>
      </c>
      <c r="DH182">
        <v>550.12800000000004</v>
      </c>
      <c r="DI182">
        <v>17.466799999999999</v>
      </c>
      <c r="DJ182">
        <v>16.172999999999998</v>
      </c>
      <c r="DK182">
        <v>548.94200000000001</v>
      </c>
      <c r="DL182">
        <v>17.4056</v>
      </c>
      <c r="DM182">
        <v>301.99299999999999</v>
      </c>
      <c r="DN182">
        <v>100.605</v>
      </c>
      <c r="DO182">
        <v>9.9949200000000002E-2</v>
      </c>
      <c r="DP182">
        <v>24.983599999999999</v>
      </c>
      <c r="DQ182">
        <v>25.3932</v>
      </c>
      <c r="DR182">
        <v>30.944900000000001</v>
      </c>
      <c r="DS182">
        <v>0</v>
      </c>
      <c r="DT182">
        <v>0</v>
      </c>
      <c r="DU182">
        <v>5002.5</v>
      </c>
      <c r="DV182">
        <v>0</v>
      </c>
      <c r="DW182">
        <v>48.102400000000003</v>
      </c>
      <c r="DX182" s="1">
        <v>799.96100000000001</v>
      </c>
      <c r="DY182">
        <v>0.94998499999999997</v>
      </c>
      <c r="DZ182">
        <v>5.0015299999999999E-2</v>
      </c>
      <c r="EA182">
        <v>0</v>
      </c>
      <c r="EB182">
        <v>2.3975</v>
      </c>
      <c r="EC182">
        <v>0</v>
      </c>
      <c r="ED182">
        <v>13342.1</v>
      </c>
      <c r="EE182">
        <v>6720.54</v>
      </c>
      <c r="EF182">
        <v>35.561999999999998</v>
      </c>
      <c r="EG182">
        <v>38.936999999999998</v>
      </c>
      <c r="EH182">
        <v>37.061999999999998</v>
      </c>
      <c r="EI182">
        <v>38</v>
      </c>
      <c r="EJ182">
        <v>36.375</v>
      </c>
      <c r="EK182">
        <v>759.95</v>
      </c>
      <c r="EL182">
        <v>40.01</v>
      </c>
      <c r="EM182">
        <v>0</v>
      </c>
      <c r="EN182">
        <v>1646736653.8</v>
      </c>
      <c r="EO182">
        <v>0</v>
      </c>
      <c r="EP182">
        <v>2.2314230769230798</v>
      </c>
      <c r="EQ182">
        <v>7.2027344309312902E-2</v>
      </c>
      <c r="ER182">
        <v>-259.866666758684</v>
      </c>
      <c r="ES182">
        <v>13375.6423076923</v>
      </c>
      <c r="ET182">
        <v>15</v>
      </c>
      <c r="EU182">
        <v>1646736368</v>
      </c>
      <c r="EV182" t="s">
        <v>819</v>
      </c>
      <c r="EW182">
        <v>1646736368</v>
      </c>
      <c r="EX182">
        <v>1646736366.5</v>
      </c>
      <c r="EY182">
        <v>8</v>
      </c>
      <c r="EZ182">
        <v>-4.0000000000000001E-3</v>
      </c>
      <c r="FA182">
        <v>-2E-3</v>
      </c>
      <c r="FB182">
        <v>-11.382</v>
      </c>
      <c r="FC182">
        <v>6.0999999999999999E-2</v>
      </c>
      <c r="FD182">
        <v>550</v>
      </c>
      <c r="FE182">
        <v>16</v>
      </c>
      <c r="FF182">
        <v>0.27</v>
      </c>
      <c r="FG182">
        <v>0.09</v>
      </c>
      <c r="FH182">
        <v>-12.401025000000001</v>
      </c>
      <c r="FI182">
        <v>0.123109193245794</v>
      </c>
      <c r="FJ182">
        <v>0.15915460840013401</v>
      </c>
      <c r="FK182">
        <v>1</v>
      </c>
      <c r="FL182">
        <v>2.2166823529411799</v>
      </c>
      <c r="FM182">
        <v>-0.123657757880522</v>
      </c>
      <c r="FN182">
        <v>0.19568734737809601</v>
      </c>
      <c r="FO182">
        <v>1</v>
      </c>
      <c r="FP182">
        <v>1.2767427499999999</v>
      </c>
      <c r="FQ182">
        <v>8.9299024390242399E-2</v>
      </c>
      <c r="FR182">
        <v>1.07438768578898E-2</v>
      </c>
      <c r="FS182">
        <v>1</v>
      </c>
      <c r="FT182">
        <v>3</v>
      </c>
      <c r="FU182">
        <v>3</v>
      </c>
      <c r="FV182" t="s">
        <v>254</v>
      </c>
      <c r="FW182">
        <v>2.3854199999999999</v>
      </c>
      <c r="FX182">
        <v>2.6973199999999999</v>
      </c>
      <c r="FY182">
        <v>0.112319</v>
      </c>
      <c r="FZ182">
        <v>0.111598</v>
      </c>
      <c r="GA182">
        <v>8.9867900000000001E-2</v>
      </c>
      <c r="GB182">
        <v>8.3733299999999997E-2</v>
      </c>
      <c r="GC182">
        <v>24126.2</v>
      </c>
      <c r="GD182">
        <v>20494</v>
      </c>
      <c r="GE182">
        <v>28462.799999999999</v>
      </c>
      <c r="GF182">
        <v>24113.9</v>
      </c>
      <c r="GG182">
        <v>42465.8</v>
      </c>
      <c r="GH182">
        <v>34297</v>
      </c>
      <c r="GI182">
        <v>53147</v>
      </c>
      <c r="GJ182">
        <v>42265.1</v>
      </c>
      <c r="GK182">
        <v>1.6030800000000001</v>
      </c>
      <c r="GL182">
        <v>1.66903</v>
      </c>
      <c r="GM182">
        <v>8.0905900000000003E-2</v>
      </c>
      <c r="GN182">
        <v>0.27396199999999998</v>
      </c>
      <c r="GO182">
        <v>24.065100000000001</v>
      </c>
      <c r="GP182">
        <v>26.476900000000001</v>
      </c>
      <c r="GQ182">
        <v>48.790999999999997</v>
      </c>
      <c r="GR182">
        <v>32.034999999999997</v>
      </c>
      <c r="GS182">
        <v>23.203900000000001</v>
      </c>
      <c r="GT182">
        <v>30.73</v>
      </c>
      <c r="GU182">
        <v>37.071300000000001</v>
      </c>
      <c r="GV182">
        <v>0.5</v>
      </c>
      <c r="GW182">
        <v>8.0487800000000002E-3</v>
      </c>
      <c r="GX182">
        <v>1.1105799999999999</v>
      </c>
      <c r="GY182">
        <v>20.261099999999999</v>
      </c>
      <c r="GZ182">
        <v>5.2509800000000002</v>
      </c>
      <c r="HA182">
        <v>11.982200000000001</v>
      </c>
      <c r="HB182">
        <v>4.9820000000000002</v>
      </c>
      <c r="HC182">
        <v>3.2970299999999999</v>
      </c>
      <c r="HD182">
        <v>9999</v>
      </c>
      <c r="HE182">
        <v>7155.1</v>
      </c>
      <c r="HF182">
        <v>937.2</v>
      </c>
      <c r="HG182">
        <v>9999</v>
      </c>
      <c r="HH182">
        <v>1.8707100000000001</v>
      </c>
      <c r="HI182">
        <v>1.87439</v>
      </c>
      <c r="HJ182">
        <v>1.87063</v>
      </c>
      <c r="HK182">
        <v>1.87439</v>
      </c>
      <c r="HL182">
        <v>1.8704000000000001</v>
      </c>
      <c r="HM182">
        <v>1.87361</v>
      </c>
      <c r="HN182">
        <v>1.87571</v>
      </c>
      <c r="HO182">
        <v>1.87409</v>
      </c>
      <c r="HP182">
        <v>0</v>
      </c>
      <c r="HQ182">
        <v>0</v>
      </c>
      <c r="HR182">
        <v>0</v>
      </c>
      <c r="HS182">
        <v>0</v>
      </c>
      <c r="HT182" t="s">
        <v>796</v>
      </c>
      <c r="HU182" t="s">
        <v>797</v>
      </c>
      <c r="HV182" t="s">
        <v>798</v>
      </c>
      <c r="HW182" t="s">
        <v>798</v>
      </c>
      <c r="HX182" t="s">
        <v>798</v>
      </c>
      <c r="HY182" t="s">
        <v>798</v>
      </c>
      <c r="HZ182">
        <v>0</v>
      </c>
      <c r="IA182">
        <v>100</v>
      </c>
      <c r="IB182">
        <v>100</v>
      </c>
      <c r="IC182">
        <v>-11.321999999999999</v>
      </c>
      <c r="ID182">
        <v>6.1199999999999997E-2</v>
      </c>
      <c r="IE182">
        <v>-7.4316537536616298</v>
      </c>
      <c r="IF182">
        <v>-9.6430058129288697E-3</v>
      </c>
      <c r="IG182">
        <v>5.1732701827579197E-6</v>
      </c>
      <c r="IH182">
        <v>-9.4609647539790798E-10</v>
      </c>
      <c r="II182">
        <v>6.1189999999999897E-2</v>
      </c>
      <c r="IJ182">
        <v>0</v>
      </c>
      <c r="IK182">
        <v>0</v>
      </c>
      <c r="IL182">
        <v>0</v>
      </c>
      <c r="IM182">
        <v>0</v>
      </c>
      <c r="IN182">
        <v>2054</v>
      </c>
      <c r="IO182">
        <v>1</v>
      </c>
      <c r="IP182">
        <v>16</v>
      </c>
      <c r="IQ182">
        <v>4.7</v>
      </c>
      <c r="IR182">
        <v>4.8</v>
      </c>
      <c r="IS182">
        <v>1.00098</v>
      </c>
      <c r="IT182">
        <v>2.4719199999999999</v>
      </c>
      <c r="IU182">
        <v>0.99975599999999998</v>
      </c>
      <c r="IV182">
        <v>2.0739700000000001</v>
      </c>
      <c r="IW182">
        <v>1.00098</v>
      </c>
      <c r="IX182">
        <v>2.2509800000000002</v>
      </c>
      <c r="IY182">
        <v>35.3596</v>
      </c>
      <c r="IZ182">
        <v>14.9726</v>
      </c>
      <c r="JA182">
        <v>18</v>
      </c>
      <c r="JB182">
        <v>289.887</v>
      </c>
      <c r="JC182">
        <v>319.637</v>
      </c>
      <c r="JD182">
        <v>22.908200000000001</v>
      </c>
      <c r="JE182">
        <v>27.398800000000001</v>
      </c>
      <c r="JF182">
        <v>30.0001</v>
      </c>
      <c r="JG182">
        <v>27.450099999999999</v>
      </c>
      <c r="JH182">
        <v>27.4162</v>
      </c>
      <c r="JI182">
        <v>20.057099999999998</v>
      </c>
      <c r="JJ182">
        <v>36.743000000000002</v>
      </c>
      <c r="JK182">
        <v>0</v>
      </c>
      <c r="JL182">
        <v>22.912099999999999</v>
      </c>
      <c r="JM182">
        <v>550</v>
      </c>
      <c r="JN182">
        <v>16.110199999999999</v>
      </c>
      <c r="JO182">
        <v>101.078</v>
      </c>
      <c r="JP182">
        <v>91.428799999999995</v>
      </c>
    </row>
    <row r="183" spans="1:276" x14ac:dyDescent="0.25">
      <c r="A183">
        <v>10</v>
      </c>
      <c r="B183" s="66" t="s">
        <v>939</v>
      </c>
      <c r="C183" s="66" t="s">
        <v>1</v>
      </c>
      <c r="D183" s="66">
        <v>1</v>
      </c>
      <c r="E183">
        <v>1646736754.5</v>
      </c>
      <c r="F183">
        <v>1650.9000000953699</v>
      </c>
      <c r="G183" t="s">
        <v>822</v>
      </c>
      <c r="H183" t="s">
        <v>823</v>
      </c>
      <c r="I183" t="s">
        <v>794</v>
      </c>
      <c r="N183">
        <v>1646736754.5</v>
      </c>
      <c r="O183">
        <v>6.7734866983772428E-4</v>
      </c>
      <c r="P183">
        <v>0.67734866983772424</v>
      </c>
      <c r="Q183" s="1">
        <v>6.0565942945030384</v>
      </c>
      <c r="R183">
        <v>537.255</v>
      </c>
      <c r="S183">
        <v>278.15081377780956</v>
      </c>
      <c r="T183">
        <v>28.009198352488387</v>
      </c>
      <c r="U183">
        <v>54.100441614694496</v>
      </c>
      <c r="V183">
        <v>3.9490063540278751E-2</v>
      </c>
      <c r="W183">
        <v>1.9088025844863759</v>
      </c>
      <c r="X183">
        <v>3.9041744015094401E-2</v>
      </c>
      <c r="Y183">
        <v>2.4440945584501925E-2</v>
      </c>
      <c r="Z183">
        <v>192.396992400648</v>
      </c>
      <c r="AA183">
        <v>26.413098921041676</v>
      </c>
      <c r="AB183">
        <v>26.413098921041676</v>
      </c>
      <c r="AC183">
        <v>3.4576260320902801</v>
      </c>
      <c r="AD183">
        <v>55.248354987236283</v>
      </c>
      <c r="AE183">
        <v>1.7558085828339598</v>
      </c>
      <c r="AF183">
        <v>3.1780287091617381</v>
      </c>
      <c r="AG183">
        <v>1.7018174492563203</v>
      </c>
      <c r="AH183">
        <v>-29.87107633984364</v>
      </c>
      <c r="AI183">
        <v>-146.31358043158275</v>
      </c>
      <c r="AJ183">
        <v>-16.328735451371003</v>
      </c>
      <c r="AK183">
        <v>-0.11639982214938982</v>
      </c>
      <c r="AL183">
        <v>6.0923393853659835</v>
      </c>
      <c r="AM183">
        <v>0.67793749330832109</v>
      </c>
      <c r="AN183">
        <v>6.0565942945030384</v>
      </c>
      <c r="AO183">
        <v>558.85606640335902</v>
      </c>
      <c r="AP183">
        <v>546.77601212121203</v>
      </c>
      <c r="AQ183">
        <v>-1.51433871267194E-2</v>
      </c>
      <c r="AR183">
        <v>66.473746260410607</v>
      </c>
      <c r="AS183">
        <v>0.67734866983772424</v>
      </c>
      <c r="AT183">
        <v>16.116329995665101</v>
      </c>
      <c r="AU183">
        <v>17.436953846153902</v>
      </c>
      <c r="AV183">
        <v>2.5794015244956501E-6</v>
      </c>
      <c r="AW183">
        <v>79.009793707929703</v>
      </c>
      <c r="AX183">
        <v>0</v>
      </c>
      <c r="AY183">
        <v>0</v>
      </c>
      <c r="AZ183">
        <v>1</v>
      </c>
      <c r="BA183">
        <v>0</v>
      </c>
      <c r="BB183">
        <v>25815.052723958644</v>
      </c>
      <c r="BC183" t="s">
        <v>247</v>
      </c>
      <c r="BD183" t="s">
        <v>247</v>
      </c>
      <c r="BE183">
        <v>0</v>
      </c>
      <c r="BF183">
        <v>0</v>
      </c>
      <c r="BG183" t="e">
        <v>#DIV/0!</v>
      </c>
      <c r="BH183">
        <v>0</v>
      </c>
      <c r="BI183" t="s">
        <v>247</v>
      </c>
      <c r="BJ183" t="s">
        <v>247</v>
      </c>
      <c r="BK183">
        <v>0</v>
      </c>
      <c r="BL183">
        <v>0</v>
      </c>
      <c r="BM183" t="e">
        <v>#DIV/0!</v>
      </c>
      <c r="BN183">
        <v>0.5</v>
      </c>
      <c r="BO183">
        <v>841.18434120032407</v>
      </c>
      <c r="BP183">
        <v>6.0565942945030384</v>
      </c>
      <c r="BQ183" t="e">
        <v>#DIV/0!</v>
      </c>
      <c r="BR183">
        <v>7.2000796946132036E-3</v>
      </c>
      <c r="BS183" t="e">
        <v>#DIV/0!</v>
      </c>
      <c r="BT183" t="e">
        <v>#DIV/0!</v>
      </c>
      <c r="BU183" t="s">
        <v>247</v>
      </c>
      <c r="BV183">
        <v>0</v>
      </c>
      <c r="BW183" t="e">
        <v>#DIV/0!</v>
      </c>
      <c r="BX183" t="e">
        <v>#DIV/0!</v>
      </c>
      <c r="BY183" t="e">
        <v>#DIV/0!</v>
      </c>
      <c r="BZ183" t="e">
        <v>#DIV/0!</v>
      </c>
      <c r="CA183" t="e">
        <v>#DIV/0!</v>
      </c>
      <c r="CB183" t="e">
        <v>#DIV/0!</v>
      </c>
      <c r="CC183" t="e">
        <v>#DIV/0!</v>
      </c>
      <c r="CD183" t="e">
        <v>#DIV/0!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999.98099999999999</v>
      </c>
      <c r="CX183">
        <v>841.18434120032407</v>
      </c>
      <c r="CY183">
        <v>0.84120032400648015</v>
      </c>
      <c r="CZ183">
        <v>0.19240064801296025</v>
      </c>
      <c r="DA183">
        <v>6</v>
      </c>
      <c r="DB183">
        <v>0.5</v>
      </c>
      <c r="DC183" t="s">
        <v>248</v>
      </c>
      <c r="DD183">
        <v>2</v>
      </c>
      <c r="DE183" t="b">
        <v>1</v>
      </c>
      <c r="DF183">
        <v>1646736754.5</v>
      </c>
      <c r="DG183">
        <v>537.255</v>
      </c>
      <c r="DH183">
        <v>550.06700000000001</v>
      </c>
      <c r="DI183">
        <v>17.436399999999999</v>
      </c>
      <c r="DJ183">
        <v>16.114599999999999</v>
      </c>
      <c r="DK183">
        <v>548.57600000000002</v>
      </c>
      <c r="DL183">
        <v>17.3752</v>
      </c>
      <c r="DM183">
        <v>302.36799999999999</v>
      </c>
      <c r="DN183">
        <v>100.598</v>
      </c>
      <c r="DO183">
        <v>9.9883899999999998E-2</v>
      </c>
      <c r="DP183">
        <v>24.991299999999999</v>
      </c>
      <c r="DQ183">
        <v>25.642800000000001</v>
      </c>
      <c r="DR183">
        <v>30.374700000000001</v>
      </c>
      <c r="DS183">
        <v>0</v>
      </c>
      <c r="DT183">
        <v>0</v>
      </c>
      <c r="DU183">
        <v>4994.38</v>
      </c>
      <c r="DV183">
        <v>0</v>
      </c>
      <c r="DW183">
        <v>48.0672</v>
      </c>
      <c r="DX183" s="1">
        <v>999.98099999999999</v>
      </c>
      <c r="DY183">
        <v>0.95999199999999996</v>
      </c>
      <c r="DZ183">
        <v>4.0007599999999997E-2</v>
      </c>
      <c r="EA183">
        <v>0</v>
      </c>
      <c r="EB183">
        <v>2.4022000000000001</v>
      </c>
      <c r="EC183">
        <v>0</v>
      </c>
      <c r="ED183">
        <v>16154.5</v>
      </c>
      <c r="EE183">
        <v>8422.66</v>
      </c>
      <c r="EF183">
        <v>35.125</v>
      </c>
      <c r="EG183">
        <v>38.125</v>
      </c>
      <c r="EH183">
        <v>36.436999999999998</v>
      </c>
      <c r="EI183">
        <v>37.186999999999998</v>
      </c>
      <c r="EJ183">
        <v>35.875</v>
      </c>
      <c r="EK183">
        <v>959.97</v>
      </c>
      <c r="EL183">
        <v>40.01</v>
      </c>
      <c r="EM183">
        <v>0</v>
      </c>
      <c r="EN183">
        <v>1646736755.8</v>
      </c>
      <c r="EO183">
        <v>0</v>
      </c>
      <c r="EP183">
        <v>2.29037692307692</v>
      </c>
      <c r="EQ183">
        <v>9.8502568091157205E-2</v>
      </c>
      <c r="ER183">
        <v>-345.70940199912599</v>
      </c>
      <c r="ES183">
        <v>16196.4153846154</v>
      </c>
      <c r="ET183">
        <v>15</v>
      </c>
      <c r="EU183">
        <v>1646736368</v>
      </c>
      <c r="EV183" t="s">
        <v>819</v>
      </c>
      <c r="EW183">
        <v>1646736368</v>
      </c>
      <c r="EX183">
        <v>1646736366.5</v>
      </c>
      <c r="EY183">
        <v>8</v>
      </c>
      <c r="EZ183">
        <v>-4.0000000000000001E-3</v>
      </c>
      <c r="FA183">
        <v>-2E-3</v>
      </c>
      <c r="FB183">
        <v>-11.382</v>
      </c>
      <c r="FC183">
        <v>6.0999999999999999E-2</v>
      </c>
      <c r="FD183">
        <v>550</v>
      </c>
      <c r="FE183">
        <v>16</v>
      </c>
      <c r="FF183">
        <v>0.27</v>
      </c>
      <c r="FG183">
        <v>0.09</v>
      </c>
      <c r="FH183">
        <v>-12.6580925</v>
      </c>
      <c r="FI183">
        <v>-0.102480675422116</v>
      </c>
      <c r="FJ183">
        <v>0.16256971487257399</v>
      </c>
      <c r="FK183">
        <v>1</v>
      </c>
      <c r="FL183">
        <v>2.28428235294118</v>
      </c>
      <c r="FM183">
        <v>7.79434797171E-2</v>
      </c>
      <c r="FN183">
        <v>0.235113005958697</v>
      </c>
      <c r="FO183">
        <v>1</v>
      </c>
      <c r="FP183">
        <v>1.31931475</v>
      </c>
      <c r="FQ183">
        <v>1.15824765478428E-2</v>
      </c>
      <c r="FR183">
        <v>1.4981638553576201E-3</v>
      </c>
      <c r="FS183">
        <v>1</v>
      </c>
      <c r="FT183">
        <v>3</v>
      </c>
      <c r="FU183">
        <v>3</v>
      </c>
      <c r="FV183" t="s">
        <v>254</v>
      </c>
      <c r="FW183">
        <v>2.3865599999999998</v>
      </c>
      <c r="FX183">
        <v>2.6972200000000002</v>
      </c>
      <c r="FY183">
        <v>0.112252</v>
      </c>
      <c r="FZ183">
        <v>0.11157499999999999</v>
      </c>
      <c r="GA183">
        <v>8.9743900000000001E-2</v>
      </c>
      <c r="GB183">
        <v>8.3502099999999996E-2</v>
      </c>
      <c r="GC183">
        <v>24126.3</v>
      </c>
      <c r="GD183">
        <v>20494.400000000001</v>
      </c>
      <c r="GE183">
        <v>28460.9</v>
      </c>
      <c r="GF183">
        <v>24114</v>
      </c>
      <c r="GG183">
        <v>42469.1</v>
      </c>
      <c r="GH183">
        <v>34305.5</v>
      </c>
      <c r="GI183">
        <v>53144</v>
      </c>
      <c r="GJ183">
        <v>42264.9</v>
      </c>
      <c r="GK183">
        <v>1.6020000000000001</v>
      </c>
      <c r="GL183">
        <v>1.6678999999999999</v>
      </c>
      <c r="GM183">
        <v>9.5147599999999999E-2</v>
      </c>
      <c r="GN183">
        <v>0.23358300000000001</v>
      </c>
      <c r="GO183">
        <v>24.081299999999999</v>
      </c>
      <c r="GP183">
        <v>26.563800000000001</v>
      </c>
      <c r="GQ183">
        <v>48.790999999999997</v>
      </c>
      <c r="GR183">
        <v>32.045000000000002</v>
      </c>
      <c r="GS183">
        <v>23.218800000000002</v>
      </c>
      <c r="GT183">
        <v>30.43</v>
      </c>
      <c r="GU183">
        <v>32.4679</v>
      </c>
      <c r="GV183">
        <v>0.5</v>
      </c>
      <c r="GW183">
        <v>1.02363E-2</v>
      </c>
      <c r="GX183">
        <v>1.11317</v>
      </c>
      <c r="GY183">
        <v>20.259</v>
      </c>
      <c r="GZ183">
        <v>5.2517300000000002</v>
      </c>
      <c r="HA183">
        <v>11.9818</v>
      </c>
      <c r="HB183">
        <v>4.9821999999999997</v>
      </c>
      <c r="HC183">
        <v>3.2970000000000002</v>
      </c>
      <c r="HD183">
        <v>9999</v>
      </c>
      <c r="HE183">
        <v>7156.3</v>
      </c>
      <c r="HF183">
        <v>937.2</v>
      </c>
      <c r="HG183">
        <v>9999</v>
      </c>
      <c r="HH183">
        <v>1.8707100000000001</v>
      </c>
      <c r="HI183">
        <v>1.8744000000000001</v>
      </c>
      <c r="HJ183">
        <v>1.87063</v>
      </c>
      <c r="HK183">
        <v>1.87439</v>
      </c>
      <c r="HL183">
        <v>1.8704000000000001</v>
      </c>
      <c r="HM183">
        <v>1.8736200000000001</v>
      </c>
      <c r="HN183">
        <v>1.8756999999999999</v>
      </c>
      <c r="HO183">
        <v>1.87409</v>
      </c>
      <c r="HP183">
        <v>0</v>
      </c>
      <c r="HQ183">
        <v>0</v>
      </c>
      <c r="HR183">
        <v>0</v>
      </c>
      <c r="HS183">
        <v>0</v>
      </c>
      <c r="HT183" t="s">
        <v>796</v>
      </c>
      <c r="HU183" t="s">
        <v>797</v>
      </c>
      <c r="HV183" t="s">
        <v>798</v>
      </c>
      <c r="HW183" t="s">
        <v>798</v>
      </c>
      <c r="HX183" t="s">
        <v>798</v>
      </c>
      <c r="HY183" t="s">
        <v>798</v>
      </c>
      <c r="HZ183">
        <v>0</v>
      </c>
      <c r="IA183">
        <v>100</v>
      </c>
      <c r="IB183">
        <v>100</v>
      </c>
      <c r="IC183">
        <v>-11.321</v>
      </c>
      <c r="ID183">
        <v>6.1199999999999997E-2</v>
      </c>
      <c r="IE183">
        <v>-7.4316537536616298</v>
      </c>
      <c r="IF183">
        <v>-9.6430058129288697E-3</v>
      </c>
      <c r="IG183">
        <v>5.1732701827579197E-6</v>
      </c>
      <c r="IH183">
        <v>-9.4609647539790798E-10</v>
      </c>
      <c r="II183">
        <v>6.1189999999999897E-2</v>
      </c>
      <c r="IJ183">
        <v>0</v>
      </c>
      <c r="IK183">
        <v>0</v>
      </c>
      <c r="IL183">
        <v>0</v>
      </c>
      <c r="IM183">
        <v>0</v>
      </c>
      <c r="IN183">
        <v>2054</v>
      </c>
      <c r="IO183">
        <v>1</v>
      </c>
      <c r="IP183">
        <v>16</v>
      </c>
      <c r="IQ183">
        <v>6.4</v>
      </c>
      <c r="IR183">
        <v>6.5</v>
      </c>
      <c r="IS183">
        <v>0.99975599999999998</v>
      </c>
      <c r="IT183">
        <v>2.4389599999999998</v>
      </c>
      <c r="IU183">
        <v>0.99975599999999998</v>
      </c>
      <c r="IV183">
        <v>2.0715300000000001</v>
      </c>
      <c r="IW183">
        <v>0.99975599999999998</v>
      </c>
      <c r="IX183">
        <v>2.4902299999999999</v>
      </c>
      <c r="IY183">
        <v>35.3827</v>
      </c>
      <c r="IZ183">
        <v>14.963800000000001</v>
      </c>
      <c r="JA183">
        <v>18</v>
      </c>
      <c r="JB183">
        <v>289.55900000000003</v>
      </c>
      <c r="JC183">
        <v>319.21199999999999</v>
      </c>
      <c r="JD183">
        <v>22.713999999999999</v>
      </c>
      <c r="JE183">
        <v>27.426600000000001</v>
      </c>
      <c r="JF183">
        <v>30.0001</v>
      </c>
      <c r="JG183">
        <v>27.4755</v>
      </c>
      <c r="JH183">
        <v>27.438099999999999</v>
      </c>
      <c r="JI183">
        <v>20.063199999999998</v>
      </c>
      <c r="JJ183">
        <v>36.743000000000002</v>
      </c>
      <c r="JK183">
        <v>0</v>
      </c>
      <c r="JL183">
        <v>22.804200000000002</v>
      </c>
      <c r="JM183">
        <v>550</v>
      </c>
      <c r="JN183">
        <v>16.116700000000002</v>
      </c>
      <c r="JO183">
        <v>101.072</v>
      </c>
      <c r="JP183">
        <v>91.428700000000006</v>
      </c>
    </row>
    <row r="184" spans="1:276" x14ac:dyDescent="0.25">
      <c r="A184">
        <v>11</v>
      </c>
      <c r="B184" s="66" t="s">
        <v>939</v>
      </c>
      <c r="C184" s="66" t="s">
        <v>1</v>
      </c>
      <c r="D184" s="66">
        <v>2</v>
      </c>
      <c r="E184">
        <v>1646736986.5</v>
      </c>
      <c r="F184">
        <v>1882.9000000953699</v>
      </c>
      <c r="G184" t="s">
        <v>824</v>
      </c>
      <c r="H184" t="s">
        <v>825</v>
      </c>
      <c r="I184" t="s">
        <v>794</v>
      </c>
      <c r="N184">
        <v>1646736986.5</v>
      </c>
      <c r="O184">
        <v>1.2024611122287937E-3</v>
      </c>
      <c r="P184">
        <v>1.2024611122287936</v>
      </c>
      <c r="Q184" s="1">
        <v>-0.34091554005903718</v>
      </c>
      <c r="R184">
        <v>549.28</v>
      </c>
      <c r="S184">
        <v>543.60704729798692</v>
      </c>
      <c r="T184">
        <v>54.747219668961463</v>
      </c>
      <c r="U184">
        <v>55.31854851632</v>
      </c>
      <c r="V184">
        <v>9.1193592982677457E-2</v>
      </c>
      <c r="W184">
        <v>1.9083643036941864</v>
      </c>
      <c r="X184">
        <v>8.8839980997406282E-2</v>
      </c>
      <c r="Y184">
        <v>5.5731391352154845E-2</v>
      </c>
      <c r="Z184">
        <v>0</v>
      </c>
      <c r="AA184">
        <v>24.534006341314242</v>
      </c>
      <c r="AB184">
        <v>24.534006341314242</v>
      </c>
      <c r="AC184">
        <v>3.0924044432540767</v>
      </c>
      <c r="AD184">
        <v>55.424823225882434</v>
      </c>
      <c r="AE184">
        <v>1.7621205572392002</v>
      </c>
      <c r="AF184">
        <v>3.1792984707551044</v>
      </c>
      <c r="AG184">
        <v>1.3302838860148765</v>
      </c>
      <c r="AH184">
        <v>-53.0285350492898</v>
      </c>
      <c r="AI184">
        <v>47.737401244010641</v>
      </c>
      <c r="AJ184">
        <v>5.2787888979916762</v>
      </c>
      <c r="AK184">
        <v>-1.234490728748483E-2</v>
      </c>
      <c r="AL184">
        <v>-0.2786757063769808</v>
      </c>
      <c r="AM184">
        <v>1.2025600963267429</v>
      </c>
      <c r="AN184">
        <v>-0.34091554005903718</v>
      </c>
      <c r="AO184">
        <v>558.25714006640396</v>
      </c>
      <c r="AP184">
        <v>559.04307878787904</v>
      </c>
      <c r="AQ184">
        <v>-1.10708191914744E-2</v>
      </c>
      <c r="AR184">
        <v>66.471074068049106</v>
      </c>
      <c r="AS184">
        <v>1.2024611122287936</v>
      </c>
      <c r="AT184">
        <v>15.151658104011499</v>
      </c>
      <c r="AU184">
        <v>17.496411888111901</v>
      </c>
      <c r="AV184">
        <v>3.3399750419058202E-5</v>
      </c>
      <c r="AW184">
        <v>78.953293047005801</v>
      </c>
      <c r="AX184">
        <v>0</v>
      </c>
      <c r="AY184">
        <v>0</v>
      </c>
      <c r="AZ184">
        <v>1</v>
      </c>
      <c r="BA184">
        <v>0</v>
      </c>
      <c r="BB184">
        <v>25802.861325263191</v>
      </c>
      <c r="BC184" t="s">
        <v>247</v>
      </c>
      <c r="BD184" t="s">
        <v>247</v>
      </c>
      <c r="BE184">
        <v>0</v>
      </c>
      <c r="BF184">
        <v>0</v>
      </c>
      <c r="BG184" t="e">
        <v>#DIV/0!</v>
      </c>
      <c r="BH184">
        <v>0</v>
      </c>
      <c r="BI184" t="s">
        <v>247</v>
      </c>
      <c r="BJ184" t="s">
        <v>247</v>
      </c>
      <c r="BK184">
        <v>0</v>
      </c>
      <c r="BL184">
        <v>0</v>
      </c>
      <c r="BM184" t="e">
        <v>#DIV/0!</v>
      </c>
      <c r="BN184">
        <v>0.5</v>
      </c>
      <c r="BO184">
        <v>0</v>
      </c>
      <c r="BP184">
        <v>-0.34091554005903718</v>
      </c>
      <c r="BQ184" t="e">
        <v>#DIV/0!</v>
      </c>
      <c r="BR184" t="e">
        <v>#DIV/0!</v>
      </c>
      <c r="BS184" t="e">
        <v>#DIV/0!</v>
      </c>
      <c r="BT184" t="e">
        <v>#DIV/0!</v>
      </c>
      <c r="BU184" t="s">
        <v>247</v>
      </c>
      <c r="BV184">
        <v>0</v>
      </c>
      <c r="BW184" t="e">
        <v>#DIV/0!</v>
      </c>
      <c r="BX184" t="e">
        <v>#DIV/0!</v>
      </c>
      <c r="BY184" t="e">
        <v>#DIV/0!</v>
      </c>
      <c r="BZ184" t="e">
        <v>#DIV/0!</v>
      </c>
      <c r="CA184" t="e">
        <v>#DIV/0!</v>
      </c>
      <c r="CB184" t="e">
        <v>#DIV/0!</v>
      </c>
      <c r="CC184" t="e">
        <v>#DIV/0!</v>
      </c>
      <c r="CD184" t="e">
        <v>#DIV/0!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6</v>
      </c>
      <c r="DB184">
        <v>0.5</v>
      </c>
      <c r="DC184" t="s">
        <v>248</v>
      </c>
      <c r="DD184">
        <v>2</v>
      </c>
      <c r="DE184" t="b">
        <v>1</v>
      </c>
      <c r="DF184">
        <v>1646736986.5</v>
      </c>
      <c r="DG184">
        <v>549.28</v>
      </c>
      <c r="DH184">
        <v>550.03800000000001</v>
      </c>
      <c r="DI184">
        <v>17.4968</v>
      </c>
      <c r="DJ184">
        <v>15.1515</v>
      </c>
      <c r="DK184">
        <v>560.73199999999997</v>
      </c>
      <c r="DL184">
        <v>17.451699999999999</v>
      </c>
      <c r="DM184">
        <v>302.26900000000001</v>
      </c>
      <c r="DN184">
        <v>100.611</v>
      </c>
      <c r="DO184">
        <v>0.100019</v>
      </c>
      <c r="DP184">
        <v>24.998000000000001</v>
      </c>
      <c r="DQ184">
        <v>24.29</v>
      </c>
      <c r="DR184">
        <v>29.762799999999999</v>
      </c>
      <c r="DS184">
        <v>0</v>
      </c>
      <c r="DT184">
        <v>0</v>
      </c>
      <c r="DU184">
        <v>4991.88</v>
      </c>
      <c r="DV184">
        <v>0</v>
      </c>
      <c r="DW184">
        <v>46.3245</v>
      </c>
      <c r="DX184" s="1">
        <v>0</v>
      </c>
      <c r="DY184">
        <v>0</v>
      </c>
      <c r="DZ184">
        <v>0</v>
      </c>
      <c r="EA184">
        <v>0</v>
      </c>
      <c r="EB184">
        <v>2.1</v>
      </c>
      <c r="EC184">
        <v>0</v>
      </c>
      <c r="ED184">
        <v>18.690000000000001</v>
      </c>
      <c r="EE184">
        <v>-0.81</v>
      </c>
      <c r="EF184">
        <v>35.5</v>
      </c>
      <c r="EG184">
        <v>41.686999999999998</v>
      </c>
      <c r="EH184">
        <v>38.5</v>
      </c>
      <c r="EI184">
        <v>41.311999999999998</v>
      </c>
      <c r="EJ184">
        <v>36.936999999999998</v>
      </c>
      <c r="EK184">
        <v>0</v>
      </c>
      <c r="EL184">
        <v>0</v>
      </c>
      <c r="EM184">
        <v>0</v>
      </c>
      <c r="EN184">
        <v>1646736987.5</v>
      </c>
      <c r="EO184">
        <v>0</v>
      </c>
      <c r="EP184">
        <v>2.7564000000000002</v>
      </c>
      <c r="EQ184">
        <v>-2.1499999510019299</v>
      </c>
      <c r="ER184">
        <v>4.38615382107045</v>
      </c>
      <c r="ES184">
        <v>17.380800000000001</v>
      </c>
      <c r="ET184">
        <v>15</v>
      </c>
      <c r="EU184">
        <v>1646736861.5</v>
      </c>
      <c r="EV184" t="s">
        <v>826</v>
      </c>
      <c r="EW184">
        <v>1646736850.5</v>
      </c>
      <c r="EX184">
        <v>1646736861.5</v>
      </c>
      <c r="EY184">
        <v>9</v>
      </c>
      <c r="EZ184">
        <v>-7.2999999999999995E-2</v>
      </c>
      <c r="FA184">
        <v>-1.6E-2</v>
      </c>
      <c r="FB184">
        <v>-11.457000000000001</v>
      </c>
      <c r="FC184">
        <v>4.5999999999999999E-2</v>
      </c>
      <c r="FD184">
        <v>550</v>
      </c>
      <c r="FE184">
        <v>15</v>
      </c>
      <c r="FF184">
        <v>0.89</v>
      </c>
      <c r="FG184">
        <v>0.03</v>
      </c>
      <c r="FH184">
        <v>-0.72454697499999998</v>
      </c>
      <c r="FI184">
        <v>-7.3923793621011605E-2</v>
      </c>
      <c r="FJ184">
        <v>0.169242415992193</v>
      </c>
      <c r="FK184">
        <v>1</v>
      </c>
      <c r="FL184">
        <v>2.8135294117647098</v>
      </c>
      <c r="FM184">
        <v>0.56806723421769501</v>
      </c>
      <c r="FN184">
        <v>1.78703481376428</v>
      </c>
      <c r="FO184">
        <v>1</v>
      </c>
      <c r="FP184">
        <v>2.3345812499999998</v>
      </c>
      <c r="FQ184">
        <v>4.3955459662282099E-2</v>
      </c>
      <c r="FR184">
        <v>4.4540089736663097E-3</v>
      </c>
      <c r="FS184">
        <v>1</v>
      </c>
      <c r="FT184">
        <v>3</v>
      </c>
      <c r="FU184">
        <v>3</v>
      </c>
      <c r="FV184" t="s">
        <v>254</v>
      </c>
      <c r="FW184">
        <v>2.3862899999999998</v>
      </c>
      <c r="FX184">
        <v>2.6973400000000001</v>
      </c>
      <c r="FY184">
        <v>0.114024</v>
      </c>
      <c r="FZ184">
        <v>0.111564</v>
      </c>
      <c r="GA184">
        <v>9.0033500000000002E-2</v>
      </c>
      <c r="GB184">
        <v>7.9804899999999998E-2</v>
      </c>
      <c r="GC184">
        <v>24077.3</v>
      </c>
      <c r="GD184">
        <v>20502.3</v>
      </c>
      <c r="GE184">
        <v>28460</v>
      </c>
      <c r="GF184">
        <v>24122.9</v>
      </c>
      <c r="GG184">
        <v>42454.6</v>
      </c>
      <c r="GH184">
        <v>34453.9</v>
      </c>
      <c r="GI184">
        <v>53142.6</v>
      </c>
      <c r="GJ184">
        <v>42277.2</v>
      </c>
      <c r="GK184">
        <v>1.5998000000000001</v>
      </c>
      <c r="GL184">
        <v>1.6654500000000001</v>
      </c>
      <c r="GM184">
        <v>1.1839000000000001E-2</v>
      </c>
      <c r="GN184">
        <v>0.199936</v>
      </c>
      <c r="GO184">
        <v>24.095500000000001</v>
      </c>
      <c r="GP184">
        <v>26.499099999999999</v>
      </c>
      <c r="GQ184">
        <v>48.84</v>
      </c>
      <c r="GR184">
        <v>32.045000000000002</v>
      </c>
      <c r="GS184">
        <v>23.2379</v>
      </c>
      <c r="GT184">
        <v>30.77</v>
      </c>
      <c r="GU184">
        <v>36.382199999999997</v>
      </c>
      <c r="GV184">
        <v>0.5</v>
      </c>
      <c r="GW184">
        <v>1.0609800000000001E-2</v>
      </c>
      <c r="GX184">
        <v>0.65501100000000001</v>
      </c>
      <c r="GY184">
        <v>20.272200000000002</v>
      </c>
      <c r="GZ184">
        <v>5.2523299999999997</v>
      </c>
      <c r="HA184">
        <v>11.981199999999999</v>
      </c>
      <c r="HB184">
        <v>4.9822499999999996</v>
      </c>
      <c r="HC184">
        <v>3.2970799999999998</v>
      </c>
      <c r="HD184">
        <v>9999</v>
      </c>
      <c r="HE184">
        <v>7159.5</v>
      </c>
      <c r="HF184">
        <v>937.3</v>
      </c>
      <c r="HG184">
        <v>9999</v>
      </c>
      <c r="HH184">
        <v>1.87073</v>
      </c>
      <c r="HI184">
        <v>1.8744700000000001</v>
      </c>
      <c r="HJ184">
        <v>1.8707199999999999</v>
      </c>
      <c r="HK184">
        <v>1.87439</v>
      </c>
      <c r="HL184">
        <v>1.87042</v>
      </c>
      <c r="HM184">
        <v>1.8736299999999999</v>
      </c>
      <c r="HN184">
        <v>1.87574</v>
      </c>
      <c r="HO184">
        <v>1.8741699999999999</v>
      </c>
      <c r="HP184">
        <v>0</v>
      </c>
      <c r="HQ184">
        <v>0</v>
      </c>
      <c r="HR184">
        <v>0</v>
      </c>
      <c r="HS184">
        <v>0</v>
      </c>
      <c r="HT184" t="s">
        <v>796</v>
      </c>
      <c r="HU184" t="s">
        <v>797</v>
      </c>
      <c r="HV184" t="s">
        <v>798</v>
      </c>
      <c r="HW184" t="s">
        <v>798</v>
      </c>
      <c r="HX184" t="s">
        <v>798</v>
      </c>
      <c r="HY184" t="s">
        <v>798</v>
      </c>
      <c r="HZ184">
        <v>0</v>
      </c>
      <c r="IA184">
        <v>100</v>
      </c>
      <c r="IB184">
        <v>100</v>
      </c>
      <c r="IC184">
        <v>-11.452</v>
      </c>
      <c r="ID184">
        <v>4.5100000000000001E-2</v>
      </c>
      <c r="IE184">
        <v>-7.5042843021439101</v>
      </c>
      <c r="IF184">
        <v>-9.6430058129288697E-3</v>
      </c>
      <c r="IG184">
        <v>5.1732701827579197E-6</v>
      </c>
      <c r="IH184">
        <v>-9.4609647539790798E-10</v>
      </c>
      <c r="II184">
        <v>4.5082431794082903E-2</v>
      </c>
      <c r="IJ184">
        <v>0</v>
      </c>
      <c r="IK184">
        <v>0</v>
      </c>
      <c r="IL184">
        <v>0</v>
      </c>
      <c r="IM184">
        <v>0</v>
      </c>
      <c r="IN184">
        <v>2054</v>
      </c>
      <c r="IO184">
        <v>1</v>
      </c>
      <c r="IP184">
        <v>16</v>
      </c>
      <c r="IQ184">
        <v>2.2999999999999998</v>
      </c>
      <c r="IR184">
        <v>2.1</v>
      </c>
      <c r="IS184">
        <v>0.99975599999999998</v>
      </c>
      <c r="IT184">
        <v>2.4450699999999999</v>
      </c>
      <c r="IU184">
        <v>0.99975599999999998</v>
      </c>
      <c r="IV184">
        <v>2.0739700000000001</v>
      </c>
      <c r="IW184">
        <v>0.99975599999999998</v>
      </c>
      <c r="IX184">
        <v>2.4865699999999999</v>
      </c>
      <c r="IY184">
        <v>35.3596</v>
      </c>
      <c r="IZ184">
        <v>14.9551</v>
      </c>
      <c r="JA184">
        <v>18</v>
      </c>
      <c r="JB184">
        <v>288.79599999999999</v>
      </c>
      <c r="JC184">
        <v>318.20400000000001</v>
      </c>
      <c r="JD184">
        <v>23.632400000000001</v>
      </c>
      <c r="JE184">
        <v>27.4499</v>
      </c>
      <c r="JF184">
        <v>30.0001</v>
      </c>
      <c r="JG184">
        <v>27.5059</v>
      </c>
      <c r="JH184">
        <v>27.470199999999998</v>
      </c>
      <c r="JI184">
        <v>20.049499999999998</v>
      </c>
      <c r="JJ184">
        <v>41.073799999999999</v>
      </c>
      <c r="JK184">
        <v>0</v>
      </c>
      <c r="JL184">
        <v>23.605799999999999</v>
      </c>
      <c r="JM184">
        <v>550</v>
      </c>
      <c r="JN184">
        <v>15.0604</v>
      </c>
      <c r="JO184">
        <v>101.069</v>
      </c>
      <c r="JP184">
        <v>91.457999999999998</v>
      </c>
    </row>
    <row r="185" spans="1:276" x14ac:dyDescent="0.25">
      <c r="A185">
        <v>12</v>
      </c>
      <c r="B185" s="66" t="s">
        <v>939</v>
      </c>
      <c r="C185" s="66" t="s">
        <v>1</v>
      </c>
      <c r="D185" s="66">
        <v>2</v>
      </c>
      <c r="E185">
        <v>1646737136</v>
      </c>
      <c r="F185">
        <v>2032.4000000953699</v>
      </c>
      <c r="G185" t="s">
        <v>827</v>
      </c>
      <c r="H185" t="s">
        <v>828</v>
      </c>
      <c r="I185" t="s">
        <v>794</v>
      </c>
      <c r="N185">
        <v>1646737136</v>
      </c>
      <c r="O185">
        <v>1.1777831666989356E-3</v>
      </c>
      <c r="P185">
        <v>1.1777831666989356</v>
      </c>
      <c r="Q185" s="1">
        <v>1.4123820972320404</v>
      </c>
      <c r="R185">
        <v>546.01</v>
      </c>
      <c r="S185">
        <v>508.19973454371586</v>
      </c>
      <c r="T185">
        <v>51.180822200483554</v>
      </c>
      <c r="U185">
        <v>54.988696038529994</v>
      </c>
      <c r="V185">
        <v>8.7917275421806745E-2</v>
      </c>
      <c r="W185">
        <v>1.9113056464125275</v>
      </c>
      <c r="X185">
        <v>8.573083484870711E-2</v>
      </c>
      <c r="Y185">
        <v>5.3773685861599543E-2</v>
      </c>
      <c r="Z185">
        <v>4.8776508665594855</v>
      </c>
      <c r="AA185">
        <v>24.565869661036221</v>
      </c>
      <c r="AB185">
        <v>24.565869661036221</v>
      </c>
      <c r="AC185">
        <v>3.0983045200494499</v>
      </c>
      <c r="AD185">
        <v>55.050007866221861</v>
      </c>
      <c r="AE185">
        <v>1.748024389921</v>
      </c>
      <c r="AF185">
        <v>3.1753390374964328</v>
      </c>
      <c r="AG185">
        <v>1.3502801301284499</v>
      </c>
      <c r="AH185">
        <v>-51.940237651423061</v>
      </c>
      <c r="AI185">
        <v>42.374124072773199</v>
      </c>
      <c r="AJ185">
        <v>4.6787660030176452</v>
      </c>
      <c r="AK185">
        <v>-9.6967090727275718E-3</v>
      </c>
      <c r="AL185">
        <v>1.3552193939556683</v>
      </c>
      <c r="AM185">
        <v>1.1780993132806108</v>
      </c>
      <c r="AN185">
        <v>1.4123820972320404</v>
      </c>
      <c r="AO185">
        <v>558.41343542021002</v>
      </c>
      <c r="AP185">
        <v>555.65898181818204</v>
      </c>
      <c r="AQ185">
        <v>-9.7636993451703496E-3</v>
      </c>
      <c r="AR185">
        <v>66.470806108241106</v>
      </c>
      <c r="AS185">
        <v>1.1777831666989356</v>
      </c>
      <c r="AT185">
        <v>15.0630197773901</v>
      </c>
      <c r="AU185">
        <v>17.3575097902098</v>
      </c>
      <c r="AV185">
        <v>-1.14028346695791E-4</v>
      </c>
      <c r="AW185">
        <v>78.947650833764101</v>
      </c>
      <c r="AX185">
        <v>1</v>
      </c>
      <c r="AY185">
        <v>0</v>
      </c>
      <c r="AZ185">
        <v>1</v>
      </c>
      <c r="BA185">
        <v>0</v>
      </c>
      <c r="BB185">
        <v>25879.141989783926</v>
      </c>
      <c r="BC185" t="s">
        <v>247</v>
      </c>
      <c r="BD185" t="s">
        <v>247</v>
      </c>
      <c r="BE185">
        <v>0</v>
      </c>
      <c r="BF185">
        <v>0</v>
      </c>
      <c r="BG185" t="e">
        <v>#DIV/0!</v>
      </c>
      <c r="BH185">
        <v>0</v>
      </c>
      <c r="BI185" t="s">
        <v>247</v>
      </c>
      <c r="BJ185" t="s">
        <v>247</v>
      </c>
      <c r="BK185">
        <v>0</v>
      </c>
      <c r="BL185">
        <v>0</v>
      </c>
      <c r="BM185" t="e">
        <v>#DIV/0!</v>
      </c>
      <c r="BN185">
        <v>0.5</v>
      </c>
      <c r="BO185">
        <v>20.976138933279742</v>
      </c>
      <c r="BP185">
        <v>1.4123820972320404</v>
      </c>
      <c r="BQ185" t="e">
        <v>#DIV/0!</v>
      </c>
      <c r="BR185">
        <v>6.7332796646918769E-2</v>
      </c>
      <c r="BS185" t="e">
        <v>#DIV/0!</v>
      </c>
      <c r="BT185" t="e">
        <v>#DIV/0!</v>
      </c>
      <c r="BU185" t="s">
        <v>247</v>
      </c>
      <c r="BV185">
        <v>0</v>
      </c>
      <c r="BW185" t="e">
        <v>#DIV/0!</v>
      </c>
      <c r="BX185" t="e">
        <v>#DIV/0!</v>
      </c>
      <c r="BY185" t="e">
        <v>#DIV/0!</v>
      </c>
      <c r="BZ185" t="e">
        <v>#DIV/0!</v>
      </c>
      <c r="CA185" t="e">
        <v>#DIV/0!</v>
      </c>
      <c r="CB185" t="e">
        <v>#DIV/0!</v>
      </c>
      <c r="CC185" t="e">
        <v>#DIV/0!</v>
      </c>
      <c r="CD185" t="e">
        <v>#DIV/0!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24.882300000000001</v>
      </c>
      <c r="CX185">
        <v>20.976138933279742</v>
      </c>
      <c r="CY185">
        <v>0.84301446945337621</v>
      </c>
      <c r="CZ185">
        <v>0.19602893890675241</v>
      </c>
      <c r="DA185">
        <v>6</v>
      </c>
      <c r="DB185">
        <v>0.5</v>
      </c>
      <c r="DC185" t="s">
        <v>248</v>
      </c>
      <c r="DD185">
        <v>2</v>
      </c>
      <c r="DE185" t="b">
        <v>1</v>
      </c>
      <c r="DF185">
        <v>1646737136</v>
      </c>
      <c r="DG185">
        <v>546.01</v>
      </c>
      <c r="DH185">
        <v>549.97</v>
      </c>
      <c r="DI185">
        <v>17.356999999999999</v>
      </c>
      <c r="DJ185">
        <v>15.0631</v>
      </c>
      <c r="DK185">
        <v>557.52</v>
      </c>
      <c r="DL185">
        <v>17.313199999999998</v>
      </c>
      <c r="DM185">
        <v>302.79899999999998</v>
      </c>
      <c r="DN185">
        <v>100.61</v>
      </c>
      <c r="DO185">
        <v>0.100053</v>
      </c>
      <c r="DP185">
        <v>24.9771</v>
      </c>
      <c r="DQ185">
        <v>24.3432</v>
      </c>
      <c r="DR185">
        <v>30.627199999999998</v>
      </c>
      <c r="DS185">
        <v>0</v>
      </c>
      <c r="DT185">
        <v>0</v>
      </c>
      <c r="DU185">
        <v>5004.38</v>
      </c>
      <c r="DV185">
        <v>0</v>
      </c>
      <c r="DW185">
        <v>46.310400000000001</v>
      </c>
      <c r="DX185" s="1">
        <v>24.882300000000001</v>
      </c>
      <c r="DY185">
        <v>0.899366</v>
      </c>
      <c r="DZ185">
        <v>0.100633</v>
      </c>
      <c r="EA185">
        <v>0</v>
      </c>
      <c r="EB185">
        <v>2.2614000000000001</v>
      </c>
      <c r="EC185">
        <v>0</v>
      </c>
      <c r="ED185">
        <v>304.82799999999997</v>
      </c>
      <c r="EE185">
        <v>206.303</v>
      </c>
      <c r="EF185">
        <v>34.311999999999998</v>
      </c>
      <c r="EG185">
        <v>38.75</v>
      </c>
      <c r="EH185">
        <v>36.436999999999998</v>
      </c>
      <c r="EI185">
        <v>37.875</v>
      </c>
      <c r="EJ185">
        <v>35.561999999999998</v>
      </c>
      <c r="EK185">
        <v>22.38</v>
      </c>
      <c r="EL185">
        <v>2.5</v>
      </c>
      <c r="EM185">
        <v>0</v>
      </c>
      <c r="EN185">
        <v>1646737137.4000001</v>
      </c>
      <c r="EO185">
        <v>0</v>
      </c>
      <c r="EP185">
        <v>2.1354679999999999</v>
      </c>
      <c r="EQ185">
        <v>5.6107688039676702E-2</v>
      </c>
      <c r="ER185">
        <v>1.4116153516237799</v>
      </c>
      <c r="ES185">
        <v>306.30083999999999</v>
      </c>
      <c r="ET185">
        <v>15</v>
      </c>
      <c r="EU185">
        <v>1646737044</v>
      </c>
      <c r="EV185" t="s">
        <v>829</v>
      </c>
      <c r="EW185">
        <v>1646737036</v>
      </c>
      <c r="EX185">
        <v>1646737044</v>
      </c>
      <c r="EY185">
        <v>10</v>
      </c>
      <c r="EZ185">
        <v>-7.2999999999999995E-2</v>
      </c>
      <c r="FA185">
        <v>-1E-3</v>
      </c>
      <c r="FB185">
        <v>-11.528</v>
      </c>
      <c r="FC185">
        <v>4.4999999999999998E-2</v>
      </c>
      <c r="FD185">
        <v>550</v>
      </c>
      <c r="FE185">
        <v>15</v>
      </c>
      <c r="FF185">
        <v>0.46</v>
      </c>
      <c r="FG185">
        <v>0.03</v>
      </c>
      <c r="FH185">
        <v>-3.8942610000000002</v>
      </c>
      <c r="FI185">
        <v>-0.32055332082550603</v>
      </c>
      <c r="FJ185">
        <v>0.14511323087162001</v>
      </c>
      <c r="FK185">
        <v>1</v>
      </c>
      <c r="FL185">
        <v>2.1436588235294098</v>
      </c>
      <c r="FM185">
        <v>-0.18013445356072699</v>
      </c>
      <c r="FN185">
        <v>0.16636172692915599</v>
      </c>
      <c r="FO185">
        <v>1</v>
      </c>
      <c r="FP185">
        <v>2.3135097500000001</v>
      </c>
      <c r="FQ185">
        <v>-0.12268243902438999</v>
      </c>
      <c r="FR185">
        <v>1.1900236444604801E-2</v>
      </c>
      <c r="FS185">
        <v>0</v>
      </c>
      <c r="FT185">
        <v>2</v>
      </c>
      <c r="FU185">
        <v>3</v>
      </c>
      <c r="FV185" t="s">
        <v>250</v>
      </c>
      <c r="FW185">
        <v>2.3880300000000001</v>
      </c>
      <c r="FX185">
        <v>2.6974300000000002</v>
      </c>
      <c r="FY185">
        <v>0.113554</v>
      </c>
      <c r="FZ185">
        <v>0.111549</v>
      </c>
      <c r="GA185">
        <v>8.9513899999999993E-2</v>
      </c>
      <c r="GB185">
        <v>7.9457799999999995E-2</v>
      </c>
      <c r="GC185">
        <v>24090.9</v>
      </c>
      <c r="GD185">
        <v>20505.400000000001</v>
      </c>
      <c r="GE185">
        <v>28461.1</v>
      </c>
      <c r="GF185">
        <v>24126.3</v>
      </c>
      <c r="GG185">
        <v>42480.6</v>
      </c>
      <c r="GH185">
        <v>34470.699999999997</v>
      </c>
      <c r="GI185">
        <v>53144.800000000003</v>
      </c>
      <c r="GJ185">
        <v>42281.9</v>
      </c>
      <c r="GK185">
        <v>1.6005</v>
      </c>
      <c r="GL185">
        <v>1.6653</v>
      </c>
      <c r="GM185">
        <v>1.4245499999999999E-2</v>
      </c>
      <c r="GN185">
        <v>0.24812699999999999</v>
      </c>
      <c r="GO185">
        <v>24.109200000000001</v>
      </c>
      <c r="GP185">
        <v>26.579799999999999</v>
      </c>
      <c r="GQ185">
        <v>48.906999999999996</v>
      </c>
      <c r="GR185">
        <v>32.045000000000002</v>
      </c>
      <c r="GS185">
        <v>23.271899999999999</v>
      </c>
      <c r="GT185">
        <v>30.38</v>
      </c>
      <c r="GU185">
        <v>32.784500000000001</v>
      </c>
      <c r="GV185">
        <v>0.5</v>
      </c>
      <c r="GW185">
        <v>1.0995899999999999E-2</v>
      </c>
      <c r="GX185">
        <v>0.69181099999999995</v>
      </c>
      <c r="GY185">
        <v>20.2698</v>
      </c>
      <c r="GZ185">
        <v>5.2520300000000004</v>
      </c>
      <c r="HA185">
        <v>11.9825</v>
      </c>
      <c r="HB185">
        <v>4.9821999999999997</v>
      </c>
      <c r="HC185">
        <v>3.29705</v>
      </c>
      <c r="HD185">
        <v>9999</v>
      </c>
      <c r="HE185">
        <v>7161.5</v>
      </c>
      <c r="HF185">
        <v>937.3</v>
      </c>
      <c r="HG185">
        <v>9999</v>
      </c>
      <c r="HH185">
        <v>1.8707199999999999</v>
      </c>
      <c r="HI185">
        <v>1.8744400000000001</v>
      </c>
      <c r="HJ185">
        <v>1.8707100000000001</v>
      </c>
      <c r="HK185">
        <v>1.87439</v>
      </c>
      <c r="HL185">
        <v>1.87042</v>
      </c>
      <c r="HM185">
        <v>1.8736299999999999</v>
      </c>
      <c r="HN185">
        <v>1.87571</v>
      </c>
      <c r="HO185">
        <v>1.8741000000000001</v>
      </c>
      <c r="HP185">
        <v>0</v>
      </c>
      <c r="HQ185">
        <v>0</v>
      </c>
      <c r="HR185">
        <v>0</v>
      </c>
      <c r="HS185">
        <v>0</v>
      </c>
      <c r="HT185" t="s">
        <v>796</v>
      </c>
      <c r="HU185" t="s">
        <v>797</v>
      </c>
      <c r="HV185" t="s">
        <v>798</v>
      </c>
      <c r="HW185" t="s">
        <v>798</v>
      </c>
      <c r="HX185" t="s">
        <v>798</v>
      </c>
      <c r="HY185" t="s">
        <v>798</v>
      </c>
      <c r="HZ185">
        <v>0</v>
      </c>
      <c r="IA185">
        <v>100</v>
      </c>
      <c r="IB185">
        <v>100</v>
      </c>
      <c r="IC185">
        <v>-11.51</v>
      </c>
      <c r="ID185">
        <v>4.3799999999999999E-2</v>
      </c>
      <c r="IE185">
        <v>-7.5773923875262197</v>
      </c>
      <c r="IF185">
        <v>-9.6430058129288697E-3</v>
      </c>
      <c r="IG185">
        <v>5.1732701827579197E-6</v>
      </c>
      <c r="IH185">
        <v>-9.4609647539790798E-10</v>
      </c>
      <c r="II185">
        <v>4.37903339076222E-2</v>
      </c>
      <c r="IJ185">
        <v>0</v>
      </c>
      <c r="IK185">
        <v>0</v>
      </c>
      <c r="IL185">
        <v>0</v>
      </c>
      <c r="IM185">
        <v>0</v>
      </c>
      <c r="IN185">
        <v>2054</v>
      </c>
      <c r="IO185">
        <v>1</v>
      </c>
      <c r="IP185">
        <v>16</v>
      </c>
      <c r="IQ185">
        <v>1.7</v>
      </c>
      <c r="IR185">
        <v>1.5</v>
      </c>
      <c r="IS185">
        <v>1.00098</v>
      </c>
      <c r="IT185">
        <v>2.4670399999999999</v>
      </c>
      <c r="IU185">
        <v>0.99975599999999998</v>
      </c>
      <c r="IV185">
        <v>2.0739700000000001</v>
      </c>
      <c r="IW185">
        <v>1.00098</v>
      </c>
      <c r="IX185">
        <v>2.3730500000000001</v>
      </c>
      <c r="IY185">
        <v>35.3827</v>
      </c>
      <c r="IZ185">
        <v>14.928800000000001</v>
      </c>
      <c r="JA185">
        <v>18</v>
      </c>
      <c r="JB185">
        <v>289.12200000000001</v>
      </c>
      <c r="JC185">
        <v>318.19499999999999</v>
      </c>
      <c r="JD185">
        <v>23.640899999999998</v>
      </c>
      <c r="JE185">
        <v>27.459299999999999</v>
      </c>
      <c r="JF185">
        <v>29.9999</v>
      </c>
      <c r="JG185">
        <v>27.5152</v>
      </c>
      <c r="JH185">
        <v>27.4818</v>
      </c>
      <c r="JI185">
        <v>20.047899999999998</v>
      </c>
      <c r="JJ185">
        <v>41.421700000000001</v>
      </c>
      <c r="JK185">
        <v>0</v>
      </c>
      <c r="JL185">
        <v>23.648499999999999</v>
      </c>
      <c r="JM185">
        <v>550</v>
      </c>
      <c r="JN185">
        <v>15.021100000000001</v>
      </c>
      <c r="JO185">
        <v>101.07299999999999</v>
      </c>
      <c r="JP185">
        <v>91.469099999999997</v>
      </c>
    </row>
    <row r="186" spans="1:276" x14ac:dyDescent="0.25">
      <c r="A186">
        <v>13</v>
      </c>
      <c r="B186" s="66" t="s">
        <v>939</v>
      </c>
      <c r="C186" s="66" t="s">
        <v>1</v>
      </c>
      <c r="D186" s="66">
        <v>2</v>
      </c>
      <c r="E186">
        <v>1646737362.5</v>
      </c>
      <c r="F186">
        <v>2258.9000000953702</v>
      </c>
      <c r="G186" t="s">
        <v>830</v>
      </c>
      <c r="H186" t="s">
        <v>831</v>
      </c>
      <c r="I186" t="s">
        <v>794</v>
      </c>
      <c r="N186">
        <v>1646737362.5</v>
      </c>
      <c r="O186">
        <v>7.0487898407332753E-4</v>
      </c>
      <c r="P186">
        <v>0.7048789840733275</v>
      </c>
      <c r="Q186" s="1">
        <v>2.8377338611179921</v>
      </c>
      <c r="R186">
        <v>543.70699999999999</v>
      </c>
      <c r="S186">
        <v>440.12848503231697</v>
      </c>
      <c r="T186">
        <v>44.314300204878819</v>
      </c>
      <c r="U186">
        <v>54.743094439172502</v>
      </c>
      <c r="V186">
        <v>4.9800884454726801E-2</v>
      </c>
      <c r="W186">
        <v>1.9098311754203383</v>
      </c>
      <c r="X186">
        <v>4.9090539115272676E-2</v>
      </c>
      <c r="Y186">
        <v>3.0744564552832206E-2</v>
      </c>
      <c r="Z186">
        <v>9.8278784028719581</v>
      </c>
      <c r="AA186">
        <v>24.823631932597657</v>
      </c>
      <c r="AB186">
        <v>24.823631932597657</v>
      </c>
      <c r="AC186">
        <v>3.1463967958795545</v>
      </c>
      <c r="AD186">
        <v>54.557566710349249</v>
      </c>
      <c r="AE186">
        <v>1.7357374982577498</v>
      </c>
      <c r="AF186">
        <v>3.1814789458498534</v>
      </c>
      <c r="AG186">
        <v>1.4106592976218046</v>
      </c>
      <c r="AH186">
        <v>-31.085163197633744</v>
      </c>
      <c r="AI186">
        <v>19.137500057158285</v>
      </c>
      <c r="AJ186">
        <v>2.117802402343429</v>
      </c>
      <c r="AK186">
        <v>-1.9823352600738531E-3</v>
      </c>
      <c r="AL186">
        <v>2.8030766191030425</v>
      </c>
      <c r="AM186">
        <v>0.70309456361044942</v>
      </c>
      <c r="AN186">
        <v>2.8377338611179921</v>
      </c>
      <c r="AO186">
        <v>558.95565406485605</v>
      </c>
      <c r="AP186">
        <v>553.25930303030304</v>
      </c>
      <c r="AQ186">
        <v>-3.6793568957674098E-3</v>
      </c>
      <c r="AR186">
        <v>66.469759656511599</v>
      </c>
      <c r="AS186">
        <v>0.7048789840733275</v>
      </c>
      <c r="AT186">
        <v>15.8623494856484</v>
      </c>
      <c r="AU186">
        <v>17.238197202797199</v>
      </c>
      <c r="AV186">
        <v>5.0747922931386799E-5</v>
      </c>
      <c r="AW186">
        <v>78.924213343054603</v>
      </c>
      <c r="AX186">
        <v>0</v>
      </c>
      <c r="AY186">
        <v>0</v>
      </c>
      <c r="AZ186">
        <v>1</v>
      </c>
      <c r="BA186">
        <v>0</v>
      </c>
      <c r="BB186">
        <v>25840.021782478099</v>
      </c>
      <c r="BC186" t="s">
        <v>247</v>
      </c>
      <c r="BD186" t="s">
        <v>247</v>
      </c>
      <c r="BE186">
        <v>0</v>
      </c>
      <c r="BF186">
        <v>0</v>
      </c>
      <c r="BG186" t="e">
        <v>#DIV/0!</v>
      </c>
      <c r="BH186">
        <v>0</v>
      </c>
      <c r="BI186" t="s">
        <v>247</v>
      </c>
      <c r="BJ186" t="s">
        <v>247</v>
      </c>
      <c r="BK186">
        <v>0</v>
      </c>
      <c r="BL186">
        <v>0</v>
      </c>
      <c r="BM186" t="e">
        <v>#DIV/0!</v>
      </c>
      <c r="BN186">
        <v>0.5</v>
      </c>
      <c r="BO186">
        <v>42.268537201435976</v>
      </c>
      <c r="BP186">
        <v>2.8377338611179921</v>
      </c>
      <c r="BQ186" t="e">
        <v>#DIV/0!</v>
      </c>
      <c r="BR186">
        <v>6.7135842614908056E-2</v>
      </c>
      <c r="BS186" t="e">
        <v>#DIV/0!</v>
      </c>
      <c r="BT186" t="e">
        <v>#DIV/0!</v>
      </c>
      <c r="BU186" t="s">
        <v>247</v>
      </c>
      <c r="BV186">
        <v>0</v>
      </c>
      <c r="BW186" t="e">
        <v>#DIV/0!</v>
      </c>
      <c r="BX186" t="e">
        <v>#DIV/0!</v>
      </c>
      <c r="BY186" t="e">
        <v>#DIV/0!</v>
      </c>
      <c r="BZ186" t="e">
        <v>#DIV/0!</v>
      </c>
      <c r="CA186" t="e">
        <v>#DIV/0!</v>
      </c>
      <c r="CB186" t="e">
        <v>#DIV/0!</v>
      </c>
      <c r="CC186" t="e">
        <v>#DIV/0!</v>
      </c>
      <c r="CD186" t="e">
        <v>#DIV/0!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50.1404</v>
      </c>
      <c r="CX186">
        <v>42.268537201435976</v>
      </c>
      <c r="CY186">
        <v>0.84300358994814517</v>
      </c>
      <c r="CZ186">
        <v>0.19600717989629038</v>
      </c>
      <c r="DA186">
        <v>6</v>
      </c>
      <c r="DB186">
        <v>0.5</v>
      </c>
      <c r="DC186" t="s">
        <v>248</v>
      </c>
      <c r="DD186">
        <v>2</v>
      </c>
      <c r="DE186" t="b">
        <v>1</v>
      </c>
      <c r="DF186">
        <v>1646737362.5</v>
      </c>
      <c r="DG186">
        <v>543.70699999999999</v>
      </c>
      <c r="DH186">
        <v>550.03599999999994</v>
      </c>
      <c r="DI186">
        <v>17.2393</v>
      </c>
      <c r="DJ186">
        <v>15.866400000000001</v>
      </c>
      <c r="DK186">
        <v>555.21799999999996</v>
      </c>
      <c r="DL186">
        <v>17.195799999999998</v>
      </c>
      <c r="DM186">
        <v>301.97699999999998</v>
      </c>
      <c r="DN186">
        <v>100.58499999999999</v>
      </c>
      <c r="DO186">
        <v>9.9917500000000006E-2</v>
      </c>
      <c r="DP186">
        <v>25.009499999999999</v>
      </c>
      <c r="DQ186">
        <v>24.5656</v>
      </c>
      <c r="DR186">
        <v>29.985700000000001</v>
      </c>
      <c r="DS186">
        <v>0</v>
      </c>
      <c r="DT186">
        <v>0</v>
      </c>
      <c r="DU186">
        <v>4999.38</v>
      </c>
      <c r="DV186">
        <v>0</v>
      </c>
      <c r="DW186">
        <v>46.2682</v>
      </c>
      <c r="DX186" s="1">
        <v>50.1404</v>
      </c>
      <c r="DY186">
        <v>0.89994300000000005</v>
      </c>
      <c r="DZ186">
        <v>0.10005699999999999</v>
      </c>
      <c r="EA186">
        <v>0</v>
      </c>
      <c r="EB186">
        <v>2.0428999999999999</v>
      </c>
      <c r="EC186">
        <v>0</v>
      </c>
      <c r="ED186">
        <v>640.91999999999996</v>
      </c>
      <c r="EE186">
        <v>415.78500000000003</v>
      </c>
      <c r="EF186">
        <v>34.5</v>
      </c>
      <c r="EG186">
        <v>41.061999999999998</v>
      </c>
      <c r="EH186">
        <v>37.5</v>
      </c>
      <c r="EI186">
        <v>40.436999999999998</v>
      </c>
      <c r="EJ186">
        <v>36.186999999999998</v>
      </c>
      <c r="EK186">
        <v>45.12</v>
      </c>
      <c r="EL186">
        <v>5.0199999999999996</v>
      </c>
      <c r="EM186">
        <v>0</v>
      </c>
      <c r="EN186">
        <v>1646737363.5999999</v>
      </c>
      <c r="EO186">
        <v>0</v>
      </c>
      <c r="EP186">
        <v>2.0907307692307699</v>
      </c>
      <c r="EQ186">
        <v>0.16788376338643801</v>
      </c>
      <c r="ER186">
        <v>14.279521278596301</v>
      </c>
      <c r="ES186">
        <v>637.30246153846099</v>
      </c>
      <c r="ET186">
        <v>15</v>
      </c>
      <c r="EU186">
        <v>1646737189.5</v>
      </c>
      <c r="EV186" t="s">
        <v>832</v>
      </c>
      <c r="EW186">
        <v>1646737189.5</v>
      </c>
      <c r="EX186">
        <v>1646737188.5</v>
      </c>
      <c r="EY186">
        <v>11</v>
      </c>
      <c r="EZ186">
        <v>-1.2E-2</v>
      </c>
      <c r="FA186">
        <v>0</v>
      </c>
      <c r="FB186">
        <v>-11.541</v>
      </c>
      <c r="FC186">
        <v>4.4999999999999998E-2</v>
      </c>
      <c r="FD186">
        <v>550</v>
      </c>
      <c r="FE186">
        <v>15</v>
      </c>
      <c r="FF186">
        <v>0.38</v>
      </c>
      <c r="FG186">
        <v>0.04</v>
      </c>
      <c r="FH186">
        <v>-6.2372246341463402</v>
      </c>
      <c r="FI186">
        <v>-1.9358885017512701E-3</v>
      </c>
      <c r="FJ186">
        <v>8.6389381944027302E-2</v>
      </c>
      <c r="FK186">
        <v>1</v>
      </c>
      <c r="FL186">
        <v>2.0873499999999998</v>
      </c>
      <c r="FM186">
        <v>0.104841866061217</v>
      </c>
      <c r="FN186">
        <v>0.14844394911687001</v>
      </c>
      <c r="FO186">
        <v>1</v>
      </c>
      <c r="FP186">
        <v>1.40272268292683</v>
      </c>
      <c r="FQ186">
        <v>-0.317411916376304</v>
      </c>
      <c r="FR186">
        <v>3.3394766277863398E-2</v>
      </c>
      <c r="FS186">
        <v>0</v>
      </c>
      <c r="FT186">
        <v>2</v>
      </c>
      <c r="FU186">
        <v>3</v>
      </c>
      <c r="FV186" t="s">
        <v>250</v>
      </c>
      <c r="FW186">
        <v>2.3852099999999998</v>
      </c>
      <c r="FX186">
        <v>2.6972700000000001</v>
      </c>
      <c r="FY186">
        <v>0.113192</v>
      </c>
      <c r="FZ186">
        <v>0.111542</v>
      </c>
      <c r="GA186">
        <v>8.9052999999999993E-2</v>
      </c>
      <c r="GB186">
        <v>8.2536999999999999E-2</v>
      </c>
      <c r="GC186">
        <v>24100.6</v>
      </c>
      <c r="GD186">
        <v>20507.599999999999</v>
      </c>
      <c r="GE186">
        <v>28460.799999999999</v>
      </c>
      <c r="GF186">
        <v>24128.6</v>
      </c>
      <c r="GG186">
        <v>42501.8</v>
      </c>
      <c r="GH186">
        <v>34356.9</v>
      </c>
      <c r="GI186">
        <v>53144.4</v>
      </c>
      <c r="GJ186">
        <v>42283.8</v>
      </c>
      <c r="GK186">
        <v>1.601</v>
      </c>
      <c r="GL186">
        <v>1.6666000000000001</v>
      </c>
      <c r="GM186">
        <v>2.3551300000000001E-2</v>
      </c>
      <c r="GN186">
        <v>0.21152899999999999</v>
      </c>
      <c r="GO186">
        <v>24.178799999999999</v>
      </c>
      <c r="GP186">
        <v>26.5335</v>
      </c>
      <c r="GQ186">
        <v>48.968000000000004</v>
      </c>
      <c r="GR186">
        <v>32.064999999999998</v>
      </c>
      <c r="GS186">
        <v>23.3325</v>
      </c>
      <c r="GT186">
        <v>30.66</v>
      </c>
      <c r="GU186">
        <v>35.208300000000001</v>
      </c>
      <c r="GV186">
        <v>0.5</v>
      </c>
      <c r="GW186">
        <v>1.07393E-2</v>
      </c>
      <c r="GX186">
        <v>0.80688199999999999</v>
      </c>
      <c r="GY186">
        <v>20.270800000000001</v>
      </c>
      <c r="GZ186">
        <v>5.2526299999999999</v>
      </c>
      <c r="HA186">
        <v>11.9825</v>
      </c>
      <c r="HB186">
        <v>4.9823500000000003</v>
      </c>
      <c r="HC186">
        <v>3.2970000000000002</v>
      </c>
      <c r="HD186">
        <v>9999</v>
      </c>
      <c r="HE186">
        <v>7164.4</v>
      </c>
      <c r="HF186">
        <v>937.4</v>
      </c>
      <c r="HG186">
        <v>9999</v>
      </c>
      <c r="HH186">
        <v>1.87073</v>
      </c>
      <c r="HI186">
        <v>1.87439</v>
      </c>
      <c r="HJ186">
        <v>1.87069</v>
      </c>
      <c r="HK186">
        <v>1.87439</v>
      </c>
      <c r="HL186">
        <v>1.87042</v>
      </c>
      <c r="HM186">
        <v>1.8736299999999999</v>
      </c>
      <c r="HN186">
        <v>1.87571</v>
      </c>
      <c r="HO186">
        <v>1.8741099999999999</v>
      </c>
      <c r="HP186">
        <v>0</v>
      </c>
      <c r="HQ186">
        <v>0</v>
      </c>
      <c r="HR186">
        <v>0</v>
      </c>
      <c r="HS186">
        <v>0</v>
      </c>
      <c r="HT186" t="s">
        <v>796</v>
      </c>
      <c r="HU186" t="s">
        <v>797</v>
      </c>
      <c r="HV186" t="s">
        <v>798</v>
      </c>
      <c r="HW186" t="s">
        <v>798</v>
      </c>
      <c r="HX186" t="s">
        <v>798</v>
      </c>
      <c r="HY186" t="s">
        <v>798</v>
      </c>
      <c r="HZ186">
        <v>0</v>
      </c>
      <c r="IA186">
        <v>100</v>
      </c>
      <c r="IB186">
        <v>100</v>
      </c>
      <c r="IC186">
        <v>-11.510999999999999</v>
      </c>
      <c r="ID186">
        <v>4.3499999999999997E-2</v>
      </c>
      <c r="IE186">
        <v>-7.5895366140224301</v>
      </c>
      <c r="IF186">
        <v>-9.6430058129288697E-3</v>
      </c>
      <c r="IG186">
        <v>5.1732701827579197E-6</v>
      </c>
      <c r="IH186">
        <v>-9.4609647539790798E-10</v>
      </c>
      <c r="II186">
        <v>4.3532143641763298E-2</v>
      </c>
      <c r="IJ186">
        <v>0</v>
      </c>
      <c r="IK186">
        <v>0</v>
      </c>
      <c r="IL186">
        <v>0</v>
      </c>
      <c r="IM186">
        <v>0</v>
      </c>
      <c r="IN186">
        <v>2054</v>
      </c>
      <c r="IO186">
        <v>1</v>
      </c>
      <c r="IP186">
        <v>16</v>
      </c>
      <c r="IQ186">
        <v>2.9</v>
      </c>
      <c r="IR186">
        <v>2.9</v>
      </c>
      <c r="IS186">
        <v>1.00098</v>
      </c>
      <c r="IT186">
        <v>2.4706999999999999</v>
      </c>
      <c r="IU186">
        <v>0.99975599999999998</v>
      </c>
      <c r="IV186">
        <v>2.0739700000000001</v>
      </c>
      <c r="IW186">
        <v>1.00098</v>
      </c>
      <c r="IX186">
        <v>2.16919</v>
      </c>
      <c r="IY186">
        <v>35.405900000000003</v>
      </c>
      <c r="IZ186">
        <v>14.893800000000001</v>
      </c>
      <c r="JA186">
        <v>18</v>
      </c>
      <c r="JB186">
        <v>289.31400000000002</v>
      </c>
      <c r="JC186">
        <v>318.82100000000003</v>
      </c>
      <c r="JD186">
        <v>23.668399999999998</v>
      </c>
      <c r="JE186">
        <v>27.4499</v>
      </c>
      <c r="JF186">
        <v>30.0002</v>
      </c>
      <c r="JG186">
        <v>27.512799999999999</v>
      </c>
      <c r="JH186">
        <v>27.4818</v>
      </c>
      <c r="JI186">
        <v>20.055099999999999</v>
      </c>
      <c r="JJ186">
        <v>37.948900000000002</v>
      </c>
      <c r="JK186">
        <v>0</v>
      </c>
      <c r="JL186">
        <v>23.666</v>
      </c>
      <c r="JM186">
        <v>550</v>
      </c>
      <c r="JN186">
        <v>15.9129</v>
      </c>
      <c r="JO186">
        <v>101.072</v>
      </c>
      <c r="JP186">
        <v>91.474900000000005</v>
      </c>
    </row>
    <row r="187" spans="1:276" x14ac:dyDescent="0.25">
      <c r="A187">
        <v>14</v>
      </c>
      <c r="B187" s="66" t="s">
        <v>939</v>
      </c>
      <c r="C187" s="66" t="s">
        <v>1</v>
      </c>
      <c r="D187" s="66">
        <v>2</v>
      </c>
      <c r="E187">
        <v>1646737573.5999999</v>
      </c>
      <c r="F187">
        <v>2470</v>
      </c>
      <c r="G187" t="s">
        <v>833</v>
      </c>
      <c r="H187" t="s">
        <v>834</v>
      </c>
      <c r="I187" t="s">
        <v>794</v>
      </c>
      <c r="N187">
        <v>1646737573.5999999</v>
      </c>
      <c r="O187">
        <v>4.8324427994025861E-4</v>
      </c>
      <c r="P187">
        <v>0.48324427994025859</v>
      </c>
      <c r="Q187" s="1">
        <v>3.6324024061864515</v>
      </c>
      <c r="R187">
        <v>542.16899999999998</v>
      </c>
      <c r="S187">
        <v>357.59353487459327</v>
      </c>
      <c r="T187">
        <v>35.99920695509978</v>
      </c>
      <c r="U187">
        <v>54.580556224217695</v>
      </c>
      <c r="V187">
        <v>3.3650473955381538E-2</v>
      </c>
      <c r="W187">
        <v>1.9183659105063053</v>
      </c>
      <c r="X187">
        <v>3.3325959680462154E-2</v>
      </c>
      <c r="Y187">
        <v>2.0857620229818265E-2</v>
      </c>
      <c r="Z187">
        <v>14.679760801602134</v>
      </c>
      <c r="AA187">
        <v>24.931348727712212</v>
      </c>
      <c r="AB187">
        <v>24.931348727712212</v>
      </c>
      <c r="AC187">
        <v>3.1666866538921932</v>
      </c>
      <c r="AD187">
        <v>54.836773666619479</v>
      </c>
      <c r="AE187">
        <v>1.7424998287053701</v>
      </c>
      <c r="AF187">
        <v>3.1776118691790827</v>
      </c>
      <c r="AG187">
        <v>1.424186825186823</v>
      </c>
      <c r="AH187">
        <v>-21.311072745365404</v>
      </c>
      <c r="AI187">
        <v>5.9728065401041013</v>
      </c>
      <c r="AJ187">
        <v>0.65831399760660803</v>
      </c>
      <c r="AK187">
        <v>-1.9140605256051657E-4</v>
      </c>
      <c r="AL187">
        <v>3.6566574127033573</v>
      </c>
      <c r="AM187">
        <v>0.47739717190885372</v>
      </c>
      <c r="AN187">
        <v>3.6324024061864515</v>
      </c>
      <c r="AO187">
        <v>559.23074806764498</v>
      </c>
      <c r="AP187">
        <v>551.75444848484801</v>
      </c>
      <c r="AQ187">
        <v>1.53039721236344E-2</v>
      </c>
      <c r="AR187">
        <v>66.476606892012398</v>
      </c>
      <c r="AS187">
        <v>0.48324427994025859</v>
      </c>
      <c r="AT187">
        <v>16.363941580354702</v>
      </c>
      <c r="AU187">
        <v>17.307536363636402</v>
      </c>
      <c r="AV187">
        <v>2.1311257535133E-5</v>
      </c>
      <c r="AW187">
        <v>79.064691727702197</v>
      </c>
      <c r="AX187">
        <v>0</v>
      </c>
      <c r="AY187">
        <v>0</v>
      </c>
      <c r="AZ187">
        <v>1</v>
      </c>
      <c r="BA187">
        <v>0</v>
      </c>
      <c r="BB187">
        <v>26058.378910440424</v>
      </c>
      <c r="BC187" t="s">
        <v>247</v>
      </c>
      <c r="BD187" t="s">
        <v>247</v>
      </c>
      <c r="BE187">
        <v>0</v>
      </c>
      <c r="BF187">
        <v>0</v>
      </c>
      <c r="BG187" t="e">
        <v>#DIV/0!</v>
      </c>
      <c r="BH187">
        <v>0</v>
      </c>
      <c r="BI187" t="s">
        <v>247</v>
      </c>
      <c r="BJ187" t="s">
        <v>247</v>
      </c>
      <c r="BK187">
        <v>0</v>
      </c>
      <c r="BL187">
        <v>0</v>
      </c>
      <c r="BM187" t="e">
        <v>#DIV/0!</v>
      </c>
      <c r="BN187">
        <v>0.5</v>
      </c>
      <c r="BO187">
        <v>63.140231400801063</v>
      </c>
      <c r="BP187">
        <v>3.6324024061864515</v>
      </c>
      <c r="BQ187" t="e">
        <v>#DIV/0!</v>
      </c>
      <c r="BR187">
        <v>5.7529127239472976E-2</v>
      </c>
      <c r="BS187" t="e">
        <v>#DIV/0!</v>
      </c>
      <c r="BT187" t="e">
        <v>#DIV/0!</v>
      </c>
      <c r="BU187" t="s">
        <v>247</v>
      </c>
      <c r="BV187">
        <v>0</v>
      </c>
      <c r="BW187" t="e">
        <v>#DIV/0!</v>
      </c>
      <c r="BX187" t="e">
        <v>#DIV/0!</v>
      </c>
      <c r="BY187" t="e">
        <v>#DIV/0!</v>
      </c>
      <c r="BZ187" t="e">
        <v>#DIV/0!</v>
      </c>
      <c r="CA187" t="e">
        <v>#DIV/0!</v>
      </c>
      <c r="CB187" t="e">
        <v>#DIV/0!</v>
      </c>
      <c r="CC187" t="e">
        <v>#DIV/0!</v>
      </c>
      <c r="CD187" t="e">
        <v>#DIV/0!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74.899799999999999</v>
      </c>
      <c r="CX187">
        <v>63.140231400801063</v>
      </c>
      <c r="CY187">
        <v>0.842995994659546</v>
      </c>
      <c r="CZ187">
        <v>0.19599198931909209</v>
      </c>
      <c r="DA187">
        <v>6</v>
      </c>
      <c r="DB187">
        <v>0.5</v>
      </c>
      <c r="DC187" t="s">
        <v>248</v>
      </c>
      <c r="DD187">
        <v>2</v>
      </c>
      <c r="DE187" t="b">
        <v>1</v>
      </c>
      <c r="DF187">
        <v>1646737573.5999999</v>
      </c>
      <c r="DG187">
        <v>542.16899999999998</v>
      </c>
      <c r="DH187">
        <v>549.95100000000002</v>
      </c>
      <c r="DI187">
        <v>17.308900000000001</v>
      </c>
      <c r="DJ187">
        <v>16.3765</v>
      </c>
      <c r="DK187">
        <v>553.63499999999999</v>
      </c>
      <c r="DL187">
        <v>17.2545</v>
      </c>
      <c r="DM187">
        <v>301.88799999999998</v>
      </c>
      <c r="DN187">
        <v>100.571</v>
      </c>
      <c r="DO187">
        <v>9.9743299999999993E-2</v>
      </c>
      <c r="DP187">
        <v>24.989100000000001</v>
      </c>
      <c r="DQ187">
        <v>24.656099999999999</v>
      </c>
      <c r="DR187">
        <v>30.062799999999999</v>
      </c>
      <c r="DS187">
        <v>0</v>
      </c>
      <c r="DT187">
        <v>0</v>
      </c>
      <c r="DU187">
        <v>5036.25</v>
      </c>
      <c r="DV187">
        <v>0</v>
      </c>
      <c r="DW187">
        <v>46.1066</v>
      </c>
      <c r="DX187" s="1">
        <v>74.899799999999999</v>
      </c>
      <c r="DY187">
        <v>0.90013399999999999</v>
      </c>
      <c r="DZ187">
        <v>9.9865800000000005E-2</v>
      </c>
      <c r="EA187">
        <v>0</v>
      </c>
      <c r="EB187">
        <v>2.2648999999999999</v>
      </c>
      <c r="EC187">
        <v>0</v>
      </c>
      <c r="ED187">
        <v>1073.81</v>
      </c>
      <c r="EE187">
        <v>621.13099999999997</v>
      </c>
      <c r="EF187">
        <v>34.061999999999998</v>
      </c>
      <c r="EG187">
        <v>38.625</v>
      </c>
      <c r="EH187">
        <v>36.186999999999998</v>
      </c>
      <c r="EI187">
        <v>37.811999999999998</v>
      </c>
      <c r="EJ187">
        <v>35.375</v>
      </c>
      <c r="EK187">
        <v>67.42</v>
      </c>
      <c r="EL187">
        <v>7.48</v>
      </c>
      <c r="EM187">
        <v>0</v>
      </c>
      <c r="EN187">
        <v>1646737574.8</v>
      </c>
      <c r="EO187">
        <v>0</v>
      </c>
      <c r="EP187">
        <v>2.0992076923076901</v>
      </c>
      <c r="EQ187">
        <v>-0.80828034413581196</v>
      </c>
      <c r="ER187">
        <v>8.3688886820834991</v>
      </c>
      <c r="ES187">
        <v>1074.5703846153799</v>
      </c>
      <c r="ET187">
        <v>15</v>
      </c>
      <c r="EU187">
        <v>1646737433.5</v>
      </c>
      <c r="EV187" t="s">
        <v>835</v>
      </c>
      <c r="EW187">
        <v>1646737428</v>
      </c>
      <c r="EX187">
        <v>1646737433.5</v>
      </c>
      <c r="EY187">
        <v>12</v>
      </c>
      <c r="EZ187">
        <v>3.6999999999999998E-2</v>
      </c>
      <c r="FA187">
        <v>1.0999999999999999E-2</v>
      </c>
      <c r="FB187">
        <v>-11.505000000000001</v>
      </c>
      <c r="FC187">
        <v>5.3999999999999999E-2</v>
      </c>
      <c r="FD187">
        <v>550</v>
      </c>
      <c r="FE187">
        <v>16</v>
      </c>
      <c r="FF187">
        <v>0.28999999999999998</v>
      </c>
      <c r="FG187">
        <v>0.1</v>
      </c>
      <c r="FH187">
        <v>-7.8732170731707303</v>
      </c>
      <c r="FI187">
        <v>0.37702214069866102</v>
      </c>
      <c r="FJ187">
        <v>0.126778348525481</v>
      </c>
      <c r="FK187">
        <v>1</v>
      </c>
      <c r="FL187">
        <v>2.1076352941176499</v>
      </c>
      <c r="FM187">
        <v>-0.626411005198103</v>
      </c>
      <c r="FN187">
        <v>0.190417775805098</v>
      </c>
      <c r="FO187">
        <v>1</v>
      </c>
      <c r="FP187">
        <v>0.96194648780487801</v>
      </c>
      <c r="FQ187">
        <v>-0.204205561114286</v>
      </c>
      <c r="FR187">
        <v>2.15347970584218E-2</v>
      </c>
      <c r="FS187">
        <v>0</v>
      </c>
      <c r="FT187">
        <v>2</v>
      </c>
      <c r="FU187">
        <v>3</v>
      </c>
      <c r="FV187" t="s">
        <v>250</v>
      </c>
      <c r="FW187">
        <v>2.3847800000000001</v>
      </c>
      <c r="FX187">
        <v>2.6972499999999999</v>
      </c>
      <c r="FY187">
        <v>0.112945</v>
      </c>
      <c r="FZ187">
        <v>0.11151800000000001</v>
      </c>
      <c r="GA187">
        <v>8.9258799999999999E-2</v>
      </c>
      <c r="GB187">
        <v>8.4460199999999999E-2</v>
      </c>
      <c r="GC187">
        <v>24106</v>
      </c>
      <c r="GD187">
        <v>20503</v>
      </c>
      <c r="GE187">
        <v>28459.4</v>
      </c>
      <c r="GF187">
        <v>24122.7</v>
      </c>
      <c r="GG187">
        <v>42490</v>
      </c>
      <c r="GH187">
        <v>34277.599999999999</v>
      </c>
      <c r="GI187">
        <v>53141.8</v>
      </c>
      <c r="GJ187">
        <v>42274.8</v>
      </c>
      <c r="GK187">
        <v>1.6012200000000001</v>
      </c>
      <c r="GL187">
        <v>1.6671</v>
      </c>
      <c r="GM187">
        <v>2.9310599999999999E-2</v>
      </c>
      <c r="GN187">
        <v>0.21655099999999999</v>
      </c>
      <c r="GO187">
        <v>24.174700000000001</v>
      </c>
      <c r="GP187">
        <v>26.5288</v>
      </c>
      <c r="GQ187">
        <v>49.036000000000001</v>
      </c>
      <c r="GR187">
        <v>32.075000000000003</v>
      </c>
      <c r="GS187">
        <v>23.381499999999999</v>
      </c>
      <c r="GT187">
        <v>30.348199999999999</v>
      </c>
      <c r="GU187">
        <v>37.147399999999998</v>
      </c>
      <c r="GV187">
        <v>0.5</v>
      </c>
      <c r="GW187">
        <v>1.25381E-2</v>
      </c>
      <c r="GX187">
        <v>0.79714300000000005</v>
      </c>
      <c r="GY187">
        <v>20.269200000000001</v>
      </c>
      <c r="GZ187">
        <v>5.2527799999999996</v>
      </c>
      <c r="HA187">
        <v>11.983000000000001</v>
      </c>
      <c r="HB187">
        <v>4.9823000000000004</v>
      </c>
      <c r="HC187">
        <v>3.29705</v>
      </c>
      <c r="HD187">
        <v>9999</v>
      </c>
      <c r="HE187">
        <v>7167.2</v>
      </c>
      <c r="HF187">
        <v>937.5</v>
      </c>
      <c r="HG187">
        <v>9999</v>
      </c>
      <c r="HH187">
        <v>1.87073</v>
      </c>
      <c r="HI187">
        <v>1.87442</v>
      </c>
      <c r="HJ187">
        <v>1.87069</v>
      </c>
      <c r="HK187">
        <v>1.87439</v>
      </c>
      <c r="HL187">
        <v>1.8704000000000001</v>
      </c>
      <c r="HM187">
        <v>1.8736299999999999</v>
      </c>
      <c r="HN187">
        <v>1.87575</v>
      </c>
      <c r="HO187">
        <v>1.87412</v>
      </c>
      <c r="HP187">
        <v>0</v>
      </c>
      <c r="HQ187">
        <v>0</v>
      </c>
      <c r="HR187">
        <v>0</v>
      </c>
      <c r="HS187">
        <v>0</v>
      </c>
      <c r="HT187" t="s">
        <v>796</v>
      </c>
      <c r="HU187" t="s">
        <v>797</v>
      </c>
      <c r="HV187" t="s">
        <v>798</v>
      </c>
      <c r="HW187" t="s">
        <v>798</v>
      </c>
      <c r="HX187" t="s">
        <v>798</v>
      </c>
      <c r="HY187" t="s">
        <v>798</v>
      </c>
      <c r="HZ187">
        <v>0</v>
      </c>
      <c r="IA187">
        <v>100</v>
      </c>
      <c r="IB187">
        <v>100</v>
      </c>
      <c r="IC187">
        <v>-11.465999999999999</v>
      </c>
      <c r="ID187">
        <v>5.4399999999999997E-2</v>
      </c>
      <c r="IE187">
        <v>-7.5527237217205601</v>
      </c>
      <c r="IF187">
        <v>-9.6430058129288697E-3</v>
      </c>
      <c r="IG187">
        <v>5.1732701827579197E-6</v>
      </c>
      <c r="IH187">
        <v>-9.4609647539790798E-10</v>
      </c>
      <c r="II187">
        <v>5.4385714285713101E-2</v>
      </c>
      <c r="IJ187">
        <v>0</v>
      </c>
      <c r="IK187">
        <v>0</v>
      </c>
      <c r="IL187">
        <v>0</v>
      </c>
      <c r="IM187">
        <v>0</v>
      </c>
      <c r="IN187">
        <v>2054</v>
      </c>
      <c r="IO187">
        <v>1</v>
      </c>
      <c r="IP187">
        <v>16</v>
      </c>
      <c r="IQ187">
        <v>2.4</v>
      </c>
      <c r="IR187">
        <v>2.2999999999999998</v>
      </c>
      <c r="IS187">
        <v>1.00098</v>
      </c>
      <c r="IT187">
        <v>2.4682599999999999</v>
      </c>
      <c r="IU187">
        <v>0.99975599999999998</v>
      </c>
      <c r="IV187">
        <v>2.0739700000000001</v>
      </c>
      <c r="IW187">
        <v>1.00098</v>
      </c>
      <c r="IX187">
        <v>2.3059099999999999</v>
      </c>
      <c r="IY187">
        <v>35.3827</v>
      </c>
      <c r="IZ187">
        <v>14.8588</v>
      </c>
      <c r="JA187">
        <v>18</v>
      </c>
      <c r="JB187">
        <v>289.45600000000002</v>
      </c>
      <c r="JC187">
        <v>319.125</v>
      </c>
      <c r="JD187">
        <v>23.604900000000001</v>
      </c>
      <c r="JE187">
        <v>27.466200000000001</v>
      </c>
      <c r="JF187">
        <v>30.0002</v>
      </c>
      <c r="JG187">
        <v>27.5245</v>
      </c>
      <c r="JH187">
        <v>27.493300000000001</v>
      </c>
      <c r="JI187">
        <v>20.064699999999998</v>
      </c>
      <c r="JJ187">
        <v>35.788400000000003</v>
      </c>
      <c r="JK187">
        <v>0</v>
      </c>
      <c r="JL187">
        <v>23.611999999999998</v>
      </c>
      <c r="JM187">
        <v>550</v>
      </c>
      <c r="JN187">
        <v>16.409800000000001</v>
      </c>
      <c r="JO187">
        <v>101.06699999999999</v>
      </c>
      <c r="JP187">
        <v>91.454499999999996</v>
      </c>
    </row>
    <row r="188" spans="1:276" x14ac:dyDescent="0.25">
      <c r="A188">
        <v>15</v>
      </c>
      <c r="B188" s="66" t="s">
        <v>939</v>
      </c>
      <c r="C188" s="66" t="s">
        <v>1</v>
      </c>
      <c r="D188" s="66">
        <v>2</v>
      </c>
      <c r="E188">
        <v>1646737680.0999999</v>
      </c>
      <c r="F188">
        <v>2576.5</v>
      </c>
      <c r="G188" t="s">
        <v>836</v>
      </c>
      <c r="H188" t="s">
        <v>837</v>
      </c>
      <c r="I188" t="s">
        <v>794</v>
      </c>
      <c r="N188">
        <v>1646737680.0999999</v>
      </c>
      <c r="O188">
        <v>4.4160178595460138E-4</v>
      </c>
      <c r="P188">
        <v>0.44160178595460137</v>
      </c>
      <c r="Q188" s="1">
        <v>3.9808283762333367</v>
      </c>
      <c r="R188">
        <v>541.50599999999997</v>
      </c>
      <c r="S188">
        <v>321.51092324011285</v>
      </c>
      <c r="T188">
        <v>32.366104586540374</v>
      </c>
      <c r="U188">
        <v>54.512735224084203</v>
      </c>
      <c r="V188">
        <v>3.0568529563133971E-2</v>
      </c>
      <c r="W188">
        <v>1.9125943841221327</v>
      </c>
      <c r="X188">
        <v>3.0299679114645903E-2</v>
      </c>
      <c r="Y188">
        <v>1.8961257428920186E-2</v>
      </c>
      <c r="Z188">
        <v>19.582958801621462</v>
      </c>
      <c r="AA188">
        <v>24.995545903801656</v>
      </c>
      <c r="AB188">
        <v>24.995545903801656</v>
      </c>
      <c r="AC188">
        <v>3.1788333272065343</v>
      </c>
      <c r="AD188">
        <v>54.977329980987498</v>
      </c>
      <c r="AE188">
        <v>1.7475391308230104</v>
      </c>
      <c r="AF188">
        <v>3.1786540587317571</v>
      </c>
      <c r="AG188">
        <v>1.431294196383524</v>
      </c>
      <c r="AH188">
        <v>-19.474638760597919</v>
      </c>
      <c r="AI188">
        <v>-9.7533832678041707E-2</v>
      </c>
      <c r="AJ188">
        <v>-1.0786259702534494E-2</v>
      </c>
      <c r="AK188">
        <v>-5.1357033500898375E-8</v>
      </c>
      <c r="AL188">
        <v>3.9371837714416595</v>
      </c>
      <c r="AM188">
        <v>0.44263424023314601</v>
      </c>
      <c r="AN188">
        <v>3.9808283762333367</v>
      </c>
      <c r="AO188">
        <v>559.44470658325599</v>
      </c>
      <c r="AP188">
        <v>551.07187878787897</v>
      </c>
      <c r="AQ188">
        <v>3.7025807550737103E-2</v>
      </c>
      <c r="AR188">
        <v>66.476469658557804</v>
      </c>
      <c r="AS188">
        <v>0.44160178595460137</v>
      </c>
      <c r="AT188">
        <v>16.4963021675735</v>
      </c>
      <c r="AU188">
        <v>17.3603678321678</v>
      </c>
      <c r="AV188">
        <v>-1.7720880767699201E-4</v>
      </c>
      <c r="AW188">
        <v>79.062157936930504</v>
      </c>
      <c r="AX188">
        <v>0</v>
      </c>
      <c r="AY188">
        <v>0</v>
      </c>
      <c r="AZ188">
        <v>1</v>
      </c>
      <c r="BA188">
        <v>0</v>
      </c>
      <c r="BB188">
        <v>25911.878108303281</v>
      </c>
      <c r="BC188" t="s">
        <v>247</v>
      </c>
      <c r="BD188" t="s">
        <v>247</v>
      </c>
      <c r="BE188">
        <v>0</v>
      </c>
      <c r="BF188">
        <v>0</v>
      </c>
      <c r="BG188" t="e">
        <v>#DIV/0!</v>
      </c>
      <c r="BH188">
        <v>0</v>
      </c>
      <c r="BI188" t="s">
        <v>247</v>
      </c>
      <c r="BJ188" t="s">
        <v>247</v>
      </c>
      <c r="BK188">
        <v>0</v>
      </c>
      <c r="BL188">
        <v>0</v>
      </c>
      <c r="BM188" t="e">
        <v>#DIV/0!</v>
      </c>
      <c r="BN188">
        <v>0.5</v>
      </c>
      <c r="BO188">
        <v>84.224652900810725</v>
      </c>
      <c r="BP188">
        <v>3.9808283762333367</v>
      </c>
      <c r="BQ188" t="e">
        <v>#DIV/0!</v>
      </c>
      <c r="BR188">
        <v>4.7264408212182946E-2</v>
      </c>
      <c r="BS188" t="e">
        <v>#DIV/0!</v>
      </c>
      <c r="BT188" t="e">
        <v>#DIV/0!</v>
      </c>
      <c r="BU188" t="s">
        <v>247</v>
      </c>
      <c r="BV188">
        <v>0</v>
      </c>
      <c r="BW188" t="e">
        <v>#DIV/0!</v>
      </c>
      <c r="BX188" t="e">
        <v>#DIV/0!</v>
      </c>
      <c r="BY188" t="e">
        <v>#DIV/0!</v>
      </c>
      <c r="BZ188" t="e">
        <v>#DIV/0!</v>
      </c>
      <c r="CA188" t="e">
        <v>#DIV/0!</v>
      </c>
      <c r="CB188" t="e">
        <v>#DIV/0!</v>
      </c>
      <c r="CC188" t="e">
        <v>#DIV/0!</v>
      </c>
      <c r="CD188" t="e">
        <v>#DIV/0!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99.910300000000007</v>
      </c>
      <c r="CX188">
        <v>84.224652900810725</v>
      </c>
      <c r="CY188">
        <v>0.84300270243218889</v>
      </c>
      <c r="CZ188">
        <v>0.19600540486437795</v>
      </c>
      <c r="DA188">
        <v>6</v>
      </c>
      <c r="DB188">
        <v>0.5</v>
      </c>
      <c r="DC188" t="s">
        <v>248</v>
      </c>
      <c r="DD188">
        <v>2</v>
      </c>
      <c r="DE188" t="b">
        <v>1</v>
      </c>
      <c r="DF188">
        <v>1646737680.0999999</v>
      </c>
      <c r="DG188">
        <v>541.50599999999997</v>
      </c>
      <c r="DH188">
        <v>549.80499999999995</v>
      </c>
      <c r="DI188">
        <v>17.359300000000001</v>
      </c>
      <c r="DJ188">
        <v>16.495100000000001</v>
      </c>
      <c r="DK188">
        <v>552.92999999999995</v>
      </c>
      <c r="DL188">
        <v>17.300899999999999</v>
      </c>
      <c r="DM188">
        <v>301.97899999999998</v>
      </c>
      <c r="DN188">
        <v>100.569</v>
      </c>
      <c r="DO188">
        <v>9.9755700000000003E-2</v>
      </c>
      <c r="DP188">
        <v>24.994599999999998</v>
      </c>
      <c r="DQ188">
        <v>24.733000000000001</v>
      </c>
      <c r="DR188">
        <v>29.9877</v>
      </c>
      <c r="DS188">
        <v>0</v>
      </c>
      <c r="DT188">
        <v>0</v>
      </c>
      <c r="DU188">
        <v>5011.88</v>
      </c>
      <c r="DV188">
        <v>0</v>
      </c>
      <c r="DW188">
        <v>46.155799999999999</v>
      </c>
      <c r="DX188" s="1">
        <v>99.910300000000007</v>
      </c>
      <c r="DY188">
        <v>0.89993999999999996</v>
      </c>
      <c r="DZ188">
        <v>0.10006</v>
      </c>
      <c r="EA188">
        <v>0</v>
      </c>
      <c r="EB188">
        <v>1.9715</v>
      </c>
      <c r="EC188">
        <v>0</v>
      </c>
      <c r="ED188">
        <v>1685.73</v>
      </c>
      <c r="EE188">
        <v>828.49699999999996</v>
      </c>
      <c r="EF188">
        <v>33.875</v>
      </c>
      <c r="EG188">
        <v>39.25</v>
      </c>
      <c r="EH188">
        <v>36.5</v>
      </c>
      <c r="EI188">
        <v>38.375</v>
      </c>
      <c r="EJ188">
        <v>35.436999999999998</v>
      </c>
      <c r="EK188">
        <v>89.91</v>
      </c>
      <c r="EL188">
        <v>10</v>
      </c>
      <c r="EM188">
        <v>0</v>
      </c>
      <c r="EN188">
        <v>1646737681</v>
      </c>
      <c r="EO188">
        <v>0</v>
      </c>
      <c r="EP188">
        <v>2.0820479999999999</v>
      </c>
      <c r="EQ188">
        <v>-0.49996154531589698</v>
      </c>
      <c r="ER188">
        <v>7.8030768520253604</v>
      </c>
      <c r="ES188">
        <v>1687.8496</v>
      </c>
      <c r="ET188">
        <v>15</v>
      </c>
      <c r="EU188">
        <v>1646737631.5999999</v>
      </c>
      <c r="EV188" t="s">
        <v>838</v>
      </c>
      <c r="EW188">
        <v>1646737623.0999999</v>
      </c>
      <c r="EX188">
        <v>1646737631.5999999</v>
      </c>
      <c r="EY188">
        <v>13</v>
      </c>
      <c r="EZ188">
        <v>3.7999999999999999E-2</v>
      </c>
      <c r="FA188">
        <v>4.0000000000000001E-3</v>
      </c>
      <c r="FB188">
        <v>-11.464</v>
      </c>
      <c r="FC188">
        <v>5.8000000000000003E-2</v>
      </c>
      <c r="FD188">
        <v>550</v>
      </c>
      <c r="FE188">
        <v>16</v>
      </c>
      <c r="FF188">
        <v>0.47</v>
      </c>
      <c r="FG188">
        <v>0.12</v>
      </c>
      <c r="FH188">
        <v>-8.5743580487804891</v>
      </c>
      <c r="FI188">
        <v>-0.58062710801395001</v>
      </c>
      <c r="FJ188">
        <v>0.136165526370673</v>
      </c>
      <c r="FK188">
        <v>0</v>
      </c>
      <c r="FL188">
        <v>2.0745823529411802</v>
      </c>
      <c r="FM188">
        <v>-7.5202444341578203E-2</v>
      </c>
      <c r="FN188">
        <v>0.17904041684784999</v>
      </c>
      <c r="FO188">
        <v>1</v>
      </c>
      <c r="FP188">
        <v>0.86889092682926805</v>
      </c>
      <c r="FQ188">
        <v>0.10505188850174201</v>
      </c>
      <c r="FR188">
        <v>1.6552362562766699E-2</v>
      </c>
      <c r="FS188">
        <v>0</v>
      </c>
      <c r="FT188">
        <v>1</v>
      </c>
      <c r="FU188">
        <v>3</v>
      </c>
      <c r="FV188" t="s">
        <v>267</v>
      </c>
      <c r="FW188">
        <v>2.3851100000000001</v>
      </c>
      <c r="FX188">
        <v>2.6971699999999998</v>
      </c>
      <c r="FY188">
        <v>0.112833</v>
      </c>
      <c r="FZ188">
        <v>0.11149000000000001</v>
      </c>
      <c r="GA188">
        <v>8.9424799999999999E-2</v>
      </c>
      <c r="GB188">
        <v>8.4900699999999996E-2</v>
      </c>
      <c r="GC188">
        <v>24107.3</v>
      </c>
      <c r="GD188">
        <v>20500.3</v>
      </c>
      <c r="GE188">
        <v>28457.5</v>
      </c>
      <c r="GF188">
        <v>24118.9</v>
      </c>
      <c r="GG188">
        <v>42479.3</v>
      </c>
      <c r="GH188">
        <v>34256.6</v>
      </c>
      <c r="GI188">
        <v>53138.1</v>
      </c>
      <c r="GJ188">
        <v>42269.4</v>
      </c>
      <c r="GK188">
        <v>1.6013500000000001</v>
      </c>
      <c r="GL188">
        <v>1.6668499999999999</v>
      </c>
      <c r="GM188">
        <v>3.2141799999999998E-2</v>
      </c>
      <c r="GN188">
        <v>0.20805699999999999</v>
      </c>
      <c r="GO188">
        <v>24.205200000000001</v>
      </c>
      <c r="GP188">
        <v>26.592199999999998</v>
      </c>
      <c r="GQ188">
        <v>49.023000000000003</v>
      </c>
      <c r="GR188">
        <v>32.095999999999997</v>
      </c>
      <c r="GS188">
        <v>23.401900000000001</v>
      </c>
      <c r="GT188">
        <v>30.158200000000001</v>
      </c>
      <c r="GU188">
        <v>36.262</v>
      </c>
      <c r="GV188">
        <v>0.5</v>
      </c>
      <c r="GW188">
        <v>1.43394E-2</v>
      </c>
      <c r="GX188">
        <v>0.71574099999999996</v>
      </c>
      <c r="GY188">
        <v>20.2713</v>
      </c>
      <c r="GZ188">
        <v>5.24979</v>
      </c>
      <c r="HA188">
        <v>11.9834</v>
      </c>
      <c r="HB188">
        <v>4.9817999999999998</v>
      </c>
      <c r="HC188">
        <v>3.2971499999999998</v>
      </c>
      <c r="HD188">
        <v>9999</v>
      </c>
      <c r="HE188">
        <v>7168.6</v>
      </c>
      <c r="HF188">
        <v>937.5</v>
      </c>
      <c r="HG188">
        <v>9999</v>
      </c>
      <c r="HH188">
        <v>1.87073</v>
      </c>
      <c r="HI188">
        <v>1.8744799999999999</v>
      </c>
      <c r="HJ188">
        <v>1.8707199999999999</v>
      </c>
      <c r="HK188">
        <v>1.8744000000000001</v>
      </c>
      <c r="HL188">
        <v>1.87042</v>
      </c>
      <c r="HM188">
        <v>1.8736299999999999</v>
      </c>
      <c r="HN188">
        <v>1.87575</v>
      </c>
      <c r="HO188">
        <v>1.87412</v>
      </c>
      <c r="HP188">
        <v>0</v>
      </c>
      <c r="HQ188">
        <v>0</v>
      </c>
      <c r="HR188">
        <v>0</v>
      </c>
      <c r="HS188">
        <v>0</v>
      </c>
      <c r="HT188" t="s">
        <v>796</v>
      </c>
      <c r="HU188" t="s">
        <v>797</v>
      </c>
      <c r="HV188" t="s">
        <v>798</v>
      </c>
      <c r="HW188" t="s">
        <v>798</v>
      </c>
      <c r="HX188" t="s">
        <v>798</v>
      </c>
      <c r="HY188" t="s">
        <v>798</v>
      </c>
      <c r="HZ188">
        <v>0</v>
      </c>
      <c r="IA188">
        <v>100</v>
      </c>
      <c r="IB188">
        <v>100</v>
      </c>
      <c r="IC188">
        <v>-11.423999999999999</v>
      </c>
      <c r="ID188">
        <v>5.8400000000000001E-2</v>
      </c>
      <c r="IE188">
        <v>-7.5143106957969001</v>
      </c>
      <c r="IF188">
        <v>-9.6430058129288697E-3</v>
      </c>
      <c r="IG188">
        <v>5.1732701827579197E-6</v>
      </c>
      <c r="IH188">
        <v>-9.4609647539790798E-10</v>
      </c>
      <c r="II188">
        <v>5.8340000000001203E-2</v>
      </c>
      <c r="IJ188">
        <v>0</v>
      </c>
      <c r="IK188">
        <v>0</v>
      </c>
      <c r="IL188">
        <v>0</v>
      </c>
      <c r="IM188">
        <v>0</v>
      </c>
      <c r="IN188">
        <v>2054</v>
      </c>
      <c r="IO188">
        <v>1</v>
      </c>
      <c r="IP188">
        <v>16</v>
      </c>
      <c r="IQ188">
        <v>0.9</v>
      </c>
      <c r="IR188">
        <v>0.8</v>
      </c>
      <c r="IS188">
        <v>1.0022</v>
      </c>
      <c r="IT188">
        <v>2.4658199999999999</v>
      </c>
      <c r="IU188">
        <v>0.99975599999999998</v>
      </c>
      <c r="IV188">
        <v>2.0739700000000001</v>
      </c>
      <c r="IW188">
        <v>1.00098</v>
      </c>
      <c r="IX188">
        <v>2.3327599999999999</v>
      </c>
      <c r="IY188">
        <v>35.405900000000003</v>
      </c>
      <c r="IZ188">
        <v>14.85</v>
      </c>
      <c r="JA188">
        <v>18</v>
      </c>
      <c r="JB188">
        <v>289.61</v>
      </c>
      <c r="JC188">
        <v>319.11799999999999</v>
      </c>
      <c r="JD188">
        <v>23.752700000000001</v>
      </c>
      <c r="JE188">
        <v>27.496600000000001</v>
      </c>
      <c r="JF188">
        <v>30.0002</v>
      </c>
      <c r="JG188">
        <v>27.547799999999999</v>
      </c>
      <c r="JH188">
        <v>27.514199999999999</v>
      </c>
      <c r="JI188">
        <v>20.0718</v>
      </c>
      <c r="JJ188">
        <v>35.422199999999997</v>
      </c>
      <c r="JK188">
        <v>0</v>
      </c>
      <c r="JL188">
        <v>23.756599999999999</v>
      </c>
      <c r="JM188">
        <v>550</v>
      </c>
      <c r="JN188">
        <v>16.488199999999999</v>
      </c>
      <c r="JO188">
        <v>101.06</v>
      </c>
      <c r="JP188">
        <v>91.441699999999997</v>
      </c>
    </row>
    <row r="189" spans="1:276" x14ac:dyDescent="0.25">
      <c r="A189">
        <v>16</v>
      </c>
      <c r="B189" s="66" t="s">
        <v>939</v>
      </c>
      <c r="C189" s="66" t="s">
        <v>1</v>
      </c>
      <c r="D189" s="66">
        <v>2</v>
      </c>
      <c r="E189">
        <v>1646737805.0999999</v>
      </c>
      <c r="F189">
        <v>2701.5</v>
      </c>
      <c r="G189" t="s">
        <v>839</v>
      </c>
      <c r="H189" t="s">
        <v>840</v>
      </c>
      <c r="I189" t="s">
        <v>794</v>
      </c>
      <c r="N189">
        <v>1646737805.0999999</v>
      </c>
      <c r="O189">
        <v>3.7836540769828423E-4</v>
      </c>
      <c r="P189">
        <v>0.37836540769828425</v>
      </c>
      <c r="Q189" s="1">
        <v>4.2711192407442224</v>
      </c>
      <c r="R189">
        <v>541.26800000000003</v>
      </c>
      <c r="S189">
        <v>261.40483986834232</v>
      </c>
      <c r="T189">
        <v>26.315358439766452</v>
      </c>
      <c r="U189">
        <v>54.4888971418792</v>
      </c>
      <c r="V189">
        <v>2.544689539248177E-2</v>
      </c>
      <c r="W189">
        <v>1.9071322950058696</v>
      </c>
      <c r="X189">
        <v>2.5259760572006677E-2</v>
      </c>
      <c r="Y189">
        <v>1.5804048867368109E-2</v>
      </c>
      <c r="Z189">
        <v>39.184664024310941</v>
      </c>
      <c r="AA189">
        <v>25.197175543672405</v>
      </c>
      <c r="AB189">
        <v>25.197175543672405</v>
      </c>
      <c r="AC189">
        <v>3.2172486030145913</v>
      </c>
      <c r="AD189">
        <v>54.926490164708973</v>
      </c>
      <c r="AE189">
        <v>1.7465061236106001</v>
      </c>
      <c r="AF189">
        <v>3.1797155040733958</v>
      </c>
      <c r="AG189">
        <v>1.4707424794039912</v>
      </c>
      <c r="AH189">
        <v>-16.685914479494336</v>
      </c>
      <c r="AI189">
        <v>-20.252496774836633</v>
      </c>
      <c r="AJ189">
        <v>-2.2484808819054285</v>
      </c>
      <c r="AK189">
        <v>-2.2281119254579096E-3</v>
      </c>
      <c r="AL189">
        <v>4.238523166111368</v>
      </c>
      <c r="AM189">
        <v>0.37832291746171059</v>
      </c>
      <c r="AN189">
        <v>4.2711192407442224</v>
      </c>
      <c r="AO189">
        <v>559.42729712648895</v>
      </c>
      <c r="AP189">
        <v>550.79826060606104</v>
      </c>
      <c r="AQ189">
        <v>-1.3323368321568901E-4</v>
      </c>
      <c r="AR189">
        <v>66.469029936325995</v>
      </c>
      <c r="AS189">
        <v>0.37836540769828425</v>
      </c>
      <c r="AT189">
        <v>16.6116455862492</v>
      </c>
      <c r="AU189">
        <v>17.349817482517501</v>
      </c>
      <c r="AV189">
        <v>5.7579065972371201E-5</v>
      </c>
      <c r="AW189">
        <v>78.906807080229697</v>
      </c>
      <c r="AX189">
        <v>0</v>
      </c>
      <c r="AY189">
        <v>0</v>
      </c>
      <c r="AZ189">
        <v>1</v>
      </c>
      <c r="BA189">
        <v>0</v>
      </c>
      <c r="BB189">
        <v>25773.192271006817</v>
      </c>
      <c r="BC189" t="s">
        <v>247</v>
      </c>
      <c r="BD189" t="s">
        <v>247</v>
      </c>
      <c r="BE189">
        <v>0</v>
      </c>
      <c r="BF189">
        <v>0</v>
      </c>
      <c r="BG189" t="e">
        <v>#DIV/0!</v>
      </c>
      <c r="BH189">
        <v>0</v>
      </c>
      <c r="BI189" t="s">
        <v>247</v>
      </c>
      <c r="BJ189" t="s">
        <v>247</v>
      </c>
      <c r="BK189">
        <v>0</v>
      </c>
      <c r="BL189">
        <v>0</v>
      </c>
      <c r="BM189" t="e">
        <v>#DIV/0!</v>
      </c>
      <c r="BN189">
        <v>0.5</v>
      </c>
      <c r="BO189">
        <v>168.53198701215544</v>
      </c>
      <c r="BP189">
        <v>4.2711192407442224</v>
      </c>
      <c r="BQ189" t="e">
        <v>#DIV/0!</v>
      </c>
      <c r="BR189">
        <v>2.5343077693827737E-2</v>
      </c>
      <c r="BS189" t="e">
        <v>#DIV/0!</v>
      </c>
      <c r="BT189" t="e">
        <v>#DIV/0!</v>
      </c>
      <c r="BU189" t="s">
        <v>247</v>
      </c>
      <c r="BV189">
        <v>0</v>
      </c>
      <c r="BW189" t="e">
        <v>#DIV/0!</v>
      </c>
      <c r="BX189" t="e">
        <v>#DIV/0!</v>
      </c>
      <c r="BY189" t="e">
        <v>#DIV/0!</v>
      </c>
      <c r="BZ189" t="e">
        <v>#DIV/0!</v>
      </c>
      <c r="CA189" t="e">
        <v>#DIV/0!</v>
      </c>
      <c r="CB189" t="e">
        <v>#DIV/0!</v>
      </c>
      <c r="CC189" t="e">
        <v>#DIV/0!</v>
      </c>
      <c r="CD189" t="e">
        <v>#DIV/0!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199.91900000000001</v>
      </c>
      <c r="CX189">
        <v>168.53198701215544</v>
      </c>
      <c r="CY189">
        <v>0.84300135060777337</v>
      </c>
      <c r="CZ189">
        <v>0.19600270121554697</v>
      </c>
      <c r="DA189">
        <v>6</v>
      </c>
      <c r="DB189">
        <v>0.5</v>
      </c>
      <c r="DC189" t="s">
        <v>248</v>
      </c>
      <c r="DD189">
        <v>2</v>
      </c>
      <c r="DE189" t="b">
        <v>1</v>
      </c>
      <c r="DF189">
        <v>1646737805.0999999</v>
      </c>
      <c r="DG189">
        <v>541.26800000000003</v>
      </c>
      <c r="DH189">
        <v>550.09699999999998</v>
      </c>
      <c r="DI189">
        <v>17.349</v>
      </c>
      <c r="DJ189">
        <v>16.610299999999999</v>
      </c>
      <c r="DK189">
        <v>552.72900000000004</v>
      </c>
      <c r="DL189">
        <v>17.291399999999999</v>
      </c>
      <c r="DM189">
        <v>301.95699999999999</v>
      </c>
      <c r="DN189">
        <v>100.569</v>
      </c>
      <c r="DO189">
        <v>9.9979399999999996E-2</v>
      </c>
      <c r="DP189">
        <v>25.0002</v>
      </c>
      <c r="DQ189">
        <v>24.8703</v>
      </c>
      <c r="DR189">
        <v>29.525099999999998</v>
      </c>
      <c r="DS189">
        <v>0</v>
      </c>
      <c r="DT189">
        <v>0</v>
      </c>
      <c r="DU189">
        <v>4988.75</v>
      </c>
      <c r="DV189">
        <v>0</v>
      </c>
      <c r="DW189">
        <v>46.155799999999999</v>
      </c>
      <c r="DX189" s="1">
        <v>199.91900000000001</v>
      </c>
      <c r="DY189">
        <v>0.89993699999999999</v>
      </c>
      <c r="DZ189">
        <v>0.100063</v>
      </c>
      <c r="EA189">
        <v>0</v>
      </c>
      <c r="EB189">
        <v>2.1831</v>
      </c>
      <c r="EC189">
        <v>0</v>
      </c>
      <c r="ED189">
        <v>3877.11</v>
      </c>
      <c r="EE189">
        <v>1657.81</v>
      </c>
      <c r="EF189">
        <v>35</v>
      </c>
      <c r="EG189">
        <v>41.25</v>
      </c>
      <c r="EH189">
        <v>37.936999999999998</v>
      </c>
      <c r="EI189">
        <v>40.811999999999998</v>
      </c>
      <c r="EJ189">
        <v>35.686999999999998</v>
      </c>
      <c r="EK189">
        <v>179.91</v>
      </c>
      <c r="EL189">
        <v>20</v>
      </c>
      <c r="EM189">
        <v>0</v>
      </c>
      <c r="EN189">
        <v>1646737806.4000001</v>
      </c>
      <c r="EO189">
        <v>0</v>
      </c>
      <c r="EP189">
        <v>2.1558000000000002</v>
      </c>
      <c r="EQ189">
        <v>-0.130468375496712</v>
      </c>
      <c r="ER189">
        <v>-250.034187926339</v>
      </c>
      <c r="ES189">
        <v>3910.3369230769199</v>
      </c>
      <c r="ET189">
        <v>15</v>
      </c>
      <c r="EU189">
        <v>1646737733.5999999</v>
      </c>
      <c r="EV189" t="s">
        <v>841</v>
      </c>
      <c r="EW189">
        <v>1646737728.5999999</v>
      </c>
      <c r="EX189">
        <v>1646737733.5999999</v>
      </c>
      <c r="EY189">
        <v>14</v>
      </c>
      <c r="EZ189">
        <v>-3.7999999999999999E-2</v>
      </c>
      <c r="FA189">
        <v>-1E-3</v>
      </c>
      <c r="FB189">
        <v>-11.503</v>
      </c>
      <c r="FC189">
        <v>5.8000000000000003E-2</v>
      </c>
      <c r="FD189">
        <v>550</v>
      </c>
      <c r="FE189">
        <v>16</v>
      </c>
      <c r="FF189">
        <v>0.43</v>
      </c>
      <c r="FG189">
        <v>0.11</v>
      </c>
      <c r="FH189">
        <v>-8.8265821951219507</v>
      </c>
      <c r="FI189">
        <v>-0.46695114982578301</v>
      </c>
      <c r="FJ189">
        <v>0.12635125274721701</v>
      </c>
      <c r="FK189">
        <v>1</v>
      </c>
      <c r="FL189">
        <v>2.13799705882353</v>
      </c>
      <c r="FM189">
        <v>-0.124976318861461</v>
      </c>
      <c r="FN189">
        <v>0.15606827029011799</v>
      </c>
      <c r="FO189">
        <v>1</v>
      </c>
      <c r="FP189">
        <v>0.749483634146341</v>
      </c>
      <c r="FQ189">
        <v>-6.7068062717767898E-2</v>
      </c>
      <c r="FR189">
        <v>6.9572706477577101E-3</v>
      </c>
      <c r="FS189">
        <v>1</v>
      </c>
      <c r="FT189">
        <v>3</v>
      </c>
      <c r="FU189">
        <v>3</v>
      </c>
      <c r="FV189" t="s">
        <v>254</v>
      </c>
      <c r="FW189">
        <v>2.38497</v>
      </c>
      <c r="FX189">
        <v>2.6972900000000002</v>
      </c>
      <c r="FY189">
        <v>0.112799</v>
      </c>
      <c r="FZ189">
        <v>0.111529</v>
      </c>
      <c r="GA189">
        <v>8.9385000000000006E-2</v>
      </c>
      <c r="GB189">
        <v>8.5329600000000005E-2</v>
      </c>
      <c r="GC189">
        <v>24105.9</v>
      </c>
      <c r="GD189">
        <v>20496.099999999999</v>
      </c>
      <c r="GE189">
        <v>28454.799999999999</v>
      </c>
      <c r="GF189">
        <v>24115.200000000001</v>
      </c>
      <c r="GG189">
        <v>42477.7</v>
      </c>
      <c r="GH189">
        <v>34235.9</v>
      </c>
      <c r="GI189">
        <v>53133.9</v>
      </c>
      <c r="GJ189">
        <v>42263.7</v>
      </c>
      <c r="GK189">
        <v>1.6015200000000001</v>
      </c>
      <c r="GL189">
        <v>1.6664699999999999</v>
      </c>
      <c r="GM189">
        <v>4.0624300000000002E-2</v>
      </c>
      <c r="GN189">
        <v>0.184033</v>
      </c>
      <c r="GO189">
        <v>24.203199999999999</v>
      </c>
      <c r="GP189">
        <v>26.520399999999999</v>
      </c>
      <c r="GQ189">
        <v>48.981000000000002</v>
      </c>
      <c r="GR189">
        <v>32.095999999999997</v>
      </c>
      <c r="GS189">
        <v>23.382200000000001</v>
      </c>
      <c r="GT189">
        <v>30.808199999999999</v>
      </c>
      <c r="GU189">
        <v>36.041699999999999</v>
      </c>
      <c r="GV189">
        <v>0.5</v>
      </c>
      <c r="GW189">
        <v>1.6341499999999998E-2</v>
      </c>
      <c r="GX189">
        <v>0.62883999999999995</v>
      </c>
      <c r="GY189">
        <v>20.270299999999999</v>
      </c>
      <c r="GZ189">
        <v>5.2529300000000001</v>
      </c>
      <c r="HA189">
        <v>11.982699999999999</v>
      </c>
      <c r="HB189">
        <v>4.9823500000000003</v>
      </c>
      <c r="HC189">
        <v>3.2970000000000002</v>
      </c>
      <c r="HD189">
        <v>9999</v>
      </c>
      <c r="HE189">
        <v>7170.3</v>
      </c>
      <c r="HF189">
        <v>937.5</v>
      </c>
      <c r="HG189">
        <v>9999</v>
      </c>
      <c r="HH189">
        <v>1.87073</v>
      </c>
      <c r="HI189">
        <v>1.8744499999999999</v>
      </c>
      <c r="HJ189">
        <v>1.87066</v>
      </c>
      <c r="HK189">
        <v>1.87439</v>
      </c>
      <c r="HL189">
        <v>1.8704099999999999</v>
      </c>
      <c r="HM189">
        <v>1.8736200000000001</v>
      </c>
      <c r="HN189">
        <v>1.87575</v>
      </c>
      <c r="HO189">
        <v>1.8741399999999999</v>
      </c>
      <c r="HP189">
        <v>0</v>
      </c>
      <c r="HQ189">
        <v>0</v>
      </c>
      <c r="HR189">
        <v>0</v>
      </c>
      <c r="HS189">
        <v>0</v>
      </c>
      <c r="HT189" t="s">
        <v>796</v>
      </c>
      <c r="HU189" t="s">
        <v>797</v>
      </c>
      <c r="HV189" t="s">
        <v>798</v>
      </c>
      <c r="HW189" t="s">
        <v>798</v>
      </c>
      <c r="HX189" t="s">
        <v>798</v>
      </c>
      <c r="HY189" t="s">
        <v>798</v>
      </c>
      <c r="HZ189">
        <v>0</v>
      </c>
      <c r="IA189">
        <v>100</v>
      </c>
      <c r="IB189">
        <v>100</v>
      </c>
      <c r="IC189">
        <v>-11.461</v>
      </c>
      <c r="ID189">
        <v>5.7599999999999998E-2</v>
      </c>
      <c r="IE189">
        <v>-7.5518554086671896</v>
      </c>
      <c r="IF189">
        <v>-9.6430058129288697E-3</v>
      </c>
      <c r="IG189">
        <v>5.1732701827579197E-6</v>
      </c>
      <c r="IH189">
        <v>-9.4609647539790798E-10</v>
      </c>
      <c r="II189">
        <v>5.7545000000004599E-2</v>
      </c>
      <c r="IJ189">
        <v>0</v>
      </c>
      <c r="IK189">
        <v>0</v>
      </c>
      <c r="IL189">
        <v>0</v>
      </c>
      <c r="IM189">
        <v>0</v>
      </c>
      <c r="IN189">
        <v>2054</v>
      </c>
      <c r="IO189">
        <v>1</v>
      </c>
      <c r="IP189">
        <v>16</v>
      </c>
      <c r="IQ189">
        <v>1.3</v>
      </c>
      <c r="IR189">
        <v>1.2</v>
      </c>
      <c r="IS189">
        <v>1.00098</v>
      </c>
      <c r="IT189">
        <v>2.4633799999999999</v>
      </c>
      <c r="IU189">
        <v>0.99975599999999998</v>
      </c>
      <c r="IV189">
        <v>2.0739700000000001</v>
      </c>
      <c r="IW189">
        <v>1.00098</v>
      </c>
      <c r="IX189">
        <v>2.47437</v>
      </c>
      <c r="IY189">
        <v>35.405900000000003</v>
      </c>
      <c r="IZ189">
        <v>14.8325</v>
      </c>
      <c r="JA189">
        <v>18</v>
      </c>
      <c r="JB189">
        <v>289.78100000000001</v>
      </c>
      <c r="JC189">
        <v>319.06200000000001</v>
      </c>
      <c r="JD189">
        <v>23.3536</v>
      </c>
      <c r="JE189">
        <v>27.5246</v>
      </c>
      <c r="JF189">
        <v>30</v>
      </c>
      <c r="JG189">
        <v>27.571100000000001</v>
      </c>
      <c r="JH189">
        <v>27.537400000000002</v>
      </c>
      <c r="JI189">
        <v>20.067799999999998</v>
      </c>
      <c r="JJ189">
        <v>34.720300000000002</v>
      </c>
      <c r="JK189">
        <v>0</v>
      </c>
      <c r="JL189">
        <v>23.508800000000001</v>
      </c>
      <c r="JM189">
        <v>550</v>
      </c>
      <c r="JN189">
        <v>16.6007</v>
      </c>
      <c r="JO189">
        <v>101.05200000000001</v>
      </c>
      <c r="JP189">
        <v>91.428700000000006</v>
      </c>
    </row>
    <row r="190" spans="1:276" x14ac:dyDescent="0.25">
      <c r="A190">
        <v>17</v>
      </c>
      <c r="B190" s="66" t="s">
        <v>939</v>
      </c>
      <c r="C190" s="66" t="s">
        <v>1</v>
      </c>
      <c r="D190" s="66">
        <v>2</v>
      </c>
      <c r="E190">
        <v>1646737995.0999999</v>
      </c>
      <c r="F190">
        <v>2891.5</v>
      </c>
      <c r="G190" t="s">
        <v>842</v>
      </c>
      <c r="H190" t="s">
        <v>843</v>
      </c>
      <c r="I190" t="s">
        <v>794</v>
      </c>
      <c r="N190">
        <v>1646737995.0999999</v>
      </c>
      <c r="O190">
        <v>3.6326059565566858E-4</v>
      </c>
      <c r="P190">
        <v>0.36326059565566859</v>
      </c>
      <c r="Q190" s="1">
        <v>4.3118836140977495</v>
      </c>
      <c r="R190">
        <v>541.19200000000001</v>
      </c>
      <c r="S190">
        <v>235.9141530273657</v>
      </c>
      <c r="T190">
        <v>23.746389834141681</v>
      </c>
      <c r="U190">
        <v>54.4747148155544</v>
      </c>
      <c r="V190">
        <v>2.3475182859764847E-2</v>
      </c>
      <c r="W190">
        <v>1.9114195062993731</v>
      </c>
      <c r="X190">
        <v>2.3316181056782924E-2</v>
      </c>
      <c r="Y190">
        <v>1.4586808968536556E-2</v>
      </c>
      <c r="Z190">
        <v>78.349619980487319</v>
      </c>
      <c r="AA190">
        <v>25.531200264696349</v>
      </c>
      <c r="AB190">
        <v>25.531200264696349</v>
      </c>
      <c r="AC190">
        <v>3.2817813077371163</v>
      </c>
      <c r="AD190">
        <v>55.168802208246539</v>
      </c>
      <c r="AE190">
        <v>1.7527891144744498</v>
      </c>
      <c r="AF190">
        <v>3.1771382453767427</v>
      </c>
      <c r="AG190">
        <v>1.5289921932626664</v>
      </c>
      <c r="AH190">
        <v>-16.019792268414985</v>
      </c>
      <c r="AI190">
        <v>-56.120212288047085</v>
      </c>
      <c r="AJ190">
        <v>-6.2266592126720166</v>
      </c>
      <c r="AK190">
        <v>-1.7043788646773805E-2</v>
      </c>
      <c r="AL190">
        <v>4.2873877018624311</v>
      </c>
      <c r="AM190">
        <v>0.3637981556840037</v>
      </c>
      <c r="AN190">
        <v>4.3118836140977495</v>
      </c>
      <c r="AO190">
        <v>559.26655414325603</v>
      </c>
      <c r="AP190">
        <v>550.80253939394004</v>
      </c>
      <c r="AQ190">
        <v>-2.7670505052407798E-2</v>
      </c>
      <c r="AR190">
        <v>66.469952531709296</v>
      </c>
      <c r="AS190">
        <v>0.36326059565566859</v>
      </c>
      <c r="AT190">
        <v>16.703940867731198</v>
      </c>
      <c r="AU190">
        <v>17.412836363636401</v>
      </c>
      <c r="AV190">
        <v>1.46884722449683E-5</v>
      </c>
      <c r="AW190">
        <v>78.928305899817005</v>
      </c>
      <c r="AX190">
        <v>0</v>
      </c>
      <c r="AY190">
        <v>0</v>
      </c>
      <c r="AZ190">
        <v>1</v>
      </c>
      <c r="BA190">
        <v>0</v>
      </c>
      <c r="BB190">
        <v>25883.321536322317</v>
      </c>
      <c r="BC190" t="s">
        <v>247</v>
      </c>
      <c r="BD190" t="s">
        <v>247</v>
      </c>
      <c r="BE190">
        <v>0</v>
      </c>
      <c r="BF190">
        <v>0</v>
      </c>
      <c r="BG190" t="e">
        <v>#DIV/0!</v>
      </c>
      <c r="BH190">
        <v>0</v>
      </c>
      <c r="BI190" t="s">
        <v>247</v>
      </c>
      <c r="BJ190" t="s">
        <v>247</v>
      </c>
      <c r="BK190">
        <v>0</v>
      </c>
      <c r="BL190">
        <v>0</v>
      </c>
      <c r="BM190" t="e">
        <v>#DIV/0!</v>
      </c>
      <c r="BN190">
        <v>0.5</v>
      </c>
      <c r="BO190">
        <v>336.97738499024371</v>
      </c>
      <c r="BP190">
        <v>4.3118836140977495</v>
      </c>
      <c r="BQ190" t="e">
        <v>#DIV/0!</v>
      </c>
      <c r="BR190">
        <v>1.2795765550327921E-2</v>
      </c>
      <c r="BS190" t="e">
        <v>#DIV/0!</v>
      </c>
      <c r="BT190" t="e">
        <v>#DIV/0!</v>
      </c>
      <c r="BU190" t="s">
        <v>247</v>
      </c>
      <c r="BV190">
        <v>0</v>
      </c>
      <c r="BW190" t="e">
        <v>#DIV/0!</v>
      </c>
      <c r="BX190" t="e">
        <v>#DIV/0!</v>
      </c>
      <c r="BY190" t="e">
        <v>#DIV/0!</v>
      </c>
      <c r="BZ190" t="e">
        <v>#DIV/0!</v>
      </c>
      <c r="CA190" t="e">
        <v>#DIV/0!</v>
      </c>
      <c r="CB190" t="e">
        <v>#DIV/0!</v>
      </c>
      <c r="CC190" t="e">
        <v>#DIV/0!</v>
      </c>
      <c r="CD190" t="e">
        <v>#DIV/0!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399.73500000000001</v>
      </c>
      <c r="CX190">
        <v>336.97738499024371</v>
      </c>
      <c r="CY190">
        <v>0.84300195126832445</v>
      </c>
      <c r="CZ190">
        <v>0.19600390253664882</v>
      </c>
      <c r="DA190">
        <v>6</v>
      </c>
      <c r="DB190">
        <v>0.5</v>
      </c>
      <c r="DC190" t="s">
        <v>248</v>
      </c>
      <c r="DD190">
        <v>2</v>
      </c>
      <c r="DE190" t="b">
        <v>1</v>
      </c>
      <c r="DF190">
        <v>1646737995.0999999</v>
      </c>
      <c r="DG190">
        <v>541.19200000000001</v>
      </c>
      <c r="DH190">
        <v>550.1</v>
      </c>
      <c r="DI190">
        <v>17.413499999999999</v>
      </c>
      <c r="DJ190">
        <v>16.703399999999998</v>
      </c>
      <c r="DK190">
        <v>552.673</v>
      </c>
      <c r="DL190">
        <v>17.354199999999999</v>
      </c>
      <c r="DM190">
        <v>302.03899999999999</v>
      </c>
      <c r="DN190">
        <v>100.557</v>
      </c>
      <c r="DO190">
        <v>9.9910700000000005E-2</v>
      </c>
      <c r="DP190">
        <v>24.986599999999999</v>
      </c>
      <c r="DQ190">
        <v>25.1114</v>
      </c>
      <c r="DR190">
        <v>30.203399999999998</v>
      </c>
      <c r="DS190">
        <v>0</v>
      </c>
      <c r="DT190">
        <v>0</v>
      </c>
      <c r="DU190">
        <v>5007.5</v>
      </c>
      <c r="DV190">
        <v>0</v>
      </c>
      <c r="DW190">
        <v>46.212000000000003</v>
      </c>
      <c r="DX190" s="1">
        <v>399.73500000000001</v>
      </c>
      <c r="DY190">
        <v>0.89993699999999999</v>
      </c>
      <c r="DZ190">
        <v>0.100063</v>
      </c>
      <c r="EA190">
        <v>0</v>
      </c>
      <c r="EB190">
        <v>2.4085999999999999</v>
      </c>
      <c r="EC190">
        <v>0</v>
      </c>
      <c r="ED190">
        <v>6882.16</v>
      </c>
      <c r="EE190">
        <v>3314.76</v>
      </c>
      <c r="EF190">
        <v>34.686999999999998</v>
      </c>
      <c r="EG190">
        <v>38.875</v>
      </c>
      <c r="EH190">
        <v>36.625</v>
      </c>
      <c r="EI190">
        <v>38</v>
      </c>
      <c r="EJ190">
        <v>35.811999999999998</v>
      </c>
      <c r="EK190">
        <v>359.74</v>
      </c>
      <c r="EL190">
        <v>40</v>
      </c>
      <c r="EM190">
        <v>0</v>
      </c>
      <c r="EN190">
        <v>1646737996</v>
      </c>
      <c r="EO190">
        <v>0</v>
      </c>
      <c r="EP190">
        <v>2.2035461538461498</v>
      </c>
      <c r="EQ190">
        <v>0.23120000149056</v>
      </c>
      <c r="ER190">
        <v>-297.90187991865503</v>
      </c>
      <c r="ES190">
        <v>6923.6334615384603</v>
      </c>
      <c r="ET190">
        <v>15</v>
      </c>
      <c r="EU190">
        <v>1646737860.0999999</v>
      </c>
      <c r="EV190" t="s">
        <v>844</v>
      </c>
      <c r="EW190">
        <v>1646737860.0999999</v>
      </c>
      <c r="EX190">
        <v>1646737858.0999999</v>
      </c>
      <c r="EY190">
        <v>15</v>
      </c>
      <c r="EZ190">
        <v>-0.02</v>
      </c>
      <c r="FA190">
        <v>2E-3</v>
      </c>
      <c r="FB190">
        <v>-11.523</v>
      </c>
      <c r="FC190">
        <v>5.8999999999999997E-2</v>
      </c>
      <c r="FD190">
        <v>550</v>
      </c>
      <c r="FE190">
        <v>17</v>
      </c>
      <c r="FF190">
        <v>0.59</v>
      </c>
      <c r="FG190">
        <v>0.16</v>
      </c>
      <c r="FH190">
        <v>-8.7935753658536608</v>
      </c>
      <c r="FI190">
        <v>-0.220310383275241</v>
      </c>
      <c r="FJ190">
        <v>0.22014469523361299</v>
      </c>
      <c r="FK190">
        <v>1</v>
      </c>
      <c r="FL190">
        <v>2.2044617647058802</v>
      </c>
      <c r="FM190">
        <v>0.12245531190750999</v>
      </c>
      <c r="FN190">
        <v>0.21785878185691701</v>
      </c>
      <c r="FO190">
        <v>1</v>
      </c>
      <c r="FP190">
        <v>0.70637168292682895</v>
      </c>
      <c r="FQ190">
        <v>9.5591289198609306E-3</v>
      </c>
      <c r="FR190">
        <v>1.6123956943239399E-3</v>
      </c>
      <c r="FS190">
        <v>1</v>
      </c>
      <c r="FT190">
        <v>3</v>
      </c>
      <c r="FU190">
        <v>3</v>
      </c>
      <c r="FV190" t="s">
        <v>254</v>
      </c>
      <c r="FW190">
        <v>2.38523</v>
      </c>
      <c r="FX190">
        <v>2.6972999999999998</v>
      </c>
      <c r="FY190">
        <v>0.11276899999999999</v>
      </c>
      <c r="FZ190">
        <v>0.111509</v>
      </c>
      <c r="GA190">
        <v>8.9601799999999995E-2</v>
      </c>
      <c r="GB190">
        <v>8.5661699999999993E-2</v>
      </c>
      <c r="GC190">
        <v>24105.599999999999</v>
      </c>
      <c r="GD190">
        <v>20493.7</v>
      </c>
      <c r="GE190">
        <v>28453.8</v>
      </c>
      <c r="GF190">
        <v>24112.1</v>
      </c>
      <c r="GG190">
        <v>42465.8</v>
      </c>
      <c r="GH190">
        <v>34220</v>
      </c>
      <c r="GI190">
        <v>53131.7</v>
      </c>
      <c r="GJ190">
        <v>42259.5</v>
      </c>
      <c r="GK190">
        <v>1.601</v>
      </c>
      <c r="GL190">
        <v>1.6665000000000001</v>
      </c>
      <c r="GM190">
        <v>5.6933600000000001E-2</v>
      </c>
      <c r="GN190">
        <v>0.231154</v>
      </c>
      <c r="GO190">
        <v>24.1768</v>
      </c>
      <c r="GP190">
        <v>26.431100000000001</v>
      </c>
      <c r="GQ190">
        <v>48.981000000000002</v>
      </c>
      <c r="GR190">
        <v>32.106000000000002</v>
      </c>
      <c r="GS190">
        <v>23.398299999999999</v>
      </c>
      <c r="GT190">
        <v>30.368200000000002</v>
      </c>
      <c r="GU190">
        <v>36.999200000000002</v>
      </c>
      <c r="GV190">
        <v>0.5</v>
      </c>
      <c r="GW190">
        <v>1.8658500000000001E-2</v>
      </c>
      <c r="GX190">
        <v>0.95828999999999998</v>
      </c>
      <c r="GY190">
        <v>20.2654</v>
      </c>
      <c r="GZ190">
        <v>5.2524800000000003</v>
      </c>
      <c r="HA190">
        <v>11.982200000000001</v>
      </c>
      <c r="HB190">
        <v>4.9821999999999997</v>
      </c>
      <c r="HC190">
        <v>3.2970000000000002</v>
      </c>
      <c r="HD190">
        <v>9999</v>
      </c>
      <c r="HE190">
        <v>7172.8</v>
      </c>
      <c r="HF190">
        <v>937.6</v>
      </c>
      <c r="HG190">
        <v>9999</v>
      </c>
      <c r="HH190">
        <v>1.87073</v>
      </c>
      <c r="HI190">
        <v>1.8744000000000001</v>
      </c>
      <c r="HJ190">
        <v>1.8706499999999999</v>
      </c>
      <c r="HK190">
        <v>1.87439</v>
      </c>
      <c r="HL190">
        <v>1.87042</v>
      </c>
      <c r="HM190">
        <v>1.8736200000000001</v>
      </c>
      <c r="HN190">
        <v>1.87574</v>
      </c>
      <c r="HO190">
        <v>1.87409</v>
      </c>
      <c r="HP190">
        <v>0</v>
      </c>
      <c r="HQ190">
        <v>0</v>
      </c>
      <c r="HR190">
        <v>0</v>
      </c>
      <c r="HS190">
        <v>0</v>
      </c>
      <c r="HT190" t="s">
        <v>796</v>
      </c>
      <c r="HU190" t="s">
        <v>797</v>
      </c>
      <c r="HV190" t="s">
        <v>798</v>
      </c>
      <c r="HW190" t="s">
        <v>798</v>
      </c>
      <c r="HX190" t="s">
        <v>798</v>
      </c>
      <c r="HY190" t="s">
        <v>798</v>
      </c>
      <c r="HZ190">
        <v>0</v>
      </c>
      <c r="IA190">
        <v>100</v>
      </c>
      <c r="IB190">
        <v>100</v>
      </c>
      <c r="IC190">
        <v>-11.481</v>
      </c>
      <c r="ID190">
        <v>5.9299999999999999E-2</v>
      </c>
      <c r="IE190">
        <v>-7.57160540874826</v>
      </c>
      <c r="IF190">
        <v>-9.6430058129288697E-3</v>
      </c>
      <c r="IG190">
        <v>5.1732701827579197E-6</v>
      </c>
      <c r="IH190">
        <v>-9.4609647539790798E-10</v>
      </c>
      <c r="II190">
        <v>5.9325000000001203E-2</v>
      </c>
      <c r="IJ190">
        <v>0</v>
      </c>
      <c r="IK190">
        <v>0</v>
      </c>
      <c r="IL190">
        <v>0</v>
      </c>
      <c r="IM190">
        <v>0</v>
      </c>
      <c r="IN190">
        <v>2054</v>
      </c>
      <c r="IO190">
        <v>1</v>
      </c>
      <c r="IP190">
        <v>16</v>
      </c>
      <c r="IQ190">
        <v>2.2000000000000002</v>
      </c>
      <c r="IR190">
        <v>2.2999999999999998</v>
      </c>
      <c r="IS190">
        <v>1.00098</v>
      </c>
      <c r="IT190">
        <v>2.4633799999999999</v>
      </c>
      <c r="IU190">
        <v>0.99975599999999998</v>
      </c>
      <c r="IV190">
        <v>2.0739700000000001</v>
      </c>
      <c r="IW190">
        <v>0.99975599999999998</v>
      </c>
      <c r="IX190">
        <v>2.2448700000000001</v>
      </c>
      <c r="IY190">
        <v>35.429099999999998</v>
      </c>
      <c r="IZ190">
        <v>14.7887</v>
      </c>
      <c r="JA190">
        <v>18</v>
      </c>
      <c r="JB190">
        <v>289.70800000000003</v>
      </c>
      <c r="JC190">
        <v>319.25099999999998</v>
      </c>
      <c r="JD190">
        <v>23.2654</v>
      </c>
      <c r="JE190">
        <v>27.557300000000001</v>
      </c>
      <c r="JF190">
        <v>30.0002</v>
      </c>
      <c r="JG190">
        <v>27.6037</v>
      </c>
      <c r="JH190">
        <v>27.569900000000001</v>
      </c>
      <c r="JI190">
        <v>20.073699999999999</v>
      </c>
      <c r="JJ190">
        <v>34.4236</v>
      </c>
      <c r="JK190">
        <v>0</v>
      </c>
      <c r="JL190">
        <v>23.273800000000001</v>
      </c>
      <c r="JM190">
        <v>550</v>
      </c>
      <c r="JN190">
        <v>16.6799</v>
      </c>
      <c r="JO190">
        <v>101.048</v>
      </c>
      <c r="JP190">
        <v>91.418599999999998</v>
      </c>
    </row>
    <row r="191" spans="1:276" x14ac:dyDescent="0.25">
      <c r="A191">
        <v>18</v>
      </c>
      <c r="B191" s="66" t="s">
        <v>939</v>
      </c>
      <c r="C191" s="66" t="s">
        <v>1</v>
      </c>
      <c r="D191" s="66">
        <v>2</v>
      </c>
      <c r="E191">
        <v>1646738198.0999999</v>
      </c>
      <c r="F191">
        <v>3094.5</v>
      </c>
      <c r="G191" t="s">
        <v>845</v>
      </c>
      <c r="H191" t="s">
        <v>846</v>
      </c>
      <c r="I191" t="s">
        <v>794</v>
      </c>
      <c r="N191">
        <v>1646738198.0999999</v>
      </c>
      <c r="O191">
        <v>4.5348391231485655E-4</v>
      </c>
      <c r="P191">
        <v>0.45348391231485657</v>
      </c>
      <c r="Q191" s="1">
        <v>4.7375431248890294</v>
      </c>
      <c r="R191">
        <v>540.07000000000005</v>
      </c>
      <c r="S191">
        <v>258.99586928883468</v>
      </c>
      <c r="T191">
        <v>26.071532344035301</v>
      </c>
      <c r="U191">
        <v>54.365548422474994</v>
      </c>
      <c r="V191">
        <v>2.8196435669293661E-2</v>
      </c>
      <c r="W191">
        <v>1.9067783318216089</v>
      </c>
      <c r="X191">
        <v>2.7966830798111807E-2</v>
      </c>
      <c r="Y191">
        <v>1.7499742401568597E-2</v>
      </c>
      <c r="Z191">
        <v>116.39751794159319</v>
      </c>
      <c r="AA191">
        <v>25.860195382801596</v>
      </c>
      <c r="AB191">
        <v>25.860195382801596</v>
      </c>
      <c r="AC191">
        <v>3.3464448529596469</v>
      </c>
      <c r="AD191">
        <v>55.158228994189109</v>
      </c>
      <c r="AE191">
        <v>1.7555380196429997</v>
      </c>
      <c r="AF191">
        <v>3.1827309390733789</v>
      </c>
      <c r="AG191">
        <v>1.5909068333166472</v>
      </c>
      <c r="AH191">
        <v>-19.998640533085172</v>
      </c>
      <c r="AI191">
        <v>-86.771514194343638</v>
      </c>
      <c r="AJ191">
        <v>-9.6683430560546437</v>
      </c>
      <c r="AK191">
        <v>-4.0979841890248281E-2</v>
      </c>
      <c r="AL191">
        <v>4.8009334681787399</v>
      </c>
      <c r="AM191">
        <v>0.45346979432511242</v>
      </c>
      <c r="AN191">
        <v>4.7375431248890294</v>
      </c>
      <c r="AO191">
        <v>559.12988557408698</v>
      </c>
      <c r="AP191">
        <v>549.66701818181798</v>
      </c>
      <c r="AQ191">
        <v>-1.2417271204929499E-2</v>
      </c>
      <c r="AR191">
        <v>66.476533908079205</v>
      </c>
      <c r="AS191">
        <v>0.45348391231485657</v>
      </c>
      <c r="AT191">
        <v>16.554748157564401</v>
      </c>
      <c r="AU191">
        <v>17.440081818181799</v>
      </c>
      <c r="AV191">
        <v>1.82113713385653E-5</v>
      </c>
      <c r="AW191">
        <v>79.063349251034893</v>
      </c>
      <c r="AX191">
        <v>0</v>
      </c>
      <c r="AY191">
        <v>0</v>
      </c>
      <c r="AZ191">
        <v>1</v>
      </c>
      <c r="BA191">
        <v>0</v>
      </c>
      <c r="BB191">
        <v>25763.065204708284</v>
      </c>
      <c r="BC191" t="s">
        <v>247</v>
      </c>
      <c r="BD191" t="s">
        <v>247</v>
      </c>
      <c r="BE191">
        <v>0</v>
      </c>
      <c r="BF191">
        <v>0</v>
      </c>
      <c r="BG191" t="e">
        <v>#DIV/0!</v>
      </c>
      <c r="BH191">
        <v>0</v>
      </c>
      <c r="BI191" t="s">
        <v>247</v>
      </c>
      <c r="BJ191" t="s">
        <v>247</v>
      </c>
      <c r="BK191">
        <v>0</v>
      </c>
      <c r="BL191">
        <v>0</v>
      </c>
      <c r="BM191" t="e">
        <v>#DIV/0!</v>
      </c>
      <c r="BN191">
        <v>0.5</v>
      </c>
      <c r="BO191">
        <v>505.14437397079655</v>
      </c>
      <c r="BP191">
        <v>4.7375431248890294</v>
      </c>
      <c r="BQ191" t="e">
        <v>#DIV/0!</v>
      </c>
      <c r="BR191">
        <v>9.3785922777849581E-3</v>
      </c>
      <c r="BS191" t="e">
        <v>#DIV/0!</v>
      </c>
      <c r="BT191" t="e">
        <v>#DIV/0!</v>
      </c>
      <c r="BU191" t="s">
        <v>247</v>
      </c>
      <c r="BV191">
        <v>0</v>
      </c>
      <c r="BW191" t="e">
        <v>#DIV/0!</v>
      </c>
      <c r="BX191" t="e">
        <v>#DIV/0!</v>
      </c>
      <c r="BY191" t="e">
        <v>#DIV/0!</v>
      </c>
      <c r="BZ191" t="e">
        <v>#DIV/0!</v>
      </c>
      <c r="CA191" t="e">
        <v>#DIV/0!</v>
      </c>
      <c r="CB191" t="e">
        <v>#DIV/0!</v>
      </c>
      <c r="CC191" t="e">
        <v>#DIV/0!</v>
      </c>
      <c r="CD191" t="e">
        <v>#DIV/0!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599.92700000000002</v>
      </c>
      <c r="CX191">
        <v>505.14437397079655</v>
      </c>
      <c r="CY191">
        <v>0.84200973446902128</v>
      </c>
      <c r="CZ191">
        <v>0.19401946893804278</v>
      </c>
      <c r="DA191">
        <v>6</v>
      </c>
      <c r="DB191">
        <v>0.5</v>
      </c>
      <c r="DC191" t="s">
        <v>248</v>
      </c>
      <c r="DD191">
        <v>2</v>
      </c>
      <c r="DE191" t="b">
        <v>1</v>
      </c>
      <c r="DF191">
        <v>1646738198.0999999</v>
      </c>
      <c r="DG191">
        <v>540.07000000000005</v>
      </c>
      <c r="DH191">
        <v>550.09799999999996</v>
      </c>
      <c r="DI191">
        <v>17.439599999999999</v>
      </c>
      <c r="DJ191">
        <v>16.554099999999998</v>
      </c>
      <c r="DK191">
        <v>551.52300000000002</v>
      </c>
      <c r="DL191">
        <v>17.377500000000001</v>
      </c>
      <c r="DM191">
        <v>301.90499999999997</v>
      </c>
      <c r="DN191">
        <v>100.56399999999999</v>
      </c>
      <c r="DO191">
        <v>9.9892499999999995E-2</v>
      </c>
      <c r="DP191">
        <v>25.016100000000002</v>
      </c>
      <c r="DQ191">
        <v>25.364799999999999</v>
      </c>
      <c r="DR191">
        <v>29.563400000000001</v>
      </c>
      <c r="DS191">
        <v>0</v>
      </c>
      <c r="DT191">
        <v>0</v>
      </c>
      <c r="DU191">
        <v>4987.5</v>
      </c>
      <c r="DV191">
        <v>0</v>
      </c>
      <c r="DW191">
        <v>46.155799999999999</v>
      </c>
      <c r="DX191" s="1">
        <v>599.92700000000002</v>
      </c>
      <c r="DY191">
        <v>0.93300799999999995</v>
      </c>
      <c r="DZ191">
        <v>6.6992099999999999E-2</v>
      </c>
      <c r="EA191">
        <v>0</v>
      </c>
      <c r="EB191">
        <v>2.1541999999999999</v>
      </c>
      <c r="EC191">
        <v>0</v>
      </c>
      <c r="ED191">
        <v>9722.31</v>
      </c>
      <c r="EE191">
        <v>5017.92</v>
      </c>
      <c r="EF191">
        <v>35.375</v>
      </c>
      <c r="EG191">
        <v>40.561999999999998</v>
      </c>
      <c r="EH191">
        <v>37.625</v>
      </c>
      <c r="EI191">
        <v>39.811999999999998</v>
      </c>
      <c r="EJ191">
        <v>36.625</v>
      </c>
      <c r="EK191">
        <v>559.74</v>
      </c>
      <c r="EL191">
        <v>40.19</v>
      </c>
      <c r="EM191">
        <v>0</v>
      </c>
      <c r="EN191">
        <v>1646738199.4000001</v>
      </c>
      <c r="EO191">
        <v>0</v>
      </c>
      <c r="EP191">
        <v>2.1703320000000001</v>
      </c>
      <c r="EQ191">
        <v>-0.32712306603797198</v>
      </c>
      <c r="ER191">
        <v>-146.852307580472</v>
      </c>
      <c r="ES191">
        <v>9741.0524000000005</v>
      </c>
      <c r="ET191">
        <v>15</v>
      </c>
      <c r="EU191">
        <v>1646738046.0999999</v>
      </c>
      <c r="EV191" t="s">
        <v>847</v>
      </c>
      <c r="EW191">
        <v>1646738045.5999999</v>
      </c>
      <c r="EX191">
        <v>1646738046.0999999</v>
      </c>
      <c r="EY191">
        <v>16</v>
      </c>
      <c r="EZ191">
        <v>2.1000000000000001E-2</v>
      </c>
      <c r="FA191">
        <v>3.0000000000000001E-3</v>
      </c>
      <c r="FB191">
        <v>-11.503</v>
      </c>
      <c r="FC191">
        <v>6.2E-2</v>
      </c>
      <c r="FD191">
        <v>550</v>
      </c>
      <c r="FE191">
        <v>17</v>
      </c>
      <c r="FF191">
        <v>0.49</v>
      </c>
      <c r="FG191">
        <v>0.15</v>
      </c>
      <c r="FH191">
        <v>-9.8167947499999997</v>
      </c>
      <c r="FI191">
        <v>-0.23820934333956101</v>
      </c>
      <c r="FJ191">
        <v>0.131802873394086</v>
      </c>
      <c r="FK191">
        <v>1</v>
      </c>
      <c r="FL191">
        <v>2.1674382352941199</v>
      </c>
      <c r="FM191">
        <v>-0.266238338762183</v>
      </c>
      <c r="FN191">
        <v>0.24346631245979</v>
      </c>
      <c r="FO191">
        <v>1</v>
      </c>
      <c r="FP191">
        <v>0.87661875</v>
      </c>
      <c r="FQ191">
        <v>3.7619999999998599E-2</v>
      </c>
      <c r="FR191">
        <v>3.7400907726283998E-3</v>
      </c>
      <c r="FS191">
        <v>1</v>
      </c>
      <c r="FT191">
        <v>3</v>
      </c>
      <c r="FU191">
        <v>3</v>
      </c>
      <c r="FV191" t="s">
        <v>254</v>
      </c>
      <c r="FW191">
        <v>2.3847399999999999</v>
      </c>
      <c r="FX191">
        <v>2.69719</v>
      </c>
      <c r="FY191">
        <v>0.112607</v>
      </c>
      <c r="FZ191">
        <v>0.111511</v>
      </c>
      <c r="GA191">
        <v>8.9692400000000005E-2</v>
      </c>
      <c r="GB191">
        <v>8.5105E-2</v>
      </c>
      <c r="GC191">
        <v>24109.9</v>
      </c>
      <c r="GD191">
        <v>20492.2</v>
      </c>
      <c r="GE191">
        <v>28453.599999999999</v>
      </c>
      <c r="GF191">
        <v>24110.3</v>
      </c>
      <c r="GG191">
        <v>42461.7</v>
      </c>
      <c r="GH191">
        <v>34239</v>
      </c>
      <c r="GI191">
        <v>53131.8</v>
      </c>
      <c r="GJ191">
        <v>42257.2</v>
      </c>
      <c r="GK191">
        <v>1.6011500000000001</v>
      </c>
      <c r="GL191">
        <v>1.66615</v>
      </c>
      <c r="GM191">
        <v>7.1637300000000001E-2</v>
      </c>
      <c r="GN191">
        <v>0.19090299999999999</v>
      </c>
      <c r="GO191">
        <v>24.189</v>
      </c>
      <c r="GP191">
        <v>26.4465</v>
      </c>
      <c r="GQ191">
        <v>49.023000000000003</v>
      </c>
      <c r="GR191">
        <v>32.106000000000002</v>
      </c>
      <c r="GS191">
        <v>23.4178</v>
      </c>
      <c r="GT191">
        <v>30.658200000000001</v>
      </c>
      <c r="GU191">
        <v>37.1554</v>
      </c>
      <c r="GV191">
        <v>0.5</v>
      </c>
      <c r="GW191">
        <v>1.9080300000000001E-2</v>
      </c>
      <c r="GX191">
        <v>1.11222</v>
      </c>
      <c r="GY191">
        <v>20.264600000000002</v>
      </c>
      <c r="GZ191">
        <v>5.25068</v>
      </c>
      <c r="HA191">
        <v>11.982699999999999</v>
      </c>
      <c r="HB191">
        <v>4.98245</v>
      </c>
      <c r="HC191">
        <v>3.29705</v>
      </c>
      <c r="HD191">
        <v>9999</v>
      </c>
      <c r="HE191">
        <v>7175.4</v>
      </c>
      <c r="HF191">
        <v>937.6</v>
      </c>
      <c r="HG191">
        <v>9999</v>
      </c>
      <c r="HH191">
        <v>1.8707199999999999</v>
      </c>
      <c r="HI191">
        <v>1.8744000000000001</v>
      </c>
      <c r="HJ191">
        <v>1.87063</v>
      </c>
      <c r="HK191">
        <v>1.87439</v>
      </c>
      <c r="HL191">
        <v>1.87042</v>
      </c>
      <c r="HM191">
        <v>1.8736299999999999</v>
      </c>
      <c r="HN191">
        <v>1.8756699999999999</v>
      </c>
      <c r="HO191">
        <v>1.87409</v>
      </c>
      <c r="HP191">
        <v>0</v>
      </c>
      <c r="HQ191">
        <v>0</v>
      </c>
      <c r="HR191">
        <v>0</v>
      </c>
      <c r="HS191">
        <v>0</v>
      </c>
      <c r="HT191" t="s">
        <v>796</v>
      </c>
      <c r="HU191" t="s">
        <v>797</v>
      </c>
      <c r="HV191" t="s">
        <v>798</v>
      </c>
      <c r="HW191" t="s">
        <v>798</v>
      </c>
      <c r="HX191" t="s">
        <v>798</v>
      </c>
      <c r="HY191" t="s">
        <v>798</v>
      </c>
      <c r="HZ191">
        <v>0</v>
      </c>
      <c r="IA191">
        <v>100</v>
      </c>
      <c r="IB191">
        <v>100</v>
      </c>
      <c r="IC191">
        <v>-11.452999999999999</v>
      </c>
      <c r="ID191">
        <v>6.2100000000000002E-2</v>
      </c>
      <c r="IE191">
        <v>-7.5501305110901598</v>
      </c>
      <c r="IF191">
        <v>-9.6430058129288697E-3</v>
      </c>
      <c r="IG191">
        <v>5.1732701827579197E-6</v>
      </c>
      <c r="IH191">
        <v>-9.4609647539790798E-10</v>
      </c>
      <c r="II191">
        <v>6.2071428571428597E-2</v>
      </c>
      <c r="IJ191">
        <v>0</v>
      </c>
      <c r="IK191">
        <v>0</v>
      </c>
      <c r="IL191">
        <v>0</v>
      </c>
      <c r="IM191">
        <v>0</v>
      </c>
      <c r="IN191">
        <v>2054</v>
      </c>
      <c r="IO191">
        <v>1</v>
      </c>
      <c r="IP191">
        <v>16</v>
      </c>
      <c r="IQ191">
        <v>2.5</v>
      </c>
      <c r="IR191">
        <v>2.5</v>
      </c>
      <c r="IS191">
        <v>1.00098</v>
      </c>
      <c r="IT191">
        <v>2.4426299999999999</v>
      </c>
      <c r="IU191">
        <v>0.99975599999999998</v>
      </c>
      <c r="IV191">
        <v>2.0727500000000001</v>
      </c>
      <c r="IW191">
        <v>0.99975599999999998</v>
      </c>
      <c r="IX191">
        <v>2.6660200000000001</v>
      </c>
      <c r="IY191">
        <v>35.429099999999998</v>
      </c>
      <c r="IZ191">
        <v>14.762499999999999</v>
      </c>
      <c r="JA191">
        <v>18</v>
      </c>
      <c r="JB191">
        <v>289.81</v>
      </c>
      <c r="JC191">
        <v>319.13200000000001</v>
      </c>
      <c r="JD191">
        <v>23.157800000000002</v>
      </c>
      <c r="JE191">
        <v>27.555</v>
      </c>
      <c r="JF191">
        <v>30.0001</v>
      </c>
      <c r="JG191">
        <v>27.613099999999999</v>
      </c>
      <c r="JH191">
        <v>27.5792</v>
      </c>
      <c r="JI191">
        <v>20.070399999999999</v>
      </c>
      <c r="JJ191">
        <v>35.417099999999998</v>
      </c>
      <c r="JK191">
        <v>0</v>
      </c>
      <c r="JL191">
        <v>23.141400000000001</v>
      </c>
      <c r="JM191">
        <v>550</v>
      </c>
      <c r="JN191">
        <v>16.5124</v>
      </c>
      <c r="JO191">
        <v>101.048</v>
      </c>
      <c r="JP191">
        <v>91.412999999999997</v>
      </c>
    </row>
    <row r="192" spans="1:276" x14ac:dyDescent="0.25">
      <c r="A192">
        <v>19</v>
      </c>
      <c r="B192" s="66" t="s">
        <v>939</v>
      </c>
      <c r="C192" s="66" t="s">
        <v>1</v>
      </c>
      <c r="D192" s="66">
        <v>2</v>
      </c>
      <c r="E192">
        <v>1646738398.5999999</v>
      </c>
      <c r="F192">
        <v>3295</v>
      </c>
      <c r="G192" t="s">
        <v>848</v>
      </c>
      <c r="H192" t="s">
        <v>849</v>
      </c>
      <c r="I192" t="s">
        <v>794</v>
      </c>
      <c r="N192">
        <v>1646738398.5999999</v>
      </c>
      <c r="O192">
        <v>6.0785307557686453E-4</v>
      </c>
      <c r="P192">
        <v>0.60785307557686452</v>
      </c>
      <c r="Q192" s="1">
        <v>5.3259861269594255</v>
      </c>
      <c r="R192">
        <v>538.60400000000004</v>
      </c>
      <c r="S192">
        <v>293.75077282828744</v>
      </c>
      <c r="T192">
        <v>29.56745942271651</v>
      </c>
      <c r="U192">
        <v>54.213140484984805</v>
      </c>
      <c r="V192">
        <v>3.6789646250445139E-2</v>
      </c>
      <c r="W192">
        <v>1.9100692839739619</v>
      </c>
      <c r="X192">
        <v>3.6400473658691639E-2</v>
      </c>
      <c r="Y192">
        <v>2.2784918523309255E-2</v>
      </c>
      <c r="Z192">
        <v>154.36803500075015</v>
      </c>
      <c r="AA192">
        <v>26.116350066158475</v>
      </c>
      <c r="AB192">
        <v>26.116350066158475</v>
      </c>
      <c r="AC192">
        <v>3.3975595538589252</v>
      </c>
      <c r="AD192">
        <v>55.340978534057903</v>
      </c>
      <c r="AE192">
        <v>1.7597800963994601</v>
      </c>
      <c r="AF192">
        <v>3.1798861223902239</v>
      </c>
      <c r="AG192">
        <v>1.6377794574594651</v>
      </c>
      <c r="AH192">
        <v>-26.806320632939727</v>
      </c>
      <c r="AI192">
        <v>-114.84360631645033</v>
      </c>
      <c r="AJ192">
        <v>-12.789681405158563</v>
      </c>
      <c r="AK192">
        <v>-7.1573353798484618E-2</v>
      </c>
      <c r="AL192">
        <v>5.3586090931247918</v>
      </c>
      <c r="AM192">
        <v>0.60660938316196888</v>
      </c>
      <c r="AN192">
        <v>5.3259861269594255</v>
      </c>
      <c r="AO192">
        <v>559.26506954642002</v>
      </c>
      <c r="AP192">
        <v>548.21572727272701</v>
      </c>
      <c r="AQ192">
        <v>3.2259748355470297E-2</v>
      </c>
      <c r="AR192">
        <v>66.475892758776496</v>
      </c>
      <c r="AS192">
        <v>0.60785307557686452</v>
      </c>
      <c r="AT192">
        <v>16.2963906959138</v>
      </c>
      <c r="AU192">
        <v>17.483025174825201</v>
      </c>
      <c r="AV192">
        <v>3.71431582241878E-5</v>
      </c>
      <c r="AW192">
        <v>79.051219880403906</v>
      </c>
      <c r="AX192">
        <v>0</v>
      </c>
      <c r="AY192">
        <v>0</v>
      </c>
      <c r="AZ192">
        <v>1</v>
      </c>
      <c r="BA192">
        <v>0</v>
      </c>
      <c r="BB192">
        <v>25847.977937126074</v>
      </c>
      <c r="BC192" t="s">
        <v>247</v>
      </c>
      <c r="BD192" t="s">
        <v>247</v>
      </c>
      <c r="BE192">
        <v>0</v>
      </c>
      <c r="BF192">
        <v>0</v>
      </c>
      <c r="BG192" t="e">
        <v>#DIV/0!</v>
      </c>
      <c r="BH192">
        <v>0</v>
      </c>
      <c r="BI192" t="s">
        <v>247</v>
      </c>
      <c r="BJ192" t="s">
        <v>247</v>
      </c>
      <c r="BK192">
        <v>0</v>
      </c>
      <c r="BL192">
        <v>0</v>
      </c>
      <c r="BM192" t="e">
        <v>#DIV/0!</v>
      </c>
      <c r="BN192">
        <v>0.5</v>
      </c>
      <c r="BO192">
        <v>673.06109250037514</v>
      </c>
      <c r="BP192">
        <v>5.3259861269594255</v>
      </c>
      <c r="BQ192" t="e">
        <v>#DIV/0!</v>
      </c>
      <c r="BR192">
        <v>7.9130797877110352E-3</v>
      </c>
      <c r="BS192" t="e">
        <v>#DIV/0!</v>
      </c>
      <c r="BT192" t="e">
        <v>#DIV/0!</v>
      </c>
      <c r="BU192" t="s">
        <v>247</v>
      </c>
      <c r="BV192">
        <v>0</v>
      </c>
      <c r="BW192" t="e">
        <v>#DIV/0!</v>
      </c>
      <c r="BX192" t="e">
        <v>#DIV/0!</v>
      </c>
      <c r="BY192" t="e">
        <v>#DIV/0!</v>
      </c>
      <c r="BZ192" t="e">
        <v>#DIV/0!</v>
      </c>
      <c r="CA192" t="e">
        <v>#DIV/0!</v>
      </c>
      <c r="CB192" t="e">
        <v>#DIV/0!</v>
      </c>
      <c r="CC192" t="e">
        <v>#DIV/0!</v>
      </c>
      <c r="CD192" t="e">
        <v>#DIV/0!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799.83500000000004</v>
      </c>
      <c r="CX192">
        <v>673.06109250037514</v>
      </c>
      <c r="CY192">
        <v>0.84149992498499704</v>
      </c>
      <c r="CZ192">
        <v>0.192999849969994</v>
      </c>
      <c r="DA192">
        <v>6</v>
      </c>
      <c r="DB192">
        <v>0.5</v>
      </c>
      <c r="DC192" t="s">
        <v>248</v>
      </c>
      <c r="DD192">
        <v>2</v>
      </c>
      <c r="DE192" t="b">
        <v>1</v>
      </c>
      <c r="DF192">
        <v>1646738398.5999999</v>
      </c>
      <c r="DG192">
        <v>538.60400000000004</v>
      </c>
      <c r="DH192">
        <v>549.904</v>
      </c>
      <c r="DI192">
        <v>17.4833</v>
      </c>
      <c r="DJ192">
        <v>16.2987</v>
      </c>
      <c r="DK192">
        <v>550.09100000000001</v>
      </c>
      <c r="DL192">
        <v>17.426600000000001</v>
      </c>
      <c r="DM192">
        <v>301.87599999999998</v>
      </c>
      <c r="DN192">
        <v>100.55500000000001</v>
      </c>
      <c r="DO192">
        <v>9.9916199999999997E-2</v>
      </c>
      <c r="DP192">
        <v>25.001100000000001</v>
      </c>
      <c r="DQ192">
        <v>25.522500000000001</v>
      </c>
      <c r="DR192">
        <v>30.017299999999999</v>
      </c>
      <c r="DS192">
        <v>0</v>
      </c>
      <c r="DT192">
        <v>0</v>
      </c>
      <c r="DU192">
        <v>5001.88</v>
      </c>
      <c r="DV192">
        <v>0</v>
      </c>
      <c r="DW192">
        <v>46.155799999999999</v>
      </c>
      <c r="DX192" s="1">
        <v>799.83500000000004</v>
      </c>
      <c r="DY192">
        <v>0.95000499999999999</v>
      </c>
      <c r="DZ192">
        <v>4.9995299999999999E-2</v>
      </c>
      <c r="EA192">
        <v>0</v>
      </c>
      <c r="EB192">
        <v>1.9198999999999999</v>
      </c>
      <c r="EC192">
        <v>0</v>
      </c>
      <c r="ED192">
        <v>12743.2</v>
      </c>
      <c r="EE192">
        <v>6719.51</v>
      </c>
      <c r="EF192">
        <v>35.936999999999998</v>
      </c>
      <c r="EG192">
        <v>39.625</v>
      </c>
      <c r="EH192">
        <v>37.5</v>
      </c>
      <c r="EI192">
        <v>38.686999999999998</v>
      </c>
      <c r="EJ192">
        <v>36.811999999999998</v>
      </c>
      <c r="EK192">
        <v>759.85</v>
      </c>
      <c r="EL192">
        <v>39.99</v>
      </c>
      <c r="EM192">
        <v>0</v>
      </c>
      <c r="EN192">
        <v>1646738399.8</v>
      </c>
      <c r="EO192">
        <v>0</v>
      </c>
      <c r="EP192">
        <v>2.1657839999999999</v>
      </c>
      <c r="EQ192">
        <v>-0.50635385724749804</v>
      </c>
      <c r="ER192">
        <v>-90.838461720747702</v>
      </c>
      <c r="ES192">
        <v>12756.924000000001</v>
      </c>
      <c r="ET192">
        <v>15</v>
      </c>
      <c r="EU192">
        <v>1646738265.5999999</v>
      </c>
      <c r="EV192" t="s">
        <v>850</v>
      </c>
      <c r="EW192">
        <v>1646738262.5999999</v>
      </c>
      <c r="EX192">
        <v>1646738265.5999999</v>
      </c>
      <c r="EY192">
        <v>17</v>
      </c>
      <c r="EZ192">
        <v>-0.04</v>
      </c>
      <c r="FA192">
        <v>-5.0000000000000001E-3</v>
      </c>
      <c r="FB192">
        <v>-11.541</v>
      </c>
      <c r="FC192">
        <v>5.7000000000000002E-2</v>
      </c>
      <c r="FD192">
        <v>550</v>
      </c>
      <c r="FE192">
        <v>16</v>
      </c>
      <c r="FF192">
        <v>0.31</v>
      </c>
      <c r="FG192">
        <v>0.1</v>
      </c>
      <c r="FH192">
        <v>-11.437370731707301</v>
      </c>
      <c r="FI192">
        <v>3.2525435540063298E-2</v>
      </c>
      <c r="FJ192">
        <v>0.19171872212087099</v>
      </c>
      <c r="FK192">
        <v>1</v>
      </c>
      <c r="FL192">
        <v>2.18312058823529</v>
      </c>
      <c r="FM192">
        <v>-0.135537059332517</v>
      </c>
      <c r="FN192">
        <v>0.22203991927713199</v>
      </c>
      <c r="FO192">
        <v>1</v>
      </c>
      <c r="FP192">
        <v>1.1783351219512199</v>
      </c>
      <c r="FQ192">
        <v>3.3229128919862003E-2</v>
      </c>
      <c r="FR192">
        <v>3.43248834005887E-3</v>
      </c>
      <c r="FS192">
        <v>1</v>
      </c>
      <c r="FT192">
        <v>3</v>
      </c>
      <c r="FU192">
        <v>3</v>
      </c>
      <c r="FV192" t="s">
        <v>254</v>
      </c>
      <c r="FW192">
        <v>2.3847800000000001</v>
      </c>
      <c r="FX192">
        <v>2.6972800000000001</v>
      </c>
      <c r="FY192">
        <v>0.11239200000000001</v>
      </c>
      <c r="FZ192">
        <v>0.111473</v>
      </c>
      <c r="GA192">
        <v>8.9869900000000003E-2</v>
      </c>
      <c r="GB192">
        <v>8.4137299999999998E-2</v>
      </c>
      <c r="GC192">
        <v>24117.7</v>
      </c>
      <c r="GD192">
        <v>20495.5</v>
      </c>
      <c r="GE192">
        <v>28455.8</v>
      </c>
      <c r="GF192">
        <v>24113.1</v>
      </c>
      <c r="GG192">
        <v>42456.5</v>
      </c>
      <c r="GH192">
        <v>34278.800000000003</v>
      </c>
      <c r="GI192">
        <v>53135.7</v>
      </c>
      <c r="GJ192">
        <v>42261.599999999999</v>
      </c>
      <c r="GK192">
        <v>1.6004</v>
      </c>
      <c r="GL192">
        <v>1.6654500000000001</v>
      </c>
      <c r="GM192">
        <v>8.5875400000000005E-2</v>
      </c>
      <c r="GN192">
        <v>0.22503699999999999</v>
      </c>
      <c r="GO192">
        <v>24.113099999999999</v>
      </c>
      <c r="GP192">
        <v>26.344100000000001</v>
      </c>
      <c r="GQ192">
        <v>49.121000000000002</v>
      </c>
      <c r="GR192">
        <v>32.116</v>
      </c>
      <c r="GS192">
        <v>23.480399999999999</v>
      </c>
      <c r="GT192">
        <v>30.738199999999999</v>
      </c>
      <c r="GU192">
        <v>37.075299999999999</v>
      </c>
      <c r="GV192">
        <v>0.5</v>
      </c>
      <c r="GW192">
        <v>1.65854E-2</v>
      </c>
      <c r="GX192">
        <v>1.2270000000000001</v>
      </c>
      <c r="GY192">
        <v>20.260100000000001</v>
      </c>
      <c r="GZ192">
        <v>5.2526299999999999</v>
      </c>
      <c r="HA192">
        <v>11.982799999999999</v>
      </c>
      <c r="HB192">
        <v>4.9823000000000004</v>
      </c>
      <c r="HC192">
        <v>3.2970000000000002</v>
      </c>
      <c r="HD192">
        <v>9999</v>
      </c>
      <c r="HE192">
        <v>7178.1</v>
      </c>
      <c r="HF192">
        <v>937.7</v>
      </c>
      <c r="HG192">
        <v>9999</v>
      </c>
      <c r="HH192">
        <v>1.8707199999999999</v>
      </c>
      <c r="HI192">
        <v>1.87442</v>
      </c>
      <c r="HJ192">
        <v>1.87063</v>
      </c>
      <c r="HK192">
        <v>1.87439</v>
      </c>
      <c r="HL192">
        <v>1.87042</v>
      </c>
      <c r="HM192">
        <v>1.8736299999999999</v>
      </c>
      <c r="HN192">
        <v>1.87571</v>
      </c>
      <c r="HO192">
        <v>1.8741000000000001</v>
      </c>
      <c r="HP192">
        <v>0</v>
      </c>
      <c r="HQ192">
        <v>0</v>
      </c>
      <c r="HR192">
        <v>0</v>
      </c>
      <c r="HS192">
        <v>0</v>
      </c>
      <c r="HT192" t="s">
        <v>796</v>
      </c>
      <c r="HU192" t="s">
        <v>797</v>
      </c>
      <c r="HV192" t="s">
        <v>798</v>
      </c>
      <c r="HW192" t="s">
        <v>798</v>
      </c>
      <c r="HX192" t="s">
        <v>798</v>
      </c>
      <c r="HY192" t="s">
        <v>798</v>
      </c>
      <c r="HZ192">
        <v>0</v>
      </c>
      <c r="IA192">
        <v>100</v>
      </c>
      <c r="IB192">
        <v>100</v>
      </c>
      <c r="IC192">
        <v>-11.487</v>
      </c>
      <c r="ID192">
        <v>5.67E-2</v>
      </c>
      <c r="IE192">
        <v>-7.5904849963478602</v>
      </c>
      <c r="IF192">
        <v>-9.6430058129288697E-3</v>
      </c>
      <c r="IG192">
        <v>5.1732701827579197E-6</v>
      </c>
      <c r="IH192">
        <v>-9.4609647539790798E-10</v>
      </c>
      <c r="II192">
        <v>5.6650000000001199E-2</v>
      </c>
      <c r="IJ192">
        <v>0</v>
      </c>
      <c r="IK192">
        <v>0</v>
      </c>
      <c r="IL192">
        <v>0</v>
      </c>
      <c r="IM192">
        <v>0</v>
      </c>
      <c r="IN192">
        <v>2054</v>
      </c>
      <c r="IO192">
        <v>1</v>
      </c>
      <c r="IP192">
        <v>16</v>
      </c>
      <c r="IQ192">
        <v>2.2999999999999998</v>
      </c>
      <c r="IR192">
        <v>2.2000000000000002</v>
      </c>
      <c r="IS192">
        <v>1.00098</v>
      </c>
      <c r="IT192">
        <v>2.4694799999999999</v>
      </c>
      <c r="IU192">
        <v>0.99975599999999998</v>
      </c>
      <c r="IV192">
        <v>2.0739700000000001</v>
      </c>
      <c r="IW192">
        <v>0.99975599999999998</v>
      </c>
      <c r="IX192">
        <v>2.1594199999999999</v>
      </c>
      <c r="IY192">
        <v>35.452300000000001</v>
      </c>
      <c r="IZ192">
        <v>14.7187</v>
      </c>
      <c r="JA192">
        <v>18</v>
      </c>
      <c r="JB192">
        <v>289.452</v>
      </c>
      <c r="JC192">
        <v>318.73099999999999</v>
      </c>
      <c r="JD192">
        <v>22.765000000000001</v>
      </c>
      <c r="JE192">
        <v>27.533899999999999</v>
      </c>
      <c r="JF192">
        <v>30</v>
      </c>
      <c r="JG192">
        <v>27.601099999999999</v>
      </c>
      <c r="JH192">
        <v>27.567599999999999</v>
      </c>
      <c r="JI192">
        <v>20.067799999999998</v>
      </c>
      <c r="JJ192">
        <v>36.910400000000003</v>
      </c>
      <c r="JK192">
        <v>0</v>
      </c>
      <c r="JL192">
        <v>22.8066</v>
      </c>
      <c r="JM192">
        <v>550</v>
      </c>
      <c r="JN192">
        <v>16.236899999999999</v>
      </c>
      <c r="JO192">
        <v>101.05500000000001</v>
      </c>
      <c r="JP192">
        <v>91.423000000000002</v>
      </c>
    </row>
    <row r="193" spans="1:276" x14ac:dyDescent="0.25">
      <c r="A193">
        <v>20</v>
      </c>
      <c r="B193" s="66" t="s">
        <v>939</v>
      </c>
      <c r="C193" s="66" t="s">
        <v>1</v>
      </c>
      <c r="D193" s="66">
        <v>2</v>
      </c>
      <c r="E193">
        <v>1646738599.0999999</v>
      </c>
      <c r="F193">
        <v>3495.5</v>
      </c>
      <c r="G193" t="s">
        <v>851</v>
      </c>
      <c r="H193" t="s">
        <v>852</v>
      </c>
      <c r="I193" t="s">
        <v>794</v>
      </c>
      <c r="N193">
        <v>1646738599.0999999</v>
      </c>
      <c r="O193">
        <v>8.0404457127598579E-4</v>
      </c>
      <c r="P193">
        <v>0.80404457127598583</v>
      </c>
      <c r="Q193" s="1">
        <v>6.0450826521642096</v>
      </c>
      <c r="R193">
        <v>537.29300000000001</v>
      </c>
      <c r="S193">
        <v>318.68363954721616</v>
      </c>
      <c r="T193">
        <v>32.073608009884687</v>
      </c>
      <c r="U193">
        <v>54.075336571841</v>
      </c>
      <c r="V193">
        <v>4.7312847019252105E-2</v>
      </c>
      <c r="W193">
        <v>1.9106766189284785</v>
      </c>
      <c r="X193">
        <v>4.667149264407712E-2</v>
      </c>
      <c r="Y193">
        <v>2.9226581716420501E-2</v>
      </c>
      <c r="Z193">
        <v>192.38366960086407</v>
      </c>
      <c r="AA193">
        <v>26.361293922101613</v>
      </c>
      <c r="AB193">
        <v>26.361293922101613</v>
      </c>
      <c r="AC193">
        <v>3.4470735887327066</v>
      </c>
      <c r="AD193">
        <v>55.323845540370606</v>
      </c>
      <c r="AE193">
        <v>1.7580399739123</v>
      </c>
      <c r="AF193">
        <v>3.1777255480720932</v>
      </c>
      <c r="AG193">
        <v>1.6890336148204066</v>
      </c>
      <c r="AH193">
        <v>-35.458365593270976</v>
      </c>
      <c r="AI193">
        <v>-141.28569245718305</v>
      </c>
      <c r="AJ193">
        <v>-15.747922823922494</v>
      </c>
      <c r="AK193">
        <v>-0.10831127351244163</v>
      </c>
      <c r="AL193">
        <v>6.0200239591293103</v>
      </c>
      <c r="AM193">
        <v>0.80437310903124659</v>
      </c>
      <c r="AN193">
        <v>6.0450826521642096</v>
      </c>
      <c r="AO193">
        <v>558.55076580136404</v>
      </c>
      <c r="AP193">
        <v>546.80996363636405</v>
      </c>
      <c r="AQ193">
        <v>-5.0152128219653203E-2</v>
      </c>
      <c r="AR193">
        <v>66.475892758776496</v>
      </c>
      <c r="AS193">
        <v>0.80404457127598583</v>
      </c>
      <c r="AT193">
        <v>15.9001410132692</v>
      </c>
      <c r="AU193">
        <v>17.467607692307698</v>
      </c>
      <c r="AV193">
        <v>-6.30607052505011E-7</v>
      </c>
      <c r="AW193">
        <v>79.051219880403906</v>
      </c>
      <c r="AX193">
        <v>0</v>
      </c>
      <c r="AY193">
        <v>0</v>
      </c>
      <c r="AZ193">
        <v>1</v>
      </c>
      <c r="BA193">
        <v>0</v>
      </c>
      <c r="BB193">
        <v>25864.774898064781</v>
      </c>
      <c r="BC193" t="s">
        <v>247</v>
      </c>
      <c r="BD193" t="s">
        <v>247</v>
      </c>
      <c r="BE193">
        <v>0</v>
      </c>
      <c r="BF193">
        <v>0</v>
      </c>
      <c r="BG193" t="e">
        <v>#DIV/0!</v>
      </c>
      <c r="BH193">
        <v>0</v>
      </c>
      <c r="BI193" t="s">
        <v>247</v>
      </c>
      <c r="BJ193" t="s">
        <v>247</v>
      </c>
      <c r="BK193">
        <v>0</v>
      </c>
      <c r="BL193">
        <v>0</v>
      </c>
      <c r="BM193" t="e">
        <v>#DIV/0!</v>
      </c>
      <c r="BN193">
        <v>0.5</v>
      </c>
      <c r="BO193">
        <v>841.12776480043192</v>
      </c>
      <c r="BP193">
        <v>6.0450826521642096</v>
      </c>
      <c r="BQ193" t="e">
        <v>#DIV/0!</v>
      </c>
      <c r="BR193">
        <v>7.186878028688639E-3</v>
      </c>
      <c r="BS193" t="e">
        <v>#DIV/0!</v>
      </c>
      <c r="BT193" t="e">
        <v>#DIV/0!</v>
      </c>
      <c r="BU193" t="s">
        <v>247</v>
      </c>
      <c r="BV193">
        <v>0</v>
      </c>
      <c r="BW193" t="e">
        <v>#DIV/0!</v>
      </c>
      <c r="BX193" t="e">
        <v>#DIV/0!</v>
      </c>
      <c r="BY193" t="e">
        <v>#DIV/0!</v>
      </c>
      <c r="BZ193" t="e">
        <v>#DIV/0!</v>
      </c>
      <c r="CA193" t="e">
        <v>#DIV/0!</v>
      </c>
      <c r="CB193" t="e">
        <v>#DIV/0!</v>
      </c>
      <c r="CC193" t="e">
        <v>#DIV/0!</v>
      </c>
      <c r="CD193" t="e">
        <v>#DIV/0!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999.91399999999999</v>
      </c>
      <c r="CX193">
        <v>841.12776480043192</v>
      </c>
      <c r="CY193">
        <v>0.84120010800972078</v>
      </c>
      <c r="CZ193">
        <v>0.19240021601944174</v>
      </c>
      <c r="DA193">
        <v>6</v>
      </c>
      <c r="DB193">
        <v>0.5</v>
      </c>
      <c r="DC193" t="s">
        <v>248</v>
      </c>
      <c r="DD193">
        <v>2</v>
      </c>
      <c r="DE193" t="b">
        <v>1</v>
      </c>
      <c r="DF193">
        <v>1646738599.0999999</v>
      </c>
      <c r="DG193">
        <v>537.29300000000001</v>
      </c>
      <c r="DH193">
        <v>550.09500000000003</v>
      </c>
      <c r="DI193">
        <v>17.4679</v>
      </c>
      <c r="DJ193">
        <v>15.899800000000001</v>
      </c>
      <c r="DK193">
        <v>548.774</v>
      </c>
      <c r="DL193">
        <v>17.411300000000001</v>
      </c>
      <c r="DM193">
        <v>302.39999999999998</v>
      </c>
      <c r="DN193">
        <v>100.544</v>
      </c>
      <c r="DO193">
        <v>0.100037</v>
      </c>
      <c r="DP193">
        <v>24.989699999999999</v>
      </c>
      <c r="DQ193">
        <v>25.724799999999998</v>
      </c>
      <c r="DR193">
        <v>30.476600000000001</v>
      </c>
      <c r="DS193">
        <v>0</v>
      </c>
      <c r="DT193">
        <v>0</v>
      </c>
      <c r="DU193">
        <v>5005</v>
      </c>
      <c r="DV193">
        <v>0</v>
      </c>
      <c r="DW193">
        <v>46.183900000000001</v>
      </c>
      <c r="DX193" s="1">
        <v>999.91399999999999</v>
      </c>
      <c r="DY193">
        <v>0.95999199999999996</v>
      </c>
      <c r="DZ193">
        <v>4.0007599999999997E-2</v>
      </c>
      <c r="EA193">
        <v>0</v>
      </c>
      <c r="EB193">
        <v>2.3933</v>
      </c>
      <c r="EC193">
        <v>0</v>
      </c>
      <c r="ED193">
        <v>15734.1</v>
      </c>
      <c r="EE193">
        <v>8422.09</v>
      </c>
      <c r="EF193">
        <v>35.186999999999998</v>
      </c>
      <c r="EG193">
        <v>38.311999999999998</v>
      </c>
      <c r="EH193">
        <v>36.561999999999998</v>
      </c>
      <c r="EI193">
        <v>37.375</v>
      </c>
      <c r="EJ193">
        <v>35.936999999999998</v>
      </c>
      <c r="EK193">
        <v>959.91</v>
      </c>
      <c r="EL193">
        <v>40</v>
      </c>
      <c r="EM193">
        <v>0</v>
      </c>
      <c r="EN193">
        <v>1646738600.2</v>
      </c>
      <c r="EO193">
        <v>0</v>
      </c>
      <c r="EP193">
        <v>2.1261960000000002</v>
      </c>
      <c r="EQ193">
        <v>0.20959232804102501</v>
      </c>
      <c r="ER193">
        <v>-90.953846164247395</v>
      </c>
      <c r="ES193">
        <v>15744.291999999999</v>
      </c>
      <c r="ET193">
        <v>15</v>
      </c>
      <c r="EU193">
        <v>1646738265.5999999</v>
      </c>
      <c r="EV193" t="s">
        <v>850</v>
      </c>
      <c r="EW193">
        <v>1646738262.5999999</v>
      </c>
      <c r="EX193">
        <v>1646738265.5999999</v>
      </c>
      <c r="EY193">
        <v>17</v>
      </c>
      <c r="EZ193">
        <v>-0.04</v>
      </c>
      <c r="FA193">
        <v>-5.0000000000000001E-3</v>
      </c>
      <c r="FB193">
        <v>-11.541</v>
      </c>
      <c r="FC193">
        <v>5.7000000000000002E-2</v>
      </c>
      <c r="FD193">
        <v>550</v>
      </c>
      <c r="FE193">
        <v>16</v>
      </c>
      <c r="FF193">
        <v>0.31</v>
      </c>
      <c r="FG193">
        <v>0.1</v>
      </c>
      <c r="FH193">
        <v>-12.527670000000001</v>
      </c>
      <c r="FI193">
        <v>-0.13569681050653401</v>
      </c>
      <c r="FJ193">
        <v>0.126472977746236</v>
      </c>
      <c r="FK193">
        <v>1</v>
      </c>
      <c r="FL193">
        <v>2.1210588235294101</v>
      </c>
      <c r="FM193">
        <v>-0.47757371184384201</v>
      </c>
      <c r="FN193">
        <v>0.22995098725552901</v>
      </c>
      <c r="FO193">
        <v>1</v>
      </c>
      <c r="FP193">
        <v>1.5643925000000001</v>
      </c>
      <c r="FQ193">
        <v>1.0836923076921899E-2</v>
      </c>
      <c r="FR193">
        <v>1.7516602838450199E-3</v>
      </c>
      <c r="FS193">
        <v>1</v>
      </c>
      <c r="FT193">
        <v>3</v>
      </c>
      <c r="FU193">
        <v>3</v>
      </c>
      <c r="FV193" t="s">
        <v>254</v>
      </c>
      <c r="FW193">
        <v>2.3866299999999998</v>
      </c>
      <c r="FX193">
        <v>2.6974200000000002</v>
      </c>
      <c r="FY193">
        <v>0.112196</v>
      </c>
      <c r="FZ193">
        <v>0.11149100000000001</v>
      </c>
      <c r="GA193">
        <v>8.9809600000000003E-2</v>
      </c>
      <c r="GB193">
        <v>8.2619300000000007E-2</v>
      </c>
      <c r="GC193">
        <v>24124.400000000001</v>
      </c>
      <c r="GD193">
        <v>20498.3</v>
      </c>
      <c r="GE193">
        <v>28457.200000000001</v>
      </c>
      <c r="GF193">
        <v>24116.7</v>
      </c>
      <c r="GG193">
        <v>42461</v>
      </c>
      <c r="GH193">
        <v>34340.5</v>
      </c>
      <c r="GI193">
        <v>53137.8</v>
      </c>
      <c r="GJ193">
        <v>42267.5</v>
      </c>
      <c r="GK193">
        <v>1.60093</v>
      </c>
      <c r="GL193">
        <v>1.6647799999999999</v>
      </c>
      <c r="GM193">
        <v>9.9912299999999996E-2</v>
      </c>
      <c r="GN193">
        <v>0.249334</v>
      </c>
      <c r="GO193">
        <v>24.0853</v>
      </c>
      <c r="GP193">
        <v>26.4085</v>
      </c>
      <c r="GQ193">
        <v>49.237000000000002</v>
      </c>
      <c r="GR193">
        <v>32.116</v>
      </c>
      <c r="GS193">
        <v>23.538499999999999</v>
      </c>
      <c r="GT193">
        <v>30.498200000000001</v>
      </c>
      <c r="GU193">
        <v>32.512</v>
      </c>
      <c r="GV193">
        <v>0.5</v>
      </c>
      <c r="GW193">
        <v>1.38847E-2</v>
      </c>
      <c r="GX193">
        <v>1.0283100000000001</v>
      </c>
      <c r="GY193">
        <v>20.261900000000001</v>
      </c>
      <c r="GZ193">
        <v>5.25143</v>
      </c>
      <c r="HA193">
        <v>11.982200000000001</v>
      </c>
      <c r="HB193">
        <v>4.9823000000000004</v>
      </c>
      <c r="HC193">
        <v>3.2970000000000002</v>
      </c>
      <c r="HD193">
        <v>9999</v>
      </c>
      <c r="HE193">
        <v>7180.8</v>
      </c>
      <c r="HF193">
        <v>937.8</v>
      </c>
      <c r="HG193">
        <v>9999</v>
      </c>
      <c r="HH193">
        <v>1.87073</v>
      </c>
      <c r="HI193">
        <v>1.8744099999999999</v>
      </c>
      <c r="HJ193">
        <v>1.8706700000000001</v>
      </c>
      <c r="HK193">
        <v>1.8744000000000001</v>
      </c>
      <c r="HL193">
        <v>1.8704099999999999</v>
      </c>
      <c r="HM193">
        <v>1.8736299999999999</v>
      </c>
      <c r="HN193">
        <v>1.87575</v>
      </c>
      <c r="HO193">
        <v>1.8741399999999999</v>
      </c>
      <c r="HP193">
        <v>0</v>
      </c>
      <c r="HQ193">
        <v>0</v>
      </c>
      <c r="HR193">
        <v>0</v>
      </c>
      <c r="HS193">
        <v>0</v>
      </c>
      <c r="HT193" t="s">
        <v>796</v>
      </c>
      <c r="HU193" t="s">
        <v>797</v>
      </c>
      <c r="HV193" t="s">
        <v>798</v>
      </c>
      <c r="HW193" t="s">
        <v>798</v>
      </c>
      <c r="HX193" t="s">
        <v>798</v>
      </c>
      <c r="HY193" t="s">
        <v>798</v>
      </c>
      <c r="HZ193">
        <v>0</v>
      </c>
      <c r="IA193">
        <v>100</v>
      </c>
      <c r="IB193">
        <v>100</v>
      </c>
      <c r="IC193">
        <v>-11.481</v>
      </c>
      <c r="ID193">
        <v>5.6599999999999998E-2</v>
      </c>
      <c r="IE193">
        <v>-7.5904849963478602</v>
      </c>
      <c r="IF193">
        <v>-9.6430058129288697E-3</v>
      </c>
      <c r="IG193">
        <v>5.1732701827579197E-6</v>
      </c>
      <c r="IH193">
        <v>-9.4609647539790798E-10</v>
      </c>
      <c r="II193">
        <v>5.6650000000001199E-2</v>
      </c>
      <c r="IJ193">
        <v>0</v>
      </c>
      <c r="IK193">
        <v>0</v>
      </c>
      <c r="IL193">
        <v>0</v>
      </c>
      <c r="IM193">
        <v>0</v>
      </c>
      <c r="IN193">
        <v>2054</v>
      </c>
      <c r="IO193">
        <v>1</v>
      </c>
      <c r="IP193">
        <v>16</v>
      </c>
      <c r="IQ193">
        <v>5.6</v>
      </c>
      <c r="IR193">
        <v>5.6</v>
      </c>
      <c r="IS193">
        <v>1.00098</v>
      </c>
      <c r="IT193">
        <v>2.4621599999999999</v>
      </c>
      <c r="IU193">
        <v>0.99975599999999998</v>
      </c>
      <c r="IV193">
        <v>2.0739700000000001</v>
      </c>
      <c r="IW193">
        <v>0.99975599999999998</v>
      </c>
      <c r="IX193">
        <v>2.2485400000000002</v>
      </c>
      <c r="IY193">
        <v>35.4754</v>
      </c>
      <c r="IZ193">
        <v>14.692399999999999</v>
      </c>
      <c r="JA193">
        <v>18</v>
      </c>
      <c r="JB193">
        <v>289.54599999999999</v>
      </c>
      <c r="JC193">
        <v>318.267</v>
      </c>
      <c r="JD193">
        <v>22.9832</v>
      </c>
      <c r="JE193">
        <v>27.498899999999999</v>
      </c>
      <c r="JF193">
        <v>30</v>
      </c>
      <c r="JG193">
        <v>27.573399999999999</v>
      </c>
      <c r="JH193">
        <v>27.542100000000001</v>
      </c>
      <c r="JI193">
        <v>20.058499999999999</v>
      </c>
      <c r="JJ193">
        <v>38.862299999999998</v>
      </c>
      <c r="JK193">
        <v>0</v>
      </c>
      <c r="JL193">
        <v>22.99</v>
      </c>
      <c r="JM193">
        <v>550</v>
      </c>
      <c r="JN193">
        <v>15.8871</v>
      </c>
      <c r="JO193">
        <v>101.059</v>
      </c>
      <c r="JP193">
        <v>91.435900000000004</v>
      </c>
    </row>
    <row r="194" spans="1:276" x14ac:dyDescent="0.25">
      <c r="A194">
        <v>21</v>
      </c>
      <c r="B194" s="66" t="s">
        <v>939</v>
      </c>
      <c r="C194" s="66" t="s">
        <v>1</v>
      </c>
      <c r="D194" s="66">
        <v>3</v>
      </c>
      <c r="E194">
        <v>1646738903.0999999</v>
      </c>
      <c r="F194">
        <v>3799.5</v>
      </c>
      <c r="G194" t="s">
        <v>853</v>
      </c>
      <c r="H194" t="s">
        <v>854</v>
      </c>
      <c r="I194" t="s">
        <v>794</v>
      </c>
      <c r="N194">
        <v>1646738903.0999999</v>
      </c>
      <c r="O194">
        <v>2.7869714508337051E-4</v>
      </c>
      <c r="P194">
        <v>0.27869714508337051</v>
      </c>
      <c r="Q194" s="1">
        <v>-0.52889800986057534</v>
      </c>
      <c r="R194">
        <v>550.654</v>
      </c>
      <c r="S194">
        <v>581.15014324623428</v>
      </c>
      <c r="T194">
        <v>58.482902124403161</v>
      </c>
      <c r="U194">
        <v>55.413982704235998</v>
      </c>
      <c r="V194">
        <v>1.9569711182898721E-2</v>
      </c>
      <c r="W194">
        <v>1.9002095882085142</v>
      </c>
      <c r="X194">
        <v>1.9458430370954842E-2</v>
      </c>
      <c r="Y194">
        <v>1.2171464276823977E-2</v>
      </c>
      <c r="Z194">
        <v>0</v>
      </c>
      <c r="AA194">
        <v>24.862840891399195</v>
      </c>
      <c r="AB194">
        <v>24.862840891399195</v>
      </c>
      <c r="AC194">
        <v>3.1537691222976454</v>
      </c>
      <c r="AD194">
        <v>55.05520808127433</v>
      </c>
      <c r="AE194">
        <v>1.7475328886235999</v>
      </c>
      <c r="AF194">
        <v>3.1741463696655794</v>
      </c>
      <c r="AG194">
        <v>1.4062362336740455</v>
      </c>
      <c r="AH194">
        <v>-12.290544098176639</v>
      </c>
      <c r="AI194">
        <v>11.059773643945361</v>
      </c>
      <c r="AJ194">
        <v>1.2301017270127406</v>
      </c>
      <c r="AK194">
        <v>-6.6872721853705741E-4</v>
      </c>
      <c r="AL194">
        <v>-0.49738922766428262</v>
      </c>
      <c r="AM194">
        <v>0.27705071786942342</v>
      </c>
      <c r="AN194">
        <v>-0.52889800986057534</v>
      </c>
      <c r="AO194">
        <v>559.33372330360999</v>
      </c>
      <c r="AP194">
        <v>560.38704242424205</v>
      </c>
      <c r="AQ194">
        <v>1.71198810154964E-3</v>
      </c>
      <c r="AR194">
        <v>66.586077387167293</v>
      </c>
      <c r="AS194">
        <v>0.27869714508337051</v>
      </c>
      <c r="AT194">
        <v>16.822697768950999</v>
      </c>
      <c r="AU194">
        <v>17.366477622377602</v>
      </c>
      <c r="AV194">
        <v>2.2480339333388501E-5</v>
      </c>
      <c r="AW194">
        <v>77.3</v>
      </c>
      <c r="AX194">
        <v>8</v>
      </c>
      <c r="AY194">
        <v>3</v>
      </c>
      <c r="AZ194">
        <v>1</v>
      </c>
      <c r="BA194">
        <v>0</v>
      </c>
      <c r="BB194">
        <v>25602.110950461087</v>
      </c>
      <c r="BC194" t="s">
        <v>247</v>
      </c>
      <c r="BD194" t="s">
        <v>247</v>
      </c>
      <c r="BE194">
        <v>0</v>
      </c>
      <c r="BF194">
        <v>0</v>
      </c>
      <c r="BG194" t="e">
        <v>#DIV/0!</v>
      </c>
      <c r="BH194">
        <v>0</v>
      </c>
      <c r="BI194" t="s">
        <v>247</v>
      </c>
      <c r="BJ194" t="s">
        <v>247</v>
      </c>
      <c r="BK194">
        <v>0</v>
      </c>
      <c r="BL194">
        <v>0</v>
      </c>
      <c r="BM194" t="e">
        <v>#DIV/0!</v>
      </c>
      <c r="BN194">
        <v>0.5</v>
      </c>
      <c r="BO194">
        <v>0</v>
      </c>
      <c r="BP194">
        <v>-0.52889800986057534</v>
      </c>
      <c r="BQ194" t="e">
        <v>#DIV/0!</v>
      </c>
      <c r="BR194" t="e">
        <v>#DIV/0!</v>
      </c>
      <c r="BS194" t="e">
        <v>#DIV/0!</v>
      </c>
      <c r="BT194" t="e">
        <v>#DIV/0!</v>
      </c>
      <c r="BU194" t="s">
        <v>247</v>
      </c>
      <c r="BV194">
        <v>0</v>
      </c>
      <c r="BW194" t="e">
        <v>#DIV/0!</v>
      </c>
      <c r="BX194" t="e">
        <v>#DIV/0!</v>
      </c>
      <c r="BY194" t="e">
        <v>#DIV/0!</v>
      </c>
      <c r="BZ194" t="e">
        <v>#DIV/0!</v>
      </c>
      <c r="CA194" t="e">
        <v>#DIV/0!</v>
      </c>
      <c r="CB194" t="e">
        <v>#DIV/0!</v>
      </c>
      <c r="CC194" t="e">
        <v>#DIV/0!</v>
      </c>
      <c r="CD194" t="e">
        <v>#DIV/0!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6</v>
      </c>
      <c r="DB194">
        <v>0.5</v>
      </c>
      <c r="DC194" t="s">
        <v>248</v>
      </c>
      <c r="DD194">
        <v>2</v>
      </c>
      <c r="DE194" t="b">
        <v>1</v>
      </c>
      <c r="DF194">
        <v>1646738903.0999999</v>
      </c>
      <c r="DG194">
        <v>550.654</v>
      </c>
      <c r="DH194">
        <v>549.96900000000005</v>
      </c>
      <c r="DI194">
        <v>17.365400000000001</v>
      </c>
      <c r="DJ194">
        <v>16.8246</v>
      </c>
      <c r="DK194">
        <v>562.17399999999998</v>
      </c>
      <c r="DL194">
        <v>17.302800000000001</v>
      </c>
      <c r="DM194">
        <v>302.041</v>
      </c>
      <c r="DN194">
        <v>100.533</v>
      </c>
      <c r="DO194">
        <v>0.100034</v>
      </c>
      <c r="DP194">
        <v>24.970800000000001</v>
      </c>
      <c r="DQ194">
        <v>24.541899999999998</v>
      </c>
      <c r="DR194">
        <v>30.035900000000002</v>
      </c>
      <c r="DS194">
        <v>0</v>
      </c>
      <c r="DT194">
        <v>0</v>
      </c>
      <c r="DU194">
        <v>4961.25</v>
      </c>
      <c r="DV194">
        <v>0</v>
      </c>
      <c r="DW194">
        <v>44.918999999999997</v>
      </c>
      <c r="DX194" s="1">
        <v>0</v>
      </c>
      <c r="DY194">
        <v>0</v>
      </c>
      <c r="DZ194">
        <v>0</v>
      </c>
      <c r="EA194">
        <v>0</v>
      </c>
      <c r="EB194">
        <v>6.83</v>
      </c>
      <c r="EC194">
        <v>0</v>
      </c>
      <c r="ED194">
        <v>17.399999999999999</v>
      </c>
      <c r="EE194">
        <v>-1.32</v>
      </c>
      <c r="EF194">
        <v>34.75</v>
      </c>
      <c r="EG194">
        <v>39.186999999999998</v>
      </c>
      <c r="EH194">
        <v>37</v>
      </c>
      <c r="EI194">
        <v>38.25</v>
      </c>
      <c r="EJ194">
        <v>36</v>
      </c>
      <c r="EK194">
        <v>0</v>
      </c>
      <c r="EL194">
        <v>0</v>
      </c>
      <c r="EM194">
        <v>0</v>
      </c>
      <c r="EN194">
        <v>1646738903.9000001</v>
      </c>
      <c r="EO194">
        <v>0</v>
      </c>
      <c r="EP194">
        <v>3.1553846153846199</v>
      </c>
      <c r="EQ194">
        <v>4.2283761145068999</v>
      </c>
      <c r="ER194">
        <v>-7.9757266552489998</v>
      </c>
      <c r="ES194">
        <v>20.7180769230769</v>
      </c>
      <c r="ET194">
        <v>15</v>
      </c>
      <c r="EU194">
        <v>1646738820.0999999</v>
      </c>
      <c r="EV194" t="s">
        <v>855</v>
      </c>
      <c r="EW194">
        <v>1646738818.0999999</v>
      </c>
      <c r="EX194">
        <v>1646738820.0999999</v>
      </c>
      <c r="EY194">
        <v>18</v>
      </c>
      <c r="EZ194">
        <v>2.5000000000000001E-2</v>
      </c>
      <c r="FA194">
        <v>6.0000000000000001E-3</v>
      </c>
      <c r="FB194">
        <v>-11.518000000000001</v>
      </c>
      <c r="FC194">
        <v>6.3E-2</v>
      </c>
      <c r="FD194">
        <v>550</v>
      </c>
      <c r="FE194">
        <v>17</v>
      </c>
      <c r="FF194">
        <v>0.5</v>
      </c>
      <c r="FG194">
        <v>0.15</v>
      </c>
      <c r="FH194">
        <v>0.69833529999999999</v>
      </c>
      <c r="FI194">
        <v>0.28315447654784198</v>
      </c>
      <c r="FJ194">
        <v>0.12722123628019</v>
      </c>
      <c r="FK194">
        <v>1</v>
      </c>
      <c r="FL194">
        <v>2.9861764705882399</v>
      </c>
      <c r="FM194">
        <v>0.32375859202116303</v>
      </c>
      <c r="FN194">
        <v>2.01863089115878</v>
      </c>
      <c r="FO194">
        <v>1</v>
      </c>
      <c r="FP194">
        <v>0.54943905000000004</v>
      </c>
      <c r="FQ194">
        <v>-3.2612015009382302E-2</v>
      </c>
      <c r="FR194">
        <v>3.4472033153703E-3</v>
      </c>
      <c r="FS194">
        <v>1</v>
      </c>
      <c r="FT194">
        <v>3</v>
      </c>
      <c r="FU194">
        <v>3</v>
      </c>
      <c r="FV194" t="s">
        <v>254</v>
      </c>
      <c r="FW194">
        <v>2.3852799999999998</v>
      </c>
      <c r="FX194">
        <v>2.6972200000000002</v>
      </c>
      <c r="FY194">
        <v>0.114121</v>
      </c>
      <c r="FZ194">
        <v>0.111468</v>
      </c>
      <c r="GA194">
        <v>8.9391300000000007E-2</v>
      </c>
      <c r="GB194">
        <v>8.6096800000000001E-2</v>
      </c>
      <c r="GC194">
        <v>24069.9</v>
      </c>
      <c r="GD194">
        <v>20495.8</v>
      </c>
      <c r="GE194">
        <v>28454.799999999999</v>
      </c>
      <c r="GF194">
        <v>24113.3</v>
      </c>
      <c r="GG194">
        <v>42477.2</v>
      </c>
      <c r="GH194">
        <v>34205.9</v>
      </c>
      <c r="GI194">
        <v>53133.5</v>
      </c>
      <c r="GJ194">
        <v>42262.2</v>
      </c>
      <c r="GK194">
        <v>1.5786</v>
      </c>
      <c r="GL194">
        <v>1.66605</v>
      </c>
      <c r="GM194">
        <v>2.6859299999999999E-2</v>
      </c>
      <c r="GN194">
        <v>0.225492</v>
      </c>
      <c r="GO194">
        <v>24.1007</v>
      </c>
      <c r="GP194">
        <v>26.3553</v>
      </c>
      <c r="GQ194">
        <v>49.286000000000001</v>
      </c>
      <c r="GR194">
        <v>32.146000000000001</v>
      </c>
      <c r="GS194">
        <v>23.6052</v>
      </c>
      <c r="GT194">
        <v>30.7182</v>
      </c>
      <c r="GU194">
        <v>36.939100000000003</v>
      </c>
      <c r="GV194">
        <v>0.5</v>
      </c>
      <c r="GW194">
        <v>1.5990899999999999E-2</v>
      </c>
      <c r="GX194">
        <v>0.76211899999999999</v>
      </c>
      <c r="GY194">
        <v>20.269300000000001</v>
      </c>
      <c r="GZ194">
        <v>5.2520300000000004</v>
      </c>
      <c r="HA194">
        <v>11.982100000000001</v>
      </c>
      <c r="HB194">
        <v>4.9822499999999996</v>
      </c>
      <c r="HC194">
        <v>3.2970000000000002</v>
      </c>
      <c r="HD194">
        <v>9999</v>
      </c>
      <c r="HE194">
        <v>7184.9</v>
      </c>
      <c r="HF194">
        <v>937.8</v>
      </c>
      <c r="HG194">
        <v>9999</v>
      </c>
      <c r="HH194">
        <v>1.87073</v>
      </c>
      <c r="HI194">
        <v>1.8744700000000001</v>
      </c>
      <c r="HJ194">
        <v>1.8707100000000001</v>
      </c>
      <c r="HK194">
        <v>1.8744000000000001</v>
      </c>
      <c r="HL194">
        <v>1.87042</v>
      </c>
      <c r="HM194">
        <v>1.8736299999999999</v>
      </c>
      <c r="HN194">
        <v>1.8757600000000001</v>
      </c>
      <c r="HO194">
        <v>1.87412</v>
      </c>
      <c r="HP194">
        <v>0</v>
      </c>
      <c r="HQ194">
        <v>0</v>
      </c>
      <c r="HR194">
        <v>0</v>
      </c>
      <c r="HS194">
        <v>0</v>
      </c>
      <c r="HT194" t="s">
        <v>796</v>
      </c>
      <c r="HU194" t="s">
        <v>797</v>
      </c>
      <c r="HV194" t="s">
        <v>798</v>
      </c>
      <c r="HW194" t="s">
        <v>798</v>
      </c>
      <c r="HX194" t="s">
        <v>798</v>
      </c>
      <c r="HY194" t="s">
        <v>798</v>
      </c>
      <c r="HZ194">
        <v>0</v>
      </c>
      <c r="IA194">
        <v>100</v>
      </c>
      <c r="IB194">
        <v>100</v>
      </c>
      <c r="IC194">
        <v>-11.52</v>
      </c>
      <c r="ID194">
        <v>6.2600000000000003E-2</v>
      </c>
      <c r="IE194">
        <v>-7.5658613006181898</v>
      </c>
      <c r="IF194">
        <v>-9.6430058129288697E-3</v>
      </c>
      <c r="IG194">
        <v>5.1732701827579197E-6</v>
      </c>
      <c r="IH194">
        <v>-9.4609647539790798E-10</v>
      </c>
      <c r="II194">
        <v>6.2650000000001399E-2</v>
      </c>
      <c r="IJ194">
        <v>0</v>
      </c>
      <c r="IK194">
        <v>0</v>
      </c>
      <c r="IL194">
        <v>0</v>
      </c>
      <c r="IM194">
        <v>0</v>
      </c>
      <c r="IN194">
        <v>2054</v>
      </c>
      <c r="IO194">
        <v>1</v>
      </c>
      <c r="IP194">
        <v>16</v>
      </c>
      <c r="IQ194">
        <v>1.4</v>
      </c>
      <c r="IR194">
        <v>1.4</v>
      </c>
      <c r="IS194">
        <v>1.00098</v>
      </c>
      <c r="IT194">
        <v>2.4316399999999998</v>
      </c>
      <c r="IU194">
        <v>0.99975599999999998</v>
      </c>
      <c r="IV194">
        <v>2.0739700000000001</v>
      </c>
      <c r="IW194">
        <v>0.99975599999999998</v>
      </c>
      <c r="IX194">
        <v>2.6269499999999999</v>
      </c>
      <c r="IY194">
        <v>35.4754</v>
      </c>
      <c r="IZ194">
        <v>14.6661</v>
      </c>
      <c r="JA194">
        <v>18</v>
      </c>
      <c r="JB194">
        <v>280.62900000000002</v>
      </c>
      <c r="JC194">
        <v>318.959</v>
      </c>
      <c r="JD194">
        <v>23.486999999999998</v>
      </c>
      <c r="JE194">
        <v>27.5246</v>
      </c>
      <c r="JF194">
        <v>30</v>
      </c>
      <c r="JG194">
        <v>27.5898</v>
      </c>
      <c r="JH194">
        <v>27.556000000000001</v>
      </c>
      <c r="JI194">
        <v>20.0732</v>
      </c>
      <c r="JJ194">
        <v>34.579599999999999</v>
      </c>
      <c r="JK194">
        <v>0</v>
      </c>
      <c r="JL194">
        <v>23.509399999999999</v>
      </c>
      <c r="JM194">
        <v>550</v>
      </c>
      <c r="JN194">
        <v>16.8033</v>
      </c>
      <c r="JO194">
        <v>101.051</v>
      </c>
      <c r="JP194">
        <v>91.424000000000007</v>
      </c>
    </row>
    <row r="195" spans="1:276" x14ac:dyDescent="0.25">
      <c r="A195">
        <v>22</v>
      </c>
      <c r="B195" s="66" t="s">
        <v>939</v>
      </c>
      <c r="C195" s="66" t="s">
        <v>1</v>
      </c>
      <c r="D195" s="66">
        <v>3</v>
      </c>
      <c r="E195">
        <v>1646739103.5999999</v>
      </c>
      <c r="F195">
        <v>4000</v>
      </c>
      <c r="G195" t="s">
        <v>856</v>
      </c>
      <c r="H195" t="s">
        <v>857</v>
      </c>
      <c r="I195" t="s">
        <v>794</v>
      </c>
      <c r="N195">
        <v>1646739103.5999999</v>
      </c>
      <c r="O195">
        <v>1.0384550979279487E-4</v>
      </c>
      <c r="P195">
        <v>0.10384550979279487</v>
      </c>
      <c r="Q195" s="1">
        <v>0.5452231711507356</v>
      </c>
      <c r="R195">
        <v>548.73500000000001</v>
      </c>
      <c r="S195">
        <v>414.32942659228979</v>
      </c>
      <c r="T195">
        <v>41.68446672392438</v>
      </c>
      <c r="U195">
        <v>55.206616715305003</v>
      </c>
      <c r="V195">
        <v>7.0983096706818214E-3</v>
      </c>
      <c r="W195">
        <v>1.9055197762563316</v>
      </c>
      <c r="X195">
        <v>7.0836523555211708E-3</v>
      </c>
      <c r="Y195">
        <v>4.4285970754839319E-3</v>
      </c>
      <c r="Z195">
        <v>4.9261296801909307</v>
      </c>
      <c r="AA195">
        <v>24.994336303892382</v>
      </c>
      <c r="AB195">
        <v>24.994336303892382</v>
      </c>
      <c r="AC195">
        <v>3.1786040844010173</v>
      </c>
      <c r="AD195">
        <v>54.74361365347751</v>
      </c>
      <c r="AE195">
        <v>1.7397677583401003</v>
      </c>
      <c r="AF195">
        <v>3.1780287091617381</v>
      </c>
      <c r="AG195">
        <v>1.4388363260609169</v>
      </c>
      <c r="AH195">
        <v>-4.5795869818622537</v>
      </c>
      <c r="AI195">
        <v>-0.31192065927163926</v>
      </c>
      <c r="AJ195">
        <v>-3.4622568218715476E-2</v>
      </c>
      <c r="AK195">
        <v>-5.2916167758709776E-7</v>
      </c>
      <c r="AL195">
        <v>0.66588354544642658</v>
      </c>
      <c r="AM195">
        <v>0.1018288965595348</v>
      </c>
      <c r="AN195">
        <v>0.5452231711507356</v>
      </c>
      <c r="AO195">
        <v>559.81437404153803</v>
      </c>
      <c r="AP195">
        <v>558.39144242424197</v>
      </c>
      <c r="AQ195">
        <v>3.6265969611448803E-2</v>
      </c>
      <c r="AR195">
        <v>66.502382971977298</v>
      </c>
      <c r="AS195">
        <v>0.10384550979279487</v>
      </c>
      <c r="AT195">
        <v>17.0909377902098</v>
      </c>
      <c r="AU195">
        <v>17.2932734265734</v>
      </c>
      <c r="AV195">
        <v>-6.4235764239918001E-7</v>
      </c>
      <c r="AW195">
        <v>77.3</v>
      </c>
      <c r="AX195">
        <v>8</v>
      </c>
      <c r="AY195">
        <v>3</v>
      </c>
      <c r="AZ195">
        <v>1</v>
      </c>
      <c r="BA195">
        <v>0</v>
      </c>
      <c r="BB195">
        <v>25735.670460889371</v>
      </c>
      <c r="BC195" t="s">
        <v>247</v>
      </c>
      <c r="BD195" t="s">
        <v>247</v>
      </c>
      <c r="BE195">
        <v>0</v>
      </c>
      <c r="BF195">
        <v>0</v>
      </c>
      <c r="BG195" t="e">
        <v>#DIV/0!</v>
      </c>
      <c r="BH195">
        <v>0</v>
      </c>
      <c r="BI195" t="s">
        <v>247</v>
      </c>
      <c r="BJ195" t="s">
        <v>247</v>
      </c>
      <c r="BK195">
        <v>0</v>
      </c>
      <c r="BL195">
        <v>0</v>
      </c>
      <c r="BM195" t="e">
        <v>#DIV/0!</v>
      </c>
      <c r="BN195">
        <v>0.5</v>
      </c>
      <c r="BO195">
        <v>21.190576840095463</v>
      </c>
      <c r="BP195">
        <v>0.5452231711507356</v>
      </c>
      <c r="BQ195" t="e">
        <v>#DIV/0!</v>
      </c>
      <c r="BR195">
        <v>2.5729510586946315E-2</v>
      </c>
      <c r="BS195" t="e">
        <v>#DIV/0!</v>
      </c>
      <c r="BT195" t="e">
        <v>#DIV/0!</v>
      </c>
      <c r="BU195" t="s">
        <v>247</v>
      </c>
      <c r="BV195">
        <v>0</v>
      </c>
      <c r="BW195" t="e">
        <v>#DIV/0!</v>
      </c>
      <c r="BX195" t="e">
        <v>#DIV/0!</v>
      </c>
      <c r="BY195" t="e">
        <v>#DIV/0!</v>
      </c>
      <c r="BZ195" t="e">
        <v>#DIV/0!</v>
      </c>
      <c r="CA195" t="e">
        <v>#DIV/0!</v>
      </c>
      <c r="CB195" t="e">
        <v>#DIV/0!</v>
      </c>
      <c r="CC195" t="e">
        <v>#DIV/0!</v>
      </c>
      <c r="CD195" t="e">
        <v>#DIV/0!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25.137599999999999</v>
      </c>
      <c r="CX195">
        <v>21.190576840095463</v>
      </c>
      <c r="CY195">
        <v>0.84298329355608592</v>
      </c>
      <c r="CZ195">
        <v>0.19596658711217183</v>
      </c>
      <c r="DA195">
        <v>6</v>
      </c>
      <c r="DB195">
        <v>0.5</v>
      </c>
      <c r="DC195" t="s">
        <v>248</v>
      </c>
      <c r="DD195">
        <v>2</v>
      </c>
      <c r="DE195" t="b">
        <v>1</v>
      </c>
      <c r="DF195">
        <v>1646739103.5999999</v>
      </c>
      <c r="DG195">
        <v>548.73500000000001</v>
      </c>
      <c r="DH195">
        <v>550.16600000000005</v>
      </c>
      <c r="DI195">
        <v>17.2927</v>
      </c>
      <c r="DJ195">
        <v>17.0943</v>
      </c>
      <c r="DK195">
        <v>560.24099999999999</v>
      </c>
      <c r="DL195">
        <v>17.2301</v>
      </c>
      <c r="DM195">
        <v>302.625</v>
      </c>
      <c r="DN195">
        <v>100.50700000000001</v>
      </c>
      <c r="DO195">
        <v>0.100063</v>
      </c>
      <c r="DP195">
        <v>24.991299999999999</v>
      </c>
      <c r="DQ195">
        <v>24.673999999999999</v>
      </c>
      <c r="DR195">
        <v>29.6374</v>
      </c>
      <c r="DS195">
        <v>0</v>
      </c>
      <c r="DT195">
        <v>0</v>
      </c>
      <c r="DU195">
        <v>4985</v>
      </c>
      <c r="DV195">
        <v>0</v>
      </c>
      <c r="DW195">
        <v>44.918999999999997</v>
      </c>
      <c r="DX195" s="1">
        <v>25.137599999999999</v>
      </c>
      <c r="DY195">
        <v>0.90054299999999998</v>
      </c>
      <c r="DZ195">
        <v>9.9456500000000003E-2</v>
      </c>
      <c r="EA195">
        <v>0</v>
      </c>
      <c r="EB195">
        <v>2.0440999999999998</v>
      </c>
      <c r="EC195">
        <v>0</v>
      </c>
      <c r="ED195">
        <v>325.28300000000002</v>
      </c>
      <c r="EE195">
        <v>208.48400000000001</v>
      </c>
      <c r="EF195">
        <v>34.125</v>
      </c>
      <c r="EG195">
        <v>40.186999999999998</v>
      </c>
      <c r="EH195">
        <v>37.061999999999998</v>
      </c>
      <c r="EI195">
        <v>39.311999999999998</v>
      </c>
      <c r="EJ195">
        <v>35.75</v>
      </c>
      <c r="EK195">
        <v>22.64</v>
      </c>
      <c r="EL195">
        <v>2.5</v>
      </c>
      <c r="EM195">
        <v>0</v>
      </c>
      <c r="EN195">
        <v>1646739104.9000001</v>
      </c>
      <c r="EO195">
        <v>0</v>
      </c>
      <c r="EP195">
        <v>2.0429200000000001</v>
      </c>
      <c r="EQ195">
        <v>0.47001538929567699</v>
      </c>
      <c r="ER195">
        <v>3.22792320664789</v>
      </c>
      <c r="ES195">
        <v>323.24119999999999</v>
      </c>
      <c r="ET195">
        <v>15</v>
      </c>
      <c r="EU195">
        <v>1646738957.0999999</v>
      </c>
      <c r="EV195" t="s">
        <v>858</v>
      </c>
      <c r="EW195">
        <v>1646738957.0999999</v>
      </c>
      <c r="EX195">
        <v>1646738954.0999999</v>
      </c>
      <c r="EY195">
        <v>19</v>
      </c>
      <c r="EZ195">
        <v>5.0000000000000001E-3</v>
      </c>
      <c r="FA195">
        <v>0</v>
      </c>
      <c r="FB195">
        <v>-11.512</v>
      </c>
      <c r="FC195">
        <v>6.3E-2</v>
      </c>
      <c r="FD195">
        <v>550</v>
      </c>
      <c r="FE195">
        <v>17</v>
      </c>
      <c r="FF195">
        <v>0.49</v>
      </c>
      <c r="FG195">
        <v>0.18</v>
      </c>
      <c r="FH195">
        <v>-1.47718951219512</v>
      </c>
      <c r="FI195">
        <v>3.0520557491296001E-3</v>
      </c>
      <c r="FJ195">
        <v>0.15348500613114999</v>
      </c>
      <c r="FK195">
        <v>1</v>
      </c>
      <c r="FL195">
        <v>2.0408382352941201</v>
      </c>
      <c r="FM195">
        <v>-3.28418636755115E-2</v>
      </c>
      <c r="FN195">
        <v>0.163510920690702</v>
      </c>
      <c r="FO195">
        <v>1</v>
      </c>
      <c r="FP195">
        <v>0.20232534146341499</v>
      </c>
      <c r="FQ195">
        <v>-2.8712195121910499E-4</v>
      </c>
      <c r="FR195">
        <v>1.7944672231919E-3</v>
      </c>
      <c r="FS195">
        <v>1</v>
      </c>
      <c r="FT195">
        <v>3</v>
      </c>
      <c r="FU195">
        <v>3</v>
      </c>
      <c r="FV195" t="s">
        <v>254</v>
      </c>
      <c r="FW195">
        <v>2.38714</v>
      </c>
      <c r="FX195">
        <v>2.6973600000000002</v>
      </c>
      <c r="FY195">
        <v>0.11382200000000001</v>
      </c>
      <c r="FZ195">
        <v>0.11148</v>
      </c>
      <c r="GA195">
        <v>8.9104799999999998E-2</v>
      </c>
      <c r="GB195">
        <v>8.7085099999999999E-2</v>
      </c>
      <c r="GC195">
        <v>24080.2</v>
      </c>
      <c r="GD195">
        <v>20494.3</v>
      </c>
      <c r="GE195">
        <v>28457.1</v>
      </c>
      <c r="GF195">
        <v>24111.5</v>
      </c>
      <c r="GG195">
        <v>42494</v>
      </c>
      <c r="GH195">
        <v>34167.300000000003</v>
      </c>
      <c r="GI195">
        <v>53137.7</v>
      </c>
      <c r="GJ195">
        <v>42260</v>
      </c>
      <c r="GK195">
        <v>1.58005</v>
      </c>
      <c r="GL195">
        <v>1.6663699999999999</v>
      </c>
      <c r="GM195">
        <v>3.3266799999999999E-2</v>
      </c>
      <c r="GN195">
        <v>0.211839</v>
      </c>
      <c r="GO195">
        <v>24.127600000000001</v>
      </c>
      <c r="GP195">
        <v>26.178100000000001</v>
      </c>
      <c r="GQ195">
        <v>49.341000000000001</v>
      </c>
      <c r="GR195">
        <v>32.165999999999997</v>
      </c>
      <c r="GS195">
        <v>23.662500000000001</v>
      </c>
      <c r="GT195">
        <v>30.828199999999999</v>
      </c>
      <c r="GU195">
        <v>32.656199999999998</v>
      </c>
      <c r="GV195">
        <v>0.5</v>
      </c>
      <c r="GW195">
        <v>1.2339899999999999E-2</v>
      </c>
      <c r="GX195">
        <v>0.65993199999999996</v>
      </c>
      <c r="GY195">
        <v>20.271799999999999</v>
      </c>
      <c r="GZ195">
        <v>5.2515799999999997</v>
      </c>
      <c r="HA195">
        <v>11.983000000000001</v>
      </c>
      <c r="HB195">
        <v>4.9822499999999996</v>
      </c>
      <c r="HC195">
        <v>3.2970299999999999</v>
      </c>
      <c r="HD195">
        <v>9999</v>
      </c>
      <c r="HE195">
        <v>7187.5</v>
      </c>
      <c r="HF195">
        <v>937.9</v>
      </c>
      <c r="HG195">
        <v>9999</v>
      </c>
      <c r="HH195">
        <v>1.87073</v>
      </c>
      <c r="HI195">
        <v>1.8744400000000001</v>
      </c>
      <c r="HJ195">
        <v>1.8706799999999999</v>
      </c>
      <c r="HK195">
        <v>1.8744000000000001</v>
      </c>
      <c r="HL195">
        <v>1.87042</v>
      </c>
      <c r="HM195">
        <v>1.8736299999999999</v>
      </c>
      <c r="HN195">
        <v>1.8757600000000001</v>
      </c>
      <c r="HO195">
        <v>1.8742300000000001</v>
      </c>
      <c r="HP195">
        <v>0</v>
      </c>
      <c r="HQ195">
        <v>0</v>
      </c>
      <c r="HR195">
        <v>0</v>
      </c>
      <c r="HS195">
        <v>0</v>
      </c>
      <c r="HT195" t="s">
        <v>796</v>
      </c>
      <c r="HU195" t="s">
        <v>797</v>
      </c>
      <c r="HV195" t="s">
        <v>798</v>
      </c>
      <c r="HW195" t="s">
        <v>798</v>
      </c>
      <c r="HX195" t="s">
        <v>798</v>
      </c>
      <c r="HY195" t="s">
        <v>798</v>
      </c>
      <c r="HZ195">
        <v>0</v>
      </c>
      <c r="IA195">
        <v>100</v>
      </c>
      <c r="IB195">
        <v>100</v>
      </c>
      <c r="IC195">
        <v>-11.506</v>
      </c>
      <c r="ID195">
        <v>6.2600000000000003E-2</v>
      </c>
      <c r="IE195">
        <v>-7.5606320905502198</v>
      </c>
      <c r="IF195">
        <v>-9.6430058129288697E-3</v>
      </c>
      <c r="IG195">
        <v>5.1732701827579197E-6</v>
      </c>
      <c r="IH195">
        <v>-9.4609647539790798E-10</v>
      </c>
      <c r="II195">
        <v>6.2561904761903306E-2</v>
      </c>
      <c r="IJ195">
        <v>0</v>
      </c>
      <c r="IK195">
        <v>0</v>
      </c>
      <c r="IL195">
        <v>0</v>
      </c>
      <c r="IM195">
        <v>0</v>
      </c>
      <c r="IN195">
        <v>2054</v>
      </c>
      <c r="IO195">
        <v>1</v>
      </c>
      <c r="IP195">
        <v>16</v>
      </c>
      <c r="IQ195">
        <v>2.4</v>
      </c>
      <c r="IR195">
        <v>2.5</v>
      </c>
      <c r="IS195">
        <v>1.00098</v>
      </c>
      <c r="IT195">
        <v>2.4450699999999999</v>
      </c>
      <c r="IU195">
        <v>0.99975599999999998</v>
      </c>
      <c r="IV195">
        <v>2.0727500000000001</v>
      </c>
      <c r="IW195">
        <v>0.99975599999999998</v>
      </c>
      <c r="IX195">
        <v>2.65625</v>
      </c>
      <c r="IY195">
        <v>35.4754</v>
      </c>
      <c r="IZ195">
        <v>14.6486</v>
      </c>
      <c r="JA195">
        <v>18</v>
      </c>
      <c r="JB195">
        <v>281.07</v>
      </c>
      <c r="JC195">
        <v>318.964</v>
      </c>
      <c r="JD195">
        <v>23.7166</v>
      </c>
      <c r="JE195">
        <v>27.482500000000002</v>
      </c>
      <c r="JF195">
        <v>30</v>
      </c>
      <c r="JG195">
        <v>27.557099999999998</v>
      </c>
      <c r="JH195">
        <v>27.527999999999999</v>
      </c>
      <c r="JI195">
        <v>20.065300000000001</v>
      </c>
      <c r="JJ195">
        <v>33.517899999999997</v>
      </c>
      <c r="JK195">
        <v>0</v>
      </c>
      <c r="JL195">
        <v>23.722999999999999</v>
      </c>
      <c r="JM195">
        <v>550</v>
      </c>
      <c r="JN195">
        <v>17.136099999999999</v>
      </c>
      <c r="JO195">
        <v>101.059</v>
      </c>
      <c r="JP195">
        <v>91.418599999999998</v>
      </c>
    </row>
    <row r="196" spans="1:276" x14ac:dyDescent="0.25">
      <c r="A196">
        <v>23</v>
      </c>
      <c r="B196" s="66" t="s">
        <v>939</v>
      </c>
      <c r="C196" s="66" t="s">
        <v>1</v>
      </c>
      <c r="D196" s="66">
        <v>3</v>
      </c>
      <c r="E196">
        <v>1646739288.5999999</v>
      </c>
      <c r="F196">
        <v>4185</v>
      </c>
      <c r="G196" t="s">
        <v>859</v>
      </c>
      <c r="H196" t="s">
        <v>860</v>
      </c>
      <c r="I196" t="s">
        <v>794</v>
      </c>
      <c r="N196">
        <v>1646739288.5999999</v>
      </c>
      <c r="O196">
        <v>6.5956990323777834E-5</v>
      </c>
      <c r="P196">
        <v>6.5956990323777831E-2</v>
      </c>
      <c r="Q196" s="1">
        <v>0.60529639681110747</v>
      </c>
      <c r="R196">
        <v>548.65499999999997</v>
      </c>
      <c r="S196">
        <v>322.65353681586311</v>
      </c>
      <c r="T196">
        <v>32.463820453310042</v>
      </c>
      <c r="U196">
        <v>55.202982079740003</v>
      </c>
      <c r="V196">
        <v>4.493724705773275E-3</v>
      </c>
      <c r="W196">
        <v>1.9036948568127436</v>
      </c>
      <c r="X196">
        <v>4.4878399497207642E-3</v>
      </c>
      <c r="Y196">
        <v>2.8054280368106257E-3</v>
      </c>
      <c r="Z196">
        <v>9.8198567703053286</v>
      </c>
      <c r="AA196">
        <v>25.064504942821699</v>
      </c>
      <c r="AB196">
        <v>25.064504942821699</v>
      </c>
      <c r="AC196">
        <v>3.1919263258461865</v>
      </c>
      <c r="AD196">
        <v>55.009001290533512</v>
      </c>
      <c r="AE196">
        <v>1.7495156209256002</v>
      </c>
      <c r="AF196">
        <v>3.1804169860954628</v>
      </c>
      <c r="AG196">
        <v>1.4424107049205863</v>
      </c>
      <c r="AH196">
        <v>-2.9087032732786025</v>
      </c>
      <c r="AI196">
        <v>-6.2200063171638584</v>
      </c>
      <c r="AJ196">
        <v>-0.69135804596911365</v>
      </c>
      <c r="AK196">
        <v>-2.1086610624632129E-4</v>
      </c>
      <c r="AL196">
        <v>0.63721972003509764</v>
      </c>
      <c r="AM196">
        <v>6.6074637003139008E-2</v>
      </c>
      <c r="AN196">
        <v>0.60529639681110747</v>
      </c>
      <c r="AO196">
        <v>559.59628689145995</v>
      </c>
      <c r="AP196">
        <v>558.36199999999997</v>
      </c>
      <c r="AQ196">
        <v>1.49940590994924E-3</v>
      </c>
      <c r="AR196">
        <v>66.492392660431605</v>
      </c>
      <c r="AS196">
        <v>6.5956990323777831E-2</v>
      </c>
      <c r="AT196">
        <v>17.259614453864799</v>
      </c>
      <c r="AU196">
        <v>17.387902197802202</v>
      </c>
      <c r="AV196">
        <v>1.7233996501111201E-5</v>
      </c>
      <c r="AW196">
        <v>79.325660053708106</v>
      </c>
      <c r="AX196">
        <v>8</v>
      </c>
      <c r="AY196">
        <v>3</v>
      </c>
      <c r="AZ196">
        <v>1</v>
      </c>
      <c r="BA196">
        <v>0</v>
      </c>
      <c r="BB196">
        <v>25688.111760305128</v>
      </c>
      <c r="BC196" t="s">
        <v>247</v>
      </c>
      <c r="BD196" t="s">
        <v>247</v>
      </c>
      <c r="BE196">
        <v>0</v>
      </c>
      <c r="BF196">
        <v>0</v>
      </c>
      <c r="BG196" t="e">
        <v>#DIV/0!</v>
      </c>
      <c r="BH196">
        <v>0</v>
      </c>
      <c r="BI196" t="s">
        <v>247</v>
      </c>
      <c r="BJ196" t="s">
        <v>247</v>
      </c>
      <c r="BK196">
        <v>0</v>
      </c>
      <c r="BL196">
        <v>0</v>
      </c>
      <c r="BM196" t="e">
        <v>#DIV/0!</v>
      </c>
      <c r="BN196">
        <v>0.5</v>
      </c>
      <c r="BO196">
        <v>42.242474385152669</v>
      </c>
      <c r="BP196">
        <v>0.60529639681110747</v>
      </c>
      <c r="BQ196" t="e">
        <v>#DIV/0!</v>
      </c>
      <c r="BR196">
        <v>1.4329094249835334E-2</v>
      </c>
      <c r="BS196" t="e">
        <v>#DIV/0!</v>
      </c>
      <c r="BT196" t="e">
        <v>#DIV/0!</v>
      </c>
      <c r="BU196" t="s">
        <v>247</v>
      </c>
      <c r="BV196">
        <v>0</v>
      </c>
      <c r="BW196" t="e">
        <v>#DIV/0!</v>
      </c>
      <c r="BX196" t="e">
        <v>#DIV/0!</v>
      </c>
      <c r="BY196" t="e">
        <v>#DIV/0!</v>
      </c>
      <c r="BZ196" t="e">
        <v>#DIV/0!</v>
      </c>
      <c r="CA196" t="e">
        <v>#DIV/0!</v>
      </c>
      <c r="CB196" t="e">
        <v>#DIV/0!</v>
      </c>
      <c r="CC196" t="e">
        <v>#DIV/0!</v>
      </c>
      <c r="CD196" t="e">
        <v>#DIV/0!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50.110799999999998</v>
      </c>
      <c r="CX196">
        <v>42.242474385152669</v>
      </c>
      <c r="CY196">
        <v>0.84298144083017368</v>
      </c>
      <c r="CZ196">
        <v>0.19596288166034725</v>
      </c>
      <c r="DA196">
        <v>6</v>
      </c>
      <c r="DB196">
        <v>0.5</v>
      </c>
      <c r="DC196" t="s">
        <v>248</v>
      </c>
      <c r="DD196">
        <v>2</v>
      </c>
      <c r="DE196" t="b">
        <v>1</v>
      </c>
      <c r="DF196">
        <v>1646739288.5999999</v>
      </c>
      <c r="DG196">
        <v>548.65499999999997</v>
      </c>
      <c r="DH196">
        <v>549.99</v>
      </c>
      <c r="DI196">
        <v>17.388200000000001</v>
      </c>
      <c r="DJ196">
        <v>17.259499999999999</v>
      </c>
      <c r="DK196">
        <v>560.09299999999996</v>
      </c>
      <c r="DL196">
        <v>17.3245</v>
      </c>
      <c r="DM196">
        <v>302.68400000000003</v>
      </c>
      <c r="DN196">
        <v>100.515</v>
      </c>
      <c r="DO196">
        <v>0.100108</v>
      </c>
      <c r="DP196">
        <v>25.003900000000002</v>
      </c>
      <c r="DQ196">
        <v>24.7117</v>
      </c>
      <c r="DR196">
        <v>29.727900000000002</v>
      </c>
      <c r="DS196">
        <v>0</v>
      </c>
      <c r="DT196">
        <v>0</v>
      </c>
      <c r="DU196">
        <v>4976.88</v>
      </c>
      <c r="DV196">
        <v>0</v>
      </c>
      <c r="DW196">
        <v>44.840299999999999</v>
      </c>
      <c r="DX196" s="1">
        <v>50.110799999999998</v>
      </c>
      <c r="DY196">
        <v>0.90052100000000002</v>
      </c>
      <c r="DZ196">
        <v>9.9479100000000001E-2</v>
      </c>
      <c r="EA196">
        <v>0</v>
      </c>
      <c r="EB196">
        <v>1.8414999999999999</v>
      </c>
      <c r="EC196">
        <v>0</v>
      </c>
      <c r="ED196">
        <v>676.9</v>
      </c>
      <c r="EE196">
        <v>415.60199999999998</v>
      </c>
      <c r="EF196">
        <v>34.75</v>
      </c>
      <c r="EG196">
        <v>40.561999999999998</v>
      </c>
      <c r="EH196">
        <v>37.311999999999998</v>
      </c>
      <c r="EI196">
        <v>39.875</v>
      </c>
      <c r="EJ196">
        <v>36.125</v>
      </c>
      <c r="EK196">
        <v>45.13</v>
      </c>
      <c r="EL196">
        <v>4.9800000000000004</v>
      </c>
      <c r="EM196">
        <v>0</v>
      </c>
      <c r="EN196">
        <v>1646739289.7</v>
      </c>
      <c r="EO196">
        <v>0</v>
      </c>
      <c r="EP196">
        <v>2.0116360000000002</v>
      </c>
      <c r="EQ196">
        <v>-0.43499230533990901</v>
      </c>
      <c r="ER196">
        <v>-1.5929231273531099</v>
      </c>
      <c r="ES196">
        <v>674.79200000000003</v>
      </c>
      <c r="ET196">
        <v>15</v>
      </c>
      <c r="EU196">
        <v>1646739152.0999999</v>
      </c>
      <c r="EV196" t="s">
        <v>861</v>
      </c>
      <c r="EW196">
        <v>1646739151.0999999</v>
      </c>
      <c r="EX196">
        <v>1646739152.0999999</v>
      </c>
      <c r="EY196">
        <v>20</v>
      </c>
      <c r="EZ196">
        <v>6.7000000000000004E-2</v>
      </c>
      <c r="FA196">
        <v>1E-3</v>
      </c>
      <c r="FB196">
        <v>-11.445</v>
      </c>
      <c r="FC196">
        <v>6.4000000000000001E-2</v>
      </c>
      <c r="FD196">
        <v>550</v>
      </c>
      <c r="FE196">
        <v>17</v>
      </c>
      <c r="FF196">
        <v>0.31</v>
      </c>
      <c r="FG196">
        <v>0.18</v>
      </c>
      <c r="FH196">
        <v>-1.3487787499999999</v>
      </c>
      <c r="FI196">
        <v>0.14507783864915699</v>
      </c>
      <c r="FJ196">
        <v>0.18918966514291299</v>
      </c>
      <c r="FK196">
        <v>1</v>
      </c>
      <c r="FL196">
        <v>2.0206</v>
      </c>
      <c r="FM196">
        <v>-0.110737967746143</v>
      </c>
      <c r="FN196">
        <v>0.137720052792527</v>
      </c>
      <c r="FO196">
        <v>1</v>
      </c>
      <c r="FP196">
        <v>0.126675225</v>
      </c>
      <c r="FQ196">
        <v>5.6737598499056602E-3</v>
      </c>
      <c r="FR196">
        <v>1.7118690587702701E-3</v>
      </c>
      <c r="FS196">
        <v>1</v>
      </c>
      <c r="FT196">
        <v>3</v>
      </c>
      <c r="FU196">
        <v>3</v>
      </c>
      <c r="FV196" t="s">
        <v>254</v>
      </c>
      <c r="FW196">
        <v>2.3873700000000002</v>
      </c>
      <c r="FX196">
        <v>2.6973699999999998</v>
      </c>
      <c r="FY196">
        <v>0.113815</v>
      </c>
      <c r="FZ196">
        <v>0.111471</v>
      </c>
      <c r="GA196">
        <v>8.9468199999999998E-2</v>
      </c>
      <c r="GB196">
        <v>8.7707900000000005E-2</v>
      </c>
      <c r="GC196">
        <v>24082.2</v>
      </c>
      <c r="GD196">
        <v>20492.599999999999</v>
      </c>
      <c r="GE196">
        <v>28459.200000000001</v>
      </c>
      <c r="GF196">
        <v>24109.3</v>
      </c>
      <c r="GG196">
        <v>42479.9</v>
      </c>
      <c r="GH196">
        <v>34141.699999999997</v>
      </c>
      <c r="GI196">
        <v>53141.2</v>
      </c>
      <c r="GJ196">
        <v>42257.2</v>
      </c>
      <c r="GK196">
        <v>1.5808500000000001</v>
      </c>
      <c r="GL196">
        <v>1.6671499999999999</v>
      </c>
      <c r="GM196">
        <v>3.3713899999999998E-2</v>
      </c>
      <c r="GN196">
        <v>0.21463299999999999</v>
      </c>
      <c r="GO196">
        <v>24.158100000000001</v>
      </c>
      <c r="GP196">
        <v>26.223400000000002</v>
      </c>
      <c r="GQ196">
        <v>49.39</v>
      </c>
      <c r="GR196">
        <v>32.165999999999997</v>
      </c>
      <c r="GS196">
        <v>23.685099999999998</v>
      </c>
      <c r="GT196">
        <v>30.848199999999999</v>
      </c>
      <c r="GU196">
        <v>32.275599999999997</v>
      </c>
      <c r="GV196">
        <v>0.5</v>
      </c>
      <c r="GW196">
        <v>1.11255E-2</v>
      </c>
      <c r="GX196">
        <v>0.71864099999999997</v>
      </c>
      <c r="GY196">
        <v>20.269500000000001</v>
      </c>
      <c r="GZ196">
        <v>5.2488900000000003</v>
      </c>
      <c r="HA196">
        <v>11.982100000000001</v>
      </c>
      <c r="HB196">
        <v>4.9821499999999999</v>
      </c>
      <c r="HC196">
        <v>3.2970000000000002</v>
      </c>
      <c r="HD196">
        <v>9999</v>
      </c>
      <c r="HE196">
        <v>7190</v>
      </c>
      <c r="HF196">
        <v>937.9</v>
      </c>
      <c r="HG196">
        <v>9999</v>
      </c>
      <c r="HH196">
        <v>1.87073</v>
      </c>
      <c r="HI196">
        <v>1.87442</v>
      </c>
      <c r="HJ196">
        <v>1.8706799999999999</v>
      </c>
      <c r="HK196">
        <v>1.87439</v>
      </c>
      <c r="HL196">
        <v>1.87042</v>
      </c>
      <c r="HM196">
        <v>1.8736299999999999</v>
      </c>
      <c r="HN196">
        <v>1.87575</v>
      </c>
      <c r="HO196">
        <v>1.87418</v>
      </c>
      <c r="HP196">
        <v>0</v>
      </c>
      <c r="HQ196">
        <v>0</v>
      </c>
      <c r="HR196">
        <v>0</v>
      </c>
      <c r="HS196">
        <v>0</v>
      </c>
      <c r="HT196" t="s">
        <v>796</v>
      </c>
      <c r="HU196" t="s">
        <v>797</v>
      </c>
      <c r="HV196" t="s">
        <v>798</v>
      </c>
      <c r="HW196" t="s">
        <v>798</v>
      </c>
      <c r="HX196" t="s">
        <v>798</v>
      </c>
      <c r="HY196" t="s">
        <v>798</v>
      </c>
      <c r="HZ196">
        <v>0</v>
      </c>
      <c r="IA196">
        <v>100</v>
      </c>
      <c r="IB196">
        <v>100</v>
      </c>
      <c r="IC196">
        <v>-11.438000000000001</v>
      </c>
      <c r="ID196">
        <v>6.3700000000000007E-2</v>
      </c>
      <c r="IE196">
        <v>-7.4938880398100602</v>
      </c>
      <c r="IF196">
        <v>-9.6430058129288697E-3</v>
      </c>
      <c r="IG196">
        <v>5.1732701827579197E-6</v>
      </c>
      <c r="IH196">
        <v>-9.4609647539790798E-10</v>
      </c>
      <c r="II196">
        <v>6.3710000000003902E-2</v>
      </c>
      <c r="IJ196">
        <v>0</v>
      </c>
      <c r="IK196">
        <v>0</v>
      </c>
      <c r="IL196">
        <v>0</v>
      </c>
      <c r="IM196">
        <v>0</v>
      </c>
      <c r="IN196">
        <v>2054</v>
      </c>
      <c r="IO196">
        <v>1</v>
      </c>
      <c r="IP196">
        <v>16</v>
      </c>
      <c r="IQ196">
        <v>2.2999999999999998</v>
      </c>
      <c r="IR196">
        <v>2.2999999999999998</v>
      </c>
      <c r="IS196">
        <v>1.00098</v>
      </c>
      <c r="IT196">
        <v>2.4328599999999998</v>
      </c>
      <c r="IU196">
        <v>0.99975599999999998</v>
      </c>
      <c r="IV196">
        <v>2.0739700000000001</v>
      </c>
      <c r="IW196">
        <v>0.99975599999999998</v>
      </c>
      <c r="IX196">
        <v>2.5854499999999998</v>
      </c>
      <c r="IY196">
        <v>35.4754</v>
      </c>
      <c r="IZ196">
        <v>14.6136</v>
      </c>
      <c r="JA196">
        <v>18</v>
      </c>
      <c r="JB196">
        <v>281.31200000000001</v>
      </c>
      <c r="JC196">
        <v>319.226</v>
      </c>
      <c r="JD196">
        <v>23.590800000000002</v>
      </c>
      <c r="JE196">
        <v>27.468599999999999</v>
      </c>
      <c r="JF196">
        <v>29.9999</v>
      </c>
      <c r="JG196">
        <v>27.538499999999999</v>
      </c>
      <c r="JH196">
        <v>27.507300000000001</v>
      </c>
      <c r="JI196">
        <v>20.0779</v>
      </c>
      <c r="JJ196">
        <v>32.877699999999997</v>
      </c>
      <c r="JK196">
        <v>0</v>
      </c>
      <c r="JL196">
        <v>23.584800000000001</v>
      </c>
      <c r="JM196">
        <v>550</v>
      </c>
      <c r="JN196">
        <v>17.221499999999999</v>
      </c>
      <c r="JO196">
        <v>101.066</v>
      </c>
      <c r="JP196">
        <v>91.411500000000004</v>
      </c>
    </row>
    <row r="197" spans="1:276" x14ac:dyDescent="0.25">
      <c r="A197">
        <v>24</v>
      </c>
      <c r="B197" s="66" t="s">
        <v>939</v>
      </c>
      <c r="C197" s="66" t="s">
        <v>1</v>
      </c>
      <c r="D197" s="66">
        <v>3</v>
      </c>
      <c r="E197">
        <v>1646739368.5</v>
      </c>
      <c r="F197">
        <v>4264.9000000953702</v>
      </c>
      <c r="G197" t="s">
        <v>862</v>
      </c>
      <c r="H197" t="s">
        <v>863</v>
      </c>
      <c r="I197" t="s">
        <v>794</v>
      </c>
      <c r="N197">
        <v>1646739368.5</v>
      </c>
      <c r="O197">
        <v>7.1071044230251471E-5</v>
      </c>
      <c r="P197">
        <v>7.1071044230251471E-2</v>
      </c>
      <c r="Q197" s="1">
        <v>0.73163790848064425</v>
      </c>
      <c r="R197">
        <v>548.46400000000006</v>
      </c>
      <c r="S197">
        <v>295.61759110045324</v>
      </c>
      <c r="T197">
        <v>29.743263137673154</v>
      </c>
      <c r="U197">
        <v>55.183147297879998</v>
      </c>
      <c r="V197">
        <v>4.8253718201933171E-3</v>
      </c>
      <c r="W197">
        <v>1.9085537984841809</v>
      </c>
      <c r="X197">
        <v>4.8186043493782388E-3</v>
      </c>
      <c r="Y197">
        <v>3.0122349446962222E-3</v>
      </c>
      <c r="Z197">
        <v>14.729941625864823</v>
      </c>
      <c r="AA197">
        <v>25.094352583947302</v>
      </c>
      <c r="AB197">
        <v>25.094352583947302</v>
      </c>
      <c r="AC197">
        <v>3.1976079840982519</v>
      </c>
      <c r="AD197">
        <v>55.06378356091782</v>
      </c>
      <c r="AE197">
        <v>1.75010979579975</v>
      </c>
      <c r="AF197">
        <v>3.1783318955254489</v>
      </c>
      <c r="AG197">
        <v>1.4474981882985019</v>
      </c>
      <c r="AH197">
        <v>-3.1342330505540898</v>
      </c>
      <c r="AI197">
        <v>-10.438857341895304</v>
      </c>
      <c r="AJ197">
        <v>-1.1574421477661441</v>
      </c>
      <c r="AK197">
        <v>-5.9091435071323417E-4</v>
      </c>
      <c r="AL197">
        <v>0.87090722753481464</v>
      </c>
      <c r="AM197">
        <v>7.3029255275031416E-2</v>
      </c>
      <c r="AN197">
        <v>0.73163790848064425</v>
      </c>
      <c r="AO197">
        <v>559.64083155844503</v>
      </c>
      <c r="AP197">
        <v>558.19527272727203</v>
      </c>
      <c r="AQ197">
        <v>-3.68035946300842E-3</v>
      </c>
      <c r="AR197">
        <v>66.493690787894906</v>
      </c>
      <c r="AS197">
        <v>7.1071044230251471E-2</v>
      </c>
      <c r="AT197">
        <v>17.256451605877899</v>
      </c>
      <c r="AU197">
        <v>17.3943153846154</v>
      </c>
      <c r="AV197">
        <v>7.6555477553836795E-5</v>
      </c>
      <c r="AW197">
        <v>79.344427778973994</v>
      </c>
      <c r="AX197">
        <v>8</v>
      </c>
      <c r="AY197">
        <v>3</v>
      </c>
      <c r="AZ197">
        <v>1</v>
      </c>
      <c r="BA197">
        <v>0</v>
      </c>
      <c r="BB197">
        <v>25811.992935109454</v>
      </c>
      <c r="BC197" t="s">
        <v>247</v>
      </c>
      <c r="BD197" t="s">
        <v>247</v>
      </c>
      <c r="BE197">
        <v>0</v>
      </c>
      <c r="BF197">
        <v>0</v>
      </c>
      <c r="BG197" t="e">
        <v>#DIV/0!</v>
      </c>
      <c r="BH197">
        <v>0</v>
      </c>
      <c r="BI197" t="s">
        <v>247</v>
      </c>
      <c r="BJ197" t="s">
        <v>247</v>
      </c>
      <c r="BK197">
        <v>0</v>
      </c>
      <c r="BL197">
        <v>0</v>
      </c>
      <c r="BM197" t="e">
        <v>#DIV/0!</v>
      </c>
      <c r="BN197">
        <v>0.5</v>
      </c>
      <c r="BO197">
        <v>63.355147812932415</v>
      </c>
      <c r="BP197">
        <v>0.73163790848064425</v>
      </c>
      <c r="BQ197" t="e">
        <v>#DIV/0!</v>
      </c>
      <c r="BR197">
        <v>1.1548199850167473E-2</v>
      </c>
      <c r="BS197" t="e">
        <v>#DIV/0!</v>
      </c>
      <c r="BT197" t="e">
        <v>#DIV/0!</v>
      </c>
      <c r="BU197" t="s">
        <v>247</v>
      </c>
      <c r="BV197">
        <v>0</v>
      </c>
      <c r="BW197" t="e">
        <v>#DIV/0!</v>
      </c>
      <c r="BX197" t="e">
        <v>#DIV/0!</v>
      </c>
      <c r="BY197" t="e">
        <v>#DIV/0!</v>
      </c>
      <c r="BZ197" t="e">
        <v>#DIV/0!</v>
      </c>
      <c r="CA197" t="e">
        <v>#DIV/0!</v>
      </c>
      <c r="CB197" t="e">
        <v>#DIV/0!</v>
      </c>
      <c r="CC197" t="e">
        <v>#DIV/0!</v>
      </c>
      <c r="CD197" t="e">
        <v>#DIV/0!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75.154600000000002</v>
      </c>
      <c r="CX197">
        <v>63.355147812932415</v>
      </c>
      <c r="CY197">
        <v>0.8429976051091006</v>
      </c>
      <c r="CZ197">
        <v>0.19599521021820118</v>
      </c>
      <c r="DA197">
        <v>6</v>
      </c>
      <c r="DB197">
        <v>0.5</v>
      </c>
      <c r="DC197" t="s">
        <v>248</v>
      </c>
      <c r="DD197">
        <v>2</v>
      </c>
      <c r="DE197" t="b">
        <v>1</v>
      </c>
      <c r="DF197">
        <v>1646739368.5</v>
      </c>
      <c r="DG197">
        <v>548.46400000000006</v>
      </c>
      <c r="DH197">
        <v>550.27300000000002</v>
      </c>
      <c r="DI197">
        <v>17.394300000000001</v>
      </c>
      <c r="DJ197">
        <v>17.251799999999999</v>
      </c>
      <c r="DK197">
        <v>559.95699999999999</v>
      </c>
      <c r="DL197">
        <v>17.327500000000001</v>
      </c>
      <c r="DM197">
        <v>302.14299999999997</v>
      </c>
      <c r="DN197">
        <v>100.514</v>
      </c>
      <c r="DO197">
        <v>9.9982500000000002E-2</v>
      </c>
      <c r="DP197">
        <v>24.992899999999999</v>
      </c>
      <c r="DQ197">
        <v>24.739799999999999</v>
      </c>
      <c r="DR197">
        <v>30.0764</v>
      </c>
      <c r="DS197">
        <v>0</v>
      </c>
      <c r="DT197">
        <v>0</v>
      </c>
      <c r="DU197">
        <v>4997.5</v>
      </c>
      <c r="DV197">
        <v>0</v>
      </c>
      <c r="DW197">
        <v>44.750300000000003</v>
      </c>
      <c r="DX197" s="1">
        <v>75.154600000000002</v>
      </c>
      <c r="DY197">
        <v>0.90013100000000001</v>
      </c>
      <c r="DZ197">
        <v>9.9869100000000002E-2</v>
      </c>
      <c r="EA197">
        <v>0</v>
      </c>
      <c r="EB197">
        <v>1.8117000000000001</v>
      </c>
      <c r="EC197">
        <v>0</v>
      </c>
      <c r="ED197">
        <v>1042.02</v>
      </c>
      <c r="EE197">
        <v>623.24400000000003</v>
      </c>
      <c r="EF197">
        <v>34.125</v>
      </c>
      <c r="EG197">
        <v>38.75</v>
      </c>
      <c r="EH197">
        <v>36.25</v>
      </c>
      <c r="EI197">
        <v>37.875</v>
      </c>
      <c r="EJ197">
        <v>35.375</v>
      </c>
      <c r="EK197">
        <v>67.650000000000006</v>
      </c>
      <c r="EL197">
        <v>7.51</v>
      </c>
      <c r="EM197">
        <v>0</v>
      </c>
      <c r="EN197">
        <v>1646739370.0999999</v>
      </c>
      <c r="EO197">
        <v>0</v>
      </c>
      <c r="EP197">
        <v>2.0260639999999999</v>
      </c>
      <c r="EQ197">
        <v>-0.21774614655771499</v>
      </c>
      <c r="ER197">
        <v>-11.3115384318031</v>
      </c>
      <c r="ES197">
        <v>1040.8563999999999</v>
      </c>
      <c r="ET197">
        <v>15</v>
      </c>
      <c r="EU197">
        <v>1646739337.5</v>
      </c>
      <c r="EV197" t="s">
        <v>864</v>
      </c>
      <c r="EW197">
        <v>1646739336.5</v>
      </c>
      <c r="EX197">
        <v>1646739337.5</v>
      </c>
      <c r="EY197">
        <v>21</v>
      </c>
      <c r="EZ197">
        <v>-5.5E-2</v>
      </c>
      <c r="FA197">
        <v>3.0000000000000001E-3</v>
      </c>
      <c r="FB197">
        <v>-11.500999999999999</v>
      </c>
      <c r="FC197">
        <v>6.7000000000000004E-2</v>
      </c>
      <c r="FD197">
        <v>550</v>
      </c>
      <c r="FE197">
        <v>17</v>
      </c>
      <c r="FF197">
        <v>0.72</v>
      </c>
      <c r="FG197">
        <v>0.19</v>
      </c>
      <c r="FH197">
        <v>-1.3743527499999999</v>
      </c>
      <c r="FI197">
        <v>-1.3525294784240101</v>
      </c>
      <c r="FJ197">
        <v>0.21754974388295101</v>
      </c>
      <c r="FK197">
        <v>0</v>
      </c>
      <c r="FL197">
        <v>2.0396058823529399</v>
      </c>
      <c r="FM197">
        <v>0.136620321588074</v>
      </c>
      <c r="FN197">
        <v>0.11894058066994601</v>
      </c>
      <c r="FO197">
        <v>1</v>
      </c>
      <c r="FP197">
        <v>0.1368586</v>
      </c>
      <c r="FQ197">
        <v>4.7570206378986296E-3</v>
      </c>
      <c r="FR197">
        <v>1.4015793199102201E-3</v>
      </c>
      <c r="FS197">
        <v>1</v>
      </c>
      <c r="FT197">
        <v>2</v>
      </c>
      <c r="FU197">
        <v>3</v>
      </c>
      <c r="FV197" t="s">
        <v>250</v>
      </c>
      <c r="FW197">
        <v>2.3856099999999998</v>
      </c>
      <c r="FX197">
        <v>2.69733</v>
      </c>
      <c r="FY197">
        <v>0.11379300000000001</v>
      </c>
      <c r="FZ197">
        <v>0.111509</v>
      </c>
      <c r="GA197">
        <v>8.9477000000000001E-2</v>
      </c>
      <c r="GB197">
        <v>8.7677000000000005E-2</v>
      </c>
      <c r="GC197">
        <v>24080.9</v>
      </c>
      <c r="GD197">
        <v>20488.400000000001</v>
      </c>
      <c r="GE197">
        <v>28457</v>
      </c>
      <c r="GF197">
        <v>24105.4</v>
      </c>
      <c r="GG197">
        <v>42476.4</v>
      </c>
      <c r="GH197">
        <v>34138.300000000003</v>
      </c>
      <c r="GI197">
        <v>53137.4</v>
      </c>
      <c r="GJ197">
        <v>42251.5</v>
      </c>
      <c r="GK197">
        <v>1.58083</v>
      </c>
      <c r="GL197">
        <v>1.6664699999999999</v>
      </c>
      <c r="GM197">
        <v>3.4287600000000001E-2</v>
      </c>
      <c r="GN197">
        <v>0.227574</v>
      </c>
      <c r="GO197">
        <v>24.1768</v>
      </c>
      <c r="GP197">
        <v>26.361999999999998</v>
      </c>
      <c r="GQ197">
        <v>49.39</v>
      </c>
      <c r="GR197">
        <v>32.165999999999997</v>
      </c>
      <c r="GS197">
        <v>23.684000000000001</v>
      </c>
      <c r="GT197">
        <v>30.598199999999999</v>
      </c>
      <c r="GU197">
        <v>36.794899999999998</v>
      </c>
      <c r="GV197">
        <v>0.5</v>
      </c>
      <c r="GW197">
        <v>1.3216500000000001E-2</v>
      </c>
      <c r="GX197">
        <v>0.82165299999999997</v>
      </c>
      <c r="GY197">
        <v>20.268899999999999</v>
      </c>
      <c r="GZ197">
        <v>5.2521800000000001</v>
      </c>
      <c r="HA197">
        <v>11.9818</v>
      </c>
      <c r="HB197">
        <v>4.9818499999999997</v>
      </c>
      <c r="HC197">
        <v>3.2970299999999999</v>
      </c>
      <c r="HD197">
        <v>9999</v>
      </c>
      <c r="HE197">
        <v>7190.9</v>
      </c>
      <c r="HF197">
        <v>938</v>
      </c>
      <c r="HG197">
        <v>9999</v>
      </c>
      <c r="HH197">
        <v>1.87073</v>
      </c>
      <c r="HI197">
        <v>1.8744000000000001</v>
      </c>
      <c r="HJ197">
        <v>1.8706799999999999</v>
      </c>
      <c r="HK197">
        <v>1.87439</v>
      </c>
      <c r="HL197">
        <v>1.87042</v>
      </c>
      <c r="HM197">
        <v>1.8736299999999999</v>
      </c>
      <c r="HN197">
        <v>1.87575</v>
      </c>
      <c r="HO197">
        <v>1.8741399999999999</v>
      </c>
      <c r="HP197">
        <v>0</v>
      </c>
      <c r="HQ197">
        <v>0</v>
      </c>
      <c r="HR197">
        <v>0</v>
      </c>
      <c r="HS197">
        <v>0</v>
      </c>
      <c r="HT197" t="s">
        <v>796</v>
      </c>
      <c r="HU197" t="s">
        <v>797</v>
      </c>
      <c r="HV197" t="s">
        <v>798</v>
      </c>
      <c r="HW197" t="s">
        <v>798</v>
      </c>
      <c r="HX197" t="s">
        <v>798</v>
      </c>
      <c r="HY197" t="s">
        <v>798</v>
      </c>
      <c r="HZ197">
        <v>0</v>
      </c>
      <c r="IA197">
        <v>100</v>
      </c>
      <c r="IB197">
        <v>100</v>
      </c>
      <c r="IC197">
        <v>-11.493</v>
      </c>
      <c r="ID197">
        <v>6.6799999999999998E-2</v>
      </c>
      <c r="IE197">
        <v>-7.5483899118915003</v>
      </c>
      <c r="IF197">
        <v>-9.6430058129288697E-3</v>
      </c>
      <c r="IG197">
        <v>5.1732701827579197E-6</v>
      </c>
      <c r="IH197">
        <v>-9.4609647539790798E-10</v>
      </c>
      <c r="II197">
        <v>6.6870000000001498E-2</v>
      </c>
      <c r="IJ197">
        <v>0</v>
      </c>
      <c r="IK197">
        <v>0</v>
      </c>
      <c r="IL197">
        <v>0</v>
      </c>
      <c r="IM197">
        <v>0</v>
      </c>
      <c r="IN197">
        <v>2054</v>
      </c>
      <c r="IO197">
        <v>1</v>
      </c>
      <c r="IP197">
        <v>16</v>
      </c>
      <c r="IQ197">
        <v>0.5</v>
      </c>
      <c r="IR197">
        <v>0.5</v>
      </c>
      <c r="IS197">
        <v>1.0022</v>
      </c>
      <c r="IT197">
        <v>2.4609399999999999</v>
      </c>
      <c r="IU197">
        <v>0.99975599999999998</v>
      </c>
      <c r="IV197">
        <v>2.0727500000000001</v>
      </c>
      <c r="IW197">
        <v>1.00098</v>
      </c>
      <c r="IX197">
        <v>2.5158700000000001</v>
      </c>
      <c r="IY197">
        <v>35.4754</v>
      </c>
      <c r="IZ197">
        <v>14.604900000000001</v>
      </c>
      <c r="JA197">
        <v>18</v>
      </c>
      <c r="JB197">
        <v>281.33100000000002</v>
      </c>
      <c r="JC197">
        <v>318.93700000000001</v>
      </c>
      <c r="JD197">
        <v>23.5426</v>
      </c>
      <c r="JE197">
        <v>27.482500000000002</v>
      </c>
      <c r="JF197">
        <v>30.000399999999999</v>
      </c>
      <c r="JG197">
        <v>27.545500000000001</v>
      </c>
      <c r="JH197">
        <v>27.514199999999999</v>
      </c>
      <c r="JI197">
        <v>20.074400000000001</v>
      </c>
      <c r="JJ197">
        <v>32.877699999999997</v>
      </c>
      <c r="JK197">
        <v>0</v>
      </c>
      <c r="JL197">
        <v>23.543700000000001</v>
      </c>
      <c r="JM197">
        <v>550</v>
      </c>
      <c r="JN197">
        <v>17.223299999999998</v>
      </c>
      <c r="JO197">
        <v>101.059</v>
      </c>
      <c r="JP197">
        <v>91.398399999999995</v>
      </c>
    </row>
    <row r="198" spans="1:276" x14ac:dyDescent="0.25">
      <c r="A198">
        <v>25</v>
      </c>
      <c r="B198" s="66" t="s">
        <v>939</v>
      </c>
      <c r="C198" s="66" t="s">
        <v>1</v>
      </c>
      <c r="D198" s="66">
        <v>3</v>
      </c>
      <c r="E198">
        <v>1646739473</v>
      </c>
      <c r="F198">
        <v>4369.4000000953702</v>
      </c>
      <c r="G198" t="s">
        <v>865</v>
      </c>
      <c r="H198" t="s">
        <v>866</v>
      </c>
      <c r="I198" t="s">
        <v>794</v>
      </c>
      <c r="N198">
        <v>1646739473</v>
      </c>
      <c r="O198">
        <v>7.910779718723872E-5</v>
      </c>
      <c r="P198">
        <v>7.9107797187238718E-2</v>
      </c>
      <c r="Q198" s="1">
        <v>0.78642698216191043</v>
      </c>
      <c r="R198">
        <v>548.22699999999998</v>
      </c>
      <c r="S198">
        <v>302.45056646840123</v>
      </c>
      <c r="T198">
        <v>30.430492416098133</v>
      </c>
      <c r="U198">
        <v>55.158824004197001</v>
      </c>
      <c r="V198">
        <v>5.3457834155719438E-3</v>
      </c>
      <c r="W198">
        <v>1.9083956863570455</v>
      </c>
      <c r="X198">
        <v>5.3374781689155687E-3</v>
      </c>
      <c r="Y198">
        <v>3.336668957955377E-3</v>
      </c>
      <c r="Z198">
        <v>19.569686012620192</v>
      </c>
      <c r="AA198">
        <v>25.128806521077408</v>
      </c>
      <c r="AB198">
        <v>25.128806521077408</v>
      </c>
      <c r="AC198">
        <v>3.2041774620978072</v>
      </c>
      <c r="AD198">
        <v>55.066084892081037</v>
      </c>
      <c r="AE198">
        <v>1.7496821229122002</v>
      </c>
      <c r="AF198">
        <v>3.177422412254733</v>
      </c>
      <c r="AG198">
        <v>1.454495339185607</v>
      </c>
      <c r="AH198">
        <v>-3.4886538559572275</v>
      </c>
      <c r="AI198">
        <v>-14.476650677615146</v>
      </c>
      <c r="AJ198">
        <v>-1.6055181922670112</v>
      </c>
      <c r="AK198">
        <v>-1.1367132191910656E-3</v>
      </c>
      <c r="AL198">
        <v>0.93836103142729621</v>
      </c>
      <c r="AM198">
        <v>7.9052689073526514E-2</v>
      </c>
      <c r="AN198">
        <v>0.78642698216191043</v>
      </c>
      <c r="AO198">
        <v>559.55185468364505</v>
      </c>
      <c r="AP198">
        <v>557.97390303030295</v>
      </c>
      <c r="AQ198">
        <v>-8.4108241586108997E-4</v>
      </c>
      <c r="AR198">
        <v>66.502981086033699</v>
      </c>
      <c r="AS198">
        <v>7.9107797187238718E-2</v>
      </c>
      <c r="AT198">
        <v>17.236838367552402</v>
      </c>
      <c r="AU198">
        <v>17.390523076923099</v>
      </c>
      <c r="AV198">
        <v>3.1160112615257499E-5</v>
      </c>
      <c r="AW198">
        <v>77.3</v>
      </c>
      <c r="AX198">
        <v>8</v>
      </c>
      <c r="AY198">
        <v>3</v>
      </c>
      <c r="AZ198">
        <v>1</v>
      </c>
      <c r="BA198">
        <v>0</v>
      </c>
      <c r="BB198">
        <v>25808.449035716792</v>
      </c>
      <c r="BC198" t="s">
        <v>247</v>
      </c>
      <c r="BD198" t="s">
        <v>247</v>
      </c>
      <c r="BE198">
        <v>0</v>
      </c>
      <c r="BF198">
        <v>0</v>
      </c>
      <c r="BG198" t="e">
        <v>#DIV/0!</v>
      </c>
      <c r="BH198">
        <v>0</v>
      </c>
      <c r="BI198" t="s">
        <v>247</v>
      </c>
      <c r="BJ198" t="s">
        <v>247</v>
      </c>
      <c r="BK198">
        <v>0</v>
      </c>
      <c r="BL198">
        <v>0</v>
      </c>
      <c r="BM198" t="e">
        <v>#DIV/0!</v>
      </c>
      <c r="BN198">
        <v>0.5</v>
      </c>
      <c r="BO198">
        <v>84.168250506310102</v>
      </c>
      <c r="BP198">
        <v>0.78642698216191043</v>
      </c>
      <c r="BQ198" t="e">
        <v>#DIV/0!</v>
      </c>
      <c r="BR198">
        <v>9.3435110915481359E-3</v>
      </c>
      <c r="BS198" t="e">
        <v>#DIV/0!</v>
      </c>
      <c r="BT198" t="e">
        <v>#DIV/0!</v>
      </c>
      <c r="BU198" t="s">
        <v>247</v>
      </c>
      <c r="BV198">
        <v>0</v>
      </c>
      <c r="BW198" t="e">
        <v>#DIV/0!</v>
      </c>
      <c r="BX198" t="e">
        <v>#DIV/0!</v>
      </c>
      <c r="BY198" t="e">
        <v>#DIV/0!</v>
      </c>
      <c r="BZ198" t="e">
        <v>#DIV/0!</v>
      </c>
      <c r="CA198" t="e">
        <v>#DIV/0!</v>
      </c>
      <c r="CB198" t="e">
        <v>#DIV/0!</v>
      </c>
      <c r="CC198" t="e">
        <v>#DIV/0!</v>
      </c>
      <c r="CD198" t="e">
        <v>#DIV/0!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99.843500000000006</v>
      </c>
      <c r="CX198">
        <v>84.168250506310102</v>
      </c>
      <c r="CY198">
        <v>0.84300180288461546</v>
      </c>
      <c r="CZ198">
        <v>0.19600360576923076</v>
      </c>
      <c r="DA198">
        <v>6</v>
      </c>
      <c r="DB198">
        <v>0.5</v>
      </c>
      <c r="DC198" t="s">
        <v>248</v>
      </c>
      <c r="DD198">
        <v>2</v>
      </c>
      <c r="DE198" t="b">
        <v>1</v>
      </c>
      <c r="DF198">
        <v>1646739473</v>
      </c>
      <c r="DG198">
        <v>548.22699999999998</v>
      </c>
      <c r="DH198">
        <v>550.17200000000003</v>
      </c>
      <c r="DI198">
        <v>17.3902</v>
      </c>
      <c r="DJ198">
        <v>17.2363</v>
      </c>
      <c r="DK198">
        <v>559.68399999999997</v>
      </c>
      <c r="DL198">
        <v>17.325299999999999</v>
      </c>
      <c r="DM198">
        <v>302.83800000000002</v>
      </c>
      <c r="DN198">
        <v>100.51300000000001</v>
      </c>
      <c r="DO198">
        <v>0.10011100000000001</v>
      </c>
      <c r="DP198">
        <v>24.988099999999999</v>
      </c>
      <c r="DQ198">
        <v>24.79</v>
      </c>
      <c r="DR198">
        <v>30.254000000000001</v>
      </c>
      <c r="DS198">
        <v>0</v>
      </c>
      <c r="DT198">
        <v>0</v>
      </c>
      <c r="DU198">
        <v>4996.88</v>
      </c>
      <c r="DV198">
        <v>0</v>
      </c>
      <c r="DW198">
        <v>44.750300000000003</v>
      </c>
      <c r="DX198" s="1">
        <v>99.843500000000006</v>
      </c>
      <c r="DY198">
        <v>0.89993999999999996</v>
      </c>
      <c r="DZ198">
        <v>0.10006</v>
      </c>
      <c r="EA198">
        <v>0</v>
      </c>
      <c r="EB198">
        <v>1.9705999999999999</v>
      </c>
      <c r="EC198">
        <v>0</v>
      </c>
      <c r="ED198">
        <v>1357.92</v>
      </c>
      <c r="EE198">
        <v>827.94299999999998</v>
      </c>
      <c r="EF198">
        <v>34</v>
      </c>
      <c r="EG198">
        <v>39.125</v>
      </c>
      <c r="EH198">
        <v>36.75</v>
      </c>
      <c r="EI198">
        <v>38.311999999999998</v>
      </c>
      <c r="EJ198">
        <v>35.186999999999998</v>
      </c>
      <c r="EK198">
        <v>89.85</v>
      </c>
      <c r="EL198">
        <v>9.99</v>
      </c>
      <c r="EM198">
        <v>0</v>
      </c>
      <c r="EN198">
        <v>1646739474.5</v>
      </c>
      <c r="EO198">
        <v>0</v>
      </c>
      <c r="EP198">
        <v>2.0386120000000001</v>
      </c>
      <c r="EQ198">
        <v>-1.51692309759643E-2</v>
      </c>
      <c r="ER198">
        <v>-3.2846155044856902</v>
      </c>
      <c r="ES198">
        <v>1361.0139999999999</v>
      </c>
      <c r="ET198">
        <v>15</v>
      </c>
      <c r="EU198">
        <v>1646739425.5</v>
      </c>
      <c r="EV198" t="s">
        <v>867</v>
      </c>
      <c r="EW198">
        <v>1646739425.5</v>
      </c>
      <c r="EX198">
        <v>1646739417</v>
      </c>
      <c r="EY198">
        <v>22</v>
      </c>
      <c r="EZ198">
        <v>3.4000000000000002E-2</v>
      </c>
      <c r="FA198">
        <v>-2E-3</v>
      </c>
      <c r="FB198">
        <v>-11.465999999999999</v>
      </c>
      <c r="FC198">
        <v>6.5000000000000002E-2</v>
      </c>
      <c r="FD198">
        <v>550</v>
      </c>
      <c r="FE198">
        <v>17</v>
      </c>
      <c r="FF198">
        <v>0.99</v>
      </c>
      <c r="FG198">
        <v>0.28999999999999998</v>
      </c>
      <c r="FH198">
        <v>-1.6978314634146301</v>
      </c>
      <c r="FI198">
        <v>-1.4095191637629101E-2</v>
      </c>
      <c r="FJ198">
        <v>7.5792681336655995E-2</v>
      </c>
      <c r="FK198">
        <v>1</v>
      </c>
      <c r="FL198">
        <v>2.0309852941176501</v>
      </c>
      <c r="FM198">
        <v>0.15403055923885201</v>
      </c>
      <c r="FN198">
        <v>0.19069340210732599</v>
      </c>
      <c r="FO198">
        <v>1</v>
      </c>
      <c r="FP198">
        <v>0.153948317073171</v>
      </c>
      <c r="FQ198">
        <v>5.8972055749128196E-3</v>
      </c>
      <c r="FR198">
        <v>1.03917914226013E-3</v>
      </c>
      <c r="FS198">
        <v>1</v>
      </c>
      <c r="FT198">
        <v>3</v>
      </c>
      <c r="FU198">
        <v>3</v>
      </c>
      <c r="FV198" t="s">
        <v>254</v>
      </c>
      <c r="FW198">
        <v>2.3879199999999998</v>
      </c>
      <c r="FX198">
        <v>2.69746</v>
      </c>
      <c r="FY198">
        <v>0.113745</v>
      </c>
      <c r="FZ198">
        <v>0.111486</v>
      </c>
      <c r="GA198">
        <v>8.9461899999999997E-2</v>
      </c>
      <c r="GB198">
        <v>8.7613200000000002E-2</v>
      </c>
      <c r="GC198">
        <v>24080.400000000001</v>
      </c>
      <c r="GD198">
        <v>20486.7</v>
      </c>
      <c r="GE198">
        <v>28455</v>
      </c>
      <c r="GF198">
        <v>24102.9</v>
      </c>
      <c r="GG198">
        <v>42474.3</v>
      </c>
      <c r="GH198">
        <v>34137.800000000003</v>
      </c>
      <c r="GI198">
        <v>53134</v>
      </c>
      <c r="GJ198">
        <v>42248.1</v>
      </c>
      <c r="GK198">
        <v>1.58148</v>
      </c>
      <c r="GL198">
        <v>1.6665000000000001</v>
      </c>
      <c r="GM198">
        <v>3.5099699999999998E-2</v>
      </c>
      <c r="GN198">
        <v>0.23352400000000001</v>
      </c>
      <c r="GO198">
        <v>24.213699999999999</v>
      </c>
      <c r="GP198">
        <v>26.443300000000001</v>
      </c>
      <c r="GQ198">
        <v>49.341000000000001</v>
      </c>
      <c r="GR198">
        <v>32.176000000000002</v>
      </c>
      <c r="GS198">
        <v>23.6755</v>
      </c>
      <c r="GT198">
        <v>30.748200000000001</v>
      </c>
      <c r="GU198">
        <v>32.307699999999997</v>
      </c>
      <c r="GV198">
        <v>0.5</v>
      </c>
      <c r="GW198">
        <v>1.5739300000000001E-2</v>
      </c>
      <c r="GX198">
        <v>0.72203700000000004</v>
      </c>
      <c r="GY198">
        <v>20.271000000000001</v>
      </c>
      <c r="GZ198">
        <v>5.2523299999999997</v>
      </c>
      <c r="HA198">
        <v>11.980399999999999</v>
      </c>
      <c r="HB198">
        <v>4.9829999999999997</v>
      </c>
      <c r="HC198">
        <v>3.2970000000000002</v>
      </c>
      <c r="HD198">
        <v>9999</v>
      </c>
      <c r="HE198">
        <v>7192.3</v>
      </c>
      <c r="HF198">
        <v>938</v>
      </c>
      <c r="HG198">
        <v>9999</v>
      </c>
      <c r="HH198">
        <v>1.87073</v>
      </c>
      <c r="HI198">
        <v>1.8744499999999999</v>
      </c>
      <c r="HJ198">
        <v>1.8707100000000001</v>
      </c>
      <c r="HK198">
        <v>1.87439</v>
      </c>
      <c r="HL198">
        <v>1.87042</v>
      </c>
      <c r="HM198">
        <v>1.8736299999999999</v>
      </c>
      <c r="HN198">
        <v>1.8757600000000001</v>
      </c>
      <c r="HO198">
        <v>1.8741699999999999</v>
      </c>
      <c r="HP198">
        <v>0</v>
      </c>
      <c r="HQ198">
        <v>0</v>
      </c>
      <c r="HR198">
        <v>0</v>
      </c>
      <c r="HS198">
        <v>0</v>
      </c>
      <c r="HT198" t="s">
        <v>796</v>
      </c>
      <c r="HU198" t="s">
        <v>797</v>
      </c>
      <c r="HV198" t="s">
        <v>798</v>
      </c>
      <c r="HW198" t="s">
        <v>798</v>
      </c>
      <c r="HX198" t="s">
        <v>798</v>
      </c>
      <c r="HY198" t="s">
        <v>798</v>
      </c>
      <c r="HZ198">
        <v>0</v>
      </c>
      <c r="IA198">
        <v>100</v>
      </c>
      <c r="IB198">
        <v>100</v>
      </c>
      <c r="IC198">
        <v>-11.457000000000001</v>
      </c>
      <c r="ID198">
        <v>6.4899999999999999E-2</v>
      </c>
      <c r="IE198">
        <v>-7.5140746053402401</v>
      </c>
      <c r="IF198">
        <v>-9.6430058129288697E-3</v>
      </c>
      <c r="IG198">
        <v>5.1732701827579197E-6</v>
      </c>
      <c r="IH198">
        <v>-9.4609647539790798E-10</v>
      </c>
      <c r="II198">
        <v>6.4905000000003099E-2</v>
      </c>
      <c r="IJ198">
        <v>0</v>
      </c>
      <c r="IK198">
        <v>0</v>
      </c>
      <c r="IL198">
        <v>0</v>
      </c>
      <c r="IM198">
        <v>0</v>
      </c>
      <c r="IN198">
        <v>2054</v>
      </c>
      <c r="IO198">
        <v>1</v>
      </c>
      <c r="IP198">
        <v>16</v>
      </c>
      <c r="IQ198">
        <v>0.8</v>
      </c>
      <c r="IR198">
        <v>0.9</v>
      </c>
      <c r="IS198">
        <v>1.0022</v>
      </c>
      <c r="IT198">
        <v>2.4694799999999999</v>
      </c>
      <c r="IU198">
        <v>0.99975599999999998</v>
      </c>
      <c r="IV198">
        <v>2.0727500000000001</v>
      </c>
      <c r="IW198">
        <v>1.00098</v>
      </c>
      <c r="IX198">
        <v>2.1289099999999999</v>
      </c>
      <c r="IY198">
        <v>35.4754</v>
      </c>
      <c r="IZ198">
        <v>14.5786</v>
      </c>
      <c r="JA198">
        <v>18</v>
      </c>
      <c r="JB198">
        <v>281.69799999999998</v>
      </c>
      <c r="JC198">
        <v>319.077</v>
      </c>
      <c r="JD198">
        <v>23.715</v>
      </c>
      <c r="JE198">
        <v>27.517499999999998</v>
      </c>
      <c r="JF198">
        <v>30</v>
      </c>
      <c r="JG198">
        <v>27.571100000000001</v>
      </c>
      <c r="JH198">
        <v>27.537800000000001</v>
      </c>
      <c r="JI198">
        <v>20.076799999999999</v>
      </c>
      <c r="JJ198">
        <v>32.877699999999997</v>
      </c>
      <c r="JK198">
        <v>0</v>
      </c>
      <c r="JL198">
        <v>23.7242</v>
      </c>
      <c r="JM198">
        <v>550</v>
      </c>
      <c r="JN198">
        <v>17.227599999999999</v>
      </c>
      <c r="JO198">
        <v>101.05200000000001</v>
      </c>
      <c r="JP198">
        <v>91.390299999999996</v>
      </c>
    </row>
    <row r="199" spans="1:276" x14ac:dyDescent="0.25">
      <c r="A199">
        <v>26</v>
      </c>
      <c r="B199" s="66" t="s">
        <v>939</v>
      </c>
      <c r="C199" s="66" t="s">
        <v>1</v>
      </c>
      <c r="D199" s="66">
        <v>3</v>
      </c>
      <c r="E199">
        <v>1646739559.5</v>
      </c>
      <c r="F199">
        <v>4455.9000000953702</v>
      </c>
      <c r="G199" t="s">
        <v>868</v>
      </c>
      <c r="H199" t="s">
        <v>869</v>
      </c>
      <c r="I199" t="s">
        <v>794</v>
      </c>
      <c r="N199">
        <v>1646739559.5</v>
      </c>
      <c r="O199">
        <v>9.165878836935936E-5</v>
      </c>
      <c r="P199">
        <v>9.1658788369359354E-2</v>
      </c>
      <c r="Q199" s="1">
        <v>1.1957964736409525</v>
      </c>
      <c r="R199">
        <v>547.58100000000002</v>
      </c>
      <c r="S199">
        <v>221.45004933487968</v>
      </c>
      <c r="T199">
        <v>22.279884400836565</v>
      </c>
      <c r="U199">
        <v>55.091617349994003</v>
      </c>
      <c r="V199">
        <v>6.0485985267488031E-3</v>
      </c>
      <c r="W199">
        <v>1.9079048790186748</v>
      </c>
      <c r="X199">
        <v>6.0379655453247187E-3</v>
      </c>
      <c r="Y199">
        <v>3.7746822196131975E-3</v>
      </c>
      <c r="Z199">
        <v>39.198271960098005</v>
      </c>
      <c r="AA199">
        <v>25.322773445966142</v>
      </c>
      <c r="AB199">
        <v>25.322773445966142</v>
      </c>
      <c r="AC199">
        <v>3.241382509719521</v>
      </c>
      <c r="AD199">
        <v>55.050232977909239</v>
      </c>
      <c r="AE199">
        <v>1.7519963537286003</v>
      </c>
      <c r="AF199">
        <v>3.1825412154597927</v>
      </c>
      <c r="AG199">
        <v>1.4893861559909207</v>
      </c>
      <c r="AH199">
        <v>-4.0421525670887481</v>
      </c>
      <c r="AI199">
        <v>-31.646973083131787</v>
      </c>
      <c r="AJ199">
        <v>-3.514584362030623</v>
      </c>
      <c r="AK199">
        <v>-5.438052153156292E-3</v>
      </c>
      <c r="AL199">
        <v>1.224854155269975</v>
      </c>
      <c r="AM199">
        <v>9.2249952786156511E-2</v>
      </c>
      <c r="AN199">
        <v>1.1957964736409525</v>
      </c>
      <c r="AO199">
        <v>559.64907403232905</v>
      </c>
      <c r="AP199">
        <v>557.26592121212104</v>
      </c>
      <c r="AQ199">
        <v>-3.1148215772939798E-3</v>
      </c>
      <c r="AR199">
        <v>66.500440499195406</v>
      </c>
      <c r="AS199">
        <v>9.1658788369359354E-2</v>
      </c>
      <c r="AT199">
        <v>17.235815989930099</v>
      </c>
      <c r="AU199">
        <v>17.4144006993007</v>
      </c>
      <c r="AV199">
        <v>-1.3114058354152101E-5</v>
      </c>
      <c r="AW199">
        <v>77.3</v>
      </c>
      <c r="AX199">
        <v>8</v>
      </c>
      <c r="AY199">
        <v>3</v>
      </c>
      <c r="AZ199">
        <v>1</v>
      </c>
      <c r="BA199">
        <v>0</v>
      </c>
      <c r="BB199">
        <v>25793.856776681783</v>
      </c>
      <c r="BC199" t="s">
        <v>247</v>
      </c>
      <c r="BD199" t="s">
        <v>247</v>
      </c>
      <c r="BE199">
        <v>0</v>
      </c>
      <c r="BF199">
        <v>0</v>
      </c>
      <c r="BG199" t="e">
        <v>#DIV/0!</v>
      </c>
      <c r="BH199">
        <v>0</v>
      </c>
      <c r="BI199" t="s">
        <v>247</v>
      </c>
      <c r="BJ199" t="s">
        <v>247</v>
      </c>
      <c r="BK199">
        <v>0</v>
      </c>
      <c r="BL199">
        <v>0</v>
      </c>
      <c r="BM199" t="e">
        <v>#DIV/0!</v>
      </c>
      <c r="BN199">
        <v>0.5</v>
      </c>
      <c r="BO199">
        <v>168.59690098004901</v>
      </c>
      <c r="BP199">
        <v>1.1957964736409525</v>
      </c>
      <c r="BQ199" t="e">
        <v>#DIV/0!</v>
      </c>
      <c r="BR199">
        <v>7.0926361439019427E-3</v>
      </c>
      <c r="BS199" t="e">
        <v>#DIV/0!</v>
      </c>
      <c r="BT199" t="e">
        <v>#DIV/0!</v>
      </c>
      <c r="BU199" t="s">
        <v>247</v>
      </c>
      <c r="BV199">
        <v>0</v>
      </c>
      <c r="BW199" t="e">
        <v>#DIV/0!</v>
      </c>
      <c r="BX199" t="e">
        <v>#DIV/0!</v>
      </c>
      <c r="BY199" t="e">
        <v>#DIV/0!</v>
      </c>
      <c r="BZ199" t="e">
        <v>#DIV/0!</v>
      </c>
      <c r="CA199" t="e">
        <v>#DIV/0!</v>
      </c>
      <c r="CB199" t="e">
        <v>#DIV/0!</v>
      </c>
      <c r="CC199" t="e">
        <v>#DIV/0!</v>
      </c>
      <c r="CD199" t="e">
        <v>#DIV/0!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199.99700000000001</v>
      </c>
      <c r="CX199">
        <v>168.59690098004901</v>
      </c>
      <c r="CY199">
        <v>0.84299714985749286</v>
      </c>
      <c r="CZ199">
        <v>0.19599429971498575</v>
      </c>
      <c r="DA199">
        <v>6</v>
      </c>
      <c r="DB199">
        <v>0.5</v>
      </c>
      <c r="DC199" t="s">
        <v>248</v>
      </c>
      <c r="DD199">
        <v>2</v>
      </c>
      <c r="DE199" t="b">
        <v>1</v>
      </c>
      <c r="DF199">
        <v>1646739559.5</v>
      </c>
      <c r="DG199">
        <v>547.58100000000002</v>
      </c>
      <c r="DH199">
        <v>550.10799999999995</v>
      </c>
      <c r="DI199">
        <v>17.413900000000002</v>
      </c>
      <c r="DJ199">
        <v>17.234300000000001</v>
      </c>
      <c r="DK199">
        <v>559.04700000000003</v>
      </c>
      <c r="DL199">
        <v>17.347799999999999</v>
      </c>
      <c r="DM199">
        <v>302.81799999999998</v>
      </c>
      <c r="DN199">
        <v>100.509</v>
      </c>
      <c r="DO199">
        <v>0.100074</v>
      </c>
      <c r="DP199">
        <v>25.0151</v>
      </c>
      <c r="DQ199">
        <v>24.9131</v>
      </c>
      <c r="DR199">
        <v>29.769400000000001</v>
      </c>
      <c r="DS199">
        <v>0</v>
      </c>
      <c r="DT199">
        <v>0</v>
      </c>
      <c r="DU199">
        <v>4995</v>
      </c>
      <c r="DV199">
        <v>0</v>
      </c>
      <c r="DW199">
        <v>44.750300000000003</v>
      </c>
      <c r="DX199" s="1">
        <v>199.99700000000001</v>
      </c>
      <c r="DY199">
        <v>0.90007899999999996</v>
      </c>
      <c r="DZ199">
        <v>9.9921399999999994E-2</v>
      </c>
      <c r="EA199">
        <v>0</v>
      </c>
      <c r="EB199">
        <v>1.7630999999999999</v>
      </c>
      <c r="EC199">
        <v>0</v>
      </c>
      <c r="ED199">
        <v>2642.65</v>
      </c>
      <c r="EE199">
        <v>1658.52</v>
      </c>
      <c r="EF199">
        <v>34.436999999999998</v>
      </c>
      <c r="EG199">
        <v>40.686999999999998</v>
      </c>
      <c r="EH199">
        <v>37.25</v>
      </c>
      <c r="EI199">
        <v>39.875</v>
      </c>
      <c r="EJ199">
        <v>36</v>
      </c>
      <c r="EK199">
        <v>180.01</v>
      </c>
      <c r="EL199">
        <v>19.98</v>
      </c>
      <c r="EM199">
        <v>0</v>
      </c>
      <c r="EN199">
        <v>1646739560.9000001</v>
      </c>
      <c r="EO199">
        <v>0</v>
      </c>
      <c r="EP199">
        <v>2.0080879999999999</v>
      </c>
      <c r="EQ199">
        <v>-0.99233846270506598</v>
      </c>
      <c r="ER199">
        <v>-65.777692278469701</v>
      </c>
      <c r="ES199">
        <v>2650.0508</v>
      </c>
      <c r="ET199">
        <v>15</v>
      </c>
      <c r="EU199">
        <v>1646739521.5</v>
      </c>
      <c r="EV199" t="s">
        <v>870</v>
      </c>
      <c r="EW199">
        <v>1646739521.5</v>
      </c>
      <c r="EX199">
        <v>1646739521.5</v>
      </c>
      <c r="EY199">
        <v>23</v>
      </c>
      <c r="EZ199">
        <v>-1.2E-2</v>
      </c>
      <c r="FA199">
        <v>1E-3</v>
      </c>
      <c r="FB199">
        <v>-11.477</v>
      </c>
      <c r="FC199">
        <v>6.6000000000000003E-2</v>
      </c>
      <c r="FD199">
        <v>550</v>
      </c>
      <c r="FE199">
        <v>17</v>
      </c>
      <c r="FF199">
        <v>0.73</v>
      </c>
      <c r="FG199">
        <v>0.19</v>
      </c>
      <c r="FH199">
        <v>-2.3512307317073202</v>
      </c>
      <c r="FI199">
        <v>-1.20094285714285</v>
      </c>
      <c r="FJ199">
        <v>0.179824489574374</v>
      </c>
      <c r="FK199">
        <v>0</v>
      </c>
      <c r="FL199">
        <v>2.0513294117647098</v>
      </c>
      <c r="FM199">
        <v>-0.68521314120542498</v>
      </c>
      <c r="FN199">
        <v>0.182416581304848</v>
      </c>
      <c r="FO199">
        <v>1</v>
      </c>
      <c r="FP199">
        <v>0.17555521951219499</v>
      </c>
      <c r="FQ199">
        <v>1.5814536585366201E-2</v>
      </c>
      <c r="FR199">
        <v>1.7862287908545799E-3</v>
      </c>
      <c r="FS199">
        <v>1</v>
      </c>
      <c r="FT199">
        <v>2</v>
      </c>
      <c r="FU199">
        <v>3</v>
      </c>
      <c r="FV199" t="s">
        <v>250</v>
      </c>
      <c r="FW199">
        <v>2.3877899999999999</v>
      </c>
      <c r="FX199">
        <v>2.6974200000000002</v>
      </c>
      <c r="FY199">
        <v>0.11364299999999999</v>
      </c>
      <c r="FZ199">
        <v>0.111468</v>
      </c>
      <c r="GA199">
        <v>8.9538000000000006E-2</v>
      </c>
      <c r="GB199">
        <v>8.7598999999999996E-2</v>
      </c>
      <c r="GC199">
        <v>24080.7</v>
      </c>
      <c r="GD199">
        <v>20485.5</v>
      </c>
      <c r="GE199">
        <v>28452.3</v>
      </c>
      <c r="GF199">
        <v>24101.200000000001</v>
      </c>
      <c r="GG199">
        <v>42466.8</v>
      </c>
      <c r="GH199">
        <v>34136.5</v>
      </c>
      <c r="GI199">
        <v>53129.1</v>
      </c>
      <c r="GJ199">
        <v>42245.8</v>
      </c>
      <c r="GK199">
        <v>1.58142</v>
      </c>
      <c r="GL199">
        <v>1.66605</v>
      </c>
      <c r="GM199">
        <v>4.1872300000000001E-2</v>
      </c>
      <c r="GN199">
        <v>0.19667999999999999</v>
      </c>
      <c r="GO199">
        <v>24.2256</v>
      </c>
      <c r="GP199">
        <v>26.559000000000001</v>
      </c>
      <c r="GQ199">
        <v>49.316000000000003</v>
      </c>
      <c r="GR199">
        <v>32.176000000000002</v>
      </c>
      <c r="GS199">
        <v>23.663799999999998</v>
      </c>
      <c r="GT199">
        <v>30.2882</v>
      </c>
      <c r="GU199">
        <v>33.020800000000001</v>
      </c>
      <c r="GV199">
        <v>0.5</v>
      </c>
      <c r="GW199">
        <v>1.7815000000000001E-2</v>
      </c>
      <c r="GX199">
        <v>1.06803</v>
      </c>
      <c r="GY199">
        <v>20.268599999999999</v>
      </c>
      <c r="GZ199">
        <v>5.2518799999999999</v>
      </c>
      <c r="HA199">
        <v>11.9818</v>
      </c>
      <c r="HB199">
        <v>4.9816000000000003</v>
      </c>
      <c r="HC199">
        <v>3.2970000000000002</v>
      </c>
      <c r="HD199">
        <v>9999</v>
      </c>
      <c r="HE199">
        <v>7193.5</v>
      </c>
      <c r="HF199">
        <v>938</v>
      </c>
      <c r="HG199">
        <v>9999</v>
      </c>
      <c r="HH199">
        <v>1.8707100000000001</v>
      </c>
      <c r="HI199">
        <v>1.87443</v>
      </c>
      <c r="HJ199">
        <v>1.87069</v>
      </c>
      <c r="HK199">
        <v>1.87439</v>
      </c>
      <c r="HL199">
        <v>1.87042</v>
      </c>
      <c r="HM199">
        <v>1.8736299999999999</v>
      </c>
      <c r="HN199">
        <v>1.8757600000000001</v>
      </c>
      <c r="HO199">
        <v>1.8741000000000001</v>
      </c>
      <c r="HP199">
        <v>0</v>
      </c>
      <c r="HQ199">
        <v>0</v>
      </c>
      <c r="HR199">
        <v>0</v>
      </c>
      <c r="HS199">
        <v>0</v>
      </c>
      <c r="HT199" t="s">
        <v>796</v>
      </c>
      <c r="HU199" t="s">
        <v>797</v>
      </c>
      <c r="HV199" t="s">
        <v>798</v>
      </c>
      <c r="HW199" t="s">
        <v>798</v>
      </c>
      <c r="HX199" t="s">
        <v>798</v>
      </c>
      <c r="HY199" t="s">
        <v>798</v>
      </c>
      <c r="HZ199">
        <v>0</v>
      </c>
      <c r="IA199">
        <v>100</v>
      </c>
      <c r="IB199">
        <v>100</v>
      </c>
      <c r="IC199">
        <v>-11.465999999999999</v>
      </c>
      <c r="ID199">
        <v>6.6100000000000006E-2</v>
      </c>
      <c r="IE199">
        <v>-7.5266487100789297</v>
      </c>
      <c r="IF199">
        <v>-9.6430058129288697E-3</v>
      </c>
      <c r="IG199">
        <v>5.1732701827579197E-6</v>
      </c>
      <c r="IH199">
        <v>-9.4609647539790798E-10</v>
      </c>
      <c r="II199">
        <v>6.6139999999997201E-2</v>
      </c>
      <c r="IJ199">
        <v>0</v>
      </c>
      <c r="IK199">
        <v>0</v>
      </c>
      <c r="IL199">
        <v>0</v>
      </c>
      <c r="IM199">
        <v>0</v>
      </c>
      <c r="IN199">
        <v>2054</v>
      </c>
      <c r="IO199">
        <v>1</v>
      </c>
      <c r="IP199">
        <v>16</v>
      </c>
      <c r="IQ199">
        <v>0.6</v>
      </c>
      <c r="IR199">
        <v>0.6</v>
      </c>
      <c r="IS199">
        <v>1.0022</v>
      </c>
      <c r="IT199">
        <v>2.4731399999999999</v>
      </c>
      <c r="IU199">
        <v>0.99975599999999998</v>
      </c>
      <c r="IV199">
        <v>2.0727500000000001</v>
      </c>
      <c r="IW199">
        <v>1.00098</v>
      </c>
      <c r="IX199">
        <v>2.18018</v>
      </c>
      <c r="IY199">
        <v>35.498600000000003</v>
      </c>
      <c r="IZ199">
        <v>14.5611</v>
      </c>
      <c r="JA199">
        <v>18</v>
      </c>
      <c r="JB199">
        <v>281.76400000000001</v>
      </c>
      <c r="JC199">
        <v>318.959</v>
      </c>
      <c r="JD199">
        <v>23.426300000000001</v>
      </c>
      <c r="JE199">
        <v>27.541699999999999</v>
      </c>
      <c r="JF199">
        <v>30.0001</v>
      </c>
      <c r="JG199">
        <v>27.592099999999999</v>
      </c>
      <c r="JH199">
        <v>27.556000000000001</v>
      </c>
      <c r="JI199">
        <v>20.072800000000001</v>
      </c>
      <c r="JJ199">
        <v>32.877699999999997</v>
      </c>
      <c r="JK199">
        <v>0</v>
      </c>
      <c r="JL199">
        <v>23.414899999999999</v>
      </c>
      <c r="JM199">
        <v>550</v>
      </c>
      <c r="JN199">
        <v>17.230899999999998</v>
      </c>
      <c r="JO199">
        <v>101.04300000000001</v>
      </c>
      <c r="JP199">
        <v>91.384799999999998</v>
      </c>
    </row>
    <row r="200" spans="1:276" x14ac:dyDescent="0.25">
      <c r="A200">
        <v>27</v>
      </c>
      <c r="B200" s="66" t="s">
        <v>939</v>
      </c>
      <c r="C200" s="66" t="s">
        <v>1</v>
      </c>
      <c r="D200" s="66">
        <v>3</v>
      </c>
      <c r="E200">
        <v>1646739677.5</v>
      </c>
      <c r="F200">
        <v>4573.9000000953702</v>
      </c>
      <c r="G200" t="s">
        <v>871</v>
      </c>
      <c r="H200" t="s">
        <v>872</v>
      </c>
      <c r="I200" t="s">
        <v>794</v>
      </c>
      <c r="N200">
        <v>1646739677.5</v>
      </c>
      <c r="O200">
        <v>1.6978092868692648E-4</v>
      </c>
      <c r="P200">
        <v>0.16978092868692649</v>
      </c>
      <c r="Q200" s="1">
        <v>1.9576961003535454</v>
      </c>
      <c r="R200">
        <v>545.85599999999999</v>
      </c>
      <c r="S200">
        <v>245.94636327672336</v>
      </c>
      <c r="T200">
        <v>24.743946429675823</v>
      </c>
      <c r="U200">
        <v>54.916980443904002</v>
      </c>
      <c r="V200">
        <v>1.0831862295934145E-2</v>
      </c>
      <c r="W200">
        <v>1.9140749618439514</v>
      </c>
      <c r="X200">
        <v>1.0797922991451518E-2</v>
      </c>
      <c r="Y200">
        <v>6.7517422673174154E-3</v>
      </c>
      <c r="Z200">
        <v>78.447092008095353</v>
      </c>
      <c r="AA200">
        <v>25.639008162939405</v>
      </c>
      <c r="AB200">
        <v>25.639008162939405</v>
      </c>
      <c r="AC200">
        <v>3.3028494964441828</v>
      </c>
      <c r="AD200">
        <v>55.31025212715646</v>
      </c>
      <c r="AE200">
        <v>1.7607648199176</v>
      </c>
      <c r="AF200">
        <v>3.1834330023838247</v>
      </c>
      <c r="AG200">
        <v>1.5420846765265828</v>
      </c>
      <c r="AH200">
        <v>-7.4873389550934579</v>
      </c>
      <c r="AI200">
        <v>-63.897086851997081</v>
      </c>
      <c r="AJ200">
        <v>-7.0847083004603091</v>
      </c>
      <c r="AK200">
        <v>-2.2042099455489961E-2</v>
      </c>
      <c r="AL200">
        <v>2.0077759200859773</v>
      </c>
      <c r="AM200">
        <v>0.1759718465078049</v>
      </c>
      <c r="AN200">
        <v>1.9576961003535454</v>
      </c>
      <c r="AO200">
        <v>559.53248508700506</v>
      </c>
      <c r="AP200">
        <v>555.60062424242403</v>
      </c>
      <c r="AQ200">
        <v>-2.3505576981283599E-3</v>
      </c>
      <c r="AR200">
        <v>66.501734497693803</v>
      </c>
      <c r="AS200">
        <v>0.16978092868692649</v>
      </c>
      <c r="AT200">
        <v>17.170265343776201</v>
      </c>
      <c r="AU200">
        <v>17.5020559440559</v>
      </c>
      <c r="AV200">
        <v>-7.3466156484734395E-5</v>
      </c>
      <c r="AW200">
        <v>77.3</v>
      </c>
      <c r="AX200">
        <v>7</v>
      </c>
      <c r="AY200">
        <v>2</v>
      </c>
      <c r="AZ200">
        <v>1</v>
      </c>
      <c r="BA200">
        <v>0</v>
      </c>
      <c r="BB200">
        <v>25949.631713866751</v>
      </c>
      <c r="BC200" t="s">
        <v>247</v>
      </c>
      <c r="BD200" t="s">
        <v>247</v>
      </c>
      <c r="BE200">
        <v>0</v>
      </c>
      <c r="BF200">
        <v>0</v>
      </c>
      <c r="BG200" t="e">
        <v>#DIV/0!</v>
      </c>
      <c r="BH200">
        <v>0</v>
      </c>
      <c r="BI200" t="s">
        <v>247</v>
      </c>
      <c r="BJ200" t="s">
        <v>247</v>
      </c>
      <c r="BK200">
        <v>0</v>
      </c>
      <c r="BL200">
        <v>0</v>
      </c>
      <c r="BM200" t="e">
        <v>#DIV/0!</v>
      </c>
      <c r="BN200">
        <v>0.5</v>
      </c>
      <c r="BO200">
        <v>337.39638600404766</v>
      </c>
      <c r="BP200">
        <v>1.9576961003535454</v>
      </c>
      <c r="BQ200" t="e">
        <v>#DIV/0!</v>
      </c>
      <c r="BR200">
        <v>5.8023623890567089E-3</v>
      </c>
      <c r="BS200" t="e">
        <v>#DIV/0!</v>
      </c>
      <c r="BT200" t="e">
        <v>#DIV/0!</v>
      </c>
      <c r="BU200" t="s">
        <v>247</v>
      </c>
      <c r="BV200">
        <v>0</v>
      </c>
      <c r="BW200" t="e">
        <v>#DIV/0!</v>
      </c>
      <c r="BX200" t="e">
        <v>#DIV/0!</v>
      </c>
      <c r="BY200" t="e">
        <v>#DIV/0!</v>
      </c>
      <c r="BZ200" t="e">
        <v>#DIV/0!</v>
      </c>
      <c r="CA200" t="e">
        <v>#DIV/0!</v>
      </c>
      <c r="CB200" t="e">
        <v>#DIV/0!</v>
      </c>
      <c r="CC200" t="e">
        <v>#DIV/0!</v>
      </c>
      <c r="CD200" t="e">
        <v>#DIV/0!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400.23200000000003</v>
      </c>
      <c r="CX200">
        <v>337.39638600404766</v>
      </c>
      <c r="CY200">
        <v>0.84300202383629408</v>
      </c>
      <c r="CZ200">
        <v>0.19600404767258828</v>
      </c>
      <c r="DA200">
        <v>6</v>
      </c>
      <c r="DB200">
        <v>0.5</v>
      </c>
      <c r="DC200" t="s">
        <v>248</v>
      </c>
      <c r="DD200">
        <v>2</v>
      </c>
      <c r="DE200" t="b">
        <v>1</v>
      </c>
      <c r="DF200">
        <v>1646739677.5</v>
      </c>
      <c r="DG200">
        <v>545.85599999999999</v>
      </c>
      <c r="DH200">
        <v>550.03099999999995</v>
      </c>
      <c r="DI200">
        <v>17.5014</v>
      </c>
      <c r="DJ200">
        <v>17.158300000000001</v>
      </c>
      <c r="DK200">
        <v>557.30600000000004</v>
      </c>
      <c r="DL200">
        <v>17.434100000000001</v>
      </c>
      <c r="DM200">
        <v>302.34699999999998</v>
      </c>
      <c r="DN200">
        <v>100.50700000000001</v>
      </c>
      <c r="DO200">
        <v>0.10008400000000001</v>
      </c>
      <c r="DP200">
        <v>25.0198</v>
      </c>
      <c r="DQ200">
        <v>25.110199999999999</v>
      </c>
      <c r="DR200">
        <v>29.803100000000001</v>
      </c>
      <c r="DS200">
        <v>0</v>
      </c>
      <c r="DT200">
        <v>0</v>
      </c>
      <c r="DU200">
        <v>5021.25</v>
      </c>
      <c r="DV200">
        <v>0</v>
      </c>
      <c r="DW200">
        <v>44.8065</v>
      </c>
      <c r="DX200" s="1">
        <v>400.23200000000003</v>
      </c>
      <c r="DY200">
        <v>0.89993699999999999</v>
      </c>
      <c r="DZ200">
        <v>0.100063</v>
      </c>
      <c r="EA200">
        <v>0</v>
      </c>
      <c r="EB200">
        <v>2.0360999999999998</v>
      </c>
      <c r="EC200">
        <v>0</v>
      </c>
      <c r="ED200">
        <v>5486.37</v>
      </c>
      <c r="EE200">
        <v>3318.89</v>
      </c>
      <c r="EF200">
        <v>35.5</v>
      </c>
      <c r="EG200">
        <v>41.936999999999998</v>
      </c>
      <c r="EH200">
        <v>38.311999999999998</v>
      </c>
      <c r="EI200">
        <v>41.5</v>
      </c>
      <c r="EJ200">
        <v>36.936999999999998</v>
      </c>
      <c r="EK200">
        <v>360.18</v>
      </c>
      <c r="EL200">
        <v>40.049999999999997</v>
      </c>
      <c r="EM200">
        <v>0</v>
      </c>
      <c r="EN200">
        <v>1646739679.0999999</v>
      </c>
      <c r="EO200">
        <v>0</v>
      </c>
      <c r="EP200">
        <v>2.1079307692307698</v>
      </c>
      <c r="EQ200">
        <v>1.5562400464447301E-2</v>
      </c>
      <c r="ER200">
        <v>-4.76888912543596</v>
      </c>
      <c r="ES200">
        <v>5482.6203846153803</v>
      </c>
      <c r="ET200">
        <v>15</v>
      </c>
      <c r="EU200">
        <v>1646739616</v>
      </c>
      <c r="EV200" t="s">
        <v>873</v>
      </c>
      <c r="EW200">
        <v>1646739616</v>
      </c>
      <c r="EX200">
        <v>1646739609</v>
      </c>
      <c r="EY200">
        <v>24</v>
      </c>
      <c r="EZ200">
        <v>8.0000000000000002E-3</v>
      </c>
      <c r="FA200">
        <v>1E-3</v>
      </c>
      <c r="FB200">
        <v>-11.47</v>
      </c>
      <c r="FC200">
        <v>6.7000000000000004E-2</v>
      </c>
      <c r="FD200">
        <v>550</v>
      </c>
      <c r="FE200">
        <v>17</v>
      </c>
      <c r="FF200">
        <v>0.62</v>
      </c>
      <c r="FG200">
        <v>0.16</v>
      </c>
      <c r="FH200">
        <v>-3.9469262500000002</v>
      </c>
      <c r="FI200">
        <v>-1.1715375984990599</v>
      </c>
      <c r="FJ200">
        <v>0.209973198535998</v>
      </c>
      <c r="FK200">
        <v>0</v>
      </c>
      <c r="FL200">
        <v>2.0877323529411802</v>
      </c>
      <c r="FM200">
        <v>0.325465242791036</v>
      </c>
      <c r="FN200">
        <v>0.19323893579252699</v>
      </c>
      <c r="FO200">
        <v>1</v>
      </c>
      <c r="FP200">
        <v>0.29888365</v>
      </c>
      <c r="FQ200">
        <v>0.36718068292682798</v>
      </c>
      <c r="FR200">
        <v>3.6156475697687998E-2</v>
      </c>
      <c r="FS200">
        <v>0</v>
      </c>
      <c r="FT200">
        <v>1</v>
      </c>
      <c r="FU200">
        <v>3</v>
      </c>
      <c r="FV200" t="s">
        <v>267</v>
      </c>
      <c r="FW200">
        <v>2.3862299999999999</v>
      </c>
      <c r="FX200">
        <v>2.69754</v>
      </c>
      <c r="FY200">
        <v>0.113385</v>
      </c>
      <c r="FZ200">
        <v>0.11144800000000001</v>
      </c>
      <c r="GA200">
        <v>8.9853299999999997E-2</v>
      </c>
      <c r="GB200">
        <v>8.7311E-2</v>
      </c>
      <c r="GC200">
        <v>24087.200000000001</v>
      </c>
      <c r="GD200">
        <v>20484.7</v>
      </c>
      <c r="GE200">
        <v>28451.9</v>
      </c>
      <c r="GF200">
        <v>24099.9</v>
      </c>
      <c r="GG200">
        <v>42451.5</v>
      </c>
      <c r="GH200">
        <v>34146.199999999997</v>
      </c>
      <c r="GI200">
        <v>53128.5</v>
      </c>
      <c r="GJ200">
        <v>42244.6</v>
      </c>
      <c r="GK200">
        <v>1.58158</v>
      </c>
      <c r="GL200">
        <v>1.6654800000000001</v>
      </c>
      <c r="GM200">
        <v>5.5152899999999998E-2</v>
      </c>
      <c r="GN200">
        <v>0.198767</v>
      </c>
      <c r="GO200">
        <v>24.204799999999999</v>
      </c>
      <c r="GP200">
        <v>26.558700000000002</v>
      </c>
      <c r="GQ200">
        <v>49.316000000000003</v>
      </c>
      <c r="GR200">
        <v>32.176000000000002</v>
      </c>
      <c r="GS200">
        <v>23.666499999999999</v>
      </c>
      <c r="GT200">
        <v>30.5382</v>
      </c>
      <c r="GU200">
        <v>36.4223</v>
      </c>
      <c r="GV200">
        <v>0.5</v>
      </c>
      <c r="GW200">
        <v>1.9260699999999999E-2</v>
      </c>
      <c r="GX200">
        <v>1.109</v>
      </c>
      <c r="GY200">
        <v>20.265599999999999</v>
      </c>
      <c r="GZ200">
        <v>5.2523299999999997</v>
      </c>
      <c r="HA200">
        <v>11.9818</v>
      </c>
      <c r="HB200">
        <v>4.9821999999999997</v>
      </c>
      <c r="HC200">
        <v>3.2970000000000002</v>
      </c>
      <c r="HD200">
        <v>9999</v>
      </c>
      <c r="HE200">
        <v>7195</v>
      </c>
      <c r="HF200">
        <v>938.1</v>
      </c>
      <c r="HG200">
        <v>9999</v>
      </c>
      <c r="HH200">
        <v>1.87073</v>
      </c>
      <c r="HI200">
        <v>1.8744000000000001</v>
      </c>
      <c r="HJ200">
        <v>1.8706499999999999</v>
      </c>
      <c r="HK200">
        <v>1.87439</v>
      </c>
      <c r="HL200">
        <v>1.8703700000000001</v>
      </c>
      <c r="HM200">
        <v>1.8736299999999999</v>
      </c>
      <c r="HN200">
        <v>1.87574</v>
      </c>
      <c r="HO200">
        <v>1.8741099999999999</v>
      </c>
      <c r="HP200">
        <v>0</v>
      </c>
      <c r="HQ200">
        <v>0</v>
      </c>
      <c r="HR200">
        <v>0</v>
      </c>
      <c r="HS200">
        <v>0</v>
      </c>
      <c r="HT200" t="s">
        <v>796</v>
      </c>
      <c r="HU200" t="s">
        <v>797</v>
      </c>
      <c r="HV200" t="s">
        <v>798</v>
      </c>
      <c r="HW200" t="s">
        <v>798</v>
      </c>
      <c r="HX200" t="s">
        <v>798</v>
      </c>
      <c r="HY200" t="s">
        <v>798</v>
      </c>
      <c r="HZ200">
        <v>0</v>
      </c>
      <c r="IA200">
        <v>100</v>
      </c>
      <c r="IB200">
        <v>100</v>
      </c>
      <c r="IC200">
        <v>-11.45</v>
      </c>
      <c r="ID200">
        <v>6.7299999999999999E-2</v>
      </c>
      <c r="IE200">
        <v>-7.5185580976130302</v>
      </c>
      <c r="IF200">
        <v>-9.6430058129288697E-3</v>
      </c>
      <c r="IG200">
        <v>5.1732701827579197E-6</v>
      </c>
      <c r="IH200">
        <v>-9.4609647539790798E-10</v>
      </c>
      <c r="II200">
        <v>6.7254999999995804E-2</v>
      </c>
      <c r="IJ200">
        <v>0</v>
      </c>
      <c r="IK200">
        <v>0</v>
      </c>
      <c r="IL200">
        <v>0</v>
      </c>
      <c r="IM200">
        <v>0</v>
      </c>
      <c r="IN200">
        <v>2054</v>
      </c>
      <c r="IO200">
        <v>1</v>
      </c>
      <c r="IP200">
        <v>16</v>
      </c>
      <c r="IQ200">
        <v>1</v>
      </c>
      <c r="IR200">
        <v>1.1000000000000001</v>
      </c>
      <c r="IS200">
        <v>1.00098</v>
      </c>
      <c r="IT200">
        <v>2.4584999999999999</v>
      </c>
      <c r="IU200">
        <v>0.99975599999999998</v>
      </c>
      <c r="IV200">
        <v>2.0739700000000001</v>
      </c>
      <c r="IW200">
        <v>0.99975599999999998</v>
      </c>
      <c r="IX200">
        <v>2.2448700000000001</v>
      </c>
      <c r="IY200">
        <v>35.498600000000003</v>
      </c>
      <c r="IZ200">
        <v>14.5436</v>
      </c>
      <c r="JA200">
        <v>18</v>
      </c>
      <c r="JB200">
        <v>281.91300000000001</v>
      </c>
      <c r="JC200">
        <v>318.8</v>
      </c>
      <c r="JD200">
        <v>23.3111</v>
      </c>
      <c r="JE200">
        <v>27.566700000000001</v>
      </c>
      <c r="JF200">
        <v>30.000499999999999</v>
      </c>
      <c r="JG200">
        <v>27.613099999999999</v>
      </c>
      <c r="JH200">
        <v>27.578099999999999</v>
      </c>
      <c r="JI200">
        <v>20.081</v>
      </c>
      <c r="JJ200">
        <v>33.438099999999999</v>
      </c>
      <c r="JK200">
        <v>0</v>
      </c>
      <c r="JL200">
        <v>23.2883</v>
      </c>
      <c r="JM200">
        <v>550</v>
      </c>
      <c r="JN200">
        <v>17.0928</v>
      </c>
      <c r="JO200">
        <v>101.041</v>
      </c>
      <c r="JP200">
        <v>91.381299999999996</v>
      </c>
    </row>
    <row r="201" spans="1:276" x14ac:dyDescent="0.25">
      <c r="A201">
        <v>28</v>
      </c>
      <c r="B201" s="66" t="s">
        <v>939</v>
      </c>
      <c r="C201" s="66" t="s">
        <v>1</v>
      </c>
      <c r="D201" s="66">
        <v>3</v>
      </c>
      <c r="E201">
        <v>1646739760.5</v>
      </c>
      <c r="F201">
        <v>4656.9000000953702</v>
      </c>
      <c r="G201" t="s">
        <v>874</v>
      </c>
      <c r="H201" t="s">
        <v>875</v>
      </c>
      <c r="I201" t="s">
        <v>794</v>
      </c>
      <c r="N201">
        <v>1646739760.5</v>
      </c>
      <c r="O201">
        <v>1.9318295478868043E-4</v>
      </c>
      <c r="P201">
        <v>0.19318295478868044</v>
      </c>
      <c r="Q201" s="1">
        <v>2.7697177405502407</v>
      </c>
      <c r="R201">
        <v>544.35199999999998</v>
      </c>
      <c r="S201">
        <v>159.94636728381747</v>
      </c>
      <c r="T201">
        <v>16.089661185077798</v>
      </c>
      <c r="U201">
        <v>54.758600611904001</v>
      </c>
      <c r="V201">
        <v>1.1846363998240163E-2</v>
      </c>
      <c r="W201">
        <v>1.906992238963594</v>
      </c>
      <c r="X201">
        <v>1.1805632226576556E-2</v>
      </c>
      <c r="Y201">
        <v>7.3821679987394846E-3</v>
      </c>
      <c r="Z201">
        <v>116.38460598006205</v>
      </c>
      <c r="AA201">
        <v>25.951810917105835</v>
      </c>
      <c r="AB201">
        <v>25.951810917105835</v>
      </c>
      <c r="AC201">
        <v>3.3646486913237101</v>
      </c>
      <c r="AD201">
        <v>55.34274541163834</v>
      </c>
      <c r="AE201">
        <v>1.7604973791020002</v>
      </c>
      <c r="AF201">
        <v>3.1810806746348641</v>
      </c>
      <c r="AG201">
        <v>1.6041513122217099</v>
      </c>
      <c r="AH201">
        <v>-8.519368306180807</v>
      </c>
      <c r="AI201">
        <v>-97.094665005459518</v>
      </c>
      <c r="AJ201">
        <v>-10.821880221881415</v>
      </c>
      <c r="AK201">
        <v>-5.1307553459693622E-2</v>
      </c>
      <c r="AL201">
        <v>2.8118024477134651</v>
      </c>
      <c r="AM201">
        <v>0.19172821499054982</v>
      </c>
      <c r="AN201">
        <v>2.7697177405502407</v>
      </c>
      <c r="AO201">
        <v>559.60262020148502</v>
      </c>
      <c r="AP201">
        <v>554.06716363636303</v>
      </c>
      <c r="AQ201">
        <v>-5.4991221767562697E-3</v>
      </c>
      <c r="AR201">
        <v>66.500781805165602</v>
      </c>
      <c r="AS201">
        <v>0.19318295478868044</v>
      </c>
      <c r="AT201">
        <v>17.125070022937098</v>
      </c>
      <c r="AU201">
        <v>17.499709790209799</v>
      </c>
      <c r="AV201">
        <v>1.44261072261987E-4</v>
      </c>
      <c r="AW201">
        <v>77.3</v>
      </c>
      <c r="AX201">
        <v>8</v>
      </c>
      <c r="AY201">
        <v>3</v>
      </c>
      <c r="AZ201">
        <v>1</v>
      </c>
      <c r="BA201">
        <v>0</v>
      </c>
      <c r="BB201">
        <v>25772.042365165715</v>
      </c>
      <c r="BC201" t="s">
        <v>247</v>
      </c>
      <c r="BD201" t="s">
        <v>247</v>
      </c>
      <c r="BE201">
        <v>0</v>
      </c>
      <c r="BF201">
        <v>0</v>
      </c>
      <c r="BG201" t="e">
        <v>#DIV/0!</v>
      </c>
      <c r="BH201">
        <v>0</v>
      </c>
      <c r="BI201" t="s">
        <v>247</v>
      </c>
      <c r="BJ201" t="s">
        <v>247</v>
      </c>
      <c r="BK201">
        <v>0</v>
      </c>
      <c r="BL201">
        <v>0</v>
      </c>
      <c r="BM201" t="e">
        <v>#DIV/0!</v>
      </c>
      <c r="BN201">
        <v>0.5</v>
      </c>
      <c r="BO201">
        <v>505.08725799003105</v>
      </c>
      <c r="BP201">
        <v>2.7697177405502407</v>
      </c>
      <c r="BQ201" t="e">
        <v>#DIV/0!</v>
      </c>
      <c r="BR201">
        <v>5.4836420771575013E-3</v>
      </c>
      <c r="BS201" t="e">
        <v>#DIV/0!</v>
      </c>
      <c r="BT201" t="e">
        <v>#DIV/0!</v>
      </c>
      <c r="BU201" t="s">
        <v>247</v>
      </c>
      <c r="BV201">
        <v>0</v>
      </c>
      <c r="BW201" t="e">
        <v>#DIV/0!</v>
      </c>
      <c r="BX201" t="e">
        <v>#DIV/0!</v>
      </c>
      <c r="BY201" t="e">
        <v>#DIV/0!</v>
      </c>
      <c r="BZ201" t="e">
        <v>#DIV/0!</v>
      </c>
      <c r="CA201" t="e">
        <v>#DIV/0!</v>
      </c>
      <c r="CB201" t="e">
        <v>#DIV/0!</v>
      </c>
      <c r="CC201" t="e">
        <v>#DIV/0!</v>
      </c>
      <c r="CD201" t="e">
        <v>#DIV/0!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599.85900000000004</v>
      </c>
      <c r="CX201">
        <v>505.08725799003105</v>
      </c>
      <c r="CY201">
        <v>0.84200996899276503</v>
      </c>
      <c r="CZ201">
        <v>0.19401993798552999</v>
      </c>
      <c r="DA201">
        <v>6</v>
      </c>
      <c r="DB201">
        <v>0.5</v>
      </c>
      <c r="DC201" t="s">
        <v>248</v>
      </c>
      <c r="DD201">
        <v>2</v>
      </c>
      <c r="DE201" t="b">
        <v>1</v>
      </c>
      <c r="DF201">
        <v>1646739760.5</v>
      </c>
      <c r="DG201">
        <v>544.35199999999998</v>
      </c>
      <c r="DH201">
        <v>550.13099999999997</v>
      </c>
      <c r="DI201">
        <v>17.501000000000001</v>
      </c>
      <c r="DJ201">
        <v>17.127700000000001</v>
      </c>
      <c r="DK201">
        <v>555.78800000000001</v>
      </c>
      <c r="DL201">
        <v>17.4346</v>
      </c>
      <c r="DM201">
        <v>302.76900000000001</v>
      </c>
      <c r="DN201">
        <v>100.494</v>
      </c>
      <c r="DO201">
        <v>0.100102</v>
      </c>
      <c r="DP201">
        <v>25.007400000000001</v>
      </c>
      <c r="DQ201">
        <v>25.310500000000001</v>
      </c>
      <c r="DR201">
        <v>30.620699999999999</v>
      </c>
      <c r="DS201">
        <v>0</v>
      </c>
      <c r="DT201">
        <v>0</v>
      </c>
      <c r="DU201">
        <v>4991.88</v>
      </c>
      <c r="DV201">
        <v>0</v>
      </c>
      <c r="DW201">
        <v>44.8065</v>
      </c>
      <c r="DX201" s="1">
        <v>599.85900000000004</v>
      </c>
      <c r="DY201">
        <v>0.93300799999999995</v>
      </c>
      <c r="DZ201">
        <v>6.6992099999999999E-2</v>
      </c>
      <c r="EA201">
        <v>0</v>
      </c>
      <c r="EB201">
        <v>1.8050999999999999</v>
      </c>
      <c r="EC201">
        <v>0</v>
      </c>
      <c r="ED201">
        <v>8533.6299999999992</v>
      </c>
      <c r="EE201">
        <v>5017.3500000000004</v>
      </c>
      <c r="EF201">
        <v>35.125</v>
      </c>
      <c r="EG201">
        <v>39.375</v>
      </c>
      <c r="EH201">
        <v>37</v>
      </c>
      <c r="EI201">
        <v>38.625</v>
      </c>
      <c r="EJ201">
        <v>36.125</v>
      </c>
      <c r="EK201">
        <v>559.66999999999996</v>
      </c>
      <c r="EL201">
        <v>40.19</v>
      </c>
      <c r="EM201">
        <v>0</v>
      </c>
      <c r="EN201">
        <v>1646739761.9000001</v>
      </c>
      <c r="EO201">
        <v>0</v>
      </c>
      <c r="EP201">
        <v>2.1251846153846201</v>
      </c>
      <c r="EQ201">
        <v>-0.53427007791333803</v>
      </c>
      <c r="ER201">
        <v>-33.470427186605903</v>
      </c>
      <c r="ES201">
        <v>8540.5426923076902</v>
      </c>
      <c r="ET201">
        <v>15</v>
      </c>
      <c r="EU201">
        <v>1646739729</v>
      </c>
      <c r="EV201" t="s">
        <v>876</v>
      </c>
      <c r="EW201">
        <v>1646739729</v>
      </c>
      <c r="EX201">
        <v>1646739729</v>
      </c>
      <c r="EY201">
        <v>25</v>
      </c>
      <c r="EZ201">
        <v>7.0000000000000001E-3</v>
      </c>
      <c r="FA201">
        <v>-1E-3</v>
      </c>
      <c r="FB201">
        <v>-11.464</v>
      </c>
      <c r="FC201">
        <v>6.6000000000000003E-2</v>
      </c>
      <c r="FD201">
        <v>550</v>
      </c>
      <c r="FE201">
        <v>17</v>
      </c>
      <c r="FF201">
        <v>0.47</v>
      </c>
      <c r="FG201">
        <v>0.23</v>
      </c>
      <c r="FH201">
        <v>-5.4155348780487804</v>
      </c>
      <c r="FI201">
        <v>-1.7724779790940799</v>
      </c>
      <c r="FJ201">
        <v>0.21075241700575001</v>
      </c>
      <c r="FK201">
        <v>0</v>
      </c>
      <c r="FL201">
        <v>2.1162617647058801</v>
      </c>
      <c r="FM201">
        <v>0.227616506023569</v>
      </c>
      <c r="FN201">
        <v>0.16272317347299101</v>
      </c>
      <c r="FO201">
        <v>1</v>
      </c>
      <c r="FP201">
        <v>0.357176609756098</v>
      </c>
      <c r="FQ201">
        <v>9.6929832752613201E-2</v>
      </c>
      <c r="FR201">
        <v>9.6930143210560392E-3</v>
      </c>
      <c r="FS201">
        <v>1</v>
      </c>
      <c r="FT201">
        <v>2</v>
      </c>
      <c r="FU201">
        <v>3</v>
      </c>
      <c r="FV201" t="s">
        <v>250</v>
      </c>
      <c r="FW201">
        <v>2.38768</v>
      </c>
      <c r="FX201">
        <v>2.6974300000000002</v>
      </c>
      <c r="FY201">
        <v>0.11314399999999999</v>
      </c>
      <c r="FZ201">
        <v>0.111441</v>
      </c>
      <c r="GA201">
        <v>8.9838399999999999E-2</v>
      </c>
      <c r="GB201">
        <v>8.71812E-2</v>
      </c>
      <c r="GC201">
        <v>24092.400000000001</v>
      </c>
      <c r="GD201">
        <v>20483.7</v>
      </c>
      <c r="GE201">
        <v>28450.400000000001</v>
      </c>
      <c r="GF201">
        <v>24098.7</v>
      </c>
      <c r="GG201">
        <v>42450.3</v>
      </c>
      <c r="GH201">
        <v>34149.699999999997</v>
      </c>
      <c r="GI201">
        <v>53126.1</v>
      </c>
      <c r="GJ201">
        <v>42243</v>
      </c>
      <c r="GK201">
        <v>1.5810999999999999</v>
      </c>
      <c r="GL201">
        <v>1.66455</v>
      </c>
      <c r="GM201">
        <v>6.6094100000000003E-2</v>
      </c>
      <c r="GN201">
        <v>0.239424</v>
      </c>
      <c r="GO201">
        <v>24.2256</v>
      </c>
      <c r="GP201">
        <v>26.715800000000002</v>
      </c>
      <c r="GQ201">
        <v>49.316000000000003</v>
      </c>
      <c r="GR201">
        <v>32.176000000000002</v>
      </c>
      <c r="GS201">
        <v>23.667999999999999</v>
      </c>
      <c r="GT201">
        <v>30.498200000000001</v>
      </c>
      <c r="GU201">
        <v>32.676299999999998</v>
      </c>
      <c r="GV201">
        <v>0.5</v>
      </c>
      <c r="GW201">
        <v>2.2908999999999999E-2</v>
      </c>
      <c r="GX201">
        <v>1.6100399999999999</v>
      </c>
      <c r="GY201">
        <v>20.258600000000001</v>
      </c>
      <c r="GZ201">
        <v>5.2503799999999998</v>
      </c>
      <c r="HA201">
        <v>11.9825</v>
      </c>
      <c r="HB201">
        <v>4.9821</v>
      </c>
      <c r="HC201">
        <v>3.2970000000000002</v>
      </c>
      <c r="HD201">
        <v>9999</v>
      </c>
      <c r="HE201">
        <v>7196.1</v>
      </c>
      <c r="HF201">
        <v>938.1</v>
      </c>
      <c r="HG201">
        <v>9999</v>
      </c>
      <c r="HH201">
        <v>1.87073</v>
      </c>
      <c r="HI201">
        <v>1.87446</v>
      </c>
      <c r="HJ201">
        <v>1.8707199999999999</v>
      </c>
      <c r="HK201">
        <v>1.87439</v>
      </c>
      <c r="HL201">
        <v>1.8704000000000001</v>
      </c>
      <c r="HM201">
        <v>1.8736299999999999</v>
      </c>
      <c r="HN201">
        <v>1.87575</v>
      </c>
      <c r="HO201">
        <v>1.8741000000000001</v>
      </c>
      <c r="HP201">
        <v>0</v>
      </c>
      <c r="HQ201">
        <v>0</v>
      </c>
      <c r="HR201">
        <v>0</v>
      </c>
      <c r="HS201">
        <v>0</v>
      </c>
      <c r="HT201" t="s">
        <v>796</v>
      </c>
      <c r="HU201" t="s">
        <v>797</v>
      </c>
      <c r="HV201" t="s">
        <v>798</v>
      </c>
      <c r="HW201" t="s">
        <v>798</v>
      </c>
      <c r="HX201" t="s">
        <v>798</v>
      </c>
      <c r="HY201" t="s">
        <v>798</v>
      </c>
      <c r="HZ201">
        <v>0</v>
      </c>
      <c r="IA201">
        <v>100</v>
      </c>
      <c r="IB201">
        <v>100</v>
      </c>
      <c r="IC201">
        <v>-11.436</v>
      </c>
      <c r="ID201">
        <v>6.6400000000000001E-2</v>
      </c>
      <c r="IE201">
        <v>-7.5118110912303404</v>
      </c>
      <c r="IF201">
        <v>-9.6430058129288697E-3</v>
      </c>
      <c r="IG201">
        <v>5.1732701827579197E-6</v>
      </c>
      <c r="IH201">
        <v>-9.4609647539790798E-10</v>
      </c>
      <c r="II201">
        <v>6.6339999999996693E-2</v>
      </c>
      <c r="IJ201">
        <v>0</v>
      </c>
      <c r="IK201">
        <v>0</v>
      </c>
      <c r="IL201">
        <v>0</v>
      </c>
      <c r="IM201">
        <v>0</v>
      </c>
      <c r="IN201">
        <v>2054</v>
      </c>
      <c r="IO201">
        <v>1</v>
      </c>
      <c r="IP201">
        <v>16</v>
      </c>
      <c r="IQ201">
        <v>0.5</v>
      </c>
      <c r="IR201">
        <v>0.5</v>
      </c>
      <c r="IS201">
        <v>1.0022</v>
      </c>
      <c r="IT201">
        <v>2.4682599999999999</v>
      </c>
      <c r="IU201">
        <v>0.99975599999999998</v>
      </c>
      <c r="IV201">
        <v>2.0739700000000001</v>
      </c>
      <c r="IW201">
        <v>1.00098</v>
      </c>
      <c r="IX201">
        <v>2.3852500000000001</v>
      </c>
      <c r="IY201">
        <v>35.521799999999999</v>
      </c>
      <c r="IZ201">
        <v>14.5261</v>
      </c>
      <c r="JA201">
        <v>18</v>
      </c>
      <c r="JB201">
        <v>281.82900000000001</v>
      </c>
      <c r="JC201">
        <v>318.49099999999999</v>
      </c>
      <c r="JD201">
        <v>22.616800000000001</v>
      </c>
      <c r="JE201">
        <v>27.593699999999998</v>
      </c>
      <c r="JF201">
        <v>30.0002</v>
      </c>
      <c r="JG201">
        <v>27.6388</v>
      </c>
      <c r="JH201">
        <v>27.6036</v>
      </c>
      <c r="JI201">
        <v>20.075900000000001</v>
      </c>
      <c r="JJ201">
        <v>33.951999999999998</v>
      </c>
      <c r="JK201">
        <v>0</v>
      </c>
      <c r="JL201">
        <v>22.616299999999999</v>
      </c>
      <c r="JM201">
        <v>550</v>
      </c>
      <c r="JN201">
        <v>17.053899999999999</v>
      </c>
      <c r="JO201">
        <v>101.03700000000001</v>
      </c>
      <c r="JP201">
        <v>91.377499999999998</v>
      </c>
    </row>
    <row r="202" spans="1:276" x14ac:dyDescent="0.25">
      <c r="A202">
        <v>29</v>
      </c>
      <c r="B202" s="66" t="s">
        <v>939</v>
      </c>
      <c r="C202" s="66" t="s">
        <v>1</v>
      </c>
      <c r="D202" s="66">
        <v>3</v>
      </c>
      <c r="E202">
        <v>1646739947.5</v>
      </c>
      <c r="F202">
        <v>4843.9000000953702</v>
      </c>
      <c r="G202" t="s">
        <v>877</v>
      </c>
      <c r="H202" t="s">
        <v>878</v>
      </c>
      <c r="I202" t="s">
        <v>794</v>
      </c>
      <c r="N202">
        <v>1646739947.5</v>
      </c>
      <c r="O202">
        <v>3.5341259345025627E-4</v>
      </c>
      <c r="P202">
        <v>0.35341259345025627</v>
      </c>
      <c r="Q202" s="1">
        <v>4.2614943836877899</v>
      </c>
      <c r="R202">
        <v>541.202</v>
      </c>
      <c r="S202">
        <v>205.55089256185175</v>
      </c>
      <c r="T202">
        <v>20.673664042941439</v>
      </c>
      <c r="U202">
        <v>54.432399625806809</v>
      </c>
      <c r="V202">
        <v>2.105248776040591E-2</v>
      </c>
      <c r="W202">
        <v>1.9137215572581816</v>
      </c>
      <c r="X202">
        <v>2.0924667593216682E-2</v>
      </c>
      <c r="Y202">
        <v>1.3089336589514368E-2</v>
      </c>
      <c r="Z202">
        <v>154.3757069987623</v>
      </c>
      <c r="AA202">
        <v>26.197252048961861</v>
      </c>
      <c r="AB202">
        <v>26.197252048961861</v>
      </c>
      <c r="AC202">
        <v>3.4138442895108487</v>
      </c>
      <c r="AD202">
        <v>55.360547759996606</v>
      </c>
      <c r="AE202">
        <v>1.7588077256484802</v>
      </c>
      <c r="AF202">
        <v>3.1770056417674941</v>
      </c>
      <c r="AG202">
        <v>1.6550365638623685</v>
      </c>
      <c r="AH202">
        <v>-15.585495371156302</v>
      </c>
      <c r="AI202">
        <v>-124.97828782786934</v>
      </c>
      <c r="AJ202">
        <v>-13.896373220177599</v>
      </c>
      <c r="AK202">
        <v>-8.4449420440932954E-2</v>
      </c>
      <c r="AL202">
        <v>4.2529741763555711</v>
      </c>
      <c r="AM202">
        <v>0.3710104489223971</v>
      </c>
      <c r="AN202">
        <v>4.2614943836877899</v>
      </c>
      <c r="AO202">
        <v>559.40450712721497</v>
      </c>
      <c r="AP202">
        <v>550.82431515151495</v>
      </c>
      <c r="AQ202">
        <v>-3.8148648331692301E-3</v>
      </c>
      <c r="AR202">
        <v>66.491988632177794</v>
      </c>
      <c r="AS202">
        <v>0.35341259345025627</v>
      </c>
      <c r="AT202">
        <v>16.796764222169301</v>
      </c>
      <c r="AU202">
        <v>17.4865934065934</v>
      </c>
      <c r="AV202">
        <v>2.87850457314878E-5</v>
      </c>
      <c r="AW202">
        <v>79.3195746472705</v>
      </c>
      <c r="AX202">
        <v>6</v>
      </c>
      <c r="AY202">
        <v>2</v>
      </c>
      <c r="AZ202">
        <v>1</v>
      </c>
      <c r="BA202">
        <v>0</v>
      </c>
      <c r="BB202">
        <v>25944.837341458126</v>
      </c>
      <c r="BC202" t="s">
        <v>247</v>
      </c>
      <c r="BD202" t="s">
        <v>247</v>
      </c>
      <c r="BE202">
        <v>0</v>
      </c>
      <c r="BF202">
        <v>0</v>
      </c>
      <c r="BG202" t="e">
        <v>#DIV/0!</v>
      </c>
      <c r="BH202">
        <v>0</v>
      </c>
      <c r="BI202" t="s">
        <v>247</v>
      </c>
      <c r="BJ202" t="s">
        <v>247</v>
      </c>
      <c r="BK202">
        <v>0</v>
      </c>
      <c r="BL202">
        <v>0</v>
      </c>
      <c r="BM202" t="e">
        <v>#DIV/0!</v>
      </c>
      <c r="BN202">
        <v>0.5</v>
      </c>
      <c r="BO202">
        <v>673.09025849938109</v>
      </c>
      <c r="BP202">
        <v>4.2614943836877899</v>
      </c>
      <c r="BQ202" t="e">
        <v>#DIV/0!</v>
      </c>
      <c r="BR202">
        <v>6.3312376458820917E-3</v>
      </c>
      <c r="BS202" t="e">
        <v>#DIV/0!</v>
      </c>
      <c r="BT202" t="e">
        <v>#DIV/0!</v>
      </c>
      <c r="BU202" t="s">
        <v>247</v>
      </c>
      <c r="BV202">
        <v>0</v>
      </c>
      <c r="BW202" t="e">
        <v>#DIV/0!</v>
      </c>
      <c r="BX202" t="e">
        <v>#DIV/0!</v>
      </c>
      <c r="BY202" t="e">
        <v>#DIV/0!</v>
      </c>
      <c r="BZ202" t="e">
        <v>#DIV/0!</v>
      </c>
      <c r="CA202" t="e">
        <v>#DIV/0!</v>
      </c>
      <c r="CB202" t="e">
        <v>#DIV/0!</v>
      </c>
      <c r="CC202" t="e">
        <v>#DIV/0!</v>
      </c>
      <c r="CD202" t="e">
        <v>#DIV/0!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799.86900000000003</v>
      </c>
      <c r="CX202">
        <v>673.09025849938109</v>
      </c>
      <c r="CY202">
        <v>0.84150061885056315</v>
      </c>
      <c r="CZ202">
        <v>0.19300123770112643</v>
      </c>
      <c r="DA202">
        <v>6</v>
      </c>
      <c r="DB202">
        <v>0.5</v>
      </c>
      <c r="DC202" t="s">
        <v>248</v>
      </c>
      <c r="DD202">
        <v>2</v>
      </c>
      <c r="DE202" t="b">
        <v>1</v>
      </c>
      <c r="DF202">
        <v>1646739947.5</v>
      </c>
      <c r="DG202">
        <v>541.202</v>
      </c>
      <c r="DH202">
        <v>550.05399999999997</v>
      </c>
      <c r="DI202">
        <v>17.487200000000001</v>
      </c>
      <c r="DJ202">
        <v>16.762699999999999</v>
      </c>
      <c r="DK202">
        <v>552.61900000000003</v>
      </c>
      <c r="DL202">
        <v>17.423999999999999</v>
      </c>
      <c r="DM202">
        <v>301.88200000000001</v>
      </c>
      <c r="DN202">
        <v>100.477</v>
      </c>
      <c r="DO202">
        <v>9.9863400000000005E-2</v>
      </c>
      <c r="DP202">
        <v>24.985900000000001</v>
      </c>
      <c r="DQ202">
        <v>25.511900000000001</v>
      </c>
      <c r="DR202">
        <v>29.939399999999999</v>
      </c>
      <c r="DS202">
        <v>0</v>
      </c>
      <c r="DT202">
        <v>0</v>
      </c>
      <c r="DU202">
        <v>5021.25</v>
      </c>
      <c r="DV202">
        <v>0</v>
      </c>
      <c r="DW202">
        <v>44.8628</v>
      </c>
      <c r="DX202" s="1">
        <v>799.86900000000003</v>
      </c>
      <c r="DY202">
        <v>0.94998199999999999</v>
      </c>
      <c r="DZ202">
        <v>5.0017499999999999E-2</v>
      </c>
      <c r="EA202">
        <v>0</v>
      </c>
      <c r="EB202">
        <v>2.3683000000000001</v>
      </c>
      <c r="EC202">
        <v>0</v>
      </c>
      <c r="ED202">
        <v>11638.2</v>
      </c>
      <c r="EE202">
        <v>6719.76</v>
      </c>
      <c r="EF202">
        <v>35.25</v>
      </c>
      <c r="EG202">
        <v>39.125</v>
      </c>
      <c r="EH202">
        <v>37.061999999999998</v>
      </c>
      <c r="EI202">
        <v>38.25</v>
      </c>
      <c r="EJ202">
        <v>36.061999999999998</v>
      </c>
      <c r="EK202">
        <v>759.86</v>
      </c>
      <c r="EL202">
        <v>40.01</v>
      </c>
      <c r="EM202">
        <v>0</v>
      </c>
      <c r="EN202">
        <v>1646739949.0999999</v>
      </c>
      <c r="EO202">
        <v>0</v>
      </c>
      <c r="EP202">
        <v>2.0852730769230798</v>
      </c>
      <c r="EQ202">
        <v>-0.20100172208397099</v>
      </c>
      <c r="ER202">
        <v>25.917948793053501</v>
      </c>
      <c r="ES202">
        <v>11637.6115384615</v>
      </c>
      <c r="ET202">
        <v>15</v>
      </c>
      <c r="EU202">
        <v>1646739812</v>
      </c>
      <c r="EV202" t="s">
        <v>879</v>
      </c>
      <c r="EW202">
        <v>1646739811</v>
      </c>
      <c r="EX202">
        <v>1646739812</v>
      </c>
      <c r="EY202">
        <v>26</v>
      </c>
      <c r="EZ202">
        <v>4.0000000000000001E-3</v>
      </c>
      <c r="FA202">
        <v>-3.0000000000000001E-3</v>
      </c>
      <c r="FB202">
        <v>-11.46</v>
      </c>
      <c r="FC202">
        <v>6.3E-2</v>
      </c>
      <c r="FD202">
        <v>550</v>
      </c>
      <c r="FE202">
        <v>17</v>
      </c>
      <c r="FF202">
        <v>0.3</v>
      </c>
      <c r="FG202">
        <v>0.23</v>
      </c>
      <c r="FH202">
        <v>-8.6262847499999999</v>
      </c>
      <c r="FI202">
        <v>-1.0737096810506299</v>
      </c>
      <c r="FJ202">
        <v>0.145825589746579</v>
      </c>
      <c r="FK202">
        <v>0</v>
      </c>
      <c r="FL202">
        <v>2.0957029411764698</v>
      </c>
      <c r="FM202">
        <v>-0.39099924048132501</v>
      </c>
      <c r="FN202">
        <v>0.15561894162135101</v>
      </c>
      <c r="FO202">
        <v>1</v>
      </c>
      <c r="FP202">
        <v>0.68275542499999997</v>
      </c>
      <c r="FQ202">
        <v>0.11702617260788201</v>
      </c>
      <c r="FR202">
        <v>1.27949187998352E-2</v>
      </c>
      <c r="FS202">
        <v>0</v>
      </c>
      <c r="FT202">
        <v>1</v>
      </c>
      <c r="FU202">
        <v>3</v>
      </c>
      <c r="FV202" t="s">
        <v>267</v>
      </c>
      <c r="FW202">
        <v>2.3847200000000002</v>
      </c>
      <c r="FX202">
        <v>2.6973099999999999</v>
      </c>
      <c r="FY202">
        <v>0.112651</v>
      </c>
      <c r="FZ202">
        <v>0.11139400000000001</v>
      </c>
      <c r="GA202">
        <v>8.9772400000000002E-2</v>
      </c>
      <c r="GB202">
        <v>8.5798600000000003E-2</v>
      </c>
      <c r="GC202">
        <v>24101.7</v>
      </c>
      <c r="GD202">
        <v>20484</v>
      </c>
      <c r="GE202">
        <v>28445.9</v>
      </c>
      <c r="GF202">
        <v>24098.1</v>
      </c>
      <c r="GG202">
        <v>42447.199999999997</v>
      </c>
      <c r="GH202">
        <v>34200.5</v>
      </c>
      <c r="GI202">
        <v>53118.6</v>
      </c>
      <c r="GJ202">
        <v>42241.9</v>
      </c>
      <c r="GK202">
        <v>1.5817699999999999</v>
      </c>
      <c r="GL202">
        <v>1.66395</v>
      </c>
      <c r="GM202">
        <v>7.9870200000000002E-2</v>
      </c>
      <c r="GN202">
        <v>0.18929699999999999</v>
      </c>
      <c r="GO202">
        <v>24.2012</v>
      </c>
      <c r="GP202">
        <v>26.8507</v>
      </c>
      <c r="GQ202">
        <v>49.365000000000002</v>
      </c>
      <c r="GR202">
        <v>32.186</v>
      </c>
      <c r="GS202">
        <v>23.708500000000001</v>
      </c>
      <c r="GT202">
        <v>30.4482</v>
      </c>
      <c r="GU202">
        <v>36.6066</v>
      </c>
      <c r="GV202">
        <v>0.5</v>
      </c>
      <c r="GW202">
        <v>2.59121E-2</v>
      </c>
      <c r="GX202">
        <v>1.0842400000000001</v>
      </c>
      <c r="GY202">
        <v>20.263000000000002</v>
      </c>
      <c r="GZ202">
        <v>5.2527799999999996</v>
      </c>
      <c r="HA202">
        <v>11.980600000000001</v>
      </c>
      <c r="HB202">
        <v>4.9824000000000002</v>
      </c>
      <c r="HC202">
        <v>3.2970000000000002</v>
      </c>
      <c r="HD202">
        <v>9999</v>
      </c>
      <c r="HE202">
        <v>7198.6</v>
      </c>
      <c r="HF202">
        <v>938.1</v>
      </c>
      <c r="HG202">
        <v>9999</v>
      </c>
      <c r="HH202">
        <v>1.87073</v>
      </c>
      <c r="HI202">
        <v>1.8744499999999999</v>
      </c>
      <c r="HJ202">
        <v>1.8706799999999999</v>
      </c>
      <c r="HK202">
        <v>1.8744000000000001</v>
      </c>
      <c r="HL202">
        <v>1.8704099999999999</v>
      </c>
      <c r="HM202">
        <v>1.8736200000000001</v>
      </c>
      <c r="HN202">
        <v>1.8757299999999999</v>
      </c>
      <c r="HO202">
        <v>1.8741099999999999</v>
      </c>
      <c r="HP202">
        <v>0</v>
      </c>
      <c r="HQ202">
        <v>0</v>
      </c>
      <c r="HR202">
        <v>0</v>
      </c>
      <c r="HS202">
        <v>0</v>
      </c>
      <c r="HT202" t="s">
        <v>796</v>
      </c>
      <c r="HU202" t="s">
        <v>797</v>
      </c>
      <c r="HV202" t="s">
        <v>798</v>
      </c>
      <c r="HW202" t="s">
        <v>798</v>
      </c>
      <c r="HX202" t="s">
        <v>798</v>
      </c>
      <c r="HY202" t="s">
        <v>798</v>
      </c>
      <c r="HZ202">
        <v>0</v>
      </c>
      <c r="IA202">
        <v>100</v>
      </c>
      <c r="IB202">
        <v>100</v>
      </c>
      <c r="IC202">
        <v>-11.417</v>
      </c>
      <c r="ID202">
        <v>6.3200000000000006E-2</v>
      </c>
      <c r="IE202">
        <v>-7.5083554117883002</v>
      </c>
      <c r="IF202">
        <v>-9.6430058129288697E-3</v>
      </c>
      <c r="IG202">
        <v>5.1732701827579197E-6</v>
      </c>
      <c r="IH202">
        <v>-9.4609647539790798E-10</v>
      </c>
      <c r="II202">
        <v>6.3204999999996403E-2</v>
      </c>
      <c r="IJ202">
        <v>0</v>
      </c>
      <c r="IK202">
        <v>0</v>
      </c>
      <c r="IL202">
        <v>0</v>
      </c>
      <c r="IM202">
        <v>0</v>
      </c>
      <c r="IN202">
        <v>2054</v>
      </c>
      <c r="IO202">
        <v>1</v>
      </c>
      <c r="IP202">
        <v>16</v>
      </c>
      <c r="IQ202">
        <v>2.2999999999999998</v>
      </c>
      <c r="IR202">
        <v>2.2999999999999998</v>
      </c>
      <c r="IS202">
        <v>1.0022</v>
      </c>
      <c r="IT202">
        <v>2.4731399999999999</v>
      </c>
      <c r="IU202">
        <v>0.99975599999999998</v>
      </c>
      <c r="IV202">
        <v>2.0739700000000001</v>
      </c>
      <c r="IW202">
        <v>1.00098</v>
      </c>
      <c r="IX202">
        <v>2.2668499999999998</v>
      </c>
      <c r="IY202">
        <v>35.545099999999998</v>
      </c>
      <c r="IZ202">
        <v>14.491</v>
      </c>
      <c r="JA202">
        <v>18</v>
      </c>
      <c r="JB202">
        <v>282.33699999999999</v>
      </c>
      <c r="JC202">
        <v>318.48599999999999</v>
      </c>
      <c r="JD202">
        <v>23.041799999999999</v>
      </c>
      <c r="JE202">
        <v>27.653400000000001</v>
      </c>
      <c r="JF202">
        <v>30.0001</v>
      </c>
      <c r="JG202">
        <v>27.695</v>
      </c>
      <c r="JH202">
        <v>27.655999999999999</v>
      </c>
      <c r="JI202">
        <v>20.0716</v>
      </c>
      <c r="JJ202">
        <v>35.871299999999998</v>
      </c>
      <c r="JK202">
        <v>0</v>
      </c>
      <c r="JL202">
        <v>23.043600000000001</v>
      </c>
      <c r="JM202">
        <v>550</v>
      </c>
      <c r="JN202">
        <v>16.693000000000001</v>
      </c>
      <c r="JO202">
        <v>101.02200000000001</v>
      </c>
      <c r="JP202">
        <v>91.375100000000003</v>
      </c>
    </row>
    <row r="203" spans="1:276" x14ac:dyDescent="0.25">
      <c r="A203">
        <v>30</v>
      </c>
      <c r="B203" s="66" t="s">
        <v>939</v>
      </c>
      <c r="C203" s="66" t="s">
        <v>1</v>
      </c>
      <c r="D203" s="66">
        <v>3</v>
      </c>
      <c r="E203">
        <v>1646740148</v>
      </c>
      <c r="F203">
        <v>5044.4000000953702</v>
      </c>
      <c r="G203" t="s">
        <v>880</v>
      </c>
      <c r="H203" t="s">
        <v>881</v>
      </c>
      <c r="I203" t="s">
        <v>794</v>
      </c>
      <c r="N203">
        <v>1646740148</v>
      </c>
      <c r="O203">
        <v>4.9430191413954959E-4</v>
      </c>
      <c r="P203">
        <v>0.49430191413954955</v>
      </c>
      <c r="Q203" s="1">
        <v>5.2658924808604857</v>
      </c>
      <c r="R203">
        <v>539.10599999999999</v>
      </c>
      <c r="S203">
        <v>228.687275626907</v>
      </c>
      <c r="T203">
        <v>22.997930567875109</v>
      </c>
      <c r="U203">
        <v>54.215182382740799</v>
      </c>
      <c r="V203">
        <v>2.8318439765004144E-2</v>
      </c>
      <c r="W203">
        <v>1.9100431337740931</v>
      </c>
      <c r="X203">
        <v>2.808724479089518E-2</v>
      </c>
      <c r="Y203">
        <v>1.757514252653861E-2</v>
      </c>
      <c r="Z203">
        <v>192.4443</v>
      </c>
      <c r="AA203">
        <v>26.518505121930769</v>
      </c>
      <c r="AB203">
        <v>26.518505121930769</v>
      </c>
      <c r="AC203">
        <v>3.4791839167447018</v>
      </c>
      <c r="AD203">
        <v>55.120073540822411</v>
      </c>
      <c r="AE203">
        <v>1.7554220090300801</v>
      </c>
      <c r="AF203">
        <v>3.1847236338137304</v>
      </c>
      <c r="AG203">
        <v>1.7237619077146218</v>
      </c>
      <c r="AH203">
        <v>-21.798714413554137</v>
      </c>
      <c r="AI203">
        <v>-153.62780418103256</v>
      </c>
      <c r="AJ203">
        <v>-17.145993543074709</v>
      </c>
      <c r="AK203">
        <v>-0.12821213766142137</v>
      </c>
      <c r="AL203">
        <v>5.257742248166636</v>
      </c>
      <c r="AM203">
        <v>0.49461734519749567</v>
      </c>
      <c r="AN203">
        <v>5.2658924808604857</v>
      </c>
      <c r="AO203">
        <v>559.375554227968</v>
      </c>
      <c r="AP203">
        <v>548.71963636363603</v>
      </c>
      <c r="AQ203">
        <v>2.3540215981997601E-3</v>
      </c>
      <c r="AR203">
        <v>66.496485127061106</v>
      </c>
      <c r="AS203">
        <v>0.49430191413954955</v>
      </c>
      <c r="AT203">
        <v>16.4899655503072</v>
      </c>
      <c r="AU203">
        <v>17.454841758241798</v>
      </c>
      <c r="AV203">
        <v>-1.7939290774025201E-5</v>
      </c>
      <c r="AW203">
        <v>79.386712325557994</v>
      </c>
      <c r="AX203">
        <v>6</v>
      </c>
      <c r="AY203">
        <v>2</v>
      </c>
      <c r="AZ203">
        <v>1</v>
      </c>
      <c r="BA203">
        <v>0</v>
      </c>
      <c r="BB203">
        <v>25848.711328603124</v>
      </c>
      <c r="BC203" t="s">
        <v>247</v>
      </c>
      <c r="BD203" t="s">
        <v>247</v>
      </c>
      <c r="BE203">
        <v>0</v>
      </c>
      <c r="BF203">
        <v>0</v>
      </c>
      <c r="BG203" t="e">
        <v>#DIV/0!</v>
      </c>
      <c r="BH203">
        <v>0</v>
      </c>
      <c r="BI203" t="s">
        <v>247</v>
      </c>
      <c r="BJ203" t="s">
        <v>247</v>
      </c>
      <c r="BK203">
        <v>0</v>
      </c>
      <c r="BL203">
        <v>0</v>
      </c>
      <c r="BM203" t="e">
        <v>#DIV/0!</v>
      </c>
      <c r="BN203">
        <v>0.5</v>
      </c>
      <c r="BO203">
        <v>841.39350000000002</v>
      </c>
      <c r="BP203">
        <v>5.2658924808604857</v>
      </c>
      <c r="BQ203" t="e">
        <v>#DIV/0!</v>
      </c>
      <c r="BR203">
        <v>6.2585371539719357E-3</v>
      </c>
      <c r="BS203" t="e">
        <v>#DIV/0!</v>
      </c>
      <c r="BT203" t="e">
        <v>#DIV/0!</v>
      </c>
      <c r="BU203" t="s">
        <v>247</v>
      </c>
      <c r="BV203">
        <v>0</v>
      </c>
      <c r="BW203" t="e">
        <v>#DIV/0!</v>
      </c>
      <c r="BX203" t="e">
        <v>#DIV/0!</v>
      </c>
      <c r="BY203" t="e">
        <v>#DIV/0!</v>
      </c>
      <c r="BZ203" t="e">
        <v>#DIV/0!</v>
      </c>
      <c r="CA203" t="e">
        <v>#DIV/0!</v>
      </c>
      <c r="CB203" t="e">
        <v>#DIV/0!</v>
      </c>
      <c r="CC203" t="e">
        <v>#DIV/0!</v>
      </c>
      <c r="CD203" t="e">
        <v>#DIV/0!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1000.23</v>
      </c>
      <c r="CX203">
        <v>841.39350000000002</v>
      </c>
      <c r="CY203">
        <v>0.84120002399448124</v>
      </c>
      <c r="CZ203">
        <v>0.19240004798896254</v>
      </c>
      <c r="DA203">
        <v>6</v>
      </c>
      <c r="DB203">
        <v>0.5</v>
      </c>
      <c r="DC203" t="s">
        <v>248</v>
      </c>
      <c r="DD203">
        <v>2</v>
      </c>
      <c r="DE203" t="b">
        <v>1</v>
      </c>
      <c r="DF203">
        <v>1646740148</v>
      </c>
      <c r="DG203">
        <v>539.10599999999999</v>
      </c>
      <c r="DH203">
        <v>550.07899999999995</v>
      </c>
      <c r="DI203">
        <v>17.4556</v>
      </c>
      <c r="DJ203">
        <v>16.490300000000001</v>
      </c>
      <c r="DK203">
        <v>550.54200000000003</v>
      </c>
      <c r="DL203">
        <v>17.390499999999999</v>
      </c>
      <c r="DM203">
        <v>302.072</v>
      </c>
      <c r="DN203">
        <v>100.465</v>
      </c>
      <c r="DO203">
        <v>9.9976800000000005E-2</v>
      </c>
      <c r="DP203">
        <v>25.026599999999998</v>
      </c>
      <c r="DQ203">
        <v>25.679500000000001</v>
      </c>
      <c r="DR203">
        <v>29.706399999999999</v>
      </c>
      <c r="DS203">
        <v>0</v>
      </c>
      <c r="DT203">
        <v>0</v>
      </c>
      <c r="DU203">
        <v>5006.25</v>
      </c>
      <c r="DV203">
        <v>0</v>
      </c>
      <c r="DW203">
        <v>44.918999999999997</v>
      </c>
      <c r="DX203" s="1">
        <v>1000.23</v>
      </c>
      <c r="DY203">
        <v>0.95999599999999996</v>
      </c>
      <c r="DZ203">
        <v>4.0003999999999998E-2</v>
      </c>
      <c r="EA203">
        <v>0</v>
      </c>
      <c r="EB203">
        <v>2.2965</v>
      </c>
      <c r="EC203">
        <v>0</v>
      </c>
      <c r="ED203">
        <v>14670.4</v>
      </c>
      <c r="EE203">
        <v>8424.77</v>
      </c>
      <c r="EF203">
        <v>37.125</v>
      </c>
      <c r="EG203">
        <v>41.125</v>
      </c>
      <c r="EH203">
        <v>38.686999999999998</v>
      </c>
      <c r="EI203">
        <v>40.375</v>
      </c>
      <c r="EJ203">
        <v>37.811999999999998</v>
      </c>
      <c r="EK203">
        <v>960.22</v>
      </c>
      <c r="EL203">
        <v>40.01</v>
      </c>
      <c r="EM203">
        <v>0</v>
      </c>
      <c r="EN203">
        <v>1646740149.5</v>
      </c>
      <c r="EO203">
        <v>0</v>
      </c>
      <c r="EP203">
        <v>2.1276769230769199</v>
      </c>
      <c r="EQ203">
        <v>0.61487863126065601</v>
      </c>
      <c r="ER203">
        <v>-54.6393160761586</v>
      </c>
      <c r="ES203">
        <v>14674.246153846199</v>
      </c>
      <c r="ET203">
        <v>15</v>
      </c>
      <c r="EU203">
        <v>1646740001</v>
      </c>
      <c r="EV203" t="s">
        <v>882</v>
      </c>
      <c r="EW203">
        <v>1646739996</v>
      </c>
      <c r="EX203">
        <v>1646740001</v>
      </c>
      <c r="EY203">
        <v>27</v>
      </c>
      <c r="EZ203">
        <v>-2.9000000000000001E-2</v>
      </c>
      <c r="FA203">
        <v>2E-3</v>
      </c>
      <c r="FB203">
        <v>-11.489000000000001</v>
      </c>
      <c r="FC203">
        <v>6.5000000000000002E-2</v>
      </c>
      <c r="FD203">
        <v>550</v>
      </c>
      <c r="FE203">
        <v>17</v>
      </c>
      <c r="FF203">
        <v>0.19</v>
      </c>
      <c r="FG203">
        <v>0.12</v>
      </c>
      <c r="FH203">
        <v>-10.844934146341499</v>
      </c>
      <c r="FI203">
        <v>0.17674076655054</v>
      </c>
      <c r="FJ203">
        <v>0.18621866324658301</v>
      </c>
      <c r="FK203">
        <v>1</v>
      </c>
      <c r="FL203">
        <v>2.1159500000000002</v>
      </c>
      <c r="FM203">
        <v>0.26669976809338602</v>
      </c>
      <c r="FN203">
        <v>0.15793029409875001</v>
      </c>
      <c r="FO203">
        <v>1</v>
      </c>
      <c r="FP203">
        <v>0.96872748780487805</v>
      </c>
      <c r="FQ203">
        <v>-3.5487637630660498E-2</v>
      </c>
      <c r="FR203">
        <v>3.8217388784072301E-3</v>
      </c>
      <c r="FS203">
        <v>1</v>
      </c>
      <c r="FT203">
        <v>3</v>
      </c>
      <c r="FU203">
        <v>3</v>
      </c>
      <c r="FV203" t="s">
        <v>254</v>
      </c>
      <c r="FW203">
        <v>2.38524</v>
      </c>
      <c r="FX203">
        <v>2.6973600000000002</v>
      </c>
      <c r="FY203">
        <v>0.112329</v>
      </c>
      <c r="FZ203">
        <v>0.111374</v>
      </c>
      <c r="GA203">
        <v>8.9632500000000004E-2</v>
      </c>
      <c r="GB203">
        <v>8.4762699999999996E-2</v>
      </c>
      <c r="GC203">
        <v>24110</v>
      </c>
      <c r="GD203">
        <v>20485.099999999999</v>
      </c>
      <c r="GE203">
        <v>28445.5</v>
      </c>
      <c r="GF203">
        <v>24098.9</v>
      </c>
      <c r="GG203">
        <v>42453.5</v>
      </c>
      <c r="GH203">
        <v>34239.800000000003</v>
      </c>
      <c r="GI203">
        <v>53118.3</v>
      </c>
      <c r="GJ203">
        <v>42242.6</v>
      </c>
      <c r="GK203">
        <v>1.5822799999999999</v>
      </c>
      <c r="GL203">
        <v>1.66275</v>
      </c>
      <c r="GM203">
        <v>9.23239E-2</v>
      </c>
      <c r="GN203">
        <v>0.19081699999999999</v>
      </c>
      <c r="GO203">
        <v>24.1646</v>
      </c>
      <c r="GP203">
        <v>26.591699999999999</v>
      </c>
      <c r="GQ203">
        <v>49.432000000000002</v>
      </c>
      <c r="GR203">
        <v>32.216000000000001</v>
      </c>
      <c r="GS203">
        <v>23.783799999999999</v>
      </c>
      <c r="GT203">
        <v>30.658300000000001</v>
      </c>
      <c r="GU203">
        <v>36.931100000000001</v>
      </c>
      <c r="GV203">
        <v>0.5</v>
      </c>
      <c r="GW203">
        <v>2.8157999999999999E-2</v>
      </c>
      <c r="GX203">
        <v>1.5871</v>
      </c>
      <c r="GY203">
        <v>20.254999999999999</v>
      </c>
      <c r="GZ203">
        <v>5.2493400000000001</v>
      </c>
      <c r="HA203">
        <v>11.981199999999999</v>
      </c>
      <c r="HB203">
        <v>4.9816000000000003</v>
      </c>
      <c r="HC203">
        <v>3.2963499999999999</v>
      </c>
      <c r="HD203">
        <v>9999</v>
      </c>
      <c r="HE203">
        <v>7201.2</v>
      </c>
      <c r="HF203">
        <v>938.2</v>
      </c>
      <c r="HG203">
        <v>9999</v>
      </c>
      <c r="HH203">
        <v>1.87073</v>
      </c>
      <c r="HI203">
        <v>1.87443</v>
      </c>
      <c r="HJ203">
        <v>1.8706400000000001</v>
      </c>
      <c r="HK203">
        <v>1.87439</v>
      </c>
      <c r="HL203">
        <v>1.8704099999999999</v>
      </c>
      <c r="HM203">
        <v>1.8736299999999999</v>
      </c>
      <c r="HN203">
        <v>1.8757299999999999</v>
      </c>
      <c r="HO203">
        <v>1.87408</v>
      </c>
      <c r="HP203">
        <v>0</v>
      </c>
      <c r="HQ203">
        <v>0</v>
      </c>
      <c r="HR203">
        <v>0</v>
      </c>
      <c r="HS203">
        <v>0</v>
      </c>
      <c r="HT203" t="s">
        <v>796</v>
      </c>
      <c r="HU203" t="s">
        <v>797</v>
      </c>
      <c r="HV203" t="s">
        <v>798</v>
      </c>
      <c r="HW203" t="s">
        <v>798</v>
      </c>
      <c r="HX203" t="s">
        <v>798</v>
      </c>
      <c r="HY203" t="s">
        <v>798</v>
      </c>
      <c r="HZ203">
        <v>0</v>
      </c>
      <c r="IA203">
        <v>100</v>
      </c>
      <c r="IB203">
        <v>100</v>
      </c>
      <c r="IC203">
        <v>-11.436</v>
      </c>
      <c r="ID203">
        <v>6.5100000000000005E-2</v>
      </c>
      <c r="IE203">
        <v>-7.5377636827838499</v>
      </c>
      <c r="IF203">
        <v>-9.6430058129288697E-3</v>
      </c>
      <c r="IG203">
        <v>5.1732701827579197E-6</v>
      </c>
      <c r="IH203">
        <v>-9.4609647539790798E-10</v>
      </c>
      <c r="II203">
        <v>6.5040000000003304E-2</v>
      </c>
      <c r="IJ203">
        <v>0</v>
      </c>
      <c r="IK203">
        <v>0</v>
      </c>
      <c r="IL203">
        <v>0</v>
      </c>
      <c r="IM203">
        <v>0</v>
      </c>
      <c r="IN203">
        <v>2054</v>
      </c>
      <c r="IO203">
        <v>1</v>
      </c>
      <c r="IP203">
        <v>16</v>
      </c>
      <c r="IQ203">
        <v>2.5</v>
      </c>
      <c r="IR203">
        <v>2.5</v>
      </c>
      <c r="IS203">
        <v>1.00098</v>
      </c>
      <c r="IT203">
        <v>2.4621599999999999</v>
      </c>
      <c r="IU203">
        <v>0.99975599999999998</v>
      </c>
      <c r="IV203">
        <v>2.0703100000000001</v>
      </c>
      <c r="IW203">
        <v>1.00098</v>
      </c>
      <c r="IX203">
        <v>2.4890099999999999</v>
      </c>
      <c r="IY203">
        <v>35.568300000000001</v>
      </c>
      <c r="IZ203">
        <v>14.4648</v>
      </c>
      <c r="JA203">
        <v>18</v>
      </c>
      <c r="JB203">
        <v>282.62400000000002</v>
      </c>
      <c r="JC203">
        <v>318.03300000000002</v>
      </c>
      <c r="JD203">
        <v>22.4803</v>
      </c>
      <c r="JE203">
        <v>27.665099999999999</v>
      </c>
      <c r="JF203">
        <v>30.0002</v>
      </c>
      <c r="JG203">
        <v>27.716100000000001</v>
      </c>
      <c r="JH203">
        <v>27.679400000000001</v>
      </c>
      <c r="JI203">
        <v>20.059899999999999</v>
      </c>
      <c r="JJ203">
        <v>37.107100000000003</v>
      </c>
      <c r="JK203">
        <v>0</v>
      </c>
      <c r="JL203">
        <v>22.454699999999999</v>
      </c>
      <c r="JM203">
        <v>550</v>
      </c>
      <c r="JN203">
        <v>16.5017</v>
      </c>
      <c r="JO203">
        <v>101.021</v>
      </c>
      <c r="JP203">
        <v>91.377200000000002</v>
      </c>
    </row>
    <row r="204" spans="1:276" s="68" customFormat="1" x14ac:dyDescent="0.25">
      <c r="A204" s="68" t="s">
        <v>4</v>
      </c>
      <c r="E204" s="68" t="s">
        <v>5</v>
      </c>
      <c r="F204" s="68" t="s">
        <v>6</v>
      </c>
      <c r="G204" s="68" t="s">
        <v>7</v>
      </c>
      <c r="H204" s="68" t="s">
        <v>8</v>
      </c>
      <c r="I204" s="68" t="s">
        <v>9</v>
      </c>
      <c r="J204" s="68" t="s">
        <v>10</v>
      </c>
      <c r="N204" s="68" t="s">
        <v>14</v>
      </c>
      <c r="O204" s="68" t="s">
        <v>15</v>
      </c>
      <c r="P204" s="68" t="s">
        <v>16</v>
      </c>
      <c r="Q204" s="68" t="s">
        <v>17</v>
      </c>
      <c r="R204" s="68" t="s">
        <v>18</v>
      </c>
      <c r="S204" s="68" t="s">
        <v>19</v>
      </c>
      <c r="T204" s="68" t="s">
        <v>20</v>
      </c>
      <c r="U204" s="68" t="s">
        <v>21</v>
      </c>
      <c r="V204" s="68" t="s">
        <v>22</v>
      </c>
      <c r="W204" s="68" t="s">
        <v>23</v>
      </c>
      <c r="X204" s="68" t="s">
        <v>24</v>
      </c>
      <c r="Y204" s="68" t="s">
        <v>25</v>
      </c>
      <c r="Z204" s="68" t="s">
        <v>26</v>
      </c>
      <c r="AA204" s="68" t="s">
        <v>27</v>
      </c>
      <c r="AB204" s="68" t="s">
        <v>28</v>
      </c>
      <c r="AC204" s="68" t="s">
        <v>29</v>
      </c>
      <c r="AD204" s="68" t="s">
        <v>30</v>
      </c>
      <c r="AE204" s="68" t="s">
        <v>31</v>
      </c>
      <c r="AF204" s="68" t="s">
        <v>32</v>
      </c>
      <c r="AG204" s="68" t="s">
        <v>33</v>
      </c>
      <c r="AH204" s="68" t="s">
        <v>34</v>
      </c>
      <c r="AI204" s="68" t="s">
        <v>35</v>
      </c>
      <c r="AJ204" s="68" t="s">
        <v>36</v>
      </c>
      <c r="AK204" s="68" t="s">
        <v>37</v>
      </c>
      <c r="AL204" s="68" t="s">
        <v>38</v>
      </c>
      <c r="AM204" s="68" t="s">
        <v>39</v>
      </c>
      <c r="AN204" s="68" t="s">
        <v>40</v>
      </c>
      <c r="AO204" s="68" t="s">
        <v>41</v>
      </c>
      <c r="AP204" s="68" t="s">
        <v>42</v>
      </c>
      <c r="AQ204" s="68" t="s">
        <v>43</v>
      </c>
      <c r="AR204" s="68" t="s">
        <v>44</v>
      </c>
      <c r="AS204" s="68" t="s">
        <v>45</v>
      </c>
      <c r="AT204" s="68" t="s">
        <v>46</v>
      </c>
      <c r="AU204" s="68" t="s">
        <v>47</v>
      </c>
      <c r="AV204" s="68" t="s">
        <v>48</v>
      </c>
      <c r="AW204" s="68" t="s">
        <v>49</v>
      </c>
      <c r="AX204" s="68" t="s">
        <v>3</v>
      </c>
      <c r="AY204" s="68" t="s">
        <v>50</v>
      </c>
      <c r="AZ204" s="68" t="s">
        <v>51</v>
      </c>
      <c r="BA204" s="68" t="s">
        <v>52</v>
      </c>
      <c r="BB204" s="68" t="s">
        <v>53</v>
      </c>
      <c r="BC204" s="68" t="s">
        <v>98</v>
      </c>
      <c r="BD204" s="68" t="s">
        <v>99</v>
      </c>
      <c r="BE204" s="68" t="s">
        <v>100</v>
      </c>
      <c r="BF204" s="68" t="s">
        <v>101</v>
      </c>
      <c r="BG204" s="68" t="s">
        <v>102</v>
      </c>
      <c r="BH204" s="68" t="s">
        <v>103</v>
      </c>
      <c r="BI204" s="68" t="s">
        <v>104</v>
      </c>
      <c r="BJ204" s="68" t="s">
        <v>105</v>
      </c>
      <c r="BK204" s="68" t="s">
        <v>106</v>
      </c>
      <c r="BL204" s="68" t="s">
        <v>14</v>
      </c>
      <c r="BM204" s="68" t="s">
        <v>107</v>
      </c>
      <c r="BN204" s="68" t="s">
        <v>108</v>
      </c>
      <c r="BO204" s="68" t="s">
        <v>109</v>
      </c>
      <c r="BP204" s="68" t="s">
        <v>110</v>
      </c>
      <c r="BQ204" s="68" t="s">
        <v>111</v>
      </c>
      <c r="BR204" s="68" t="s">
        <v>112</v>
      </c>
      <c r="BS204" s="68" t="s">
        <v>113</v>
      </c>
      <c r="BT204" s="68" t="s">
        <v>114</v>
      </c>
      <c r="BU204" s="68" t="s">
        <v>115</v>
      </c>
      <c r="BV204" s="68" t="s">
        <v>116</v>
      </c>
      <c r="BW204" s="68" t="s">
        <v>117</v>
      </c>
      <c r="BX204" s="68" t="s">
        <v>118</v>
      </c>
      <c r="BY204" s="68" t="s">
        <v>119</v>
      </c>
      <c r="BZ204" s="68" t="s">
        <v>120</v>
      </c>
      <c r="CA204" s="68" t="s">
        <v>121</v>
      </c>
      <c r="CB204" s="68" t="s">
        <v>122</v>
      </c>
      <c r="CC204" s="68" t="s">
        <v>123</v>
      </c>
      <c r="CD204" s="68" t="s">
        <v>124</v>
      </c>
      <c r="CE204" s="68" t="s">
        <v>125</v>
      </c>
      <c r="CF204" s="68" t="s">
        <v>126</v>
      </c>
      <c r="CG204" s="68" t="s">
        <v>127</v>
      </c>
      <c r="CH204" s="68" t="s">
        <v>128</v>
      </c>
      <c r="CI204" s="68" t="s">
        <v>129</v>
      </c>
      <c r="CJ204" s="68" t="s">
        <v>130</v>
      </c>
      <c r="CK204" s="68" t="s">
        <v>131</v>
      </c>
      <c r="CL204" s="68" t="s">
        <v>132</v>
      </c>
      <c r="CM204" s="68" t="s">
        <v>133</v>
      </c>
      <c r="CN204" s="68" t="s">
        <v>134</v>
      </c>
      <c r="CO204" s="68" t="s">
        <v>135</v>
      </c>
      <c r="CP204" s="68" t="s">
        <v>136</v>
      </c>
      <c r="CQ204" s="68" t="s">
        <v>137</v>
      </c>
      <c r="CR204" s="68" t="s">
        <v>138</v>
      </c>
      <c r="CS204" s="68" t="s">
        <v>139</v>
      </c>
      <c r="CT204" s="68" t="s">
        <v>140</v>
      </c>
      <c r="CU204" s="68" t="s">
        <v>141</v>
      </c>
      <c r="CV204" s="68" t="s">
        <v>5</v>
      </c>
      <c r="CW204" s="68" t="s">
        <v>8</v>
      </c>
      <c r="CX204" s="68" t="s">
        <v>147</v>
      </c>
      <c r="CY204" s="68" t="s">
        <v>148</v>
      </c>
      <c r="CZ204" s="68" t="s">
        <v>149</v>
      </c>
      <c r="DA204" s="68" t="s">
        <v>150</v>
      </c>
      <c r="DB204" s="68" t="s">
        <v>151</v>
      </c>
      <c r="DC204" s="68" t="s">
        <v>152</v>
      </c>
      <c r="DD204" s="68" t="s">
        <v>153</v>
      </c>
      <c r="DE204" s="68" t="s">
        <v>154</v>
      </c>
      <c r="DF204" s="68" t="s">
        <v>155</v>
      </c>
      <c r="DG204" s="68" t="s">
        <v>156</v>
      </c>
      <c r="DH204" s="68" t="s">
        <v>157</v>
      </c>
      <c r="DI204" s="68" t="s">
        <v>1104</v>
      </c>
      <c r="DJ204" s="68" t="s">
        <v>1105</v>
      </c>
      <c r="DK204" s="68" t="s">
        <v>1106</v>
      </c>
      <c r="DL204" s="68" t="s">
        <v>1107</v>
      </c>
      <c r="DM204" s="68" t="s">
        <v>158</v>
      </c>
      <c r="DN204" s="68" t="s">
        <v>159</v>
      </c>
      <c r="DO204" s="68" t="s">
        <v>160</v>
      </c>
      <c r="DP204" s="68" t="s">
        <v>161</v>
      </c>
      <c r="DQ204" s="68" t="s">
        <v>166</v>
      </c>
      <c r="DR204" s="68" t="s">
        <v>167</v>
      </c>
      <c r="DS204" s="68" t="s">
        <v>168</v>
      </c>
      <c r="DT204" s="68" t="s">
        <v>169</v>
      </c>
      <c r="DU204" s="68" t="s">
        <v>170</v>
      </c>
      <c r="DV204" s="68" t="s">
        <v>171</v>
      </c>
      <c r="DW204" s="68" t="s">
        <v>172</v>
      </c>
      <c r="DX204" s="68" t="s">
        <v>124</v>
      </c>
      <c r="DY204" s="68" t="s">
        <v>174</v>
      </c>
      <c r="DZ204" s="68" t="s">
        <v>175</v>
      </c>
      <c r="EA204" s="68" t="s">
        <v>176</v>
      </c>
      <c r="EB204" s="68" t="s">
        <v>177</v>
      </c>
      <c r="EC204" s="68" t="s">
        <v>178</v>
      </c>
      <c r="ED204" s="68" t="s">
        <v>179</v>
      </c>
      <c r="EE204" s="68" t="s">
        <v>180</v>
      </c>
      <c r="EF204" s="68" t="s">
        <v>181</v>
      </c>
      <c r="EG204" s="68" t="s">
        <v>182</v>
      </c>
      <c r="EH204" s="68" t="s">
        <v>183</v>
      </c>
      <c r="EI204" s="68" t="s">
        <v>184</v>
      </c>
      <c r="EJ204" s="68" t="s">
        <v>185</v>
      </c>
      <c r="EK204" s="68" t="s">
        <v>186</v>
      </c>
      <c r="EL204" s="68" t="s">
        <v>187</v>
      </c>
      <c r="EM204" s="68" t="s">
        <v>188</v>
      </c>
      <c r="EN204" s="68" t="s">
        <v>189</v>
      </c>
      <c r="EO204" s="68" t="s">
        <v>190</v>
      </c>
      <c r="EP204" s="68" t="s">
        <v>191</v>
      </c>
      <c r="EQ204" s="68" t="s">
        <v>192</v>
      </c>
      <c r="ER204" s="68" t="s">
        <v>193</v>
      </c>
      <c r="ES204" s="68" t="s">
        <v>194</v>
      </c>
      <c r="ET204" s="68" t="s">
        <v>195</v>
      </c>
      <c r="EU204" s="68" t="s">
        <v>196</v>
      </c>
      <c r="EV204" s="68" t="s">
        <v>197</v>
      </c>
      <c r="EW204" s="68" t="s">
        <v>198</v>
      </c>
      <c r="EX204" s="68" t="s">
        <v>199</v>
      </c>
      <c r="EY204" s="68" t="s">
        <v>200</v>
      </c>
      <c r="EZ204" s="68" t="s">
        <v>201</v>
      </c>
      <c r="FA204" s="68" t="s">
        <v>202</v>
      </c>
      <c r="FB204" s="68" t="s">
        <v>203</v>
      </c>
      <c r="FC204" s="68" t="s">
        <v>204</v>
      </c>
      <c r="FD204" s="68" t="s">
        <v>205</v>
      </c>
      <c r="FE204" s="68" t="s">
        <v>206</v>
      </c>
      <c r="FF204" s="68" t="s">
        <v>207</v>
      </c>
      <c r="FG204" s="68" t="s">
        <v>208</v>
      </c>
      <c r="FH204" s="68" t="s">
        <v>209</v>
      </c>
      <c r="FI204" s="68" t="s">
        <v>210</v>
      </c>
      <c r="FJ204" s="68" t="s">
        <v>211</v>
      </c>
      <c r="FK204" s="68" t="s">
        <v>212</v>
      </c>
      <c r="FL204" s="68" t="s">
        <v>213</v>
      </c>
      <c r="FM204" s="68" t="s">
        <v>214</v>
      </c>
    </row>
    <row r="205" spans="1:276" x14ac:dyDescent="0.25">
      <c r="A205">
        <v>1</v>
      </c>
      <c r="B205" s="66" t="s">
        <v>560</v>
      </c>
      <c r="C205" s="66" t="s">
        <v>2</v>
      </c>
      <c r="D205" s="66">
        <v>3</v>
      </c>
      <c r="E205">
        <v>1646898002</v>
      </c>
      <c r="F205">
        <v>0</v>
      </c>
      <c r="G205" t="s">
        <v>944</v>
      </c>
      <c r="H205" t="s">
        <v>945</v>
      </c>
      <c r="I205">
        <v>3</v>
      </c>
      <c r="N205">
        <v>1646897994</v>
      </c>
      <c r="O205">
        <v>2.0030279445149349E-4</v>
      </c>
      <c r="P205">
        <v>0.20030279445149349</v>
      </c>
      <c r="Q205">
        <v>-1.1397048892275685</v>
      </c>
      <c r="R205">
        <v>547.78393548387101</v>
      </c>
      <c r="S205">
        <v>665.19098886288043</v>
      </c>
      <c r="T205">
        <v>67.01528051549279</v>
      </c>
      <c r="U205">
        <v>55.186998490593567</v>
      </c>
      <c r="V205">
        <v>1.3921053004313514E-2</v>
      </c>
      <c r="W205">
        <v>2.0459355188623141</v>
      </c>
      <c r="X205">
        <v>1.3868643426298113E-2</v>
      </c>
      <c r="Y205">
        <v>8.67259441787923E-3</v>
      </c>
      <c r="Z205">
        <v>0</v>
      </c>
      <c r="AA205">
        <v>24.936671713786318</v>
      </c>
      <c r="AB205">
        <v>24.924590322580599</v>
      </c>
      <c r="AC205">
        <v>3.1654102668417998</v>
      </c>
      <c r="AD205">
        <v>54.875218126581103</v>
      </c>
      <c r="AE205">
        <v>1.7458176596795916</v>
      </c>
      <c r="AF205">
        <v>3.1814318362297893</v>
      </c>
      <c r="AG205">
        <v>1.4195926071622083</v>
      </c>
      <c r="AH205">
        <v>-8.833353235310863</v>
      </c>
      <c r="AI205">
        <v>9.3381805953579526</v>
      </c>
      <c r="AJ205">
        <v>0.9651297498560828</v>
      </c>
      <c r="AK205">
        <v>1.4699571099031727</v>
      </c>
      <c r="AL205">
        <v>-1.0334383302620087</v>
      </c>
      <c r="AM205">
        <v>0.20088321162973596</v>
      </c>
      <c r="AN205">
        <v>-1.1397048892275685</v>
      </c>
      <c r="AO205">
        <v>555.65255206066001</v>
      </c>
      <c r="AP205">
        <v>557.500363636364</v>
      </c>
      <c r="AQ205">
        <v>-8.1132941485179404E-4</v>
      </c>
      <c r="AR205">
        <v>66.456959333485997</v>
      </c>
      <c r="AS205">
        <v>0.20030279445149349</v>
      </c>
      <c r="AT205">
        <v>17.013384690293599</v>
      </c>
      <c r="AU205">
        <v>17.325891608391601</v>
      </c>
      <c r="AV205">
        <v>-3.8473301592421E-6</v>
      </c>
      <c r="AW205">
        <v>78.240155666163204</v>
      </c>
      <c r="AX205">
        <v>4</v>
      </c>
      <c r="AY205">
        <v>1</v>
      </c>
      <c r="AZ205">
        <v>1</v>
      </c>
      <c r="BA205">
        <v>0</v>
      </c>
      <c r="BB205">
        <v>25875.916000884106</v>
      </c>
      <c r="BC205">
        <v>0</v>
      </c>
      <c r="BD205">
        <v>0</v>
      </c>
      <c r="BE205">
        <v>0</v>
      </c>
      <c r="BF205">
        <v>0</v>
      </c>
      <c r="BG205">
        <v>4.8</v>
      </c>
      <c r="BH205">
        <v>0.5</v>
      </c>
      <c r="BI205" t="s">
        <v>248</v>
      </c>
      <c r="BJ205">
        <v>2</v>
      </c>
      <c r="BK205" t="b">
        <v>1</v>
      </c>
      <c r="BL205">
        <v>1646897994</v>
      </c>
      <c r="BM205">
        <v>547.78393548387101</v>
      </c>
      <c r="BN205">
        <v>546.31806451612897</v>
      </c>
      <c r="BO205">
        <v>17.328916129032301</v>
      </c>
      <c r="BP205">
        <v>17.015545161290301</v>
      </c>
      <c r="BQ205">
        <v>559.00803225806396</v>
      </c>
      <c r="BR205">
        <v>17.204974193548399</v>
      </c>
      <c r="BS205">
        <v>302.36693548387098</v>
      </c>
      <c r="BT205">
        <v>100.64590322580599</v>
      </c>
      <c r="BU205">
        <v>0.100020332258065</v>
      </c>
      <c r="BV205">
        <v>25.009251612903199</v>
      </c>
      <c r="BW205">
        <v>24.924590322580599</v>
      </c>
      <c r="BX205">
        <v>28.851261290322601</v>
      </c>
      <c r="BY205">
        <v>0</v>
      </c>
      <c r="BZ205">
        <v>0</v>
      </c>
      <c r="CA205">
        <v>5002.7629032258101</v>
      </c>
      <c r="CB205">
        <v>0</v>
      </c>
      <c r="CC205">
        <v>42.503180645161301</v>
      </c>
      <c r="CD205">
        <v>0</v>
      </c>
      <c r="CE205">
        <v>0</v>
      </c>
      <c r="CF205">
        <v>0</v>
      </c>
      <c r="CG205">
        <v>0</v>
      </c>
      <c r="CH205">
        <v>2.8519354838709701</v>
      </c>
      <c r="CI205">
        <v>0</v>
      </c>
      <c r="CJ205">
        <v>84.764838709677406</v>
      </c>
      <c r="CK205">
        <v>-0.75903225806451602</v>
      </c>
      <c r="CL205">
        <v>32.9755161290323</v>
      </c>
      <c r="CM205">
        <v>40.816193548387098</v>
      </c>
      <c r="CN205">
        <v>36.487516129032301</v>
      </c>
      <c r="CO205">
        <v>41.015967741935498</v>
      </c>
      <c r="CP205">
        <v>34.834387096774201</v>
      </c>
      <c r="CQ205">
        <v>0</v>
      </c>
      <c r="CR205">
        <v>0</v>
      </c>
      <c r="CS205">
        <v>0</v>
      </c>
      <c r="CT205">
        <v>1646898004.4000001</v>
      </c>
      <c r="CU205">
        <v>0</v>
      </c>
      <c r="CV205">
        <v>0</v>
      </c>
      <c r="CW205" t="s">
        <v>249</v>
      </c>
      <c r="CX205">
        <v>1646826976.5</v>
      </c>
      <c r="CY205">
        <v>1646826965.5</v>
      </c>
      <c r="CZ205">
        <v>0</v>
      </c>
      <c r="DA205">
        <v>8.3000000000000004E-2</v>
      </c>
      <c r="DB205">
        <v>6.0000000000000001E-3</v>
      </c>
      <c r="DC205">
        <v>-10.566000000000001</v>
      </c>
      <c r="DD205">
        <v>0.126</v>
      </c>
      <c r="DE205">
        <v>400</v>
      </c>
      <c r="DF205">
        <v>22</v>
      </c>
      <c r="DG205">
        <v>0.44</v>
      </c>
      <c r="DH205">
        <v>0.21</v>
      </c>
      <c r="DI205">
        <v>-1.1453256424149001</v>
      </c>
      <c r="DJ205">
        <v>0.91668091394610396</v>
      </c>
      <c r="DK205">
        <v>9.7231963546762404E-2</v>
      </c>
      <c r="DL205">
        <v>1</v>
      </c>
      <c r="DM205">
        <v>1.46672682926829</v>
      </c>
      <c r="DN205">
        <v>-1.7320975609753101E-2</v>
      </c>
      <c r="DO205">
        <v>0.124915207698409</v>
      </c>
      <c r="DP205">
        <v>1</v>
      </c>
      <c r="DQ205">
        <v>0.31432604878048798</v>
      </c>
      <c r="DR205">
        <v>-1.23873031358878E-2</v>
      </c>
      <c r="DS205">
        <v>2.01607884271908E-3</v>
      </c>
      <c r="DT205">
        <v>1</v>
      </c>
      <c r="DU205">
        <v>3</v>
      </c>
      <c r="DV205">
        <v>3</v>
      </c>
      <c r="DW205" t="s">
        <v>254</v>
      </c>
      <c r="DX205">
        <v>0</v>
      </c>
      <c r="DY205">
        <v>100</v>
      </c>
      <c r="DZ205">
        <v>-11.225</v>
      </c>
      <c r="EA205">
        <v>0.1239</v>
      </c>
      <c r="EB205">
        <v>-8.2055829813317303</v>
      </c>
      <c r="EC205">
        <v>-7.2657198800770203E-3</v>
      </c>
      <c r="ED205">
        <v>3.5975223855225499E-6</v>
      </c>
      <c r="EE205">
        <v>-4.6457263001665798E-10</v>
      </c>
      <c r="EF205">
        <v>-3.6107099377716799E-2</v>
      </c>
      <c r="EG205">
        <v>1.9997383795282601E-2</v>
      </c>
      <c r="EH205">
        <v>-7.9224139005878102E-4</v>
      </c>
      <c r="EI205">
        <v>9.9182464941726199E-6</v>
      </c>
      <c r="EJ205">
        <v>0</v>
      </c>
      <c r="EK205">
        <v>2062</v>
      </c>
      <c r="EL205">
        <v>2</v>
      </c>
      <c r="EM205">
        <v>28</v>
      </c>
      <c r="EN205">
        <v>1183.8</v>
      </c>
      <c r="EO205">
        <v>1183.9000000000001</v>
      </c>
      <c r="EP205">
        <v>0.70678700000000005</v>
      </c>
      <c r="EQ205">
        <v>2.4035600000000001</v>
      </c>
      <c r="ER205">
        <v>0.99975599999999998</v>
      </c>
      <c r="ES205">
        <v>2.0910600000000001</v>
      </c>
      <c r="ET205">
        <v>0.99975599999999998</v>
      </c>
      <c r="EU205">
        <v>2.4023400000000001</v>
      </c>
      <c r="EV205">
        <v>30.222000000000001</v>
      </c>
      <c r="EW205">
        <v>15.410399999999999</v>
      </c>
      <c r="EX205">
        <v>18</v>
      </c>
      <c r="EY205">
        <v>279.75299999999999</v>
      </c>
      <c r="EZ205">
        <v>352.27699999999999</v>
      </c>
      <c r="FA205">
        <v>23.6236</v>
      </c>
      <c r="FB205">
        <v>27.736799999999999</v>
      </c>
      <c r="FC205">
        <v>30.000800000000002</v>
      </c>
      <c r="FD205">
        <v>27.5154</v>
      </c>
      <c r="FE205">
        <v>27.4191</v>
      </c>
      <c r="FF205">
        <v>14.200200000000001</v>
      </c>
      <c r="FG205">
        <v>39.916400000000003</v>
      </c>
      <c r="FH205">
        <v>93.198300000000003</v>
      </c>
      <c r="FI205">
        <v>23.614000000000001</v>
      </c>
      <c r="FJ205">
        <v>550</v>
      </c>
      <c r="FK205">
        <v>17.005299999999998</v>
      </c>
      <c r="FL205">
        <v>101.247</v>
      </c>
      <c r="FM205">
        <v>91.349000000000004</v>
      </c>
    </row>
    <row r="206" spans="1:276" x14ac:dyDescent="0.25">
      <c r="A206">
        <v>2</v>
      </c>
      <c r="B206" s="66" t="s">
        <v>560</v>
      </c>
      <c r="C206" s="66" t="s">
        <v>2</v>
      </c>
      <c r="D206" s="66">
        <v>3</v>
      </c>
      <c r="E206">
        <v>1646898207</v>
      </c>
      <c r="F206">
        <v>205</v>
      </c>
      <c r="G206" t="s">
        <v>946</v>
      </c>
      <c r="H206" t="s">
        <v>947</v>
      </c>
      <c r="I206">
        <v>3</v>
      </c>
      <c r="N206">
        <v>1646898199</v>
      </c>
      <c r="O206">
        <v>8.1614162413989032E-5</v>
      </c>
      <c r="P206">
        <v>8.1614162413989028E-2</v>
      </c>
      <c r="Q206">
        <v>9.0565206361273645E-2</v>
      </c>
      <c r="R206">
        <v>548.08622580645101</v>
      </c>
      <c r="S206">
        <v>510.38632803789824</v>
      </c>
      <c r="T206">
        <v>51.411872423113195</v>
      </c>
      <c r="U206">
        <v>55.209431699225547</v>
      </c>
      <c r="V206">
        <v>5.6842668191699232E-3</v>
      </c>
      <c r="W206">
        <v>2.0455743551268544</v>
      </c>
      <c r="X206">
        <v>5.6755061414490889E-3</v>
      </c>
      <c r="Y206">
        <v>3.5479773086533163E-3</v>
      </c>
      <c r="Z206">
        <v>4.1298177466843313</v>
      </c>
      <c r="AA206">
        <v>25.012280044706177</v>
      </c>
      <c r="AB206">
        <v>24.870429032258102</v>
      </c>
      <c r="AC206">
        <v>3.1551976366749335</v>
      </c>
      <c r="AD206">
        <v>54.755956530674844</v>
      </c>
      <c r="AE206">
        <v>1.7418850822624874</v>
      </c>
      <c r="AF206">
        <v>3.1811791677617132</v>
      </c>
      <c r="AG206">
        <v>1.4133125544124461</v>
      </c>
      <c r="AH206">
        <v>-3.5991845624569163</v>
      </c>
      <c r="AI206">
        <v>15.162570901586179</v>
      </c>
      <c r="AJ206">
        <v>1.5669373557900719</v>
      </c>
      <c r="AK206">
        <v>17.260141441603665</v>
      </c>
      <c r="AL206">
        <v>0.17542033916764199</v>
      </c>
      <c r="AM206">
        <v>8.4209892326144814E-2</v>
      </c>
      <c r="AN206">
        <v>9.0565206361273645E-2</v>
      </c>
      <c r="AO206">
        <v>557.89915062012096</v>
      </c>
      <c r="AP206">
        <v>557.78233333333299</v>
      </c>
      <c r="AQ206">
        <v>-3.3032510460118702E-3</v>
      </c>
      <c r="AR206">
        <v>66.456959333485997</v>
      </c>
      <c r="AS206">
        <v>8.1614162413989028E-2</v>
      </c>
      <c r="AT206">
        <v>17.1631699918529</v>
      </c>
      <c r="AU206">
        <v>17.290464335664399</v>
      </c>
      <c r="AV206">
        <v>3.5034996512687899E-6</v>
      </c>
      <c r="AW206">
        <v>78.240155666163204</v>
      </c>
      <c r="AX206">
        <v>3</v>
      </c>
      <c r="AY206">
        <v>1</v>
      </c>
      <c r="AZ206">
        <v>1</v>
      </c>
      <c r="BA206">
        <v>0</v>
      </c>
      <c r="BB206">
        <v>25868.412133355541</v>
      </c>
      <c r="BC206">
        <v>24.968303225806402</v>
      </c>
      <c r="BD206">
        <v>21.04844028058185</v>
      </c>
      <c r="BE206">
        <v>0.84300643460733393</v>
      </c>
      <c r="BF206">
        <v>0.16540241879215445</v>
      </c>
      <c r="BG206">
        <v>4.8</v>
      </c>
      <c r="BH206">
        <v>0.5</v>
      </c>
      <c r="BI206" t="s">
        <v>248</v>
      </c>
      <c r="BJ206">
        <v>2</v>
      </c>
      <c r="BK206" t="b">
        <v>1</v>
      </c>
      <c r="BL206">
        <v>1646898199</v>
      </c>
      <c r="BM206">
        <v>548.08622580645101</v>
      </c>
      <c r="BN206">
        <v>548.43799999999999</v>
      </c>
      <c r="BO206">
        <v>17.2923935483871</v>
      </c>
      <c r="BP206">
        <v>17.161012903225799</v>
      </c>
      <c r="BQ206">
        <v>559.311483870968</v>
      </c>
      <c r="BR206">
        <v>17.168506451612899</v>
      </c>
      <c r="BS206">
        <v>302.34116129032299</v>
      </c>
      <c r="BT206">
        <v>100.63129032258099</v>
      </c>
      <c r="BU206">
        <v>9.99981129032258E-2</v>
      </c>
      <c r="BV206">
        <v>25.007919354838702</v>
      </c>
      <c r="BW206">
        <v>24.870429032258102</v>
      </c>
      <c r="BX206">
        <v>29.077400000000001</v>
      </c>
      <c r="BY206">
        <v>0</v>
      </c>
      <c r="BZ206">
        <v>0</v>
      </c>
      <c r="CA206">
        <v>5002.1167741935496</v>
      </c>
      <c r="CB206">
        <v>0</v>
      </c>
      <c r="CC206">
        <v>42.485677419354801</v>
      </c>
      <c r="CD206">
        <v>24.968303225806402</v>
      </c>
      <c r="CE206">
        <v>0.89970770967741898</v>
      </c>
      <c r="CF206">
        <v>0.100291435483871</v>
      </c>
      <c r="CG206">
        <v>0</v>
      </c>
      <c r="CH206">
        <v>1.97930322580645</v>
      </c>
      <c r="CI206">
        <v>0</v>
      </c>
      <c r="CJ206">
        <v>367.71170967741898</v>
      </c>
      <c r="CK206">
        <v>207.03483870967699</v>
      </c>
      <c r="CL206">
        <v>33.924999999999997</v>
      </c>
      <c r="CM206">
        <v>40.0561935483871</v>
      </c>
      <c r="CN206">
        <v>36.6489032258064</v>
      </c>
      <c r="CO206">
        <v>39.896967741935498</v>
      </c>
      <c r="CP206">
        <v>35.439322580645197</v>
      </c>
      <c r="CQ206">
        <v>22.463870967741901</v>
      </c>
      <c r="CR206">
        <v>2.50193548387097</v>
      </c>
      <c r="CS206">
        <v>0</v>
      </c>
      <c r="CT206">
        <v>1646898209.7</v>
      </c>
      <c r="CU206">
        <v>0</v>
      </c>
      <c r="CV206">
        <v>0</v>
      </c>
      <c r="CW206" t="s">
        <v>249</v>
      </c>
      <c r="CX206">
        <v>1646826976.5</v>
      </c>
      <c r="CY206">
        <v>1646826965.5</v>
      </c>
      <c r="CZ206">
        <v>0</v>
      </c>
      <c r="DA206">
        <v>8.3000000000000004E-2</v>
      </c>
      <c r="DB206">
        <v>6.0000000000000001E-3</v>
      </c>
      <c r="DC206">
        <v>-10.566000000000001</v>
      </c>
      <c r="DD206">
        <v>0.126</v>
      </c>
      <c r="DE206">
        <v>400</v>
      </c>
      <c r="DF206">
        <v>22</v>
      </c>
      <c r="DG206">
        <v>0.44</v>
      </c>
      <c r="DH206">
        <v>0.21</v>
      </c>
      <c r="DI206">
        <v>0.151205311516978</v>
      </c>
      <c r="DJ206">
        <v>-0.278882290872012</v>
      </c>
      <c r="DK206">
        <v>6.0701400630475001E-2</v>
      </c>
      <c r="DL206">
        <v>1</v>
      </c>
      <c r="DM206">
        <v>-0.38269502500000002</v>
      </c>
      <c r="DN206">
        <v>0.83798918949343504</v>
      </c>
      <c r="DO206">
        <v>0.16688576747845901</v>
      </c>
      <c r="DP206">
        <v>0</v>
      </c>
      <c r="DQ206">
        <v>0.134430675</v>
      </c>
      <c r="DR206">
        <v>-0.12957087804878001</v>
      </c>
      <c r="DS206">
        <v>1.5142251760203101E-2</v>
      </c>
      <c r="DT206">
        <v>0</v>
      </c>
      <c r="DU206">
        <v>1</v>
      </c>
      <c r="DV206">
        <v>3</v>
      </c>
      <c r="DW206" t="s">
        <v>267</v>
      </c>
      <c r="DX206">
        <v>24.968303225806402</v>
      </c>
      <c r="DY206">
        <v>100</v>
      </c>
      <c r="DZ206">
        <v>-11.225</v>
      </c>
      <c r="EA206">
        <v>0.1239</v>
      </c>
      <c r="EB206">
        <v>-8.2055829813317303</v>
      </c>
      <c r="EC206">
        <v>-7.2657198800770203E-3</v>
      </c>
      <c r="ED206">
        <v>3.5975223855225499E-6</v>
      </c>
      <c r="EE206">
        <v>-4.6457263001665798E-10</v>
      </c>
      <c r="EF206">
        <v>-3.6107099377716799E-2</v>
      </c>
      <c r="EG206">
        <v>1.9997383795282601E-2</v>
      </c>
      <c r="EH206">
        <v>-7.9224139005878102E-4</v>
      </c>
      <c r="EI206">
        <v>9.9182464941726199E-6</v>
      </c>
      <c r="EJ206">
        <v>0</v>
      </c>
      <c r="EK206">
        <v>2062</v>
      </c>
      <c r="EL206">
        <v>2</v>
      </c>
      <c r="EM206">
        <v>28</v>
      </c>
      <c r="EN206">
        <v>1187.2</v>
      </c>
      <c r="EO206">
        <v>1187.4000000000001</v>
      </c>
      <c r="EP206">
        <v>0.90332000000000001</v>
      </c>
      <c r="EQ206">
        <v>2.3889200000000002</v>
      </c>
      <c r="ER206">
        <v>0.99975599999999998</v>
      </c>
      <c r="ES206">
        <v>2.0886200000000001</v>
      </c>
      <c r="ET206">
        <v>0.99975599999999998</v>
      </c>
      <c r="EU206">
        <v>2.6452599999999999</v>
      </c>
      <c r="EV206">
        <v>30.544599999999999</v>
      </c>
      <c r="EW206">
        <v>16.084599999999998</v>
      </c>
      <c r="EX206">
        <v>18</v>
      </c>
      <c r="EY206">
        <v>280.84199999999998</v>
      </c>
      <c r="EZ206">
        <v>351.62799999999999</v>
      </c>
      <c r="FA206">
        <v>23.398399999999999</v>
      </c>
      <c r="FB206">
        <v>27.973600000000001</v>
      </c>
      <c r="FC206">
        <v>30.000299999999999</v>
      </c>
      <c r="FD206">
        <v>27.859200000000001</v>
      </c>
      <c r="FE206">
        <v>27.7851</v>
      </c>
      <c r="FF206">
        <v>18.116700000000002</v>
      </c>
      <c r="FG206">
        <v>38.2408</v>
      </c>
      <c r="FH206">
        <v>87.930099999999996</v>
      </c>
      <c r="FI206">
        <v>23.392199999999999</v>
      </c>
      <c r="FJ206">
        <v>550</v>
      </c>
      <c r="FK206">
        <v>17.248000000000001</v>
      </c>
      <c r="FL206">
        <v>101.19499999999999</v>
      </c>
      <c r="FM206">
        <v>91.290499999999994</v>
      </c>
    </row>
    <row r="207" spans="1:276" x14ac:dyDescent="0.25">
      <c r="A207">
        <v>3</v>
      </c>
      <c r="B207" s="66" t="s">
        <v>560</v>
      </c>
      <c r="C207" s="66" t="s">
        <v>2</v>
      </c>
      <c r="D207" s="66">
        <v>3</v>
      </c>
      <c r="E207">
        <v>1646898368.5</v>
      </c>
      <c r="F207">
        <v>366.5</v>
      </c>
      <c r="G207" t="s">
        <v>948</v>
      </c>
      <c r="H207" t="s">
        <v>949</v>
      </c>
      <c r="I207">
        <v>3</v>
      </c>
      <c r="N207">
        <v>1646898360.75</v>
      </c>
      <c r="O207">
        <v>5.68825367125008E-5</v>
      </c>
      <c r="P207">
        <v>5.6882536712500799E-2</v>
      </c>
      <c r="Q207">
        <v>-4.840735530485918E-4</v>
      </c>
      <c r="R207">
        <v>549.11123333333296</v>
      </c>
      <c r="S207">
        <v>536.88287605749554</v>
      </c>
      <c r="T207">
        <v>54.08172198098368</v>
      </c>
      <c r="U207">
        <v>55.313518799187953</v>
      </c>
      <c r="V207">
        <v>3.9817162358209337E-3</v>
      </c>
      <c r="W207">
        <v>2.0434089162053701</v>
      </c>
      <c r="X207">
        <v>3.9774109162043977E-3</v>
      </c>
      <c r="Y207">
        <v>2.4862682418936E-3</v>
      </c>
      <c r="Z207">
        <v>8.2680512564417938</v>
      </c>
      <c r="AA207">
        <v>25.047333722067052</v>
      </c>
      <c r="AB207">
        <v>24.862449999999999</v>
      </c>
      <c r="AC207">
        <v>3.1536955498886363</v>
      </c>
      <c r="AD207">
        <v>54.97826207132217</v>
      </c>
      <c r="AE207">
        <v>1.7481269621593865</v>
      </c>
      <c r="AF207">
        <v>3.1796693753097856</v>
      </c>
      <c r="AG207">
        <v>1.4055685877292499</v>
      </c>
      <c r="AH207">
        <v>-2.5085198690212853</v>
      </c>
      <c r="AI207">
        <v>15.148320383352663</v>
      </c>
      <c r="AJ207">
        <v>1.5669978507414586</v>
      </c>
      <c r="AK207">
        <v>22.474849621514629</v>
      </c>
      <c r="AL207">
        <v>0.1391289321954112</v>
      </c>
      <c r="AM207">
        <v>5.2188514211293863E-2</v>
      </c>
      <c r="AN207">
        <v>-4.840735530485918E-4</v>
      </c>
      <c r="AO207">
        <v>558.99720522713199</v>
      </c>
      <c r="AP207">
        <v>558.921787878788</v>
      </c>
      <c r="AQ207">
        <v>8.5395206359986705E-3</v>
      </c>
      <c r="AR207">
        <v>66.456959333485997</v>
      </c>
      <c r="AS207">
        <v>5.6882536712500799E-2</v>
      </c>
      <c r="AT207">
        <v>17.271696814206301</v>
      </c>
      <c r="AU207">
        <v>17.3604013986014</v>
      </c>
      <c r="AV207">
        <v>2.9306594962704701E-6</v>
      </c>
      <c r="AW207">
        <v>78.240155666163204</v>
      </c>
      <c r="AX207">
        <v>2</v>
      </c>
      <c r="AY207">
        <v>1</v>
      </c>
      <c r="AZ207">
        <v>1</v>
      </c>
      <c r="BA207">
        <v>0</v>
      </c>
      <c r="BB207">
        <v>25819.84678788267</v>
      </c>
      <c r="BC207">
        <v>49.989046666666702</v>
      </c>
      <c r="BD207">
        <v>42.140954333907686</v>
      </c>
      <c r="BE207">
        <v>0.84300376070199756</v>
      </c>
      <c r="BF207">
        <v>0.16539725815485556</v>
      </c>
      <c r="BG207">
        <v>4.8</v>
      </c>
      <c r="BH207">
        <v>0.5</v>
      </c>
      <c r="BI207" t="s">
        <v>248</v>
      </c>
      <c r="BJ207">
        <v>2</v>
      </c>
      <c r="BK207" t="b">
        <v>1</v>
      </c>
      <c r="BL207">
        <v>1646898360.75</v>
      </c>
      <c r="BM207">
        <v>549.11123333333296</v>
      </c>
      <c r="BN207">
        <v>549.37760000000003</v>
      </c>
      <c r="BO207">
        <v>17.354096666666699</v>
      </c>
      <c r="BP207">
        <v>17.272683333333301</v>
      </c>
      <c r="BQ207">
        <v>560.34019999999998</v>
      </c>
      <c r="BR207">
        <v>17.2301066666667</v>
      </c>
      <c r="BS207">
        <v>302.35536666666701</v>
      </c>
      <c r="BT207">
        <v>100.632833333333</v>
      </c>
      <c r="BU207">
        <v>9.9978966666666697E-2</v>
      </c>
      <c r="BV207">
        <v>24.999956666666701</v>
      </c>
      <c r="BW207">
        <v>24.862449999999999</v>
      </c>
      <c r="BX207">
        <v>29.548033333333301</v>
      </c>
      <c r="BY207">
        <v>0</v>
      </c>
      <c r="BZ207">
        <v>0</v>
      </c>
      <c r="CA207">
        <v>4993.8123333333297</v>
      </c>
      <c r="CB207">
        <v>0</v>
      </c>
      <c r="CC207">
        <v>42.400373333333299</v>
      </c>
      <c r="CD207">
        <v>49.989046666666702</v>
      </c>
      <c r="CE207">
        <v>0.89990746666666699</v>
      </c>
      <c r="CF207">
        <v>0.100092536666667</v>
      </c>
      <c r="CG207">
        <v>0</v>
      </c>
      <c r="CH207">
        <v>2.00524666666667</v>
      </c>
      <c r="CI207">
        <v>0</v>
      </c>
      <c r="CJ207">
        <v>609.32876666666698</v>
      </c>
      <c r="CK207">
        <v>414.52603333333298</v>
      </c>
      <c r="CL207">
        <v>33.783133333333303</v>
      </c>
      <c r="CM207">
        <v>39.512266666666697</v>
      </c>
      <c r="CN207">
        <v>36.5872666666667</v>
      </c>
      <c r="CO207">
        <v>38.858066666666701</v>
      </c>
      <c r="CP207">
        <v>35.2539333333333</v>
      </c>
      <c r="CQ207">
        <v>44.985333333333301</v>
      </c>
      <c r="CR207">
        <v>5.0053333333333301</v>
      </c>
      <c r="CS207">
        <v>0</v>
      </c>
      <c r="CT207">
        <v>1646898371.0999999</v>
      </c>
      <c r="CU207">
        <v>0</v>
      </c>
      <c r="CV207">
        <v>0</v>
      </c>
      <c r="CW207" t="s">
        <v>249</v>
      </c>
      <c r="CX207">
        <v>1646826976.5</v>
      </c>
      <c r="CY207">
        <v>1646826965.5</v>
      </c>
      <c r="CZ207">
        <v>0</v>
      </c>
      <c r="DA207">
        <v>8.3000000000000004E-2</v>
      </c>
      <c r="DB207">
        <v>6.0000000000000001E-3</v>
      </c>
      <c r="DC207">
        <v>-10.566000000000001</v>
      </c>
      <c r="DD207">
        <v>0.126</v>
      </c>
      <c r="DE207">
        <v>400</v>
      </c>
      <c r="DF207">
        <v>22</v>
      </c>
      <c r="DG207">
        <v>0.44</v>
      </c>
      <c r="DH207">
        <v>0.21</v>
      </c>
      <c r="DI207">
        <v>5.4480009315289901E-2</v>
      </c>
      <c r="DJ207">
        <v>0.19557159486207401</v>
      </c>
      <c r="DK207">
        <v>0.14498512918586301</v>
      </c>
      <c r="DL207">
        <v>1</v>
      </c>
      <c r="DM207">
        <v>-0.23697967249999999</v>
      </c>
      <c r="DN207">
        <v>0.10993841088180099</v>
      </c>
      <c r="DO207">
        <v>0.21335162167733601</v>
      </c>
      <c r="DP207">
        <v>0</v>
      </c>
      <c r="DQ207">
        <v>7.6136204999999998E-2</v>
      </c>
      <c r="DR207">
        <v>0.11051614333958699</v>
      </c>
      <c r="DS207">
        <v>1.1089674715246399E-2</v>
      </c>
      <c r="DT207">
        <v>0</v>
      </c>
      <c r="DU207">
        <v>1</v>
      </c>
      <c r="DV207">
        <v>3</v>
      </c>
      <c r="DW207" t="s">
        <v>267</v>
      </c>
      <c r="DX207">
        <v>49.989046666666702</v>
      </c>
      <c r="DY207">
        <v>100</v>
      </c>
      <c r="DZ207">
        <v>-11.228999999999999</v>
      </c>
      <c r="EA207">
        <v>0.124</v>
      </c>
      <c r="EB207">
        <v>-8.2055829813317303</v>
      </c>
      <c r="EC207">
        <v>-7.2657198800770203E-3</v>
      </c>
      <c r="ED207">
        <v>3.5975223855225499E-6</v>
      </c>
      <c r="EE207">
        <v>-4.6457263001665798E-10</v>
      </c>
      <c r="EF207">
        <v>-3.6107099377716799E-2</v>
      </c>
      <c r="EG207">
        <v>1.9997383795282601E-2</v>
      </c>
      <c r="EH207">
        <v>-7.9224139005878102E-4</v>
      </c>
      <c r="EI207">
        <v>9.9182464941726199E-6</v>
      </c>
      <c r="EJ207">
        <v>0</v>
      </c>
      <c r="EK207">
        <v>2062</v>
      </c>
      <c r="EL207">
        <v>2</v>
      </c>
      <c r="EM207">
        <v>28</v>
      </c>
      <c r="EN207">
        <v>1189.9000000000001</v>
      </c>
      <c r="EO207">
        <v>1190</v>
      </c>
      <c r="EP207">
        <v>0.96435499999999996</v>
      </c>
      <c r="EQ207">
        <v>2.4060100000000002</v>
      </c>
      <c r="ER207">
        <v>0.99975599999999998</v>
      </c>
      <c r="ES207">
        <v>2.0874000000000001</v>
      </c>
      <c r="ET207">
        <v>1.00098</v>
      </c>
      <c r="EU207">
        <v>2.2985799999999998</v>
      </c>
      <c r="EV207">
        <v>30.782</v>
      </c>
      <c r="EW207">
        <v>15.962</v>
      </c>
      <c r="EX207">
        <v>18</v>
      </c>
      <c r="EY207">
        <v>282.291</v>
      </c>
      <c r="EZ207">
        <v>350.351</v>
      </c>
      <c r="FA207">
        <v>23.6267</v>
      </c>
      <c r="FB207">
        <v>28.048999999999999</v>
      </c>
      <c r="FC207">
        <v>30.000399999999999</v>
      </c>
      <c r="FD207">
        <v>28.000599999999999</v>
      </c>
      <c r="FE207">
        <v>27.940999999999999</v>
      </c>
      <c r="FF207">
        <v>19.318100000000001</v>
      </c>
      <c r="FG207">
        <v>37.404200000000003</v>
      </c>
      <c r="FH207">
        <v>84.15</v>
      </c>
      <c r="FI207">
        <v>23.552499999999998</v>
      </c>
      <c r="FJ207">
        <v>550</v>
      </c>
      <c r="FK207">
        <v>17.273499999999999</v>
      </c>
      <c r="FL207">
        <v>101.176</v>
      </c>
      <c r="FM207">
        <v>91.273300000000006</v>
      </c>
    </row>
    <row r="208" spans="1:276" x14ac:dyDescent="0.25">
      <c r="A208">
        <v>4</v>
      </c>
      <c r="B208" s="66" t="s">
        <v>560</v>
      </c>
      <c r="C208" s="66" t="s">
        <v>2</v>
      </c>
      <c r="D208" s="66">
        <v>3</v>
      </c>
      <c r="E208">
        <v>1646898540</v>
      </c>
      <c r="F208">
        <v>538</v>
      </c>
      <c r="G208" t="s">
        <v>950</v>
      </c>
      <c r="H208" t="s">
        <v>951</v>
      </c>
      <c r="I208">
        <v>3</v>
      </c>
      <c r="N208">
        <v>1646898532.25</v>
      </c>
      <c r="O208">
        <v>6.5660322192606868E-5</v>
      </c>
      <c r="P208">
        <v>6.5660322192606868E-2</v>
      </c>
      <c r="Q208">
        <v>0.37079196166910294</v>
      </c>
      <c r="R208">
        <v>549.50883333333297</v>
      </c>
      <c r="S208">
        <v>408.70165436869456</v>
      </c>
      <c r="T208">
        <v>41.166999702092177</v>
      </c>
      <c r="U208">
        <v>55.349983872889098</v>
      </c>
      <c r="V208">
        <v>4.5756566872542622E-3</v>
      </c>
      <c r="W208">
        <v>2.0447601558006574</v>
      </c>
      <c r="X208">
        <v>4.5699758897423844E-3</v>
      </c>
      <c r="Y208">
        <v>2.8567447292268187E-3</v>
      </c>
      <c r="Z208">
        <v>12.403908009317703</v>
      </c>
      <c r="AA208">
        <v>25.091112640347514</v>
      </c>
      <c r="AB208">
        <v>24.884370000000001</v>
      </c>
      <c r="AC208">
        <v>3.157823583789078</v>
      </c>
      <c r="AD208">
        <v>54.863824130573747</v>
      </c>
      <c r="AE208">
        <v>1.7458396940721923</v>
      </c>
      <c r="AF208">
        <v>3.1821327108317541</v>
      </c>
      <c r="AG208">
        <v>1.4119838897168857</v>
      </c>
      <c r="AH208">
        <v>-2.8956202086939631</v>
      </c>
      <c r="AI208">
        <v>14.17392008499241</v>
      </c>
      <c r="AJ208">
        <v>1.4654909347911247</v>
      </c>
      <c r="AK208">
        <v>25.147698820407278</v>
      </c>
      <c r="AL208">
        <v>9.9479559405611664E-2</v>
      </c>
      <c r="AM208">
        <v>6.9016621113306698E-2</v>
      </c>
      <c r="AN208">
        <v>0.37079196166910294</v>
      </c>
      <c r="AO208">
        <v>559.37540317722403</v>
      </c>
      <c r="AP208">
        <v>559.09159393939399</v>
      </c>
      <c r="AQ208">
        <v>-3.5317380048994602E-2</v>
      </c>
      <c r="AR208">
        <v>66.456959333485997</v>
      </c>
      <c r="AS208">
        <v>6.5660322192606868E-2</v>
      </c>
      <c r="AT208">
        <v>17.2287150119957</v>
      </c>
      <c r="AU208">
        <v>17.3311132867133</v>
      </c>
      <c r="AV208">
        <v>1.60148656895568E-6</v>
      </c>
      <c r="AW208">
        <v>78.240155666163204</v>
      </c>
      <c r="AX208">
        <v>1</v>
      </c>
      <c r="AY208">
        <v>0</v>
      </c>
      <c r="AZ208">
        <v>1</v>
      </c>
      <c r="BA208">
        <v>0</v>
      </c>
      <c r="BB208">
        <v>25849.679050688956</v>
      </c>
      <c r="BC208">
        <v>74.995750000000001</v>
      </c>
      <c r="BD208">
        <v>63.22160425353249</v>
      </c>
      <c r="BE208">
        <v>0.84300249352173273</v>
      </c>
      <c r="BF208">
        <v>0.16539481249694421</v>
      </c>
      <c r="BG208">
        <v>4.8</v>
      </c>
      <c r="BH208">
        <v>0.5</v>
      </c>
      <c r="BI208" t="s">
        <v>248</v>
      </c>
      <c r="BJ208">
        <v>2</v>
      </c>
      <c r="BK208" t="b">
        <v>1</v>
      </c>
      <c r="BL208">
        <v>1646898532.25</v>
      </c>
      <c r="BM208">
        <v>549.50883333333297</v>
      </c>
      <c r="BN208">
        <v>549.72693333333302</v>
      </c>
      <c r="BO208">
        <v>17.332513333333299</v>
      </c>
      <c r="BP208">
        <v>17.2248633333333</v>
      </c>
      <c r="BQ208">
        <v>560.73940000000005</v>
      </c>
      <c r="BR208">
        <v>17.208566666666702</v>
      </c>
      <c r="BS208">
        <v>302.40396666666697</v>
      </c>
      <c r="BT208">
        <v>100.6263</v>
      </c>
      <c r="BU208">
        <v>9.9985939999999995E-2</v>
      </c>
      <c r="BV208">
        <v>25.0129466666667</v>
      </c>
      <c r="BW208">
        <v>24.884370000000001</v>
      </c>
      <c r="BX208">
        <v>29.871593333333301</v>
      </c>
      <c r="BY208">
        <v>0</v>
      </c>
      <c r="BZ208">
        <v>0</v>
      </c>
      <c r="CA208">
        <v>4999.27066666667</v>
      </c>
      <c r="CB208">
        <v>0</v>
      </c>
      <c r="CC208">
        <v>42.434156666666702</v>
      </c>
      <c r="CD208">
        <v>74.995750000000001</v>
      </c>
      <c r="CE208">
        <v>0.89990239999999999</v>
      </c>
      <c r="CF208">
        <v>0.10009764</v>
      </c>
      <c r="CG208">
        <v>0</v>
      </c>
      <c r="CH208">
        <v>1.97603</v>
      </c>
      <c r="CI208">
        <v>0</v>
      </c>
      <c r="CJ208">
        <v>877.47730000000001</v>
      </c>
      <c r="CK208">
        <v>621.88916666666705</v>
      </c>
      <c r="CL208">
        <v>34.772633333333303</v>
      </c>
      <c r="CM208">
        <v>41.683033333333299</v>
      </c>
      <c r="CN208">
        <v>37.997599999999998</v>
      </c>
      <c r="CO208">
        <v>41.4746666666666</v>
      </c>
      <c r="CP208">
        <v>36.126766666666697</v>
      </c>
      <c r="CQ208">
        <v>67.488666666666603</v>
      </c>
      <c r="CR208">
        <v>7.50566666666667</v>
      </c>
      <c r="CS208">
        <v>0</v>
      </c>
      <c r="CT208">
        <v>1646898542.7</v>
      </c>
      <c r="CU208">
        <v>0</v>
      </c>
      <c r="CV208">
        <v>0</v>
      </c>
      <c r="CW208" t="s">
        <v>249</v>
      </c>
      <c r="CX208">
        <v>1646826976.5</v>
      </c>
      <c r="CY208">
        <v>1646826965.5</v>
      </c>
      <c r="CZ208">
        <v>0</v>
      </c>
      <c r="DA208">
        <v>8.3000000000000004E-2</v>
      </c>
      <c r="DB208">
        <v>6.0000000000000001E-3</v>
      </c>
      <c r="DC208">
        <v>-10.566000000000001</v>
      </c>
      <c r="DD208">
        <v>0.126</v>
      </c>
      <c r="DE208">
        <v>400</v>
      </c>
      <c r="DF208">
        <v>22</v>
      </c>
      <c r="DG208">
        <v>0.44</v>
      </c>
      <c r="DH208">
        <v>0.21</v>
      </c>
      <c r="DI208">
        <v>0.110161390752665</v>
      </c>
      <c r="DJ208">
        <v>-0.58412261518052699</v>
      </c>
      <c r="DK208">
        <v>0.205457352801376</v>
      </c>
      <c r="DL208">
        <v>1</v>
      </c>
      <c r="DM208">
        <v>-0.22977753249999999</v>
      </c>
      <c r="DN208">
        <v>0.61281347729831104</v>
      </c>
      <c r="DO208">
        <v>0.18976882805626599</v>
      </c>
      <c r="DP208">
        <v>0</v>
      </c>
      <c r="DQ208">
        <v>0.11266527749999999</v>
      </c>
      <c r="DR208">
        <v>-0.10072965365853701</v>
      </c>
      <c r="DS208">
        <v>1.1341656953472201E-2</v>
      </c>
      <c r="DT208">
        <v>0</v>
      </c>
      <c r="DU208">
        <v>1</v>
      </c>
      <c r="DV208">
        <v>3</v>
      </c>
      <c r="DW208" t="s">
        <v>267</v>
      </c>
      <c r="DX208">
        <v>74.995750000000001</v>
      </c>
      <c r="DY208">
        <v>100</v>
      </c>
      <c r="DZ208">
        <v>-11.23</v>
      </c>
      <c r="EA208">
        <v>0.1239</v>
      </c>
      <c r="EB208">
        <v>-8.2055829813317303</v>
      </c>
      <c r="EC208">
        <v>-7.2657198800770203E-3</v>
      </c>
      <c r="ED208">
        <v>3.5975223855225499E-6</v>
      </c>
      <c r="EE208">
        <v>-4.6457263001665798E-10</v>
      </c>
      <c r="EF208">
        <v>-3.6107099377716799E-2</v>
      </c>
      <c r="EG208">
        <v>1.9997383795282601E-2</v>
      </c>
      <c r="EH208">
        <v>-7.9224139005878102E-4</v>
      </c>
      <c r="EI208">
        <v>9.9182464941726199E-6</v>
      </c>
      <c r="EJ208">
        <v>0</v>
      </c>
      <c r="EK208">
        <v>2062</v>
      </c>
      <c r="EL208">
        <v>2</v>
      </c>
      <c r="EM208">
        <v>28</v>
      </c>
      <c r="EN208">
        <v>1192.7</v>
      </c>
      <c r="EO208">
        <v>1192.9000000000001</v>
      </c>
      <c r="EP208">
        <v>0.98999000000000004</v>
      </c>
      <c r="EQ208">
        <v>2.4047900000000002</v>
      </c>
      <c r="ER208">
        <v>0.99975599999999998</v>
      </c>
      <c r="ES208">
        <v>2.0849600000000001</v>
      </c>
      <c r="ET208">
        <v>1.00098</v>
      </c>
      <c r="EU208">
        <v>2.323</v>
      </c>
      <c r="EV208">
        <v>31.020199999999999</v>
      </c>
      <c r="EW208">
        <v>15.9095</v>
      </c>
      <c r="EX208">
        <v>18</v>
      </c>
      <c r="EY208">
        <v>283.23899999999998</v>
      </c>
      <c r="EZ208">
        <v>349.077</v>
      </c>
      <c r="FA208">
        <v>23.387699999999999</v>
      </c>
      <c r="FB208">
        <v>28.195699999999999</v>
      </c>
      <c r="FC208">
        <v>30.000699999999998</v>
      </c>
      <c r="FD208">
        <v>28.165700000000001</v>
      </c>
      <c r="FE208">
        <v>28.113299999999999</v>
      </c>
      <c r="FF208">
        <v>19.8294</v>
      </c>
      <c r="FG208">
        <v>36.303100000000001</v>
      </c>
      <c r="FH208">
        <v>80.009200000000007</v>
      </c>
      <c r="FI208">
        <v>23.370899999999999</v>
      </c>
      <c r="FJ208">
        <v>550</v>
      </c>
      <c r="FK208">
        <v>17.287500000000001</v>
      </c>
      <c r="FL208">
        <v>101.13500000000001</v>
      </c>
      <c r="FM208">
        <v>91.241299999999995</v>
      </c>
    </row>
    <row r="209" spans="1:169" x14ac:dyDescent="0.25">
      <c r="A209">
        <v>5</v>
      </c>
      <c r="B209" s="66" t="s">
        <v>560</v>
      </c>
      <c r="C209" s="66" t="s">
        <v>2</v>
      </c>
      <c r="D209" s="66">
        <v>3</v>
      </c>
      <c r="E209">
        <v>1646898780.5</v>
      </c>
      <c r="F209">
        <v>778.5</v>
      </c>
      <c r="G209" t="s">
        <v>952</v>
      </c>
      <c r="H209" t="s">
        <v>953</v>
      </c>
      <c r="I209">
        <v>3</v>
      </c>
      <c r="N209">
        <v>1646898772.75</v>
      </c>
      <c r="O209">
        <v>8.0490667585773713E-5</v>
      </c>
      <c r="P209">
        <v>8.0490667585773709E-2</v>
      </c>
      <c r="Q209">
        <v>0.39277967985084589</v>
      </c>
      <c r="R209">
        <v>549.45399999999995</v>
      </c>
      <c r="S209">
        <v>426.17068278468776</v>
      </c>
      <c r="T209">
        <v>42.922375064838327</v>
      </c>
      <c r="U209">
        <v>55.33902640785557</v>
      </c>
      <c r="V209">
        <v>5.6144955452884296E-3</v>
      </c>
      <c r="W209">
        <v>2.0438856375706105</v>
      </c>
      <c r="X209">
        <v>5.6059413878960856E-3</v>
      </c>
      <c r="Y209">
        <v>3.5044808221013205E-3</v>
      </c>
      <c r="Z209">
        <v>16.540037078065353</v>
      </c>
      <c r="AA209">
        <v>25.097975405645546</v>
      </c>
      <c r="AB209">
        <v>24.891390000000001</v>
      </c>
      <c r="AC209">
        <v>3.1591466071731764</v>
      </c>
      <c r="AD209">
        <v>55.01202242444306</v>
      </c>
      <c r="AE209">
        <v>1.7482811880089784</v>
      </c>
      <c r="AF209">
        <v>3.17799839191547</v>
      </c>
      <c r="AG209">
        <v>1.4108654191641981</v>
      </c>
      <c r="AH209">
        <v>-3.5496384405326209</v>
      </c>
      <c r="AI209">
        <v>10.991448758647524</v>
      </c>
      <c r="AJ209">
        <v>1.1368457427738499</v>
      </c>
      <c r="AK209">
        <v>25.118693138954107</v>
      </c>
      <c r="AL209">
        <v>0.24585619476458681</v>
      </c>
      <c r="AM209">
        <v>8.5056052689593598E-2</v>
      </c>
      <c r="AN209">
        <v>0.39277967985084589</v>
      </c>
      <c r="AO209">
        <v>559.48640446361196</v>
      </c>
      <c r="AP209">
        <v>559.10926060606005</v>
      </c>
      <c r="AQ209">
        <v>-2.88403251600154E-2</v>
      </c>
      <c r="AR209">
        <v>66.456959333485997</v>
      </c>
      <c r="AS209">
        <v>8.0490667585773709E-2</v>
      </c>
      <c r="AT209">
        <v>17.228566088428799</v>
      </c>
      <c r="AU209">
        <v>17.3541076923077</v>
      </c>
      <c r="AV209">
        <v>1.3516022976434099E-6</v>
      </c>
      <c r="AW209">
        <v>78.240155666163204</v>
      </c>
      <c r="AX209">
        <v>0</v>
      </c>
      <c r="AY209">
        <v>0</v>
      </c>
      <c r="AZ209">
        <v>1</v>
      </c>
      <c r="BA209">
        <v>0</v>
      </c>
      <c r="BB209">
        <v>25832.099252699125</v>
      </c>
      <c r="BC209">
        <v>100.003913333333</v>
      </c>
      <c r="BD209">
        <v>84.303500935784911</v>
      </c>
      <c r="BE209">
        <v>0.8430020198788073</v>
      </c>
      <c r="BF209">
        <v>0.16539389836609802</v>
      </c>
      <c r="BG209">
        <v>4.8</v>
      </c>
      <c r="BH209">
        <v>0.5</v>
      </c>
      <c r="BI209" t="s">
        <v>248</v>
      </c>
      <c r="BJ209">
        <v>2</v>
      </c>
      <c r="BK209" t="b">
        <v>1</v>
      </c>
      <c r="BL209">
        <v>1646898772.75</v>
      </c>
      <c r="BM209">
        <v>549.45399999999995</v>
      </c>
      <c r="BN209">
        <v>549.91846666666697</v>
      </c>
      <c r="BO209">
        <v>17.358456666666701</v>
      </c>
      <c r="BP209">
        <v>17.22578</v>
      </c>
      <c r="BQ209">
        <v>560.68433333333303</v>
      </c>
      <c r="BR209">
        <v>17.234459999999999</v>
      </c>
      <c r="BS209">
        <v>302.37580000000003</v>
      </c>
      <c r="BT209">
        <v>100.61643333333301</v>
      </c>
      <c r="BU209">
        <v>9.9962229999999999E-2</v>
      </c>
      <c r="BV209">
        <v>24.991140000000001</v>
      </c>
      <c r="BW209">
        <v>24.891390000000001</v>
      </c>
      <c r="BX209">
        <v>29.770389999999999</v>
      </c>
      <c r="BY209">
        <v>0</v>
      </c>
      <c r="BZ209">
        <v>0</v>
      </c>
      <c r="CA209">
        <v>4996.4376666666703</v>
      </c>
      <c r="CB209">
        <v>0</v>
      </c>
      <c r="CC209">
        <v>42.501600000000003</v>
      </c>
      <c r="CD209">
        <v>100.003913333333</v>
      </c>
      <c r="CE209">
        <v>0.89994946666666698</v>
      </c>
      <c r="CF209">
        <v>0.10005053666666699</v>
      </c>
      <c r="CG209">
        <v>0</v>
      </c>
      <c r="CH209">
        <v>2.0556033333333299</v>
      </c>
      <c r="CI209">
        <v>0</v>
      </c>
      <c r="CJ209">
        <v>1149.3330000000001</v>
      </c>
      <c r="CK209">
        <v>829.27526666666699</v>
      </c>
      <c r="CL209">
        <v>33.978999999999999</v>
      </c>
      <c r="CM209">
        <v>38.149733333333302</v>
      </c>
      <c r="CN209">
        <v>36.016399999999997</v>
      </c>
      <c r="CO209">
        <v>37.316333333333297</v>
      </c>
      <c r="CP209">
        <v>35.153933333333299</v>
      </c>
      <c r="CQ209">
        <v>89.998666666666594</v>
      </c>
      <c r="CR209">
        <v>10.0073333333333</v>
      </c>
      <c r="CS209">
        <v>0</v>
      </c>
      <c r="CT209">
        <v>1646898783.3</v>
      </c>
      <c r="CU209">
        <v>0</v>
      </c>
      <c r="CV209">
        <v>0</v>
      </c>
      <c r="CW209" t="s">
        <v>249</v>
      </c>
      <c r="CX209">
        <v>1646826976.5</v>
      </c>
      <c r="CY209">
        <v>1646826965.5</v>
      </c>
      <c r="CZ209">
        <v>0</v>
      </c>
      <c r="DA209">
        <v>8.3000000000000004E-2</v>
      </c>
      <c r="DB209">
        <v>6.0000000000000001E-3</v>
      </c>
      <c r="DC209">
        <v>-10.566000000000001</v>
      </c>
      <c r="DD209">
        <v>0.126</v>
      </c>
      <c r="DE209">
        <v>400</v>
      </c>
      <c r="DF209">
        <v>22</v>
      </c>
      <c r="DG209">
        <v>0.44</v>
      </c>
      <c r="DH209">
        <v>0.21</v>
      </c>
      <c r="DI209">
        <v>0.30660446781905998</v>
      </c>
      <c r="DJ209">
        <v>-0.93119980920651901</v>
      </c>
      <c r="DK209">
        <v>0.12858946812709199</v>
      </c>
      <c r="DL209">
        <v>1</v>
      </c>
      <c r="DM209">
        <v>-0.49579751219512203</v>
      </c>
      <c r="DN209">
        <v>0.53070574912891999</v>
      </c>
      <c r="DO209">
        <v>0.12989227061893499</v>
      </c>
      <c r="DP209">
        <v>0</v>
      </c>
      <c r="DQ209">
        <v>0.130704512195122</v>
      </c>
      <c r="DR209">
        <v>2.3952250871080199E-2</v>
      </c>
      <c r="DS209">
        <v>4.7900470088937802E-3</v>
      </c>
      <c r="DT209">
        <v>1</v>
      </c>
      <c r="DU209">
        <v>2</v>
      </c>
      <c r="DV209">
        <v>3</v>
      </c>
      <c r="DW209" t="s">
        <v>250</v>
      </c>
      <c r="DX209">
        <v>100.003913333333</v>
      </c>
      <c r="DY209">
        <v>100</v>
      </c>
      <c r="DZ209">
        <v>-11.23</v>
      </c>
      <c r="EA209">
        <v>0.124</v>
      </c>
      <c r="EB209">
        <v>-8.2055829813317303</v>
      </c>
      <c r="EC209">
        <v>-7.2657198800770203E-3</v>
      </c>
      <c r="ED209">
        <v>3.5975223855225499E-6</v>
      </c>
      <c r="EE209">
        <v>-4.6457263001665798E-10</v>
      </c>
      <c r="EF209">
        <v>-3.6107099377716799E-2</v>
      </c>
      <c r="EG209">
        <v>1.9997383795282601E-2</v>
      </c>
      <c r="EH209">
        <v>-7.9224139005878102E-4</v>
      </c>
      <c r="EI209">
        <v>9.9182464941726199E-6</v>
      </c>
      <c r="EJ209">
        <v>0</v>
      </c>
      <c r="EK209">
        <v>2062</v>
      </c>
      <c r="EL209">
        <v>2</v>
      </c>
      <c r="EM209">
        <v>28</v>
      </c>
      <c r="EN209">
        <v>1196.7</v>
      </c>
      <c r="EO209">
        <v>1196.9000000000001</v>
      </c>
      <c r="EP209">
        <v>1.0022</v>
      </c>
      <c r="EQ209">
        <v>2.4047900000000002</v>
      </c>
      <c r="ER209">
        <v>0.99975599999999998</v>
      </c>
      <c r="ES209">
        <v>2.0849600000000001</v>
      </c>
      <c r="ET209">
        <v>0.99975599999999998</v>
      </c>
      <c r="EU209">
        <v>2.1313499999999999</v>
      </c>
      <c r="EV209">
        <v>31.3462</v>
      </c>
      <c r="EW209">
        <v>15.8482</v>
      </c>
      <c r="EX209">
        <v>18</v>
      </c>
      <c r="EY209">
        <v>283.697</v>
      </c>
      <c r="EZ209">
        <v>347.25</v>
      </c>
      <c r="FA209">
        <v>23.441700000000001</v>
      </c>
      <c r="FB209">
        <v>28.431699999999999</v>
      </c>
      <c r="FC209">
        <v>30.0002</v>
      </c>
      <c r="FD209">
        <v>28.413799999999998</v>
      </c>
      <c r="FE209">
        <v>28.361799999999999</v>
      </c>
      <c r="FF209">
        <v>20.085899999999999</v>
      </c>
      <c r="FG209">
        <v>34.9193</v>
      </c>
      <c r="FH209">
        <v>74.376599999999996</v>
      </c>
      <c r="FI209">
        <v>23.443100000000001</v>
      </c>
      <c r="FJ209">
        <v>550</v>
      </c>
      <c r="FK209">
        <v>17.287600000000001</v>
      </c>
      <c r="FL209">
        <v>101.08799999999999</v>
      </c>
      <c r="FM209">
        <v>91.207999999999998</v>
      </c>
    </row>
    <row r="210" spans="1:169" x14ac:dyDescent="0.25">
      <c r="A210">
        <v>6</v>
      </c>
      <c r="B210" s="66" t="s">
        <v>560</v>
      </c>
      <c r="C210" s="66" t="s">
        <v>2</v>
      </c>
      <c r="D210" s="66">
        <v>3</v>
      </c>
      <c r="E210">
        <v>1646898982.0999999</v>
      </c>
      <c r="F210">
        <v>980.09999990463302</v>
      </c>
      <c r="G210" t="s">
        <v>954</v>
      </c>
      <c r="H210" t="s">
        <v>955</v>
      </c>
      <c r="I210">
        <v>3</v>
      </c>
      <c r="N210">
        <v>1646898974.1129</v>
      </c>
      <c r="O210">
        <v>1.0033469338592026E-4</v>
      </c>
      <c r="P210">
        <v>0.10033469338592026</v>
      </c>
      <c r="Q210">
        <v>0.63445174309115593</v>
      </c>
      <c r="R210">
        <v>549.070774193548</v>
      </c>
      <c r="S210">
        <v>390.81047616759656</v>
      </c>
      <c r="T210">
        <v>39.357832303625365</v>
      </c>
      <c r="U210">
        <v>55.295947195294744</v>
      </c>
      <c r="V210">
        <v>6.9020166127044527E-3</v>
      </c>
      <c r="W210">
        <v>2.0454905173581448</v>
      </c>
      <c r="X210">
        <v>6.8891043085364716E-3</v>
      </c>
      <c r="Y210">
        <v>4.3068482754687297E-3</v>
      </c>
      <c r="Z210">
        <v>33.076638076591209</v>
      </c>
      <c r="AA210">
        <v>25.244727976176229</v>
      </c>
      <c r="AB210">
        <v>25.000593548387101</v>
      </c>
      <c r="AC210">
        <v>3.1797901103817767</v>
      </c>
      <c r="AD210">
        <v>54.973362766444446</v>
      </c>
      <c r="AE210">
        <v>1.7489410734944362</v>
      </c>
      <c r="AF210">
        <v>3.1814336716581288</v>
      </c>
      <c r="AG210">
        <v>1.4308490368873406</v>
      </c>
      <c r="AH210">
        <v>-4.4247599783190834</v>
      </c>
      <c r="AI210">
        <v>0.95584811155583616</v>
      </c>
      <c r="AJ210">
        <v>9.8849154520742902E-2</v>
      </c>
      <c r="AK210">
        <v>29.706575364348701</v>
      </c>
      <c r="AL210">
        <v>0.51959228221579734</v>
      </c>
      <c r="AM210">
        <v>0.10325396040046446</v>
      </c>
      <c r="AN210">
        <v>0.63445174309115593</v>
      </c>
      <c r="AO210">
        <v>559.54229805953798</v>
      </c>
      <c r="AP210">
        <v>558.77292121212099</v>
      </c>
      <c r="AQ210">
        <v>-2.8616404009006498E-2</v>
      </c>
      <c r="AR210">
        <v>66.456959333485997</v>
      </c>
      <c r="AS210">
        <v>0.10033469338592026</v>
      </c>
      <c r="AT210">
        <v>17.201684878128699</v>
      </c>
      <c r="AU210">
        <v>17.358175524475499</v>
      </c>
      <c r="AV210">
        <v>-9.4200560695128401E-7</v>
      </c>
      <c r="AW210">
        <v>78.240155666163204</v>
      </c>
      <c r="AX210">
        <v>0</v>
      </c>
      <c r="AY210">
        <v>0</v>
      </c>
      <c r="AZ210">
        <v>1</v>
      </c>
      <c r="BA210">
        <v>0</v>
      </c>
      <c r="BB210">
        <v>25867.314351309415</v>
      </c>
      <c r="BC210">
        <v>199.98790322580601</v>
      </c>
      <c r="BD210">
        <v>168.59013338416025</v>
      </c>
      <c r="BE210">
        <v>0.84300165492412515</v>
      </c>
      <c r="BF210">
        <v>0.16539319400356148</v>
      </c>
      <c r="BG210">
        <v>4.8</v>
      </c>
      <c r="BH210">
        <v>0.5</v>
      </c>
      <c r="BI210" t="s">
        <v>248</v>
      </c>
      <c r="BJ210">
        <v>2</v>
      </c>
      <c r="BK210" t="b">
        <v>1</v>
      </c>
      <c r="BL210">
        <v>1646898974.1129</v>
      </c>
      <c r="BM210">
        <v>549.070774193548</v>
      </c>
      <c r="BN210">
        <v>549.985419354839</v>
      </c>
      <c r="BO210">
        <v>17.366416129032299</v>
      </c>
      <c r="BP210">
        <v>17.205383870967701</v>
      </c>
      <c r="BQ210">
        <v>560.29974193548401</v>
      </c>
      <c r="BR210">
        <v>17.242409677419399</v>
      </c>
      <c r="BS210">
        <v>302.43125806451599</v>
      </c>
      <c r="BT210">
        <v>100.60825806451599</v>
      </c>
      <c r="BU210">
        <v>9.9974451612903206E-2</v>
      </c>
      <c r="BV210">
        <v>25.009261290322598</v>
      </c>
      <c r="BW210">
        <v>25.000593548387101</v>
      </c>
      <c r="BX210">
        <v>29.7659548387097</v>
      </c>
      <c r="BY210">
        <v>0</v>
      </c>
      <c r="BZ210">
        <v>0</v>
      </c>
      <c r="CA210">
        <v>5002.9432258064498</v>
      </c>
      <c r="CB210">
        <v>0</v>
      </c>
      <c r="CC210">
        <v>42.501600000000003</v>
      </c>
      <c r="CD210">
        <v>199.98790322580601</v>
      </c>
      <c r="CE210">
        <v>0.89995990322580699</v>
      </c>
      <c r="CF210">
        <v>0.100040161290323</v>
      </c>
      <c r="CG210">
        <v>0</v>
      </c>
      <c r="CH210">
        <v>1.9692322580645201</v>
      </c>
      <c r="CI210">
        <v>0</v>
      </c>
      <c r="CJ210">
        <v>2155.2729032258098</v>
      </c>
      <c r="CK210">
        <v>1658.38935483871</v>
      </c>
      <c r="CL210">
        <v>34.963354838709698</v>
      </c>
      <c r="CM210">
        <v>41.3062258064516</v>
      </c>
      <c r="CN210">
        <v>37.876741935483899</v>
      </c>
      <c r="CO210">
        <v>40.794096774193498</v>
      </c>
      <c r="CP210">
        <v>36.530064516129002</v>
      </c>
      <c r="CQ210">
        <v>179.979677419355</v>
      </c>
      <c r="CR210">
        <v>20.010000000000002</v>
      </c>
      <c r="CS210">
        <v>0</v>
      </c>
      <c r="CT210">
        <v>1646898984.9000001</v>
      </c>
      <c r="CU210">
        <v>0</v>
      </c>
      <c r="CV210">
        <v>0</v>
      </c>
      <c r="CW210" t="s">
        <v>249</v>
      </c>
      <c r="CX210">
        <v>1646826976.5</v>
      </c>
      <c r="CY210">
        <v>1646826965.5</v>
      </c>
      <c r="CZ210">
        <v>0</v>
      </c>
      <c r="DA210">
        <v>8.3000000000000004E-2</v>
      </c>
      <c r="DB210">
        <v>6.0000000000000001E-3</v>
      </c>
      <c r="DC210">
        <v>-10.566000000000001</v>
      </c>
      <c r="DD210">
        <v>0.126</v>
      </c>
      <c r="DE210">
        <v>400</v>
      </c>
      <c r="DF210">
        <v>22</v>
      </c>
      <c r="DG210">
        <v>0.44</v>
      </c>
      <c r="DH210">
        <v>0.21</v>
      </c>
      <c r="DI210">
        <v>0.51923730648168598</v>
      </c>
      <c r="DJ210">
        <v>-0.66917594668540603</v>
      </c>
      <c r="DK210">
        <v>0.16753323085972199</v>
      </c>
      <c r="DL210">
        <v>1</v>
      </c>
      <c r="DM210">
        <v>-0.90185865853658598</v>
      </c>
      <c r="DN210">
        <v>-7.0227215113819602E-2</v>
      </c>
      <c r="DO210">
        <v>0.14533076667174</v>
      </c>
      <c r="DP210">
        <v>1</v>
      </c>
      <c r="DQ210">
        <v>0.15839736585365899</v>
      </c>
      <c r="DR210">
        <v>3.1679947055309403E-2</v>
      </c>
      <c r="DS210">
        <v>5.6015134050653396E-3</v>
      </c>
      <c r="DT210">
        <v>1</v>
      </c>
      <c r="DU210">
        <v>3</v>
      </c>
      <c r="DV210">
        <v>3</v>
      </c>
      <c r="DW210" t="s">
        <v>254</v>
      </c>
      <c r="DX210">
        <v>199.98790322580601</v>
      </c>
      <c r="DY210">
        <v>100</v>
      </c>
      <c r="DZ210">
        <v>-11.228999999999999</v>
      </c>
      <c r="EA210">
        <v>0.124</v>
      </c>
      <c r="EB210">
        <v>-8.2055829813317303</v>
      </c>
      <c r="EC210">
        <v>-7.2657198800770203E-3</v>
      </c>
      <c r="ED210">
        <v>3.5975223855225499E-6</v>
      </c>
      <c r="EE210">
        <v>-4.6457263001665798E-10</v>
      </c>
      <c r="EF210">
        <v>-3.6107099377716799E-2</v>
      </c>
      <c r="EG210">
        <v>1.9997383795282601E-2</v>
      </c>
      <c r="EH210">
        <v>-7.9224139005878102E-4</v>
      </c>
      <c r="EI210">
        <v>9.9182464941726199E-6</v>
      </c>
      <c r="EJ210">
        <v>0</v>
      </c>
      <c r="EK210">
        <v>2062</v>
      </c>
      <c r="EL210">
        <v>2</v>
      </c>
      <c r="EM210">
        <v>28</v>
      </c>
      <c r="EN210">
        <v>1200.0999999999999</v>
      </c>
      <c r="EO210">
        <v>1200.3</v>
      </c>
      <c r="EP210">
        <v>1.00464</v>
      </c>
      <c r="EQ210">
        <v>2.3779300000000001</v>
      </c>
      <c r="ER210">
        <v>0.99975599999999998</v>
      </c>
      <c r="ES210">
        <v>2.0825200000000001</v>
      </c>
      <c r="ET210">
        <v>0.99975599999999998</v>
      </c>
      <c r="EU210">
        <v>2.65625</v>
      </c>
      <c r="EV210">
        <v>31.586099999999998</v>
      </c>
      <c r="EW210">
        <v>15.821899999999999</v>
      </c>
      <c r="EX210">
        <v>18</v>
      </c>
      <c r="EY210">
        <v>284.298</v>
      </c>
      <c r="EZ210">
        <v>346.11900000000003</v>
      </c>
      <c r="FA210">
        <v>23.127300000000002</v>
      </c>
      <c r="FB210">
        <v>28.498200000000001</v>
      </c>
      <c r="FC210">
        <v>30.0002</v>
      </c>
      <c r="FD210">
        <v>28.5122</v>
      </c>
      <c r="FE210">
        <v>28.466899999999999</v>
      </c>
      <c r="FF210">
        <v>20.152000000000001</v>
      </c>
      <c r="FG210">
        <v>33.818899999999999</v>
      </c>
      <c r="FH210">
        <v>69.869299999999996</v>
      </c>
      <c r="FI210">
        <v>23.118099999999998</v>
      </c>
      <c r="FJ210">
        <v>550</v>
      </c>
      <c r="FK210">
        <v>17.274999999999999</v>
      </c>
      <c r="FL210">
        <v>101.072</v>
      </c>
      <c r="FM210">
        <v>91.203800000000001</v>
      </c>
    </row>
    <row r="211" spans="1:169" x14ac:dyDescent="0.25">
      <c r="A211">
        <v>7</v>
      </c>
      <c r="B211" s="66" t="s">
        <v>560</v>
      </c>
      <c r="C211" s="66" t="s">
        <v>2</v>
      </c>
      <c r="D211" s="66">
        <v>3</v>
      </c>
      <c r="E211">
        <v>1646899193.0999999</v>
      </c>
      <c r="F211">
        <v>1191.0999999046301</v>
      </c>
      <c r="G211" t="s">
        <v>956</v>
      </c>
      <c r="H211" t="s">
        <v>957</v>
      </c>
      <c r="I211">
        <v>3</v>
      </c>
      <c r="N211">
        <v>1646899185.0999999</v>
      </c>
      <c r="O211">
        <v>1.1604825872115906E-4</v>
      </c>
      <c r="P211">
        <v>0.11604825872115906</v>
      </c>
      <c r="Q211">
        <v>0.86234861633088145</v>
      </c>
      <c r="R211">
        <v>548.520225806452</v>
      </c>
      <c r="S211">
        <v>360.40726680880221</v>
      </c>
      <c r="T211">
        <v>36.292372975993807</v>
      </c>
      <c r="U211">
        <v>55.235014532614606</v>
      </c>
      <c r="V211">
        <v>7.7974234816251126E-3</v>
      </c>
      <c r="W211">
        <v>2.045152557800463</v>
      </c>
      <c r="X211">
        <v>7.7809452049467532E-3</v>
      </c>
      <c r="Y211">
        <v>4.8645683296769E-3</v>
      </c>
      <c r="Z211">
        <v>66.157252690610747</v>
      </c>
      <c r="AA211">
        <v>25.490287302133346</v>
      </c>
      <c r="AB211">
        <v>25.172429032258101</v>
      </c>
      <c r="AC211">
        <v>3.2125120678890644</v>
      </c>
      <c r="AD211">
        <v>55.000459792880442</v>
      </c>
      <c r="AE211">
        <v>1.7476456753554133</v>
      </c>
      <c r="AF211">
        <v>3.1775110279744205</v>
      </c>
      <c r="AG211">
        <v>1.4648663925336511</v>
      </c>
      <c r="AH211">
        <v>-5.1177282096031149</v>
      </c>
      <c r="AI211">
        <v>-20.272226815762814</v>
      </c>
      <c r="AJ211">
        <v>-2.0983971473218297</v>
      </c>
      <c r="AK211">
        <v>38.668900517922985</v>
      </c>
      <c r="AL211">
        <v>0.86984272300136556</v>
      </c>
      <c r="AM211">
        <v>0.11370024132012321</v>
      </c>
      <c r="AN211">
        <v>0.86234861633088145</v>
      </c>
      <c r="AO211">
        <v>559.68826096264297</v>
      </c>
      <c r="AP211">
        <v>558.26832121212101</v>
      </c>
      <c r="AQ211">
        <v>3.0700964965195399E-3</v>
      </c>
      <c r="AR211">
        <v>66.456959333485997</v>
      </c>
      <c r="AS211">
        <v>0.11604825872115906</v>
      </c>
      <c r="AT211">
        <v>17.174744446057002</v>
      </c>
      <c r="AU211">
        <v>17.355726573426601</v>
      </c>
      <c r="AV211">
        <v>2.14241287391386E-7</v>
      </c>
      <c r="AW211">
        <v>78.240155666163204</v>
      </c>
      <c r="AX211">
        <v>0</v>
      </c>
      <c r="AY211">
        <v>0</v>
      </c>
      <c r="AZ211">
        <v>1</v>
      </c>
      <c r="BA211">
        <v>0</v>
      </c>
      <c r="BB211">
        <v>25861.834804342954</v>
      </c>
      <c r="BC211">
        <v>400.00770967741897</v>
      </c>
      <c r="BD211">
        <v>337.20648764514311</v>
      </c>
      <c r="BE211">
        <v>0.84299997096825685</v>
      </c>
      <c r="BF211">
        <v>0.16538994396873602</v>
      </c>
      <c r="BG211">
        <v>4.8</v>
      </c>
      <c r="BH211">
        <v>0.5</v>
      </c>
      <c r="BI211" t="s">
        <v>248</v>
      </c>
      <c r="BJ211">
        <v>2</v>
      </c>
      <c r="BK211" t="b">
        <v>1</v>
      </c>
      <c r="BL211">
        <v>1646899185.0999999</v>
      </c>
      <c r="BM211">
        <v>548.520225806452</v>
      </c>
      <c r="BN211">
        <v>549.99974193548405</v>
      </c>
      <c r="BO211">
        <v>17.355277419354799</v>
      </c>
      <c r="BP211">
        <v>17.177954838709699</v>
      </c>
      <c r="BQ211">
        <v>559.74709677419401</v>
      </c>
      <c r="BR211">
        <v>17.231287096774199</v>
      </c>
      <c r="BS211">
        <v>302.43712903225799</v>
      </c>
      <c r="BT211">
        <v>100.59822580645201</v>
      </c>
      <c r="BU211">
        <v>0.100001777419355</v>
      </c>
      <c r="BV211">
        <v>24.988567741935501</v>
      </c>
      <c r="BW211">
        <v>25.172429032258101</v>
      </c>
      <c r="BX211">
        <v>29.446154838709699</v>
      </c>
      <c r="BY211">
        <v>0</v>
      </c>
      <c r="BZ211">
        <v>0</v>
      </c>
      <c r="CA211">
        <v>5002.1574193548404</v>
      </c>
      <c r="CB211">
        <v>0</v>
      </c>
      <c r="CC211">
        <v>42.445445161290301</v>
      </c>
      <c r="CD211">
        <v>400.00770967741897</v>
      </c>
      <c r="CE211">
        <v>0.89999651612903198</v>
      </c>
      <c r="CF211">
        <v>0.100003419354839</v>
      </c>
      <c r="CG211">
        <v>0</v>
      </c>
      <c r="CH211">
        <v>2.1189580645161299</v>
      </c>
      <c r="CI211">
        <v>0</v>
      </c>
      <c r="CJ211">
        <v>4737.06193548387</v>
      </c>
      <c r="CK211">
        <v>3317.0754838709699</v>
      </c>
      <c r="CL211">
        <v>34.8241935483871</v>
      </c>
      <c r="CM211">
        <v>38.788032258064497</v>
      </c>
      <c r="CN211">
        <v>36.673129032258103</v>
      </c>
      <c r="CO211">
        <v>37.884838709677403</v>
      </c>
      <c r="CP211">
        <v>35.832322580645098</v>
      </c>
      <c r="CQ211">
        <v>360.00677419354798</v>
      </c>
      <c r="CR211">
        <v>40.000322580645197</v>
      </c>
      <c r="CS211">
        <v>0</v>
      </c>
      <c r="CT211">
        <v>1646899196.0999999</v>
      </c>
      <c r="CU211">
        <v>0</v>
      </c>
      <c r="CV211">
        <v>0</v>
      </c>
      <c r="CW211" t="s">
        <v>249</v>
      </c>
      <c r="CX211">
        <v>1646826976.5</v>
      </c>
      <c r="CY211">
        <v>1646826965.5</v>
      </c>
      <c r="CZ211">
        <v>0</v>
      </c>
      <c r="DA211">
        <v>8.3000000000000004E-2</v>
      </c>
      <c r="DB211">
        <v>6.0000000000000001E-3</v>
      </c>
      <c r="DC211">
        <v>-10.566000000000001</v>
      </c>
      <c r="DD211">
        <v>0.126</v>
      </c>
      <c r="DE211">
        <v>400</v>
      </c>
      <c r="DF211">
        <v>22</v>
      </c>
      <c r="DG211">
        <v>0.44</v>
      </c>
      <c r="DH211">
        <v>0.21</v>
      </c>
      <c r="DI211">
        <v>0.87052884490378102</v>
      </c>
      <c r="DJ211">
        <v>-0.66786265157873903</v>
      </c>
      <c r="DK211">
        <v>0.133905383095689</v>
      </c>
      <c r="DL211">
        <v>1</v>
      </c>
      <c r="DM211">
        <v>-1.507844</v>
      </c>
      <c r="DN211">
        <v>8.2552120075051097E-2</v>
      </c>
      <c r="DO211">
        <v>8.8269600508895499E-2</v>
      </c>
      <c r="DP211">
        <v>1</v>
      </c>
      <c r="DQ211">
        <v>0.174591575</v>
      </c>
      <c r="DR211">
        <v>7.8756123827392194E-2</v>
      </c>
      <c r="DS211">
        <v>8.8207077377257508E-3</v>
      </c>
      <c r="DT211">
        <v>1</v>
      </c>
      <c r="DU211">
        <v>3</v>
      </c>
      <c r="DV211">
        <v>3</v>
      </c>
      <c r="DW211" t="s">
        <v>254</v>
      </c>
      <c r="DX211">
        <v>400.00770967741897</v>
      </c>
      <c r="DY211">
        <v>100</v>
      </c>
      <c r="DZ211">
        <v>-11.227</v>
      </c>
      <c r="EA211">
        <v>0.124</v>
      </c>
      <c r="EB211">
        <v>-8.2055829813317303</v>
      </c>
      <c r="EC211">
        <v>-7.2657198800770203E-3</v>
      </c>
      <c r="ED211">
        <v>3.5975223855225499E-6</v>
      </c>
      <c r="EE211">
        <v>-4.6457263001665798E-10</v>
      </c>
      <c r="EF211">
        <v>-3.6107099377716799E-2</v>
      </c>
      <c r="EG211">
        <v>1.9997383795282601E-2</v>
      </c>
      <c r="EH211">
        <v>-7.9224139005878102E-4</v>
      </c>
      <c r="EI211">
        <v>9.9182464941726199E-6</v>
      </c>
      <c r="EJ211">
        <v>0</v>
      </c>
      <c r="EK211">
        <v>2062</v>
      </c>
      <c r="EL211">
        <v>2</v>
      </c>
      <c r="EM211">
        <v>28</v>
      </c>
      <c r="EN211">
        <v>1203.5999999999999</v>
      </c>
      <c r="EO211">
        <v>1203.8</v>
      </c>
      <c r="EP211">
        <v>1.00586</v>
      </c>
      <c r="EQ211">
        <v>2.3815900000000001</v>
      </c>
      <c r="ER211">
        <v>0.99975599999999998</v>
      </c>
      <c r="ES211">
        <v>2.0825200000000001</v>
      </c>
      <c r="ET211">
        <v>0.99975599999999998</v>
      </c>
      <c r="EU211">
        <v>2.6220699999999999</v>
      </c>
      <c r="EV211">
        <v>31.826899999999998</v>
      </c>
      <c r="EW211">
        <v>15.786899999999999</v>
      </c>
      <c r="EX211">
        <v>18</v>
      </c>
      <c r="EY211">
        <v>284.40300000000002</v>
      </c>
      <c r="EZ211">
        <v>344.625</v>
      </c>
      <c r="FA211">
        <v>23.026299999999999</v>
      </c>
      <c r="FB211">
        <v>28.500499999999999</v>
      </c>
      <c r="FC211">
        <v>30</v>
      </c>
      <c r="FD211">
        <v>28.5397</v>
      </c>
      <c r="FE211">
        <v>28.4986</v>
      </c>
      <c r="FF211">
        <v>20.172899999999998</v>
      </c>
      <c r="FG211">
        <v>33.277799999999999</v>
      </c>
      <c r="FH211">
        <v>65.732900000000001</v>
      </c>
      <c r="FI211">
        <v>23.0351</v>
      </c>
      <c r="FJ211">
        <v>550</v>
      </c>
      <c r="FK211">
        <v>17.195</v>
      </c>
      <c r="FL211">
        <v>101.069</v>
      </c>
      <c r="FM211">
        <v>91.214100000000002</v>
      </c>
    </row>
    <row r="212" spans="1:169" x14ac:dyDescent="0.25">
      <c r="A212">
        <v>8</v>
      </c>
      <c r="B212" s="66" t="s">
        <v>560</v>
      </c>
      <c r="C212" s="66" t="s">
        <v>2</v>
      </c>
      <c r="D212" s="66">
        <v>3</v>
      </c>
      <c r="E212">
        <v>1646899406.5999999</v>
      </c>
      <c r="F212">
        <v>1404.5999999046301</v>
      </c>
      <c r="G212" t="s">
        <v>958</v>
      </c>
      <c r="H212" t="s">
        <v>959</v>
      </c>
      <c r="I212">
        <v>3</v>
      </c>
      <c r="N212">
        <v>1646899398.8499999</v>
      </c>
      <c r="O212">
        <v>1.5326915367925217E-4</v>
      </c>
      <c r="P212">
        <v>0.15326915367925217</v>
      </c>
      <c r="Q212">
        <v>1.4880735021625047</v>
      </c>
      <c r="R212">
        <v>547.65783333333297</v>
      </c>
      <c r="S212">
        <v>299.7520063075093</v>
      </c>
      <c r="T212">
        <v>30.18560451340138</v>
      </c>
      <c r="U212">
        <v>55.150198890435703</v>
      </c>
      <c r="V212">
        <v>1.0046703459331122E-2</v>
      </c>
      <c r="W212">
        <v>2.0424130872280708</v>
      </c>
      <c r="X212">
        <v>1.0019328633462044E-2</v>
      </c>
      <c r="Y212">
        <v>6.2645336548355635E-3</v>
      </c>
      <c r="Z212">
        <v>98.082402504256535</v>
      </c>
      <c r="AA212">
        <v>25.755786957903616</v>
      </c>
      <c r="AB212">
        <v>25.383396666666702</v>
      </c>
      <c r="AC212">
        <v>3.2530878843381692</v>
      </c>
      <c r="AD212">
        <v>55.05105503322708</v>
      </c>
      <c r="AE212">
        <v>1.7508892911142617</v>
      </c>
      <c r="AF212">
        <v>3.1804827174655963</v>
      </c>
      <c r="AG212">
        <v>1.5021985932239075</v>
      </c>
      <c r="AH212">
        <v>-6.7591696772550209</v>
      </c>
      <c r="AI212">
        <v>-41.748424268078573</v>
      </c>
      <c r="AJ212">
        <v>-4.3321532357449852</v>
      </c>
      <c r="AK212">
        <v>45.242655323177964</v>
      </c>
      <c r="AL212">
        <v>1.3922330216479115</v>
      </c>
      <c r="AM212">
        <v>0.15381220616297489</v>
      </c>
      <c r="AN212">
        <v>1.4880735021625047</v>
      </c>
      <c r="AO212">
        <v>559.75454803132698</v>
      </c>
      <c r="AP212">
        <v>557.34750909090906</v>
      </c>
      <c r="AQ212">
        <v>4.84966115771339E-4</v>
      </c>
      <c r="AR212">
        <v>66.456959333485997</v>
      </c>
      <c r="AS212">
        <v>0.15326915367925217</v>
      </c>
      <c r="AT212">
        <v>17.148811875449301</v>
      </c>
      <c r="AU212">
        <v>17.3877559440559</v>
      </c>
      <c r="AV212">
        <v>5.6097655059441501E-6</v>
      </c>
      <c r="AW212">
        <v>78.240155666163204</v>
      </c>
      <c r="AX212">
        <v>0</v>
      </c>
      <c r="AY212">
        <v>0</v>
      </c>
      <c r="AZ212">
        <v>1</v>
      </c>
      <c r="BA212">
        <v>0</v>
      </c>
      <c r="BB212">
        <v>25798.097538063867</v>
      </c>
      <c r="BC212">
        <v>599.97046666666699</v>
      </c>
      <c r="BD212">
        <v>505.18095159806063</v>
      </c>
      <c r="BE212">
        <v>0.84200969825191452</v>
      </c>
      <c r="BF212">
        <v>0.16347871762619506</v>
      </c>
      <c r="BG212">
        <v>4.8</v>
      </c>
      <c r="BH212">
        <v>0.5</v>
      </c>
      <c r="BI212" t="s">
        <v>248</v>
      </c>
      <c r="BJ212">
        <v>2</v>
      </c>
      <c r="BK212" t="b">
        <v>1</v>
      </c>
      <c r="BL212">
        <v>1646899398.8499999</v>
      </c>
      <c r="BM212">
        <v>547.65783333333297</v>
      </c>
      <c r="BN212">
        <v>550.00093333333302</v>
      </c>
      <c r="BO212">
        <v>17.386849999999999</v>
      </c>
      <c r="BP212">
        <v>17.146999999999998</v>
      </c>
      <c r="BQ212">
        <v>558.88133333333303</v>
      </c>
      <c r="BR212">
        <v>17.262803333333299</v>
      </c>
      <c r="BS212">
        <v>302.46483333333299</v>
      </c>
      <c r="BT212">
        <v>100.6019</v>
      </c>
      <c r="BU212">
        <v>0.10002651999999999</v>
      </c>
      <c r="BV212">
        <v>25.004246666666699</v>
      </c>
      <c r="BW212">
        <v>25.383396666666702</v>
      </c>
      <c r="BX212">
        <v>29.535223333333299</v>
      </c>
      <c r="BY212">
        <v>0</v>
      </c>
      <c r="BZ212">
        <v>0</v>
      </c>
      <c r="CA212">
        <v>4991.5640000000003</v>
      </c>
      <c r="CB212">
        <v>0</v>
      </c>
      <c r="CC212">
        <v>42.460363333333298</v>
      </c>
      <c r="CD212">
        <v>599.97046666666699</v>
      </c>
      <c r="CE212">
        <v>0.93301000000000001</v>
      </c>
      <c r="CF212">
        <v>6.6990250000000001E-2</v>
      </c>
      <c r="CG212">
        <v>0</v>
      </c>
      <c r="CH212">
        <v>2.1244666666666698</v>
      </c>
      <c r="CI212">
        <v>0</v>
      </c>
      <c r="CJ212">
        <v>7555.4453333333304</v>
      </c>
      <c r="CK212">
        <v>5018.2870000000003</v>
      </c>
      <c r="CL212">
        <v>35.1871333333333</v>
      </c>
      <c r="CM212">
        <v>39.995533333333299</v>
      </c>
      <c r="CN212">
        <v>37.391399999999997</v>
      </c>
      <c r="CO212">
        <v>39.1206666666667</v>
      </c>
      <c r="CP212">
        <v>36.287266666666703</v>
      </c>
      <c r="CQ212">
        <v>559.77866666666705</v>
      </c>
      <c r="CR212">
        <v>40.192</v>
      </c>
      <c r="CS212">
        <v>0</v>
      </c>
      <c r="CT212">
        <v>1646899409.0999999</v>
      </c>
      <c r="CU212">
        <v>0</v>
      </c>
      <c r="CV212">
        <v>0</v>
      </c>
      <c r="CW212" t="s">
        <v>249</v>
      </c>
      <c r="CX212">
        <v>1646826976.5</v>
      </c>
      <c r="CY212">
        <v>1646826965.5</v>
      </c>
      <c r="CZ212">
        <v>0</v>
      </c>
      <c r="DA212">
        <v>8.3000000000000004E-2</v>
      </c>
      <c r="DB212">
        <v>6.0000000000000001E-3</v>
      </c>
      <c r="DC212">
        <v>-10.566000000000001</v>
      </c>
      <c r="DD212">
        <v>0.126</v>
      </c>
      <c r="DE212">
        <v>400</v>
      </c>
      <c r="DF212">
        <v>22</v>
      </c>
      <c r="DG212">
        <v>0.44</v>
      </c>
      <c r="DH212">
        <v>0.21</v>
      </c>
      <c r="DI212">
        <v>1.40723861023787</v>
      </c>
      <c r="DJ212">
        <v>-0.39586073291593199</v>
      </c>
      <c r="DK212">
        <v>8.1402762400103301E-2</v>
      </c>
      <c r="DL212">
        <v>1</v>
      </c>
      <c r="DM212">
        <v>-2.3372363414634099</v>
      </c>
      <c r="DN212">
        <v>-2.0255749128902699E-3</v>
      </c>
      <c r="DO212">
        <v>0.117596424488454</v>
      </c>
      <c r="DP212">
        <v>1</v>
      </c>
      <c r="DQ212">
        <v>0.23824412195121999</v>
      </c>
      <c r="DR212">
        <v>1.6314919860627299E-2</v>
      </c>
      <c r="DS212">
        <v>4.7174135751263599E-3</v>
      </c>
      <c r="DT212">
        <v>1</v>
      </c>
      <c r="DU212">
        <v>3</v>
      </c>
      <c r="DV212">
        <v>3</v>
      </c>
      <c r="DW212" t="s">
        <v>254</v>
      </c>
      <c r="DX212">
        <v>599.97046666666699</v>
      </c>
      <c r="DY212">
        <v>100</v>
      </c>
      <c r="DZ212">
        <v>-11.224</v>
      </c>
      <c r="EA212">
        <v>0.124</v>
      </c>
      <c r="EB212">
        <v>-8.2055829813317303</v>
      </c>
      <c r="EC212">
        <v>-7.2657198800770203E-3</v>
      </c>
      <c r="ED212">
        <v>3.5975223855225499E-6</v>
      </c>
      <c r="EE212">
        <v>-4.6457263001665798E-10</v>
      </c>
      <c r="EF212">
        <v>-3.6107099377716799E-2</v>
      </c>
      <c r="EG212">
        <v>1.9997383795282601E-2</v>
      </c>
      <c r="EH212">
        <v>-7.9224139005878102E-4</v>
      </c>
      <c r="EI212">
        <v>9.9182464941726199E-6</v>
      </c>
      <c r="EJ212">
        <v>0</v>
      </c>
      <c r="EK212">
        <v>2062</v>
      </c>
      <c r="EL212">
        <v>2</v>
      </c>
      <c r="EM212">
        <v>28</v>
      </c>
      <c r="EN212">
        <v>1207.2</v>
      </c>
      <c r="EO212">
        <v>1207.4000000000001</v>
      </c>
      <c r="EP212">
        <v>1.00708</v>
      </c>
      <c r="EQ212">
        <v>2.4133300000000002</v>
      </c>
      <c r="ER212">
        <v>0.99975599999999998</v>
      </c>
      <c r="ES212">
        <v>2.0813000000000001</v>
      </c>
      <c r="ET212">
        <v>1.00098</v>
      </c>
      <c r="EU212">
        <v>2.2753899999999998</v>
      </c>
      <c r="EV212">
        <v>32.068399999999997</v>
      </c>
      <c r="EW212">
        <v>15.7431</v>
      </c>
      <c r="EX212">
        <v>18</v>
      </c>
      <c r="EY212">
        <v>284.642</v>
      </c>
      <c r="EZ212">
        <v>343.77600000000001</v>
      </c>
      <c r="FA212">
        <v>22.995100000000001</v>
      </c>
      <c r="FB212">
        <v>28.426100000000002</v>
      </c>
      <c r="FC212">
        <v>30</v>
      </c>
      <c r="FD212">
        <v>28.492999999999999</v>
      </c>
      <c r="FE212">
        <v>28.457100000000001</v>
      </c>
      <c r="FF212">
        <v>20.187100000000001</v>
      </c>
      <c r="FG212">
        <v>32.4542</v>
      </c>
      <c r="FH212">
        <v>61.612900000000003</v>
      </c>
      <c r="FI212">
        <v>22.995000000000001</v>
      </c>
      <c r="FJ212">
        <v>550</v>
      </c>
      <c r="FK212">
        <v>17.187200000000001</v>
      </c>
      <c r="FL212">
        <v>101.075</v>
      </c>
      <c r="FM212">
        <v>91.222200000000001</v>
      </c>
    </row>
    <row r="213" spans="1:169" x14ac:dyDescent="0.25">
      <c r="A213">
        <v>9</v>
      </c>
      <c r="B213" s="66" t="s">
        <v>560</v>
      </c>
      <c r="C213" s="66" t="s">
        <v>2</v>
      </c>
      <c r="D213" s="66">
        <v>3</v>
      </c>
      <c r="E213">
        <v>1646899635.0999999</v>
      </c>
      <c r="F213">
        <v>1633.0999999046301</v>
      </c>
      <c r="G213" t="s">
        <v>960</v>
      </c>
      <c r="H213" t="s">
        <v>961</v>
      </c>
      <c r="I213">
        <v>3</v>
      </c>
      <c r="N213">
        <v>1646899627.3499999</v>
      </c>
      <c r="O213">
        <v>2.0922917484610733E-4</v>
      </c>
      <c r="P213">
        <v>0.20922917484610734</v>
      </c>
      <c r="Q213">
        <v>2.1394172981247159</v>
      </c>
      <c r="R213">
        <v>546.43653333333305</v>
      </c>
      <c r="S213">
        <v>278.55413893639627</v>
      </c>
      <c r="T213">
        <v>28.050500279282101</v>
      </c>
      <c r="U213">
        <v>55.026352110231905</v>
      </c>
      <c r="V213">
        <v>1.3334959414728254E-2</v>
      </c>
      <c r="W213">
        <v>2.0450184851906785</v>
      </c>
      <c r="X213">
        <v>1.3286840242096082E-2</v>
      </c>
      <c r="Y213">
        <v>8.3085839289389792E-3</v>
      </c>
      <c r="Z213">
        <v>129.99488631557489</v>
      </c>
      <c r="AA213">
        <v>25.999930020209387</v>
      </c>
      <c r="AB213">
        <v>25.581243333333301</v>
      </c>
      <c r="AC213">
        <v>3.2915462497141252</v>
      </c>
      <c r="AD213">
        <v>54.870822343297746</v>
      </c>
      <c r="AE213">
        <v>1.7454670888599733</v>
      </c>
      <c r="AF213">
        <v>3.1810478034017931</v>
      </c>
      <c r="AG213">
        <v>1.546079160854152</v>
      </c>
      <c r="AH213">
        <v>-9.2270066107133335</v>
      </c>
      <c r="AI213">
        <v>-63.285932510515345</v>
      </c>
      <c r="AJ213">
        <v>-6.5653235801715928</v>
      </c>
      <c r="AK213">
        <v>50.916623614174618</v>
      </c>
      <c r="AL213">
        <v>2.1345954168900723</v>
      </c>
      <c r="AM213">
        <v>0.21276324527804633</v>
      </c>
      <c r="AN213">
        <v>2.1394172981247159</v>
      </c>
      <c r="AO213">
        <v>559.48383920071103</v>
      </c>
      <c r="AP213">
        <v>556.045339393939</v>
      </c>
      <c r="AQ213">
        <v>-1.75988562123669E-3</v>
      </c>
      <c r="AR213">
        <v>66.456959333485997</v>
      </c>
      <c r="AS213">
        <v>0.20922917484610734</v>
      </c>
      <c r="AT213">
        <v>17.005388117373698</v>
      </c>
      <c r="AU213">
        <v>17.332056643356701</v>
      </c>
      <c r="AV213">
        <v>-3.39552353029826E-5</v>
      </c>
      <c r="AW213">
        <v>78.240155666163204</v>
      </c>
      <c r="AX213">
        <v>0</v>
      </c>
      <c r="AY213">
        <v>0</v>
      </c>
      <c r="AZ213">
        <v>1</v>
      </c>
      <c r="BA213">
        <v>0</v>
      </c>
      <c r="BB213">
        <v>25857.083952195288</v>
      </c>
      <c r="BC213">
        <v>799.99156666666704</v>
      </c>
      <c r="BD213">
        <v>673.19303635003894</v>
      </c>
      <c r="BE213">
        <v>0.84150016625180091</v>
      </c>
      <c r="BF213">
        <v>0.16249532086597601</v>
      </c>
      <c r="BG213">
        <v>4.8</v>
      </c>
      <c r="BH213">
        <v>0.5</v>
      </c>
      <c r="BI213" t="s">
        <v>248</v>
      </c>
      <c r="BJ213">
        <v>2</v>
      </c>
      <c r="BK213" t="b">
        <v>1</v>
      </c>
      <c r="BL213">
        <v>1646899627.3499999</v>
      </c>
      <c r="BM213">
        <v>546.43653333333305</v>
      </c>
      <c r="BN213">
        <v>550.00886666666702</v>
      </c>
      <c r="BO213">
        <v>17.333276666666698</v>
      </c>
      <c r="BP213">
        <v>17.001453333333298</v>
      </c>
      <c r="BQ213">
        <v>557.65570000000002</v>
      </c>
      <c r="BR213">
        <v>17.209326666666701</v>
      </c>
      <c r="BS213">
        <v>302.43856666666699</v>
      </c>
      <c r="BT213">
        <v>100.600366666667</v>
      </c>
      <c r="BU213">
        <v>9.9986903333333293E-2</v>
      </c>
      <c r="BV213">
        <v>25.0072266666667</v>
      </c>
      <c r="BW213">
        <v>25.581243333333301</v>
      </c>
      <c r="BX213">
        <v>30.112210000000001</v>
      </c>
      <c r="BY213">
        <v>0</v>
      </c>
      <c r="BZ213">
        <v>0</v>
      </c>
      <c r="CA213">
        <v>5001.5413333333299</v>
      </c>
      <c r="CB213">
        <v>0</v>
      </c>
      <c r="CC213">
        <v>42.445399999999999</v>
      </c>
      <c r="CD213">
        <v>799.99156666666704</v>
      </c>
      <c r="CE213">
        <v>0.94999299999999998</v>
      </c>
      <c r="CF213">
        <v>5.00071666666667E-2</v>
      </c>
      <c r="CG213">
        <v>0</v>
      </c>
      <c r="CH213">
        <v>2.22174</v>
      </c>
      <c r="CI213">
        <v>0</v>
      </c>
      <c r="CJ213">
        <v>10300.196666666699</v>
      </c>
      <c r="CK213">
        <v>6720.8096666666697</v>
      </c>
      <c r="CL213">
        <v>36.322499999999998</v>
      </c>
      <c r="CM213">
        <v>39.847633333333299</v>
      </c>
      <c r="CN213">
        <v>37.891366666666698</v>
      </c>
      <c r="CO213">
        <v>38.941466666666699</v>
      </c>
      <c r="CP213">
        <v>37.035133333333299</v>
      </c>
      <c r="CQ213">
        <v>759.98733333333303</v>
      </c>
      <c r="CR213">
        <v>40.003999999999998</v>
      </c>
      <c r="CS213">
        <v>0</v>
      </c>
      <c r="CT213">
        <v>1646899637.7</v>
      </c>
      <c r="CU213">
        <v>0</v>
      </c>
      <c r="CV213">
        <v>0</v>
      </c>
      <c r="CW213" t="s">
        <v>249</v>
      </c>
      <c r="CX213">
        <v>1646826976.5</v>
      </c>
      <c r="CY213">
        <v>1646826965.5</v>
      </c>
      <c r="CZ213">
        <v>0</v>
      </c>
      <c r="DA213">
        <v>8.3000000000000004E-2</v>
      </c>
      <c r="DB213">
        <v>6.0000000000000001E-3</v>
      </c>
      <c r="DC213">
        <v>-10.566000000000001</v>
      </c>
      <c r="DD213">
        <v>0.126</v>
      </c>
      <c r="DE213">
        <v>400</v>
      </c>
      <c r="DF213">
        <v>22</v>
      </c>
      <c r="DG213">
        <v>0.44</v>
      </c>
      <c r="DH213">
        <v>0.21</v>
      </c>
      <c r="DI213">
        <v>2.1632711250283099</v>
      </c>
      <c r="DJ213">
        <v>-0.46878610845899199</v>
      </c>
      <c r="DK213">
        <v>8.3868164409769796E-2</v>
      </c>
      <c r="DL213">
        <v>1</v>
      </c>
      <c r="DM213">
        <v>-3.5630932500000001</v>
      </c>
      <c r="DN213">
        <v>-1.08289305816103E-2</v>
      </c>
      <c r="DO213">
        <v>9.5694038617551797E-2</v>
      </c>
      <c r="DP213">
        <v>1</v>
      </c>
      <c r="DQ213">
        <v>0.33316837500000002</v>
      </c>
      <c r="DR213">
        <v>-1.8777332082551199E-2</v>
      </c>
      <c r="DS213">
        <v>4.0615942355650197E-3</v>
      </c>
      <c r="DT213">
        <v>1</v>
      </c>
      <c r="DU213">
        <v>3</v>
      </c>
      <c r="DV213">
        <v>3</v>
      </c>
      <c r="DW213" t="s">
        <v>254</v>
      </c>
      <c r="DX213">
        <v>799.99156666666704</v>
      </c>
      <c r="DY213">
        <v>100</v>
      </c>
      <c r="DZ213">
        <v>-11.218999999999999</v>
      </c>
      <c r="EA213">
        <v>0.1239</v>
      </c>
      <c r="EB213">
        <v>-8.2055829813317303</v>
      </c>
      <c r="EC213">
        <v>-7.2657198800770203E-3</v>
      </c>
      <c r="ED213">
        <v>3.5975223855225499E-6</v>
      </c>
      <c r="EE213">
        <v>-4.6457263001665798E-10</v>
      </c>
      <c r="EF213">
        <v>-3.6107099377716799E-2</v>
      </c>
      <c r="EG213">
        <v>1.9997383795282601E-2</v>
      </c>
      <c r="EH213">
        <v>-7.9224139005878102E-4</v>
      </c>
      <c r="EI213">
        <v>9.9182464941726199E-6</v>
      </c>
      <c r="EJ213">
        <v>0</v>
      </c>
      <c r="EK213">
        <v>2062</v>
      </c>
      <c r="EL213">
        <v>2</v>
      </c>
      <c r="EM213">
        <v>28</v>
      </c>
      <c r="EN213">
        <v>1211</v>
      </c>
      <c r="EO213">
        <v>1211.2</v>
      </c>
      <c r="EP213">
        <v>1.0083</v>
      </c>
      <c r="EQ213">
        <v>2.4121100000000002</v>
      </c>
      <c r="ER213">
        <v>0.99975599999999998</v>
      </c>
      <c r="ES213">
        <v>2.0813000000000001</v>
      </c>
      <c r="ET213">
        <v>1.00098</v>
      </c>
      <c r="EU213">
        <v>2.31812</v>
      </c>
      <c r="EV213">
        <v>32.310699999999997</v>
      </c>
      <c r="EW213">
        <v>15.681800000000001</v>
      </c>
      <c r="EX213">
        <v>18</v>
      </c>
      <c r="EY213">
        <v>284.89499999999998</v>
      </c>
      <c r="EZ213">
        <v>342.238</v>
      </c>
      <c r="FA213">
        <v>22.257200000000001</v>
      </c>
      <c r="FB213">
        <v>28.497399999999999</v>
      </c>
      <c r="FC213">
        <v>30.000299999999999</v>
      </c>
      <c r="FD213">
        <v>28.5364</v>
      </c>
      <c r="FE213">
        <v>28.5001</v>
      </c>
      <c r="FF213">
        <v>20.194199999999999</v>
      </c>
      <c r="FG213">
        <v>32.457500000000003</v>
      </c>
      <c r="FH213">
        <v>57.474600000000002</v>
      </c>
      <c r="FI213">
        <v>22.258800000000001</v>
      </c>
      <c r="FJ213">
        <v>550</v>
      </c>
      <c r="FK213">
        <v>17.047999999999998</v>
      </c>
      <c r="FL213">
        <v>101.05</v>
      </c>
      <c r="FM213">
        <v>91.207400000000007</v>
      </c>
    </row>
    <row r="214" spans="1:169" x14ac:dyDescent="0.25">
      <c r="A214">
        <v>10</v>
      </c>
      <c r="B214" s="66" t="s">
        <v>560</v>
      </c>
      <c r="C214" s="66" t="s">
        <v>2</v>
      </c>
      <c r="D214" s="66">
        <v>3</v>
      </c>
      <c r="E214">
        <v>1646899848.0999999</v>
      </c>
      <c r="F214">
        <v>1846.0999999046301</v>
      </c>
      <c r="G214" t="s">
        <v>962</v>
      </c>
      <c r="H214" t="s">
        <v>963</v>
      </c>
      <c r="I214">
        <v>3</v>
      </c>
      <c r="N214">
        <v>1646899840.0999999</v>
      </c>
      <c r="O214">
        <v>2.8975469345377235E-4</v>
      </c>
      <c r="P214">
        <v>0.28975469345377236</v>
      </c>
      <c r="Q214">
        <v>2.9417411504240096</v>
      </c>
      <c r="R214">
        <v>545.08258064516099</v>
      </c>
      <c r="S214">
        <v>273.55241199287423</v>
      </c>
      <c r="T214">
        <v>27.54571316089379</v>
      </c>
      <c r="U214">
        <v>54.887793918784674</v>
      </c>
      <c r="V214">
        <v>1.8109137606228627E-2</v>
      </c>
      <c r="W214">
        <v>2.0440826984240741</v>
      </c>
      <c r="X214">
        <v>1.8020478620557376E-2</v>
      </c>
      <c r="Y214">
        <v>1.127072852083031E-2</v>
      </c>
      <c r="Z214">
        <v>161.91928454784963</v>
      </c>
      <c r="AA214">
        <v>26.216103338112017</v>
      </c>
      <c r="AB214">
        <v>25.7761580645161</v>
      </c>
      <c r="AC214">
        <v>3.3298224991615597</v>
      </c>
      <c r="AD214">
        <v>55.120107213323422</v>
      </c>
      <c r="AE214">
        <v>1.7515600019785273</v>
      </c>
      <c r="AF214">
        <v>3.1777151579181742</v>
      </c>
      <c r="AG214">
        <v>1.5782624971830324</v>
      </c>
      <c r="AH214">
        <v>-12.778181981311361</v>
      </c>
      <c r="AI214">
        <v>-86.674183176095426</v>
      </c>
      <c r="AJ214">
        <v>-9.003783759848762</v>
      </c>
      <c r="AK214">
        <v>53.463135630594081</v>
      </c>
      <c r="AL214">
        <v>2.9443992714150076</v>
      </c>
      <c r="AM214">
        <v>0.288189156738129</v>
      </c>
      <c r="AN214">
        <v>2.9417411504240096</v>
      </c>
      <c r="AO214">
        <v>559.52158659592601</v>
      </c>
      <c r="AP214">
        <v>554.74864242424201</v>
      </c>
      <c r="AQ214">
        <v>2.62666459232711E-3</v>
      </c>
      <c r="AR214">
        <v>66.456959333485997</v>
      </c>
      <c r="AS214">
        <v>0.28975469345377236</v>
      </c>
      <c r="AT214">
        <v>16.938158112057899</v>
      </c>
      <c r="AU214">
        <v>17.390141258741298</v>
      </c>
      <c r="AV214">
        <v>-8.6875049948255399E-6</v>
      </c>
      <c r="AW214">
        <v>78.240155666163204</v>
      </c>
      <c r="AX214">
        <v>0</v>
      </c>
      <c r="AY214">
        <v>0</v>
      </c>
      <c r="AZ214">
        <v>1</v>
      </c>
      <c r="BA214">
        <v>0</v>
      </c>
      <c r="BB214">
        <v>25837.512796826275</v>
      </c>
      <c r="BC214">
        <v>1000.0204516129</v>
      </c>
      <c r="BD214">
        <v>841.21718996127686</v>
      </c>
      <c r="BE214">
        <v>0.84119998606479029</v>
      </c>
      <c r="BF214">
        <v>0.16191597310504535</v>
      </c>
      <c r="BG214">
        <v>4.8</v>
      </c>
      <c r="BH214">
        <v>0.5</v>
      </c>
      <c r="BI214" t="s">
        <v>248</v>
      </c>
      <c r="BJ214">
        <v>2</v>
      </c>
      <c r="BK214" t="b">
        <v>1</v>
      </c>
      <c r="BL214">
        <v>1646899840.0999999</v>
      </c>
      <c r="BM214">
        <v>545.08258064516099</v>
      </c>
      <c r="BN214">
        <v>550.00516129032303</v>
      </c>
      <c r="BO214">
        <v>17.394483870967701</v>
      </c>
      <c r="BP214">
        <v>16.945035483870999</v>
      </c>
      <c r="BQ214">
        <v>556.296774193548</v>
      </c>
      <c r="BR214">
        <v>17.270451612903202</v>
      </c>
      <c r="BS214">
        <v>302.42538709677399</v>
      </c>
      <c r="BT214">
        <v>100.59632258064499</v>
      </c>
      <c r="BU214">
        <v>9.99679774193548E-2</v>
      </c>
      <c r="BV214">
        <v>24.989645161290301</v>
      </c>
      <c r="BW214">
        <v>25.7761580645161</v>
      </c>
      <c r="BX214">
        <v>30.080064516128999</v>
      </c>
      <c r="BY214">
        <v>0</v>
      </c>
      <c r="BZ214">
        <v>0</v>
      </c>
      <c r="CA214">
        <v>4998.1854838709696</v>
      </c>
      <c r="CB214">
        <v>0</v>
      </c>
      <c r="CC214">
        <v>42.501600000000003</v>
      </c>
      <c r="CD214">
        <v>1000.0204516129</v>
      </c>
      <c r="CE214">
        <v>0.95999716129032298</v>
      </c>
      <c r="CF214">
        <v>4.0002716129032202E-2</v>
      </c>
      <c r="CG214">
        <v>0</v>
      </c>
      <c r="CH214">
        <v>2.1587806451612899</v>
      </c>
      <c r="CI214">
        <v>0</v>
      </c>
      <c r="CJ214">
        <v>13050.5225806452</v>
      </c>
      <c r="CK214">
        <v>8422.9912903225795</v>
      </c>
      <c r="CL214">
        <v>35.6991935483871</v>
      </c>
      <c r="CM214">
        <v>38.661000000000001</v>
      </c>
      <c r="CN214">
        <v>36.981709677419303</v>
      </c>
      <c r="CO214">
        <v>37.622967741935497</v>
      </c>
      <c r="CP214">
        <v>36.368903225806399</v>
      </c>
      <c r="CQ214">
        <v>960.01935483871</v>
      </c>
      <c r="CR214">
        <v>40.000322580645197</v>
      </c>
      <c r="CS214">
        <v>0</v>
      </c>
      <c r="CT214">
        <v>1646899850.7</v>
      </c>
      <c r="CU214">
        <v>0</v>
      </c>
      <c r="CV214">
        <v>0</v>
      </c>
      <c r="CW214" t="s">
        <v>249</v>
      </c>
      <c r="CX214">
        <v>1646826976.5</v>
      </c>
      <c r="CY214">
        <v>1646826965.5</v>
      </c>
      <c r="CZ214">
        <v>0</v>
      </c>
      <c r="DA214">
        <v>8.3000000000000004E-2</v>
      </c>
      <c r="DB214">
        <v>6.0000000000000001E-3</v>
      </c>
      <c r="DC214">
        <v>-10.566000000000001</v>
      </c>
      <c r="DD214">
        <v>0.126</v>
      </c>
      <c r="DE214">
        <v>400</v>
      </c>
      <c r="DF214">
        <v>22</v>
      </c>
      <c r="DG214">
        <v>0.44</v>
      </c>
      <c r="DH214">
        <v>0.21</v>
      </c>
      <c r="DI214">
        <v>2.96721801623994</v>
      </c>
      <c r="DJ214">
        <v>-1.11248194808547</v>
      </c>
      <c r="DK214">
        <v>0.127392312970316</v>
      </c>
      <c r="DL214">
        <v>1</v>
      </c>
      <c r="DM214">
        <v>-4.9312592500000001</v>
      </c>
      <c r="DN214">
        <v>1.1980975609765E-2</v>
      </c>
      <c r="DO214">
        <v>9.8856634562064102E-2</v>
      </c>
      <c r="DP214">
        <v>1</v>
      </c>
      <c r="DQ214">
        <v>0.44681492499999997</v>
      </c>
      <c r="DR214">
        <v>7.0624896810506002E-2</v>
      </c>
      <c r="DS214">
        <v>8.1263041180708404E-3</v>
      </c>
      <c r="DT214">
        <v>1</v>
      </c>
      <c r="DU214">
        <v>3</v>
      </c>
      <c r="DV214">
        <v>3</v>
      </c>
      <c r="DW214" t="s">
        <v>254</v>
      </c>
      <c r="DX214">
        <v>1000.0204516129</v>
      </c>
      <c r="DY214">
        <v>100</v>
      </c>
      <c r="DZ214">
        <v>-11.214</v>
      </c>
      <c r="EA214">
        <v>0.124</v>
      </c>
      <c r="EB214">
        <v>-8.2055829813317303</v>
      </c>
      <c r="EC214">
        <v>-7.2657198800770203E-3</v>
      </c>
      <c r="ED214">
        <v>3.5975223855225499E-6</v>
      </c>
      <c r="EE214">
        <v>-4.6457263001665798E-10</v>
      </c>
      <c r="EF214">
        <v>-3.6107099377716799E-2</v>
      </c>
      <c r="EG214">
        <v>1.9997383795282601E-2</v>
      </c>
      <c r="EH214">
        <v>-7.9224139005878102E-4</v>
      </c>
      <c r="EI214">
        <v>9.9182464941726199E-6</v>
      </c>
      <c r="EJ214">
        <v>0</v>
      </c>
      <c r="EK214">
        <v>2062</v>
      </c>
      <c r="EL214">
        <v>2</v>
      </c>
      <c r="EM214">
        <v>28</v>
      </c>
      <c r="EN214">
        <v>1214.5</v>
      </c>
      <c r="EO214">
        <v>1214.7</v>
      </c>
      <c r="EP214">
        <v>1.00708</v>
      </c>
      <c r="EQ214">
        <v>2.3938000000000001</v>
      </c>
      <c r="ER214">
        <v>0.99975599999999998</v>
      </c>
      <c r="ES214">
        <v>2.0813000000000001</v>
      </c>
      <c r="ET214">
        <v>0.99975599999999998</v>
      </c>
      <c r="EU214">
        <v>2.6672400000000001</v>
      </c>
      <c r="EV214">
        <v>32.531799999999997</v>
      </c>
      <c r="EW214">
        <v>15.664300000000001</v>
      </c>
      <c r="EX214">
        <v>18</v>
      </c>
      <c r="EY214">
        <v>284.971</v>
      </c>
      <c r="EZ214">
        <v>340.774</v>
      </c>
      <c r="FA214">
        <v>22.494</v>
      </c>
      <c r="FB214">
        <v>28.604600000000001</v>
      </c>
      <c r="FC214">
        <v>30.0001</v>
      </c>
      <c r="FD214">
        <v>28.635000000000002</v>
      </c>
      <c r="FE214">
        <v>28.593</v>
      </c>
      <c r="FF214">
        <v>20.200399999999998</v>
      </c>
      <c r="FG214">
        <v>31.626100000000001</v>
      </c>
      <c r="FH214">
        <v>53.723100000000002</v>
      </c>
      <c r="FI214">
        <v>22.500599999999999</v>
      </c>
      <c r="FJ214">
        <v>550</v>
      </c>
      <c r="FK214">
        <v>16.990100000000002</v>
      </c>
      <c r="FL214">
        <v>101.03100000000001</v>
      </c>
      <c r="FM214">
        <v>91.201599999999999</v>
      </c>
    </row>
    <row r="215" spans="1:169" x14ac:dyDescent="0.25">
      <c r="A215">
        <v>19</v>
      </c>
      <c r="B215" s="67" t="s">
        <v>560</v>
      </c>
      <c r="C215" s="67" t="s">
        <v>528</v>
      </c>
      <c r="D215" s="67">
        <v>3</v>
      </c>
      <c r="E215">
        <v>1646902498.0999999</v>
      </c>
      <c r="F215">
        <v>4496.0999999046298</v>
      </c>
      <c r="G215" t="s">
        <v>964</v>
      </c>
      <c r="H215" t="s">
        <v>965</v>
      </c>
      <c r="I215">
        <v>3</v>
      </c>
      <c r="N215">
        <v>1646902490.3499999</v>
      </c>
      <c r="O215">
        <v>1.0566965054871786E-4</v>
      </c>
      <c r="P215">
        <v>0.10566965054871787</v>
      </c>
      <c r="Q215">
        <v>-2.2710736581654913</v>
      </c>
      <c r="R215">
        <v>553.38386666666702</v>
      </c>
      <c r="S215">
        <v>1031.5967613131927</v>
      </c>
      <c r="T215">
        <v>103.83042705778138</v>
      </c>
      <c r="U215">
        <v>55.698200457457737</v>
      </c>
      <c r="V215">
        <v>7.3308257433576775E-3</v>
      </c>
      <c r="W215">
        <v>2.0457103335444278</v>
      </c>
      <c r="X215">
        <v>7.3162625548781075E-3</v>
      </c>
      <c r="Y215">
        <v>4.5739701043396412E-3</v>
      </c>
      <c r="Z215">
        <v>0</v>
      </c>
      <c r="AA215">
        <v>24.955066112463111</v>
      </c>
      <c r="AB215">
        <v>24.915900000000001</v>
      </c>
      <c r="AC215">
        <v>3.1637696801513644</v>
      </c>
      <c r="AD215">
        <v>54.917852552697646</v>
      </c>
      <c r="AE215">
        <v>1.7455194963280964</v>
      </c>
      <c r="AF215">
        <v>3.1784190662829439</v>
      </c>
      <c r="AG215">
        <v>1.418250183823268</v>
      </c>
      <c r="AH215">
        <v>-4.6600315891984581</v>
      </c>
      <c r="AI215">
        <v>8.5429344679884149</v>
      </c>
      <c r="AJ215">
        <v>0.88292652971733565</v>
      </c>
      <c r="AK215">
        <v>4.7658294085072921</v>
      </c>
      <c r="AL215">
        <v>-2.2330107980009024</v>
      </c>
      <c r="AM215">
        <v>0.10915279715522372</v>
      </c>
      <c r="AN215">
        <v>-2.2710736581654913</v>
      </c>
      <c r="AO215">
        <v>559.34126452359601</v>
      </c>
      <c r="AP215">
        <v>563.04573333333303</v>
      </c>
      <c r="AQ215">
        <v>-4.1946825163155397E-3</v>
      </c>
      <c r="AR215">
        <v>66.485346432191307</v>
      </c>
      <c r="AS215">
        <v>0.10566965054871787</v>
      </c>
      <c r="AT215">
        <v>17.167659744895101</v>
      </c>
      <c r="AU215">
        <v>17.332953846153899</v>
      </c>
      <c r="AV215">
        <v>-4.8961827163194399E-5</v>
      </c>
      <c r="AW215">
        <v>77.3</v>
      </c>
      <c r="AX215">
        <v>119</v>
      </c>
      <c r="AY215">
        <v>39</v>
      </c>
      <c r="AZ215">
        <v>1</v>
      </c>
      <c r="BA215">
        <v>0</v>
      </c>
      <c r="BB215">
        <v>25876.014871499749</v>
      </c>
      <c r="BC215">
        <v>0</v>
      </c>
      <c r="BD215">
        <v>0</v>
      </c>
      <c r="BE215">
        <v>0</v>
      </c>
      <c r="BF215">
        <v>0</v>
      </c>
      <c r="BG215">
        <v>4.8</v>
      </c>
      <c r="BH215">
        <v>0.5</v>
      </c>
      <c r="BI215" t="s">
        <v>248</v>
      </c>
      <c r="BJ215">
        <v>2</v>
      </c>
      <c r="BK215" t="b">
        <v>1</v>
      </c>
      <c r="BL215">
        <v>1646902490.3499999</v>
      </c>
      <c r="BM215">
        <v>553.38386666666702</v>
      </c>
      <c r="BN215">
        <v>549.93603333333294</v>
      </c>
      <c r="BO215">
        <v>17.3424333333333</v>
      </c>
      <c r="BP215">
        <v>17.172216666666699</v>
      </c>
      <c r="BQ215">
        <v>564.62846666666701</v>
      </c>
      <c r="BR215">
        <v>17.21847</v>
      </c>
      <c r="BS215">
        <v>302.46576666666698</v>
      </c>
      <c r="BT215">
        <v>100.5502</v>
      </c>
      <c r="BU215">
        <v>0.10000650666666699</v>
      </c>
      <c r="BV215">
        <v>24.993359999999999</v>
      </c>
      <c r="BW215">
        <v>24.915900000000001</v>
      </c>
      <c r="BX215">
        <v>25.759273333333301</v>
      </c>
      <c r="BY215">
        <v>0</v>
      </c>
      <c r="BZ215">
        <v>0</v>
      </c>
      <c r="CA215">
        <v>5006.6679999999997</v>
      </c>
      <c r="CB215">
        <v>0</v>
      </c>
      <c r="CC215">
        <v>125.1892</v>
      </c>
      <c r="CD215">
        <v>0</v>
      </c>
      <c r="CE215">
        <v>0</v>
      </c>
      <c r="CF215">
        <v>0</v>
      </c>
      <c r="CG215">
        <v>0</v>
      </c>
      <c r="CH215">
        <v>2.46133333333333</v>
      </c>
      <c r="CI215">
        <v>0</v>
      </c>
      <c r="CJ215">
        <v>241.11199999999999</v>
      </c>
      <c r="CK215">
        <v>-1.1076666666666699</v>
      </c>
      <c r="CL215">
        <v>34.437066666666702</v>
      </c>
      <c r="CM215">
        <v>40.683133333333302</v>
      </c>
      <c r="CN215">
        <v>37.453933333333303</v>
      </c>
      <c r="CO215">
        <v>39.895600000000002</v>
      </c>
      <c r="CP215">
        <v>36.066400000000002</v>
      </c>
      <c r="CQ215">
        <v>0</v>
      </c>
      <c r="CR215">
        <v>0</v>
      </c>
      <c r="CS215">
        <v>0</v>
      </c>
      <c r="CT215">
        <v>1646902500.5999999</v>
      </c>
      <c r="CU215">
        <v>0</v>
      </c>
      <c r="CV215">
        <v>0</v>
      </c>
      <c r="CW215" t="s">
        <v>249</v>
      </c>
      <c r="CX215">
        <v>1646826976.5</v>
      </c>
      <c r="CY215">
        <v>1646826965.5</v>
      </c>
      <c r="CZ215">
        <v>0</v>
      </c>
      <c r="DA215">
        <v>8.3000000000000004E-2</v>
      </c>
      <c r="DB215">
        <v>6.0000000000000001E-3</v>
      </c>
      <c r="DC215">
        <v>-10.566000000000001</v>
      </c>
      <c r="DD215">
        <v>0.126</v>
      </c>
      <c r="DE215">
        <v>400</v>
      </c>
      <c r="DF215">
        <v>22</v>
      </c>
      <c r="DG215">
        <v>0.44</v>
      </c>
      <c r="DH215">
        <v>0.21</v>
      </c>
      <c r="DI215">
        <v>-2.12282044158311</v>
      </c>
      <c r="DJ215">
        <v>-0.13074462996883801</v>
      </c>
      <c r="DK215">
        <v>0.11464144638679501</v>
      </c>
      <c r="DL215">
        <v>1</v>
      </c>
      <c r="DM215">
        <v>3.4469270000000001</v>
      </c>
      <c r="DN215">
        <v>-3.3048405253265E-3</v>
      </c>
      <c r="DO215">
        <v>0.14620914169777499</v>
      </c>
      <c r="DP215">
        <v>1</v>
      </c>
      <c r="DQ215">
        <v>0.16863187499999999</v>
      </c>
      <c r="DR215">
        <v>2.5494090056284901E-2</v>
      </c>
      <c r="DS215">
        <v>4.70689887392697E-3</v>
      </c>
      <c r="DT215">
        <v>1</v>
      </c>
      <c r="DU215">
        <v>3</v>
      </c>
      <c r="DV215">
        <v>3</v>
      </c>
      <c r="DW215" t="s">
        <v>254</v>
      </c>
      <c r="DX215">
        <v>0</v>
      </c>
      <c r="DY215">
        <v>100</v>
      </c>
      <c r="DZ215">
        <v>-11.244</v>
      </c>
      <c r="EA215">
        <v>0.124</v>
      </c>
      <c r="EB215">
        <v>-8.2055829813317303</v>
      </c>
      <c r="EC215">
        <v>-7.2657198800770203E-3</v>
      </c>
      <c r="ED215">
        <v>3.5975223855225499E-6</v>
      </c>
      <c r="EE215">
        <v>-4.6457263001665798E-10</v>
      </c>
      <c r="EF215">
        <v>-3.6107099377716799E-2</v>
      </c>
      <c r="EG215">
        <v>1.9997383795282601E-2</v>
      </c>
      <c r="EH215">
        <v>-7.9224139005878102E-4</v>
      </c>
      <c r="EI215">
        <v>9.9182464941726199E-6</v>
      </c>
      <c r="EJ215">
        <v>0</v>
      </c>
      <c r="EK215">
        <v>2062</v>
      </c>
      <c r="EL215">
        <v>2</v>
      </c>
      <c r="EM215">
        <v>28</v>
      </c>
      <c r="EN215">
        <v>1258.7</v>
      </c>
      <c r="EO215">
        <v>1258.9000000000001</v>
      </c>
      <c r="EP215">
        <v>1.0144</v>
      </c>
      <c r="EQ215">
        <v>2.4536099999999998</v>
      </c>
      <c r="ER215">
        <v>0.99975599999999998</v>
      </c>
      <c r="ES215">
        <v>2.0776400000000002</v>
      </c>
      <c r="ET215">
        <v>0.99975599999999998</v>
      </c>
      <c r="EU215">
        <v>2.6696800000000001</v>
      </c>
      <c r="EV215">
        <v>34.5321</v>
      </c>
      <c r="EW215">
        <v>15.340400000000001</v>
      </c>
      <c r="EX215">
        <v>18</v>
      </c>
      <c r="EY215">
        <v>169.05799999999999</v>
      </c>
      <c r="EZ215">
        <v>332.03699999999998</v>
      </c>
      <c r="FA215">
        <v>23.1997</v>
      </c>
      <c r="FB215">
        <v>29.038699999999999</v>
      </c>
      <c r="FC215">
        <v>29.9999</v>
      </c>
      <c r="FD215">
        <v>29.1175</v>
      </c>
      <c r="FE215">
        <v>29.077300000000001</v>
      </c>
      <c r="FF215">
        <v>20.346499999999999</v>
      </c>
      <c r="FG215">
        <v>37.850299999999997</v>
      </c>
      <c r="FH215">
        <v>54.634599999999999</v>
      </c>
      <c r="FI215">
        <v>23.204899999999999</v>
      </c>
      <c r="FJ215">
        <v>550</v>
      </c>
      <c r="FK215">
        <v>17.254999999999999</v>
      </c>
      <c r="FL215">
        <v>100.905</v>
      </c>
      <c r="FM215">
        <v>91.175299999999993</v>
      </c>
    </row>
    <row r="216" spans="1:169" x14ac:dyDescent="0.25">
      <c r="A216">
        <v>20</v>
      </c>
      <c r="B216" s="67" t="s">
        <v>560</v>
      </c>
      <c r="C216" s="67" t="s">
        <v>528</v>
      </c>
      <c r="D216" s="67">
        <v>3</v>
      </c>
      <c r="E216">
        <v>1646902720.0999999</v>
      </c>
      <c r="F216">
        <v>4718.0999999046298</v>
      </c>
      <c r="G216" t="s">
        <v>966</v>
      </c>
      <c r="H216" t="s">
        <v>967</v>
      </c>
      <c r="I216">
        <v>3</v>
      </c>
      <c r="N216">
        <v>1646902712.0999999</v>
      </c>
      <c r="O216">
        <v>7.3816919340814806E-5</v>
      </c>
      <c r="P216">
        <v>7.3816919340814802E-2</v>
      </c>
      <c r="Q216">
        <v>-1.2782024113113841</v>
      </c>
      <c r="R216">
        <v>551.747322580645</v>
      </c>
      <c r="S216">
        <v>930.74926672625418</v>
      </c>
      <c r="T216">
        <v>93.679649261123231</v>
      </c>
      <c r="U216">
        <v>55.533211260987891</v>
      </c>
      <c r="V216">
        <v>5.1712984316296074E-3</v>
      </c>
      <c r="W216">
        <v>2.0446554855737862</v>
      </c>
      <c r="X216">
        <v>5.1640432538404488E-3</v>
      </c>
      <c r="Y216">
        <v>3.228178020277864E-3</v>
      </c>
      <c r="Z216">
        <v>4.1294786539443651</v>
      </c>
      <c r="AA216">
        <v>24.992325486831806</v>
      </c>
      <c r="AB216">
        <v>24.8666129032258</v>
      </c>
      <c r="AC216">
        <v>3.1544791561512895</v>
      </c>
      <c r="AD216">
        <v>55.111329562063382</v>
      </c>
      <c r="AE216">
        <v>1.7508105741777336</v>
      </c>
      <c r="AF216">
        <v>3.1768614331941785</v>
      </c>
      <c r="AG216">
        <v>1.4036685819735559</v>
      </c>
      <c r="AH216">
        <v>-3.2553261429299329</v>
      </c>
      <c r="AI216">
        <v>13.065273467789178</v>
      </c>
      <c r="AJ216">
        <v>1.3506233741131768</v>
      </c>
      <c r="AK216">
        <v>15.290049352916785</v>
      </c>
      <c r="AL216">
        <v>-1.1574908565018007</v>
      </c>
      <c r="AM216">
        <v>7.6199617992762592E-2</v>
      </c>
      <c r="AN216">
        <v>-1.2782024113113841</v>
      </c>
      <c r="AO216">
        <v>559.35746828833999</v>
      </c>
      <c r="AP216">
        <v>561.44546666666599</v>
      </c>
      <c r="AQ216">
        <v>-2.6967095423701499E-3</v>
      </c>
      <c r="AR216">
        <v>66.485346432191307</v>
      </c>
      <c r="AS216">
        <v>7.3816919340814802E-2</v>
      </c>
      <c r="AT216">
        <v>17.274073815944</v>
      </c>
      <c r="AU216">
        <v>17.389175524475501</v>
      </c>
      <c r="AV216">
        <v>-3.1770698419078699E-7</v>
      </c>
      <c r="AW216">
        <v>77.3</v>
      </c>
      <c r="AX216">
        <v>105</v>
      </c>
      <c r="AY216">
        <v>35</v>
      </c>
      <c r="AZ216">
        <v>1</v>
      </c>
      <c r="BA216">
        <v>0</v>
      </c>
      <c r="BB216">
        <v>25852.785276918141</v>
      </c>
      <c r="BC216">
        <v>24.9636</v>
      </c>
      <c r="BD216">
        <v>21.044702805152518</v>
      </c>
      <c r="BE216">
        <v>0.84301554283647062</v>
      </c>
      <c r="BF216">
        <v>0.16541999767438853</v>
      </c>
      <c r="BG216">
        <v>4.8</v>
      </c>
      <c r="BH216">
        <v>0.5</v>
      </c>
      <c r="BI216" t="s">
        <v>248</v>
      </c>
      <c r="BJ216">
        <v>2</v>
      </c>
      <c r="BK216" t="b">
        <v>1</v>
      </c>
      <c r="BL216">
        <v>1646902712.0999999</v>
      </c>
      <c r="BM216">
        <v>551.747322580645</v>
      </c>
      <c r="BN216">
        <v>549.97729032258098</v>
      </c>
      <c r="BO216">
        <v>17.395087096774201</v>
      </c>
      <c r="BP216">
        <v>17.276274193548399</v>
      </c>
      <c r="BQ216">
        <v>562.98606451612898</v>
      </c>
      <c r="BR216">
        <v>17.271048387096801</v>
      </c>
      <c r="BS216">
        <v>302.488838709677</v>
      </c>
      <c r="BT216">
        <v>100.549709677419</v>
      </c>
      <c r="BU216">
        <v>0.100006212903226</v>
      </c>
      <c r="BV216">
        <v>24.9851387096774</v>
      </c>
      <c r="BW216">
        <v>24.8666129032258</v>
      </c>
      <c r="BX216">
        <v>25.620699999999999</v>
      </c>
      <c r="BY216">
        <v>0</v>
      </c>
      <c r="BZ216">
        <v>0</v>
      </c>
      <c r="CA216">
        <v>5002.6806451612902</v>
      </c>
      <c r="CB216">
        <v>0</v>
      </c>
      <c r="CC216">
        <v>125.152677419355</v>
      </c>
      <c r="CD216">
        <v>24.9636</v>
      </c>
      <c r="CE216">
        <v>0.89959380645161302</v>
      </c>
      <c r="CF216">
        <v>0.100405290322581</v>
      </c>
      <c r="CG216">
        <v>0</v>
      </c>
      <c r="CH216">
        <v>2.11915161290323</v>
      </c>
      <c r="CI216">
        <v>0</v>
      </c>
      <c r="CJ216">
        <v>480.43883870967699</v>
      </c>
      <c r="CK216">
        <v>206.98974193548401</v>
      </c>
      <c r="CL216">
        <v>34.346548387096803</v>
      </c>
      <c r="CM216">
        <v>39.003774193548402</v>
      </c>
      <c r="CN216">
        <v>36.574354838709702</v>
      </c>
      <c r="CO216">
        <v>38.1872258064516</v>
      </c>
      <c r="CP216">
        <v>35.598548387096798</v>
      </c>
      <c r="CQ216">
        <v>22.457741935483899</v>
      </c>
      <c r="CR216">
        <v>2.5096774193548401</v>
      </c>
      <c r="CS216">
        <v>0</v>
      </c>
      <c r="CT216">
        <v>1646902723.2</v>
      </c>
      <c r="CU216">
        <v>0</v>
      </c>
      <c r="CV216">
        <v>0</v>
      </c>
      <c r="CW216" t="s">
        <v>249</v>
      </c>
      <c r="CX216">
        <v>1646826976.5</v>
      </c>
      <c r="CY216">
        <v>1646826965.5</v>
      </c>
      <c r="CZ216">
        <v>0</v>
      </c>
      <c r="DA216">
        <v>8.3000000000000004E-2</v>
      </c>
      <c r="DB216">
        <v>6.0000000000000001E-3</v>
      </c>
      <c r="DC216">
        <v>-10.566000000000001</v>
      </c>
      <c r="DD216">
        <v>0.126</v>
      </c>
      <c r="DE216">
        <v>400</v>
      </c>
      <c r="DF216">
        <v>22</v>
      </c>
      <c r="DG216">
        <v>0.44</v>
      </c>
      <c r="DH216">
        <v>0.21</v>
      </c>
      <c r="DI216">
        <v>-1.1035615695751</v>
      </c>
      <c r="DJ216">
        <v>0.26256695512109701</v>
      </c>
      <c r="DK216">
        <v>0.18538877679822799</v>
      </c>
      <c r="DL216">
        <v>1</v>
      </c>
      <c r="DM216">
        <v>1.75852875</v>
      </c>
      <c r="DN216">
        <v>6.0161538461538003E-2</v>
      </c>
      <c r="DO216">
        <v>0.214884666253638</v>
      </c>
      <c r="DP216">
        <v>1</v>
      </c>
      <c r="DQ216">
        <v>0.11658739999999999</v>
      </c>
      <c r="DR216">
        <v>4.8316097560975498E-2</v>
      </c>
      <c r="DS216">
        <v>5.7967559108522103E-3</v>
      </c>
      <c r="DT216">
        <v>1</v>
      </c>
      <c r="DU216">
        <v>3</v>
      </c>
      <c r="DV216">
        <v>3</v>
      </c>
      <c r="DW216" t="s">
        <v>254</v>
      </c>
      <c r="DX216">
        <v>24.9636</v>
      </c>
      <c r="DY216">
        <v>100</v>
      </c>
      <c r="DZ216">
        <v>-11.239000000000001</v>
      </c>
      <c r="EA216">
        <v>0.124</v>
      </c>
      <c r="EB216">
        <v>-8.2055829813317303</v>
      </c>
      <c r="EC216">
        <v>-7.2657198800770203E-3</v>
      </c>
      <c r="ED216">
        <v>3.5975223855225499E-6</v>
      </c>
      <c r="EE216">
        <v>-4.6457263001665798E-10</v>
      </c>
      <c r="EF216">
        <v>-3.6107099377716799E-2</v>
      </c>
      <c r="EG216">
        <v>1.9997383795282601E-2</v>
      </c>
      <c r="EH216">
        <v>-7.9224139005878102E-4</v>
      </c>
      <c r="EI216">
        <v>9.9182464941726199E-6</v>
      </c>
      <c r="EJ216">
        <v>0</v>
      </c>
      <c r="EK216">
        <v>2062</v>
      </c>
      <c r="EL216">
        <v>2</v>
      </c>
      <c r="EM216">
        <v>28</v>
      </c>
      <c r="EN216">
        <v>1262.4000000000001</v>
      </c>
      <c r="EO216">
        <v>1262.5999999999999</v>
      </c>
      <c r="EP216">
        <v>1.01562</v>
      </c>
      <c r="EQ216">
        <v>2.49756</v>
      </c>
      <c r="ER216">
        <v>0.99975599999999998</v>
      </c>
      <c r="ES216">
        <v>2.0764200000000002</v>
      </c>
      <c r="ET216">
        <v>1.00098</v>
      </c>
      <c r="EU216">
        <v>2.3901400000000002</v>
      </c>
      <c r="EV216">
        <v>34.6006</v>
      </c>
      <c r="EW216">
        <v>15.305300000000001</v>
      </c>
      <c r="EX216">
        <v>18</v>
      </c>
      <c r="EY216">
        <v>183.04</v>
      </c>
      <c r="EZ216">
        <v>331.601</v>
      </c>
      <c r="FA216">
        <v>23.192299999999999</v>
      </c>
      <c r="FB216">
        <v>28.930399999999999</v>
      </c>
      <c r="FC216">
        <v>29.9999</v>
      </c>
      <c r="FD216">
        <v>29.019100000000002</v>
      </c>
      <c r="FE216">
        <v>28.984300000000001</v>
      </c>
      <c r="FF216">
        <v>20.344200000000001</v>
      </c>
      <c r="FG216">
        <v>36.192999999999998</v>
      </c>
      <c r="FH216">
        <v>48.214100000000002</v>
      </c>
      <c r="FI216">
        <v>23.1983</v>
      </c>
      <c r="FJ216">
        <v>550</v>
      </c>
      <c r="FK216">
        <v>17.314499999999999</v>
      </c>
      <c r="FL216">
        <v>100.925</v>
      </c>
      <c r="FM216">
        <v>91.192599999999999</v>
      </c>
    </row>
    <row r="217" spans="1:169" x14ac:dyDescent="0.25">
      <c r="A217">
        <v>21</v>
      </c>
      <c r="B217" s="67" t="s">
        <v>560</v>
      </c>
      <c r="C217" s="67" t="s">
        <v>528</v>
      </c>
      <c r="D217" s="67">
        <v>3</v>
      </c>
      <c r="E217">
        <v>1646902942.5999999</v>
      </c>
      <c r="F217">
        <v>4940.5999999046298</v>
      </c>
      <c r="G217" t="s">
        <v>968</v>
      </c>
      <c r="H217" t="s">
        <v>969</v>
      </c>
      <c r="I217">
        <v>3</v>
      </c>
      <c r="N217">
        <v>1646902934.8499999</v>
      </c>
      <c r="O217">
        <v>7.5946121169353489E-5</v>
      </c>
      <c r="P217">
        <v>7.5946121169353495E-2</v>
      </c>
      <c r="Q217">
        <v>-0.93163502576096791</v>
      </c>
      <c r="R217">
        <v>551.21783333333303</v>
      </c>
      <c r="S217">
        <v>817.67616012580118</v>
      </c>
      <c r="T217">
        <v>82.292433140190312</v>
      </c>
      <c r="U217">
        <v>55.475576893772946</v>
      </c>
      <c r="V217">
        <v>5.2885558035345942E-3</v>
      </c>
      <c r="W217">
        <v>2.0424210491692092</v>
      </c>
      <c r="X217">
        <v>5.2809598508797902E-3</v>
      </c>
      <c r="Y217">
        <v>3.301281449156832E-3</v>
      </c>
      <c r="Z217">
        <v>8.2707279558098055</v>
      </c>
      <c r="AA217">
        <v>25.040801296002236</v>
      </c>
      <c r="AB217">
        <v>24.893000000000001</v>
      </c>
      <c r="AC217">
        <v>3.1594501038934339</v>
      </c>
      <c r="AD217">
        <v>54.95397840934713</v>
      </c>
      <c r="AE217">
        <v>1.7473905893203838</v>
      </c>
      <c r="AF217">
        <v>3.1797344612690863</v>
      </c>
      <c r="AG217">
        <v>1.4120595145730501</v>
      </c>
      <c r="AH217">
        <v>-3.349223943568489</v>
      </c>
      <c r="AI217">
        <v>11.814910686581404</v>
      </c>
      <c r="AJ217">
        <v>1.2229590281681948</v>
      </c>
      <c r="AK217">
        <v>17.959373726990915</v>
      </c>
      <c r="AL217">
        <v>-0.81893231986606463</v>
      </c>
      <c r="AM217">
        <v>7.2698482247464155E-2</v>
      </c>
      <c r="AN217">
        <v>-0.93163502576096791</v>
      </c>
      <c r="AO217">
        <v>559.75462691255404</v>
      </c>
      <c r="AP217">
        <v>560.99379999999996</v>
      </c>
      <c r="AQ217">
        <v>2.97221250292002E-2</v>
      </c>
      <c r="AR217">
        <v>66.485346432191307</v>
      </c>
      <c r="AS217">
        <v>7.5946121169353495E-2</v>
      </c>
      <c r="AT217">
        <v>17.238582492867099</v>
      </c>
      <c r="AU217">
        <v>17.357146153846202</v>
      </c>
      <c r="AV217">
        <v>-1.50844744608727E-5</v>
      </c>
      <c r="AW217">
        <v>77.3</v>
      </c>
      <c r="AX217">
        <v>75</v>
      </c>
      <c r="AY217">
        <v>25</v>
      </c>
      <c r="AZ217">
        <v>1</v>
      </c>
      <c r="BA217">
        <v>0</v>
      </c>
      <c r="BB217">
        <v>25801.038826160049</v>
      </c>
      <c r="BC217">
        <v>50.0088133333333</v>
      </c>
      <c r="BD217">
        <v>42.157310634098316</v>
      </c>
      <c r="BE217">
        <v>0.84299762030142844</v>
      </c>
      <c r="BF217">
        <v>0.16538540718175698</v>
      </c>
      <c r="BG217">
        <v>4.8</v>
      </c>
      <c r="BH217">
        <v>0.5</v>
      </c>
      <c r="BI217" t="s">
        <v>248</v>
      </c>
      <c r="BJ217">
        <v>2</v>
      </c>
      <c r="BK217" t="b">
        <v>1</v>
      </c>
      <c r="BL217">
        <v>1646902934.8499999</v>
      </c>
      <c r="BM217">
        <v>551.21783333333303</v>
      </c>
      <c r="BN217">
        <v>549.98206666666704</v>
      </c>
      <c r="BO217">
        <v>17.362466666666698</v>
      </c>
      <c r="BP217">
        <v>17.249123333333301</v>
      </c>
      <c r="BQ217">
        <v>562.45466666666698</v>
      </c>
      <c r="BR217">
        <v>17.238466666666699</v>
      </c>
      <c r="BS217">
        <v>302.52686666666699</v>
      </c>
      <c r="BT217">
        <v>100.54170000000001</v>
      </c>
      <c r="BU217">
        <v>0.10013983</v>
      </c>
      <c r="BV217">
        <v>25.000299999999999</v>
      </c>
      <c r="BW217">
        <v>24.893000000000001</v>
      </c>
      <c r="BX217">
        <v>27.430526666666701</v>
      </c>
      <c r="BY217">
        <v>0</v>
      </c>
      <c r="BZ217">
        <v>0</v>
      </c>
      <c r="CA217">
        <v>4994.5829999999996</v>
      </c>
      <c r="CB217">
        <v>0</v>
      </c>
      <c r="CC217">
        <v>125.207366666667</v>
      </c>
      <c r="CD217">
        <v>50.0088133333333</v>
      </c>
      <c r="CE217">
        <v>0.900023666666667</v>
      </c>
      <c r="CF217">
        <v>9.9976350000000005E-2</v>
      </c>
      <c r="CG217">
        <v>0</v>
      </c>
      <c r="CH217">
        <v>2.1301800000000002</v>
      </c>
      <c r="CI217">
        <v>0</v>
      </c>
      <c r="CJ217">
        <v>744.28926666666598</v>
      </c>
      <c r="CK217">
        <v>414.70260000000002</v>
      </c>
      <c r="CL217">
        <v>34.316533333333297</v>
      </c>
      <c r="CM217">
        <v>40.553800000000003</v>
      </c>
      <c r="CN217">
        <v>37.297699999999999</v>
      </c>
      <c r="CO217">
        <v>39.826700000000002</v>
      </c>
      <c r="CP217">
        <v>35.6580333333333</v>
      </c>
      <c r="CQ217">
        <v>45.009666666666703</v>
      </c>
      <c r="CR217">
        <v>4.9966666666666697</v>
      </c>
      <c r="CS217">
        <v>0</v>
      </c>
      <c r="CT217">
        <v>1646902945.2</v>
      </c>
      <c r="CU217">
        <v>0</v>
      </c>
      <c r="CV217">
        <v>0</v>
      </c>
      <c r="CW217" t="s">
        <v>249</v>
      </c>
      <c r="CX217">
        <v>1646826976.5</v>
      </c>
      <c r="CY217">
        <v>1646826965.5</v>
      </c>
      <c r="CZ217">
        <v>0</v>
      </c>
      <c r="DA217">
        <v>8.3000000000000004E-2</v>
      </c>
      <c r="DB217">
        <v>6.0000000000000001E-3</v>
      </c>
      <c r="DC217">
        <v>-10.566000000000001</v>
      </c>
      <c r="DD217">
        <v>0.126</v>
      </c>
      <c r="DE217">
        <v>400</v>
      </c>
      <c r="DF217">
        <v>22</v>
      </c>
      <c r="DG217">
        <v>0.44</v>
      </c>
      <c r="DH217">
        <v>0.21</v>
      </c>
      <c r="DI217">
        <v>-0.80946175677582799</v>
      </c>
      <c r="DJ217">
        <v>-0.46505064271230201</v>
      </c>
      <c r="DK217">
        <v>5.7360006477538202E-2</v>
      </c>
      <c r="DL217">
        <v>1</v>
      </c>
      <c r="DM217">
        <v>1.21895543902439</v>
      </c>
      <c r="DN217">
        <v>4.59415609756074E-2</v>
      </c>
      <c r="DO217">
        <v>0.11477777567618699</v>
      </c>
      <c r="DP217">
        <v>1</v>
      </c>
      <c r="DQ217">
        <v>0.111475402439024</v>
      </c>
      <c r="DR217">
        <v>3.7896982578397201E-2</v>
      </c>
      <c r="DS217">
        <v>8.2623834446002194E-3</v>
      </c>
      <c r="DT217">
        <v>1</v>
      </c>
      <c r="DU217">
        <v>3</v>
      </c>
      <c r="DV217">
        <v>3</v>
      </c>
      <c r="DW217" t="s">
        <v>254</v>
      </c>
      <c r="DX217">
        <v>50.0088133333333</v>
      </c>
      <c r="DY217">
        <v>100</v>
      </c>
      <c r="DZ217">
        <v>-11.237</v>
      </c>
      <c r="EA217">
        <v>0.124</v>
      </c>
      <c r="EB217">
        <v>-8.2055829813317303</v>
      </c>
      <c r="EC217">
        <v>-7.2657198800770203E-3</v>
      </c>
      <c r="ED217">
        <v>3.5975223855225499E-6</v>
      </c>
      <c r="EE217">
        <v>-4.6457263001665798E-10</v>
      </c>
      <c r="EF217">
        <v>-3.6107099377716799E-2</v>
      </c>
      <c r="EG217">
        <v>1.9997383795282601E-2</v>
      </c>
      <c r="EH217">
        <v>-7.9224139005878102E-4</v>
      </c>
      <c r="EI217">
        <v>9.9182464941726199E-6</v>
      </c>
      <c r="EJ217">
        <v>0</v>
      </c>
      <c r="EK217">
        <v>2062</v>
      </c>
      <c r="EL217">
        <v>2</v>
      </c>
      <c r="EM217">
        <v>28</v>
      </c>
      <c r="EN217">
        <v>1266.0999999999999</v>
      </c>
      <c r="EO217">
        <v>1266.3</v>
      </c>
      <c r="EP217">
        <v>1.01562</v>
      </c>
      <c r="EQ217">
        <v>2.4841299999999999</v>
      </c>
      <c r="ER217">
        <v>0.99975599999999998</v>
      </c>
      <c r="ES217">
        <v>2.0690900000000001</v>
      </c>
      <c r="ET217">
        <v>1.00098</v>
      </c>
      <c r="EU217">
        <v>2.4584999999999999</v>
      </c>
      <c r="EV217">
        <v>34.669199999999996</v>
      </c>
      <c r="EW217">
        <v>15.287800000000001</v>
      </c>
      <c r="EX217">
        <v>18</v>
      </c>
      <c r="EY217">
        <v>211.48699999999999</v>
      </c>
      <c r="EZ217">
        <v>331.16199999999998</v>
      </c>
      <c r="FA217">
        <v>23.312799999999999</v>
      </c>
      <c r="FB217">
        <v>28.817</v>
      </c>
      <c r="FC217">
        <v>30.000299999999999</v>
      </c>
      <c r="FD217">
        <v>28.91</v>
      </c>
      <c r="FE217">
        <v>28.879899999999999</v>
      </c>
      <c r="FF217">
        <v>20.342400000000001</v>
      </c>
      <c r="FG217">
        <v>34.512</v>
      </c>
      <c r="FH217">
        <v>41.813600000000001</v>
      </c>
      <c r="FI217">
        <v>23.299600000000002</v>
      </c>
      <c r="FJ217">
        <v>550</v>
      </c>
      <c r="FK217">
        <v>17.321100000000001</v>
      </c>
      <c r="FL217">
        <v>100.93899999999999</v>
      </c>
      <c r="FM217">
        <v>91.209000000000003</v>
      </c>
    </row>
    <row r="218" spans="1:169" x14ac:dyDescent="0.25">
      <c r="A218">
        <v>22</v>
      </c>
      <c r="B218" s="67" t="s">
        <v>560</v>
      </c>
      <c r="C218" s="67" t="s">
        <v>528</v>
      </c>
      <c r="D218" s="67">
        <v>3</v>
      </c>
      <c r="E218">
        <v>1646903147.5999999</v>
      </c>
      <c r="F218">
        <v>5145.5999999046298</v>
      </c>
      <c r="G218" t="s">
        <v>970</v>
      </c>
      <c r="H218" t="s">
        <v>971</v>
      </c>
      <c r="I218">
        <v>3</v>
      </c>
      <c r="N218">
        <v>1646903139.5999999</v>
      </c>
      <c r="O218">
        <v>6.7920866557730642E-5</v>
      </c>
      <c r="P218">
        <v>6.7920866557730636E-2</v>
      </c>
      <c r="Q218">
        <v>-0.53592403215310824</v>
      </c>
      <c r="R218">
        <v>550.98003225806497</v>
      </c>
      <c r="S218">
        <v>718.55840368323845</v>
      </c>
      <c r="T218">
        <v>72.315002143638964</v>
      </c>
      <c r="U218">
        <v>55.450081732547225</v>
      </c>
      <c r="V218">
        <v>4.7103921071656564E-3</v>
      </c>
      <c r="W218">
        <v>2.0449347824023372</v>
      </c>
      <c r="X218">
        <v>4.7043725799031412E-3</v>
      </c>
      <c r="Y218">
        <v>2.9407730401796871E-3</v>
      </c>
      <c r="Z218">
        <v>12.405107003859584</v>
      </c>
      <c r="AA218">
        <v>25.084295909168326</v>
      </c>
      <c r="AB218">
        <v>24.931512903225801</v>
      </c>
      <c r="AC218">
        <v>3.1667176655448062</v>
      </c>
      <c r="AD218">
        <v>54.989023394020776</v>
      </c>
      <c r="AE218">
        <v>1.7491977651537625</v>
      </c>
      <c r="AF218">
        <v>3.180994418867896</v>
      </c>
      <c r="AG218">
        <v>1.4175199003910437</v>
      </c>
      <c r="AH218">
        <v>-2.9953102151959214</v>
      </c>
      <c r="AI218">
        <v>8.3161442482427645</v>
      </c>
      <c r="AJ218">
        <v>0.85993973833710124</v>
      </c>
      <c r="AK218">
        <v>18.585880775243528</v>
      </c>
      <c r="AL218">
        <v>-0.66506376470502337</v>
      </c>
      <c r="AM218">
        <v>6.1505514904088565E-2</v>
      </c>
      <c r="AN218">
        <v>-0.53592403215310824</v>
      </c>
      <c r="AO218">
        <v>559.83712565031601</v>
      </c>
      <c r="AP218">
        <v>560.70164242424198</v>
      </c>
      <c r="AQ218">
        <v>1.07234157146938E-4</v>
      </c>
      <c r="AR218">
        <v>66.485346432191307</v>
      </c>
      <c r="AS218">
        <v>6.7920866557730636E-2</v>
      </c>
      <c r="AT218">
        <v>17.2793398321678</v>
      </c>
      <c r="AU218">
        <v>17.385210489510499</v>
      </c>
      <c r="AV218">
        <v>4.4384675154239797E-6</v>
      </c>
      <c r="AW218">
        <v>77.3</v>
      </c>
      <c r="AX218">
        <v>69</v>
      </c>
      <c r="AY218">
        <v>23</v>
      </c>
      <c r="AZ218">
        <v>1</v>
      </c>
      <c r="BA218">
        <v>0</v>
      </c>
      <c r="BB218">
        <v>25857.665653932851</v>
      </c>
      <c r="BC218">
        <v>75.000574193548402</v>
      </c>
      <c r="BD218">
        <v>63.225878883497373</v>
      </c>
      <c r="BE218">
        <v>0.84300526447084323</v>
      </c>
      <c r="BF218">
        <v>0.16540016042872749</v>
      </c>
      <c r="BG218">
        <v>4.8</v>
      </c>
      <c r="BH218">
        <v>0.5</v>
      </c>
      <c r="BI218" t="s">
        <v>248</v>
      </c>
      <c r="BJ218">
        <v>2</v>
      </c>
      <c r="BK218" t="b">
        <v>1</v>
      </c>
      <c r="BL218">
        <v>1646903139.5999999</v>
      </c>
      <c r="BM218">
        <v>550.98003225806497</v>
      </c>
      <c r="BN218">
        <v>549.97835483870995</v>
      </c>
      <c r="BO218">
        <v>17.380912903225799</v>
      </c>
      <c r="BP218">
        <v>17.285</v>
      </c>
      <c r="BQ218">
        <v>562.21590322580596</v>
      </c>
      <c r="BR218">
        <v>17.256890322580599</v>
      </c>
      <c r="BS218">
        <v>302.45687096774202</v>
      </c>
      <c r="BT218">
        <v>100.53903225806501</v>
      </c>
      <c r="BU218">
        <v>9.9971854838709698E-2</v>
      </c>
      <c r="BV218">
        <v>25.0069451612903</v>
      </c>
      <c r="BW218">
        <v>24.931512903225801</v>
      </c>
      <c r="BX218">
        <v>27.005816129032301</v>
      </c>
      <c r="BY218">
        <v>0</v>
      </c>
      <c r="BZ218">
        <v>0</v>
      </c>
      <c r="CA218">
        <v>5004.27419354839</v>
      </c>
      <c r="CB218">
        <v>0</v>
      </c>
      <c r="CC218">
        <v>125.164741935484</v>
      </c>
      <c r="CD218">
        <v>75.000574193548402</v>
      </c>
      <c r="CE218">
        <v>0.89983648387096804</v>
      </c>
      <c r="CF218">
        <v>0.100163519354839</v>
      </c>
      <c r="CG218">
        <v>0</v>
      </c>
      <c r="CH218">
        <v>1.9952935483870999</v>
      </c>
      <c r="CI218">
        <v>0</v>
      </c>
      <c r="CJ218">
        <v>1004.75051612903</v>
      </c>
      <c r="CK218">
        <v>621.91841935483899</v>
      </c>
      <c r="CL218">
        <v>34.723580645161299</v>
      </c>
      <c r="CM218">
        <v>39.624774193548397</v>
      </c>
      <c r="CN218">
        <v>37.0017741935484</v>
      </c>
      <c r="CO218">
        <v>38.9150322580645</v>
      </c>
      <c r="CP218">
        <v>35.931064516128998</v>
      </c>
      <c r="CQ218">
        <v>67.487419354838707</v>
      </c>
      <c r="CR218">
        <v>7.5132258064516204</v>
      </c>
      <c r="CS218">
        <v>0</v>
      </c>
      <c r="CT218">
        <v>1646903150.4000001</v>
      </c>
      <c r="CU218">
        <v>0</v>
      </c>
      <c r="CV218">
        <v>0</v>
      </c>
      <c r="CW218" t="s">
        <v>249</v>
      </c>
      <c r="CX218">
        <v>1646826976.5</v>
      </c>
      <c r="CY218">
        <v>1646826965.5</v>
      </c>
      <c r="CZ218">
        <v>0</v>
      </c>
      <c r="DA218">
        <v>8.3000000000000004E-2</v>
      </c>
      <c r="DB218">
        <v>6.0000000000000001E-3</v>
      </c>
      <c r="DC218">
        <v>-10.566000000000001</v>
      </c>
      <c r="DD218">
        <v>0.126</v>
      </c>
      <c r="DE218">
        <v>400</v>
      </c>
      <c r="DF218">
        <v>22</v>
      </c>
      <c r="DG218">
        <v>0.44</v>
      </c>
      <c r="DH218">
        <v>0.21</v>
      </c>
      <c r="DI218">
        <v>-0.59978878154954296</v>
      </c>
      <c r="DJ218">
        <v>0.240905540756672</v>
      </c>
      <c r="DK218">
        <v>9.8232551210768002E-2</v>
      </c>
      <c r="DL218">
        <v>1</v>
      </c>
      <c r="DM218">
        <v>0.97453029268292701</v>
      </c>
      <c r="DN218">
        <v>1.0409163763066699E-2</v>
      </c>
      <c r="DO218">
        <v>0.2200124892657</v>
      </c>
      <c r="DP218">
        <v>1</v>
      </c>
      <c r="DQ218">
        <v>9.3277363414634107E-2</v>
      </c>
      <c r="DR218">
        <v>7.7539160278745398E-2</v>
      </c>
      <c r="DS218">
        <v>1.1260041661941601E-2</v>
      </c>
      <c r="DT218">
        <v>1</v>
      </c>
      <c r="DU218">
        <v>3</v>
      </c>
      <c r="DV218">
        <v>3</v>
      </c>
      <c r="DW218" t="s">
        <v>254</v>
      </c>
      <c r="DX218">
        <v>75.000574193548402</v>
      </c>
      <c r="DY218">
        <v>100</v>
      </c>
      <c r="DZ218">
        <v>-11.236000000000001</v>
      </c>
      <c r="EA218">
        <v>0.124</v>
      </c>
      <c r="EB218">
        <v>-8.2055829813317303</v>
      </c>
      <c r="EC218">
        <v>-7.2657198800770203E-3</v>
      </c>
      <c r="ED218">
        <v>3.5975223855225499E-6</v>
      </c>
      <c r="EE218">
        <v>-4.6457263001665798E-10</v>
      </c>
      <c r="EF218">
        <v>-3.6107099377716799E-2</v>
      </c>
      <c r="EG218">
        <v>1.9997383795282601E-2</v>
      </c>
      <c r="EH218">
        <v>-7.9224139005878102E-4</v>
      </c>
      <c r="EI218">
        <v>9.9182464941726199E-6</v>
      </c>
      <c r="EJ218">
        <v>0</v>
      </c>
      <c r="EK218">
        <v>2062</v>
      </c>
      <c r="EL218">
        <v>2</v>
      </c>
      <c r="EM218">
        <v>28</v>
      </c>
      <c r="EN218">
        <v>1269.5</v>
      </c>
      <c r="EO218">
        <v>1269.7</v>
      </c>
      <c r="EP218">
        <v>1.0144</v>
      </c>
      <c r="EQ218">
        <v>2.4890099999999999</v>
      </c>
      <c r="ER218">
        <v>0.99975599999999998</v>
      </c>
      <c r="ES218">
        <v>2.0752000000000002</v>
      </c>
      <c r="ET218">
        <v>1.00098</v>
      </c>
      <c r="EU218">
        <v>2.3156699999999999</v>
      </c>
      <c r="EV218">
        <v>34.715000000000003</v>
      </c>
      <c r="EW218">
        <v>15.244</v>
      </c>
      <c r="EX218">
        <v>18</v>
      </c>
      <c r="EY218">
        <v>217.28100000000001</v>
      </c>
      <c r="EZ218">
        <v>330.14600000000002</v>
      </c>
      <c r="FA218">
        <v>23.045300000000001</v>
      </c>
      <c r="FB218">
        <v>28.9146</v>
      </c>
      <c r="FC218">
        <v>30.000299999999999</v>
      </c>
      <c r="FD218">
        <v>28.9649</v>
      </c>
      <c r="FE218">
        <v>28.9252</v>
      </c>
      <c r="FF218">
        <v>20.3309</v>
      </c>
      <c r="FG218">
        <v>33.401899999999998</v>
      </c>
      <c r="FH218">
        <v>36.507199999999997</v>
      </c>
      <c r="FI218">
        <v>23.038499999999999</v>
      </c>
      <c r="FJ218">
        <v>550</v>
      </c>
      <c r="FK218">
        <v>17.324100000000001</v>
      </c>
      <c r="FL218">
        <v>100.913</v>
      </c>
      <c r="FM218">
        <v>91.185900000000004</v>
      </c>
    </row>
    <row r="219" spans="1:169" x14ac:dyDescent="0.25">
      <c r="A219">
        <v>23</v>
      </c>
      <c r="B219" s="67" t="s">
        <v>560</v>
      </c>
      <c r="C219" s="67" t="s">
        <v>528</v>
      </c>
      <c r="D219" s="67">
        <v>3</v>
      </c>
      <c r="E219">
        <v>1646903358.5999999</v>
      </c>
      <c r="F219">
        <v>5356.5999999046298</v>
      </c>
      <c r="G219" t="s">
        <v>972</v>
      </c>
      <c r="H219" t="s">
        <v>973</v>
      </c>
      <c r="I219">
        <v>3</v>
      </c>
      <c r="N219">
        <v>1646903350.5999999</v>
      </c>
      <c r="O219">
        <v>7.0989070881268771E-5</v>
      </c>
      <c r="P219">
        <v>7.0989070881268768E-2</v>
      </c>
      <c r="Q219">
        <v>-0.50193625857205104</v>
      </c>
      <c r="R219">
        <v>550.62396774193599</v>
      </c>
      <c r="S219">
        <v>700.08771019234484</v>
      </c>
      <c r="T219">
        <v>70.45641591320306</v>
      </c>
      <c r="U219">
        <v>55.414472669924834</v>
      </c>
      <c r="V219">
        <v>4.903559368676572E-3</v>
      </c>
      <c r="W219">
        <v>2.0428885124643728</v>
      </c>
      <c r="X219">
        <v>4.8970298565247433E-3</v>
      </c>
      <c r="Y219">
        <v>3.0612295737570414E-3</v>
      </c>
      <c r="Z219">
        <v>16.538991893063674</v>
      </c>
      <c r="AA219">
        <v>25.105347085683583</v>
      </c>
      <c r="AB219">
        <v>24.970003225806401</v>
      </c>
      <c r="AC219">
        <v>3.1739955583570336</v>
      </c>
      <c r="AD219">
        <v>55.078104509441793</v>
      </c>
      <c r="AE219">
        <v>1.7507868514453462</v>
      </c>
      <c r="AF219">
        <v>3.1787347568310316</v>
      </c>
      <c r="AG219">
        <v>1.4232087069116874</v>
      </c>
      <c r="AH219">
        <v>-3.1306180258639529</v>
      </c>
      <c r="AI219">
        <v>2.755892083679119</v>
      </c>
      <c r="AJ219">
        <v>0.28529955311414917</v>
      </c>
      <c r="AK219">
        <v>16.449565503992989</v>
      </c>
      <c r="AL219">
        <v>-0.41793946468015203</v>
      </c>
      <c r="AM219">
        <v>7.0821548519289873E-2</v>
      </c>
      <c r="AN219">
        <v>-0.50193625857205104</v>
      </c>
      <c r="AO219">
        <v>559.677910158337</v>
      </c>
      <c r="AP219">
        <v>560.40613333333295</v>
      </c>
      <c r="AQ219">
        <v>9.2426150050815802E-3</v>
      </c>
      <c r="AR219">
        <v>66.485346432191307</v>
      </c>
      <c r="AS219">
        <v>7.0989070881268768E-2</v>
      </c>
      <c r="AT219">
        <v>17.2899256973426</v>
      </c>
      <c r="AU219">
        <v>17.4006146853147</v>
      </c>
      <c r="AV219">
        <v>1.6372905445490601E-6</v>
      </c>
      <c r="AW219">
        <v>77.3</v>
      </c>
      <c r="AX219">
        <v>67</v>
      </c>
      <c r="AY219">
        <v>22</v>
      </c>
      <c r="AZ219">
        <v>1</v>
      </c>
      <c r="BA219">
        <v>0</v>
      </c>
      <c r="BB219">
        <v>25812.203222755852</v>
      </c>
      <c r="BC219">
        <v>100.00245806451601</v>
      </c>
      <c r="BD219">
        <v>84.301857305782519</v>
      </c>
      <c r="BE219">
        <v>0.84299785162676366</v>
      </c>
      <c r="BF219">
        <v>0.16538585363965394</v>
      </c>
      <c r="BG219">
        <v>4.8</v>
      </c>
      <c r="BH219">
        <v>0.5</v>
      </c>
      <c r="BI219" t="s">
        <v>248</v>
      </c>
      <c r="BJ219">
        <v>2</v>
      </c>
      <c r="BK219" t="b">
        <v>1</v>
      </c>
      <c r="BL219">
        <v>1646903350.5999999</v>
      </c>
      <c r="BM219">
        <v>550.62396774193599</v>
      </c>
      <c r="BN219">
        <v>550.022548387097</v>
      </c>
      <c r="BO219">
        <v>17.3966322580645</v>
      </c>
      <c r="BP219">
        <v>17.286187096774199</v>
      </c>
      <c r="BQ219">
        <v>561.85845161290297</v>
      </c>
      <c r="BR219">
        <v>17.272590322580601</v>
      </c>
      <c r="BS219">
        <v>302.43929032258097</v>
      </c>
      <c r="BT219">
        <v>100.53945161290299</v>
      </c>
      <c r="BU219">
        <v>9.9960974193548394E-2</v>
      </c>
      <c r="BV219">
        <v>24.995025806451601</v>
      </c>
      <c r="BW219">
        <v>24.970003225806401</v>
      </c>
      <c r="BX219">
        <v>26.6495322580645</v>
      </c>
      <c r="BY219">
        <v>0</v>
      </c>
      <c r="BZ219">
        <v>0</v>
      </c>
      <c r="CA219">
        <v>4996.4719354838699</v>
      </c>
      <c r="CB219">
        <v>0</v>
      </c>
      <c r="CC219">
        <v>124.955</v>
      </c>
      <c r="CD219">
        <v>100.00245806451601</v>
      </c>
      <c r="CE219">
        <v>0.90006129032258098</v>
      </c>
      <c r="CF219">
        <v>9.9938906451612894E-2</v>
      </c>
      <c r="CG219">
        <v>0</v>
      </c>
      <c r="CH219">
        <v>2.0234129032258101</v>
      </c>
      <c r="CI219">
        <v>0</v>
      </c>
      <c r="CJ219">
        <v>1216.6180645161301</v>
      </c>
      <c r="CK219">
        <v>829.28809677419395</v>
      </c>
      <c r="CL219">
        <v>33.872806451612902</v>
      </c>
      <c r="CM219">
        <v>38.006</v>
      </c>
      <c r="CN219">
        <v>35.848354838709703</v>
      </c>
      <c r="CO219">
        <v>37.173161290322597</v>
      </c>
      <c r="CP219">
        <v>35.041967741935501</v>
      </c>
      <c r="CQ219">
        <v>90.007741935483907</v>
      </c>
      <c r="CR219">
        <v>9.9929032258064492</v>
      </c>
      <c r="CS219">
        <v>0</v>
      </c>
      <c r="CT219">
        <v>1646903361.5999999</v>
      </c>
      <c r="CU219">
        <v>0</v>
      </c>
      <c r="CV219">
        <v>0</v>
      </c>
      <c r="CW219" t="s">
        <v>249</v>
      </c>
      <c r="CX219">
        <v>1646826976.5</v>
      </c>
      <c r="CY219">
        <v>1646826965.5</v>
      </c>
      <c r="CZ219">
        <v>0</v>
      </c>
      <c r="DA219">
        <v>8.3000000000000004E-2</v>
      </c>
      <c r="DB219">
        <v>6.0000000000000001E-3</v>
      </c>
      <c r="DC219">
        <v>-10.566000000000001</v>
      </c>
      <c r="DD219">
        <v>0.126</v>
      </c>
      <c r="DE219">
        <v>400</v>
      </c>
      <c r="DF219">
        <v>22</v>
      </c>
      <c r="DG219">
        <v>0.44</v>
      </c>
      <c r="DH219">
        <v>0.21</v>
      </c>
      <c r="DI219">
        <v>-0.38604216746088299</v>
      </c>
      <c r="DJ219">
        <v>-0.46244843688749399</v>
      </c>
      <c r="DK219">
        <v>0.152679542558641</v>
      </c>
      <c r="DL219">
        <v>1</v>
      </c>
      <c r="DM219">
        <v>0.64048056097561001</v>
      </c>
      <c r="DN219">
        <v>-1.84466550522637E-2</v>
      </c>
      <c r="DO219">
        <v>0.19698730571766501</v>
      </c>
      <c r="DP219">
        <v>1</v>
      </c>
      <c r="DQ219">
        <v>0.107666341463415</v>
      </c>
      <c r="DR219">
        <v>5.0804483623693303E-2</v>
      </c>
      <c r="DS219">
        <v>6.17560961221053E-3</v>
      </c>
      <c r="DT219">
        <v>1</v>
      </c>
      <c r="DU219">
        <v>3</v>
      </c>
      <c r="DV219">
        <v>3</v>
      </c>
      <c r="DW219" t="s">
        <v>254</v>
      </c>
      <c r="DX219">
        <v>100.00245806451601</v>
      </c>
      <c r="DY219">
        <v>100</v>
      </c>
      <c r="DZ219">
        <v>-11.234999999999999</v>
      </c>
      <c r="EA219">
        <v>0.124</v>
      </c>
      <c r="EB219">
        <v>-8.2055829813317303</v>
      </c>
      <c r="EC219">
        <v>-7.2657198800770203E-3</v>
      </c>
      <c r="ED219">
        <v>3.5975223855225499E-6</v>
      </c>
      <c r="EE219">
        <v>-4.6457263001665798E-10</v>
      </c>
      <c r="EF219">
        <v>-3.6107099377716799E-2</v>
      </c>
      <c r="EG219">
        <v>1.9997383795282601E-2</v>
      </c>
      <c r="EH219">
        <v>-7.9224139005878102E-4</v>
      </c>
      <c r="EI219">
        <v>9.9182464941726199E-6</v>
      </c>
      <c r="EJ219">
        <v>0</v>
      </c>
      <c r="EK219">
        <v>2062</v>
      </c>
      <c r="EL219">
        <v>2</v>
      </c>
      <c r="EM219">
        <v>28</v>
      </c>
      <c r="EN219">
        <v>1273</v>
      </c>
      <c r="EO219">
        <v>1273.2</v>
      </c>
      <c r="EP219">
        <v>1.0144</v>
      </c>
      <c r="EQ219">
        <v>2.4706999999999999</v>
      </c>
      <c r="ER219">
        <v>0.99975599999999998</v>
      </c>
      <c r="ES219">
        <v>2.0727500000000001</v>
      </c>
      <c r="ET219">
        <v>1.00098</v>
      </c>
      <c r="EU219">
        <v>2.4853499999999999</v>
      </c>
      <c r="EV219">
        <v>34.783700000000003</v>
      </c>
      <c r="EW219">
        <v>15.2265</v>
      </c>
      <c r="EX219">
        <v>18</v>
      </c>
      <c r="EY219">
        <v>220.11500000000001</v>
      </c>
      <c r="EZ219">
        <v>329.56700000000001</v>
      </c>
      <c r="FA219">
        <v>23.2136</v>
      </c>
      <c r="FB219">
        <v>29.018899999999999</v>
      </c>
      <c r="FC219">
        <v>30.0001</v>
      </c>
      <c r="FD219">
        <v>29.0547</v>
      </c>
      <c r="FE219">
        <v>29.009</v>
      </c>
      <c r="FF219">
        <v>20.308299999999999</v>
      </c>
      <c r="FG219">
        <v>32.039200000000001</v>
      </c>
      <c r="FH219">
        <v>31.6189</v>
      </c>
      <c r="FI219">
        <v>23.214400000000001</v>
      </c>
      <c r="FJ219">
        <v>550</v>
      </c>
      <c r="FK219">
        <v>17.324100000000001</v>
      </c>
      <c r="FL219">
        <v>100.895</v>
      </c>
      <c r="FM219">
        <v>91.174800000000005</v>
      </c>
    </row>
    <row r="220" spans="1:169" x14ac:dyDescent="0.25">
      <c r="A220">
        <v>24</v>
      </c>
      <c r="B220" s="67" t="s">
        <v>560</v>
      </c>
      <c r="C220" s="67" t="s">
        <v>528</v>
      </c>
      <c r="D220" s="67">
        <v>3</v>
      </c>
      <c r="E220">
        <v>1646903561.0999999</v>
      </c>
      <c r="F220">
        <v>5559.0999999046298</v>
      </c>
      <c r="G220" t="s">
        <v>974</v>
      </c>
      <c r="H220" t="s">
        <v>975</v>
      </c>
      <c r="I220">
        <v>3</v>
      </c>
      <c r="N220">
        <v>1646903553.3499999</v>
      </c>
      <c r="O220">
        <v>8.4224937066959169E-5</v>
      </c>
      <c r="P220">
        <v>8.4224937066959174E-2</v>
      </c>
      <c r="Q220">
        <v>-0.266597006212343</v>
      </c>
      <c r="R220">
        <v>550.10153333333301</v>
      </c>
      <c r="S220">
        <v>610.61500077021731</v>
      </c>
      <c r="T220">
        <v>61.45105836673121</v>
      </c>
      <c r="U220">
        <v>55.361105426258611</v>
      </c>
      <c r="V220">
        <v>5.7642267973194907E-3</v>
      </c>
      <c r="W220">
        <v>2.0444000042842236</v>
      </c>
      <c r="X220">
        <v>5.7552129598566412E-3</v>
      </c>
      <c r="Y220">
        <v>3.5978167656761108E-3</v>
      </c>
      <c r="Z220">
        <v>33.071984399831408</v>
      </c>
      <c r="AA220">
        <v>25.255789098279877</v>
      </c>
      <c r="AB220">
        <v>25.068196666666701</v>
      </c>
      <c r="AC220">
        <v>3.1926285868113293</v>
      </c>
      <c r="AD220">
        <v>55.179827191431485</v>
      </c>
      <c r="AE220">
        <v>1.7560481617023704</v>
      </c>
      <c r="AF220">
        <v>3.1824096795559655</v>
      </c>
      <c r="AG220">
        <v>1.4365804251089589</v>
      </c>
      <c r="AH220">
        <v>-3.7143197246528992</v>
      </c>
      <c r="AI220">
        <v>-5.9286097081358617</v>
      </c>
      <c r="AJ220">
        <v>-0.6136596293247778</v>
      </c>
      <c r="AK220">
        <v>22.815395337717867</v>
      </c>
      <c r="AL220">
        <v>-0.11196703543556887</v>
      </c>
      <c r="AM220">
        <v>8.5936672894085575E-2</v>
      </c>
      <c r="AN220">
        <v>-0.266597006212343</v>
      </c>
      <c r="AO220">
        <v>559.70618467104202</v>
      </c>
      <c r="AP220">
        <v>559.93523030303004</v>
      </c>
      <c r="AQ220">
        <v>2.26016351314022E-2</v>
      </c>
      <c r="AR220">
        <v>66.485346432191307</v>
      </c>
      <c r="AS220">
        <v>8.4224937066959174E-2</v>
      </c>
      <c r="AT220">
        <v>17.316303540139799</v>
      </c>
      <c r="AU220">
        <v>17.447625174825198</v>
      </c>
      <c r="AV220">
        <v>9.1477892501529499E-7</v>
      </c>
      <c r="AW220">
        <v>77.3</v>
      </c>
      <c r="AX220">
        <v>62</v>
      </c>
      <c r="AY220">
        <v>20</v>
      </c>
      <c r="AZ220">
        <v>1</v>
      </c>
      <c r="BA220">
        <v>0</v>
      </c>
      <c r="BB220">
        <v>25844.912733777684</v>
      </c>
      <c r="BC220">
        <v>199.96583333333299</v>
      </c>
      <c r="BD220">
        <v>168.57100849732169</v>
      </c>
      <c r="BE220">
        <v>0.84299905482514248</v>
      </c>
      <c r="BF220">
        <v>0.1653881758125253</v>
      </c>
      <c r="BG220">
        <v>4.8</v>
      </c>
      <c r="BH220">
        <v>0.5</v>
      </c>
      <c r="BI220" t="s">
        <v>248</v>
      </c>
      <c r="BJ220">
        <v>2</v>
      </c>
      <c r="BK220" t="b">
        <v>1</v>
      </c>
      <c r="BL220">
        <v>1646903553.3499999</v>
      </c>
      <c r="BM220">
        <v>550.10153333333301</v>
      </c>
      <c r="BN220">
        <v>549.99886666666703</v>
      </c>
      <c r="BO220">
        <v>17.449159999999999</v>
      </c>
      <c r="BP220">
        <v>17.315159999999999</v>
      </c>
      <c r="BQ220">
        <v>561.33413333333306</v>
      </c>
      <c r="BR220">
        <v>17.325030000000002</v>
      </c>
      <c r="BS220">
        <v>302.46143333333299</v>
      </c>
      <c r="BT220">
        <v>100.538</v>
      </c>
      <c r="BU220">
        <v>9.997694E-2</v>
      </c>
      <c r="BV220">
        <v>25.014406666666702</v>
      </c>
      <c r="BW220">
        <v>25.068196666666701</v>
      </c>
      <c r="BX220">
        <v>26.287106666666698</v>
      </c>
      <c r="BY220">
        <v>0</v>
      </c>
      <c r="BZ220">
        <v>0</v>
      </c>
      <c r="CA220">
        <v>5002.2916666666697</v>
      </c>
      <c r="CB220">
        <v>0</v>
      </c>
      <c r="CC220">
        <v>124.82453333333299</v>
      </c>
      <c r="CD220">
        <v>199.96583333333299</v>
      </c>
      <c r="CE220">
        <v>0.90001846666666696</v>
      </c>
      <c r="CF220">
        <v>9.9981703333333297E-2</v>
      </c>
      <c r="CG220">
        <v>0</v>
      </c>
      <c r="CH220">
        <v>1.9729300000000001</v>
      </c>
      <c r="CI220">
        <v>0</v>
      </c>
      <c r="CJ220">
        <v>2315.6626666666698</v>
      </c>
      <c r="CK220">
        <v>1658.23266666667</v>
      </c>
      <c r="CL220">
        <v>35.224733333333297</v>
      </c>
      <c r="CM220">
        <v>41.7622</v>
      </c>
      <c r="CN220">
        <v>38.224800000000002</v>
      </c>
      <c r="CO220">
        <v>41.291400000000003</v>
      </c>
      <c r="CP220">
        <v>36.562199999999997</v>
      </c>
      <c r="CQ220">
        <v>179.97300000000001</v>
      </c>
      <c r="CR220">
        <v>19.989999999999998</v>
      </c>
      <c r="CS220">
        <v>0</v>
      </c>
      <c r="CT220">
        <v>1646903563.8</v>
      </c>
      <c r="CU220">
        <v>0</v>
      </c>
      <c r="CV220">
        <v>0</v>
      </c>
      <c r="CW220" t="s">
        <v>249</v>
      </c>
      <c r="CX220">
        <v>1646826976.5</v>
      </c>
      <c r="CY220">
        <v>1646826965.5</v>
      </c>
      <c r="CZ220">
        <v>0</v>
      </c>
      <c r="DA220">
        <v>8.3000000000000004E-2</v>
      </c>
      <c r="DB220">
        <v>6.0000000000000001E-3</v>
      </c>
      <c r="DC220">
        <v>-10.566000000000001</v>
      </c>
      <c r="DD220">
        <v>0.126</v>
      </c>
      <c r="DE220">
        <v>400</v>
      </c>
      <c r="DF220">
        <v>22</v>
      </c>
      <c r="DG220">
        <v>0.44</v>
      </c>
      <c r="DH220">
        <v>0.21</v>
      </c>
      <c r="DI220">
        <v>-9.07450520861489E-2</v>
      </c>
      <c r="DJ220">
        <v>-0.14710787920889301</v>
      </c>
      <c r="DK220">
        <v>7.2587844805998503E-2</v>
      </c>
      <c r="DL220">
        <v>1</v>
      </c>
      <c r="DM220">
        <v>8.6494409324999993E-2</v>
      </c>
      <c r="DN220">
        <v>5.6643151148217399E-2</v>
      </c>
      <c r="DO220">
        <v>0.12474253779372101</v>
      </c>
      <c r="DP220">
        <v>1</v>
      </c>
      <c r="DQ220">
        <v>0.13101674999999999</v>
      </c>
      <c r="DR220">
        <v>3.51355497185738E-2</v>
      </c>
      <c r="DS220">
        <v>6.0152393001027E-3</v>
      </c>
      <c r="DT220">
        <v>1</v>
      </c>
      <c r="DU220">
        <v>3</v>
      </c>
      <c r="DV220">
        <v>3</v>
      </c>
      <c r="DW220" t="s">
        <v>254</v>
      </c>
      <c r="DX220">
        <v>199.96583333333299</v>
      </c>
      <c r="DY220">
        <v>100</v>
      </c>
      <c r="DZ220">
        <v>-11.233000000000001</v>
      </c>
      <c r="EA220">
        <v>0.1241</v>
      </c>
      <c r="EB220">
        <v>-8.2055829813317303</v>
      </c>
      <c r="EC220">
        <v>-7.2657198800770203E-3</v>
      </c>
      <c r="ED220">
        <v>3.5975223855225499E-6</v>
      </c>
      <c r="EE220">
        <v>-4.6457263001665798E-10</v>
      </c>
      <c r="EF220">
        <v>-3.6107099377716799E-2</v>
      </c>
      <c r="EG220">
        <v>1.9997383795282601E-2</v>
      </c>
      <c r="EH220">
        <v>-7.9224139005878102E-4</v>
      </c>
      <c r="EI220">
        <v>9.9182464941726199E-6</v>
      </c>
      <c r="EJ220">
        <v>0</v>
      </c>
      <c r="EK220">
        <v>2062</v>
      </c>
      <c r="EL220">
        <v>2</v>
      </c>
      <c r="EM220">
        <v>28</v>
      </c>
      <c r="EN220">
        <v>1276.4000000000001</v>
      </c>
      <c r="EO220">
        <v>1276.5999999999999</v>
      </c>
      <c r="EP220">
        <v>1.01318</v>
      </c>
      <c r="EQ220">
        <v>2.4719199999999999</v>
      </c>
      <c r="ER220">
        <v>0.99975599999999998</v>
      </c>
      <c r="ES220">
        <v>2.0739700000000001</v>
      </c>
      <c r="ET220">
        <v>1.00098</v>
      </c>
      <c r="EU220">
        <v>2.48291</v>
      </c>
      <c r="EV220">
        <v>34.829599999999999</v>
      </c>
      <c r="EW220">
        <v>15.2003</v>
      </c>
      <c r="EX220">
        <v>18</v>
      </c>
      <c r="EY220">
        <v>224.36600000000001</v>
      </c>
      <c r="EZ220">
        <v>329.10300000000001</v>
      </c>
      <c r="FA220">
        <v>22.950500000000002</v>
      </c>
      <c r="FB220">
        <v>29.0808</v>
      </c>
      <c r="FC220">
        <v>30.0001</v>
      </c>
      <c r="FD220">
        <v>29.1175</v>
      </c>
      <c r="FE220">
        <v>29.072800000000001</v>
      </c>
      <c r="FF220">
        <v>20.298400000000001</v>
      </c>
      <c r="FG220">
        <v>30.936900000000001</v>
      </c>
      <c r="FH220">
        <v>27.1099</v>
      </c>
      <c r="FI220">
        <v>22.945599999999999</v>
      </c>
      <c r="FJ220">
        <v>550</v>
      </c>
      <c r="FK220">
        <v>17.274999999999999</v>
      </c>
      <c r="FL220">
        <v>100.88200000000001</v>
      </c>
      <c r="FM220">
        <v>91.168999999999997</v>
      </c>
    </row>
    <row r="221" spans="1:169" x14ac:dyDescent="0.25">
      <c r="A221">
        <v>25</v>
      </c>
      <c r="B221" s="67" t="s">
        <v>560</v>
      </c>
      <c r="C221" s="67" t="s">
        <v>528</v>
      </c>
      <c r="D221" s="67">
        <v>3</v>
      </c>
      <c r="E221">
        <v>1646903779</v>
      </c>
      <c r="F221">
        <v>5777</v>
      </c>
      <c r="G221" t="s">
        <v>976</v>
      </c>
      <c r="H221" t="s">
        <v>977</v>
      </c>
      <c r="I221">
        <v>3</v>
      </c>
      <c r="N221">
        <v>1646903771</v>
      </c>
      <c r="O221">
        <v>1.0288939630695337E-4</v>
      </c>
      <c r="P221">
        <v>0.10288939630695337</v>
      </c>
      <c r="Q221">
        <v>0.26892587399237111</v>
      </c>
      <c r="R221">
        <v>549.42835483870999</v>
      </c>
      <c r="S221">
        <v>474.39058390258151</v>
      </c>
      <c r="T221">
        <v>47.736774985247166</v>
      </c>
      <c r="U221">
        <v>55.287644054157859</v>
      </c>
      <c r="V221">
        <v>6.8682239796305292E-3</v>
      </c>
      <c r="W221">
        <v>2.0431045765215843</v>
      </c>
      <c r="X221">
        <v>6.8554227762923489E-3</v>
      </c>
      <c r="Y221">
        <v>4.285787360787531E-3</v>
      </c>
      <c r="Z221">
        <v>66.157648126901421</v>
      </c>
      <c r="AA221">
        <v>25.496913381951025</v>
      </c>
      <c r="AB221">
        <v>25.2252677419355</v>
      </c>
      <c r="AC221">
        <v>3.2226329040713133</v>
      </c>
      <c r="AD221">
        <v>55.059922954531103</v>
      </c>
      <c r="AE221">
        <v>1.7496804966800261</v>
      </c>
      <c r="AF221">
        <v>3.1777750545072965</v>
      </c>
      <c r="AG221">
        <v>1.4729524073912872</v>
      </c>
      <c r="AH221">
        <v>-4.537422377136644</v>
      </c>
      <c r="AI221">
        <v>-25.918500660910539</v>
      </c>
      <c r="AJ221">
        <v>-2.6862706156318739</v>
      </c>
      <c r="AK221">
        <v>33.015454473222363</v>
      </c>
      <c r="AL221">
        <v>0.30062918480697076</v>
      </c>
      <c r="AM221">
        <v>0.10316752728636136</v>
      </c>
      <c r="AN221">
        <v>0.26892587399237111</v>
      </c>
      <c r="AO221">
        <v>559.52840993693701</v>
      </c>
      <c r="AP221">
        <v>559.11232727272704</v>
      </c>
      <c r="AQ221">
        <v>-2.0351972181736999E-3</v>
      </c>
      <c r="AR221">
        <v>66.485346432191307</v>
      </c>
      <c r="AS221">
        <v>0.10288939630695337</v>
      </c>
      <c r="AT221">
        <v>17.232889177062901</v>
      </c>
      <c r="AU221">
        <v>17.3933</v>
      </c>
      <c r="AV221">
        <v>1.8428211170531501E-6</v>
      </c>
      <c r="AW221">
        <v>77.3</v>
      </c>
      <c r="AX221">
        <v>61</v>
      </c>
      <c r="AY221">
        <v>20</v>
      </c>
      <c r="AZ221">
        <v>1</v>
      </c>
      <c r="BA221">
        <v>0</v>
      </c>
      <c r="BB221">
        <v>25818.026009370704</v>
      </c>
      <c r="BC221">
        <v>400.00754838709702</v>
      </c>
      <c r="BD221">
        <v>337.20657038833286</v>
      </c>
      <c r="BE221">
        <v>0.84300051773525497</v>
      </c>
      <c r="BF221">
        <v>0.16539099922904218</v>
      </c>
      <c r="BG221">
        <v>4.8</v>
      </c>
      <c r="BH221">
        <v>0.5</v>
      </c>
      <c r="BI221" t="s">
        <v>248</v>
      </c>
      <c r="BJ221">
        <v>2</v>
      </c>
      <c r="BK221" t="b">
        <v>1</v>
      </c>
      <c r="BL221">
        <v>1646903771</v>
      </c>
      <c r="BM221">
        <v>549.42835483870999</v>
      </c>
      <c r="BN221">
        <v>549.99535483871</v>
      </c>
      <c r="BO221">
        <v>17.387683870967699</v>
      </c>
      <c r="BP221">
        <v>17.2268193548387</v>
      </c>
      <c r="BQ221">
        <v>560.65854838709697</v>
      </c>
      <c r="BR221">
        <v>17.263645161290299</v>
      </c>
      <c r="BS221">
        <v>302.48664516129003</v>
      </c>
      <c r="BT221">
        <v>100.527580645161</v>
      </c>
      <c r="BU221">
        <v>9.9996303225806493E-2</v>
      </c>
      <c r="BV221">
        <v>24.989961290322601</v>
      </c>
      <c r="BW221">
        <v>25.2252677419355</v>
      </c>
      <c r="BX221">
        <v>25.909432258064498</v>
      </c>
      <c r="BY221">
        <v>0</v>
      </c>
      <c r="BZ221">
        <v>0</v>
      </c>
      <c r="CA221">
        <v>4997.8835483870998</v>
      </c>
      <c r="CB221">
        <v>0</v>
      </c>
      <c r="CC221">
        <v>124.969580645161</v>
      </c>
      <c r="CD221">
        <v>400.00754838709702</v>
      </c>
      <c r="CE221">
        <v>0.89997861290322601</v>
      </c>
      <c r="CF221">
        <v>0.10002137419354799</v>
      </c>
      <c r="CG221">
        <v>0</v>
      </c>
      <c r="CH221">
        <v>2.0858774193548402</v>
      </c>
      <c r="CI221">
        <v>0</v>
      </c>
      <c r="CJ221">
        <v>5039.8848387096796</v>
      </c>
      <c r="CK221">
        <v>3317.0587096774202</v>
      </c>
      <c r="CL221">
        <v>34.646999999999998</v>
      </c>
      <c r="CM221">
        <v>38.471548387096803</v>
      </c>
      <c r="CN221">
        <v>36.412999999999997</v>
      </c>
      <c r="CO221">
        <v>37.5944838709677</v>
      </c>
      <c r="CP221">
        <v>35.658999999999999</v>
      </c>
      <c r="CQ221">
        <v>359.99774193548399</v>
      </c>
      <c r="CR221">
        <v>40.007419354838703</v>
      </c>
      <c r="CS221">
        <v>0</v>
      </c>
      <c r="CT221">
        <v>1646903782.2</v>
      </c>
      <c r="CU221">
        <v>0</v>
      </c>
      <c r="CV221">
        <v>0</v>
      </c>
      <c r="CW221" t="s">
        <v>249</v>
      </c>
      <c r="CX221">
        <v>1646826976.5</v>
      </c>
      <c r="CY221">
        <v>1646826965.5</v>
      </c>
      <c r="CZ221">
        <v>0</v>
      </c>
      <c r="DA221">
        <v>8.3000000000000004E-2</v>
      </c>
      <c r="DB221">
        <v>6.0000000000000001E-3</v>
      </c>
      <c r="DC221">
        <v>-10.566000000000001</v>
      </c>
      <c r="DD221">
        <v>0.126</v>
      </c>
      <c r="DE221">
        <v>400</v>
      </c>
      <c r="DF221">
        <v>22</v>
      </c>
      <c r="DG221">
        <v>0.44</v>
      </c>
      <c r="DH221">
        <v>0.21</v>
      </c>
      <c r="DI221">
        <v>0.30358109325089699</v>
      </c>
      <c r="DJ221">
        <v>-0.249536349550111</v>
      </c>
      <c r="DK221">
        <v>0.122551805595647</v>
      </c>
      <c r="DL221">
        <v>1</v>
      </c>
      <c r="DM221">
        <v>-0.56930999999999998</v>
      </c>
      <c r="DN221">
        <v>-1.8980037523452099E-2</v>
      </c>
      <c r="DO221">
        <v>0.14684238959306001</v>
      </c>
      <c r="DP221">
        <v>1</v>
      </c>
      <c r="DQ221">
        <v>0.158486825</v>
      </c>
      <c r="DR221">
        <v>5.0873482176359501E-2</v>
      </c>
      <c r="DS221">
        <v>5.9959430904883504E-3</v>
      </c>
      <c r="DT221">
        <v>1</v>
      </c>
      <c r="DU221">
        <v>3</v>
      </c>
      <c r="DV221">
        <v>3</v>
      </c>
      <c r="DW221" t="s">
        <v>254</v>
      </c>
      <c r="DX221">
        <v>400.00754838709702</v>
      </c>
      <c r="DY221">
        <v>100</v>
      </c>
      <c r="DZ221">
        <v>-11.23</v>
      </c>
      <c r="EA221">
        <v>0.124</v>
      </c>
      <c r="EB221">
        <v>-8.2055829813317303</v>
      </c>
      <c r="EC221">
        <v>-7.2657198800770203E-3</v>
      </c>
      <c r="ED221">
        <v>3.5975223855225499E-6</v>
      </c>
      <c r="EE221">
        <v>-4.6457263001665798E-10</v>
      </c>
      <c r="EF221">
        <v>-3.6107099377716799E-2</v>
      </c>
      <c r="EG221">
        <v>1.9997383795282601E-2</v>
      </c>
      <c r="EH221">
        <v>-7.9224139005878102E-4</v>
      </c>
      <c r="EI221">
        <v>9.9182464941726199E-6</v>
      </c>
      <c r="EJ221">
        <v>0</v>
      </c>
      <c r="EK221">
        <v>2062</v>
      </c>
      <c r="EL221">
        <v>2</v>
      </c>
      <c r="EM221">
        <v>28</v>
      </c>
      <c r="EN221">
        <v>1280</v>
      </c>
      <c r="EO221">
        <v>1280.2</v>
      </c>
      <c r="EP221">
        <v>1.01074</v>
      </c>
      <c r="EQ221">
        <v>2.4462899999999999</v>
      </c>
      <c r="ER221">
        <v>0.99975599999999998</v>
      </c>
      <c r="ES221">
        <v>2.0739700000000001</v>
      </c>
      <c r="ET221">
        <v>0.99975599999999998</v>
      </c>
      <c r="EU221">
        <v>2.6281699999999999</v>
      </c>
      <c r="EV221">
        <v>34.898499999999999</v>
      </c>
      <c r="EW221">
        <v>15.156499999999999</v>
      </c>
      <c r="EX221">
        <v>18</v>
      </c>
      <c r="EY221">
        <v>225.98</v>
      </c>
      <c r="EZ221">
        <v>328.56700000000001</v>
      </c>
      <c r="FA221">
        <v>22.947700000000001</v>
      </c>
      <c r="FB221">
        <v>29.0687</v>
      </c>
      <c r="FC221">
        <v>30</v>
      </c>
      <c r="FD221">
        <v>29.122399999999999</v>
      </c>
      <c r="FE221">
        <v>29.079899999999999</v>
      </c>
      <c r="FF221">
        <v>20.277699999999999</v>
      </c>
      <c r="FG221">
        <v>30.1174</v>
      </c>
      <c r="FH221">
        <v>22.608699999999999</v>
      </c>
      <c r="FI221">
        <v>22.9511</v>
      </c>
      <c r="FJ221">
        <v>550</v>
      </c>
      <c r="FK221">
        <v>17.2636</v>
      </c>
      <c r="FL221">
        <v>100.88200000000001</v>
      </c>
      <c r="FM221">
        <v>91.173000000000002</v>
      </c>
    </row>
    <row r="222" spans="1:169" x14ac:dyDescent="0.25">
      <c r="A222">
        <v>26</v>
      </c>
      <c r="B222" s="67" t="s">
        <v>560</v>
      </c>
      <c r="C222" s="67" t="s">
        <v>528</v>
      </c>
      <c r="D222" s="67">
        <v>3</v>
      </c>
      <c r="E222">
        <v>1646903986.5</v>
      </c>
      <c r="F222">
        <v>5984.5</v>
      </c>
      <c r="G222" t="s">
        <v>978</v>
      </c>
      <c r="H222" t="s">
        <v>979</v>
      </c>
      <c r="I222">
        <v>3</v>
      </c>
      <c r="N222">
        <v>1646903978.75</v>
      </c>
      <c r="O222">
        <v>1.2940256746253815E-4</v>
      </c>
      <c r="P222">
        <v>0.12940256746253814</v>
      </c>
      <c r="Q222">
        <v>0.88834257517011139</v>
      </c>
      <c r="R222">
        <v>548.66300000000001</v>
      </c>
      <c r="S222">
        <v>368.0436205685499</v>
      </c>
      <c r="T222">
        <v>37.035762711284718</v>
      </c>
      <c r="U222">
        <v>55.211261765850615</v>
      </c>
      <c r="V222">
        <v>8.4111371981986892E-3</v>
      </c>
      <c r="W222">
        <v>2.0444704379519925</v>
      </c>
      <c r="X222">
        <v>8.3919599844627536E-3</v>
      </c>
      <c r="Y222">
        <v>5.2466943099287429E-3</v>
      </c>
      <c r="Z222">
        <v>98.085284321074838</v>
      </c>
      <c r="AA222">
        <v>25.771573432757151</v>
      </c>
      <c r="AB222">
        <v>25.446269999999998</v>
      </c>
      <c r="AC222">
        <v>3.2652667163862681</v>
      </c>
      <c r="AD222">
        <v>55.068977519244058</v>
      </c>
      <c r="AE222">
        <v>1.752273931391908</v>
      </c>
      <c r="AF222">
        <v>3.1819619871815661</v>
      </c>
      <c r="AG222">
        <v>1.5129927849943601</v>
      </c>
      <c r="AH222">
        <v>-5.7066532250979325</v>
      </c>
      <c r="AI222">
        <v>-47.860742901695644</v>
      </c>
      <c r="AJ222">
        <v>-4.9631836651773247</v>
      </c>
      <c r="AK222">
        <v>39.55470452910393</v>
      </c>
      <c r="AL222">
        <v>0.76625968725302762</v>
      </c>
      <c r="AM222">
        <v>0.12605543882224676</v>
      </c>
      <c r="AN222">
        <v>0.88834257517011139</v>
      </c>
      <c r="AO222">
        <v>559.57830612934094</v>
      </c>
      <c r="AP222">
        <v>558.34737575757595</v>
      </c>
      <c r="AQ222">
        <v>-2.2796178275559398E-2</v>
      </c>
      <c r="AR222">
        <v>66.485346432191307</v>
      </c>
      <c r="AS222">
        <v>0.12940256746253814</v>
      </c>
      <c r="AT222">
        <v>17.217148560559401</v>
      </c>
      <c r="AU222">
        <v>17.4188601398602</v>
      </c>
      <c r="AV222">
        <v>1.4637909909633501E-6</v>
      </c>
      <c r="AW222">
        <v>77.3</v>
      </c>
      <c r="AX222">
        <v>58</v>
      </c>
      <c r="AY222">
        <v>19</v>
      </c>
      <c r="AZ222">
        <v>1</v>
      </c>
      <c r="BA222">
        <v>0</v>
      </c>
      <c r="BB222">
        <v>25847.088685636507</v>
      </c>
      <c r="BC222">
        <v>599.98733333333303</v>
      </c>
      <c r="BD222">
        <v>505.19521799019395</v>
      </c>
      <c r="BE222">
        <v>0.84200980574622275</v>
      </c>
      <c r="BF222">
        <v>0.16347892509021006</v>
      </c>
      <c r="BG222">
        <v>4.8</v>
      </c>
      <c r="BH222">
        <v>0.5</v>
      </c>
      <c r="BI222" t="s">
        <v>248</v>
      </c>
      <c r="BJ222">
        <v>2</v>
      </c>
      <c r="BK222" t="b">
        <v>1</v>
      </c>
      <c r="BL222">
        <v>1646903978.75</v>
      </c>
      <c r="BM222">
        <v>548.66300000000001</v>
      </c>
      <c r="BN222">
        <v>549.98843333333298</v>
      </c>
      <c r="BO222">
        <v>17.413256666666701</v>
      </c>
      <c r="BP222">
        <v>17.216746666666701</v>
      </c>
      <c r="BQ222">
        <v>559.89049999999997</v>
      </c>
      <c r="BR222">
        <v>17.289203333333301</v>
      </c>
      <c r="BS222">
        <v>302.54436666666697</v>
      </c>
      <c r="BT222">
        <v>100.52873333333299</v>
      </c>
      <c r="BU222">
        <v>9.9998266666666696E-2</v>
      </c>
      <c r="BV222">
        <v>25.012046666666699</v>
      </c>
      <c r="BW222">
        <v>25.446269999999998</v>
      </c>
      <c r="BX222">
        <v>27.418569999999999</v>
      </c>
      <c r="BY222">
        <v>0</v>
      </c>
      <c r="BZ222">
        <v>0</v>
      </c>
      <c r="CA222">
        <v>5003.02066666667</v>
      </c>
      <c r="CB222">
        <v>0</v>
      </c>
      <c r="CC222">
        <v>124.95910000000001</v>
      </c>
      <c r="CD222">
        <v>599.98733333333303</v>
      </c>
      <c r="CE222">
        <v>0.93300666666666698</v>
      </c>
      <c r="CF222">
        <v>6.6993683333333304E-2</v>
      </c>
      <c r="CG222">
        <v>0</v>
      </c>
      <c r="CH222">
        <v>2.0795166666666698</v>
      </c>
      <c r="CI222">
        <v>0</v>
      </c>
      <c r="CJ222">
        <v>7903.0093333333298</v>
      </c>
      <c r="CK222">
        <v>5018.4223333333302</v>
      </c>
      <c r="CL222">
        <v>35.226866666666702</v>
      </c>
      <c r="CM222">
        <v>39.937166666666599</v>
      </c>
      <c r="CN222">
        <v>37.349733333333297</v>
      </c>
      <c r="CO222">
        <v>39.141399999999997</v>
      </c>
      <c r="CP222">
        <v>36.3038666666667</v>
      </c>
      <c r="CQ222">
        <v>559.79300000000001</v>
      </c>
      <c r="CR222">
        <v>40.195333333333302</v>
      </c>
      <c r="CS222">
        <v>0</v>
      </c>
      <c r="CT222">
        <v>1646903989.2</v>
      </c>
      <c r="CU222">
        <v>0</v>
      </c>
      <c r="CV222">
        <v>0</v>
      </c>
      <c r="CW222" t="s">
        <v>249</v>
      </c>
      <c r="CX222">
        <v>1646826976.5</v>
      </c>
      <c r="CY222">
        <v>1646826965.5</v>
      </c>
      <c r="CZ222">
        <v>0</v>
      </c>
      <c r="DA222">
        <v>8.3000000000000004E-2</v>
      </c>
      <c r="DB222">
        <v>6.0000000000000001E-3</v>
      </c>
      <c r="DC222">
        <v>-10.566000000000001</v>
      </c>
      <c r="DD222">
        <v>0.126</v>
      </c>
      <c r="DE222">
        <v>400</v>
      </c>
      <c r="DF222">
        <v>22</v>
      </c>
      <c r="DG222">
        <v>0.44</v>
      </c>
      <c r="DH222">
        <v>0.21</v>
      </c>
      <c r="DI222">
        <v>0.742573458346796</v>
      </c>
      <c r="DJ222">
        <v>-0.58484878544022201</v>
      </c>
      <c r="DK222">
        <v>0.107517866187767</v>
      </c>
      <c r="DL222">
        <v>1</v>
      </c>
      <c r="DM222">
        <v>-1.30604329268293</v>
      </c>
      <c r="DN222">
        <v>-1.1878850174215E-2</v>
      </c>
      <c r="DO222">
        <v>0.11985265811846101</v>
      </c>
      <c r="DP222">
        <v>1</v>
      </c>
      <c r="DQ222">
        <v>0.195475951219512</v>
      </c>
      <c r="DR222">
        <v>2.18656515679445E-2</v>
      </c>
      <c r="DS222">
        <v>6.9428453643818099E-3</v>
      </c>
      <c r="DT222">
        <v>1</v>
      </c>
      <c r="DU222">
        <v>3</v>
      </c>
      <c r="DV222">
        <v>3</v>
      </c>
      <c r="DW222" t="s">
        <v>254</v>
      </c>
      <c r="DX222">
        <v>599.98733333333303</v>
      </c>
      <c r="DY222">
        <v>100</v>
      </c>
      <c r="DZ222">
        <v>-11.227</v>
      </c>
      <c r="EA222">
        <v>0.1241</v>
      </c>
      <c r="EB222">
        <v>-8.2055829813317303</v>
      </c>
      <c r="EC222">
        <v>-7.2657198800770203E-3</v>
      </c>
      <c r="ED222">
        <v>3.5975223855225499E-6</v>
      </c>
      <c r="EE222">
        <v>-4.6457263001665798E-10</v>
      </c>
      <c r="EF222">
        <v>-3.6107099377716799E-2</v>
      </c>
      <c r="EG222">
        <v>1.9997383795282601E-2</v>
      </c>
      <c r="EH222">
        <v>-7.9224139005878102E-4</v>
      </c>
      <c r="EI222">
        <v>9.9182464941726199E-6</v>
      </c>
      <c r="EJ222">
        <v>0</v>
      </c>
      <c r="EK222">
        <v>2062</v>
      </c>
      <c r="EL222">
        <v>2</v>
      </c>
      <c r="EM222">
        <v>28</v>
      </c>
      <c r="EN222">
        <v>1283.5</v>
      </c>
      <c r="EO222">
        <v>1283.7</v>
      </c>
      <c r="EP222">
        <v>1.01074</v>
      </c>
      <c r="EQ222">
        <v>2.4401899999999999</v>
      </c>
      <c r="ER222">
        <v>0.99975599999999998</v>
      </c>
      <c r="ES222">
        <v>2.0739700000000001</v>
      </c>
      <c r="ET222">
        <v>0.99975599999999998</v>
      </c>
      <c r="EU222">
        <v>2.65015</v>
      </c>
      <c r="EV222">
        <v>34.967399999999998</v>
      </c>
      <c r="EW222">
        <v>15.1302</v>
      </c>
      <c r="EX222">
        <v>18</v>
      </c>
      <c r="EY222">
        <v>228.08699999999999</v>
      </c>
      <c r="EZ222">
        <v>328.47</v>
      </c>
      <c r="FA222">
        <v>22.694199999999999</v>
      </c>
      <c r="FB222">
        <v>29.098500000000001</v>
      </c>
      <c r="FC222">
        <v>30.000399999999999</v>
      </c>
      <c r="FD222">
        <v>29.146799999999999</v>
      </c>
      <c r="FE222">
        <v>29.107900000000001</v>
      </c>
      <c r="FF222">
        <v>20.270199999999999</v>
      </c>
      <c r="FG222">
        <v>29.292100000000001</v>
      </c>
      <c r="FH222">
        <v>18.482900000000001</v>
      </c>
      <c r="FI222">
        <v>22.689599999999999</v>
      </c>
      <c r="FJ222">
        <v>550</v>
      </c>
      <c r="FK222">
        <v>17.2498</v>
      </c>
      <c r="FL222">
        <v>100.871</v>
      </c>
      <c r="FM222">
        <v>91.162499999999994</v>
      </c>
    </row>
    <row r="223" spans="1:169" x14ac:dyDescent="0.25">
      <c r="A223">
        <v>27</v>
      </c>
      <c r="B223" s="67" t="s">
        <v>560</v>
      </c>
      <c r="C223" s="67" t="s">
        <v>528</v>
      </c>
      <c r="D223" s="67">
        <v>3</v>
      </c>
      <c r="E223">
        <v>1646904203</v>
      </c>
      <c r="F223">
        <v>6201</v>
      </c>
      <c r="G223" t="s">
        <v>980</v>
      </c>
      <c r="H223" t="s">
        <v>981</v>
      </c>
      <c r="I223">
        <v>3</v>
      </c>
      <c r="N223">
        <v>1646904195.25</v>
      </c>
      <c r="O223">
        <v>1.7321327519119467E-4</v>
      </c>
      <c r="P223">
        <v>0.17321327519119467</v>
      </c>
      <c r="Q223">
        <v>1.0622011280499861</v>
      </c>
      <c r="R223">
        <v>548.00836666666703</v>
      </c>
      <c r="S223">
        <v>381.67448315598068</v>
      </c>
      <c r="T223">
        <v>38.407125835221187</v>
      </c>
      <c r="U223">
        <v>55.144965739612104</v>
      </c>
      <c r="V223">
        <v>1.10202271456354E-2</v>
      </c>
      <c r="W223">
        <v>2.043814038100741</v>
      </c>
      <c r="X223">
        <v>1.0987321935139266E-2</v>
      </c>
      <c r="Y223">
        <v>6.870024372574713E-3</v>
      </c>
      <c r="Z223">
        <v>129.99796214108218</v>
      </c>
      <c r="AA223">
        <v>26.008686111320046</v>
      </c>
      <c r="AB223">
        <v>25.607530000000001</v>
      </c>
      <c r="AC223">
        <v>3.2966857479712868</v>
      </c>
      <c r="AD223">
        <v>55.031913258119204</v>
      </c>
      <c r="AE223">
        <v>1.7500836323111539</v>
      </c>
      <c r="AF223">
        <v>3.1801250014744</v>
      </c>
      <c r="AG223">
        <v>1.5466021156601328</v>
      </c>
      <c r="AH223">
        <v>-7.6387054359316853</v>
      </c>
      <c r="AI223">
        <v>-66.681323602774611</v>
      </c>
      <c r="AJ223">
        <v>-6.92238654942512</v>
      </c>
      <c r="AK223">
        <v>48.755546552950776</v>
      </c>
      <c r="AL223">
        <v>1.1719284335130835</v>
      </c>
      <c r="AM223">
        <v>0.16878790791110782</v>
      </c>
      <c r="AN223">
        <v>1.0622011280499861</v>
      </c>
      <c r="AO223">
        <v>559.69885161499701</v>
      </c>
      <c r="AP223">
        <v>557.741896969697</v>
      </c>
      <c r="AQ223">
        <v>2.7143445132203001E-2</v>
      </c>
      <c r="AR223">
        <v>66.485346432191307</v>
      </c>
      <c r="AS223">
        <v>0.17321327519119467</v>
      </c>
      <c r="AT223">
        <v>17.116748275244799</v>
      </c>
      <c r="AU223">
        <v>17.386861538461499</v>
      </c>
      <c r="AV223">
        <v>-1.7448963901109201E-6</v>
      </c>
      <c r="AW223">
        <v>77.3</v>
      </c>
      <c r="AX223">
        <v>55</v>
      </c>
      <c r="AY223">
        <v>18</v>
      </c>
      <c r="AZ223">
        <v>1</v>
      </c>
      <c r="BA223">
        <v>0</v>
      </c>
      <c r="BB223">
        <v>25833.050272136217</v>
      </c>
      <c r="BC223">
        <v>800.01056666666705</v>
      </c>
      <c r="BD223">
        <v>673.20901885030196</v>
      </c>
      <c r="BE223">
        <v>0.84150015874828021</v>
      </c>
      <c r="BF223">
        <v>0.16249530638418083</v>
      </c>
      <c r="BG223">
        <v>4.8</v>
      </c>
      <c r="BH223">
        <v>0.5</v>
      </c>
      <c r="BI223" t="s">
        <v>248</v>
      </c>
      <c r="BJ223">
        <v>2</v>
      </c>
      <c r="BK223" t="b">
        <v>1</v>
      </c>
      <c r="BL223">
        <v>1646904195.25</v>
      </c>
      <c r="BM223">
        <v>548.00836666666703</v>
      </c>
      <c r="BN223">
        <v>550.01490000000001</v>
      </c>
      <c r="BO223">
        <v>17.3916233333333</v>
      </c>
      <c r="BP223">
        <v>17.128430000000002</v>
      </c>
      <c r="BQ223">
        <v>559.23339999999996</v>
      </c>
      <c r="BR223">
        <v>17.267589999999998</v>
      </c>
      <c r="BS223">
        <v>302.474066666667</v>
      </c>
      <c r="BT223">
        <v>100.527966666667</v>
      </c>
      <c r="BU223">
        <v>9.9996506666666707E-2</v>
      </c>
      <c r="BV223">
        <v>25.002359999999999</v>
      </c>
      <c r="BW223">
        <v>25.607530000000001</v>
      </c>
      <c r="BX223">
        <v>26.477496666666699</v>
      </c>
      <c r="BY223">
        <v>0</v>
      </c>
      <c r="BZ223">
        <v>0</v>
      </c>
      <c r="CA223">
        <v>5000.5623333333297</v>
      </c>
      <c r="CB223">
        <v>0</v>
      </c>
      <c r="CC223">
        <v>125.47906666666699</v>
      </c>
      <c r="CD223">
        <v>800.01056666666705</v>
      </c>
      <c r="CE223">
        <v>0.94999359999999999</v>
      </c>
      <c r="CF223">
        <v>5.0006206666666601E-2</v>
      </c>
      <c r="CG223">
        <v>0</v>
      </c>
      <c r="CH223">
        <v>2.15933333333333</v>
      </c>
      <c r="CI223">
        <v>0</v>
      </c>
      <c r="CJ223">
        <v>11009.51</v>
      </c>
      <c r="CK223">
        <v>6720.9719999999998</v>
      </c>
      <c r="CL223">
        <v>36.432933333333303</v>
      </c>
      <c r="CM223">
        <v>40.062266666666702</v>
      </c>
      <c r="CN223">
        <v>37.995600000000003</v>
      </c>
      <c r="CO223">
        <v>39.220599999999997</v>
      </c>
      <c r="CP223">
        <v>37.191266666666699</v>
      </c>
      <c r="CQ223">
        <v>760.00400000000002</v>
      </c>
      <c r="CR223">
        <v>40.004666666666701</v>
      </c>
      <c r="CS223">
        <v>0</v>
      </c>
      <c r="CT223">
        <v>1646904205.8</v>
      </c>
      <c r="CU223">
        <v>0</v>
      </c>
      <c r="CV223">
        <v>0</v>
      </c>
      <c r="CW223" t="s">
        <v>249</v>
      </c>
      <c r="CX223">
        <v>1646826976.5</v>
      </c>
      <c r="CY223">
        <v>1646826965.5</v>
      </c>
      <c r="CZ223">
        <v>0</v>
      </c>
      <c r="DA223">
        <v>8.3000000000000004E-2</v>
      </c>
      <c r="DB223">
        <v>6.0000000000000001E-3</v>
      </c>
      <c r="DC223">
        <v>-10.566000000000001</v>
      </c>
      <c r="DD223">
        <v>0.126</v>
      </c>
      <c r="DE223">
        <v>400</v>
      </c>
      <c r="DF223">
        <v>22</v>
      </c>
      <c r="DG223">
        <v>0.44</v>
      </c>
      <c r="DH223">
        <v>0.21</v>
      </c>
      <c r="DI223">
        <v>1.16981382640859</v>
      </c>
      <c r="DJ223">
        <v>3.5499572973238698E-2</v>
      </c>
      <c r="DK223">
        <v>0.107442878069547</v>
      </c>
      <c r="DL223">
        <v>1</v>
      </c>
      <c r="DM223">
        <v>-2.02092575</v>
      </c>
      <c r="DN223">
        <v>-6.9929831144427499E-3</v>
      </c>
      <c r="DO223">
        <v>8.6019327505145599E-2</v>
      </c>
      <c r="DP223">
        <v>1</v>
      </c>
      <c r="DQ223">
        <v>0.26370367500000003</v>
      </c>
      <c r="DR223">
        <v>3.0630393995960203E-5</v>
      </c>
      <c r="DS223">
        <v>3.8408000428784301E-3</v>
      </c>
      <c r="DT223">
        <v>1</v>
      </c>
      <c r="DU223">
        <v>3</v>
      </c>
      <c r="DV223">
        <v>3</v>
      </c>
      <c r="DW223" t="s">
        <v>254</v>
      </c>
      <c r="DX223">
        <v>800.01056666666705</v>
      </c>
      <c r="DY223">
        <v>100</v>
      </c>
      <c r="DZ223">
        <v>-11.225</v>
      </c>
      <c r="EA223">
        <v>0.124</v>
      </c>
      <c r="EB223">
        <v>-8.2055829813317303</v>
      </c>
      <c r="EC223">
        <v>-7.2657198800770203E-3</v>
      </c>
      <c r="ED223">
        <v>3.5975223855225499E-6</v>
      </c>
      <c r="EE223">
        <v>-4.6457263001665798E-10</v>
      </c>
      <c r="EF223">
        <v>-3.6107099377716799E-2</v>
      </c>
      <c r="EG223">
        <v>1.9997383795282601E-2</v>
      </c>
      <c r="EH223">
        <v>-7.9224139005878102E-4</v>
      </c>
      <c r="EI223">
        <v>9.9182464941726199E-6</v>
      </c>
      <c r="EJ223">
        <v>0</v>
      </c>
      <c r="EK223">
        <v>2062</v>
      </c>
      <c r="EL223">
        <v>2</v>
      </c>
      <c r="EM223">
        <v>28</v>
      </c>
      <c r="EN223">
        <v>1287.0999999999999</v>
      </c>
      <c r="EO223">
        <v>1287.3</v>
      </c>
      <c r="EP223">
        <v>1.01196</v>
      </c>
      <c r="EQ223">
        <v>2.4865699999999999</v>
      </c>
      <c r="ER223">
        <v>0.99975599999999998</v>
      </c>
      <c r="ES223">
        <v>2.0739700000000001</v>
      </c>
      <c r="ET223">
        <v>1.00098</v>
      </c>
      <c r="EU223">
        <v>2.2509800000000002</v>
      </c>
      <c r="EV223">
        <v>35.0364</v>
      </c>
      <c r="EW223">
        <v>15.068899999999999</v>
      </c>
      <c r="EX223">
        <v>18</v>
      </c>
      <c r="EY223">
        <v>230.92400000000001</v>
      </c>
      <c r="EZ223">
        <v>327.92899999999997</v>
      </c>
      <c r="FA223">
        <v>22.0867</v>
      </c>
      <c r="FB223">
        <v>29.239000000000001</v>
      </c>
      <c r="FC223">
        <v>30</v>
      </c>
      <c r="FD223">
        <v>29.2623</v>
      </c>
      <c r="FE223">
        <v>29.214700000000001</v>
      </c>
      <c r="FF223">
        <v>20.260100000000001</v>
      </c>
      <c r="FG223">
        <v>28.746400000000001</v>
      </c>
      <c r="FH223">
        <v>14.7424</v>
      </c>
      <c r="FI223">
        <v>22.091000000000001</v>
      </c>
      <c r="FJ223">
        <v>550</v>
      </c>
      <c r="FK223">
        <v>17.195900000000002</v>
      </c>
      <c r="FL223">
        <v>100.846</v>
      </c>
      <c r="FM223">
        <v>91.149900000000002</v>
      </c>
    </row>
    <row r="224" spans="1:169" x14ac:dyDescent="0.25">
      <c r="A224">
        <v>28</v>
      </c>
      <c r="B224" s="67" t="s">
        <v>560</v>
      </c>
      <c r="C224" s="67" t="s">
        <v>528</v>
      </c>
      <c r="D224" s="67">
        <v>3</v>
      </c>
      <c r="E224">
        <v>1646904372.5</v>
      </c>
      <c r="F224">
        <v>6370.5</v>
      </c>
      <c r="G224" t="s">
        <v>982</v>
      </c>
      <c r="H224" t="s">
        <v>983</v>
      </c>
      <c r="I224">
        <v>3</v>
      </c>
      <c r="N224">
        <v>1646904364.75</v>
      </c>
      <c r="O224">
        <v>1.6536564954885296E-4</v>
      </c>
      <c r="P224">
        <v>0.16536564954885297</v>
      </c>
      <c r="Q224">
        <v>1.4477854525920821</v>
      </c>
      <c r="R224">
        <v>547.4316</v>
      </c>
      <c r="S224">
        <v>312.31841777973381</v>
      </c>
      <c r="T224">
        <v>31.427335027390289</v>
      </c>
      <c r="U224">
        <v>55.085820490784677</v>
      </c>
      <c r="V224">
        <v>1.0361189719935028E-2</v>
      </c>
      <c r="W224">
        <v>2.0446318529749727</v>
      </c>
      <c r="X224">
        <v>1.0332108451139285E-2</v>
      </c>
      <c r="Y224">
        <v>6.460173769580543E-3</v>
      </c>
      <c r="Z224">
        <v>161.91688294997439</v>
      </c>
      <c r="AA224">
        <v>26.252093160408695</v>
      </c>
      <c r="AB224">
        <v>25.748609999999999</v>
      </c>
      <c r="AC224">
        <v>3.3243892855089032</v>
      </c>
      <c r="AD224">
        <v>55.242006733649696</v>
      </c>
      <c r="AE224">
        <v>1.754512584950735</v>
      </c>
      <c r="AF224">
        <v>3.1760478822033895</v>
      </c>
      <c r="AG224">
        <v>1.5698767005581682</v>
      </c>
      <c r="AH224">
        <v>-7.2926251451044157</v>
      </c>
      <c r="AI224">
        <v>-84.63106742919004</v>
      </c>
      <c r="AJ224">
        <v>-8.7875752851623687</v>
      </c>
      <c r="AK224">
        <v>61.205615090517568</v>
      </c>
      <c r="AL224">
        <v>1.5402743530832801</v>
      </c>
      <c r="AM224">
        <v>0.15697556500706814</v>
      </c>
      <c r="AN224">
        <v>1.4477854525920821</v>
      </c>
      <c r="AO224">
        <v>559.457774631814</v>
      </c>
      <c r="AP224">
        <v>557.156072727273</v>
      </c>
      <c r="AQ224">
        <v>-4.0661591691886698E-3</v>
      </c>
      <c r="AR224">
        <v>66.485346432191307</v>
      </c>
      <c r="AS224">
        <v>0.16536564954885297</v>
      </c>
      <c r="AT224">
        <v>17.199959829930101</v>
      </c>
      <c r="AU224">
        <v>17.4577937062937</v>
      </c>
      <c r="AV224">
        <v>3.2820953411727501E-6</v>
      </c>
      <c r="AW224">
        <v>77.3</v>
      </c>
      <c r="AX224">
        <v>54</v>
      </c>
      <c r="AY224">
        <v>18</v>
      </c>
      <c r="AZ224">
        <v>1</v>
      </c>
      <c r="BA224">
        <v>0</v>
      </c>
      <c r="BB224">
        <v>25853.571539987326</v>
      </c>
      <c r="BC224">
        <v>1000.00106666667</v>
      </c>
      <c r="BD224">
        <v>841.20126527978186</v>
      </c>
      <c r="BE224">
        <v>0.84120036799938658</v>
      </c>
      <c r="BF224">
        <v>0.16191671023881626</v>
      </c>
      <c r="BG224">
        <v>4.8</v>
      </c>
      <c r="BH224">
        <v>0.5</v>
      </c>
      <c r="BI224" t="s">
        <v>248</v>
      </c>
      <c r="BJ224">
        <v>2</v>
      </c>
      <c r="BK224" t="b">
        <v>1</v>
      </c>
      <c r="BL224">
        <v>1646904364.75</v>
      </c>
      <c r="BM224">
        <v>547.4316</v>
      </c>
      <c r="BN224">
        <v>550.01253333333295</v>
      </c>
      <c r="BO224">
        <v>17.4359866666667</v>
      </c>
      <c r="BP224">
        <v>17.191196666666698</v>
      </c>
      <c r="BQ224">
        <v>558.65449999999998</v>
      </c>
      <c r="BR224">
        <v>17.311879999999999</v>
      </c>
      <c r="BS224">
        <v>302.44086666666698</v>
      </c>
      <c r="BT224">
        <v>100.526</v>
      </c>
      <c r="BU224">
        <v>9.9942110000000001E-2</v>
      </c>
      <c r="BV224">
        <v>24.980843333333301</v>
      </c>
      <c r="BW224">
        <v>25.748609999999999</v>
      </c>
      <c r="BX224">
        <v>25.7535733333333</v>
      </c>
      <c r="BY224">
        <v>0</v>
      </c>
      <c r="BZ224">
        <v>0</v>
      </c>
      <c r="CA224">
        <v>5003.77066666667</v>
      </c>
      <c r="CB224">
        <v>0</v>
      </c>
      <c r="CC224">
        <v>124.7612</v>
      </c>
      <c r="CD224">
        <v>1000.00106666667</v>
      </c>
      <c r="CE224">
        <v>0.95999020000000002</v>
      </c>
      <c r="CF224">
        <v>4.0009803333333302E-2</v>
      </c>
      <c r="CG224">
        <v>0</v>
      </c>
      <c r="CH224">
        <v>2.16167</v>
      </c>
      <c r="CI224">
        <v>0</v>
      </c>
      <c r="CJ224">
        <v>13551.4233333333</v>
      </c>
      <c r="CK224">
        <v>8422.8206666666701</v>
      </c>
      <c r="CL224">
        <v>35.905999999999999</v>
      </c>
      <c r="CM224">
        <v>38.897733333333299</v>
      </c>
      <c r="CN224">
        <v>37.184933333333298</v>
      </c>
      <c r="CO224">
        <v>37.868699999999997</v>
      </c>
      <c r="CP224">
        <v>36.572499999999998</v>
      </c>
      <c r="CQ224">
        <v>959.98933333333298</v>
      </c>
      <c r="CR224">
        <v>40.012333333333302</v>
      </c>
      <c r="CS224">
        <v>0</v>
      </c>
      <c r="CT224">
        <v>1646904375.5999999</v>
      </c>
      <c r="CU224">
        <v>0</v>
      </c>
      <c r="CV224">
        <v>0</v>
      </c>
      <c r="CW224" t="s">
        <v>249</v>
      </c>
      <c r="CX224">
        <v>1646826976.5</v>
      </c>
      <c r="CY224">
        <v>1646826965.5</v>
      </c>
      <c r="CZ224">
        <v>0</v>
      </c>
      <c r="DA224">
        <v>8.3000000000000004E-2</v>
      </c>
      <c r="DB224">
        <v>6.0000000000000001E-3</v>
      </c>
      <c r="DC224">
        <v>-10.566000000000001</v>
      </c>
      <c r="DD224">
        <v>0.126</v>
      </c>
      <c r="DE224">
        <v>400</v>
      </c>
      <c r="DF224">
        <v>22</v>
      </c>
      <c r="DG224">
        <v>0.44</v>
      </c>
      <c r="DH224">
        <v>0.21</v>
      </c>
      <c r="DI224">
        <v>1.52046467544501</v>
      </c>
      <c r="DJ224">
        <v>-0.26641929005513498</v>
      </c>
      <c r="DK224">
        <v>0.11589140561595</v>
      </c>
      <c r="DL224">
        <v>1</v>
      </c>
      <c r="DM224">
        <v>-2.5761077499999998</v>
      </c>
      <c r="DN224">
        <v>-0.40106870544089601</v>
      </c>
      <c r="DO224">
        <v>0.16598105482987399</v>
      </c>
      <c r="DP224">
        <v>0</v>
      </c>
      <c r="DQ224">
        <v>0.25845412499999998</v>
      </c>
      <c r="DR224">
        <v>-0.17244455909943701</v>
      </c>
      <c r="DS224">
        <v>2.5734613350687299E-2</v>
      </c>
      <c r="DT224">
        <v>0</v>
      </c>
      <c r="DU224">
        <v>1</v>
      </c>
      <c r="DV224">
        <v>3</v>
      </c>
      <c r="DW224" t="s">
        <v>267</v>
      </c>
      <c r="DX224">
        <v>1000.00106666667</v>
      </c>
      <c r="DY224">
        <v>100</v>
      </c>
      <c r="DZ224">
        <v>-11.223000000000001</v>
      </c>
      <c r="EA224">
        <v>0.1241</v>
      </c>
      <c r="EB224">
        <v>-8.2055829813317303</v>
      </c>
      <c r="EC224">
        <v>-7.2657198800770203E-3</v>
      </c>
      <c r="ED224">
        <v>3.5975223855225499E-6</v>
      </c>
      <c r="EE224">
        <v>-4.6457263001665798E-10</v>
      </c>
      <c r="EF224">
        <v>-3.6107099377716799E-2</v>
      </c>
      <c r="EG224">
        <v>1.9997383795282601E-2</v>
      </c>
      <c r="EH224">
        <v>-7.9224139005878102E-4</v>
      </c>
      <c r="EI224">
        <v>9.9182464941726199E-6</v>
      </c>
      <c r="EJ224">
        <v>0</v>
      </c>
      <c r="EK224">
        <v>2062</v>
      </c>
      <c r="EL224">
        <v>2</v>
      </c>
      <c r="EM224">
        <v>28</v>
      </c>
      <c r="EN224">
        <v>1289.9000000000001</v>
      </c>
      <c r="EO224">
        <v>1290.0999999999999</v>
      </c>
      <c r="EP224">
        <v>1.01074</v>
      </c>
      <c r="EQ224">
        <v>2.4853499999999999</v>
      </c>
      <c r="ER224">
        <v>0.99975599999999998</v>
      </c>
      <c r="ES224">
        <v>2.0690900000000001</v>
      </c>
      <c r="ET224">
        <v>1.00098</v>
      </c>
      <c r="EU224">
        <v>2.34741</v>
      </c>
      <c r="EV224">
        <v>35.0364</v>
      </c>
      <c r="EW224">
        <v>15.0426</v>
      </c>
      <c r="EX224">
        <v>18</v>
      </c>
      <c r="EY224">
        <v>231.63499999999999</v>
      </c>
      <c r="EZ224">
        <v>328.3</v>
      </c>
      <c r="FA224">
        <v>22.279800000000002</v>
      </c>
      <c r="FB224">
        <v>29.160499999999999</v>
      </c>
      <c r="FC224">
        <v>29.999700000000001</v>
      </c>
      <c r="FD224">
        <v>29.216000000000001</v>
      </c>
      <c r="FE224">
        <v>29.172699999999999</v>
      </c>
      <c r="FF224">
        <v>20.261199999999999</v>
      </c>
      <c r="FG224">
        <v>27.6493</v>
      </c>
      <c r="FH224">
        <v>11.7546</v>
      </c>
      <c r="FI224">
        <v>22.293800000000001</v>
      </c>
      <c r="FJ224">
        <v>550</v>
      </c>
      <c r="FK224">
        <v>17.146100000000001</v>
      </c>
      <c r="FL224">
        <v>100.863</v>
      </c>
      <c r="FM224">
        <v>91.174000000000007</v>
      </c>
    </row>
    <row r="225" spans="1:169" x14ac:dyDescent="0.25">
      <c r="A225">
        <v>29</v>
      </c>
      <c r="B225" s="66" t="s">
        <v>939</v>
      </c>
      <c r="C225" s="66" t="s">
        <v>2</v>
      </c>
      <c r="D225" s="66">
        <v>1</v>
      </c>
      <c r="E225">
        <v>1646904657.5</v>
      </c>
      <c r="F225">
        <v>6655.5</v>
      </c>
      <c r="G225" t="s">
        <v>984</v>
      </c>
      <c r="H225" t="s">
        <v>985</v>
      </c>
      <c r="I225">
        <v>3</v>
      </c>
      <c r="N225">
        <v>1646904649.5</v>
      </c>
      <c r="O225">
        <v>2.1406236187518856E-3</v>
      </c>
      <c r="P225">
        <v>2.1406236187518854</v>
      </c>
      <c r="Q225">
        <v>-1.0170327569564419</v>
      </c>
      <c r="R225">
        <v>549.58980645161296</v>
      </c>
      <c r="S225">
        <v>548.07810902099436</v>
      </c>
      <c r="T225">
        <v>55.145302759108873</v>
      </c>
      <c r="U225">
        <v>55.297403365061797</v>
      </c>
      <c r="V225">
        <v>0.17376633046324136</v>
      </c>
      <c r="W225">
        <v>2.0439624052298657</v>
      </c>
      <c r="X225">
        <v>0.16595669245227707</v>
      </c>
      <c r="Y225">
        <v>0.10439534562309047</v>
      </c>
      <c r="Z225">
        <v>0</v>
      </c>
      <c r="AA225">
        <v>24.201221980486462</v>
      </c>
      <c r="AB225">
        <v>24.1340419354839</v>
      </c>
      <c r="AC225">
        <v>3.0191747465843193</v>
      </c>
      <c r="AD225">
        <v>55.177883302783172</v>
      </c>
      <c r="AE225">
        <v>1.7521350849447133</v>
      </c>
      <c r="AF225">
        <v>3.1754300456399269</v>
      </c>
      <c r="AG225">
        <v>1.267039661639606</v>
      </c>
      <c r="AH225">
        <v>-94.401501586958148</v>
      </c>
      <c r="AI225">
        <v>92.952989932508245</v>
      </c>
      <c r="AJ225">
        <v>9.5765228711558521</v>
      </c>
      <c r="AK225">
        <v>8.1280112167059428</v>
      </c>
      <c r="AL225">
        <v>-0.95835191790235941</v>
      </c>
      <c r="AM225">
        <v>2.1370153582642959</v>
      </c>
      <c r="AN225">
        <v>-1.0170327569564419</v>
      </c>
      <c r="AO225">
        <v>557.67524834187998</v>
      </c>
      <c r="AP225">
        <v>559.35019393939399</v>
      </c>
      <c r="AQ225">
        <v>-4.1949736295121597E-3</v>
      </c>
      <c r="AR225">
        <v>66.462439893884607</v>
      </c>
      <c r="AS225">
        <v>2.1406236187518854</v>
      </c>
      <c r="AT225">
        <v>14.0776046005496</v>
      </c>
      <c r="AU225">
        <v>17.416399999999999</v>
      </c>
      <c r="AV225">
        <v>1.5817501474670699E-5</v>
      </c>
      <c r="AW225">
        <v>78.718989117579696</v>
      </c>
      <c r="AX225">
        <v>0</v>
      </c>
      <c r="AY225">
        <v>0</v>
      </c>
      <c r="AZ225">
        <v>1</v>
      </c>
      <c r="BA225">
        <v>0</v>
      </c>
      <c r="BB225">
        <v>25839.057685362066</v>
      </c>
      <c r="BC225">
        <v>0</v>
      </c>
      <c r="BD225">
        <v>0</v>
      </c>
      <c r="BE225">
        <v>0</v>
      </c>
      <c r="BF225">
        <v>0</v>
      </c>
      <c r="BG225">
        <v>4.8</v>
      </c>
      <c r="BH225">
        <v>0.5</v>
      </c>
      <c r="BI225" t="s">
        <v>248</v>
      </c>
      <c r="BJ225">
        <v>2</v>
      </c>
      <c r="BK225" t="b">
        <v>1</v>
      </c>
      <c r="BL225">
        <v>1646904649.5</v>
      </c>
      <c r="BM225">
        <v>549.58980645161296</v>
      </c>
      <c r="BN225">
        <v>549.93290322580697</v>
      </c>
      <c r="BO225">
        <v>17.4141193548387</v>
      </c>
      <c r="BP225">
        <v>14.080777419354799</v>
      </c>
      <c r="BQ225">
        <v>560.82067741935498</v>
      </c>
      <c r="BR225">
        <v>17.290041935483899</v>
      </c>
      <c r="BS225">
        <v>302.370580645161</v>
      </c>
      <c r="BT225">
        <v>100.515774193548</v>
      </c>
      <c r="BU225">
        <v>9.99990903225806E-2</v>
      </c>
      <c r="BV225">
        <v>24.9775806451613</v>
      </c>
      <c r="BW225">
        <v>24.1340419354839</v>
      </c>
      <c r="BX225">
        <v>30.567677419354801</v>
      </c>
      <c r="BY225">
        <v>0</v>
      </c>
      <c r="BZ225">
        <v>0</v>
      </c>
      <c r="CA225">
        <v>5001.7332258064498</v>
      </c>
      <c r="CB225">
        <v>0</v>
      </c>
      <c r="CC225">
        <v>24.4672451612903</v>
      </c>
      <c r="CD225">
        <v>0</v>
      </c>
      <c r="CE225">
        <v>0</v>
      </c>
      <c r="CF225">
        <v>0</v>
      </c>
      <c r="CG225">
        <v>0</v>
      </c>
      <c r="CH225">
        <v>2.77387096774194</v>
      </c>
      <c r="CI225">
        <v>0</v>
      </c>
      <c r="CJ225">
        <v>45.4706451612903</v>
      </c>
      <c r="CK225">
        <v>-1.21612903225806</v>
      </c>
      <c r="CL225">
        <v>34.499774193548397</v>
      </c>
      <c r="CM225">
        <v>40.108645161290298</v>
      </c>
      <c r="CN225">
        <v>37.3223870967742</v>
      </c>
      <c r="CO225">
        <v>39.366677419354801</v>
      </c>
      <c r="CP225">
        <v>35.717419354838697</v>
      </c>
      <c r="CQ225">
        <v>0</v>
      </c>
      <c r="CR225">
        <v>0</v>
      </c>
      <c r="CS225">
        <v>0</v>
      </c>
      <c r="CT225">
        <v>1646904660.0999999</v>
      </c>
      <c r="CU225">
        <v>0</v>
      </c>
      <c r="CV225">
        <v>0</v>
      </c>
      <c r="CW225" t="s">
        <v>249</v>
      </c>
      <c r="CX225">
        <v>1646826976.5</v>
      </c>
      <c r="CY225">
        <v>1646826965.5</v>
      </c>
      <c r="CZ225">
        <v>0</v>
      </c>
      <c r="DA225">
        <v>8.3000000000000004E-2</v>
      </c>
      <c r="DB225">
        <v>6.0000000000000001E-3</v>
      </c>
      <c r="DC225">
        <v>-10.566000000000001</v>
      </c>
      <c r="DD225">
        <v>0.126</v>
      </c>
      <c r="DE225">
        <v>400</v>
      </c>
      <c r="DF225">
        <v>22</v>
      </c>
      <c r="DG225">
        <v>0.44</v>
      </c>
      <c r="DH225">
        <v>0.21</v>
      </c>
      <c r="DI225">
        <v>-0.94698248920186401</v>
      </c>
      <c r="DJ225">
        <v>0.410547645060791</v>
      </c>
      <c r="DK225">
        <v>9.7335901424257798E-2</v>
      </c>
      <c r="DL225">
        <v>1</v>
      </c>
      <c r="DM225">
        <v>-0.35456664390243903</v>
      </c>
      <c r="DN225">
        <v>3.3702903135888397E-2</v>
      </c>
      <c r="DO225">
        <v>0.27090233974022099</v>
      </c>
      <c r="DP225">
        <v>1</v>
      </c>
      <c r="DQ225">
        <v>3.3307436585365902</v>
      </c>
      <c r="DR225">
        <v>7.2250452961662007E-2</v>
      </c>
      <c r="DS225">
        <v>9.9516952241627005E-3</v>
      </c>
      <c r="DT225">
        <v>1</v>
      </c>
      <c r="DU225">
        <v>3</v>
      </c>
      <c r="DV225">
        <v>3</v>
      </c>
      <c r="DW225" t="s">
        <v>254</v>
      </c>
      <c r="DX225">
        <v>0</v>
      </c>
      <c r="DY225">
        <v>100</v>
      </c>
      <c r="DZ225">
        <v>-11.231</v>
      </c>
      <c r="EA225">
        <v>0.124</v>
      </c>
      <c r="EB225">
        <v>-8.2055829813317303</v>
      </c>
      <c r="EC225">
        <v>-7.2657198800770203E-3</v>
      </c>
      <c r="ED225">
        <v>3.5975223855225499E-6</v>
      </c>
      <c r="EE225">
        <v>-4.6457263001665798E-10</v>
      </c>
      <c r="EF225">
        <v>-3.6107099377716799E-2</v>
      </c>
      <c r="EG225">
        <v>1.9997383795282601E-2</v>
      </c>
      <c r="EH225">
        <v>-7.9224139005878102E-4</v>
      </c>
      <c r="EI225">
        <v>9.9182464941726199E-6</v>
      </c>
      <c r="EJ225">
        <v>0</v>
      </c>
      <c r="EK225">
        <v>2062</v>
      </c>
      <c r="EL225">
        <v>2</v>
      </c>
      <c r="EM225">
        <v>28</v>
      </c>
      <c r="EN225">
        <v>1294.7</v>
      </c>
      <c r="EO225">
        <v>1294.9000000000001</v>
      </c>
      <c r="EP225">
        <v>1.0083</v>
      </c>
      <c r="EQ225">
        <v>2.4694799999999999</v>
      </c>
      <c r="ER225">
        <v>0.99975599999999998</v>
      </c>
      <c r="ES225">
        <v>2.0764200000000002</v>
      </c>
      <c r="ET225">
        <v>0.99975599999999998</v>
      </c>
      <c r="EU225">
        <v>2.2424300000000001</v>
      </c>
      <c r="EV225">
        <v>35.013399999999997</v>
      </c>
      <c r="EW225">
        <v>15.0426</v>
      </c>
      <c r="EX225">
        <v>18</v>
      </c>
      <c r="EY225">
        <v>284.69099999999997</v>
      </c>
      <c r="EZ225">
        <v>325.404</v>
      </c>
      <c r="FA225">
        <v>23.8813</v>
      </c>
      <c r="FB225">
        <v>28.876300000000001</v>
      </c>
      <c r="FC225">
        <v>29.9998</v>
      </c>
      <c r="FD225">
        <v>28.986000000000001</v>
      </c>
      <c r="FE225">
        <v>28.959199999999999</v>
      </c>
      <c r="FF225">
        <v>20.2133</v>
      </c>
      <c r="FG225">
        <v>40.372999999999998</v>
      </c>
      <c r="FH225">
        <v>1.7186300000000001</v>
      </c>
      <c r="FI225">
        <v>23.8872</v>
      </c>
      <c r="FJ225">
        <v>550</v>
      </c>
      <c r="FK225">
        <v>14.118</v>
      </c>
      <c r="FL225">
        <v>100.91</v>
      </c>
      <c r="FM225">
        <v>91.254099999999994</v>
      </c>
    </row>
    <row r="226" spans="1:169" x14ac:dyDescent="0.25">
      <c r="A226">
        <v>30</v>
      </c>
      <c r="B226" s="66" t="s">
        <v>939</v>
      </c>
      <c r="C226" s="66" t="s">
        <v>2</v>
      </c>
      <c r="D226" s="66">
        <v>1</v>
      </c>
      <c r="E226">
        <v>1646904908</v>
      </c>
      <c r="F226">
        <v>6906</v>
      </c>
      <c r="G226" t="s">
        <v>986</v>
      </c>
      <c r="H226" t="s">
        <v>987</v>
      </c>
      <c r="I226">
        <v>3</v>
      </c>
      <c r="N226">
        <v>1646904900.25</v>
      </c>
      <c r="O226">
        <v>1.7285124143220324E-3</v>
      </c>
      <c r="P226">
        <v>1.7285124143220323</v>
      </c>
      <c r="Q226">
        <v>0.90784754845009374</v>
      </c>
      <c r="R226">
        <v>546.98806666666701</v>
      </c>
      <c r="S226">
        <v>524.13107618549407</v>
      </c>
      <c r="T226">
        <v>52.730954430140997</v>
      </c>
      <c r="U226">
        <v>55.030514555910656</v>
      </c>
      <c r="V226">
        <v>0.1322956695096851</v>
      </c>
      <c r="W226">
        <v>2.0425845466438326</v>
      </c>
      <c r="X226">
        <v>0.1277130737287632</v>
      </c>
      <c r="Y226">
        <v>8.0219174863784243E-2</v>
      </c>
      <c r="Z226">
        <v>4.1329908663976251</v>
      </c>
      <c r="AA226">
        <v>24.402542833877011</v>
      </c>
      <c r="AB226">
        <v>24.353376666666701</v>
      </c>
      <c r="AC226">
        <v>3.0591428307233213</v>
      </c>
      <c r="AD226">
        <v>54.418807282229075</v>
      </c>
      <c r="AE226">
        <v>1.7299093891803299</v>
      </c>
      <c r="AF226">
        <v>3.1788814852346947</v>
      </c>
      <c r="AG226">
        <v>1.3292334415429914</v>
      </c>
      <c r="AH226">
        <v>-76.227397471601634</v>
      </c>
      <c r="AI226">
        <v>70.743540596150595</v>
      </c>
      <c r="AJ226">
        <v>7.3020322788692891</v>
      </c>
      <c r="AK226">
        <v>5.9511662698158716</v>
      </c>
      <c r="AL226">
        <v>0.91902269451475815</v>
      </c>
      <c r="AM226">
        <v>1.7420815552104745</v>
      </c>
      <c r="AN226">
        <v>0.90784754845009374</v>
      </c>
      <c r="AO226">
        <v>558.13388316385306</v>
      </c>
      <c r="AP226">
        <v>556.62546666666697</v>
      </c>
      <c r="AQ226">
        <v>5.1583266134715899E-3</v>
      </c>
      <c r="AR226">
        <v>66.462439893884607</v>
      </c>
      <c r="AS226">
        <v>1.7285124143220323</v>
      </c>
      <c r="AT226">
        <v>14.490703899354701</v>
      </c>
      <c r="AU226">
        <v>17.187653146853201</v>
      </c>
      <c r="AV226">
        <v>1.4748700818906499E-6</v>
      </c>
      <c r="AW226">
        <v>78.718989117579696</v>
      </c>
      <c r="AX226">
        <v>0</v>
      </c>
      <c r="AY226">
        <v>0</v>
      </c>
      <c r="AZ226">
        <v>1</v>
      </c>
      <c r="BA226">
        <v>0</v>
      </c>
      <c r="BB226">
        <v>25806.557928057893</v>
      </c>
      <c r="BC226">
        <v>24.987543333333299</v>
      </c>
      <c r="BD226">
        <v>21.064655027149001</v>
      </c>
      <c r="BE226">
        <v>0.84300624299663829</v>
      </c>
      <c r="BF226">
        <v>0.16540204898351207</v>
      </c>
      <c r="BG226">
        <v>4.8</v>
      </c>
      <c r="BH226">
        <v>0.5</v>
      </c>
      <c r="BI226" t="s">
        <v>248</v>
      </c>
      <c r="BJ226">
        <v>2</v>
      </c>
      <c r="BK226" t="b">
        <v>1</v>
      </c>
      <c r="BL226">
        <v>1646904900.25</v>
      </c>
      <c r="BM226">
        <v>546.98806666666701</v>
      </c>
      <c r="BN226">
        <v>549.95986666666704</v>
      </c>
      <c r="BO226">
        <v>17.19482</v>
      </c>
      <c r="BP226">
        <v>14.476703333333299</v>
      </c>
      <c r="BQ226">
        <v>558.20923333333303</v>
      </c>
      <c r="BR226">
        <v>17.071076666666698</v>
      </c>
      <c r="BS226">
        <v>302.34936666666698</v>
      </c>
      <c r="BT226">
        <v>100.50643333333301</v>
      </c>
      <c r="BU226">
        <v>9.9992856666666699E-2</v>
      </c>
      <c r="BV226">
        <v>24.995799999999999</v>
      </c>
      <c r="BW226">
        <v>24.353376666666701</v>
      </c>
      <c r="BX226">
        <v>30.330159999999999</v>
      </c>
      <c r="BY226">
        <v>0</v>
      </c>
      <c r="BZ226">
        <v>0</v>
      </c>
      <c r="CA226">
        <v>4996.9573333333301</v>
      </c>
      <c r="CB226">
        <v>0</v>
      </c>
      <c r="CC226">
        <v>24.455300000000001</v>
      </c>
      <c r="CD226">
        <v>24.987543333333299</v>
      </c>
      <c r="CE226">
        <v>0.89979756666666699</v>
      </c>
      <c r="CF226">
        <v>0.10020161666666701</v>
      </c>
      <c r="CG226">
        <v>0</v>
      </c>
      <c r="CH226">
        <v>2.06327666666667</v>
      </c>
      <c r="CI226">
        <v>0</v>
      </c>
      <c r="CJ226">
        <v>249.02383333333299</v>
      </c>
      <c r="CK226">
        <v>207.19933333333299</v>
      </c>
      <c r="CL226">
        <v>34.483133333333299</v>
      </c>
      <c r="CM226">
        <v>39.1788666666667</v>
      </c>
      <c r="CN226">
        <v>36.7164</v>
      </c>
      <c r="CO226">
        <v>38.478999999999999</v>
      </c>
      <c r="CP226">
        <v>35.728933333333302</v>
      </c>
      <c r="CQ226">
        <v>22.484000000000002</v>
      </c>
      <c r="CR226">
        <v>2.504</v>
      </c>
      <c r="CS226">
        <v>0</v>
      </c>
      <c r="CT226">
        <v>1646904911</v>
      </c>
      <c r="CU226">
        <v>0</v>
      </c>
      <c r="CV226">
        <v>0</v>
      </c>
      <c r="CW226" t="s">
        <v>249</v>
      </c>
      <c r="CX226">
        <v>1646826976.5</v>
      </c>
      <c r="CY226">
        <v>1646826965.5</v>
      </c>
      <c r="CZ226">
        <v>0</v>
      </c>
      <c r="DA226">
        <v>8.3000000000000004E-2</v>
      </c>
      <c r="DB226">
        <v>6.0000000000000001E-3</v>
      </c>
      <c r="DC226">
        <v>-10.566000000000001</v>
      </c>
      <c r="DD226">
        <v>0.126</v>
      </c>
      <c r="DE226">
        <v>400</v>
      </c>
      <c r="DF226">
        <v>22</v>
      </c>
      <c r="DG226">
        <v>0.44</v>
      </c>
      <c r="DH226">
        <v>0.21</v>
      </c>
      <c r="DI226">
        <v>0.918615663091642</v>
      </c>
      <c r="DJ226">
        <v>-0.331187457358457</v>
      </c>
      <c r="DK226">
        <v>9.5618173623494604E-2</v>
      </c>
      <c r="DL226">
        <v>1</v>
      </c>
      <c r="DM226">
        <v>-3.02546853658537</v>
      </c>
      <c r="DN226">
        <v>0.76771379790940797</v>
      </c>
      <c r="DO226">
        <v>0.207548676683279</v>
      </c>
      <c r="DP226">
        <v>0</v>
      </c>
      <c r="DQ226">
        <v>2.7381034146341499</v>
      </c>
      <c r="DR226">
        <v>-0.32493156794425099</v>
      </c>
      <c r="DS226">
        <v>3.2925423464118003E-2</v>
      </c>
      <c r="DT226">
        <v>0</v>
      </c>
      <c r="DU226">
        <v>1</v>
      </c>
      <c r="DV226">
        <v>3</v>
      </c>
      <c r="DW226" t="s">
        <v>267</v>
      </c>
      <c r="DX226">
        <v>24.987543333333299</v>
      </c>
      <c r="DY226">
        <v>100</v>
      </c>
      <c r="DZ226">
        <v>-11.221</v>
      </c>
      <c r="EA226">
        <v>0.1237</v>
      </c>
      <c r="EB226">
        <v>-8.2055829813317303</v>
      </c>
      <c r="EC226">
        <v>-7.2657198800770203E-3</v>
      </c>
      <c r="ED226">
        <v>3.5975223855225499E-6</v>
      </c>
      <c r="EE226">
        <v>-4.6457263001665798E-10</v>
      </c>
      <c r="EF226">
        <v>-3.6107099377716799E-2</v>
      </c>
      <c r="EG226">
        <v>1.9997383795282601E-2</v>
      </c>
      <c r="EH226">
        <v>-7.9224139005878102E-4</v>
      </c>
      <c r="EI226">
        <v>9.9182464941726199E-6</v>
      </c>
      <c r="EJ226">
        <v>0</v>
      </c>
      <c r="EK226">
        <v>2062</v>
      </c>
      <c r="EL226">
        <v>2</v>
      </c>
      <c r="EM226">
        <v>28</v>
      </c>
      <c r="EN226">
        <v>1298.9000000000001</v>
      </c>
      <c r="EO226">
        <v>1299</v>
      </c>
      <c r="EP226">
        <v>1.00952</v>
      </c>
      <c r="EQ226">
        <v>2.47559</v>
      </c>
      <c r="ER226">
        <v>0.99975599999999998</v>
      </c>
      <c r="ES226">
        <v>2.0764200000000002</v>
      </c>
      <c r="ET226">
        <v>1.00098</v>
      </c>
      <c r="EU226">
        <v>2.3132299999999999</v>
      </c>
      <c r="EV226">
        <v>35.0364</v>
      </c>
      <c r="EW226">
        <v>14.9901</v>
      </c>
      <c r="EX226">
        <v>18</v>
      </c>
      <c r="EY226">
        <v>286.31400000000002</v>
      </c>
      <c r="EZ226">
        <v>325.959</v>
      </c>
      <c r="FA226">
        <v>23.420400000000001</v>
      </c>
      <c r="FB226">
        <v>28.7149</v>
      </c>
      <c r="FC226">
        <v>29.9999</v>
      </c>
      <c r="FD226">
        <v>28.820699999999999</v>
      </c>
      <c r="FE226">
        <v>28.796900000000001</v>
      </c>
      <c r="FF226">
        <v>20.228200000000001</v>
      </c>
      <c r="FG226">
        <v>37.561100000000003</v>
      </c>
      <c r="FH226">
        <v>0</v>
      </c>
      <c r="FI226">
        <v>23.423100000000002</v>
      </c>
      <c r="FJ226">
        <v>550</v>
      </c>
      <c r="FK226">
        <v>14.626799999999999</v>
      </c>
      <c r="FL226">
        <v>100.93300000000001</v>
      </c>
      <c r="FM226">
        <v>91.307699999999997</v>
      </c>
    </row>
    <row r="227" spans="1:169" x14ac:dyDescent="0.25">
      <c r="A227">
        <v>31</v>
      </c>
      <c r="B227" s="66" t="s">
        <v>939</v>
      </c>
      <c r="C227" s="66" t="s">
        <v>2</v>
      </c>
      <c r="D227" s="66">
        <v>1</v>
      </c>
      <c r="E227">
        <v>1646905108.5</v>
      </c>
      <c r="F227">
        <v>7106.5</v>
      </c>
      <c r="G227" t="s">
        <v>988</v>
      </c>
      <c r="H227" t="s">
        <v>989</v>
      </c>
      <c r="I227">
        <v>3</v>
      </c>
      <c r="N227">
        <v>1646905100.75</v>
      </c>
      <c r="O227">
        <v>9.9112338563128797E-4</v>
      </c>
      <c r="P227">
        <v>0.99112338563128799</v>
      </c>
      <c r="Q227">
        <v>2.3042506494605832</v>
      </c>
      <c r="R227">
        <v>545.14876666666703</v>
      </c>
      <c r="S227">
        <v>481.08091567914738</v>
      </c>
      <c r="T227">
        <v>48.402573988343327</v>
      </c>
      <c r="U227">
        <v>54.848576722248893</v>
      </c>
      <c r="V227">
        <v>7.1412701061571035E-2</v>
      </c>
      <c r="W227">
        <v>2.0422922270747033</v>
      </c>
      <c r="X227">
        <v>7.0053911051181583E-2</v>
      </c>
      <c r="Y227">
        <v>4.3903622873342034E-2</v>
      </c>
      <c r="Z227">
        <v>8.2630890982571206</v>
      </c>
      <c r="AA227">
        <v>24.708289823618752</v>
      </c>
      <c r="AB227">
        <v>24.695926666666701</v>
      </c>
      <c r="AC227">
        <v>3.1224891232794296</v>
      </c>
      <c r="AD227">
        <v>54.514266136141678</v>
      </c>
      <c r="AE227">
        <v>1.733378248146775</v>
      </c>
      <c r="AF227">
        <v>3.1796782218766508</v>
      </c>
      <c r="AG227">
        <v>1.3891108751326546</v>
      </c>
      <c r="AH227">
        <v>-43.708541306339797</v>
      </c>
      <c r="AI227">
        <v>33.480075109147428</v>
      </c>
      <c r="AJ227">
        <v>3.4622926336302098</v>
      </c>
      <c r="AK227">
        <v>1.4969155346949634</v>
      </c>
      <c r="AL227">
        <v>2.5282514488607473</v>
      </c>
      <c r="AM227">
        <v>0.99279876960109859</v>
      </c>
      <c r="AN227">
        <v>2.3042506494605832</v>
      </c>
      <c r="AO227">
        <v>558.940235229927</v>
      </c>
      <c r="AP227">
        <v>554.80749696969701</v>
      </c>
      <c r="AQ227">
        <v>4.6785763369770403E-2</v>
      </c>
      <c r="AR227">
        <v>66.462439893884607</v>
      </c>
      <c r="AS227">
        <v>0.99112338563128799</v>
      </c>
      <c r="AT227">
        <v>15.676713042264399</v>
      </c>
      <c r="AU227">
        <v>17.2229447552448</v>
      </c>
      <c r="AV227">
        <v>-1.13782132653407E-5</v>
      </c>
      <c r="AW227">
        <v>78.718989117579696</v>
      </c>
      <c r="AX227">
        <v>0</v>
      </c>
      <c r="AY227">
        <v>0</v>
      </c>
      <c r="AZ227">
        <v>1</v>
      </c>
      <c r="BA227">
        <v>0</v>
      </c>
      <c r="BB227">
        <v>25799.326154659746</v>
      </c>
      <c r="BC227">
        <v>49.963769999999997</v>
      </c>
      <c r="BD227">
        <v>42.11924110376016</v>
      </c>
      <c r="BE227">
        <v>0.84299565672806842</v>
      </c>
      <c r="BF227">
        <v>0.16538161748517216</v>
      </c>
      <c r="BG227">
        <v>4.8</v>
      </c>
      <c r="BH227">
        <v>0.5</v>
      </c>
      <c r="BI227" t="s">
        <v>248</v>
      </c>
      <c r="BJ227">
        <v>2</v>
      </c>
      <c r="BK227" t="b">
        <v>1</v>
      </c>
      <c r="BL227">
        <v>1646905100.75</v>
      </c>
      <c r="BM227">
        <v>545.14876666666703</v>
      </c>
      <c r="BN227">
        <v>550.02093333333301</v>
      </c>
      <c r="BO227">
        <v>17.2283233333333</v>
      </c>
      <c r="BP227">
        <v>15.6796066666667</v>
      </c>
      <c r="BQ227">
        <v>556.36310000000003</v>
      </c>
      <c r="BR227">
        <v>17.1045433333333</v>
      </c>
      <c r="BS227">
        <v>302.400933333333</v>
      </c>
      <c r="BT227">
        <v>100.512133333333</v>
      </c>
      <c r="BU227">
        <v>9.9993256666666697E-2</v>
      </c>
      <c r="BV227">
        <v>25.0000033333333</v>
      </c>
      <c r="BW227">
        <v>24.695926666666701</v>
      </c>
      <c r="BX227">
        <v>30.665376666666699</v>
      </c>
      <c r="BY227">
        <v>0</v>
      </c>
      <c r="BZ227">
        <v>0</v>
      </c>
      <c r="CA227">
        <v>4995.5623333333297</v>
      </c>
      <c r="CB227">
        <v>0</v>
      </c>
      <c r="CC227">
        <v>24.455300000000001</v>
      </c>
      <c r="CD227">
        <v>49.963769999999997</v>
      </c>
      <c r="CE227">
        <v>0.90007973333333302</v>
      </c>
      <c r="CF227">
        <v>9.9920289999999995E-2</v>
      </c>
      <c r="CG227">
        <v>0</v>
      </c>
      <c r="CH227">
        <v>1.97946333333333</v>
      </c>
      <c r="CI227">
        <v>0</v>
      </c>
      <c r="CJ227">
        <v>470.24393333333302</v>
      </c>
      <c r="CK227">
        <v>414.33510000000001</v>
      </c>
      <c r="CL227">
        <v>34.224699999999999</v>
      </c>
      <c r="CM227">
        <v>39.8872</v>
      </c>
      <c r="CN227">
        <v>36.987299999999998</v>
      </c>
      <c r="CO227">
        <v>39.247700000000002</v>
      </c>
      <c r="CP227">
        <v>35.762300000000003</v>
      </c>
      <c r="CQ227">
        <v>44.973333333333301</v>
      </c>
      <c r="CR227">
        <v>4.9889999999999999</v>
      </c>
      <c r="CS227">
        <v>0</v>
      </c>
      <c r="CT227">
        <v>1646905111.4000001</v>
      </c>
      <c r="CU227">
        <v>0</v>
      </c>
      <c r="CV227">
        <v>0</v>
      </c>
      <c r="CW227" t="s">
        <v>249</v>
      </c>
      <c r="CX227">
        <v>1646826976.5</v>
      </c>
      <c r="CY227">
        <v>1646826965.5</v>
      </c>
      <c r="CZ227">
        <v>0</v>
      </c>
      <c r="DA227">
        <v>8.3000000000000004E-2</v>
      </c>
      <c r="DB227">
        <v>6.0000000000000001E-3</v>
      </c>
      <c r="DC227">
        <v>-10.566000000000001</v>
      </c>
      <c r="DD227">
        <v>0.126</v>
      </c>
      <c r="DE227">
        <v>400</v>
      </c>
      <c r="DF227">
        <v>22</v>
      </c>
      <c r="DG227">
        <v>0.44</v>
      </c>
      <c r="DH227">
        <v>0.21</v>
      </c>
      <c r="DI227">
        <v>2.5086124158757199</v>
      </c>
      <c r="DJ227">
        <v>2.30756174959676E-2</v>
      </c>
      <c r="DK227">
        <v>0.126025953118478</v>
      </c>
      <c r="DL227">
        <v>1</v>
      </c>
      <c r="DM227">
        <v>-4.8918653658536604</v>
      </c>
      <c r="DN227">
        <v>1.4248013937288801E-2</v>
      </c>
      <c r="DO227">
        <v>0.15578451163029799</v>
      </c>
      <c r="DP227">
        <v>1</v>
      </c>
      <c r="DQ227">
        <v>1.55216268292683</v>
      </c>
      <c r="DR227">
        <v>-8.29444599303127E-2</v>
      </c>
      <c r="DS227">
        <v>1.1466878501056901E-2</v>
      </c>
      <c r="DT227">
        <v>1</v>
      </c>
      <c r="DU227">
        <v>3</v>
      </c>
      <c r="DV227">
        <v>3</v>
      </c>
      <c r="DW227" t="s">
        <v>254</v>
      </c>
      <c r="DX227">
        <v>49.963769999999997</v>
      </c>
      <c r="DY227">
        <v>100</v>
      </c>
      <c r="DZ227">
        <v>-11.215</v>
      </c>
      <c r="EA227">
        <v>0.12379999999999999</v>
      </c>
      <c r="EB227">
        <v>-8.2055829813317303</v>
      </c>
      <c r="EC227">
        <v>-7.2657198800770203E-3</v>
      </c>
      <c r="ED227">
        <v>3.5975223855225499E-6</v>
      </c>
      <c r="EE227">
        <v>-4.6457263001665798E-10</v>
      </c>
      <c r="EF227">
        <v>-3.6107099377716799E-2</v>
      </c>
      <c r="EG227">
        <v>1.9997383795282601E-2</v>
      </c>
      <c r="EH227">
        <v>-7.9224139005878102E-4</v>
      </c>
      <c r="EI227">
        <v>9.9182464941726199E-6</v>
      </c>
      <c r="EJ227">
        <v>0</v>
      </c>
      <c r="EK227">
        <v>2062</v>
      </c>
      <c r="EL227">
        <v>2</v>
      </c>
      <c r="EM227">
        <v>28</v>
      </c>
      <c r="EN227">
        <v>1302.2</v>
      </c>
      <c r="EO227">
        <v>1302.4000000000001</v>
      </c>
      <c r="EP227">
        <v>1.01074</v>
      </c>
      <c r="EQ227">
        <v>2.47803</v>
      </c>
      <c r="ER227">
        <v>0.99975599999999998</v>
      </c>
      <c r="ES227">
        <v>2.0764200000000002</v>
      </c>
      <c r="ET227">
        <v>1.00098</v>
      </c>
      <c r="EU227">
        <v>2.35107</v>
      </c>
      <c r="EV227">
        <v>35.082500000000003</v>
      </c>
      <c r="EW227">
        <v>14.963800000000001</v>
      </c>
      <c r="EX227">
        <v>18</v>
      </c>
      <c r="EY227">
        <v>288</v>
      </c>
      <c r="EZ227">
        <v>326.012</v>
      </c>
      <c r="FA227">
        <v>23.482500000000002</v>
      </c>
      <c r="FB227">
        <v>28.7517</v>
      </c>
      <c r="FC227">
        <v>30.000499999999999</v>
      </c>
      <c r="FD227">
        <v>28.8231</v>
      </c>
      <c r="FE227">
        <v>28.795200000000001</v>
      </c>
      <c r="FF227">
        <v>20.240300000000001</v>
      </c>
      <c r="FG227">
        <v>31.388100000000001</v>
      </c>
      <c r="FH227">
        <v>0</v>
      </c>
      <c r="FI227">
        <v>23.476299999999998</v>
      </c>
      <c r="FJ227">
        <v>550</v>
      </c>
      <c r="FK227">
        <v>15.7997</v>
      </c>
      <c r="FL227">
        <v>100.917</v>
      </c>
      <c r="FM227">
        <v>91.285499999999999</v>
      </c>
    </row>
    <row r="228" spans="1:169" x14ac:dyDescent="0.25">
      <c r="A228">
        <v>32</v>
      </c>
      <c r="B228" s="66" t="s">
        <v>939</v>
      </c>
      <c r="C228" s="66" t="s">
        <v>2</v>
      </c>
      <c r="D228" s="66">
        <v>1</v>
      </c>
      <c r="E228">
        <v>1646905320.5999999</v>
      </c>
      <c r="F228">
        <v>7318.5999999046298</v>
      </c>
      <c r="G228" t="s">
        <v>990</v>
      </c>
      <c r="H228" t="s">
        <v>991</v>
      </c>
      <c r="I228">
        <v>3</v>
      </c>
      <c r="N228">
        <v>1646905312.9096799</v>
      </c>
      <c r="O228">
        <v>6.417214489951613E-4</v>
      </c>
      <c r="P228">
        <v>0.64172144899516126</v>
      </c>
      <c r="Q228">
        <v>3.4410607698822355</v>
      </c>
      <c r="R228">
        <v>544.11880645161295</v>
      </c>
      <c r="S228">
        <v>411.25103559167547</v>
      </c>
      <c r="T228">
        <v>41.374601410404054</v>
      </c>
      <c r="U228">
        <v>54.741986739196371</v>
      </c>
      <c r="V228">
        <v>4.560723428783673E-2</v>
      </c>
      <c r="W228">
        <v>2.0446655795728002</v>
      </c>
      <c r="X228">
        <v>4.5049531644624843E-2</v>
      </c>
      <c r="Y228">
        <v>2.8205496376648917E-2</v>
      </c>
      <c r="Z228">
        <v>12.408144648389833</v>
      </c>
      <c r="AA228">
        <v>24.880289509281763</v>
      </c>
      <c r="AB228">
        <v>24.789638709677401</v>
      </c>
      <c r="AC228">
        <v>3.1400173604230242</v>
      </c>
      <c r="AD228">
        <v>54.739180529104836</v>
      </c>
      <c r="AE228">
        <v>1.7416648763231566</v>
      </c>
      <c r="AF228">
        <v>3.1817518265497471</v>
      </c>
      <c r="AG228">
        <v>1.3983524840998676</v>
      </c>
      <c r="AH228">
        <v>-28.299915900686614</v>
      </c>
      <c r="AI228">
        <v>24.394343973647977</v>
      </c>
      <c r="AJ228">
        <v>2.5211047888450557</v>
      </c>
      <c r="AK228">
        <v>11.023677510196253</v>
      </c>
      <c r="AL228">
        <v>3.3681508185706663</v>
      </c>
      <c r="AM228">
        <v>0.64471935926604318</v>
      </c>
      <c r="AN228">
        <v>3.4410607698822355</v>
      </c>
      <c r="AO228">
        <v>559.352217682331</v>
      </c>
      <c r="AP228">
        <v>553.78605426454703</v>
      </c>
      <c r="AQ228">
        <v>1.5805191636852E-3</v>
      </c>
      <c r="AR228">
        <v>66.462439893884607</v>
      </c>
      <c r="AS228">
        <v>0.64172144899516126</v>
      </c>
      <c r="AT228">
        <v>16.308261427095399</v>
      </c>
      <c r="AU228">
        <v>17.309149577086501</v>
      </c>
      <c r="AV228">
        <v>2.9034411868797202E-7</v>
      </c>
      <c r="AW228">
        <v>78.718989117579696</v>
      </c>
      <c r="AX228">
        <v>0</v>
      </c>
      <c r="AY228">
        <v>0</v>
      </c>
      <c r="AZ228">
        <v>1</v>
      </c>
      <c r="BA228">
        <v>0</v>
      </c>
      <c r="BB228">
        <v>25852.499707719508</v>
      </c>
      <c r="BC228">
        <v>75.024045161290303</v>
      </c>
      <c r="BD228">
        <v>63.245227490223698</v>
      </c>
      <c r="BE228">
        <v>0.84299943243870767</v>
      </c>
      <c r="BF228">
        <v>0.16538890460670583</v>
      </c>
      <c r="BG228">
        <v>4.8</v>
      </c>
      <c r="BH228">
        <v>0.5</v>
      </c>
      <c r="BI228" t="s">
        <v>248</v>
      </c>
      <c r="BJ228">
        <v>2</v>
      </c>
      <c r="BK228" t="b">
        <v>1</v>
      </c>
      <c r="BL228">
        <v>1646905312.9096799</v>
      </c>
      <c r="BM228">
        <v>544.11880645161295</v>
      </c>
      <c r="BN228">
        <v>550.02141935483905</v>
      </c>
      <c r="BO228">
        <v>17.311622580645199</v>
      </c>
      <c r="BP228">
        <v>16.306058064516101</v>
      </c>
      <c r="BQ228">
        <v>555.32945161290297</v>
      </c>
      <c r="BR228">
        <v>17.1876903225806</v>
      </c>
      <c r="BS228">
        <v>302.42509677419298</v>
      </c>
      <c r="BT228">
        <v>100.506709677419</v>
      </c>
      <c r="BU228">
        <v>9.9970500000000004E-2</v>
      </c>
      <c r="BV228">
        <v>25.010938709677401</v>
      </c>
      <c r="BW228">
        <v>24.789638709677401</v>
      </c>
      <c r="BX228">
        <v>30.813509677419301</v>
      </c>
      <c r="BY228">
        <v>0</v>
      </c>
      <c r="BZ228">
        <v>0</v>
      </c>
      <c r="CA228">
        <v>5004.8593548387098</v>
      </c>
      <c r="CB228">
        <v>0</v>
      </c>
      <c r="CC228">
        <v>24.447612903225799</v>
      </c>
      <c r="CD228">
        <v>75.024045161290303</v>
      </c>
      <c r="CE228">
        <v>0.90002038709677401</v>
      </c>
      <c r="CF228">
        <v>9.99796838709677E-2</v>
      </c>
      <c r="CG228">
        <v>0</v>
      </c>
      <c r="CH228">
        <v>2.0620387096774202</v>
      </c>
      <c r="CI228">
        <v>0</v>
      </c>
      <c r="CJ228">
        <v>731.53038709677401</v>
      </c>
      <c r="CK228">
        <v>622.14309677419396</v>
      </c>
      <c r="CL228">
        <v>35.0400322580645</v>
      </c>
      <c r="CM228">
        <v>40.622709677419301</v>
      </c>
      <c r="CN228">
        <v>37.564322580645197</v>
      </c>
      <c r="CO228">
        <v>40.302193548387102</v>
      </c>
      <c r="CP228">
        <v>36.376677419354799</v>
      </c>
      <c r="CQ228">
        <v>67.522903225806402</v>
      </c>
      <c r="CR228">
        <v>7.5009677419354803</v>
      </c>
      <c r="CS228">
        <v>0</v>
      </c>
      <c r="CT228">
        <v>1646905323.8</v>
      </c>
      <c r="CU228">
        <v>0</v>
      </c>
      <c r="CV228">
        <v>0</v>
      </c>
      <c r="CW228" t="s">
        <v>249</v>
      </c>
      <c r="CX228">
        <v>1646826976.5</v>
      </c>
      <c r="CY228">
        <v>1646826965.5</v>
      </c>
      <c r="CZ228">
        <v>0</v>
      </c>
      <c r="DA228">
        <v>8.3000000000000004E-2</v>
      </c>
      <c r="DB228">
        <v>6.0000000000000001E-3</v>
      </c>
      <c r="DC228">
        <v>-10.566000000000001</v>
      </c>
      <c r="DD228">
        <v>0.126</v>
      </c>
      <c r="DE228">
        <v>400</v>
      </c>
      <c r="DF228">
        <v>22</v>
      </c>
      <c r="DG228">
        <v>0.44</v>
      </c>
      <c r="DH228">
        <v>0.21</v>
      </c>
      <c r="DI228">
        <v>3.3554932586172002</v>
      </c>
      <c r="DJ228">
        <v>-3.6975856680012603E-2</v>
      </c>
      <c r="DK228">
        <v>0.12548831471937</v>
      </c>
      <c r="DL228">
        <v>1</v>
      </c>
      <c r="DM228">
        <v>-5.9455614634146299</v>
      </c>
      <c r="DN228">
        <v>5.5277965529583403E-3</v>
      </c>
      <c r="DO228">
        <v>0.210116013895703</v>
      </c>
      <c r="DP228">
        <v>1</v>
      </c>
      <c r="DQ228">
        <v>1.0081173170731701</v>
      </c>
      <c r="DR228">
        <v>-5.3316793152984397E-2</v>
      </c>
      <c r="DS228">
        <v>5.2923778713930801E-3</v>
      </c>
      <c r="DT228">
        <v>1</v>
      </c>
      <c r="DU228">
        <v>3</v>
      </c>
      <c r="DV228">
        <v>3</v>
      </c>
      <c r="DW228" t="s">
        <v>254</v>
      </c>
      <c r="DX228">
        <v>75.024045161290303</v>
      </c>
      <c r="DY228">
        <v>100</v>
      </c>
      <c r="DZ228">
        <v>-11.211</v>
      </c>
      <c r="EA228">
        <v>0.1239</v>
      </c>
      <c r="EB228">
        <v>-8.2055829813317303</v>
      </c>
      <c r="EC228">
        <v>-7.2657198800770203E-3</v>
      </c>
      <c r="ED228">
        <v>3.5975223855225499E-6</v>
      </c>
      <c r="EE228">
        <v>-4.6457263001665798E-10</v>
      </c>
      <c r="EF228">
        <v>-3.6107099377716799E-2</v>
      </c>
      <c r="EG228">
        <v>1.9997383795282601E-2</v>
      </c>
      <c r="EH228">
        <v>-7.9224139005878102E-4</v>
      </c>
      <c r="EI228">
        <v>9.9182464941726199E-6</v>
      </c>
      <c r="EJ228">
        <v>0</v>
      </c>
      <c r="EK228">
        <v>2062</v>
      </c>
      <c r="EL228">
        <v>2</v>
      </c>
      <c r="EM228">
        <v>28</v>
      </c>
      <c r="EN228">
        <v>1305.7</v>
      </c>
      <c r="EO228">
        <v>1305.9000000000001</v>
      </c>
      <c r="EP228">
        <v>1.00952</v>
      </c>
      <c r="EQ228">
        <v>2.4462899999999999</v>
      </c>
      <c r="ER228">
        <v>0.99975599999999998</v>
      </c>
      <c r="ES228">
        <v>2.0764200000000002</v>
      </c>
      <c r="ET228">
        <v>0.99975599999999998</v>
      </c>
      <c r="EU228">
        <v>2.5647000000000002</v>
      </c>
      <c r="EV228">
        <v>35.151600000000002</v>
      </c>
      <c r="EW228">
        <v>14.928800000000001</v>
      </c>
      <c r="EX228">
        <v>18</v>
      </c>
      <c r="EY228">
        <v>289.29300000000001</v>
      </c>
      <c r="EZ228">
        <v>326.41399999999999</v>
      </c>
      <c r="FA228">
        <v>23.206299999999999</v>
      </c>
      <c r="FB228">
        <v>28.7788</v>
      </c>
      <c r="FC228">
        <v>30</v>
      </c>
      <c r="FD228">
        <v>28.8428</v>
      </c>
      <c r="FE228">
        <v>28.809899999999999</v>
      </c>
      <c r="FF228">
        <v>20.250299999999999</v>
      </c>
      <c r="FG228">
        <v>29.170200000000001</v>
      </c>
      <c r="FH228">
        <v>0</v>
      </c>
      <c r="FI228">
        <v>23.202500000000001</v>
      </c>
      <c r="FJ228">
        <v>550</v>
      </c>
      <c r="FK228">
        <v>16.3325</v>
      </c>
      <c r="FL228">
        <v>100.907</v>
      </c>
      <c r="FM228">
        <v>91.266199999999998</v>
      </c>
    </row>
    <row r="229" spans="1:169" x14ac:dyDescent="0.25">
      <c r="A229">
        <v>33</v>
      </c>
      <c r="B229" s="66" t="s">
        <v>939</v>
      </c>
      <c r="C229" s="66" t="s">
        <v>2</v>
      </c>
      <c r="D229" s="66">
        <v>1</v>
      </c>
      <c r="E229">
        <v>1646905521.0999999</v>
      </c>
      <c r="F229">
        <v>7519.0999999046298</v>
      </c>
      <c r="G229" t="s">
        <v>992</v>
      </c>
      <c r="H229" t="s">
        <v>993</v>
      </c>
      <c r="I229">
        <v>3</v>
      </c>
      <c r="N229">
        <v>1646905513.3499999</v>
      </c>
      <c r="O229">
        <v>5.2957642336798338E-4</v>
      </c>
      <c r="P229">
        <v>0.52957642336798338</v>
      </c>
      <c r="Q229">
        <v>3.9870938274500771</v>
      </c>
      <c r="R229">
        <v>543.3261</v>
      </c>
      <c r="S229">
        <v>361.33315807458848</v>
      </c>
      <c r="T229">
        <v>36.351680594055566</v>
      </c>
      <c r="U229">
        <v>54.660958741950871</v>
      </c>
      <c r="V229">
        <v>3.748248125897663E-2</v>
      </c>
      <c r="W229">
        <v>2.044791911932498</v>
      </c>
      <c r="X229">
        <v>3.7104920274318325E-2</v>
      </c>
      <c r="Y229">
        <v>2.3224180508666491E-2</v>
      </c>
      <c r="Z229">
        <v>16.541977921323038</v>
      </c>
      <c r="AA229">
        <v>24.933703149644668</v>
      </c>
      <c r="AB229">
        <v>24.80686</v>
      </c>
      <c r="AC229">
        <v>3.1432478289215169</v>
      </c>
      <c r="AD229">
        <v>54.826802939244246</v>
      </c>
      <c r="AE229">
        <v>1.7422460167191502</v>
      </c>
      <c r="AF229">
        <v>3.1777268111908734</v>
      </c>
      <c r="AG229">
        <v>1.4010018122023666</v>
      </c>
      <c r="AH229">
        <v>-23.354320270528067</v>
      </c>
      <c r="AI229">
        <v>20.156801058798742</v>
      </c>
      <c r="AJ229">
        <v>2.0829926678126034</v>
      </c>
      <c r="AK229">
        <v>15.427451377406317</v>
      </c>
      <c r="AL229">
        <v>3.9196424678378006</v>
      </c>
      <c r="AM229">
        <v>0.53164506211020202</v>
      </c>
      <c r="AN229">
        <v>3.9870938274500771</v>
      </c>
      <c r="AO229">
        <v>559.40201146535401</v>
      </c>
      <c r="AP229">
        <v>552.955915151515</v>
      </c>
      <c r="AQ229">
        <v>1.30029564305185E-3</v>
      </c>
      <c r="AR229">
        <v>66.462439893884607</v>
      </c>
      <c r="AS229">
        <v>0.52957642336798338</v>
      </c>
      <c r="AT229">
        <v>16.490834747783701</v>
      </c>
      <c r="AU229">
        <v>17.316834965035</v>
      </c>
      <c r="AV229">
        <v>6.9189385973067604E-8</v>
      </c>
      <c r="AW229">
        <v>78.718989117579696</v>
      </c>
      <c r="AX229">
        <v>0</v>
      </c>
      <c r="AY229">
        <v>0</v>
      </c>
      <c r="AZ229">
        <v>1</v>
      </c>
      <c r="BA229">
        <v>0</v>
      </c>
      <c r="BB229">
        <v>25857.306533566843</v>
      </c>
      <c r="BC229">
        <v>100.015846666667</v>
      </c>
      <c r="BD229">
        <v>84.313543735400799</v>
      </c>
      <c r="BE229">
        <v>0.84300184966089553</v>
      </c>
      <c r="BF229">
        <v>0.1653935698455283</v>
      </c>
      <c r="BG229">
        <v>4.8</v>
      </c>
      <c r="BH229">
        <v>0.5</v>
      </c>
      <c r="BI229" t="s">
        <v>248</v>
      </c>
      <c r="BJ229">
        <v>2</v>
      </c>
      <c r="BK229" t="b">
        <v>1</v>
      </c>
      <c r="BL229">
        <v>1646905513.3499999</v>
      </c>
      <c r="BM229">
        <v>543.3261</v>
      </c>
      <c r="BN229">
        <v>550.00593333333302</v>
      </c>
      <c r="BO229">
        <v>17.317803333333298</v>
      </c>
      <c r="BP229">
        <v>16.488576666666699</v>
      </c>
      <c r="BQ229">
        <v>554.53373333333298</v>
      </c>
      <c r="BR229">
        <v>17.193863333333301</v>
      </c>
      <c r="BS229">
        <v>302.41466666666702</v>
      </c>
      <c r="BT229">
        <v>100.50433333333299</v>
      </c>
      <c r="BU229">
        <v>9.9997550000000004E-2</v>
      </c>
      <c r="BV229">
        <v>24.989706666666699</v>
      </c>
      <c r="BW229">
        <v>24.80686</v>
      </c>
      <c r="BX229">
        <v>30.478546666666698</v>
      </c>
      <c r="BY229">
        <v>0</v>
      </c>
      <c r="BZ229">
        <v>0</v>
      </c>
      <c r="CA229">
        <v>5005.4583333333303</v>
      </c>
      <c r="CB229">
        <v>0</v>
      </c>
      <c r="CC229">
        <v>24.399000000000001</v>
      </c>
      <c r="CD229">
        <v>100.015846666667</v>
      </c>
      <c r="CE229">
        <v>0.89994873333333303</v>
      </c>
      <c r="CF229">
        <v>0.10005129</v>
      </c>
      <c r="CG229">
        <v>0</v>
      </c>
      <c r="CH229">
        <v>2.0198033333333298</v>
      </c>
      <c r="CI229">
        <v>0</v>
      </c>
      <c r="CJ229">
        <v>999.86883333333299</v>
      </c>
      <c r="CK229">
        <v>829.37483333333296</v>
      </c>
      <c r="CL229">
        <v>34.0122</v>
      </c>
      <c r="CM229">
        <v>38.537266666666703</v>
      </c>
      <c r="CN229">
        <v>36.308133333333302</v>
      </c>
      <c r="CO229">
        <v>37.7498</v>
      </c>
      <c r="CP229">
        <v>35.108133333333299</v>
      </c>
      <c r="CQ229">
        <v>90.010333333333307</v>
      </c>
      <c r="CR229">
        <v>10.007999999999999</v>
      </c>
      <c r="CS229">
        <v>0</v>
      </c>
      <c r="CT229">
        <v>1646905524.2</v>
      </c>
      <c r="CU229">
        <v>0</v>
      </c>
      <c r="CV229">
        <v>0</v>
      </c>
      <c r="CW229" t="s">
        <v>249</v>
      </c>
      <c r="CX229">
        <v>1646826976.5</v>
      </c>
      <c r="CY229">
        <v>1646826965.5</v>
      </c>
      <c r="CZ229">
        <v>0</v>
      </c>
      <c r="DA229">
        <v>8.3000000000000004E-2</v>
      </c>
      <c r="DB229">
        <v>6.0000000000000001E-3</v>
      </c>
      <c r="DC229">
        <v>-10.566000000000001</v>
      </c>
      <c r="DD229">
        <v>0.126</v>
      </c>
      <c r="DE229">
        <v>400</v>
      </c>
      <c r="DF229">
        <v>22</v>
      </c>
      <c r="DG229">
        <v>0.44</v>
      </c>
      <c r="DH229">
        <v>0.21</v>
      </c>
      <c r="DI229">
        <v>3.87783818060129</v>
      </c>
      <c r="DJ229">
        <v>-0.77625510611831805</v>
      </c>
      <c r="DK229">
        <v>0.17668965766719599</v>
      </c>
      <c r="DL229">
        <v>1</v>
      </c>
      <c r="DM229">
        <v>-6.68189390243902</v>
      </c>
      <c r="DN229">
        <v>0.38058794425086001</v>
      </c>
      <c r="DO229">
        <v>0.112693879697863</v>
      </c>
      <c r="DP229">
        <v>0</v>
      </c>
      <c r="DQ229">
        <v>0.82992519512195095</v>
      </c>
      <c r="DR229">
        <v>-2.2179324041811499E-2</v>
      </c>
      <c r="DS229">
        <v>2.7929305722555402E-3</v>
      </c>
      <c r="DT229">
        <v>1</v>
      </c>
      <c r="DU229">
        <v>2</v>
      </c>
      <c r="DV229">
        <v>3</v>
      </c>
      <c r="DW229" t="s">
        <v>250</v>
      </c>
      <c r="DX229">
        <v>100.015846666667</v>
      </c>
      <c r="DY229">
        <v>100</v>
      </c>
      <c r="DZ229">
        <v>-11.208</v>
      </c>
      <c r="EA229">
        <v>0.1239</v>
      </c>
      <c r="EB229">
        <v>-8.2055829813317303</v>
      </c>
      <c r="EC229">
        <v>-7.2657198800770203E-3</v>
      </c>
      <c r="ED229">
        <v>3.5975223855225499E-6</v>
      </c>
      <c r="EE229">
        <v>-4.6457263001665798E-10</v>
      </c>
      <c r="EF229">
        <v>-3.6107099377716799E-2</v>
      </c>
      <c r="EG229">
        <v>1.9997383795282601E-2</v>
      </c>
      <c r="EH229">
        <v>-7.9224139005878102E-4</v>
      </c>
      <c r="EI229">
        <v>9.9182464941726199E-6</v>
      </c>
      <c r="EJ229">
        <v>0</v>
      </c>
      <c r="EK229">
        <v>2062</v>
      </c>
      <c r="EL229">
        <v>2</v>
      </c>
      <c r="EM229">
        <v>28</v>
      </c>
      <c r="EN229">
        <v>1309.0999999999999</v>
      </c>
      <c r="EO229">
        <v>1309.3</v>
      </c>
      <c r="EP229">
        <v>1.00952</v>
      </c>
      <c r="EQ229">
        <v>2.4572799999999999</v>
      </c>
      <c r="ER229">
        <v>0.99975599999999998</v>
      </c>
      <c r="ES229">
        <v>2.0764200000000002</v>
      </c>
      <c r="ET229">
        <v>0.99975599999999998</v>
      </c>
      <c r="EU229">
        <v>2.4133300000000002</v>
      </c>
      <c r="EV229">
        <v>35.174700000000001</v>
      </c>
      <c r="EW229">
        <v>14.9026</v>
      </c>
      <c r="EX229">
        <v>18</v>
      </c>
      <c r="EY229">
        <v>290.01100000000002</v>
      </c>
      <c r="EZ229">
        <v>326.68200000000002</v>
      </c>
      <c r="FA229">
        <v>23.575800000000001</v>
      </c>
      <c r="FB229">
        <v>28.734200000000001</v>
      </c>
      <c r="FC229">
        <v>29.9999</v>
      </c>
      <c r="FD229">
        <v>28.8108</v>
      </c>
      <c r="FE229">
        <v>28.781600000000001</v>
      </c>
      <c r="FF229">
        <v>20.2529</v>
      </c>
      <c r="FG229">
        <v>28.615100000000002</v>
      </c>
      <c r="FH229">
        <v>0</v>
      </c>
      <c r="FI229">
        <v>23.575900000000001</v>
      </c>
      <c r="FJ229">
        <v>550</v>
      </c>
      <c r="FK229">
        <v>16.506699999999999</v>
      </c>
      <c r="FL229">
        <v>100.916</v>
      </c>
      <c r="FM229">
        <v>91.264600000000002</v>
      </c>
    </row>
    <row r="230" spans="1:169" x14ac:dyDescent="0.25">
      <c r="A230">
        <v>34</v>
      </c>
      <c r="B230" s="66" t="s">
        <v>939</v>
      </c>
      <c r="C230" s="66" t="s">
        <v>2</v>
      </c>
      <c r="D230" s="66">
        <v>1</v>
      </c>
      <c r="E230">
        <v>1646905721.5999999</v>
      </c>
      <c r="F230">
        <v>7719.5999999046298</v>
      </c>
      <c r="G230" t="s">
        <v>994</v>
      </c>
      <c r="H230" t="s">
        <v>995</v>
      </c>
      <c r="I230">
        <v>3</v>
      </c>
      <c r="N230">
        <v>1646905713.8499999</v>
      </c>
      <c r="O230">
        <v>5.1538520384775317E-4</v>
      </c>
      <c r="P230">
        <v>0.51538520384775321</v>
      </c>
      <c r="Q230">
        <v>5.2282722066392369</v>
      </c>
      <c r="R230">
        <v>541.38026666666701</v>
      </c>
      <c r="S230">
        <v>298.84367772340488</v>
      </c>
      <c r="T230">
        <v>30.062345461436148</v>
      </c>
      <c r="U230">
        <v>54.460448106254603</v>
      </c>
      <c r="V230">
        <v>3.622162498295288E-2</v>
      </c>
      <c r="W230">
        <v>2.0435932687577014</v>
      </c>
      <c r="X230">
        <v>3.5868704329955932E-2</v>
      </c>
      <c r="Y230">
        <v>2.2449362072712198E-2</v>
      </c>
      <c r="Z230">
        <v>33.07757948348857</v>
      </c>
      <c r="AA230">
        <v>25.102501743986505</v>
      </c>
      <c r="AB230">
        <v>24.910260000000001</v>
      </c>
      <c r="AC230">
        <v>3.162705340707848</v>
      </c>
      <c r="AD230">
        <v>55.061565340626395</v>
      </c>
      <c r="AE230">
        <v>1.7525951985082806</v>
      </c>
      <c r="AF230">
        <v>3.1829737997207883</v>
      </c>
      <c r="AG230">
        <v>1.4101101421995674</v>
      </c>
      <c r="AH230">
        <v>-22.728487489685914</v>
      </c>
      <c r="AI230">
        <v>11.801860336699825</v>
      </c>
      <c r="AJ230">
        <v>1.2211185524976407</v>
      </c>
      <c r="AK230">
        <v>23.372070883000124</v>
      </c>
      <c r="AL230">
        <v>5.1450585953255104</v>
      </c>
      <c r="AM230">
        <v>0.5153135528788545</v>
      </c>
      <c r="AN230">
        <v>5.2282722066392369</v>
      </c>
      <c r="AO230">
        <v>559.05240748846404</v>
      </c>
      <c r="AP230">
        <v>550.89373333333299</v>
      </c>
      <c r="AQ230">
        <v>-3.1240107199886302E-2</v>
      </c>
      <c r="AR230">
        <v>66.462439893884607</v>
      </c>
      <c r="AS230">
        <v>0.51538520384775321</v>
      </c>
      <c r="AT230">
        <v>16.619806176199699</v>
      </c>
      <c r="AU230">
        <v>17.4236034965035</v>
      </c>
      <c r="AV230">
        <v>-1.7385163014641401E-5</v>
      </c>
      <c r="AW230">
        <v>78.718989117579696</v>
      </c>
      <c r="AX230">
        <v>0</v>
      </c>
      <c r="AY230">
        <v>0</v>
      </c>
      <c r="AZ230">
        <v>1</v>
      </c>
      <c r="BA230">
        <v>0</v>
      </c>
      <c r="BB230">
        <v>25828.033631728926</v>
      </c>
      <c r="BC230">
        <v>200.001133333333</v>
      </c>
      <c r="BD230">
        <v>168.60064039558969</v>
      </c>
      <c r="BE230">
        <v>0.84299842498687494</v>
      </c>
      <c r="BF230">
        <v>0.16538696022466853</v>
      </c>
      <c r="BG230">
        <v>4.8</v>
      </c>
      <c r="BH230">
        <v>0.5</v>
      </c>
      <c r="BI230" t="s">
        <v>248</v>
      </c>
      <c r="BJ230">
        <v>2</v>
      </c>
      <c r="BK230" t="b">
        <v>1</v>
      </c>
      <c r="BL230">
        <v>1646905713.8499999</v>
      </c>
      <c r="BM230">
        <v>541.38026666666701</v>
      </c>
      <c r="BN230">
        <v>549.987666666667</v>
      </c>
      <c r="BO230">
        <v>17.422193333333301</v>
      </c>
      <c r="BP230">
        <v>16.618690000000001</v>
      </c>
      <c r="BQ230">
        <v>552.58076666666705</v>
      </c>
      <c r="BR230">
        <v>17.298106666666701</v>
      </c>
      <c r="BS230">
        <v>302.47680000000003</v>
      </c>
      <c r="BT230">
        <v>100.495566666667</v>
      </c>
      <c r="BU230">
        <v>9.9987806666666706E-2</v>
      </c>
      <c r="BV230">
        <v>25.017379999999999</v>
      </c>
      <c r="BW230">
        <v>24.910260000000001</v>
      </c>
      <c r="BX230">
        <v>30.409736666666699</v>
      </c>
      <c r="BY230">
        <v>0</v>
      </c>
      <c r="BZ230">
        <v>0</v>
      </c>
      <c r="CA230">
        <v>5001.3346666666703</v>
      </c>
      <c r="CB230">
        <v>0</v>
      </c>
      <c r="CC230">
        <v>24.399000000000001</v>
      </c>
      <c r="CD230">
        <v>200.001133333333</v>
      </c>
      <c r="CE230">
        <v>0.90004079999999997</v>
      </c>
      <c r="CF230">
        <v>9.9959456666666696E-2</v>
      </c>
      <c r="CG230">
        <v>0</v>
      </c>
      <c r="CH230">
        <v>1.9972033333333301</v>
      </c>
      <c r="CI230">
        <v>0</v>
      </c>
      <c r="CJ230">
        <v>2062.2563333333301</v>
      </c>
      <c r="CK230">
        <v>1658.5340000000001</v>
      </c>
      <c r="CL230">
        <v>35.285166666666697</v>
      </c>
      <c r="CM230">
        <v>41.753833333333297</v>
      </c>
      <c r="CN230">
        <v>38.201833333333298</v>
      </c>
      <c r="CO230">
        <v>41.535166666666697</v>
      </c>
      <c r="CP230">
        <v>36.824800000000003</v>
      </c>
      <c r="CQ230">
        <v>180.00899999999999</v>
      </c>
      <c r="CR230">
        <v>19.989333333333299</v>
      </c>
      <c r="CS230">
        <v>0</v>
      </c>
      <c r="CT230">
        <v>1646905724.5999999</v>
      </c>
      <c r="CU230">
        <v>0</v>
      </c>
      <c r="CV230">
        <v>0</v>
      </c>
      <c r="CW230" t="s">
        <v>249</v>
      </c>
      <c r="CX230">
        <v>1646826976.5</v>
      </c>
      <c r="CY230">
        <v>1646826965.5</v>
      </c>
      <c r="CZ230">
        <v>0</v>
      </c>
      <c r="DA230">
        <v>8.3000000000000004E-2</v>
      </c>
      <c r="DB230">
        <v>6.0000000000000001E-3</v>
      </c>
      <c r="DC230">
        <v>-10.566000000000001</v>
      </c>
      <c r="DD230">
        <v>0.126</v>
      </c>
      <c r="DE230">
        <v>400</v>
      </c>
      <c r="DF230">
        <v>22</v>
      </c>
      <c r="DG230">
        <v>0.44</v>
      </c>
      <c r="DH230">
        <v>0.21</v>
      </c>
      <c r="DI230">
        <v>5.1942590713322003</v>
      </c>
      <c r="DJ230">
        <v>-0.46307976964171699</v>
      </c>
      <c r="DK230">
        <v>9.7970003104928705E-2</v>
      </c>
      <c r="DL230">
        <v>1</v>
      </c>
      <c r="DM230">
        <v>-8.5095643902439004</v>
      </c>
      <c r="DN230">
        <v>1.53903135888355E-2</v>
      </c>
      <c r="DO230">
        <v>0.27427522462690701</v>
      </c>
      <c r="DP230">
        <v>1</v>
      </c>
      <c r="DQ230">
        <v>0.80122602439024404</v>
      </c>
      <c r="DR230">
        <v>3.5138153310105398E-2</v>
      </c>
      <c r="DS230">
        <v>3.83616052010217E-3</v>
      </c>
      <c r="DT230">
        <v>1</v>
      </c>
      <c r="DU230">
        <v>3</v>
      </c>
      <c r="DV230">
        <v>3</v>
      </c>
      <c r="DW230" t="s">
        <v>254</v>
      </c>
      <c r="DX230">
        <v>200.001133333333</v>
      </c>
      <c r="DY230">
        <v>100</v>
      </c>
      <c r="DZ230">
        <v>-11.2</v>
      </c>
      <c r="EA230">
        <v>0.1241</v>
      </c>
      <c r="EB230">
        <v>-8.2055829813317303</v>
      </c>
      <c r="EC230">
        <v>-7.2657198800770203E-3</v>
      </c>
      <c r="ED230">
        <v>3.5975223855225499E-6</v>
      </c>
      <c r="EE230">
        <v>-4.6457263001665798E-10</v>
      </c>
      <c r="EF230">
        <v>-3.6107099377716799E-2</v>
      </c>
      <c r="EG230">
        <v>1.9997383795282601E-2</v>
      </c>
      <c r="EH230">
        <v>-7.9224139005878102E-4</v>
      </c>
      <c r="EI230">
        <v>9.9182464941726199E-6</v>
      </c>
      <c r="EJ230">
        <v>0</v>
      </c>
      <c r="EK230">
        <v>2062</v>
      </c>
      <c r="EL230">
        <v>2</v>
      </c>
      <c r="EM230">
        <v>28</v>
      </c>
      <c r="EN230">
        <v>1312.4</v>
      </c>
      <c r="EO230">
        <v>1312.6</v>
      </c>
      <c r="EP230">
        <v>1.01074</v>
      </c>
      <c r="EQ230">
        <v>2.47925</v>
      </c>
      <c r="ER230">
        <v>0.99975599999999998</v>
      </c>
      <c r="ES230">
        <v>2.0764200000000002</v>
      </c>
      <c r="ET230">
        <v>1.00098</v>
      </c>
      <c r="EU230">
        <v>2.1337899999999999</v>
      </c>
      <c r="EV230">
        <v>35.2209</v>
      </c>
      <c r="EW230">
        <v>14.8588</v>
      </c>
      <c r="EX230">
        <v>18</v>
      </c>
      <c r="EY230">
        <v>290.01400000000001</v>
      </c>
      <c r="EZ230">
        <v>326.50200000000001</v>
      </c>
      <c r="FA230">
        <v>23.1067</v>
      </c>
      <c r="FB230">
        <v>28.6891</v>
      </c>
      <c r="FC230">
        <v>30.0001</v>
      </c>
      <c r="FD230">
        <v>28.7698</v>
      </c>
      <c r="FE230">
        <v>28.741499999999998</v>
      </c>
      <c r="FF230">
        <v>20.254200000000001</v>
      </c>
      <c r="FG230">
        <v>28.333300000000001</v>
      </c>
      <c r="FH230">
        <v>0</v>
      </c>
      <c r="FI230">
        <v>23.104299999999999</v>
      </c>
      <c r="FJ230">
        <v>550</v>
      </c>
      <c r="FK230">
        <v>16.538799999999998</v>
      </c>
      <c r="FL230">
        <v>100.92100000000001</v>
      </c>
      <c r="FM230">
        <v>91.263400000000004</v>
      </c>
    </row>
    <row r="231" spans="1:169" x14ac:dyDescent="0.25">
      <c r="A231">
        <v>35</v>
      </c>
      <c r="B231" s="66" t="s">
        <v>939</v>
      </c>
      <c r="C231" s="66" t="s">
        <v>2</v>
      </c>
      <c r="D231" s="66">
        <v>1</v>
      </c>
      <c r="E231">
        <v>1646905938.5999999</v>
      </c>
      <c r="F231">
        <v>7936.5999999046298</v>
      </c>
      <c r="G231" t="s">
        <v>996</v>
      </c>
      <c r="H231" t="s">
        <v>997</v>
      </c>
      <c r="I231">
        <v>3</v>
      </c>
      <c r="N231">
        <v>1646905930.5999999</v>
      </c>
      <c r="O231">
        <v>6.4448776062761743E-4</v>
      </c>
      <c r="P231">
        <v>0.64448776062761748</v>
      </c>
      <c r="Q231">
        <v>6.5562153951522113</v>
      </c>
      <c r="R231">
        <v>539.26235483871005</v>
      </c>
      <c r="S231">
        <v>291.40289033265805</v>
      </c>
      <c r="T231">
        <v>29.31454808012591</v>
      </c>
      <c r="U231">
        <v>54.248714591248607</v>
      </c>
      <c r="V231">
        <v>4.4506181944311204E-2</v>
      </c>
      <c r="W231">
        <v>2.0430039661849384</v>
      </c>
      <c r="X231">
        <v>4.397448673371681E-2</v>
      </c>
      <c r="Y231">
        <v>2.7531295609780657E-2</v>
      </c>
      <c r="Z231">
        <v>66.158236052920884</v>
      </c>
      <c r="AA231">
        <v>25.301300912418714</v>
      </c>
      <c r="AB231">
        <v>25.053616129032299</v>
      </c>
      <c r="AC231">
        <v>3.1898557791580169</v>
      </c>
      <c r="AD231">
        <v>55.120887439705832</v>
      </c>
      <c r="AE231">
        <v>1.7517084379420422</v>
      </c>
      <c r="AF231">
        <v>3.1779394696033409</v>
      </c>
      <c r="AG231">
        <v>1.4381473412159747</v>
      </c>
      <c r="AH231">
        <v>-28.421910243677928</v>
      </c>
      <c r="AI231">
        <v>-6.9155234003651929</v>
      </c>
      <c r="AJ231">
        <v>-0.71616485694728549</v>
      </c>
      <c r="AK231">
        <v>30.104637551930477</v>
      </c>
      <c r="AL231">
        <v>6.4236751921067512</v>
      </c>
      <c r="AM231">
        <v>0.6410178769750231</v>
      </c>
      <c r="AN231">
        <v>6.5562153951522113</v>
      </c>
      <c r="AO231">
        <v>559.256598035774</v>
      </c>
      <c r="AP231">
        <v>548.70803030303</v>
      </c>
      <c r="AQ231">
        <v>-3.4631752474048299E-3</v>
      </c>
      <c r="AR231">
        <v>66.462439893884607</v>
      </c>
      <c r="AS231">
        <v>0.64448776062761748</v>
      </c>
      <c r="AT231">
        <v>16.414299176587399</v>
      </c>
      <c r="AU231">
        <v>17.419279020979001</v>
      </c>
      <c r="AV231">
        <v>1.0321984132083201E-5</v>
      </c>
      <c r="AW231">
        <v>78.718989117579696</v>
      </c>
      <c r="AX231">
        <v>0</v>
      </c>
      <c r="AY231">
        <v>0</v>
      </c>
      <c r="AZ231">
        <v>1</v>
      </c>
      <c r="BA231">
        <v>0</v>
      </c>
      <c r="BB231">
        <v>25816.852770286907</v>
      </c>
      <c r="BC231">
        <v>400.01119354838698</v>
      </c>
      <c r="BD231">
        <v>337.20963551463387</v>
      </c>
      <c r="BE231">
        <v>0.84300049836941282</v>
      </c>
      <c r="BF231">
        <v>0.16539096185296653</v>
      </c>
      <c r="BG231">
        <v>4.8</v>
      </c>
      <c r="BH231">
        <v>0.5</v>
      </c>
      <c r="BI231" t="s">
        <v>248</v>
      </c>
      <c r="BJ231">
        <v>2</v>
      </c>
      <c r="BK231" t="b">
        <v>1</v>
      </c>
      <c r="BL231">
        <v>1646905930.5999999</v>
      </c>
      <c r="BM231">
        <v>539.26235483871005</v>
      </c>
      <c r="BN231">
        <v>550.00641935483895</v>
      </c>
      <c r="BO231">
        <v>17.412954838709702</v>
      </c>
      <c r="BP231">
        <v>16.413270967741902</v>
      </c>
      <c r="BQ231">
        <v>550.45480645161297</v>
      </c>
      <c r="BR231">
        <v>17.2888870967742</v>
      </c>
      <c r="BS231">
        <v>302.42641935483903</v>
      </c>
      <c r="BT231">
        <v>100.498</v>
      </c>
      <c r="BU231">
        <v>0.100000406451613</v>
      </c>
      <c r="BV231">
        <v>24.990829032258102</v>
      </c>
      <c r="BW231">
        <v>25.053616129032299</v>
      </c>
      <c r="BX231">
        <v>30.544109677419399</v>
      </c>
      <c r="BY231">
        <v>0</v>
      </c>
      <c r="BZ231">
        <v>0</v>
      </c>
      <c r="CA231">
        <v>4998.9719354838699</v>
      </c>
      <c r="CB231">
        <v>0</v>
      </c>
      <c r="CC231">
        <v>24.399000000000001</v>
      </c>
      <c r="CD231">
        <v>400.01119354838698</v>
      </c>
      <c r="CE231">
        <v>0.89998906451612903</v>
      </c>
      <c r="CF231">
        <v>0.10001076129032301</v>
      </c>
      <c r="CG231">
        <v>0</v>
      </c>
      <c r="CH231">
        <v>2.03520967741935</v>
      </c>
      <c r="CI231">
        <v>0</v>
      </c>
      <c r="CJ231">
        <v>4225.1996774193603</v>
      </c>
      <c r="CK231">
        <v>3317.0977419354799</v>
      </c>
      <c r="CL231">
        <v>34.5945161290323</v>
      </c>
      <c r="CM231">
        <v>38.348516129032198</v>
      </c>
      <c r="CN231">
        <v>36.348580645161299</v>
      </c>
      <c r="CO231">
        <v>37.521967741935498</v>
      </c>
      <c r="CP231">
        <v>35.606645161290302</v>
      </c>
      <c r="CQ231">
        <v>360.006129032258</v>
      </c>
      <c r="CR231">
        <v>40.008064516128997</v>
      </c>
      <c r="CS231">
        <v>0</v>
      </c>
      <c r="CT231">
        <v>1646905941.8</v>
      </c>
      <c r="CU231">
        <v>0</v>
      </c>
      <c r="CV231">
        <v>0</v>
      </c>
      <c r="CW231" t="s">
        <v>249</v>
      </c>
      <c r="CX231">
        <v>1646826976.5</v>
      </c>
      <c r="CY231">
        <v>1646826965.5</v>
      </c>
      <c r="CZ231">
        <v>0</v>
      </c>
      <c r="DA231">
        <v>8.3000000000000004E-2</v>
      </c>
      <c r="DB231">
        <v>6.0000000000000001E-3</v>
      </c>
      <c r="DC231">
        <v>-10.566000000000001</v>
      </c>
      <c r="DD231">
        <v>0.126</v>
      </c>
      <c r="DE231">
        <v>400</v>
      </c>
      <c r="DF231">
        <v>22</v>
      </c>
      <c r="DG231">
        <v>0.44</v>
      </c>
      <c r="DH231">
        <v>0.21</v>
      </c>
      <c r="DI231">
        <v>6.5023560804094203</v>
      </c>
      <c r="DJ231">
        <v>1.5548620253443299</v>
      </c>
      <c r="DK231">
        <v>0.19464116679242199</v>
      </c>
      <c r="DL231">
        <v>1</v>
      </c>
      <c r="DM231">
        <v>-10.7472609756098</v>
      </c>
      <c r="DN231">
        <v>-1.9547038327439102E-3</v>
      </c>
      <c r="DO231">
        <v>0.31629406653599701</v>
      </c>
      <c r="DP231">
        <v>1</v>
      </c>
      <c r="DQ231">
        <v>0.99753121951219503</v>
      </c>
      <c r="DR231">
        <v>4.4653421602790698E-2</v>
      </c>
      <c r="DS231">
        <v>4.67804759416552E-3</v>
      </c>
      <c r="DT231">
        <v>1</v>
      </c>
      <c r="DU231">
        <v>3</v>
      </c>
      <c r="DV231">
        <v>3</v>
      </c>
      <c r="DW231" t="s">
        <v>254</v>
      </c>
      <c r="DX231">
        <v>400.01119354838698</v>
      </c>
      <c r="DY231">
        <v>100</v>
      </c>
      <c r="DZ231">
        <v>-11.192</v>
      </c>
      <c r="EA231">
        <v>0.1241</v>
      </c>
      <c r="EB231">
        <v>-8.2055829813317303</v>
      </c>
      <c r="EC231">
        <v>-7.2657198800770203E-3</v>
      </c>
      <c r="ED231">
        <v>3.5975223855225499E-6</v>
      </c>
      <c r="EE231">
        <v>-4.6457263001665798E-10</v>
      </c>
      <c r="EF231">
        <v>-3.6107099377716799E-2</v>
      </c>
      <c r="EG231">
        <v>1.9997383795282601E-2</v>
      </c>
      <c r="EH231">
        <v>-7.9224139005878102E-4</v>
      </c>
      <c r="EI231">
        <v>9.9182464941726199E-6</v>
      </c>
      <c r="EJ231">
        <v>0</v>
      </c>
      <c r="EK231">
        <v>2062</v>
      </c>
      <c r="EL231">
        <v>2</v>
      </c>
      <c r="EM231">
        <v>28</v>
      </c>
      <c r="EN231">
        <v>1316</v>
      </c>
      <c r="EO231">
        <v>1316.2</v>
      </c>
      <c r="EP231">
        <v>1.01074</v>
      </c>
      <c r="EQ231">
        <v>2.47681</v>
      </c>
      <c r="ER231">
        <v>0.99975599999999998</v>
      </c>
      <c r="ES231">
        <v>2.0764200000000002</v>
      </c>
      <c r="ET231">
        <v>1.00098</v>
      </c>
      <c r="EU231">
        <v>2.31812</v>
      </c>
      <c r="EV231">
        <v>35.2209</v>
      </c>
      <c r="EW231">
        <v>14.8238</v>
      </c>
      <c r="EX231">
        <v>18</v>
      </c>
      <c r="EY231">
        <v>289.94099999999997</v>
      </c>
      <c r="EZ231">
        <v>326.30599999999998</v>
      </c>
      <c r="FA231">
        <v>23.121099999999998</v>
      </c>
      <c r="FB231">
        <v>28.631499999999999</v>
      </c>
      <c r="FC231">
        <v>30.0001</v>
      </c>
      <c r="FD231">
        <v>28.7117</v>
      </c>
      <c r="FE231">
        <v>28.6829</v>
      </c>
      <c r="FF231">
        <v>20.245000000000001</v>
      </c>
      <c r="FG231">
        <v>29.17</v>
      </c>
      <c r="FH231">
        <v>0</v>
      </c>
      <c r="FI231">
        <v>23.125699999999998</v>
      </c>
      <c r="FJ231">
        <v>550</v>
      </c>
      <c r="FK231">
        <v>16.395900000000001</v>
      </c>
      <c r="FL231">
        <v>100.931</v>
      </c>
      <c r="FM231">
        <v>91.260499999999993</v>
      </c>
    </row>
    <row r="232" spans="1:169" x14ac:dyDescent="0.25">
      <c r="A232">
        <v>36</v>
      </c>
      <c r="B232" s="66" t="s">
        <v>939</v>
      </c>
      <c r="C232" s="66" t="s">
        <v>2</v>
      </c>
      <c r="D232" s="66">
        <v>1</v>
      </c>
      <c r="E232">
        <v>1646906161.5999999</v>
      </c>
      <c r="F232">
        <v>8159.5999999046298</v>
      </c>
      <c r="G232" t="s">
        <v>998</v>
      </c>
      <c r="H232" t="s">
        <v>999</v>
      </c>
      <c r="I232">
        <v>3</v>
      </c>
      <c r="N232">
        <v>1646906153.5999999</v>
      </c>
      <c r="O232">
        <v>8.8874414153845415E-4</v>
      </c>
      <c r="P232">
        <v>0.88874414153845416</v>
      </c>
      <c r="Q232">
        <v>8.013505486908242</v>
      </c>
      <c r="R232">
        <v>536.59893548387095</v>
      </c>
      <c r="S232">
        <v>311.92115022531198</v>
      </c>
      <c r="T232">
        <v>31.376607683308048</v>
      </c>
      <c r="U232">
        <v>53.977276852808529</v>
      </c>
      <c r="V232">
        <v>6.0593871982665776E-2</v>
      </c>
      <c r="W232">
        <v>2.0430299279386408</v>
      </c>
      <c r="X232">
        <v>5.9612900614924115E-2</v>
      </c>
      <c r="Y232">
        <v>3.7344876374085061E-2</v>
      </c>
      <c r="Z232">
        <v>98.089775552028939</v>
      </c>
      <c r="AA232">
        <v>25.506439284946925</v>
      </c>
      <c r="AB232">
        <v>25.201377419354799</v>
      </c>
      <c r="AC232">
        <v>3.2180534567182022</v>
      </c>
      <c r="AD232">
        <v>55.136428537805713</v>
      </c>
      <c r="AE232">
        <v>1.7554506592731398</v>
      </c>
      <c r="AF232">
        <v>3.1838309187354596</v>
      </c>
      <c r="AG232">
        <v>1.4626027974450624</v>
      </c>
      <c r="AH232">
        <v>-39.193616641845828</v>
      </c>
      <c r="AI232">
        <v>-19.76868557470311</v>
      </c>
      <c r="AJ232">
        <v>-2.0490431352266905</v>
      </c>
      <c r="AK232">
        <v>37.078430200253308</v>
      </c>
      <c r="AL232">
        <v>7.9686246233892826</v>
      </c>
      <c r="AM232">
        <v>0.88623913944251809</v>
      </c>
      <c r="AN232">
        <v>8.013505486908242</v>
      </c>
      <c r="AO232">
        <v>558.88380918973905</v>
      </c>
      <c r="AP232">
        <v>546.02491515151496</v>
      </c>
      <c r="AQ232">
        <v>-7.7749713389235796E-3</v>
      </c>
      <c r="AR232">
        <v>66.462439893884607</v>
      </c>
      <c r="AS232">
        <v>0.88874414153845416</v>
      </c>
      <c r="AT232">
        <v>16.069376682502099</v>
      </c>
      <c r="AU232">
        <v>17.455488111888101</v>
      </c>
      <c r="AV232">
        <v>2.9906450921979401E-6</v>
      </c>
      <c r="AW232">
        <v>78.718989117579696</v>
      </c>
      <c r="AX232">
        <v>0</v>
      </c>
      <c r="AY232">
        <v>0</v>
      </c>
      <c r="AZ232">
        <v>1</v>
      </c>
      <c r="BA232">
        <v>0</v>
      </c>
      <c r="BB232">
        <v>25815.012457942281</v>
      </c>
      <c r="BC232">
        <v>600.01309677419397</v>
      </c>
      <c r="BD232">
        <v>505.21705585346672</v>
      </c>
      <c r="BE232">
        <v>0.84201004706335214</v>
      </c>
      <c r="BF232">
        <v>0.16347939083226973</v>
      </c>
      <c r="BG232">
        <v>4.8</v>
      </c>
      <c r="BH232">
        <v>0.5</v>
      </c>
      <c r="BI232" t="s">
        <v>248</v>
      </c>
      <c r="BJ232">
        <v>2</v>
      </c>
      <c r="BK232" t="b">
        <v>1</v>
      </c>
      <c r="BL232">
        <v>1646906153.5999999</v>
      </c>
      <c r="BM232">
        <v>536.59893548387095</v>
      </c>
      <c r="BN232">
        <v>550.00300000000004</v>
      </c>
      <c r="BO232">
        <v>17.451287096774202</v>
      </c>
      <c r="BP232">
        <v>16.069045161290301</v>
      </c>
      <c r="BQ232">
        <v>547.78141935483904</v>
      </c>
      <c r="BR232">
        <v>17.327151612903201</v>
      </c>
      <c r="BS232">
        <v>302.38635483871002</v>
      </c>
      <c r="BT232">
        <v>100.491483870968</v>
      </c>
      <c r="BU232">
        <v>9.9988238709677393E-2</v>
      </c>
      <c r="BV232">
        <v>25.0218967741936</v>
      </c>
      <c r="BW232">
        <v>25.201377419354799</v>
      </c>
      <c r="BX232">
        <v>30.5564161290323</v>
      </c>
      <c r="BY232">
        <v>0</v>
      </c>
      <c r="BZ232">
        <v>0</v>
      </c>
      <c r="CA232">
        <v>4999.3948387096798</v>
      </c>
      <c r="CB232">
        <v>0</v>
      </c>
      <c r="CC232">
        <v>24.399000000000001</v>
      </c>
      <c r="CD232">
        <v>600.01309677419397</v>
      </c>
      <c r="CE232">
        <v>0.93300135483871005</v>
      </c>
      <c r="CF232">
        <v>6.6998487096774195E-2</v>
      </c>
      <c r="CG232">
        <v>0</v>
      </c>
      <c r="CH232">
        <v>2.0537322580645201</v>
      </c>
      <c r="CI232">
        <v>0</v>
      </c>
      <c r="CJ232">
        <v>6627.4451612903204</v>
      </c>
      <c r="CK232">
        <v>5018.6325806451596</v>
      </c>
      <c r="CL232">
        <v>35.921064516129</v>
      </c>
      <c r="CM232">
        <v>41.183161290322602</v>
      </c>
      <c r="CN232">
        <v>38.217419354838697</v>
      </c>
      <c r="CO232">
        <v>40.739612903225797</v>
      </c>
      <c r="CP232">
        <v>37.034032258064499</v>
      </c>
      <c r="CQ232">
        <v>559.81290322580605</v>
      </c>
      <c r="CR232">
        <v>40.201935483870997</v>
      </c>
      <c r="CS232">
        <v>0</v>
      </c>
      <c r="CT232">
        <v>1646906164.4000001</v>
      </c>
      <c r="CU232">
        <v>0</v>
      </c>
      <c r="CV232">
        <v>0</v>
      </c>
      <c r="CW232" t="s">
        <v>249</v>
      </c>
      <c r="CX232">
        <v>1646826976.5</v>
      </c>
      <c r="CY232">
        <v>1646826965.5</v>
      </c>
      <c r="CZ232">
        <v>0</v>
      </c>
      <c r="DA232">
        <v>8.3000000000000004E-2</v>
      </c>
      <c r="DB232">
        <v>6.0000000000000001E-3</v>
      </c>
      <c r="DC232">
        <v>-10.566000000000001</v>
      </c>
      <c r="DD232">
        <v>0.126</v>
      </c>
      <c r="DE232">
        <v>400</v>
      </c>
      <c r="DF232">
        <v>22</v>
      </c>
      <c r="DG232">
        <v>0.44</v>
      </c>
      <c r="DH232">
        <v>0.21</v>
      </c>
      <c r="DI232">
        <v>8.0356307849437201</v>
      </c>
      <c r="DJ232">
        <v>0.83854570578714804</v>
      </c>
      <c r="DK232">
        <v>0.100891099377472</v>
      </c>
      <c r="DL232">
        <v>1</v>
      </c>
      <c r="DM232">
        <v>-13.3957829268293</v>
      </c>
      <c r="DN232">
        <v>2.4332404181204401E-2</v>
      </c>
      <c r="DO232">
        <v>6.0902668860736302E-2</v>
      </c>
      <c r="DP232">
        <v>1</v>
      </c>
      <c r="DQ232">
        <v>1.38195219512195</v>
      </c>
      <c r="DR232">
        <v>1.5299372822302299E-2</v>
      </c>
      <c r="DS232">
        <v>4.08269071497247E-3</v>
      </c>
      <c r="DT232">
        <v>1</v>
      </c>
      <c r="DU232">
        <v>3</v>
      </c>
      <c r="DV232">
        <v>3</v>
      </c>
      <c r="DW232" t="s">
        <v>254</v>
      </c>
      <c r="DX232">
        <v>600.01309677419397</v>
      </c>
      <c r="DY232">
        <v>100</v>
      </c>
      <c r="DZ232">
        <v>-11.182</v>
      </c>
      <c r="EA232">
        <v>0.1241</v>
      </c>
      <c r="EB232">
        <v>-8.2055829813317303</v>
      </c>
      <c r="EC232">
        <v>-7.2657198800770203E-3</v>
      </c>
      <c r="ED232">
        <v>3.5975223855225499E-6</v>
      </c>
      <c r="EE232">
        <v>-4.6457263001665798E-10</v>
      </c>
      <c r="EF232">
        <v>-3.6107099377716799E-2</v>
      </c>
      <c r="EG232">
        <v>1.9997383795282601E-2</v>
      </c>
      <c r="EH232">
        <v>-7.9224139005878102E-4</v>
      </c>
      <c r="EI232">
        <v>9.9182464941726199E-6</v>
      </c>
      <c r="EJ232">
        <v>0</v>
      </c>
      <c r="EK232">
        <v>2062</v>
      </c>
      <c r="EL232">
        <v>2</v>
      </c>
      <c r="EM232">
        <v>28</v>
      </c>
      <c r="EN232">
        <v>1319.8</v>
      </c>
      <c r="EO232">
        <v>1319.9</v>
      </c>
      <c r="EP232">
        <v>1.00952</v>
      </c>
      <c r="EQ232">
        <v>2.4401899999999999</v>
      </c>
      <c r="ER232">
        <v>0.99975599999999998</v>
      </c>
      <c r="ES232">
        <v>2.0776400000000002</v>
      </c>
      <c r="ET232">
        <v>0.99975599999999998</v>
      </c>
      <c r="EU232">
        <v>2.66113</v>
      </c>
      <c r="EV232">
        <v>35.267099999999999</v>
      </c>
      <c r="EW232">
        <v>14.7887</v>
      </c>
      <c r="EX232">
        <v>18</v>
      </c>
      <c r="EY232">
        <v>289.93099999999998</v>
      </c>
      <c r="EZ232">
        <v>325.81099999999998</v>
      </c>
      <c r="FA232">
        <v>22.761600000000001</v>
      </c>
      <c r="FB232">
        <v>28.600899999999999</v>
      </c>
      <c r="FC232">
        <v>30.0002</v>
      </c>
      <c r="FD232">
        <v>28.677900000000001</v>
      </c>
      <c r="FE232">
        <v>28.648900000000001</v>
      </c>
      <c r="FF232">
        <v>20.2315</v>
      </c>
      <c r="FG232">
        <v>31.418700000000001</v>
      </c>
      <c r="FH232">
        <v>0</v>
      </c>
      <c r="FI232">
        <v>22.756799999999998</v>
      </c>
      <c r="FJ232">
        <v>550</v>
      </c>
      <c r="FK232">
        <v>15.9686</v>
      </c>
      <c r="FL232">
        <v>100.931</v>
      </c>
      <c r="FM232">
        <v>91.264700000000005</v>
      </c>
    </row>
    <row r="233" spans="1:169" x14ac:dyDescent="0.25">
      <c r="A233">
        <v>37</v>
      </c>
      <c r="B233" s="66" t="s">
        <v>939</v>
      </c>
      <c r="C233" s="66" t="s">
        <v>2</v>
      </c>
      <c r="D233" s="66">
        <v>1</v>
      </c>
      <c r="E233">
        <v>1646906397.0999999</v>
      </c>
      <c r="F233">
        <v>8395.0999999046307</v>
      </c>
      <c r="G233" t="s">
        <v>1000</v>
      </c>
      <c r="H233" t="s">
        <v>1001</v>
      </c>
      <c r="I233">
        <v>3</v>
      </c>
      <c r="N233">
        <v>1646906389.3499999</v>
      </c>
      <c r="O233">
        <v>1.2200170616159412E-3</v>
      </c>
      <c r="P233">
        <v>1.2200170616159411</v>
      </c>
      <c r="Q233">
        <v>9.662584179220044</v>
      </c>
      <c r="R233">
        <v>534.03150000000005</v>
      </c>
      <c r="S233">
        <v>333.37208265758704</v>
      </c>
      <c r="T233">
        <v>33.537624005418571</v>
      </c>
      <c r="U233">
        <v>53.724197633086</v>
      </c>
      <c r="V233">
        <v>8.2829852922712374E-2</v>
      </c>
      <c r="W233">
        <v>2.044039104352299</v>
      </c>
      <c r="X233">
        <v>8.1009350236434352E-2</v>
      </c>
      <c r="Y233">
        <v>5.0791076238914032E-2</v>
      </c>
      <c r="Z233">
        <v>129.99812379701658</v>
      </c>
      <c r="AA233">
        <v>25.610802756411008</v>
      </c>
      <c r="AB233">
        <v>25.278223333333301</v>
      </c>
      <c r="AC233">
        <v>3.23280406957078</v>
      </c>
      <c r="AD233">
        <v>55.255466867876621</v>
      </c>
      <c r="AE233">
        <v>1.755291018798292</v>
      </c>
      <c r="AF233">
        <v>3.1766829931876837</v>
      </c>
      <c r="AG233">
        <v>1.4775130507724881</v>
      </c>
      <c r="AH233">
        <v>-53.802752417263008</v>
      </c>
      <c r="AI233">
        <v>-32.401220060613767</v>
      </c>
      <c r="AJ233">
        <v>-3.3574210219924119</v>
      </c>
      <c r="AK233">
        <v>40.436730297147392</v>
      </c>
      <c r="AL233">
        <v>9.414579957303598</v>
      </c>
      <c r="AM233">
        <v>1.2213584393087782</v>
      </c>
      <c r="AN233">
        <v>9.662584179220044</v>
      </c>
      <c r="AO233">
        <v>558.69096058870605</v>
      </c>
      <c r="AP233">
        <v>543.38303636363605</v>
      </c>
      <c r="AQ233">
        <v>-3.0858935903194398E-2</v>
      </c>
      <c r="AR233">
        <v>66.462439893884607</v>
      </c>
      <c r="AS233">
        <v>1.2200170616159411</v>
      </c>
      <c r="AT233">
        <v>15.5363575838206</v>
      </c>
      <c r="AU233">
        <v>17.439566433566402</v>
      </c>
      <c r="AV233">
        <v>-2.9956885932768599E-6</v>
      </c>
      <c r="AW233">
        <v>78.718989117579696</v>
      </c>
      <c r="AX233">
        <v>0</v>
      </c>
      <c r="AY233">
        <v>0</v>
      </c>
      <c r="AZ233">
        <v>1</v>
      </c>
      <c r="BA233">
        <v>0</v>
      </c>
      <c r="BB233">
        <v>25840.810516557252</v>
      </c>
      <c r="BC233">
        <v>800.01293333333297</v>
      </c>
      <c r="BD233">
        <v>673.21089490000827</v>
      </c>
      <c r="BE233">
        <v>0.84150001437477839</v>
      </c>
      <c r="BF233">
        <v>0.16249502774332228</v>
      </c>
      <c r="BG233">
        <v>4.8</v>
      </c>
      <c r="BH233">
        <v>0.5</v>
      </c>
      <c r="BI233" t="s">
        <v>248</v>
      </c>
      <c r="BJ233">
        <v>2</v>
      </c>
      <c r="BK233" t="b">
        <v>1</v>
      </c>
      <c r="BL233">
        <v>1646906389.3499999</v>
      </c>
      <c r="BM233">
        <v>534.03150000000005</v>
      </c>
      <c r="BN233">
        <v>550.01406666666696</v>
      </c>
      <c r="BO233">
        <v>17.4480166666667</v>
      </c>
      <c r="BP233">
        <v>15.5427633333333</v>
      </c>
      <c r="BQ233">
        <v>545.20433333333301</v>
      </c>
      <c r="BR233">
        <v>17.323906666666701</v>
      </c>
      <c r="BS233">
        <v>302.334133333333</v>
      </c>
      <c r="BT233">
        <v>100.5012</v>
      </c>
      <c r="BU233">
        <v>9.9977333333333404E-2</v>
      </c>
      <c r="BV233">
        <v>24.984196666666701</v>
      </c>
      <c r="BW233">
        <v>25.278223333333301</v>
      </c>
      <c r="BX233">
        <v>30.8474133333333</v>
      </c>
      <c r="BY233">
        <v>0</v>
      </c>
      <c r="BZ233">
        <v>0</v>
      </c>
      <c r="CA233">
        <v>5002.7503333333298</v>
      </c>
      <c r="CB233">
        <v>0</v>
      </c>
      <c r="CC233">
        <v>24.360526666666701</v>
      </c>
      <c r="CD233">
        <v>800.01293333333297</v>
      </c>
      <c r="CE233">
        <v>0.94999916666666695</v>
      </c>
      <c r="CF233">
        <v>5.0000549999999998E-2</v>
      </c>
      <c r="CG233">
        <v>0</v>
      </c>
      <c r="CH233">
        <v>2.20013666666667</v>
      </c>
      <c r="CI233">
        <v>0</v>
      </c>
      <c r="CJ233">
        <v>9116.84</v>
      </c>
      <c r="CK233">
        <v>6721.0006666666704</v>
      </c>
      <c r="CL233">
        <v>35.845599999999997</v>
      </c>
      <c r="CM233">
        <v>39.033066666666699</v>
      </c>
      <c r="CN233">
        <v>37.303733333333298</v>
      </c>
      <c r="CO233">
        <v>38.120600000000003</v>
      </c>
      <c r="CP233">
        <v>36.587200000000003</v>
      </c>
      <c r="CQ233">
        <v>760.01133333333303</v>
      </c>
      <c r="CR233">
        <v>40.000999999999998</v>
      </c>
      <c r="CS233">
        <v>0</v>
      </c>
      <c r="CT233">
        <v>1646906400.2</v>
      </c>
      <c r="CU233">
        <v>0</v>
      </c>
      <c r="CV233">
        <v>0</v>
      </c>
      <c r="CW233" t="s">
        <v>249</v>
      </c>
      <c r="CX233">
        <v>1646826976.5</v>
      </c>
      <c r="CY233">
        <v>1646826965.5</v>
      </c>
      <c r="CZ233">
        <v>0</v>
      </c>
      <c r="DA233">
        <v>8.3000000000000004E-2</v>
      </c>
      <c r="DB233">
        <v>6.0000000000000001E-3</v>
      </c>
      <c r="DC233">
        <v>-10.566000000000001</v>
      </c>
      <c r="DD233">
        <v>0.126</v>
      </c>
      <c r="DE233">
        <v>400</v>
      </c>
      <c r="DF233">
        <v>22</v>
      </c>
      <c r="DG233">
        <v>0.44</v>
      </c>
      <c r="DH233">
        <v>0.21</v>
      </c>
      <c r="DI233">
        <v>9.4705558221366992</v>
      </c>
      <c r="DJ233">
        <v>1.74796835440248</v>
      </c>
      <c r="DK233">
        <v>0.14814863608843101</v>
      </c>
      <c r="DL233">
        <v>1</v>
      </c>
      <c r="DM233">
        <v>-15.928512195122</v>
      </c>
      <c r="DN233">
        <v>-0.94281114982577396</v>
      </c>
      <c r="DO233">
        <v>0.16858474628668901</v>
      </c>
      <c r="DP233">
        <v>0</v>
      </c>
      <c r="DQ233">
        <v>1.89438048780488</v>
      </c>
      <c r="DR233">
        <v>0.15986592334495001</v>
      </c>
      <c r="DS233">
        <v>1.8964141509087099E-2</v>
      </c>
      <c r="DT233">
        <v>0</v>
      </c>
      <c r="DU233">
        <v>1</v>
      </c>
      <c r="DV233">
        <v>3</v>
      </c>
      <c r="DW233" t="s">
        <v>267</v>
      </c>
      <c r="DX233">
        <v>800.01293333333297</v>
      </c>
      <c r="DY233">
        <v>100</v>
      </c>
      <c r="DZ233">
        <v>-11.173</v>
      </c>
      <c r="EA233">
        <v>0.1241</v>
      </c>
      <c r="EB233">
        <v>-8.2055829813317303</v>
      </c>
      <c r="EC233">
        <v>-7.2657198800770203E-3</v>
      </c>
      <c r="ED233">
        <v>3.5975223855225499E-6</v>
      </c>
      <c r="EE233">
        <v>-4.6457263001665798E-10</v>
      </c>
      <c r="EF233">
        <v>-3.6107099377716799E-2</v>
      </c>
      <c r="EG233">
        <v>1.9997383795282601E-2</v>
      </c>
      <c r="EH233">
        <v>-7.9224139005878102E-4</v>
      </c>
      <c r="EI233">
        <v>9.9182464941726199E-6</v>
      </c>
      <c r="EJ233">
        <v>0</v>
      </c>
      <c r="EK233">
        <v>2062</v>
      </c>
      <c r="EL233">
        <v>2</v>
      </c>
      <c r="EM233">
        <v>28</v>
      </c>
      <c r="EN233">
        <v>1323.7</v>
      </c>
      <c r="EO233">
        <v>1323.9</v>
      </c>
      <c r="EP233">
        <v>1.00952</v>
      </c>
      <c r="EQ233">
        <v>2.47559</v>
      </c>
      <c r="ER233">
        <v>0.99975599999999998</v>
      </c>
      <c r="ES233">
        <v>2.0764200000000002</v>
      </c>
      <c r="ET233">
        <v>1.00098</v>
      </c>
      <c r="EU233">
        <v>2.3278799999999999</v>
      </c>
      <c r="EV233">
        <v>35.313299999999998</v>
      </c>
      <c r="EW233">
        <v>14.7362</v>
      </c>
      <c r="EX233">
        <v>18</v>
      </c>
      <c r="EY233">
        <v>289.44499999999999</v>
      </c>
      <c r="EZ233">
        <v>325.05700000000002</v>
      </c>
      <c r="FA233">
        <v>22.6113</v>
      </c>
      <c r="FB233">
        <v>28.7075</v>
      </c>
      <c r="FC233">
        <v>30</v>
      </c>
      <c r="FD233">
        <v>28.754999999999999</v>
      </c>
      <c r="FE233">
        <v>28.7195</v>
      </c>
      <c r="FF233">
        <v>20.224699999999999</v>
      </c>
      <c r="FG233">
        <v>34.223300000000002</v>
      </c>
      <c r="FH233">
        <v>0</v>
      </c>
      <c r="FI233">
        <v>22.625</v>
      </c>
      <c r="FJ233">
        <v>550</v>
      </c>
      <c r="FK233">
        <v>15.4946</v>
      </c>
      <c r="FL233">
        <v>100.90900000000001</v>
      </c>
      <c r="FM233">
        <v>91.253100000000003</v>
      </c>
    </row>
    <row r="234" spans="1:169" x14ac:dyDescent="0.25">
      <c r="A234">
        <v>38</v>
      </c>
      <c r="B234" s="66" t="s">
        <v>939</v>
      </c>
      <c r="C234" s="66" t="s">
        <v>2</v>
      </c>
      <c r="D234" s="66">
        <v>1</v>
      </c>
      <c r="E234">
        <v>1646906620.0999999</v>
      </c>
      <c r="F234">
        <v>8618.0999999046307</v>
      </c>
      <c r="G234" t="s">
        <v>1002</v>
      </c>
      <c r="H234" t="s">
        <v>1003</v>
      </c>
      <c r="I234">
        <v>3</v>
      </c>
      <c r="N234">
        <v>1646906612.0999999</v>
      </c>
      <c r="O234">
        <v>1.400557952100176E-3</v>
      </c>
      <c r="P234">
        <v>1.4005579521001761</v>
      </c>
      <c r="Q234">
        <v>10.225188943996054</v>
      </c>
      <c r="R234">
        <v>532.680838709677</v>
      </c>
      <c r="S234">
        <v>341.82013636127158</v>
      </c>
      <c r="T234">
        <v>34.383239916343364</v>
      </c>
      <c r="U234">
        <v>53.581668040867832</v>
      </c>
      <c r="V234">
        <v>9.2811770703049912E-2</v>
      </c>
      <c r="W234">
        <v>2.0435711032363764</v>
      </c>
      <c r="X234">
        <v>9.0532042945901239E-2</v>
      </c>
      <c r="Y234">
        <v>5.6782687363217114E-2</v>
      </c>
      <c r="Z234">
        <v>161.91735872593904</v>
      </c>
      <c r="AA234">
        <v>25.811627430917657</v>
      </c>
      <c r="AB234">
        <v>25.4674709677419</v>
      </c>
      <c r="AC234">
        <v>3.2693824050642308</v>
      </c>
      <c r="AD234">
        <v>55.142638116615238</v>
      </c>
      <c r="AE234">
        <v>1.7520869087272259</v>
      </c>
      <c r="AF234">
        <v>3.1773722994934079</v>
      </c>
      <c r="AG234">
        <v>1.5172954963370049</v>
      </c>
      <c r="AH234">
        <v>-61.76460568761776</v>
      </c>
      <c r="AI234">
        <v>-52.842882715056547</v>
      </c>
      <c r="AJ234">
        <v>-5.482163328898543</v>
      </c>
      <c r="AK234">
        <v>41.827706994366196</v>
      </c>
      <c r="AL234">
        <v>10.164986076197689</v>
      </c>
      <c r="AM234">
        <v>1.4004377662747991</v>
      </c>
      <c r="AN234">
        <v>10.225188943996054</v>
      </c>
      <c r="AO234">
        <v>558.530979938168</v>
      </c>
      <c r="AP234">
        <v>542.08464242424202</v>
      </c>
      <c r="AQ234">
        <v>-4.3037425826163598E-3</v>
      </c>
      <c r="AR234">
        <v>66.462439893884607</v>
      </c>
      <c r="AS234">
        <v>1.4005579521001761</v>
      </c>
      <c r="AT234">
        <v>15.232343992757899</v>
      </c>
      <c r="AU234">
        <v>17.417150349650399</v>
      </c>
      <c r="AV234">
        <v>-1.16399723223766E-8</v>
      </c>
      <c r="AW234">
        <v>78.718989117579696</v>
      </c>
      <c r="AX234">
        <v>0</v>
      </c>
      <c r="AY234">
        <v>0</v>
      </c>
      <c r="AZ234">
        <v>1</v>
      </c>
      <c r="BA234">
        <v>0</v>
      </c>
      <c r="BB234">
        <v>25830.365934249403</v>
      </c>
      <c r="BC234">
        <v>1000.00851612903</v>
      </c>
      <c r="BD234">
        <v>841.20715331612917</v>
      </c>
      <c r="BE234">
        <v>0.84119998954847819</v>
      </c>
      <c r="BF234">
        <v>0.16191597982856279</v>
      </c>
      <c r="BG234">
        <v>4.8</v>
      </c>
      <c r="BH234">
        <v>0.5</v>
      </c>
      <c r="BI234" t="s">
        <v>248</v>
      </c>
      <c r="BJ234">
        <v>2</v>
      </c>
      <c r="BK234" t="b">
        <v>1</v>
      </c>
      <c r="BL234">
        <v>1646906612.0999999</v>
      </c>
      <c r="BM234">
        <v>532.680838709677</v>
      </c>
      <c r="BN234">
        <v>550.00316129032296</v>
      </c>
      <c r="BO234">
        <v>17.4183290322581</v>
      </c>
      <c r="BP234">
        <v>15.233712903225801</v>
      </c>
      <c r="BQ234">
        <v>543.84858064516095</v>
      </c>
      <c r="BR234">
        <v>17.294245161290299</v>
      </c>
      <c r="BS234">
        <v>302.34206451612903</v>
      </c>
      <c r="BT234">
        <v>100.488709677419</v>
      </c>
      <c r="BU234">
        <v>9.9980861290322603E-2</v>
      </c>
      <c r="BV234">
        <v>24.987835483870999</v>
      </c>
      <c r="BW234">
        <v>25.4674709677419</v>
      </c>
      <c r="BX234">
        <v>30.292506451612901</v>
      </c>
      <c r="BY234">
        <v>0</v>
      </c>
      <c r="BZ234">
        <v>0</v>
      </c>
      <c r="CA234">
        <v>5001.5916129032303</v>
      </c>
      <c r="CB234">
        <v>0</v>
      </c>
      <c r="CC234">
        <v>24.399000000000001</v>
      </c>
      <c r="CD234">
        <v>1000.00851612903</v>
      </c>
      <c r="CE234">
        <v>0.96000283870967795</v>
      </c>
      <c r="CF234">
        <v>3.9997303225806503E-2</v>
      </c>
      <c r="CG234">
        <v>0</v>
      </c>
      <c r="CH234">
        <v>2.0976903225806498</v>
      </c>
      <c r="CI234">
        <v>0</v>
      </c>
      <c r="CJ234">
        <v>11593.5741935484</v>
      </c>
      <c r="CK234">
        <v>8422.9148387096793</v>
      </c>
      <c r="CL234">
        <v>35.25</v>
      </c>
      <c r="CM234">
        <v>38.134999999999998</v>
      </c>
      <c r="CN234">
        <v>36.487806451612897</v>
      </c>
      <c r="CO234">
        <v>37.186999999999998</v>
      </c>
      <c r="CP234">
        <v>35.936999999999998</v>
      </c>
      <c r="CQ234">
        <v>960.00870967741901</v>
      </c>
      <c r="CR234">
        <v>40</v>
      </c>
      <c r="CS234">
        <v>0</v>
      </c>
      <c r="CT234">
        <v>1646906623.4000001</v>
      </c>
      <c r="CU234">
        <v>0</v>
      </c>
      <c r="CV234">
        <v>0</v>
      </c>
      <c r="CW234" t="s">
        <v>249</v>
      </c>
      <c r="CX234">
        <v>1646826976.5</v>
      </c>
      <c r="CY234">
        <v>1646826965.5</v>
      </c>
      <c r="CZ234">
        <v>0</v>
      </c>
      <c r="DA234">
        <v>8.3000000000000004E-2</v>
      </c>
      <c r="DB234">
        <v>6.0000000000000001E-3</v>
      </c>
      <c r="DC234">
        <v>-10.566000000000001</v>
      </c>
      <c r="DD234">
        <v>0.126</v>
      </c>
      <c r="DE234">
        <v>400</v>
      </c>
      <c r="DF234">
        <v>22</v>
      </c>
      <c r="DG234">
        <v>0.44</v>
      </c>
      <c r="DH234">
        <v>0.21</v>
      </c>
      <c r="DI234">
        <v>10.1599106062817</v>
      </c>
      <c r="DJ234">
        <v>-0.34709670525479402</v>
      </c>
      <c r="DK234">
        <v>5.0738809530952202E-2</v>
      </c>
      <c r="DL234">
        <v>1</v>
      </c>
      <c r="DM234">
        <v>-17.333584999999999</v>
      </c>
      <c r="DN234">
        <v>-8.2653658536503805E-2</v>
      </c>
      <c r="DO234">
        <v>0.190243598512539</v>
      </c>
      <c r="DP234">
        <v>1</v>
      </c>
      <c r="DQ234">
        <v>2.1857532499999999</v>
      </c>
      <c r="DR234">
        <v>-1.86795872420286E-2</v>
      </c>
      <c r="DS234">
        <v>2.2340181148549601E-3</v>
      </c>
      <c r="DT234">
        <v>1</v>
      </c>
      <c r="DU234">
        <v>3</v>
      </c>
      <c r="DV234">
        <v>3</v>
      </c>
      <c r="DW234" t="s">
        <v>254</v>
      </c>
      <c r="DX234">
        <v>1000.00851612903</v>
      </c>
      <c r="DY234">
        <v>100</v>
      </c>
      <c r="DZ234">
        <v>-11.167999999999999</v>
      </c>
      <c r="EA234">
        <v>0.1241</v>
      </c>
      <c r="EB234">
        <v>-8.2055829813317303</v>
      </c>
      <c r="EC234">
        <v>-7.2657198800770203E-3</v>
      </c>
      <c r="ED234">
        <v>3.5975223855225499E-6</v>
      </c>
      <c r="EE234">
        <v>-4.6457263001665798E-10</v>
      </c>
      <c r="EF234">
        <v>-3.6107099377716799E-2</v>
      </c>
      <c r="EG234">
        <v>1.9997383795282601E-2</v>
      </c>
      <c r="EH234">
        <v>-7.9224139005878102E-4</v>
      </c>
      <c r="EI234">
        <v>9.9182464941726199E-6</v>
      </c>
      <c r="EJ234">
        <v>0</v>
      </c>
      <c r="EK234">
        <v>2062</v>
      </c>
      <c r="EL234">
        <v>2</v>
      </c>
      <c r="EM234">
        <v>28</v>
      </c>
      <c r="EN234">
        <v>1327.4</v>
      </c>
      <c r="EO234">
        <v>1327.6</v>
      </c>
      <c r="EP234">
        <v>1.0083</v>
      </c>
      <c r="EQ234">
        <v>2.47437</v>
      </c>
      <c r="ER234">
        <v>0.99975599999999998</v>
      </c>
      <c r="ES234">
        <v>2.0764200000000002</v>
      </c>
      <c r="ET234">
        <v>0.99975599999999998</v>
      </c>
      <c r="EU234">
        <v>2.2302200000000001</v>
      </c>
      <c r="EV234">
        <v>35.336500000000001</v>
      </c>
      <c r="EW234">
        <v>14.7012</v>
      </c>
      <c r="EX234">
        <v>18</v>
      </c>
      <c r="EY234">
        <v>289.08600000000001</v>
      </c>
      <c r="EZ234">
        <v>324.7</v>
      </c>
      <c r="FA234">
        <v>22.703900000000001</v>
      </c>
      <c r="FB234">
        <v>28.667400000000001</v>
      </c>
      <c r="FC234">
        <v>29.9999</v>
      </c>
      <c r="FD234">
        <v>28.7377</v>
      </c>
      <c r="FE234">
        <v>28.706</v>
      </c>
      <c r="FF234">
        <v>20.2211</v>
      </c>
      <c r="FG234">
        <v>35.8733</v>
      </c>
      <c r="FH234">
        <v>0</v>
      </c>
      <c r="FI234">
        <v>22.7089</v>
      </c>
      <c r="FJ234">
        <v>550</v>
      </c>
      <c r="FK234">
        <v>15.175800000000001</v>
      </c>
      <c r="FL234">
        <v>100.911</v>
      </c>
      <c r="FM234">
        <v>91.273399999999995</v>
      </c>
    </row>
    <row r="235" spans="1:169" x14ac:dyDescent="0.25">
      <c r="A235">
        <v>47</v>
      </c>
      <c r="B235" s="66" t="s">
        <v>939</v>
      </c>
      <c r="C235" s="66" t="s">
        <v>2</v>
      </c>
      <c r="D235" s="66">
        <v>2</v>
      </c>
      <c r="E235">
        <v>1646908969.0999999</v>
      </c>
      <c r="F235">
        <v>10967.0999999046</v>
      </c>
      <c r="G235" t="s">
        <v>1004</v>
      </c>
      <c r="H235" t="s">
        <v>1005</v>
      </c>
      <c r="I235">
        <v>3</v>
      </c>
      <c r="N235">
        <v>1646908961.0999999</v>
      </c>
      <c r="O235">
        <v>2.2558227213445819E-3</v>
      </c>
      <c r="P235">
        <v>2.2558227213445821</v>
      </c>
      <c r="Q235">
        <v>-1.2192221007463446</v>
      </c>
      <c r="R235">
        <v>550.10445161290295</v>
      </c>
      <c r="S235">
        <v>549.90159920660813</v>
      </c>
      <c r="T235">
        <v>55.309787837562318</v>
      </c>
      <c r="U235">
        <v>55.330190985272189</v>
      </c>
      <c r="V235">
        <v>0.17642062446067155</v>
      </c>
      <c r="W235">
        <v>2.0429334990860273</v>
      </c>
      <c r="X235">
        <v>0.16837266127476644</v>
      </c>
      <c r="Y235">
        <v>0.10592539262274822</v>
      </c>
      <c r="Z235">
        <v>0</v>
      </c>
      <c r="AA235">
        <v>24.199351050848829</v>
      </c>
      <c r="AB235">
        <v>24.350212903225799</v>
      </c>
      <c r="AC235">
        <v>3.0585630451510779</v>
      </c>
      <c r="AD235">
        <v>54.763731272438655</v>
      </c>
      <c r="AE235">
        <v>1.7431622125528243</v>
      </c>
      <c r="AF235">
        <v>3.1830596127224049</v>
      </c>
      <c r="AG235">
        <v>1.3154008325982536</v>
      </c>
      <c r="AH235">
        <v>-99.481782011296062</v>
      </c>
      <c r="AI235">
        <v>73.530681639333935</v>
      </c>
      <c r="AJ235">
        <v>7.5891422442545657</v>
      </c>
      <c r="AK235">
        <v>-18.361958127707567</v>
      </c>
      <c r="AL235">
        <v>-1.3257180269701296</v>
      </c>
      <c r="AM235">
        <v>2.2567655459321281</v>
      </c>
      <c r="AN235">
        <v>-1.2192221007463446</v>
      </c>
      <c r="AO235">
        <v>557.79289259068196</v>
      </c>
      <c r="AP235">
        <v>559.77497575757604</v>
      </c>
      <c r="AQ235">
        <v>-2.1688987720337701E-3</v>
      </c>
      <c r="AR235">
        <v>66.461732998459794</v>
      </c>
      <c r="AS235">
        <v>2.2558227213445821</v>
      </c>
      <c r="AT235">
        <v>13.811193253101001</v>
      </c>
      <c r="AU235">
        <v>17.330020979021</v>
      </c>
      <c r="AV235">
        <v>4.5368466399990098E-5</v>
      </c>
      <c r="AW235">
        <v>78.698385835477595</v>
      </c>
      <c r="AX235">
        <v>0</v>
      </c>
      <c r="AY235">
        <v>0</v>
      </c>
      <c r="AZ235">
        <v>1</v>
      </c>
      <c r="BA235">
        <v>0</v>
      </c>
      <c r="BB235">
        <v>25813.58489731072</v>
      </c>
      <c r="BC235">
        <v>0</v>
      </c>
      <c r="BD235">
        <v>0</v>
      </c>
      <c r="BE235">
        <v>0</v>
      </c>
      <c r="BF235">
        <v>0</v>
      </c>
      <c r="BG235">
        <v>4.8</v>
      </c>
      <c r="BH235">
        <v>0.5</v>
      </c>
      <c r="BI235" t="s">
        <v>248</v>
      </c>
      <c r="BJ235">
        <v>2</v>
      </c>
      <c r="BK235" t="b">
        <v>1</v>
      </c>
      <c r="BL235">
        <v>1646908961.0999999</v>
      </c>
      <c r="BM235">
        <v>550.10445161290295</v>
      </c>
      <c r="BN235">
        <v>549.97067741935496</v>
      </c>
      <c r="BO235">
        <v>17.330887096774202</v>
      </c>
      <c r="BP235">
        <v>13.8101129032258</v>
      </c>
      <c r="BQ235">
        <v>561.33722580645201</v>
      </c>
      <c r="BR235">
        <v>17.206922580645202</v>
      </c>
      <c r="BS235">
        <v>302.34083870967697</v>
      </c>
      <c r="BT235">
        <v>100.481258064516</v>
      </c>
      <c r="BU235">
        <v>9.9987593548387099E-2</v>
      </c>
      <c r="BV235">
        <v>25.017832258064502</v>
      </c>
      <c r="BW235">
        <v>24.350212903225799</v>
      </c>
      <c r="BX235">
        <v>30.685135483871001</v>
      </c>
      <c r="BY235">
        <v>0</v>
      </c>
      <c r="BZ235">
        <v>0</v>
      </c>
      <c r="CA235">
        <v>4999.5367741935497</v>
      </c>
      <c r="CB235">
        <v>0</v>
      </c>
      <c r="CC235">
        <v>37.5305483870968</v>
      </c>
      <c r="CD235">
        <v>0</v>
      </c>
      <c r="CE235">
        <v>0</v>
      </c>
      <c r="CF235">
        <v>0</v>
      </c>
      <c r="CG235">
        <v>0</v>
      </c>
      <c r="CH235">
        <v>3.5083870967741899</v>
      </c>
      <c r="CI235">
        <v>0</v>
      </c>
      <c r="CJ235">
        <v>19.9016129032258</v>
      </c>
      <c r="CK235">
        <v>-1.1845161290322599</v>
      </c>
      <c r="CL235">
        <v>34.511838709677399</v>
      </c>
      <c r="CM235">
        <v>39.925096774193499</v>
      </c>
      <c r="CN235">
        <v>37.2416129032258</v>
      </c>
      <c r="CO235">
        <v>39.221580645161303</v>
      </c>
      <c r="CP235">
        <v>35.900903225806402</v>
      </c>
      <c r="CQ235">
        <v>0</v>
      </c>
      <c r="CR235">
        <v>0</v>
      </c>
      <c r="CS235">
        <v>0</v>
      </c>
      <c r="CT235">
        <v>1646908972.3</v>
      </c>
      <c r="CU235">
        <v>0</v>
      </c>
      <c r="CV235">
        <v>0</v>
      </c>
      <c r="CW235" t="s">
        <v>249</v>
      </c>
      <c r="CX235">
        <v>1646826976.5</v>
      </c>
      <c r="CY235">
        <v>1646826965.5</v>
      </c>
      <c r="CZ235">
        <v>0</v>
      </c>
      <c r="DA235">
        <v>8.3000000000000004E-2</v>
      </c>
      <c r="DB235">
        <v>6.0000000000000001E-3</v>
      </c>
      <c r="DC235">
        <v>-10.566000000000001</v>
      </c>
      <c r="DD235">
        <v>0.126</v>
      </c>
      <c r="DE235">
        <v>400</v>
      </c>
      <c r="DF235">
        <v>22</v>
      </c>
      <c r="DG235">
        <v>0.44</v>
      </c>
      <c r="DH235">
        <v>0.21</v>
      </c>
      <c r="DI235">
        <v>-1.32195493051274</v>
      </c>
      <c r="DJ235">
        <v>-7.74823830557336E-2</v>
      </c>
      <c r="DK235">
        <v>6.6343258795932697E-2</v>
      </c>
      <c r="DL235">
        <v>1</v>
      </c>
      <c r="DM235">
        <v>0.107959296268293</v>
      </c>
      <c r="DN235">
        <v>0.105864109149826</v>
      </c>
      <c r="DO235">
        <v>0.17044261850058301</v>
      </c>
      <c r="DP235">
        <v>0</v>
      </c>
      <c r="DQ235">
        <v>3.5214839024390199</v>
      </c>
      <c r="DR235">
        <v>-2.1089268292687199E-2</v>
      </c>
      <c r="DS235">
        <v>2.3500813458144699E-3</v>
      </c>
      <c r="DT235">
        <v>1</v>
      </c>
      <c r="DU235">
        <v>2</v>
      </c>
      <c r="DV235">
        <v>3</v>
      </c>
      <c r="DW235" t="s">
        <v>250</v>
      </c>
      <c r="DX235">
        <v>0</v>
      </c>
      <c r="DY235">
        <v>100</v>
      </c>
      <c r="DZ235">
        <v>-11.233000000000001</v>
      </c>
      <c r="EA235">
        <v>0.124</v>
      </c>
      <c r="EB235">
        <v>-8.2055829813317303</v>
      </c>
      <c r="EC235">
        <v>-7.2657198800770203E-3</v>
      </c>
      <c r="ED235">
        <v>3.5975223855225499E-6</v>
      </c>
      <c r="EE235">
        <v>-4.6457263001665798E-10</v>
      </c>
      <c r="EF235">
        <v>-3.6107099377716799E-2</v>
      </c>
      <c r="EG235">
        <v>1.9997383795282601E-2</v>
      </c>
      <c r="EH235">
        <v>-7.9224139005878102E-4</v>
      </c>
      <c r="EI235">
        <v>9.9182464941726199E-6</v>
      </c>
      <c r="EJ235">
        <v>0</v>
      </c>
      <c r="EK235">
        <v>2062</v>
      </c>
      <c r="EL235">
        <v>2</v>
      </c>
      <c r="EM235">
        <v>28</v>
      </c>
      <c r="EN235">
        <v>1366.5</v>
      </c>
      <c r="EO235">
        <v>1366.7</v>
      </c>
      <c r="EP235">
        <v>1.00464</v>
      </c>
      <c r="EQ235">
        <v>2.4304199999999998</v>
      </c>
      <c r="ER235">
        <v>0.99975599999999998</v>
      </c>
      <c r="ES235">
        <v>2.0764200000000002</v>
      </c>
      <c r="ET235">
        <v>0.99975599999999998</v>
      </c>
      <c r="EU235">
        <v>2.6220699999999999</v>
      </c>
      <c r="EV235">
        <v>35.313299999999998</v>
      </c>
      <c r="EW235">
        <v>16.1722</v>
      </c>
      <c r="EX235">
        <v>18</v>
      </c>
      <c r="EY235">
        <v>289.43</v>
      </c>
      <c r="EZ235">
        <v>322.53699999999998</v>
      </c>
      <c r="FA235">
        <v>23.370899999999999</v>
      </c>
      <c r="FB235">
        <v>28.7926</v>
      </c>
      <c r="FC235">
        <v>30.000399999999999</v>
      </c>
      <c r="FD235">
        <v>28.838799999999999</v>
      </c>
      <c r="FE235">
        <v>28.805099999999999</v>
      </c>
      <c r="FF235">
        <v>20.154</v>
      </c>
      <c r="FG235">
        <v>41.486499999999999</v>
      </c>
      <c r="FH235">
        <v>0</v>
      </c>
      <c r="FI235">
        <v>23.358499999999999</v>
      </c>
      <c r="FJ235">
        <v>550</v>
      </c>
      <c r="FK235">
        <v>13.8965</v>
      </c>
      <c r="FL235">
        <v>100.86799999999999</v>
      </c>
      <c r="FM235">
        <v>91.282899999999998</v>
      </c>
    </row>
    <row r="236" spans="1:169" x14ac:dyDescent="0.25">
      <c r="A236">
        <v>48</v>
      </c>
      <c r="B236" s="66" t="s">
        <v>939</v>
      </c>
      <c r="C236" s="66" t="s">
        <v>2</v>
      </c>
      <c r="D236" s="66">
        <v>2</v>
      </c>
      <c r="E236">
        <v>1646909199.5999999</v>
      </c>
      <c r="F236">
        <v>11197.5999999046</v>
      </c>
      <c r="G236" t="s">
        <v>1006</v>
      </c>
      <c r="H236" t="s">
        <v>1007</v>
      </c>
      <c r="I236">
        <v>3</v>
      </c>
      <c r="N236">
        <v>1646909191.8499999</v>
      </c>
      <c r="O236">
        <v>1.9912701748971938E-3</v>
      </c>
      <c r="P236">
        <v>1.9912701748971939</v>
      </c>
      <c r="Q236">
        <v>0.32850770300854654</v>
      </c>
      <c r="R236">
        <v>547.20190000000002</v>
      </c>
      <c r="S236">
        <v>532.06203403874747</v>
      </c>
      <c r="T236">
        <v>53.514160687483859</v>
      </c>
      <c r="U236">
        <v>55.036910231719212</v>
      </c>
      <c r="V236">
        <v>0.15356734284508802</v>
      </c>
      <c r="W236">
        <v>2.0418567180247007</v>
      </c>
      <c r="X236">
        <v>0.14742729191971313</v>
      </c>
      <c r="Y236">
        <v>9.2673260644855565E-2</v>
      </c>
      <c r="Z236">
        <v>4.138090697363058</v>
      </c>
      <c r="AA236">
        <v>24.310141169007423</v>
      </c>
      <c r="AB236">
        <v>24.393976666666699</v>
      </c>
      <c r="AC236">
        <v>3.0665916453528328</v>
      </c>
      <c r="AD236">
        <v>54.743603073834755</v>
      </c>
      <c r="AE236">
        <v>1.7405590404107425</v>
      </c>
      <c r="AF236">
        <v>3.1794747562800811</v>
      </c>
      <c r="AG236">
        <v>1.3260326049420903</v>
      </c>
      <c r="AH236">
        <v>-87.815014712966246</v>
      </c>
      <c r="AI236">
        <v>66.593613432491424</v>
      </c>
      <c r="AJ236">
        <v>6.8776481697415779</v>
      </c>
      <c r="AK236">
        <v>-10.205662413370192</v>
      </c>
      <c r="AL236">
        <v>0.65348435927267767</v>
      </c>
      <c r="AM236">
        <v>1.9921746452104814</v>
      </c>
      <c r="AN236">
        <v>0.32850770300854654</v>
      </c>
      <c r="AO236">
        <v>557.98087387701503</v>
      </c>
      <c r="AP236">
        <v>557.01455151515097</v>
      </c>
      <c r="AQ236">
        <v>4.9078293015801099E-2</v>
      </c>
      <c r="AR236">
        <v>66.461732998459794</v>
      </c>
      <c r="AS236">
        <v>1.9912701748971939</v>
      </c>
      <c r="AT236">
        <v>14.204980842304</v>
      </c>
      <c r="AU236">
        <v>17.311359440559499</v>
      </c>
      <c r="AV236">
        <v>9.9474344279158496E-6</v>
      </c>
      <c r="AW236">
        <v>78.698385835477595</v>
      </c>
      <c r="AX236">
        <v>0</v>
      </c>
      <c r="AY236">
        <v>0</v>
      </c>
      <c r="AZ236">
        <v>1</v>
      </c>
      <c r="BA236">
        <v>0</v>
      </c>
      <c r="BB236">
        <v>25790.867070740573</v>
      </c>
      <c r="BC236">
        <v>25.017783333333298</v>
      </c>
      <c r="BD236">
        <v>21.090198350965288</v>
      </c>
      <c r="BE236">
        <v>0.84300827415293189</v>
      </c>
      <c r="BF236">
        <v>0.16540596911515862</v>
      </c>
      <c r="BG236">
        <v>4.8</v>
      </c>
      <c r="BH236">
        <v>0.5</v>
      </c>
      <c r="BI236" t="s">
        <v>248</v>
      </c>
      <c r="BJ236">
        <v>2</v>
      </c>
      <c r="BK236" t="b">
        <v>1</v>
      </c>
      <c r="BL236">
        <v>1646909191.8499999</v>
      </c>
      <c r="BM236">
        <v>547.20190000000002</v>
      </c>
      <c r="BN236">
        <v>549.96993333333296</v>
      </c>
      <c r="BO236">
        <v>17.305426666666701</v>
      </c>
      <c r="BP236">
        <v>14.197513333333299</v>
      </c>
      <c r="BQ236">
        <v>558.42393333333303</v>
      </c>
      <c r="BR236">
        <v>17.181516666666699</v>
      </c>
      <c r="BS236">
        <v>302.35579999999999</v>
      </c>
      <c r="BT236">
        <v>100.47880000000001</v>
      </c>
      <c r="BU236">
        <v>9.9999583333333295E-2</v>
      </c>
      <c r="BV236">
        <v>24.998930000000001</v>
      </c>
      <c r="BW236">
        <v>24.393976666666699</v>
      </c>
      <c r="BX236">
        <v>30.165563333333299</v>
      </c>
      <c r="BY236">
        <v>0</v>
      </c>
      <c r="BZ236">
        <v>0</v>
      </c>
      <c r="CA236">
        <v>4995.5630000000001</v>
      </c>
      <c r="CB236">
        <v>0</v>
      </c>
      <c r="CC236">
        <v>37.498100000000001</v>
      </c>
      <c r="CD236">
        <v>25.017783333333298</v>
      </c>
      <c r="CE236">
        <v>0.89971909999999999</v>
      </c>
      <c r="CF236">
        <v>0.10028005</v>
      </c>
      <c r="CG236">
        <v>0</v>
      </c>
      <c r="CH236">
        <v>2.0987433333333301</v>
      </c>
      <c r="CI236">
        <v>0</v>
      </c>
      <c r="CJ236">
        <v>298.80523333333298</v>
      </c>
      <c r="CK236">
        <v>207.44579999999999</v>
      </c>
      <c r="CL236">
        <v>34.6955666666667</v>
      </c>
      <c r="CM236">
        <v>39.566333333333297</v>
      </c>
      <c r="CN236">
        <v>36.980899999999998</v>
      </c>
      <c r="CO236">
        <v>38.947699999999998</v>
      </c>
      <c r="CP236">
        <v>35.962299999999999</v>
      </c>
      <c r="CQ236">
        <v>22.509</v>
      </c>
      <c r="CR236">
        <v>2.5086666666666702</v>
      </c>
      <c r="CS236">
        <v>0</v>
      </c>
      <c r="CT236">
        <v>1646909202.8</v>
      </c>
      <c r="CU236">
        <v>0</v>
      </c>
      <c r="CV236">
        <v>0</v>
      </c>
      <c r="CW236" t="s">
        <v>249</v>
      </c>
      <c r="CX236">
        <v>1646826976.5</v>
      </c>
      <c r="CY236">
        <v>1646826965.5</v>
      </c>
      <c r="CZ236">
        <v>0</v>
      </c>
      <c r="DA236">
        <v>8.3000000000000004E-2</v>
      </c>
      <c r="DB236">
        <v>6.0000000000000001E-3</v>
      </c>
      <c r="DC236">
        <v>-10.566000000000001</v>
      </c>
      <c r="DD236">
        <v>0.126</v>
      </c>
      <c r="DE236">
        <v>400</v>
      </c>
      <c r="DF236">
        <v>22</v>
      </c>
      <c r="DG236">
        <v>0.44</v>
      </c>
      <c r="DH236">
        <v>0.21</v>
      </c>
      <c r="DI236">
        <v>0.65233428058366405</v>
      </c>
      <c r="DJ236">
        <v>-0.79886118577100196</v>
      </c>
      <c r="DK236">
        <v>0.10637086216239899</v>
      </c>
      <c r="DL236">
        <v>1</v>
      </c>
      <c r="DM236">
        <v>-2.7997746341463401</v>
      </c>
      <c r="DN236">
        <v>-0.15299310104530101</v>
      </c>
      <c r="DO236">
        <v>0.13042393034008001</v>
      </c>
      <c r="DP236">
        <v>0</v>
      </c>
      <c r="DQ236">
        <v>3.1249851219512199</v>
      </c>
      <c r="DR236">
        <v>-0.25392167247386499</v>
      </c>
      <c r="DS236">
        <v>2.7942509456761799E-2</v>
      </c>
      <c r="DT236">
        <v>0</v>
      </c>
      <c r="DU236">
        <v>1</v>
      </c>
      <c r="DV236">
        <v>3</v>
      </c>
      <c r="DW236" t="s">
        <v>267</v>
      </c>
      <c r="DX236">
        <v>25.017783333333298</v>
      </c>
      <c r="DY236">
        <v>100</v>
      </c>
      <c r="DZ236">
        <v>-11.222</v>
      </c>
      <c r="EA236">
        <v>0.1239</v>
      </c>
      <c r="EB236">
        <v>-8.2055829813317303</v>
      </c>
      <c r="EC236">
        <v>-7.2657198800770203E-3</v>
      </c>
      <c r="ED236">
        <v>3.5975223855225499E-6</v>
      </c>
      <c r="EE236">
        <v>-4.6457263001665798E-10</v>
      </c>
      <c r="EF236">
        <v>-3.6107099377716799E-2</v>
      </c>
      <c r="EG236">
        <v>1.9997383795282601E-2</v>
      </c>
      <c r="EH236">
        <v>-7.9224139005878102E-4</v>
      </c>
      <c r="EI236">
        <v>9.9182464941726199E-6</v>
      </c>
      <c r="EJ236">
        <v>0</v>
      </c>
      <c r="EK236">
        <v>2062</v>
      </c>
      <c r="EL236">
        <v>2</v>
      </c>
      <c r="EM236">
        <v>28</v>
      </c>
      <c r="EN236">
        <v>1370.4</v>
      </c>
      <c r="EO236">
        <v>1370.6</v>
      </c>
      <c r="EP236">
        <v>1.0083</v>
      </c>
      <c r="EQ236">
        <v>2.4645999999999999</v>
      </c>
      <c r="ER236">
        <v>0.99975599999999998</v>
      </c>
      <c r="ES236">
        <v>2.0678700000000001</v>
      </c>
      <c r="ET236">
        <v>1.00098</v>
      </c>
      <c r="EU236">
        <v>2.3986800000000001</v>
      </c>
      <c r="EV236">
        <v>35.267099999999999</v>
      </c>
      <c r="EW236">
        <v>16.0321</v>
      </c>
      <c r="EX236">
        <v>18</v>
      </c>
      <c r="EY236">
        <v>290.19900000000001</v>
      </c>
      <c r="EZ236">
        <v>322.64400000000001</v>
      </c>
      <c r="FA236">
        <v>23.3766</v>
      </c>
      <c r="FB236">
        <v>28.882400000000001</v>
      </c>
      <c r="FC236">
        <v>30.0001</v>
      </c>
      <c r="FD236">
        <v>28.930299999999999</v>
      </c>
      <c r="FE236">
        <v>28.895800000000001</v>
      </c>
      <c r="FF236">
        <v>20.205400000000001</v>
      </c>
      <c r="FG236">
        <v>40.074800000000003</v>
      </c>
      <c r="FH236">
        <v>0</v>
      </c>
      <c r="FI236">
        <v>23.375399999999999</v>
      </c>
      <c r="FJ236">
        <v>550</v>
      </c>
      <c r="FK236">
        <v>14.266500000000001</v>
      </c>
      <c r="FL236">
        <v>100.85599999999999</v>
      </c>
      <c r="FM236">
        <v>91.298100000000005</v>
      </c>
    </row>
    <row r="237" spans="1:169" x14ac:dyDescent="0.25">
      <c r="A237">
        <v>49</v>
      </c>
      <c r="B237" s="66" t="s">
        <v>939</v>
      </c>
      <c r="C237" s="66" t="s">
        <v>2</v>
      </c>
      <c r="D237" s="66">
        <v>2</v>
      </c>
      <c r="E237">
        <v>1646909450.0999999</v>
      </c>
      <c r="F237">
        <v>11448.0999999046</v>
      </c>
      <c r="G237" t="s">
        <v>1008</v>
      </c>
      <c r="H237" t="s">
        <v>1009</v>
      </c>
      <c r="I237">
        <v>3</v>
      </c>
      <c r="N237">
        <v>1646909442.3499999</v>
      </c>
      <c r="O237">
        <v>1.5810112107431883E-3</v>
      </c>
      <c r="P237">
        <v>1.5810112107431884</v>
      </c>
      <c r="Q237">
        <v>2.4150801251023815</v>
      </c>
      <c r="R237">
        <v>544.91696666666701</v>
      </c>
      <c r="S237">
        <v>500.06541520902658</v>
      </c>
      <c r="T237">
        <v>50.29883390163446</v>
      </c>
      <c r="U237">
        <v>54.81020515104484</v>
      </c>
      <c r="V237">
        <v>0.11881252418496981</v>
      </c>
      <c r="W237">
        <v>2.0438262760069863</v>
      </c>
      <c r="X237">
        <v>0.11510449756652437</v>
      </c>
      <c r="Y237">
        <v>7.2263822546935669E-2</v>
      </c>
      <c r="Z237">
        <v>8.2717473814770912</v>
      </c>
      <c r="AA237">
        <v>24.494411201163413</v>
      </c>
      <c r="AB237">
        <v>24.532723333333301</v>
      </c>
      <c r="AC237">
        <v>3.0921670766718985</v>
      </c>
      <c r="AD237">
        <v>54.842884521428424</v>
      </c>
      <c r="AE237">
        <v>1.743806462406486</v>
      </c>
      <c r="AF237">
        <v>3.1796403081700402</v>
      </c>
      <c r="AG237">
        <v>1.3483606142654125</v>
      </c>
      <c r="AH237">
        <v>-69.7225943937746</v>
      </c>
      <c r="AI237">
        <v>51.466032884680686</v>
      </c>
      <c r="AJ237">
        <v>5.313915729319616</v>
      </c>
      <c r="AK237">
        <v>-4.6708983982972043</v>
      </c>
      <c r="AL237">
        <v>2.3226857453065688</v>
      </c>
      <c r="AM237">
        <v>1.5797280626700259</v>
      </c>
      <c r="AN237">
        <v>2.4150801251023815</v>
      </c>
      <c r="AO237">
        <v>558.18205935931496</v>
      </c>
      <c r="AP237">
        <v>554.48212727272698</v>
      </c>
      <c r="AQ237">
        <v>-2.1509308678958401E-2</v>
      </c>
      <c r="AR237">
        <v>66.461732998459794</v>
      </c>
      <c r="AS237">
        <v>1.5810112107431884</v>
      </c>
      <c r="AT237">
        <v>14.8728623389972</v>
      </c>
      <c r="AU237">
        <v>17.339086013986002</v>
      </c>
      <c r="AV237">
        <v>-3.9206206574109703E-6</v>
      </c>
      <c r="AW237">
        <v>78.698385835477595</v>
      </c>
      <c r="AX237">
        <v>0</v>
      </c>
      <c r="AY237">
        <v>0</v>
      </c>
      <c r="AZ237">
        <v>1</v>
      </c>
      <c r="BA237">
        <v>0</v>
      </c>
      <c r="BB237">
        <v>25835.291486007121</v>
      </c>
      <c r="BC237">
        <v>50.013343333333303</v>
      </c>
      <c r="BD237">
        <v>42.161269428744582</v>
      </c>
      <c r="BE237">
        <v>0.84300041986284469</v>
      </c>
      <c r="BF237">
        <v>0.16539081033529043</v>
      </c>
      <c r="BG237">
        <v>4.8</v>
      </c>
      <c r="BH237">
        <v>0.5</v>
      </c>
      <c r="BI237" t="s">
        <v>248</v>
      </c>
      <c r="BJ237">
        <v>2</v>
      </c>
      <c r="BK237" t="b">
        <v>1</v>
      </c>
      <c r="BL237">
        <v>1646909442.3499999</v>
      </c>
      <c r="BM237">
        <v>544.91696666666701</v>
      </c>
      <c r="BN237">
        <v>549.97046666666699</v>
      </c>
      <c r="BO237">
        <v>17.336729999999999</v>
      </c>
      <c r="BP237">
        <v>14.872543333333301</v>
      </c>
      <c r="BQ237">
        <v>556.13043333333303</v>
      </c>
      <c r="BR237">
        <v>17.212756666666699</v>
      </c>
      <c r="BS237">
        <v>302.38113333333303</v>
      </c>
      <c r="BT237">
        <v>100.484533333333</v>
      </c>
      <c r="BU237">
        <v>9.9974956666666698E-2</v>
      </c>
      <c r="BV237">
        <v>24.999803333333301</v>
      </c>
      <c r="BW237">
        <v>24.532723333333301</v>
      </c>
      <c r="BX237">
        <v>30.5063</v>
      </c>
      <c r="BY237">
        <v>0</v>
      </c>
      <c r="BZ237">
        <v>0</v>
      </c>
      <c r="CA237">
        <v>5002.7703333333302</v>
      </c>
      <c r="CB237">
        <v>0</v>
      </c>
      <c r="CC237">
        <v>37.543759999999999</v>
      </c>
      <c r="CD237">
        <v>50.013343333333303</v>
      </c>
      <c r="CE237">
        <v>0.90004193333333404</v>
      </c>
      <c r="CF237">
        <v>9.9958083333333295E-2</v>
      </c>
      <c r="CG237">
        <v>0</v>
      </c>
      <c r="CH237">
        <v>2.1248666666666698</v>
      </c>
      <c r="CI237">
        <v>0</v>
      </c>
      <c r="CJ237">
        <v>623.04300000000001</v>
      </c>
      <c r="CK237">
        <v>414.74203333333298</v>
      </c>
      <c r="CL237">
        <v>34.329000000000001</v>
      </c>
      <c r="CM237">
        <v>40.387266666666697</v>
      </c>
      <c r="CN237">
        <v>37.2622</v>
      </c>
      <c r="CO237">
        <v>39.749733333333303</v>
      </c>
      <c r="CP237">
        <v>35.795666666666698</v>
      </c>
      <c r="CQ237">
        <v>45.014000000000003</v>
      </c>
      <c r="CR237">
        <v>5.00233333333333</v>
      </c>
      <c r="CS237">
        <v>0</v>
      </c>
      <c r="CT237">
        <v>1646909453</v>
      </c>
      <c r="CU237">
        <v>0</v>
      </c>
      <c r="CV237">
        <v>0</v>
      </c>
      <c r="CW237" t="s">
        <v>249</v>
      </c>
      <c r="CX237">
        <v>1646826976.5</v>
      </c>
      <c r="CY237">
        <v>1646826965.5</v>
      </c>
      <c r="CZ237">
        <v>0</v>
      </c>
      <c r="DA237">
        <v>8.3000000000000004E-2</v>
      </c>
      <c r="DB237">
        <v>6.0000000000000001E-3</v>
      </c>
      <c r="DC237">
        <v>-10.566000000000001</v>
      </c>
      <c r="DD237">
        <v>0.126</v>
      </c>
      <c r="DE237">
        <v>400</v>
      </c>
      <c r="DF237">
        <v>22</v>
      </c>
      <c r="DG237">
        <v>0.44</v>
      </c>
      <c r="DH237">
        <v>0.21</v>
      </c>
      <c r="DI237">
        <v>2.3429167376951301</v>
      </c>
      <c r="DJ237">
        <v>6.8158006831183096E-3</v>
      </c>
      <c r="DK237">
        <v>0.15117126080924401</v>
      </c>
      <c r="DL237">
        <v>1</v>
      </c>
      <c r="DM237">
        <v>-5.0585851219512197</v>
      </c>
      <c r="DN237">
        <v>0.28131219512195399</v>
      </c>
      <c r="DO237">
        <v>0.18973580668176501</v>
      </c>
      <c r="DP237">
        <v>0</v>
      </c>
      <c r="DQ237">
        <v>2.4629443902439001</v>
      </c>
      <c r="DR237">
        <v>1.80436933797926E-2</v>
      </c>
      <c r="DS237">
        <v>2.7033610956665299E-3</v>
      </c>
      <c r="DT237">
        <v>1</v>
      </c>
      <c r="DU237">
        <v>2</v>
      </c>
      <c r="DV237">
        <v>3</v>
      </c>
      <c r="DW237" t="s">
        <v>250</v>
      </c>
      <c r="DX237">
        <v>50.013343333333303</v>
      </c>
      <c r="DY237">
        <v>100</v>
      </c>
      <c r="DZ237">
        <v>-11.212999999999999</v>
      </c>
      <c r="EA237">
        <v>0.124</v>
      </c>
      <c r="EB237">
        <v>-8.2055829813317303</v>
      </c>
      <c r="EC237">
        <v>-7.2657198800770203E-3</v>
      </c>
      <c r="ED237">
        <v>3.5975223855225499E-6</v>
      </c>
      <c r="EE237">
        <v>-4.6457263001665798E-10</v>
      </c>
      <c r="EF237">
        <v>-3.6107099377716799E-2</v>
      </c>
      <c r="EG237">
        <v>1.9997383795282601E-2</v>
      </c>
      <c r="EH237">
        <v>-7.9224139005878102E-4</v>
      </c>
      <c r="EI237">
        <v>9.9182464941726199E-6</v>
      </c>
      <c r="EJ237">
        <v>0</v>
      </c>
      <c r="EK237">
        <v>2062</v>
      </c>
      <c r="EL237">
        <v>2</v>
      </c>
      <c r="EM237">
        <v>28</v>
      </c>
      <c r="EN237">
        <v>1374.6</v>
      </c>
      <c r="EO237">
        <v>1374.7</v>
      </c>
      <c r="EP237">
        <v>1.00952</v>
      </c>
      <c r="EQ237">
        <v>2.4633799999999999</v>
      </c>
      <c r="ER237">
        <v>0.99975599999999998</v>
      </c>
      <c r="ES237">
        <v>2.0666500000000001</v>
      </c>
      <c r="ET237">
        <v>1.00098</v>
      </c>
      <c r="EU237">
        <v>2.2973599999999998</v>
      </c>
      <c r="EV237">
        <v>35.267099999999999</v>
      </c>
      <c r="EW237">
        <v>15.9533</v>
      </c>
      <c r="EX237">
        <v>18</v>
      </c>
      <c r="EY237">
        <v>290.83699999999999</v>
      </c>
      <c r="EZ237">
        <v>323.60899999999998</v>
      </c>
      <c r="FA237">
        <v>23.493600000000001</v>
      </c>
      <c r="FB237">
        <v>28.866700000000002</v>
      </c>
      <c r="FC237">
        <v>30</v>
      </c>
      <c r="FD237">
        <v>28.9389</v>
      </c>
      <c r="FE237">
        <v>28.908000000000001</v>
      </c>
      <c r="FF237">
        <v>20.234999999999999</v>
      </c>
      <c r="FG237">
        <v>36.7502</v>
      </c>
      <c r="FH237">
        <v>0</v>
      </c>
      <c r="FI237">
        <v>23.4937</v>
      </c>
      <c r="FJ237">
        <v>550</v>
      </c>
      <c r="FK237">
        <v>14.9297</v>
      </c>
      <c r="FL237">
        <v>100.858</v>
      </c>
      <c r="FM237">
        <v>91.299300000000002</v>
      </c>
    </row>
    <row r="238" spans="1:169" x14ac:dyDescent="0.25">
      <c r="A238">
        <v>50</v>
      </c>
      <c r="B238" s="66" t="s">
        <v>939</v>
      </c>
      <c r="C238" s="66" t="s">
        <v>2</v>
      </c>
      <c r="D238" s="66">
        <v>2</v>
      </c>
      <c r="E238">
        <v>1646909598.5999999</v>
      </c>
      <c r="F238">
        <v>11596.5999999046</v>
      </c>
      <c r="G238" t="s">
        <v>1010</v>
      </c>
      <c r="H238" t="s">
        <v>1011</v>
      </c>
      <c r="I238">
        <v>3</v>
      </c>
      <c r="N238">
        <v>1646909590.8499999</v>
      </c>
      <c r="O238">
        <v>1.4062144450449256E-3</v>
      </c>
      <c r="P238">
        <v>1.4062144450449257</v>
      </c>
      <c r="Q238">
        <v>3.8942540674999977</v>
      </c>
      <c r="R238">
        <v>542.60170000000005</v>
      </c>
      <c r="S238">
        <v>470.55379595789049</v>
      </c>
      <c r="T238">
        <v>47.32877764725022</v>
      </c>
      <c r="U238">
        <v>54.575428847710576</v>
      </c>
      <c r="V238">
        <v>0.10478917985586177</v>
      </c>
      <c r="W238">
        <v>2.045614425740629</v>
      </c>
      <c r="X238">
        <v>0.1018957795736382</v>
      </c>
      <c r="Y238">
        <v>6.3938168299162615E-2</v>
      </c>
      <c r="Z238">
        <v>12.405977384258941</v>
      </c>
      <c r="AA238">
        <v>24.601280115380469</v>
      </c>
      <c r="AB238">
        <v>24.560169999999999</v>
      </c>
      <c r="AC238">
        <v>3.0972484014582462</v>
      </c>
      <c r="AD238">
        <v>54.7742716947321</v>
      </c>
      <c r="AE238">
        <v>1.742574438559606</v>
      </c>
      <c r="AF238">
        <v>3.1813740003177395</v>
      </c>
      <c r="AG238">
        <v>1.3546739628986402</v>
      </c>
      <c r="AH238">
        <v>-62.014057026481218</v>
      </c>
      <c r="AI238">
        <v>49.492511142488773</v>
      </c>
      <c r="AJ238">
        <v>5.1066217073290368</v>
      </c>
      <c r="AK238">
        <v>4.9910532075955345</v>
      </c>
      <c r="AL238">
        <v>3.8756636468939893</v>
      </c>
      <c r="AM238">
        <v>1.4089721329425733</v>
      </c>
      <c r="AN238">
        <v>3.8942540674999977</v>
      </c>
      <c r="AO238">
        <v>558.37734959491297</v>
      </c>
      <c r="AP238">
        <v>552.17260606060597</v>
      </c>
      <c r="AQ238">
        <v>-8.0299722632265792E-3</v>
      </c>
      <c r="AR238">
        <v>66.461732998459794</v>
      </c>
      <c r="AS238">
        <v>1.4062144450449257</v>
      </c>
      <c r="AT238">
        <v>15.124241271703999</v>
      </c>
      <c r="AU238">
        <v>17.3177384615385</v>
      </c>
      <c r="AV238">
        <v>-6.8469247830961097E-6</v>
      </c>
      <c r="AW238">
        <v>78.698385835477595</v>
      </c>
      <c r="AX238">
        <v>0</v>
      </c>
      <c r="AY238">
        <v>0</v>
      </c>
      <c r="AZ238">
        <v>1</v>
      </c>
      <c r="BA238">
        <v>0</v>
      </c>
      <c r="BB238">
        <v>25875.252146353945</v>
      </c>
      <c r="BC238">
        <v>75.006126666666702</v>
      </c>
      <c r="BD238">
        <v>63.23053477733626</v>
      </c>
      <c r="BE238">
        <v>0.84300493289485368</v>
      </c>
      <c r="BF238">
        <v>0.1653995204870678</v>
      </c>
      <c r="BG238">
        <v>4.8</v>
      </c>
      <c r="BH238">
        <v>0.5</v>
      </c>
      <c r="BI238" t="s">
        <v>248</v>
      </c>
      <c r="BJ238">
        <v>2</v>
      </c>
      <c r="BK238" t="b">
        <v>1</v>
      </c>
      <c r="BL238">
        <v>1646909590.8499999</v>
      </c>
      <c r="BM238">
        <v>542.60170000000005</v>
      </c>
      <c r="BN238">
        <v>549.96703333333301</v>
      </c>
      <c r="BO238">
        <v>17.3250833333333</v>
      </c>
      <c r="BP238">
        <v>15.127373333333299</v>
      </c>
      <c r="BQ238">
        <v>553.80656666666698</v>
      </c>
      <c r="BR238">
        <v>17.201136666666699</v>
      </c>
      <c r="BS238">
        <v>302.400933333333</v>
      </c>
      <c r="BT238">
        <v>100.481033333333</v>
      </c>
      <c r="BU238">
        <v>9.9980046666666697E-2</v>
      </c>
      <c r="BV238">
        <v>25.008946666666699</v>
      </c>
      <c r="BW238">
        <v>24.560169999999999</v>
      </c>
      <c r="BX238">
        <v>30.314436666666701</v>
      </c>
      <c r="BY238">
        <v>0</v>
      </c>
      <c r="BZ238">
        <v>0</v>
      </c>
      <c r="CA238">
        <v>5009.7493333333296</v>
      </c>
      <c r="CB238">
        <v>0</v>
      </c>
      <c r="CC238">
        <v>37.554299999999998</v>
      </c>
      <c r="CD238">
        <v>75.006126666666702</v>
      </c>
      <c r="CE238">
        <v>0.89983959999999996</v>
      </c>
      <c r="CF238">
        <v>0.10016035333333299</v>
      </c>
      <c r="CG238">
        <v>0</v>
      </c>
      <c r="CH238">
        <v>2.1154099999999998</v>
      </c>
      <c r="CI238">
        <v>0</v>
      </c>
      <c r="CJ238">
        <v>1002.972</v>
      </c>
      <c r="CK238">
        <v>621.96496666666701</v>
      </c>
      <c r="CL238">
        <v>34.993699999999997</v>
      </c>
      <c r="CM238">
        <v>41.397599999999997</v>
      </c>
      <c r="CN238">
        <v>37.874699999999997</v>
      </c>
      <c r="CO238">
        <v>41.058066666666598</v>
      </c>
      <c r="CP238">
        <v>36.495600000000003</v>
      </c>
      <c r="CQ238">
        <v>67.493666666666698</v>
      </c>
      <c r="CR238">
        <v>7.5129999999999999</v>
      </c>
      <c r="CS238">
        <v>0</v>
      </c>
      <c r="CT238">
        <v>1646909601.8</v>
      </c>
      <c r="CU238">
        <v>0</v>
      </c>
      <c r="CV238">
        <v>0</v>
      </c>
      <c r="CW238" t="s">
        <v>249</v>
      </c>
      <c r="CX238">
        <v>1646826976.5</v>
      </c>
      <c r="CY238">
        <v>1646826965.5</v>
      </c>
      <c r="CZ238">
        <v>0</v>
      </c>
      <c r="DA238">
        <v>8.3000000000000004E-2</v>
      </c>
      <c r="DB238">
        <v>6.0000000000000001E-3</v>
      </c>
      <c r="DC238">
        <v>-10.566000000000001</v>
      </c>
      <c r="DD238">
        <v>0.126</v>
      </c>
      <c r="DE238">
        <v>400</v>
      </c>
      <c r="DF238">
        <v>22</v>
      </c>
      <c r="DG238">
        <v>0.44</v>
      </c>
      <c r="DH238">
        <v>0.21</v>
      </c>
      <c r="DI238">
        <v>3.8628635874244099</v>
      </c>
      <c r="DJ238">
        <v>-0.51359007275329405</v>
      </c>
      <c r="DK238">
        <v>0.14007286879765801</v>
      </c>
      <c r="DL238">
        <v>1</v>
      </c>
      <c r="DM238">
        <v>-7.41675951219512</v>
      </c>
      <c r="DN238">
        <v>0.69437728222996098</v>
      </c>
      <c r="DO238">
        <v>0.24745762054464099</v>
      </c>
      <c r="DP238">
        <v>0</v>
      </c>
      <c r="DQ238">
        <v>2.2044731707317098</v>
      </c>
      <c r="DR238">
        <v>-0.15152655052264799</v>
      </c>
      <c r="DS238">
        <v>1.7601994820297399E-2</v>
      </c>
      <c r="DT238">
        <v>0</v>
      </c>
      <c r="DU238">
        <v>1</v>
      </c>
      <c r="DV238">
        <v>3</v>
      </c>
      <c r="DW238" t="s">
        <v>267</v>
      </c>
      <c r="DX238">
        <v>75.006126666666702</v>
      </c>
      <c r="DY238">
        <v>100</v>
      </c>
      <c r="DZ238">
        <v>-11.204000000000001</v>
      </c>
      <c r="EA238">
        <v>0.1239</v>
      </c>
      <c r="EB238">
        <v>-8.2055829813317303</v>
      </c>
      <c r="EC238">
        <v>-7.2657198800770203E-3</v>
      </c>
      <c r="ED238">
        <v>3.5975223855225499E-6</v>
      </c>
      <c r="EE238">
        <v>-4.6457263001665798E-10</v>
      </c>
      <c r="EF238">
        <v>-3.6107099377716799E-2</v>
      </c>
      <c r="EG238">
        <v>1.9997383795282601E-2</v>
      </c>
      <c r="EH238">
        <v>-7.9224139005878102E-4</v>
      </c>
      <c r="EI238">
        <v>9.9182464941726199E-6</v>
      </c>
      <c r="EJ238">
        <v>0</v>
      </c>
      <c r="EK238">
        <v>2062</v>
      </c>
      <c r="EL238">
        <v>2</v>
      </c>
      <c r="EM238">
        <v>28</v>
      </c>
      <c r="EN238">
        <v>1377</v>
      </c>
      <c r="EO238">
        <v>1377.2</v>
      </c>
      <c r="EP238">
        <v>1.00952</v>
      </c>
      <c r="EQ238">
        <v>2.47437</v>
      </c>
      <c r="ER238">
        <v>0.99975599999999998</v>
      </c>
      <c r="ES238">
        <v>2.0739700000000001</v>
      </c>
      <c r="ET238">
        <v>0.99975599999999998</v>
      </c>
      <c r="EU238">
        <v>2.1984900000000001</v>
      </c>
      <c r="EV238">
        <v>35.244</v>
      </c>
      <c r="EW238">
        <v>15.918200000000001</v>
      </c>
      <c r="EX238">
        <v>18</v>
      </c>
      <c r="EY238">
        <v>290.67700000000002</v>
      </c>
      <c r="EZ238">
        <v>323.74099999999999</v>
      </c>
      <c r="FA238">
        <v>23.402000000000001</v>
      </c>
      <c r="FB238">
        <v>28.793700000000001</v>
      </c>
      <c r="FC238">
        <v>30.0001</v>
      </c>
      <c r="FD238">
        <v>28.882400000000001</v>
      </c>
      <c r="FE238">
        <v>28.854900000000001</v>
      </c>
      <c r="FF238">
        <v>20.231300000000001</v>
      </c>
      <c r="FG238">
        <v>35.280900000000003</v>
      </c>
      <c r="FH238">
        <v>0</v>
      </c>
      <c r="FI238">
        <v>23.389600000000002</v>
      </c>
      <c r="FJ238">
        <v>550</v>
      </c>
      <c r="FK238">
        <v>15.230600000000001</v>
      </c>
      <c r="FL238">
        <v>100.875</v>
      </c>
      <c r="FM238">
        <v>91.309100000000001</v>
      </c>
    </row>
    <row r="239" spans="1:169" x14ac:dyDescent="0.25">
      <c r="A239">
        <v>51</v>
      </c>
      <c r="B239" s="66" t="s">
        <v>939</v>
      </c>
      <c r="C239" s="66" t="s">
        <v>2</v>
      </c>
      <c r="D239" s="66">
        <v>2</v>
      </c>
      <c r="E239">
        <v>1646909734.0999999</v>
      </c>
      <c r="F239">
        <v>11732.0999999046</v>
      </c>
      <c r="G239" t="s">
        <v>1012</v>
      </c>
      <c r="H239" t="s">
        <v>1013</v>
      </c>
      <c r="I239">
        <v>3</v>
      </c>
      <c r="N239">
        <v>1646909726.3499999</v>
      </c>
      <c r="O239">
        <v>1.2711800152973136E-3</v>
      </c>
      <c r="P239">
        <v>1.2711800152973136</v>
      </c>
      <c r="Q239">
        <v>4.6449080408876782</v>
      </c>
      <c r="R239">
        <v>541.30113333333304</v>
      </c>
      <c r="S239">
        <v>449.71487619436681</v>
      </c>
      <c r="T239">
        <v>45.233210761302708</v>
      </c>
      <c r="U239">
        <v>54.445137453750462</v>
      </c>
      <c r="V239">
        <v>9.4165650657224917E-2</v>
      </c>
      <c r="W239">
        <v>2.0441874378898732</v>
      </c>
      <c r="X239">
        <v>9.1820520992082086E-2</v>
      </c>
      <c r="Y239">
        <v>5.759366174293766E-2</v>
      </c>
      <c r="Z239">
        <v>16.540129686181292</v>
      </c>
      <c r="AA239">
        <v>24.652388548699392</v>
      </c>
      <c r="AB239">
        <v>24.585896666666699</v>
      </c>
      <c r="AC239">
        <v>3.102017920275669</v>
      </c>
      <c r="AD239">
        <v>54.893474400139361</v>
      </c>
      <c r="AE239">
        <v>1.7430809455175962</v>
      </c>
      <c r="AF239">
        <v>3.1753882671219129</v>
      </c>
      <c r="AG239">
        <v>1.3589369747580728</v>
      </c>
      <c r="AH239">
        <v>-56.059038674611529</v>
      </c>
      <c r="AI239">
        <v>43.141699383600645</v>
      </c>
      <c r="AJ239">
        <v>4.4543222168632353</v>
      </c>
      <c r="AK239">
        <v>8.0771126120336447</v>
      </c>
      <c r="AL239">
        <v>4.7706531803752901</v>
      </c>
      <c r="AM239">
        <v>1.2652937888130891</v>
      </c>
      <c r="AN239">
        <v>4.6449080408876782</v>
      </c>
      <c r="AO239">
        <v>558.64094376732805</v>
      </c>
      <c r="AP239">
        <v>550.86809090909105</v>
      </c>
      <c r="AQ239">
        <v>3.1941708253110997E-2</v>
      </c>
      <c r="AR239">
        <v>66.461732998459794</v>
      </c>
      <c r="AS239">
        <v>1.2711800152973136</v>
      </c>
      <c r="AT239">
        <v>15.3509256871509</v>
      </c>
      <c r="AU239">
        <v>17.333813986014</v>
      </c>
      <c r="AV239">
        <v>-1.35651491086945E-6</v>
      </c>
      <c r="AW239">
        <v>78.698385835477595</v>
      </c>
      <c r="AX239">
        <v>0</v>
      </c>
      <c r="AY239">
        <v>0</v>
      </c>
      <c r="AZ239">
        <v>1</v>
      </c>
      <c r="BA239">
        <v>0</v>
      </c>
      <c r="BB239">
        <v>25845.542319473687</v>
      </c>
      <c r="BC239">
        <v>100.004916666667</v>
      </c>
      <c r="BD239">
        <v>84.304308749316974</v>
      </c>
      <c r="BE239">
        <v>0.84300163991253796</v>
      </c>
      <c r="BF239">
        <v>0.16539316503119833</v>
      </c>
      <c r="BG239">
        <v>4.8</v>
      </c>
      <c r="BH239">
        <v>0.5</v>
      </c>
      <c r="BI239" t="s">
        <v>248</v>
      </c>
      <c r="BJ239">
        <v>2</v>
      </c>
      <c r="BK239" t="b">
        <v>1</v>
      </c>
      <c r="BL239">
        <v>1646909726.3499999</v>
      </c>
      <c r="BM239">
        <v>541.30113333333304</v>
      </c>
      <c r="BN239">
        <v>549.96119999999996</v>
      </c>
      <c r="BO239">
        <v>17.3299533333333</v>
      </c>
      <c r="BP239">
        <v>15.356253333333299</v>
      </c>
      <c r="BQ239">
        <v>552.50120000000004</v>
      </c>
      <c r="BR239">
        <v>17.206023333333299</v>
      </c>
      <c r="BS239">
        <v>302.38426666666697</v>
      </c>
      <c r="BT239">
        <v>100.482</v>
      </c>
      <c r="BU239">
        <v>9.9975726666666695E-2</v>
      </c>
      <c r="BV239">
        <v>24.977360000000001</v>
      </c>
      <c r="BW239">
        <v>24.585896666666699</v>
      </c>
      <c r="BX239">
        <v>29.907343333333301</v>
      </c>
      <c r="BY239">
        <v>0</v>
      </c>
      <c r="BZ239">
        <v>0</v>
      </c>
      <c r="CA239">
        <v>5004.27066666667</v>
      </c>
      <c r="CB239">
        <v>0</v>
      </c>
      <c r="CC239">
        <v>37.498706666666699</v>
      </c>
      <c r="CD239">
        <v>100.004916666667</v>
      </c>
      <c r="CE239">
        <v>0.89995103333333304</v>
      </c>
      <c r="CF239">
        <v>0.100049023333333</v>
      </c>
      <c r="CG239">
        <v>0</v>
      </c>
      <c r="CH239">
        <v>2.1150366666666698</v>
      </c>
      <c r="CI239">
        <v>0</v>
      </c>
      <c r="CJ239">
        <v>1455.0256666666701</v>
      </c>
      <c r="CK239">
        <v>829.28363333333402</v>
      </c>
      <c r="CL239">
        <v>34.066400000000002</v>
      </c>
      <c r="CM239">
        <v>38.3913333333333</v>
      </c>
      <c r="CN239">
        <v>36.1289333333333</v>
      </c>
      <c r="CO239">
        <v>37.662266666666703</v>
      </c>
      <c r="CP239">
        <v>35.283066666666699</v>
      </c>
      <c r="CQ239">
        <v>89.999333333333297</v>
      </c>
      <c r="CR239">
        <v>10.006</v>
      </c>
      <c r="CS239">
        <v>0</v>
      </c>
      <c r="CT239">
        <v>1646909737.4000001</v>
      </c>
      <c r="CU239">
        <v>0</v>
      </c>
      <c r="CV239">
        <v>0</v>
      </c>
      <c r="CW239" t="s">
        <v>249</v>
      </c>
      <c r="CX239">
        <v>1646826976.5</v>
      </c>
      <c r="CY239">
        <v>1646826965.5</v>
      </c>
      <c r="CZ239">
        <v>0</v>
      </c>
      <c r="DA239">
        <v>8.3000000000000004E-2</v>
      </c>
      <c r="DB239">
        <v>6.0000000000000001E-3</v>
      </c>
      <c r="DC239">
        <v>-10.566000000000001</v>
      </c>
      <c r="DD239">
        <v>0.126</v>
      </c>
      <c r="DE239">
        <v>400</v>
      </c>
      <c r="DF239">
        <v>22</v>
      </c>
      <c r="DG239">
        <v>0.44</v>
      </c>
      <c r="DH239">
        <v>0.21</v>
      </c>
      <c r="DI239">
        <v>4.75597158044613</v>
      </c>
      <c r="DJ239">
        <v>-0.17759247436191999</v>
      </c>
      <c r="DK239">
        <v>0.14225103721012899</v>
      </c>
      <c r="DL239">
        <v>1</v>
      </c>
      <c r="DM239">
        <v>-8.6938648780487799</v>
      </c>
      <c r="DN239">
        <v>0.28733372822299402</v>
      </c>
      <c r="DO239">
        <v>0.104928697186603</v>
      </c>
      <c r="DP239">
        <v>0</v>
      </c>
      <c r="DQ239">
        <v>1.98919414634146</v>
      </c>
      <c r="DR239">
        <v>-0.22292592334494399</v>
      </c>
      <c r="DS239">
        <v>2.2964310695831502E-2</v>
      </c>
      <c r="DT239">
        <v>0</v>
      </c>
      <c r="DU239">
        <v>1</v>
      </c>
      <c r="DV239">
        <v>3</v>
      </c>
      <c r="DW239" t="s">
        <v>267</v>
      </c>
      <c r="DX239">
        <v>100.004916666667</v>
      </c>
      <c r="DY239">
        <v>100</v>
      </c>
      <c r="DZ239">
        <v>-11.2</v>
      </c>
      <c r="EA239">
        <v>0.124</v>
      </c>
      <c r="EB239">
        <v>-8.2055829813317303</v>
      </c>
      <c r="EC239">
        <v>-7.2657198800770203E-3</v>
      </c>
      <c r="ED239">
        <v>3.5975223855225499E-6</v>
      </c>
      <c r="EE239">
        <v>-4.6457263001665798E-10</v>
      </c>
      <c r="EF239">
        <v>-3.6107099377716799E-2</v>
      </c>
      <c r="EG239">
        <v>1.9997383795282601E-2</v>
      </c>
      <c r="EH239">
        <v>-7.9224139005878102E-4</v>
      </c>
      <c r="EI239">
        <v>9.9182464941726199E-6</v>
      </c>
      <c r="EJ239">
        <v>0</v>
      </c>
      <c r="EK239">
        <v>2062</v>
      </c>
      <c r="EL239">
        <v>2</v>
      </c>
      <c r="EM239">
        <v>28</v>
      </c>
      <c r="EN239">
        <v>1379.3</v>
      </c>
      <c r="EO239">
        <v>1379.5</v>
      </c>
      <c r="EP239">
        <v>1.00952</v>
      </c>
      <c r="EQ239">
        <v>2.4450699999999999</v>
      </c>
      <c r="ER239">
        <v>0.99975599999999998</v>
      </c>
      <c r="ES239">
        <v>2.0752000000000002</v>
      </c>
      <c r="ET239">
        <v>0.99975599999999998</v>
      </c>
      <c r="EU239">
        <v>2.65503</v>
      </c>
      <c r="EV239">
        <v>35.2209</v>
      </c>
      <c r="EW239">
        <v>15.9095</v>
      </c>
      <c r="EX239">
        <v>18</v>
      </c>
      <c r="EY239">
        <v>290.89299999999997</v>
      </c>
      <c r="EZ239">
        <v>324.40699999999998</v>
      </c>
      <c r="FA239">
        <v>23.4682</v>
      </c>
      <c r="FB239">
        <v>28.722300000000001</v>
      </c>
      <c r="FC239">
        <v>29.9999</v>
      </c>
      <c r="FD239">
        <v>28.819299999999998</v>
      </c>
      <c r="FE239">
        <v>28.793299999999999</v>
      </c>
      <c r="FF239">
        <v>20.2454</v>
      </c>
      <c r="FG239">
        <v>33.849499999999999</v>
      </c>
      <c r="FH239">
        <v>0</v>
      </c>
      <c r="FI239">
        <v>23.479099999999999</v>
      </c>
      <c r="FJ239">
        <v>550</v>
      </c>
      <c r="FK239">
        <v>15.435700000000001</v>
      </c>
      <c r="FL239">
        <v>100.886</v>
      </c>
      <c r="FM239">
        <v>91.313199999999995</v>
      </c>
    </row>
    <row r="240" spans="1:169" x14ac:dyDescent="0.25">
      <c r="A240">
        <v>52</v>
      </c>
      <c r="B240" s="66" t="s">
        <v>939</v>
      </c>
      <c r="C240" s="66" t="s">
        <v>2</v>
      </c>
      <c r="D240" s="66">
        <v>2</v>
      </c>
      <c r="E240">
        <v>1646909902.5999999</v>
      </c>
      <c r="F240">
        <v>11900.5999999046</v>
      </c>
      <c r="G240" t="s">
        <v>1014</v>
      </c>
      <c r="H240" t="s">
        <v>1015</v>
      </c>
      <c r="I240">
        <v>3</v>
      </c>
      <c r="N240">
        <v>1646909894.8499999</v>
      </c>
      <c r="O240">
        <v>1.1709953064657666E-3</v>
      </c>
      <c r="P240">
        <v>1.1709953064657666</v>
      </c>
      <c r="Q240">
        <v>5.7111868027858756</v>
      </c>
      <c r="R240">
        <v>539.91989999999998</v>
      </c>
      <c r="S240">
        <v>419.20141298045968</v>
      </c>
      <c r="T240">
        <v>42.164735778701235</v>
      </c>
      <c r="U240">
        <v>54.307020969473612</v>
      </c>
      <c r="V240">
        <v>8.4777071040394586E-2</v>
      </c>
      <c r="W240">
        <v>2.0434842975108838</v>
      </c>
      <c r="X240">
        <v>8.2870523266391508E-2</v>
      </c>
      <c r="Y240">
        <v>5.1961801672400207E-2</v>
      </c>
      <c r="Z240">
        <v>33.078933767592638</v>
      </c>
      <c r="AA240">
        <v>24.859445587470859</v>
      </c>
      <c r="AB240">
        <v>24.748986666666699</v>
      </c>
      <c r="AC240">
        <v>3.1324031236641821</v>
      </c>
      <c r="AD240">
        <v>54.858354577419952</v>
      </c>
      <c r="AE240">
        <v>1.7455803142632269</v>
      </c>
      <c r="AF240">
        <v>3.1819771622930135</v>
      </c>
      <c r="AG240">
        <v>1.3868228094009551</v>
      </c>
      <c r="AH240">
        <v>-51.640893015140307</v>
      </c>
      <c r="AI240">
        <v>28.989693158230612</v>
      </c>
      <c r="AJ240">
        <v>2.997161025926367</v>
      </c>
      <c r="AK240">
        <v>13.424894936609309</v>
      </c>
      <c r="AL240">
        <v>5.7003807545113183</v>
      </c>
      <c r="AM240">
        <v>1.1763252598828002</v>
      </c>
      <c r="AN240">
        <v>5.7111868027858756</v>
      </c>
      <c r="AO240">
        <v>558.21853925588698</v>
      </c>
      <c r="AP240">
        <v>549.41933939393903</v>
      </c>
      <c r="AQ240">
        <v>-4.5891023075440698E-2</v>
      </c>
      <c r="AR240">
        <v>66.461732998459794</v>
      </c>
      <c r="AS240">
        <v>1.1709953064657666</v>
      </c>
      <c r="AT240">
        <v>15.520340515383801</v>
      </c>
      <c r="AU240">
        <v>17.3468013986014</v>
      </c>
      <c r="AV240">
        <v>-3.12928669681311E-6</v>
      </c>
      <c r="AW240">
        <v>78.698385835477595</v>
      </c>
      <c r="AX240">
        <v>0</v>
      </c>
      <c r="AY240">
        <v>0</v>
      </c>
      <c r="AZ240">
        <v>1</v>
      </c>
      <c r="BA240">
        <v>0</v>
      </c>
      <c r="BB240">
        <v>25826.497956298899</v>
      </c>
      <c r="BC240">
        <v>200.00190000000001</v>
      </c>
      <c r="BD240">
        <v>168.60192269823452</v>
      </c>
      <c r="BE240">
        <v>0.84300160497592525</v>
      </c>
      <c r="BF240">
        <v>0.16539309760353593</v>
      </c>
      <c r="BG240">
        <v>4.8</v>
      </c>
      <c r="BH240">
        <v>0.5</v>
      </c>
      <c r="BI240" t="s">
        <v>248</v>
      </c>
      <c r="BJ240">
        <v>2</v>
      </c>
      <c r="BK240" t="b">
        <v>1</v>
      </c>
      <c r="BL240">
        <v>1646909894.8499999</v>
      </c>
      <c r="BM240">
        <v>539.91989999999998</v>
      </c>
      <c r="BN240">
        <v>549.97596666666698</v>
      </c>
      <c r="BO240">
        <v>17.3545433333333</v>
      </c>
      <c r="BP240">
        <v>15.519816666666699</v>
      </c>
      <c r="BQ240">
        <v>551.11479999999995</v>
      </c>
      <c r="BR240">
        <v>17.230563333333301</v>
      </c>
      <c r="BS240">
        <v>302.40859999999998</v>
      </c>
      <c r="BT240">
        <v>100.48350000000001</v>
      </c>
      <c r="BU240">
        <v>9.9977233333333304E-2</v>
      </c>
      <c r="BV240">
        <v>25.012126666666699</v>
      </c>
      <c r="BW240">
        <v>24.748986666666699</v>
      </c>
      <c r="BX240">
        <v>30.11581</v>
      </c>
      <c r="BY240">
        <v>0</v>
      </c>
      <c r="BZ240">
        <v>0</v>
      </c>
      <c r="CA240">
        <v>5001.52066666667</v>
      </c>
      <c r="CB240">
        <v>0</v>
      </c>
      <c r="CC240">
        <v>37.655583333333297</v>
      </c>
      <c r="CD240">
        <v>200.00190000000001</v>
      </c>
      <c r="CE240">
        <v>0.89995219999999998</v>
      </c>
      <c r="CF240">
        <v>0.10004783</v>
      </c>
      <c r="CG240">
        <v>0</v>
      </c>
      <c r="CH240">
        <v>2.1565966666666698</v>
      </c>
      <c r="CI240">
        <v>0</v>
      </c>
      <c r="CJ240">
        <v>2972.2979999999998</v>
      </c>
      <c r="CK240">
        <v>1658.5029999999999</v>
      </c>
      <c r="CL240">
        <v>34.6143</v>
      </c>
      <c r="CM240">
        <v>40.593499999999999</v>
      </c>
      <c r="CN240">
        <v>37.382966666666697</v>
      </c>
      <c r="CO240">
        <v>40.016466666666702</v>
      </c>
      <c r="CP240">
        <v>36.1122333333333</v>
      </c>
      <c r="CQ240">
        <v>179.99199999999999</v>
      </c>
      <c r="CR240">
        <v>20.010999999999999</v>
      </c>
      <c r="CS240">
        <v>0</v>
      </c>
      <c r="CT240">
        <v>1646909905.4000001</v>
      </c>
      <c r="CU240">
        <v>0</v>
      </c>
      <c r="CV240">
        <v>0</v>
      </c>
      <c r="CW240" t="s">
        <v>249</v>
      </c>
      <c r="CX240">
        <v>1646826976.5</v>
      </c>
      <c r="CY240">
        <v>1646826965.5</v>
      </c>
      <c r="CZ240">
        <v>0</v>
      </c>
      <c r="DA240">
        <v>8.3000000000000004E-2</v>
      </c>
      <c r="DB240">
        <v>6.0000000000000001E-3</v>
      </c>
      <c r="DC240">
        <v>-10.566000000000001</v>
      </c>
      <c r="DD240">
        <v>0.126</v>
      </c>
      <c r="DE240">
        <v>400</v>
      </c>
      <c r="DF240">
        <v>22</v>
      </c>
      <c r="DG240">
        <v>0.44</v>
      </c>
      <c r="DH240">
        <v>0.21</v>
      </c>
      <c r="DI240">
        <v>5.7369292315915601</v>
      </c>
      <c r="DJ240">
        <v>-0.36134346521927801</v>
      </c>
      <c r="DK240">
        <v>6.21123273482155E-2</v>
      </c>
      <c r="DL240">
        <v>1</v>
      </c>
      <c r="DM240">
        <v>-10.080132499999999</v>
      </c>
      <c r="DN240">
        <v>0.49429733583492902</v>
      </c>
      <c r="DO240">
        <v>0.25511955588262902</v>
      </c>
      <c r="DP240">
        <v>0</v>
      </c>
      <c r="DQ240">
        <v>1.83655225</v>
      </c>
      <c r="DR240">
        <v>-4.7981200750474601E-2</v>
      </c>
      <c r="DS240">
        <v>4.7114140592289201E-3</v>
      </c>
      <c r="DT240">
        <v>1</v>
      </c>
      <c r="DU240">
        <v>2</v>
      </c>
      <c r="DV240">
        <v>3</v>
      </c>
      <c r="DW240" t="s">
        <v>250</v>
      </c>
      <c r="DX240">
        <v>200.00190000000001</v>
      </c>
      <c r="DY240">
        <v>100</v>
      </c>
      <c r="DZ240">
        <v>-11.195</v>
      </c>
      <c r="EA240">
        <v>0.124</v>
      </c>
      <c r="EB240">
        <v>-8.2055829813317303</v>
      </c>
      <c r="EC240">
        <v>-7.2657198800770203E-3</v>
      </c>
      <c r="ED240">
        <v>3.5975223855225499E-6</v>
      </c>
      <c r="EE240">
        <v>-4.6457263001665798E-10</v>
      </c>
      <c r="EF240">
        <v>-3.6107099377716799E-2</v>
      </c>
      <c r="EG240">
        <v>1.9997383795282601E-2</v>
      </c>
      <c r="EH240">
        <v>-7.9224139005878102E-4</v>
      </c>
      <c r="EI240">
        <v>9.9182464941726199E-6</v>
      </c>
      <c r="EJ240">
        <v>0</v>
      </c>
      <c r="EK240">
        <v>2062</v>
      </c>
      <c r="EL240">
        <v>2</v>
      </c>
      <c r="EM240">
        <v>28</v>
      </c>
      <c r="EN240">
        <v>1382.1</v>
      </c>
      <c r="EO240">
        <v>1382.3</v>
      </c>
      <c r="EP240">
        <v>1.00952</v>
      </c>
      <c r="EQ240">
        <v>2.4560499999999998</v>
      </c>
      <c r="ER240">
        <v>0.99975599999999998</v>
      </c>
      <c r="ES240">
        <v>2.0752000000000002</v>
      </c>
      <c r="ET240">
        <v>1.00098</v>
      </c>
      <c r="EU240">
        <v>2.5952099999999998</v>
      </c>
      <c r="EV240">
        <v>35.2209</v>
      </c>
      <c r="EW240">
        <v>15.891999999999999</v>
      </c>
      <c r="EX240">
        <v>18</v>
      </c>
      <c r="EY240">
        <v>290.78300000000002</v>
      </c>
      <c r="EZ240">
        <v>324.5</v>
      </c>
      <c r="FA240">
        <v>23.284600000000001</v>
      </c>
      <c r="FB240">
        <v>28.684100000000001</v>
      </c>
      <c r="FC240">
        <v>30.000299999999999</v>
      </c>
      <c r="FD240">
        <v>28.776499999999999</v>
      </c>
      <c r="FE240">
        <v>28.751200000000001</v>
      </c>
      <c r="FF240">
        <v>20.237400000000001</v>
      </c>
      <c r="FG240">
        <v>33.2913</v>
      </c>
      <c r="FH240">
        <v>0</v>
      </c>
      <c r="FI240">
        <v>23.2744</v>
      </c>
      <c r="FJ240">
        <v>550</v>
      </c>
      <c r="FK240">
        <v>15.5762</v>
      </c>
      <c r="FL240">
        <v>100.88800000000001</v>
      </c>
      <c r="FM240">
        <v>91.302599999999998</v>
      </c>
    </row>
    <row r="241" spans="1:169" x14ac:dyDescent="0.25">
      <c r="A241">
        <v>53</v>
      </c>
      <c r="B241" s="66" t="s">
        <v>939</v>
      </c>
      <c r="C241" s="66" t="s">
        <v>2</v>
      </c>
      <c r="D241" s="66">
        <v>2</v>
      </c>
      <c r="E241">
        <v>1646910121.5</v>
      </c>
      <c r="F241">
        <v>12119.5</v>
      </c>
      <c r="G241" t="s">
        <v>1016</v>
      </c>
      <c r="H241" t="s">
        <v>1017</v>
      </c>
      <c r="I241">
        <v>3</v>
      </c>
      <c r="N241">
        <v>1646910113.5</v>
      </c>
      <c r="O241">
        <v>1.0931824504628392E-3</v>
      </c>
      <c r="P241">
        <v>1.0931824504628391</v>
      </c>
      <c r="Q241">
        <v>5.8934640464917711</v>
      </c>
      <c r="R241">
        <v>539.62777419354802</v>
      </c>
      <c r="S241">
        <v>403.3702161306191</v>
      </c>
      <c r="T241">
        <v>40.571977564450336</v>
      </c>
      <c r="U241">
        <v>54.277100966337279</v>
      </c>
      <c r="V241">
        <v>7.6596952804127413E-2</v>
      </c>
      <c r="W241">
        <v>2.0424408225123631</v>
      </c>
      <c r="X241">
        <v>7.5036152042927837E-2</v>
      </c>
      <c r="Y241">
        <v>4.7035177824440055E-2</v>
      </c>
      <c r="Z241">
        <v>66.157398331305657</v>
      </c>
      <c r="AA241">
        <v>25.145350150547785</v>
      </c>
      <c r="AB241">
        <v>24.9815838709677</v>
      </c>
      <c r="AC241">
        <v>3.1761881281985276</v>
      </c>
      <c r="AD241">
        <v>54.940561213971705</v>
      </c>
      <c r="AE241">
        <v>1.7466878059772262</v>
      </c>
      <c r="AF241">
        <v>3.1792318232326924</v>
      </c>
      <c r="AG241">
        <v>1.4295003222213014</v>
      </c>
      <c r="AH241">
        <v>-48.209346065411211</v>
      </c>
      <c r="AI241">
        <v>1.7688971184717199</v>
      </c>
      <c r="AJ241">
        <v>0.18317562946039856</v>
      </c>
      <c r="AK241">
        <v>19.90012501382656</v>
      </c>
      <c r="AL241">
        <v>5.9170514227560798</v>
      </c>
      <c r="AM241">
        <v>1.0939564543125868</v>
      </c>
      <c r="AN241">
        <v>5.8934640464917711</v>
      </c>
      <c r="AO241">
        <v>558.76240526693698</v>
      </c>
      <c r="AP241">
        <v>549.22647878787905</v>
      </c>
      <c r="AQ241">
        <v>3.6250320623566201E-3</v>
      </c>
      <c r="AR241">
        <v>66.461732998459794</v>
      </c>
      <c r="AS241">
        <v>1.0931824504628391</v>
      </c>
      <c r="AT241">
        <v>15.6581051971164</v>
      </c>
      <c r="AU241">
        <v>17.363230069930101</v>
      </c>
      <c r="AV241">
        <v>-2.32918981443421E-6</v>
      </c>
      <c r="AW241">
        <v>78.698385835477595</v>
      </c>
      <c r="AX241">
        <v>0</v>
      </c>
      <c r="AY241">
        <v>0</v>
      </c>
      <c r="AZ241">
        <v>1</v>
      </c>
      <c r="BA241">
        <v>0</v>
      </c>
      <c r="BB241">
        <v>25804.095086810954</v>
      </c>
      <c r="BC241">
        <v>400.00883870967698</v>
      </c>
      <c r="BD241">
        <v>337.20741812920699</v>
      </c>
      <c r="BE241">
        <v>0.84299991774419081</v>
      </c>
      <c r="BF241">
        <v>0.16538984124628839</v>
      </c>
      <c r="BG241">
        <v>4.8</v>
      </c>
      <c r="BH241">
        <v>0.5</v>
      </c>
      <c r="BI241" t="s">
        <v>248</v>
      </c>
      <c r="BJ241">
        <v>2</v>
      </c>
      <c r="BK241" t="b">
        <v>1</v>
      </c>
      <c r="BL241">
        <v>1646910113.5</v>
      </c>
      <c r="BM241">
        <v>539.62777419354802</v>
      </c>
      <c r="BN241">
        <v>549.95706451612898</v>
      </c>
      <c r="BO241">
        <v>17.3657258064516</v>
      </c>
      <c r="BP241">
        <v>15.659422580645201</v>
      </c>
      <c r="BQ241">
        <v>550.82161290322597</v>
      </c>
      <c r="BR241">
        <v>17.241725806451601</v>
      </c>
      <c r="BS241">
        <v>302.39664516129</v>
      </c>
      <c r="BT241">
        <v>100.482483870968</v>
      </c>
      <c r="BU241">
        <v>9.9998280645161294E-2</v>
      </c>
      <c r="BV241">
        <v>24.997648387096799</v>
      </c>
      <c r="BW241">
        <v>24.9815838709677</v>
      </c>
      <c r="BX241">
        <v>30.500458064516099</v>
      </c>
      <c r="BY241">
        <v>0</v>
      </c>
      <c r="BZ241">
        <v>0</v>
      </c>
      <c r="CA241">
        <v>4997.6016129032296</v>
      </c>
      <c r="CB241">
        <v>0</v>
      </c>
      <c r="CC241">
        <v>37.572980645161302</v>
      </c>
      <c r="CD241">
        <v>400.00883870967698</v>
      </c>
      <c r="CE241">
        <v>0.90000441935483899</v>
      </c>
      <c r="CF241">
        <v>9.9995674193548406E-2</v>
      </c>
      <c r="CG241">
        <v>0</v>
      </c>
      <c r="CH241">
        <v>2.1579709677419401</v>
      </c>
      <c r="CI241">
        <v>0</v>
      </c>
      <c r="CJ241">
        <v>5293.2177419354803</v>
      </c>
      <c r="CK241">
        <v>3317.0938709677398</v>
      </c>
      <c r="CL241">
        <v>35.156999999999996</v>
      </c>
      <c r="CM241">
        <v>39.292096774193503</v>
      </c>
      <c r="CN241">
        <v>37.033967741935498</v>
      </c>
      <c r="CO241">
        <v>38.598548387096798</v>
      </c>
      <c r="CP241">
        <v>36.185193548387097</v>
      </c>
      <c r="CQ241">
        <v>360.01096774193599</v>
      </c>
      <c r="CR241">
        <v>40</v>
      </c>
      <c r="CS241">
        <v>0</v>
      </c>
      <c r="CT241">
        <v>1646910124.4000001</v>
      </c>
      <c r="CU241">
        <v>0</v>
      </c>
      <c r="CV241">
        <v>0</v>
      </c>
      <c r="CW241" t="s">
        <v>249</v>
      </c>
      <c r="CX241">
        <v>1646826976.5</v>
      </c>
      <c r="CY241">
        <v>1646826965.5</v>
      </c>
      <c r="CZ241">
        <v>0</v>
      </c>
      <c r="DA241">
        <v>8.3000000000000004E-2</v>
      </c>
      <c r="DB241">
        <v>6.0000000000000001E-3</v>
      </c>
      <c r="DC241">
        <v>-10.566000000000001</v>
      </c>
      <c r="DD241">
        <v>0.126</v>
      </c>
      <c r="DE241">
        <v>400</v>
      </c>
      <c r="DF241">
        <v>22</v>
      </c>
      <c r="DG241">
        <v>0.44</v>
      </c>
      <c r="DH241">
        <v>0.21</v>
      </c>
      <c r="DI241">
        <v>5.9451705128017398</v>
      </c>
      <c r="DJ241">
        <v>-0.55230230886399101</v>
      </c>
      <c r="DK241">
        <v>7.47958101871362E-2</v>
      </c>
      <c r="DL241">
        <v>1</v>
      </c>
      <c r="DM241">
        <v>-10.351805000000001</v>
      </c>
      <c r="DN241">
        <v>6.6130581613495706E-2</v>
      </c>
      <c r="DO241">
        <v>0.11610016139093</v>
      </c>
      <c r="DP241">
        <v>1</v>
      </c>
      <c r="DQ241">
        <v>1.707516</v>
      </c>
      <c r="DR241">
        <v>-2.4803527204505099E-2</v>
      </c>
      <c r="DS241">
        <v>2.7316165543501999E-3</v>
      </c>
      <c r="DT241">
        <v>1</v>
      </c>
      <c r="DU241">
        <v>3</v>
      </c>
      <c r="DV241">
        <v>3</v>
      </c>
      <c r="DW241" t="s">
        <v>254</v>
      </c>
      <c r="DX241">
        <v>400.00883870967698</v>
      </c>
      <c r="DY241">
        <v>100</v>
      </c>
      <c r="DZ241">
        <v>-11.194000000000001</v>
      </c>
      <c r="EA241">
        <v>0.124</v>
      </c>
      <c r="EB241">
        <v>-8.2055829813317303</v>
      </c>
      <c r="EC241">
        <v>-7.2657198800770203E-3</v>
      </c>
      <c r="ED241">
        <v>3.5975223855225499E-6</v>
      </c>
      <c r="EE241">
        <v>-4.6457263001665798E-10</v>
      </c>
      <c r="EF241">
        <v>-3.6107099377716799E-2</v>
      </c>
      <c r="EG241">
        <v>1.9997383795282601E-2</v>
      </c>
      <c r="EH241">
        <v>-7.9224139005878102E-4</v>
      </c>
      <c r="EI241">
        <v>9.9182464941726199E-6</v>
      </c>
      <c r="EJ241">
        <v>0</v>
      </c>
      <c r="EK241">
        <v>2062</v>
      </c>
      <c r="EL241">
        <v>2</v>
      </c>
      <c r="EM241">
        <v>28</v>
      </c>
      <c r="EN241">
        <v>1385.8</v>
      </c>
      <c r="EO241">
        <v>1385.9</v>
      </c>
      <c r="EP241">
        <v>1.01074</v>
      </c>
      <c r="EQ241">
        <v>2.4682599999999999</v>
      </c>
      <c r="ER241">
        <v>0.99975599999999998</v>
      </c>
      <c r="ES241">
        <v>2.0727500000000001</v>
      </c>
      <c r="ET241">
        <v>1.00098</v>
      </c>
      <c r="EU241">
        <v>2.2741699999999998</v>
      </c>
      <c r="EV241">
        <v>35.267099999999999</v>
      </c>
      <c r="EW241">
        <v>15.8307</v>
      </c>
      <c r="EX241">
        <v>18</v>
      </c>
      <c r="EY241">
        <v>290.73099999999999</v>
      </c>
      <c r="EZ241">
        <v>324.07</v>
      </c>
      <c r="FA241">
        <v>22.974299999999999</v>
      </c>
      <c r="FB241">
        <v>28.816199999999998</v>
      </c>
      <c r="FC241">
        <v>29.9999</v>
      </c>
      <c r="FD241">
        <v>28.866099999999999</v>
      </c>
      <c r="FE241">
        <v>28.833500000000001</v>
      </c>
      <c r="FF241">
        <v>20.2486</v>
      </c>
      <c r="FG241">
        <v>32.724400000000003</v>
      </c>
      <c r="FH241">
        <v>0</v>
      </c>
      <c r="FI241">
        <v>22.970400000000001</v>
      </c>
      <c r="FJ241">
        <v>550</v>
      </c>
      <c r="FK241">
        <v>15.660399999999999</v>
      </c>
      <c r="FL241">
        <v>100.86</v>
      </c>
      <c r="FM241">
        <v>91.275300000000001</v>
      </c>
    </row>
    <row r="242" spans="1:169" x14ac:dyDescent="0.25">
      <c r="A242">
        <v>54</v>
      </c>
      <c r="B242" s="66" t="s">
        <v>939</v>
      </c>
      <c r="C242" s="66" t="s">
        <v>2</v>
      </c>
      <c r="D242" s="66">
        <v>2</v>
      </c>
      <c r="E242">
        <v>1646910326</v>
      </c>
      <c r="F242">
        <v>12324</v>
      </c>
      <c r="G242" t="s">
        <v>1018</v>
      </c>
      <c r="H242" t="s">
        <v>1019</v>
      </c>
      <c r="I242">
        <v>3</v>
      </c>
      <c r="N242">
        <v>1646910318.25</v>
      </c>
      <c r="O242">
        <v>1.0560008967123319E-3</v>
      </c>
      <c r="P242">
        <v>1.0560008967123318</v>
      </c>
      <c r="Q242">
        <v>5.9998411512781438</v>
      </c>
      <c r="R242">
        <v>539.56110000000001</v>
      </c>
      <c r="S242">
        <v>392.38002710150357</v>
      </c>
      <c r="T242">
        <v>39.469067485360505</v>
      </c>
      <c r="U242">
        <v>54.273846774740029</v>
      </c>
      <c r="V242">
        <v>7.1751587888812321E-2</v>
      </c>
      <c r="W242">
        <v>2.041577070076297</v>
      </c>
      <c r="X242">
        <v>7.0379534006944272E-2</v>
      </c>
      <c r="Y242">
        <v>4.41082970546521E-2</v>
      </c>
      <c r="Z242">
        <v>98.084001838354325</v>
      </c>
      <c r="AA242">
        <v>25.41364823704733</v>
      </c>
      <c r="AB242">
        <v>25.204536666666701</v>
      </c>
      <c r="AC242">
        <v>3.2186587146860735</v>
      </c>
      <c r="AD242">
        <v>54.965466264903498</v>
      </c>
      <c r="AE242">
        <v>1.7466360429002576</v>
      </c>
      <c r="AF242">
        <v>3.1776971280156654</v>
      </c>
      <c r="AG242">
        <v>1.4720226717858158</v>
      </c>
      <c r="AH242">
        <v>-46.569639545013835</v>
      </c>
      <c r="AI242">
        <v>-23.662615605383628</v>
      </c>
      <c r="AJ242">
        <v>-2.4540377509811013</v>
      </c>
      <c r="AK242">
        <v>25.397708936975761</v>
      </c>
      <c r="AL242">
        <v>6.0153161679169669</v>
      </c>
      <c r="AM242">
        <v>1.0579796117998981</v>
      </c>
      <c r="AN242">
        <v>5.9998411512781438</v>
      </c>
      <c r="AO242">
        <v>558.76885477409598</v>
      </c>
      <c r="AP242">
        <v>549.06759393939399</v>
      </c>
      <c r="AQ242">
        <v>3.0003982459832698E-3</v>
      </c>
      <c r="AR242">
        <v>66.461732998459794</v>
      </c>
      <c r="AS242">
        <v>1.0560008967123318</v>
      </c>
      <c r="AT242">
        <v>15.7141563157869</v>
      </c>
      <c r="AU242">
        <v>17.361081118881099</v>
      </c>
      <c r="AV242">
        <v>-1.4854847028114601E-6</v>
      </c>
      <c r="AW242">
        <v>78.698385835477595</v>
      </c>
      <c r="AX242">
        <v>0</v>
      </c>
      <c r="AY242">
        <v>0</v>
      </c>
      <c r="AZ242">
        <v>1</v>
      </c>
      <c r="BA242">
        <v>0</v>
      </c>
      <c r="BB242">
        <v>25784.925072835718</v>
      </c>
      <c r="BC242">
        <v>599.97756666666703</v>
      </c>
      <c r="BD242">
        <v>505.1871571390439</v>
      </c>
      <c r="BE242">
        <v>0.84201007705295361</v>
      </c>
      <c r="BF242">
        <v>0.16347944871220063</v>
      </c>
      <c r="BG242">
        <v>4.8</v>
      </c>
      <c r="BH242">
        <v>0.5</v>
      </c>
      <c r="BI242" t="s">
        <v>248</v>
      </c>
      <c r="BJ242">
        <v>2</v>
      </c>
      <c r="BK242" t="b">
        <v>1</v>
      </c>
      <c r="BL242">
        <v>1646910318.25</v>
      </c>
      <c r="BM242">
        <v>539.56110000000001</v>
      </c>
      <c r="BN242">
        <v>550.01416666666705</v>
      </c>
      <c r="BO242">
        <v>17.3641066666667</v>
      </c>
      <c r="BP242">
        <v>15.714116666666699</v>
      </c>
      <c r="BQ242">
        <v>550.754633333333</v>
      </c>
      <c r="BR242">
        <v>17.240106666666701</v>
      </c>
      <c r="BS242">
        <v>302.43346666666702</v>
      </c>
      <c r="BT242">
        <v>100.48883333333301</v>
      </c>
      <c r="BU242">
        <v>0.10004673</v>
      </c>
      <c r="BV242">
        <v>24.989550000000001</v>
      </c>
      <c r="BW242">
        <v>25.204536666666701</v>
      </c>
      <c r="BX242">
        <v>30.4245633333333</v>
      </c>
      <c r="BY242">
        <v>0</v>
      </c>
      <c r="BZ242">
        <v>0</v>
      </c>
      <c r="CA242">
        <v>4994.0006666666704</v>
      </c>
      <c r="CB242">
        <v>0</v>
      </c>
      <c r="CC242">
        <v>37.577350000000003</v>
      </c>
      <c r="CD242">
        <v>599.97756666666703</v>
      </c>
      <c r="CE242">
        <v>0.93299639999999995</v>
      </c>
      <c r="CF242">
        <v>6.7003526666666605E-2</v>
      </c>
      <c r="CG242">
        <v>0</v>
      </c>
      <c r="CH242">
        <v>2.2063366666666702</v>
      </c>
      <c r="CI242">
        <v>0</v>
      </c>
      <c r="CJ242">
        <v>7820.848</v>
      </c>
      <c r="CK242">
        <v>5018.3270000000002</v>
      </c>
      <c r="CL242">
        <v>34.824800000000003</v>
      </c>
      <c r="CM242">
        <v>38.857999999999997</v>
      </c>
      <c r="CN242">
        <v>36.716466666666697</v>
      </c>
      <c r="CO242">
        <v>38.033133333333303</v>
      </c>
      <c r="CP242">
        <v>35.670533333333303</v>
      </c>
      <c r="CQ242">
        <v>559.77700000000004</v>
      </c>
      <c r="CR242">
        <v>40.200000000000003</v>
      </c>
      <c r="CS242">
        <v>0</v>
      </c>
      <c r="CT242">
        <v>1646910329</v>
      </c>
      <c r="CU242">
        <v>0</v>
      </c>
      <c r="CV242">
        <v>0</v>
      </c>
      <c r="CW242" t="s">
        <v>249</v>
      </c>
      <c r="CX242">
        <v>1646826976.5</v>
      </c>
      <c r="CY242">
        <v>1646826965.5</v>
      </c>
      <c r="CZ242">
        <v>0</v>
      </c>
      <c r="DA242">
        <v>8.3000000000000004E-2</v>
      </c>
      <c r="DB242">
        <v>6.0000000000000001E-3</v>
      </c>
      <c r="DC242">
        <v>-10.566000000000001</v>
      </c>
      <c r="DD242">
        <v>0.126</v>
      </c>
      <c r="DE242">
        <v>400</v>
      </c>
      <c r="DF242">
        <v>22</v>
      </c>
      <c r="DG242">
        <v>0.44</v>
      </c>
      <c r="DH242">
        <v>0.21</v>
      </c>
      <c r="DI242">
        <v>5.9868213766750698</v>
      </c>
      <c r="DJ242">
        <v>0.77607212568064099</v>
      </c>
      <c r="DK242">
        <v>0.12546258690883899</v>
      </c>
      <c r="DL242">
        <v>1</v>
      </c>
      <c r="DM242">
        <v>-10.4409756097561</v>
      </c>
      <c r="DN242">
        <v>8.0331010452948395E-2</v>
      </c>
      <c r="DO242">
        <v>0.1293223384029</v>
      </c>
      <c r="DP242">
        <v>1</v>
      </c>
      <c r="DQ242">
        <v>1.6514778048780501</v>
      </c>
      <c r="DR242">
        <v>-2.5296376306620499E-2</v>
      </c>
      <c r="DS242">
        <v>2.6557122164424301E-3</v>
      </c>
      <c r="DT242">
        <v>1</v>
      </c>
      <c r="DU242">
        <v>3</v>
      </c>
      <c r="DV242">
        <v>3</v>
      </c>
      <c r="DW242" t="s">
        <v>254</v>
      </c>
      <c r="DX242">
        <v>599.97756666666703</v>
      </c>
      <c r="DY242">
        <v>100</v>
      </c>
      <c r="DZ242">
        <v>-11.193</v>
      </c>
      <c r="EA242">
        <v>0.1239</v>
      </c>
      <c r="EB242">
        <v>-8.2055829813317303</v>
      </c>
      <c r="EC242">
        <v>-7.2657198800770203E-3</v>
      </c>
      <c r="ED242">
        <v>3.5975223855225499E-6</v>
      </c>
      <c r="EE242">
        <v>-4.6457263001665798E-10</v>
      </c>
      <c r="EF242">
        <v>-3.6107099377716799E-2</v>
      </c>
      <c r="EG242">
        <v>1.9997383795282601E-2</v>
      </c>
      <c r="EH242">
        <v>-7.9224139005878102E-4</v>
      </c>
      <c r="EI242">
        <v>9.9182464941726199E-6</v>
      </c>
      <c r="EJ242">
        <v>0</v>
      </c>
      <c r="EK242">
        <v>2062</v>
      </c>
      <c r="EL242">
        <v>2</v>
      </c>
      <c r="EM242">
        <v>28</v>
      </c>
      <c r="EN242">
        <v>1389.2</v>
      </c>
      <c r="EO242">
        <v>1389.3</v>
      </c>
      <c r="EP242">
        <v>1.01074</v>
      </c>
      <c r="EQ242">
        <v>2.4609399999999999</v>
      </c>
      <c r="ER242">
        <v>0.99975599999999998</v>
      </c>
      <c r="ES242">
        <v>2.0727500000000001</v>
      </c>
      <c r="ET242">
        <v>1.00098</v>
      </c>
      <c r="EU242">
        <v>2.5695800000000002</v>
      </c>
      <c r="EV242">
        <v>35.313299999999998</v>
      </c>
      <c r="EW242">
        <v>15.8307</v>
      </c>
      <c r="EX242">
        <v>18</v>
      </c>
      <c r="EY242">
        <v>290.82100000000003</v>
      </c>
      <c r="EZ242">
        <v>324.24400000000003</v>
      </c>
      <c r="FA242">
        <v>23.046099999999999</v>
      </c>
      <c r="FB242">
        <v>28.828099999999999</v>
      </c>
      <c r="FC242">
        <v>30.0001</v>
      </c>
      <c r="FD242">
        <v>28.889600000000002</v>
      </c>
      <c r="FE242">
        <v>28.858899999999998</v>
      </c>
      <c r="FF242">
        <v>20.251100000000001</v>
      </c>
      <c r="FG242">
        <v>32.451799999999999</v>
      </c>
      <c r="FH242">
        <v>0</v>
      </c>
      <c r="FI242">
        <v>23.048500000000001</v>
      </c>
      <c r="FJ242">
        <v>550</v>
      </c>
      <c r="FK242">
        <v>15.769299999999999</v>
      </c>
      <c r="FL242">
        <v>100.858</v>
      </c>
      <c r="FM242">
        <v>91.270499999999998</v>
      </c>
    </row>
    <row r="243" spans="1:169" x14ac:dyDescent="0.25">
      <c r="A243">
        <v>55</v>
      </c>
      <c r="B243" s="66" t="s">
        <v>939</v>
      </c>
      <c r="C243" s="66" t="s">
        <v>2</v>
      </c>
      <c r="D243" s="66">
        <v>2</v>
      </c>
      <c r="E243">
        <v>1646910543.5</v>
      </c>
      <c r="F243">
        <v>12541.5</v>
      </c>
      <c r="G243" t="s">
        <v>1020</v>
      </c>
      <c r="H243" t="s">
        <v>1021</v>
      </c>
      <c r="I243">
        <v>3</v>
      </c>
      <c r="N243">
        <v>1646910535.75</v>
      </c>
      <c r="O243">
        <v>1.0175703986328357E-3</v>
      </c>
      <c r="P243">
        <v>1.0175703986328357</v>
      </c>
      <c r="Q243">
        <v>6.2718064154260604</v>
      </c>
      <c r="R243">
        <v>539.28806666666696</v>
      </c>
      <c r="S243">
        <v>376.55576857940554</v>
      </c>
      <c r="T243">
        <v>37.875433242437452</v>
      </c>
      <c r="U243">
        <v>54.2436761612623</v>
      </c>
      <c r="V243">
        <v>6.7283124151980775E-2</v>
      </c>
      <c r="W243">
        <v>2.0427771814465476</v>
      </c>
      <c r="X243">
        <v>6.6075788653343612E-2</v>
      </c>
      <c r="Y243">
        <v>4.1404037691838327E-2</v>
      </c>
      <c r="Z243">
        <v>129.99835907250784</v>
      </c>
      <c r="AA243">
        <v>25.718204469212285</v>
      </c>
      <c r="AB243">
        <v>25.4087833333333</v>
      </c>
      <c r="AC243">
        <v>3.2580006040512246</v>
      </c>
      <c r="AD243">
        <v>54.901569694899933</v>
      </c>
      <c r="AE243">
        <v>1.7475470257690149</v>
      </c>
      <c r="AF243">
        <v>3.1830547568685508</v>
      </c>
      <c r="AG243">
        <v>1.5104535782822097</v>
      </c>
      <c r="AH243">
        <v>-44.874854579708057</v>
      </c>
      <c r="AI243">
        <v>-43.05833982704965</v>
      </c>
      <c r="AJ243">
        <v>-4.4681596413558387</v>
      </c>
      <c r="AK243">
        <v>37.597005024394292</v>
      </c>
      <c r="AL243">
        <v>6.2115920399241009</v>
      </c>
      <c r="AM243">
        <v>1.0191524431425667</v>
      </c>
      <c r="AN243">
        <v>6.2718064154260604</v>
      </c>
      <c r="AO243">
        <v>558.89116645748697</v>
      </c>
      <c r="AP243">
        <v>548.78714545454602</v>
      </c>
      <c r="AQ243">
        <v>-1.2031523380851899E-3</v>
      </c>
      <c r="AR243">
        <v>66.461732998459794</v>
      </c>
      <c r="AS243">
        <v>1.0175703986328357</v>
      </c>
      <c r="AT243">
        <v>15.785168624464999</v>
      </c>
      <c r="AU243">
        <v>17.3722741258741</v>
      </c>
      <c r="AV243">
        <v>-1.6779101618933301E-8</v>
      </c>
      <c r="AW243">
        <v>78.698385835477595</v>
      </c>
      <c r="AX243">
        <v>0</v>
      </c>
      <c r="AY243">
        <v>0</v>
      </c>
      <c r="AZ243">
        <v>1</v>
      </c>
      <c r="BA243">
        <v>0</v>
      </c>
      <c r="BB243">
        <v>25809.932582093548</v>
      </c>
      <c r="BC243">
        <v>800.0145</v>
      </c>
      <c r="BD243">
        <v>673.21220325000411</v>
      </c>
      <c r="BE243">
        <v>0.84150000187497109</v>
      </c>
      <c r="BF243">
        <v>0.16249500361869421</v>
      </c>
      <c r="BG243">
        <v>4.8</v>
      </c>
      <c r="BH243">
        <v>0.5</v>
      </c>
      <c r="BI243" t="s">
        <v>248</v>
      </c>
      <c r="BJ243">
        <v>2</v>
      </c>
      <c r="BK243" t="b">
        <v>1</v>
      </c>
      <c r="BL243">
        <v>1646910535.75</v>
      </c>
      <c r="BM243">
        <v>539.28806666666696</v>
      </c>
      <c r="BN243">
        <v>550.01996666666696</v>
      </c>
      <c r="BO243">
        <v>17.374030000000001</v>
      </c>
      <c r="BP243">
        <v>15.784459999999999</v>
      </c>
      <c r="BQ243">
        <v>550.48066666666705</v>
      </c>
      <c r="BR243">
        <v>17.2500033333333</v>
      </c>
      <c r="BS243">
        <v>302.40499999999997</v>
      </c>
      <c r="BT243">
        <v>100.483866666667</v>
      </c>
      <c r="BU243">
        <v>9.9994749999999993E-2</v>
      </c>
      <c r="BV243">
        <v>25.017806666666701</v>
      </c>
      <c r="BW243">
        <v>25.4087833333333</v>
      </c>
      <c r="BX243">
        <v>30.053290000000001</v>
      </c>
      <c r="BY243">
        <v>0</v>
      </c>
      <c r="BZ243">
        <v>0</v>
      </c>
      <c r="CA243">
        <v>4998.8123333333297</v>
      </c>
      <c r="CB243">
        <v>0</v>
      </c>
      <c r="CC243">
        <v>37.609659999999998</v>
      </c>
      <c r="CD243">
        <v>800.0145</v>
      </c>
      <c r="CE243">
        <v>0.94999686666666605</v>
      </c>
      <c r="CF243">
        <v>5.0002973333333298E-2</v>
      </c>
      <c r="CG243">
        <v>0</v>
      </c>
      <c r="CH243">
        <v>2.27898333333333</v>
      </c>
      <c r="CI243">
        <v>0</v>
      </c>
      <c r="CJ243">
        <v>10459.573333333299</v>
      </c>
      <c r="CK243">
        <v>6721.0106666666697</v>
      </c>
      <c r="CL243">
        <v>36.710099999999997</v>
      </c>
      <c r="CM243">
        <v>40.935099999999998</v>
      </c>
      <c r="CN243">
        <v>38.458066666666703</v>
      </c>
      <c r="CO243">
        <v>40.399666666666697</v>
      </c>
      <c r="CP243">
        <v>37.5289</v>
      </c>
      <c r="CQ243">
        <v>760.011666666667</v>
      </c>
      <c r="CR243">
        <v>40.000666666666703</v>
      </c>
      <c r="CS243">
        <v>0</v>
      </c>
      <c r="CT243">
        <v>1646910546.8</v>
      </c>
      <c r="CU243">
        <v>0</v>
      </c>
      <c r="CV243">
        <v>0</v>
      </c>
      <c r="CW243" t="s">
        <v>249</v>
      </c>
      <c r="CX243">
        <v>1646826976.5</v>
      </c>
      <c r="CY243">
        <v>1646826965.5</v>
      </c>
      <c r="CZ243">
        <v>0</v>
      </c>
      <c r="DA243">
        <v>8.3000000000000004E-2</v>
      </c>
      <c r="DB243">
        <v>6.0000000000000001E-3</v>
      </c>
      <c r="DC243">
        <v>-10.566000000000001</v>
      </c>
      <c r="DD243">
        <v>0.126</v>
      </c>
      <c r="DE243">
        <v>400</v>
      </c>
      <c r="DF243">
        <v>22</v>
      </c>
      <c r="DG243">
        <v>0.44</v>
      </c>
      <c r="DH243">
        <v>0.21</v>
      </c>
      <c r="DI243">
        <v>6.1986149472272096</v>
      </c>
      <c r="DJ243">
        <v>0.41614901190264098</v>
      </c>
      <c r="DK243">
        <v>0.102739561629402</v>
      </c>
      <c r="DL243">
        <v>1</v>
      </c>
      <c r="DM243">
        <v>-10.702455</v>
      </c>
      <c r="DN243">
        <v>-5.5053658536589799E-2</v>
      </c>
      <c r="DO243">
        <v>0.16877342348545299</v>
      </c>
      <c r="DP243">
        <v>1</v>
      </c>
      <c r="DQ243">
        <v>1.5909435000000001</v>
      </c>
      <c r="DR243">
        <v>-2.8153170731706999E-2</v>
      </c>
      <c r="DS243">
        <v>2.82957907647055E-3</v>
      </c>
      <c r="DT243">
        <v>1</v>
      </c>
      <c r="DU243">
        <v>3</v>
      </c>
      <c r="DV243">
        <v>3</v>
      </c>
      <c r="DW243" t="s">
        <v>254</v>
      </c>
      <c r="DX243">
        <v>800.0145</v>
      </c>
      <c r="DY243">
        <v>100</v>
      </c>
      <c r="DZ243">
        <v>-11.193</v>
      </c>
      <c r="EA243">
        <v>0.124</v>
      </c>
      <c r="EB243">
        <v>-8.2055829813317303</v>
      </c>
      <c r="EC243">
        <v>-7.2657198800770203E-3</v>
      </c>
      <c r="ED243">
        <v>3.5975223855225499E-6</v>
      </c>
      <c r="EE243">
        <v>-4.6457263001665798E-10</v>
      </c>
      <c r="EF243">
        <v>-3.6107099377716799E-2</v>
      </c>
      <c r="EG243">
        <v>1.9997383795282601E-2</v>
      </c>
      <c r="EH243">
        <v>-7.9224139005878102E-4</v>
      </c>
      <c r="EI243">
        <v>9.9182464941726199E-6</v>
      </c>
      <c r="EJ243">
        <v>0</v>
      </c>
      <c r="EK243">
        <v>2062</v>
      </c>
      <c r="EL243">
        <v>2</v>
      </c>
      <c r="EM243">
        <v>28</v>
      </c>
      <c r="EN243">
        <v>1392.8</v>
      </c>
      <c r="EO243">
        <v>1393</v>
      </c>
      <c r="EP243">
        <v>1.00952</v>
      </c>
      <c r="EQ243">
        <v>2.4316399999999998</v>
      </c>
      <c r="ER243">
        <v>0.99975599999999998</v>
      </c>
      <c r="ES243">
        <v>2.0752000000000002</v>
      </c>
      <c r="ET243">
        <v>0.99975599999999998</v>
      </c>
      <c r="EU243">
        <v>2.6074199999999998</v>
      </c>
      <c r="EV243">
        <v>35.3827</v>
      </c>
      <c r="EW243">
        <v>15.7781</v>
      </c>
      <c r="EX243">
        <v>18</v>
      </c>
      <c r="EY243">
        <v>290.97699999999998</v>
      </c>
      <c r="EZ243">
        <v>324.38400000000001</v>
      </c>
      <c r="FA243">
        <v>22.3748</v>
      </c>
      <c r="FB243">
        <v>28.832999999999998</v>
      </c>
      <c r="FC243">
        <v>30.0002</v>
      </c>
      <c r="FD243">
        <v>28.901900000000001</v>
      </c>
      <c r="FE243">
        <v>28.8736</v>
      </c>
      <c r="FF243">
        <v>20.241</v>
      </c>
      <c r="FG243">
        <v>32.174700000000001</v>
      </c>
      <c r="FH243">
        <v>0</v>
      </c>
      <c r="FI243">
        <v>22.361599999999999</v>
      </c>
      <c r="FJ243">
        <v>550</v>
      </c>
      <c r="FK243">
        <v>15.7936</v>
      </c>
      <c r="FL243">
        <v>100.858</v>
      </c>
      <c r="FM243">
        <v>91.264099999999999</v>
      </c>
    </row>
    <row r="244" spans="1:169" x14ac:dyDescent="0.25">
      <c r="A244">
        <v>56</v>
      </c>
      <c r="B244" s="66" t="s">
        <v>939</v>
      </c>
      <c r="C244" s="66" t="s">
        <v>2</v>
      </c>
      <c r="D244" s="66">
        <v>2</v>
      </c>
      <c r="E244">
        <v>1646910747</v>
      </c>
      <c r="F244">
        <v>12745</v>
      </c>
      <c r="G244" t="s">
        <v>1022</v>
      </c>
      <c r="H244" t="s">
        <v>1023</v>
      </c>
      <c r="I244">
        <v>3</v>
      </c>
      <c r="N244">
        <v>1646910739.25</v>
      </c>
      <c r="O244">
        <v>1.0165785073450325E-3</v>
      </c>
      <c r="P244">
        <v>1.0165785073450324</v>
      </c>
      <c r="Q244">
        <v>6.3206987514028983</v>
      </c>
      <c r="R244">
        <v>539.03673333333302</v>
      </c>
      <c r="S244">
        <v>370.97383921471584</v>
      </c>
      <c r="T244">
        <v>37.312417586705401</v>
      </c>
      <c r="U244">
        <v>54.216124056839014</v>
      </c>
      <c r="V244">
        <v>6.5563178149476306E-2</v>
      </c>
      <c r="W244">
        <v>2.0422729115041496</v>
      </c>
      <c r="X244">
        <v>6.4415934501650687E-2</v>
      </c>
      <c r="Y244">
        <v>4.0361362225321981E-2</v>
      </c>
      <c r="Z244">
        <v>161.91716602541894</v>
      </c>
      <c r="AA244">
        <v>25.957433657332938</v>
      </c>
      <c r="AB244">
        <v>25.623103333333301</v>
      </c>
      <c r="AC244">
        <v>3.2997339099204455</v>
      </c>
      <c r="AD244">
        <v>55.129795937251814</v>
      </c>
      <c r="AE244">
        <v>1.7523029587290164</v>
      </c>
      <c r="AF244">
        <v>3.1785043440455869</v>
      </c>
      <c r="AG244">
        <v>1.547430951191429</v>
      </c>
      <c r="AH244">
        <v>-44.831112173915933</v>
      </c>
      <c r="AI244">
        <v>-69.287094706995632</v>
      </c>
      <c r="AJ244">
        <v>-7.1985820800102722</v>
      </c>
      <c r="AK244">
        <v>40.600377064497096</v>
      </c>
      <c r="AL244">
        <v>6.363354001059216</v>
      </c>
      <c r="AM244">
        <v>1.0166253639797413</v>
      </c>
      <c r="AN244">
        <v>6.3206987514028983</v>
      </c>
      <c r="AO244">
        <v>558.81750144934597</v>
      </c>
      <c r="AP244">
        <v>548.61793939393897</v>
      </c>
      <c r="AQ244">
        <v>7.4042798141525201E-4</v>
      </c>
      <c r="AR244">
        <v>66.461732998459794</v>
      </c>
      <c r="AS244">
        <v>1.0165785073450324</v>
      </c>
      <c r="AT244">
        <v>15.837635461922799</v>
      </c>
      <c r="AU244">
        <v>17.422933566433599</v>
      </c>
      <c r="AV244">
        <v>-2.4754500587234801E-7</v>
      </c>
      <c r="AW244">
        <v>78.698385835477595</v>
      </c>
      <c r="AX244">
        <v>0</v>
      </c>
      <c r="AY244">
        <v>0</v>
      </c>
      <c r="AZ244">
        <v>1</v>
      </c>
      <c r="BA244">
        <v>0</v>
      </c>
      <c r="BB244">
        <v>25800.728535861988</v>
      </c>
      <c r="BC244">
        <v>1000.0023</v>
      </c>
      <c r="BD244">
        <v>841.20234596135685</v>
      </c>
      <c r="BE244">
        <v>0.84120041120041111</v>
      </c>
      <c r="BF244">
        <v>0.16191679361679362</v>
      </c>
      <c r="BG244">
        <v>4.8</v>
      </c>
      <c r="BH244">
        <v>0.5</v>
      </c>
      <c r="BI244" t="s">
        <v>248</v>
      </c>
      <c r="BJ244">
        <v>2</v>
      </c>
      <c r="BK244" t="b">
        <v>1</v>
      </c>
      <c r="BL244">
        <v>1646910739.25</v>
      </c>
      <c r="BM244">
        <v>539.03673333333302</v>
      </c>
      <c r="BN244">
        <v>550.00570000000005</v>
      </c>
      <c r="BO244">
        <v>17.422043333333299</v>
      </c>
      <c r="BP244">
        <v>15.8366733333333</v>
      </c>
      <c r="BQ244">
        <v>550.22850000000005</v>
      </c>
      <c r="BR244">
        <v>17.2979533333333</v>
      </c>
      <c r="BS244">
        <v>302.43953333333297</v>
      </c>
      <c r="BT244">
        <v>100.479633333333</v>
      </c>
      <c r="BU244">
        <v>0.100013106666667</v>
      </c>
      <c r="BV244">
        <v>24.99381</v>
      </c>
      <c r="BW244">
        <v>25.623103333333301</v>
      </c>
      <c r="BX244">
        <v>30.045570000000001</v>
      </c>
      <c r="BY244">
        <v>0</v>
      </c>
      <c r="BZ244">
        <v>0</v>
      </c>
      <c r="CA244">
        <v>4997.1046666666698</v>
      </c>
      <c r="CB244">
        <v>0</v>
      </c>
      <c r="CC244">
        <v>37.554299999999998</v>
      </c>
      <c r="CD244">
        <v>1000.0023</v>
      </c>
      <c r="CE244">
        <v>0.95998499999999998</v>
      </c>
      <c r="CF244">
        <v>4.00147E-2</v>
      </c>
      <c r="CG244">
        <v>0</v>
      </c>
      <c r="CH244">
        <v>2.22841333333333</v>
      </c>
      <c r="CI244">
        <v>0</v>
      </c>
      <c r="CJ244">
        <v>13083.58</v>
      </c>
      <c r="CK244">
        <v>8422.82</v>
      </c>
      <c r="CL244">
        <v>35.936999999999998</v>
      </c>
      <c r="CM244">
        <v>38.895666666666699</v>
      </c>
      <c r="CN244">
        <v>37.195399999999999</v>
      </c>
      <c r="CO244">
        <v>37.932866666666698</v>
      </c>
      <c r="CP244">
        <v>36.561999999999998</v>
      </c>
      <c r="CQ244">
        <v>959.98533333333398</v>
      </c>
      <c r="CR244">
        <v>40.013666666666701</v>
      </c>
      <c r="CS244">
        <v>0</v>
      </c>
      <c r="CT244">
        <v>1646910750.2</v>
      </c>
      <c r="CU244">
        <v>0</v>
      </c>
      <c r="CV244">
        <v>0</v>
      </c>
      <c r="CW244" t="s">
        <v>249</v>
      </c>
      <c r="CX244">
        <v>1646826976.5</v>
      </c>
      <c r="CY244">
        <v>1646826965.5</v>
      </c>
      <c r="CZ244">
        <v>0</v>
      </c>
      <c r="DA244">
        <v>8.3000000000000004E-2</v>
      </c>
      <c r="DB244">
        <v>6.0000000000000001E-3</v>
      </c>
      <c r="DC244">
        <v>-10.566000000000001</v>
      </c>
      <c r="DD244">
        <v>0.126</v>
      </c>
      <c r="DE244">
        <v>400</v>
      </c>
      <c r="DF244">
        <v>22</v>
      </c>
      <c r="DG244">
        <v>0.44</v>
      </c>
      <c r="DH244">
        <v>0.21</v>
      </c>
      <c r="DI244">
        <v>6.3623923230133004</v>
      </c>
      <c r="DJ244">
        <v>-2.1002557670896701E-2</v>
      </c>
      <c r="DK244">
        <v>9.0015706264700901E-2</v>
      </c>
      <c r="DL244">
        <v>1</v>
      </c>
      <c r="DM244">
        <v>-10.942709756097599</v>
      </c>
      <c r="DN244">
        <v>8.9717770034846794E-2</v>
      </c>
      <c r="DO244">
        <v>0.20504490621167601</v>
      </c>
      <c r="DP244">
        <v>1</v>
      </c>
      <c r="DQ244">
        <v>1.5857770731707299</v>
      </c>
      <c r="DR244">
        <v>-8.0301742160298391E-3</v>
      </c>
      <c r="DS244">
        <v>1.20375883635779E-3</v>
      </c>
      <c r="DT244">
        <v>1</v>
      </c>
      <c r="DU244">
        <v>3</v>
      </c>
      <c r="DV244">
        <v>3</v>
      </c>
      <c r="DW244" t="s">
        <v>254</v>
      </c>
      <c r="DX244">
        <v>1000.0023</v>
      </c>
      <c r="DY244">
        <v>100</v>
      </c>
      <c r="DZ244">
        <v>-11.192</v>
      </c>
      <c r="EA244">
        <v>0.124</v>
      </c>
      <c r="EB244">
        <v>-8.2055829813317303</v>
      </c>
      <c r="EC244">
        <v>-7.2657198800770203E-3</v>
      </c>
      <c r="ED244">
        <v>3.5975223855225499E-6</v>
      </c>
      <c r="EE244">
        <v>-4.6457263001665798E-10</v>
      </c>
      <c r="EF244">
        <v>-3.6107099377716799E-2</v>
      </c>
      <c r="EG244">
        <v>1.9997383795282601E-2</v>
      </c>
      <c r="EH244">
        <v>-7.9224139005878102E-4</v>
      </c>
      <c r="EI244">
        <v>9.9182464941726199E-6</v>
      </c>
      <c r="EJ244">
        <v>0</v>
      </c>
      <c r="EK244">
        <v>2062</v>
      </c>
      <c r="EL244">
        <v>2</v>
      </c>
      <c r="EM244">
        <v>28</v>
      </c>
      <c r="EN244">
        <v>1396.2</v>
      </c>
      <c r="EO244">
        <v>1396.4</v>
      </c>
      <c r="EP244">
        <v>1.01074</v>
      </c>
      <c r="EQ244">
        <v>2.4645999999999999</v>
      </c>
      <c r="ER244">
        <v>0.99975599999999998</v>
      </c>
      <c r="ES244">
        <v>2.0752000000000002</v>
      </c>
      <c r="ET244">
        <v>1.00098</v>
      </c>
      <c r="EU244">
        <v>2.3156699999999999</v>
      </c>
      <c r="EV244">
        <v>35.429099999999998</v>
      </c>
      <c r="EW244">
        <v>15.734400000000001</v>
      </c>
      <c r="EX244">
        <v>18</v>
      </c>
      <c r="EY244">
        <v>291.12099999999998</v>
      </c>
      <c r="EZ244">
        <v>324.30399999999997</v>
      </c>
      <c r="FA244">
        <v>22.456099999999999</v>
      </c>
      <c r="FB244">
        <v>28.8553</v>
      </c>
      <c r="FC244">
        <v>30.0001</v>
      </c>
      <c r="FD244">
        <v>28.9237</v>
      </c>
      <c r="FE244">
        <v>28.8933</v>
      </c>
      <c r="FF244">
        <v>20.247800000000002</v>
      </c>
      <c r="FG244">
        <v>32.174700000000001</v>
      </c>
      <c r="FH244">
        <v>0</v>
      </c>
      <c r="FI244">
        <v>22.458400000000001</v>
      </c>
      <c r="FJ244">
        <v>550</v>
      </c>
      <c r="FK244">
        <v>15.794700000000001</v>
      </c>
      <c r="FL244">
        <v>100.854</v>
      </c>
      <c r="FM244">
        <v>91.255399999999995</v>
      </c>
    </row>
    <row r="245" spans="1:169" x14ac:dyDescent="0.25">
      <c r="A245">
        <v>57</v>
      </c>
      <c r="B245" s="69" t="s">
        <v>0</v>
      </c>
      <c r="C245" s="69" t="s">
        <v>2</v>
      </c>
      <c r="D245" s="69">
        <v>4</v>
      </c>
      <c r="E245">
        <v>1646915160.5999999</v>
      </c>
      <c r="F245">
        <v>17158.5999999046</v>
      </c>
      <c r="G245" t="s">
        <v>1024</v>
      </c>
      <c r="H245" t="s">
        <v>1025</v>
      </c>
      <c r="I245">
        <v>3</v>
      </c>
      <c r="N245">
        <v>1646915152.8499999</v>
      </c>
      <c r="O245">
        <v>1.9834901399614769E-3</v>
      </c>
      <c r="P245">
        <v>1.9834901399614771</v>
      </c>
      <c r="Q245">
        <v>-0.95033925500314298</v>
      </c>
      <c r="R245">
        <v>549.76189999999997</v>
      </c>
      <c r="S245">
        <v>548.27652160615867</v>
      </c>
      <c r="T245">
        <v>55.132808650249061</v>
      </c>
      <c r="U245">
        <v>55.282173212716494</v>
      </c>
      <c r="V245">
        <v>0.15469796879709832</v>
      </c>
      <c r="W245">
        <v>2.0425678603069963</v>
      </c>
      <c r="X245">
        <v>0.14847122044334743</v>
      </c>
      <c r="Y245">
        <v>9.3333077180200855E-2</v>
      </c>
      <c r="Z245">
        <v>0</v>
      </c>
      <c r="AA245">
        <v>24.273429219116984</v>
      </c>
      <c r="AB245">
        <v>24.3451533333333</v>
      </c>
      <c r="AC245">
        <v>3.0576360371582694</v>
      </c>
      <c r="AD245">
        <v>54.944310470581428</v>
      </c>
      <c r="AE245">
        <v>1.7463472511395313</v>
      </c>
      <c r="AF245">
        <v>3.1783950625325796</v>
      </c>
      <c r="AG245">
        <v>1.3112887860187381</v>
      </c>
      <c r="AH245">
        <v>-87.471915172301138</v>
      </c>
      <c r="AI245">
        <v>71.36586869167509</v>
      </c>
      <c r="AJ245">
        <v>7.3659277831260797</v>
      </c>
      <c r="AK245">
        <v>-8.7401186974999661</v>
      </c>
      <c r="AL245">
        <v>-0.94305769767825764</v>
      </c>
      <c r="AM245">
        <v>1.9801005590796563</v>
      </c>
      <c r="AN245">
        <v>-0.95033925500314298</v>
      </c>
      <c r="AO245">
        <v>558.00696601875302</v>
      </c>
      <c r="AP245">
        <v>559.49975151515105</v>
      </c>
      <c r="AQ245">
        <v>4.2428184003377801E-3</v>
      </c>
      <c r="AR245">
        <v>66.467381607591705</v>
      </c>
      <c r="AS245">
        <v>1.9834901399614771</v>
      </c>
      <c r="AT245">
        <v>14.2788827944999</v>
      </c>
      <c r="AU245">
        <v>17.372689510489501</v>
      </c>
      <c r="AV245">
        <v>3.9973691554725098E-5</v>
      </c>
      <c r="AW245">
        <v>78.858671967110794</v>
      </c>
      <c r="AX245">
        <v>0</v>
      </c>
      <c r="AY245">
        <v>0</v>
      </c>
      <c r="AZ245">
        <v>1</v>
      </c>
      <c r="BA245">
        <v>0</v>
      </c>
      <c r="BB245">
        <v>25808.40251332584</v>
      </c>
      <c r="BC245">
        <v>0</v>
      </c>
      <c r="BD245">
        <v>0</v>
      </c>
      <c r="BE245">
        <v>0</v>
      </c>
      <c r="BF245">
        <v>0</v>
      </c>
      <c r="BG245">
        <v>4.8</v>
      </c>
      <c r="BH245">
        <v>0.5</v>
      </c>
      <c r="BI245" t="s">
        <v>248</v>
      </c>
      <c r="BJ245">
        <v>2</v>
      </c>
      <c r="BK245" t="b">
        <v>1</v>
      </c>
      <c r="BL245">
        <v>1646915152.8499999</v>
      </c>
      <c r="BM245">
        <v>549.76189999999997</v>
      </c>
      <c r="BN245">
        <v>549.99293333333299</v>
      </c>
      <c r="BO245">
        <v>17.366813333333301</v>
      </c>
      <c r="BP245">
        <v>14.277853333333301</v>
      </c>
      <c r="BQ245">
        <v>560.9932</v>
      </c>
      <c r="BR245">
        <v>17.242806666666699</v>
      </c>
      <c r="BS245">
        <v>302.348366666667</v>
      </c>
      <c r="BT245">
        <v>100.456566666667</v>
      </c>
      <c r="BU245">
        <v>0.100007393333333</v>
      </c>
      <c r="BV245">
        <v>24.993233333333301</v>
      </c>
      <c r="BW245">
        <v>24.3451533333333</v>
      </c>
      <c r="BX245">
        <v>30.91367</v>
      </c>
      <c r="BY245">
        <v>0</v>
      </c>
      <c r="BZ245">
        <v>0</v>
      </c>
      <c r="CA245">
        <v>4999.3743333333296</v>
      </c>
      <c r="CB245">
        <v>0</v>
      </c>
      <c r="CC245">
        <v>37.8354</v>
      </c>
      <c r="CD245">
        <v>0</v>
      </c>
      <c r="CE245">
        <v>0</v>
      </c>
      <c r="CF245">
        <v>0</v>
      </c>
      <c r="CG245">
        <v>0</v>
      </c>
      <c r="CH245">
        <v>2.64</v>
      </c>
      <c r="CI245">
        <v>0</v>
      </c>
      <c r="CJ245">
        <v>24.103999999999999</v>
      </c>
      <c r="CK245">
        <v>-1.0976666666666699</v>
      </c>
      <c r="CL245">
        <v>34.358133333333299</v>
      </c>
      <c r="CM245">
        <v>39.853933333333302</v>
      </c>
      <c r="CN245">
        <v>37.1330666666667</v>
      </c>
      <c r="CO245">
        <v>39.0872666666667</v>
      </c>
      <c r="CP245">
        <v>35.6372</v>
      </c>
      <c r="CQ245">
        <v>0</v>
      </c>
      <c r="CR245">
        <v>0</v>
      </c>
      <c r="CS245">
        <v>0</v>
      </c>
      <c r="CT245">
        <v>1646915163.4000001</v>
      </c>
      <c r="CU245">
        <v>0</v>
      </c>
      <c r="CV245">
        <v>0</v>
      </c>
      <c r="CW245" t="s">
        <v>249</v>
      </c>
      <c r="CX245">
        <v>1646826976.5</v>
      </c>
      <c r="CY245">
        <v>1646826965.5</v>
      </c>
      <c r="CZ245">
        <v>0</v>
      </c>
      <c r="DA245">
        <v>8.3000000000000004E-2</v>
      </c>
      <c r="DB245">
        <v>6.0000000000000001E-3</v>
      </c>
      <c r="DC245">
        <v>-10.566000000000001</v>
      </c>
      <c r="DD245">
        <v>0.126</v>
      </c>
      <c r="DE245">
        <v>400</v>
      </c>
      <c r="DF245">
        <v>22</v>
      </c>
      <c r="DG245">
        <v>0.44</v>
      </c>
      <c r="DH245">
        <v>0.21</v>
      </c>
      <c r="DI245">
        <v>-0.96526718686620505</v>
      </c>
      <c r="DJ245">
        <v>0.47946137297198299</v>
      </c>
      <c r="DK245">
        <v>0.11810883978834601</v>
      </c>
      <c r="DL245">
        <v>1</v>
      </c>
      <c r="DM245">
        <v>-0.24869441682926799</v>
      </c>
      <c r="DN245">
        <v>5.8378451289198503E-2</v>
      </c>
      <c r="DO245">
        <v>0.139830309323561</v>
      </c>
      <c r="DP245">
        <v>1</v>
      </c>
      <c r="DQ245">
        <v>3.0860787804877998</v>
      </c>
      <c r="DR245">
        <v>5.6616585365852401E-2</v>
      </c>
      <c r="DS245">
        <v>6.6559568754179996E-3</v>
      </c>
      <c r="DT245">
        <v>1</v>
      </c>
      <c r="DU245">
        <v>3</v>
      </c>
      <c r="DV245">
        <v>3</v>
      </c>
      <c r="DW245" t="s">
        <v>254</v>
      </c>
      <c r="DX245">
        <v>0</v>
      </c>
      <c r="DY245">
        <v>100</v>
      </c>
      <c r="DZ245">
        <v>-11.231999999999999</v>
      </c>
      <c r="EA245">
        <v>0.124</v>
      </c>
      <c r="EB245">
        <v>-8.2055829813317303</v>
      </c>
      <c r="EC245">
        <v>-7.2657198800770203E-3</v>
      </c>
      <c r="ED245">
        <v>3.5975223855225499E-6</v>
      </c>
      <c r="EE245">
        <v>-4.6457263001665798E-10</v>
      </c>
      <c r="EF245">
        <v>-3.6107099377716799E-2</v>
      </c>
      <c r="EG245">
        <v>1.9997383795282601E-2</v>
      </c>
      <c r="EH245">
        <v>-7.9224139005878102E-4</v>
      </c>
      <c r="EI245">
        <v>9.9182464941726199E-6</v>
      </c>
      <c r="EJ245">
        <v>0</v>
      </c>
      <c r="EK245">
        <v>2062</v>
      </c>
      <c r="EL245">
        <v>2</v>
      </c>
      <c r="EM245">
        <v>28</v>
      </c>
      <c r="EN245">
        <v>1469.7</v>
      </c>
      <c r="EO245">
        <v>1469.9</v>
      </c>
      <c r="EP245">
        <v>1.00708</v>
      </c>
      <c r="EQ245">
        <v>2.4523899999999998</v>
      </c>
      <c r="ER245">
        <v>0.99975599999999998</v>
      </c>
      <c r="ES245">
        <v>2.0752000000000002</v>
      </c>
      <c r="ET245">
        <v>0.99975599999999998</v>
      </c>
      <c r="EU245">
        <v>2.34497</v>
      </c>
      <c r="EV245">
        <v>36.481400000000001</v>
      </c>
      <c r="EW245">
        <v>14.534800000000001</v>
      </c>
      <c r="EX245">
        <v>18</v>
      </c>
      <c r="EY245">
        <v>287.70499999999998</v>
      </c>
      <c r="EZ245">
        <v>319.90499999999997</v>
      </c>
      <c r="FA245">
        <v>23.334199999999999</v>
      </c>
      <c r="FB245">
        <v>29.035799999999998</v>
      </c>
      <c r="FC245">
        <v>30</v>
      </c>
      <c r="FD245">
        <v>29.1</v>
      </c>
      <c r="FE245">
        <v>29.068300000000001</v>
      </c>
      <c r="FF245">
        <v>20.2027</v>
      </c>
      <c r="FG245">
        <v>42.117699999999999</v>
      </c>
      <c r="FH245">
        <v>0</v>
      </c>
      <c r="FI245">
        <v>23.335799999999999</v>
      </c>
      <c r="FJ245">
        <v>550</v>
      </c>
      <c r="FK245">
        <v>14.309900000000001</v>
      </c>
      <c r="FL245">
        <v>100.797</v>
      </c>
      <c r="FM245">
        <v>91.218599999999995</v>
      </c>
    </row>
    <row r="246" spans="1:169" x14ac:dyDescent="0.25">
      <c r="A246">
        <v>58</v>
      </c>
      <c r="B246" s="69" t="s">
        <v>0</v>
      </c>
      <c r="C246" s="69" t="s">
        <v>2</v>
      </c>
      <c r="D246" s="69">
        <v>4</v>
      </c>
      <c r="E246">
        <v>1646915411.0999999</v>
      </c>
      <c r="F246">
        <v>17409.0999999046</v>
      </c>
      <c r="G246" t="s">
        <v>1026</v>
      </c>
      <c r="H246" t="s">
        <v>1027</v>
      </c>
      <c r="I246">
        <v>3</v>
      </c>
      <c r="N246">
        <v>1646915403.3499999</v>
      </c>
      <c r="O246">
        <v>1.5392168678515863E-3</v>
      </c>
      <c r="P246">
        <v>1.5392168678515863</v>
      </c>
      <c r="Q246">
        <v>0.96118905073045258</v>
      </c>
      <c r="R246">
        <v>547.12746666666703</v>
      </c>
      <c r="S246">
        <v>521.85271779561788</v>
      </c>
      <c r="T246">
        <v>52.473101444714501</v>
      </c>
      <c r="U246">
        <v>55.014516706672893</v>
      </c>
      <c r="V246">
        <v>0.11597190591120632</v>
      </c>
      <c r="W246">
        <v>2.0420704834958574</v>
      </c>
      <c r="X246">
        <v>0.11243328574675775</v>
      </c>
      <c r="Y246">
        <v>7.0579740494890242E-2</v>
      </c>
      <c r="Z246">
        <v>4.138075776718785</v>
      </c>
      <c r="AA246">
        <v>24.471709555058741</v>
      </c>
      <c r="AB246">
        <v>24.452733333333299</v>
      </c>
      <c r="AC246">
        <v>3.0773997085431257</v>
      </c>
      <c r="AD246">
        <v>54.538682073904099</v>
      </c>
      <c r="AE246">
        <v>1.7337769188964003</v>
      </c>
      <c r="AF246">
        <v>3.1789857271339992</v>
      </c>
      <c r="AG246">
        <v>1.3436227896467254</v>
      </c>
      <c r="AH246">
        <v>-67.879463872254959</v>
      </c>
      <c r="AI246">
        <v>59.847902551828078</v>
      </c>
      <c r="AJ246">
        <v>6.1820666428009501</v>
      </c>
      <c r="AK246">
        <v>2.2885810990928519</v>
      </c>
      <c r="AL246">
        <v>0.94489711528400411</v>
      </c>
      <c r="AM246">
        <v>1.542785833340139</v>
      </c>
      <c r="AN246">
        <v>0.96118905073045258</v>
      </c>
      <c r="AO246">
        <v>558.284558463145</v>
      </c>
      <c r="AP246">
        <v>556.77232727272701</v>
      </c>
      <c r="AQ246">
        <v>-4.1183609788842798E-3</v>
      </c>
      <c r="AR246">
        <v>66.467381607591705</v>
      </c>
      <c r="AS246">
        <v>1.5392168678515863</v>
      </c>
      <c r="AT246">
        <v>14.8361426389838</v>
      </c>
      <c r="AU246">
        <v>17.237646853146899</v>
      </c>
      <c r="AV246">
        <v>-3.1710855800965099E-6</v>
      </c>
      <c r="AW246">
        <v>78.858671967110794</v>
      </c>
      <c r="AX246">
        <v>0</v>
      </c>
      <c r="AY246">
        <v>0</v>
      </c>
      <c r="AZ246">
        <v>1</v>
      </c>
      <c r="BA246">
        <v>0</v>
      </c>
      <c r="BB246">
        <v>25797.038138753604</v>
      </c>
      <c r="BC246">
        <v>25.0189533333333</v>
      </c>
      <c r="BD246">
        <v>21.091076667729915</v>
      </c>
      <c r="BE246">
        <v>0.84300395730902988</v>
      </c>
      <c r="BF246">
        <v>0.16539763760642762</v>
      </c>
      <c r="BG246">
        <v>4.8</v>
      </c>
      <c r="BH246">
        <v>0.5</v>
      </c>
      <c r="BI246" t="s">
        <v>248</v>
      </c>
      <c r="BJ246">
        <v>2</v>
      </c>
      <c r="BK246" t="b">
        <v>1</v>
      </c>
      <c r="BL246">
        <v>1646915403.3499999</v>
      </c>
      <c r="BM246">
        <v>547.12746666666703</v>
      </c>
      <c r="BN246">
        <v>549.96759999999995</v>
      </c>
      <c r="BO246">
        <v>17.2426666666667</v>
      </c>
      <c r="BP246">
        <v>14.83564</v>
      </c>
      <c r="BQ246">
        <v>558.34913333333304</v>
      </c>
      <c r="BR246">
        <v>17.118846666666698</v>
      </c>
      <c r="BS246">
        <v>302.35160000000002</v>
      </c>
      <c r="BT246">
        <v>100.45156666666701</v>
      </c>
      <c r="BU246">
        <v>9.9986779999999997E-2</v>
      </c>
      <c r="BV246">
        <v>24.99635</v>
      </c>
      <c r="BW246">
        <v>24.452733333333299</v>
      </c>
      <c r="BX246">
        <v>30.7015833333333</v>
      </c>
      <c r="BY246">
        <v>0</v>
      </c>
      <c r="BZ246">
        <v>0</v>
      </c>
      <c r="CA246">
        <v>4997.73066666667</v>
      </c>
      <c r="CB246">
        <v>0</v>
      </c>
      <c r="CC246">
        <v>37.772399999999998</v>
      </c>
      <c r="CD246">
        <v>25.0189533333333</v>
      </c>
      <c r="CE246">
        <v>0.89979756666666699</v>
      </c>
      <c r="CF246">
        <v>0.10020161666666701</v>
      </c>
      <c r="CG246">
        <v>0</v>
      </c>
      <c r="CH246">
        <v>2.0428566666666699</v>
      </c>
      <c r="CI246">
        <v>0</v>
      </c>
      <c r="CJ246">
        <v>270.28003333333299</v>
      </c>
      <c r="CK246">
        <v>207.459933333333</v>
      </c>
      <c r="CL246">
        <v>34.643599999999999</v>
      </c>
      <c r="CM246">
        <v>39.416400000000003</v>
      </c>
      <c r="CN246">
        <v>36.912300000000002</v>
      </c>
      <c r="CO246">
        <v>38.714366666666699</v>
      </c>
      <c r="CP246">
        <v>35.858166666666698</v>
      </c>
      <c r="CQ246">
        <v>22.512</v>
      </c>
      <c r="CR246">
        <v>2.5049999999999999</v>
      </c>
      <c r="CS246">
        <v>0</v>
      </c>
      <c r="CT246">
        <v>1646915414.4000001</v>
      </c>
      <c r="CU246">
        <v>0</v>
      </c>
      <c r="CV246">
        <v>0</v>
      </c>
      <c r="CW246" t="s">
        <v>249</v>
      </c>
      <c r="CX246">
        <v>1646826976.5</v>
      </c>
      <c r="CY246">
        <v>1646826965.5</v>
      </c>
      <c r="CZ246">
        <v>0</v>
      </c>
      <c r="DA246">
        <v>8.3000000000000004E-2</v>
      </c>
      <c r="DB246">
        <v>6.0000000000000001E-3</v>
      </c>
      <c r="DC246">
        <v>-10.566000000000001</v>
      </c>
      <c r="DD246">
        <v>0.126</v>
      </c>
      <c r="DE246">
        <v>400</v>
      </c>
      <c r="DF246">
        <v>22</v>
      </c>
      <c r="DG246">
        <v>0.44</v>
      </c>
      <c r="DH246">
        <v>0.21</v>
      </c>
      <c r="DI246">
        <v>0.92445539991313697</v>
      </c>
      <c r="DJ246">
        <v>-0.74850821126717004</v>
      </c>
      <c r="DK246">
        <v>0.12461023687619301</v>
      </c>
      <c r="DL246">
        <v>1</v>
      </c>
      <c r="DM246">
        <v>-2.87981</v>
      </c>
      <c r="DN246">
        <v>1.26979526132404</v>
      </c>
      <c r="DO246">
        <v>0.24632992349642799</v>
      </c>
      <c r="DP246">
        <v>0</v>
      </c>
      <c r="DQ246">
        <v>2.4292795121951198</v>
      </c>
      <c r="DR246">
        <v>-0.35599296167247202</v>
      </c>
      <c r="DS246">
        <v>3.6557451474338698E-2</v>
      </c>
      <c r="DT246">
        <v>0</v>
      </c>
      <c r="DU246">
        <v>1</v>
      </c>
      <c r="DV246">
        <v>3</v>
      </c>
      <c r="DW246" t="s">
        <v>267</v>
      </c>
      <c r="DX246">
        <v>25.0189533333333</v>
      </c>
      <c r="DY246">
        <v>100</v>
      </c>
      <c r="DZ246">
        <v>-11.222</v>
      </c>
      <c r="EA246">
        <v>0.12379999999999999</v>
      </c>
      <c r="EB246">
        <v>-8.2055829813317303</v>
      </c>
      <c r="EC246">
        <v>-7.2657198800770203E-3</v>
      </c>
      <c r="ED246">
        <v>3.5975223855225499E-6</v>
      </c>
      <c r="EE246">
        <v>-4.6457263001665798E-10</v>
      </c>
      <c r="EF246">
        <v>-3.6107099377716799E-2</v>
      </c>
      <c r="EG246">
        <v>1.9997383795282601E-2</v>
      </c>
      <c r="EH246">
        <v>-7.9224139005878102E-4</v>
      </c>
      <c r="EI246">
        <v>9.9182464941726199E-6</v>
      </c>
      <c r="EJ246">
        <v>0</v>
      </c>
      <c r="EK246">
        <v>2062</v>
      </c>
      <c r="EL246">
        <v>2</v>
      </c>
      <c r="EM246">
        <v>28</v>
      </c>
      <c r="EN246">
        <v>1473.9</v>
      </c>
      <c r="EO246">
        <v>1474.1</v>
      </c>
      <c r="EP246">
        <v>1.0083</v>
      </c>
      <c r="EQ246">
        <v>2.4719199999999999</v>
      </c>
      <c r="ER246">
        <v>0.99975599999999998</v>
      </c>
      <c r="ES246">
        <v>2.0739700000000001</v>
      </c>
      <c r="ET246">
        <v>1.00098</v>
      </c>
      <c r="EU246">
        <v>2.3156699999999999</v>
      </c>
      <c r="EV246">
        <v>36.4343</v>
      </c>
      <c r="EW246">
        <v>14.491</v>
      </c>
      <c r="EX246">
        <v>18</v>
      </c>
      <c r="EY246">
        <v>289.10000000000002</v>
      </c>
      <c r="EZ246">
        <v>320.32600000000002</v>
      </c>
      <c r="FA246">
        <v>23.2742</v>
      </c>
      <c r="FB246">
        <v>28.998899999999999</v>
      </c>
      <c r="FC246">
        <v>30.0001</v>
      </c>
      <c r="FD246">
        <v>29.0745</v>
      </c>
      <c r="FE246">
        <v>29.045999999999999</v>
      </c>
      <c r="FF246">
        <v>20.2073</v>
      </c>
      <c r="FG246">
        <v>39.314599999999999</v>
      </c>
      <c r="FH246">
        <v>0</v>
      </c>
      <c r="FI246">
        <v>23.270900000000001</v>
      </c>
      <c r="FJ246">
        <v>550</v>
      </c>
      <c r="FK246">
        <v>14.9809</v>
      </c>
      <c r="FL246">
        <v>100.806</v>
      </c>
      <c r="FM246">
        <v>91.252300000000005</v>
      </c>
    </row>
    <row r="247" spans="1:169" x14ac:dyDescent="0.25">
      <c r="A247">
        <v>59</v>
      </c>
      <c r="B247" s="69" t="s">
        <v>0</v>
      </c>
      <c r="C247" s="69" t="s">
        <v>2</v>
      </c>
      <c r="D247" s="69">
        <v>4</v>
      </c>
      <c r="E247">
        <v>1646915614.5999999</v>
      </c>
      <c r="F247">
        <v>17612.5999999046</v>
      </c>
      <c r="G247" t="s">
        <v>1028</v>
      </c>
      <c r="H247" t="s">
        <v>1029</v>
      </c>
      <c r="I247">
        <v>3</v>
      </c>
      <c r="N247">
        <v>1646915606.8499999</v>
      </c>
      <c r="O247">
        <v>8.385327918730101E-4</v>
      </c>
      <c r="P247">
        <v>0.83853279187301011</v>
      </c>
      <c r="Q247">
        <v>2.3738546533088782</v>
      </c>
      <c r="R247">
        <v>545.29023333333305</v>
      </c>
      <c r="S247">
        <v>470.1818007046972</v>
      </c>
      <c r="T247">
        <v>47.274120867752664</v>
      </c>
      <c r="U247">
        <v>54.825848980052861</v>
      </c>
      <c r="V247">
        <v>6.0477241645868353E-2</v>
      </c>
      <c r="W247">
        <v>2.043919659234676</v>
      </c>
      <c r="X247">
        <v>5.9500428123512777E-2</v>
      </c>
      <c r="Y247">
        <v>3.7274216159410831E-2</v>
      </c>
      <c r="Z247">
        <v>8.267879163666974</v>
      </c>
      <c r="AA247">
        <v>24.762110551290483</v>
      </c>
      <c r="AB247">
        <v>24.694796666666701</v>
      </c>
      <c r="AC247">
        <v>3.1222782869214165</v>
      </c>
      <c r="AD247">
        <v>54.714989447406914</v>
      </c>
      <c r="AE247">
        <v>1.7395770224164906</v>
      </c>
      <c r="AF247">
        <v>3.1793426992956015</v>
      </c>
      <c r="AG247">
        <v>1.3827012645049259</v>
      </c>
      <c r="AH247">
        <v>-36.979296121599745</v>
      </c>
      <c r="AI247">
        <v>33.436231475141774</v>
      </c>
      <c r="AJ247">
        <v>3.4549549712078185</v>
      </c>
      <c r="AK247">
        <v>8.1797694884168237</v>
      </c>
      <c r="AL247">
        <v>2.5113592597632093</v>
      </c>
      <c r="AM247">
        <v>0.83889185953955148</v>
      </c>
      <c r="AN247">
        <v>2.3738546533088782</v>
      </c>
      <c r="AO247">
        <v>558.68755686858901</v>
      </c>
      <c r="AP247">
        <v>554.85689090909102</v>
      </c>
      <c r="AQ247">
        <v>1.61472940959631E-4</v>
      </c>
      <c r="AR247">
        <v>66.467381607591705</v>
      </c>
      <c r="AS247">
        <v>0.83853279187301011</v>
      </c>
      <c r="AT247">
        <v>15.994381816813799</v>
      </c>
      <c r="AU247">
        <v>17.302297202797199</v>
      </c>
      <c r="AV247">
        <v>4.4406525165886199E-6</v>
      </c>
      <c r="AW247">
        <v>78.858671967110794</v>
      </c>
      <c r="AX247">
        <v>0</v>
      </c>
      <c r="AY247">
        <v>0</v>
      </c>
      <c r="AZ247">
        <v>1</v>
      </c>
      <c r="BA247">
        <v>0</v>
      </c>
      <c r="BB247">
        <v>25839.15825630751</v>
      </c>
      <c r="BC247">
        <v>49.990596666666697</v>
      </c>
      <c r="BD247">
        <v>42.14203899050105</v>
      </c>
      <c r="BE247">
        <v>0.84299931988211296</v>
      </c>
      <c r="BF247">
        <v>0.16538868737247789</v>
      </c>
      <c r="BG247">
        <v>4.8</v>
      </c>
      <c r="BH247">
        <v>0.5</v>
      </c>
      <c r="BI247" t="s">
        <v>248</v>
      </c>
      <c r="BJ247">
        <v>2</v>
      </c>
      <c r="BK247" t="b">
        <v>1</v>
      </c>
      <c r="BL247">
        <v>1646915606.8499999</v>
      </c>
      <c r="BM247">
        <v>545.29023333333305</v>
      </c>
      <c r="BN247">
        <v>550.00256666666701</v>
      </c>
      <c r="BO247">
        <v>17.301590000000001</v>
      </c>
      <c r="BP247">
        <v>15.993066666666699</v>
      </c>
      <c r="BQ247">
        <v>556.50509999999997</v>
      </c>
      <c r="BR247">
        <v>17.177686666666698</v>
      </c>
      <c r="BS247">
        <v>302.40293333333301</v>
      </c>
      <c r="BT247">
        <v>100.44436666666699</v>
      </c>
      <c r="BU247">
        <v>9.99776633333333E-2</v>
      </c>
      <c r="BV247">
        <v>24.9982333333333</v>
      </c>
      <c r="BW247">
        <v>24.694796666666701</v>
      </c>
      <c r="BX247">
        <v>30.62077</v>
      </c>
      <c r="BY247">
        <v>0</v>
      </c>
      <c r="BZ247">
        <v>0</v>
      </c>
      <c r="CA247">
        <v>5005.12633333333</v>
      </c>
      <c r="CB247">
        <v>0</v>
      </c>
      <c r="CC247">
        <v>37.779200000000003</v>
      </c>
      <c r="CD247">
        <v>49.990596666666697</v>
      </c>
      <c r="CE247">
        <v>0.900042433333333</v>
      </c>
      <c r="CF247">
        <v>9.9957589999999999E-2</v>
      </c>
      <c r="CG247">
        <v>0</v>
      </c>
      <c r="CH247">
        <v>2.0721833333333302</v>
      </c>
      <c r="CI247">
        <v>0</v>
      </c>
      <c r="CJ247">
        <v>530.87023333333298</v>
      </c>
      <c r="CK247">
        <v>414.55343333333298</v>
      </c>
      <c r="CL247">
        <v>33.908066666666699</v>
      </c>
      <c r="CM247">
        <v>38.7622</v>
      </c>
      <c r="CN247">
        <v>36.3830666666667</v>
      </c>
      <c r="CO247">
        <v>37.945533333333302</v>
      </c>
      <c r="CP247">
        <v>35.183066666666697</v>
      </c>
      <c r="CQ247">
        <v>44.993333333333297</v>
      </c>
      <c r="CR247">
        <v>4.9980000000000002</v>
      </c>
      <c r="CS247">
        <v>0</v>
      </c>
      <c r="CT247">
        <v>1646915617.8</v>
      </c>
      <c r="CU247">
        <v>0</v>
      </c>
      <c r="CV247">
        <v>0</v>
      </c>
      <c r="CW247" t="s">
        <v>249</v>
      </c>
      <c r="CX247">
        <v>1646826976.5</v>
      </c>
      <c r="CY247">
        <v>1646826965.5</v>
      </c>
      <c r="CZ247">
        <v>0</v>
      </c>
      <c r="DA247">
        <v>8.3000000000000004E-2</v>
      </c>
      <c r="DB247">
        <v>6.0000000000000001E-3</v>
      </c>
      <c r="DC247">
        <v>-10.566000000000001</v>
      </c>
      <c r="DD247">
        <v>0.126</v>
      </c>
      <c r="DE247">
        <v>400</v>
      </c>
      <c r="DF247">
        <v>22</v>
      </c>
      <c r="DG247">
        <v>0.44</v>
      </c>
      <c r="DH247">
        <v>0.21</v>
      </c>
      <c r="DI247">
        <v>2.5247128179920901</v>
      </c>
      <c r="DJ247">
        <v>-0.235667575703848</v>
      </c>
      <c r="DK247">
        <v>7.6609914456493497E-2</v>
      </c>
      <c r="DL247">
        <v>1</v>
      </c>
      <c r="DM247">
        <v>-4.6636053658536598</v>
      </c>
      <c r="DN247">
        <v>4.5177282229966101E-2</v>
      </c>
      <c r="DO247">
        <v>0.161977189587971</v>
      </c>
      <c r="DP247">
        <v>1</v>
      </c>
      <c r="DQ247">
        <v>1.3100521951219499</v>
      </c>
      <c r="DR247">
        <v>-2.2339860627178201E-2</v>
      </c>
      <c r="DS247">
        <v>6.5888566357757104E-3</v>
      </c>
      <c r="DT247">
        <v>1</v>
      </c>
      <c r="DU247">
        <v>3</v>
      </c>
      <c r="DV247">
        <v>3</v>
      </c>
      <c r="DW247" t="s">
        <v>254</v>
      </c>
      <c r="DX247">
        <v>49.990596666666697</v>
      </c>
      <c r="DY247">
        <v>100</v>
      </c>
      <c r="DZ247">
        <v>-11.215</v>
      </c>
      <c r="EA247">
        <v>0.1239</v>
      </c>
      <c r="EB247">
        <v>-8.2055829813317303</v>
      </c>
      <c r="EC247">
        <v>-7.2657198800770203E-3</v>
      </c>
      <c r="ED247">
        <v>3.5975223855225499E-6</v>
      </c>
      <c r="EE247">
        <v>-4.6457263001665798E-10</v>
      </c>
      <c r="EF247">
        <v>-3.6107099377716799E-2</v>
      </c>
      <c r="EG247">
        <v>1.9997383795282601E-2</v>
      </c>
      <c r="EH247">
        <v>-7.9224139005878102E-4</v>
      </c>
      <c r="EI247">
        <v>9.9182464941726199E-6</v>
      </c>
      <c r="EJ247">
        <v>0</v>
      </c>
      <c r="EK247">
        <v>2062</v>
      </c>
      <c r="EL247">
        <v>2</v>
      </c>
      <c r="EM247">
        <v>28</v>
      </c>
      <c r="EN247">
        <v>1477.3</v>
      </c>
      <c r="EO247">
        <v>1477.5</v>
      </c>
      <c r="EP247">
        <v>1.00952</v>
      </c>
      <c r="EQ247">
        <v>2.4682599999999999</v>
      </c>
      <c r="ER247">
        <v>0.99975599999999998</v>
      </c>
      <c r="ES247">
        <v>2.0739700000000001</v>
      </c>
      <c r="ET247">
        <v>1.00098</v>
      </c>
      <c r="EU247">
        <v>2.3974600000000001</v>
      </c>
      <c r="EV247">
        <v>36.4343</v>
      </c>
      <c r="EW247">
        <v>14.4735</v>
      </c>
      <c r="EX247">
        <v>18</v>
      </c>
      <c r="EY247">
        <v>290.37599999999998</v>
      </c>
      <c r="EZ247">
        <v>321.37700000000001</v>
      </c>
      <c r="FA247">
        <v>23.413900000000002</v>
      </c>
      <c r="FB247">
        <v>28.944299999999998</v>
      </c>
      <c r="FC247">
        <v>30</v>
      </c>
      <c r="FD247">
        <v>29.027999999999999</v>
      </c>
      <c r="FE247">
        <v>29.0016</v>
      </c>
      <c r="FF247">
        <v>20.2319</v>
      </c>
      <c r="FG247">
        <v>34.252000000000002</v>
      </c>
      <c r="FH247">
        <v>0</v>
      </c>
      <c r="FI247">
        <v>23.414400000000001</v>
      </c>
      <c r="FJ247">
        <v>550</v>
      </c>
      <c r="FK247">
        <v>16.0764</v>
      </c>
      <c r="FL247">
        <v>100.81399999999999</v>
      </c>
      <c r="FM247">
        <v>91.252600000000001</v>
      </c>
    </row>
    <row r="248" spans="1:169" x14ac:dyDescent="0.25">
      <c r="A248">
        <v>60</v>
      </c>
      <c r="B248" s="69" t="s">
        <v>0</v>
      </c>
      <c r="C248" s="69" t="s">
        <v>2</v>
      </c>
      <c r="D248" s="69">
        <v>4</v>
      </c>
      <c r="E248">
        <v>1646915824.5999999</v>
      </c>
      <c r="F248">
        <v>17822.5999999046</v>
      </c>
      <c r="G248" t="s">
        <v>1030</v>
      </c>
      <c r="H248" t="s">
        <v>1031</v>
      </c>
      <c r="I248">
        <v>3</v>
      </c>
      <c r="N248">
        <v>1646915816.5999999</v>
      </c>
      <c r="O248">
        <v>5.7603303174926998E-4</v>
      </c>
      <c r="P248">
        <v>0.57603303174927001</v>
      </c>
      <c r="Q248">
        <v>3.6048619434875189</v>
      </c>
      <c r="R248">
        <v>543.68580645161296</v>
      </c>
      <c r="S248">
        <v>391.11921644754085</v>
      </c>
      <c r="T248">
        <v>39.32298066533302</v>
      </c>
      <c r="U248">
        <v>54.661968924199584</v>
      </c>
      <c r="V248">
        <v>4.1016444827976589E-2</v>
      </c>
      <c r="W248">
        <v>2.042177127694512</v>
      </c>
      <c r="X248">
        <v>4.0564223691977708E-2</v>
      </c>
      <c r="Y248">
        <v>2.5392854550276293E-2</v>
      </c>
      <c r="Z248">
        <v>12.405110354196831</v>
      </c>
      <c r="AA248">
        <v>24.89778092297216</v>
      </c>
      <c r="AB248">
        <v>24.7818677419355</v>
      </c>
      <c r="AC248">
        <v>3.1385605880386764</v>
      </c>
      <c r="AD248">
        <v>54.880685893935379</v>
      </c>
      <c r="AE248">
        <v>1.7455239468806376</v>
      </c>
      <c r="AF248">
        <v>3.1805796856367787</v>
      </c>
      <c r="AG248">
        <v>1.3930366411580388</v>
      </c>
      <c r="AH248">
        <v>-25.403056700142805</v>
      </c>
      <c r="AI248">
        <v>24.539746039311112</v>
      </c>
      <c r="AJ248">
        <v>2.5390437698233557</v>
      </c>
      <c r="AK248">
        <v>14.080843463188494</v>
      </c>
      <c r="AL248">
        <v>3.65512615042572</v>
      </c>
      <c r="AM248">
        <v>0.5786398851294644</v>
      </c>
      <c r="AN248">
        <v>3.6048619434875189</v>
      </c>
      <c r="AO248">
        <v>559.23980244786105</v>
      </c>
      <c r="AP248">
        <v>553.35279393939402</v>
      </c>
      <c r="AQ248">
        <v>7.8117936982181396E-3</v>
      </c>
      <c r="AR248">
        <v>66.467381607591705</v>
      </c>
      <c r="AS248">
        <v>0.57603303174927001</v>
      </c>
      <c r="AT248">
        <v>16.459673053556401</v>
      </c>
      <c r="AU248">
        <v>17.3580832167832</v>
      </c>
      <c r="AV248">
        <v>7.4314971759489005E-7</v>
      </c>
      <c r="AW248">
        <v>78.858671967110794</v>
      </c>
      <c r="AX248">
        <v>0</v>
      </c>
      <c r="AY248">
        <v>0</v>
      </c>
      <c r="AZ248">
        <v>1</v>
      </c>
      <c r="BA248">
        <v>0</v>
      </c>
      <c r="BB248">
        <v>25799.210392352608</v>
      </c>
      <c r="BC248">
        <v>75.003880645161303</v>
      </c>
      <c r="BD248">
        <v>63.228384614074912</v>
      </c>
      <c r="BE248">
        <v>0.84300150965793985</v>
      </c>
      <c r="BF248">
        <v>0.165392913639824</v>
      </c>
      <c r="BG248">
        <v>4.8</v>
      </c>
      <c r="BH248">
        <v>0.5</v>
      </c>
      <c r="BI248" t="s">
        <v>248</v>
      </c>
      <c r="BJ248">
        <v>2</v>
      </c>
      <c r="BK248" t="b">
        <v>1</v>
      </c>
      <c r="BL248">
        <v>1646915816.5999999</v>
      </c>
      <c r="BM248">
        <v>543.68580645161296</v>
      </c>
      <c r="BN248">
        <v>549.98661290322605</v>
      </c>
      <c r="BO248">
        <v>17.361551612903199</v>
      </c>
      <c r="BP248">
        <v>16.459070967741901</v>
      </c>
      <c r="BQ248">
        <v>554.89470967741897</v>
      </c>
      <c r="BR248">
        <v>17.2375516129032</v>
      </c>
      <c r="BS248">
        <v>302.41648387096802</v>
      </c>
      <c r="BT248">
        <v>100.43964516129</v>
      </c>
      <c r="BU248">
        <v>9.9983196774193497E-2</v>
      </c>
      <c r="BV248">
        <v>25.0047580645161</v>
      </c>
      <c r="BW248">
        <v>24.7818677419355</v>
      </c>
      <c r="BX248">
        <v>30.551970967741902</v>
      </c>
      <c r="BY248">
        <v>0</v>
      </c>
      <c r="BZ248">
        <v>0</v>
      </c>
      <c r="CA248">
        <v>4998.7296774193501</v>
      </c>
      <c r="CB248">
        <v>0</v>
      </c>
      <c r="CC248">
        <v>37.779200000000003</v>
      </c>
      <c r="CD248">
        <v>75.003880645161303</v>
      </c>
      <c r="CE248">
        <v>0.89992206451612899</v>
      </c>
      <c r="CF248">
        <v>0.100077980645161</v>
      </c>
      <c r="CG248">
        <v>0</v>
      </c>
      <c r="CH248">
        <v>2.0187483870967702</v>
      </c>
      <c r="CI248">
        <v>0</v>
      </c>
      <c r="CJ248">
        <v>841.96906451612904</v>
      </c>
      <c r="CK248">
        <v>621.95974193548398</v>
      </c>
      <c r="CL248">
        <v>35.055999999999997</v>
      </c>
      <c r="CM248">
        <v>41.850580645161301</v>
      </c>
      <c r="CN248">
        <v>38.159064516129</v>
      </c>
      <c r="CO248">
        <v>41.4755161290323</v>
      </c>
      <c r="CP248">
        <v>36.693419354838703</v>
      </c>
      <c r="CQ248">
        <v>67.497096774193494</v>
      </c>
      <c r="CR248">
        <v>7.50387096774194</v>
      </c>
      <c r="CS248">
        <v>0</v>
      </c>
      <c r="CT248">
        <v>1646915827.8</v>
      </c>
      <c r="CU248">
        <v>0</v>
      </c>
      <c r="CV248">
        <v>0</v>
      </c>
      <c r="CW248" t="s">
        <v>249</v>
      </c>
      <c r="CX248">
        <v>1646826976.5</v>
      </c>
      <c r="CY248">
        <v>1646826965.5</v>
      </c>
      <c r="CZ248">
        <v>0</v>
      </c>
      <c r="DA248">
        <v>8.3000000000000004E-2</v>
      </c>
      <c r="DB248">
        <v>6.0000000000000001E-3</v>
      </c>
      <c r="DC248">
        <v>-10.566000000000001</v>
      </c>
      <c r="DD248">
        <v>0.126</v>
      </c>
      <c r="DE248">
        <v>400</v>
      </c>
      <c r="DF248">
        <v>22</v>
      </c>
      <c r="DG248">
        <v>0.44</v>
      </c>
      <c r="DH248">
        <v>0.21</v>
      </c>
      <c r="DI248">
        <v>3.6562228947642899</v>
      </c>
      <c r="DJ248">
        <v>-0.365327398350418</v>
      </c>
      <c r="DK248">
        <v>9.0649607654434305E-2</v>
      </c>
      <c r="DL248">
        <v>1</v>
      </c>
      <c r="DM248">
        <v>-6.3035680487804902</v>
      </c>
      <c r="DN248">
        <v>3.2744529616721703E-2</v>
      </c>
      <c r="DO248">
        <v>0.132142535095852</v>
      </c>
      <c r="DP248">
        <v>1</v>
      </c>
      <c r="DQ248">
        <v>0.90491990243902398</v>
      </c>
      <c r="DR248">
        <v>-4.8929205574915299E-2</v>
      </c>
      <c r="DS248">
        <v>4.8718444436542602E-3</v>
      </c>
      <c r="DT248">
        <v>1</v>
      </c>
      <c r="DU248">
        <v>3</v>
      </c>
      <c r="DV248">
        <v>3</v>
      </c>
      <c r="DW248" t="s">
        <v>254</v>
      </c>
      <c r="DX248">
        <v>75.003880645161303</v>
      </c>
      <c r="DY248">
        <v>100</v>
      </c>
      <c r="DZ248">
        <v>-11.209</v>
      </c>
      <c r="EA248">
        <v>0.124</v>
      </c>
      <c r="EB248">
        <v>-8.2055829813317303</v>
      </c>
      <c r="EC248">
        <v>-7.2657198800770203E-3</v>
      </c>
      <c r="ED248">
        <v>3.5975223855225499E-6</v>
      </c>
      <c r="EE248">
        <v>-4.6457263001665798E-10</v>
      </c>
      <c r="EF248">
        <v>-3.6107099377716799E-2</v>
      </c>
      <c r="EG248">
        <v>1.9997383795282601E-2</v>
      </c>
      <c r="EH248">
        <v>-7.9224139005878102E-4</v>
      </c>
      <c r="EI248">
        <v>9.9182464941726199E-6</v>
      </c>
      <c r="EJ248">
        <v>0</v>
      </c>
      <c r="EK248">
        <v>2062</v>
      </c>
      <c r="EL248">
        <v>2</v>
      </c>
      <c r="EM248">
        <v>28</v>
      </c>
      <c r="EN248">
        <v>1480.8</v>
      </c>
      <c r="EO248">
        <v>1481</v>
      </c>
      <c r="EP248">
        <v>1.01074</v>
      </c>
      <c r="EQ248">
        <v>2.4706999999999999</v>
      </c>
      <c r="ER248">
        <v>0.99975599999999998</v>
      </c>
      <c r="ES248">
        <v>2.0703100000000001</v>
      </c>
      <c r="ET248">
        <v>1.00098</v>
      </c>
      <c r="EU248">
        <v>2.2619600000000002</v>
      </c>
      <c r="EV248">
        <v>36.4343</v>
      </c>
      <c r="EW248">
        <v>14.4297</v>
      </c>
      <c r="EX248">
        <v>18</v>
      </c>
      <c r="EY248">
        <v>290.39699999999999</v>
      </c>
      <c r="EZ248">
        <v>321.52</v>
      </c>
      <c r="FA248">
        <v>23.110499999999998</v>
      </c>
      <c r="FB248">
        <v>28.9072</v>
      </c>
      <c r="FC248">
        <v>30.0001</v>
      </c>
      <c r="FD248">
        <v>28.988399999999999</v>
      </c>
      <c r="FE248">
        <v>28.963699999999999</v>
      </c>
      <c r="FF248">
        <v>20.244199999999999</v>
      </c>
      <c r="FG248">
        <v>32.270400000000002</v>
      </c>
      <c r="FH248">
        <v>0</v>
      </c>
      <c r="FI248">
        <v>23.108599999999999</v>
      </c>
      <c r="FJ248">
        <v>550</v>
      </c>
      <c r="FK248">
        <v>16.508299999999998</v>
      </c>
      <c r="FL248">
        <v>100.821</v>
      </c>
      <c r="FM248">
        <v>91.241600000000005</v>
      </c>
    </row>
    <row r="249" spans="1:169" x14ac:dyDescent="0.25">
      <c r="A249">
        <v>61</v>
      </c>
      <c r="B249" s="69" t="s">
        <v>0</v>
      </c>
      <c r="C249" s="69" t="s">
        <v>2</v>
      </c>
      <c r="D249" s="69">
        <v>4</v>
      </c>
      <c r="E249">
        <v>1646916047.5999999</v>
      </c>
      <c r="F249">
        <v>18045.5999999046</v>
      </c>
      <c r="G249" t="s">
        <v>1032</v>
      </c>
      <c r="H249" t="s">
        <v>1033</v>
      </c>
      <c r="I249">
        <v>3</v>
      </c>
      <c r="N249">
        <v>1646916039.5999999</v>
      </c>
      <c r="O249">
        <v>4.8969917174956999E-4</v>
      </c>
      <c r="P249">
        <v>0.48969917174956995</v>
      </c>
      <c r="Q249">
        <v>4.555085087795999</v>
      </c>
      <c r="R249">
        <v>542.61596774193504</v>
      </c>
      <c r="S249">
        <v>320.82381657830427</v>
      </c>
      <c r="T249">
        <v>32.254873427304886</v>
      </c>
      <c r="U249">
        <v>54.553335677555303</v>
      </c>
      <c r="V249">
        <v>3.4662818689894015E-2</v>
      </c>
      <c r="W249">
        <v>2.0419451452581168</v>
      </c>
      <c r="X249">
        <v>3.4339215833865726E-2</v>
      </c>
      <c r="Y249">
        <v>2.1490832459161557E-2</v>
      </c>
      <c r="Z249">
        <v>16.538703105611734</v>
      </c>
      <c r="AA249">
        <v>24.949400048714448</v>
      </c>
      <c r="AB249">
        <v>24.8306161290323</v>
      </c>
      <c r="AC249">
        <v>3.1477089068847324</v>
      </c>
      <c r="AD249">
        <v>55.031618200822393</v>
      </c>
      <c r="AE249">
        <v>1.7488920339691683</v>
      </c>
      <c r="AF249">
        <v>3.1779767543579753</v>
      </c>
      <c r="AG249">
        <v>1.3988168729155641</v>
      </c>
      <c r="AH249">
        <v>-21.595733474156038</v>
      </c>
      <c r="AI249">
        <v>17.65875494811176</v>
      </c>
      <c r="AJ249">
        <v>1.8276207619937548</v>
      </c>
      <c r="AK249">
        <v>14.429345341561209</v>
      </c>
      <c r="AL249">
        <v>4.3685119633210876</v>
      </c>
      <c r="AM249">
        <v>0.48916697044975699</v>
      </c>
      <c r="AN249">
        <v>4.555085087795999</v>
      </c>
      <c r="AO249">
        <v>559.62798175214596</v>
      </c>
      <c r="AP249">
        <v>552.22532727272699</v>
      </c>
      <c r="AQ249">
        <v>5.6960040958729096E-3</v>
      </c>
      <c r="AR249">
        <v>66.467381607591705</v>
      </c>
      <c r="AS249">
        <v>0.48969917174956995</v>
      </c>
      <c r="AT249">
        <v>16.634153660034698</v>
      </c>
      <c r="AU249">
        <v>17.3978741258741</v>
      </c>
      <c r="AV249">
        <v>-1.1124602357154801E-6</v>
      </c>
      <c r="AW249">
        <v>78.858671967110794</v>
      </c>
      <c r="AX249">
        <v>0</v>
      </c>
      <c r="AY249">
        <v>0</v>
      </c>
      <c r="AZ249">
        <v>1</v>
      </c>
      <c r="BA249">
        <v>0</v>
      </c>
      <c r="BB249">
        <v>25795.210201828242</v>
      </c>
      <c r="BC249">
        <v>99.998035483871007</v>
      </c>
      <c r="BD249">
        <v>84.298358429449536</v>
      </c>
      <c r="BE249">
        <v>0.84300014516831456</v>
      </c>
      <c r="BF249">
        <v>0.16539028017484717</v>
      </c>
      <c r="BG249">
        <v>4.8</v>
      </c>
      <c r="BH249">
        <v>0.5</v>
      </c>
      <c r="BI249" t="s">
        <v>248</v>
      </c>
      <c r="BJ249">
        <v>2</v>
      </c>
      <c r="BK249" t="b">
        <v>1</v>
      </c>
      <c r="BL249">
        <v>1646916039.5999999</v>
      </c>
      <c r="BM249">
        <v>542.61596774193504</v>
      </c>
      <c r="BN249">
        <v>549.97077419354798</v>
      </c>
      <c r="BO249">
        <v>17.395393548387101</v>
      </c>
      <c r="BP249">
        <v>16.632512903225798</v>
      </c>
      <c r="BQ249">
        <v>553.82083870967699</v>
      </c>
      <c r="BR249">
        <v>17.271348387096801</v>
      </c>
      <c r="BS249">
        <v>302.42700000000002</v>
      </c>
      <c r="BT249">
        <v>100.437677419355</v>
      </c>
      <c r="BU249">
        <v>9.9975212903225794E-2</v>
      </c>
      <c r="BV249">
        <v>24.991025806451599</v>
      </c>
      <c r="BW249">
        <v>24.8306161290323</v>
      </c>
      <c r="BX249">
        <v>30.795964516129001</v>
      </c>
      <c r="BY249">
        <v>0</v>
      </c>
      <c r="BZ249">
        <v>0</v>
      </c>
      <c r="CA249">
        <v>4997.94483870968</v>
      </c>
      <c r="CB249">
        <v>0</v>
      </c>
      <c r="CC249">
        <v>37.779200000000003</v>
      </c>
      <c r="CD249">
        <v>99.998035483871007</v>
      </c>
      <c r="CE249">
        <v>0.89996748387096803</v>
      </c>
      <c r="CF249">
        <v>0.100032525806452</v>
      </c>
      <c r="CG249">
        <v>0</v>
      </c>
      <c r="CH249">
        <v>1.99388387096774</v>
      </c>
      <c r="CI249">
        <v>0</v>
      </c>
      <c r="CJ249">
        <v>1188.59161290323</v>
      </c>
      <c r="CK249">
        <v>829.23038709677405</v>
      </c>
      <c r="CL249">
        <v>34.042000000000002</v>
      </c>
      <c r="CM249">
        <v>38.2093548387097</v>
      </c>
      <c r="CN249">
        <v>36.045999999999999</v>
      </c>
      <c r="CO249">
        <v>37.393000000000001</v>
      </c>
      <c r="CP249">
        <v>35.205290322580602</v>
      </c>
      <c r="CQ249">
        <v>89.9951612903225</v>
      </c>
      <c r="CR249">
        <v>10</v>
      </c>
      <c r="CS249">
        <v>0</v>
      </c>
      <c r="CT249">
        <v>1646916051</v>
      </c>
      <c r="CU249">
        <v>0</v>
      </c>
      <c r="CV249">
        <v>0</v>
      </c>
      <c r="CW249" t="s">
        <v>249</v>
      </c>
      <c r="CX249">
        <v>1646826976.5</v>
      </c>
      <c r="CY249">
        <v>1646826965.5</v>
      </c>
      <c r="CZ249">
        <v>0</v>
      </c>
      <c r="DA249">
        <v>8.3000000000000004E-2</v>
      </c>
      <c r="DB249">
        <v>6.0000000000000001E-3</v>
      </c>
      <c r="DC249">
        <v>-10.566000000000001</v>
      </c>
      <c r="DD249">
        <v>0.126</v>
      </c>
      <c r="DE249">
        <v>400</v>
      </c>
      <c r="DF249">
        <v>22</v>
      </c>
      <c r="DG249">
        <v>0.44</v>
      </c>
      <c r="DH249">
        <v>0.21</v>
      </c>
      <c r="DI249">
        <v>4.3737537866147198</v>
      </c>
      <c r="DJ249">
        <v>-0.59505805118733601</v>
      </c>
      <c r="DK249">
        <v>0.14084018394745801</v>
      </c>
      <c r="DL249">
        <v>1</v>
      </c>
      <c r="DM249">
        <v>-7.4085275609756103</v>
      </c>
      <c r="DN249">
        <v>-9.0988850174216193E-2</v>
      </c>
      <c r="DO249">
        <v>0.244309819863746</v>
      </c>
      <c r="DP249">
        <v>1</v>
      </c>
      <c r="DQ249">
        <v>0.76328439024390204</v>
      </c>
      <c r="DR249">
        <v>-1.08220348432056E-2</v>
      </c>
      <c r="DS249">
        <v>1.6650019977729E-3</v>
      </c>
      <c r="DT249">
        <v>1</v>
      </c>
      <c r="DU249">
        <v>3</v>
      </c>
      <c r="DV249">
        <v>3</v>
      </c>
      <c r="DW249" t="s">
        <v>254</v>
      </c>
      <c r="DX249">
        <v>99.998035483871007</v>
      </c>
      <c r="DY249">
        <v>100</v>
      </c>
      <c r="DZ249">
        <v>-11.205</v>
      </c>
      <c r="EA249">
        <v>0.124</v>
      </c>
      <c r="EB249">
        <v>-8.2055829813317303</v>
      </c>
      <c r="EC249">
        <v>-7.2657198800770203E-3</v>
      </c>
      <c r="ED249">
        <v>3.5975223855225499E-6</v>
      </c>
      <c r="EE249">
        <v>-4.6457263001665798E-10</v>
      </c>
      <c r="EF249">
        <v>-3.6107099377716799E-2</v>
      </c>
      <c r="EG249">
        <v>1.9997383795282601E-2</v>
      </c>
      <c r="EH249">
        <v>-7.9224139005878102E-4</v>
      </c>
      <c r="EI249">
        <v>9.9182464941726199E-6</v>
      </c>
      <c r="EJ249">
        <v>0</v>
      </c>
      <c r="EK249">
        <v>2062</v>
      </c>
      <c r="EL249">
        <v>2</v>
      </c>
      <c r="EM249">
        <v>28</v>
      </c>
      <c r="EN249">
        <v>1484.5</v>
      </c>
      <c r="EO249">
        <v>1484.7</v>
      </c>
      <c r="EP249">
        <v>1.00952</v>
      </c>
      <c r="EQ249">
        <v>2.47437</v>
      </c>
      <c r="ER249">
        <v>0.99975599999999998</v>
      </c>
      <c r="ES249">
        <v>2.0739700000000001</v>
      </c>
      <c r="ET249">
        <v>1.00098</v>
      </c>
      <c r="EU249">
        <v>2.18994</v>
      </c>
      <c r="EV249">
        <v>36.4343</v>
      </c>
      <c r="EW249">
        <v>14.403499999999999</v>
      </c>
      <c r="EX249">
        <v>18</v>
      </c>
      <c r="EY249">
        <v>290.78399999999999</v>
      </c>
      <c r="EZ249">
        <v>321.56700000000001</v>
      </c>
      <c r="FA249">
        <v>23.262799999999999</v>
      </c>
      <c r="FB249">
        <v>28.944299999999998</v>
      </c>
      <c r="FC249">
        <v>30.0001</v>
      </c>
      <c r="FD249">
        <v>29.0124</v>
      </c>
      <c r="FE249">
        <v>28.984300000000001</v>
      </c>
      <c r="FF249">
        <v>20.2348</v>
      </c>
      <c r="FG249">
        <v>31.719200000000001</v>
      </c>
      <c r="FH249">
        <v>0</v>
      </c>
      <c r="FI249">
        <v>23.269100000000002</v>
      </c>
      <c r="FJ249">
        <v>550</v>
      </c>
      <c r="FK249">
        <v>16.578299999999999</v>
      </c>
      <c r="FL249">
        <v>100.81100000000001</v>
      </c>
      <c r="FM249">
        <v>91.221100000000007</v>
      </c>
    </row>
    <row r="250" spans="1:169" x14ac:dyDescent="0.25">
      <c r="A250">
        <v>62</v>
      </c>
      <c r="B250" s="69" t="s">
        <v>0</v>
      </c>
      <c r="C250" s="69" t="s">
        <v>2</v>
      </c>
      <c r="D250" s="69">
        <v>4</v>
      </c>
      <c r="E250">
        <v>1646916257.0999999</v>
      </c>
      <c r="F250">
        <v>18255.0999999046</v>
      </c>
      <c r="G250" t="s">
        <v>1034</v>
      </c>
      <c r="H250" t="s">
        <v>1035</v>
      </c>
      <c r="I250">
        <v>3</v>
      </c>
      <c r="N250">
        <v>1646916249.3499999</v>
      </c>
      <c r="O250">
        <v>5.6302123098807798E-4</v>
      </c>
      <c r="P250">
        <v>0.56302123098807799</v>
      </c>
      <c r="Q250">
        <v>6.3172584528172147</v>
      </c>
      <c r="R250">
        <v>539.92836666666699</v>
      </c>
      <c r="S250">
        <v>272.34445802907095</v>
      </c>
      <c r="T250">
        <v>27.380860025499963</v>
      </c>
      <c r="U250">
        <v>54.283105808302395</v>
      </c>
      <c r="V250">
        <v>3.9500593844139051E-2</v>
      </c>
      <c r="W250">
        <v>2.0432060610164409</v>
      </c>
      <c r="X250">
        <v>3.9081205108594218E-2</v>
      </c>
      <c r="Y250">
        <v>2.4463062480008485E-2</v>
      </c>
      <c r="Z250">
        <v>33.085217385946336</v>
      </c>
      <c r="AA250">
        <v>25.080304461717844</v>
      </c>
      <c r="AB250">
        <v>24.931049999999999</v>
      </c>
      <c r="AC250">
        <v>3.1666302269131466</v>
      </c>
      <c r="AD250">
        <v>55.112138342838627</v>
      </c>
      <c r="AE250">
        <v>1.7536828367785198</v>
      </c>
      <c r="AF250">
        <v>3.1820264818419925</v>
      </c>
      <c r="AG250">
        <v>1.4129473901346268</v>
      </c>
      <c r="AH250">
        <v>-24.82923628657424</v>
      </c>
      <c r="AI250">
        <v>8.9595042908911271</v>
      </c>
      <c r="AJ250">
        <v>0.92727417740342899</v>
      </c>
      <c r="AK250">
        <v>18.142759567666651</v>
      </c>
      <c r="AL250">
        <v>6.0288608546891025</v>
      </c>
      <c r="AM250">
        <v>0.5607151764139946</v>
      </c>
      <c r="AN250">
        <v>6.3172584528172147</v>
      </c>
      <c r="AO250">
        <v>558.84415186562296</v>
      </c>
      <c r="AP250">
        <v>549.30608484848506</v>
      </c>
      <c r="AQ250">
        <v>-7.3717378835405703E-2</v>
      </c>
      <c r="AR250">
        <v>66.467381607591705</v>
      </c>
      <c r="AS250">
        <v>0.56302123098807799</v>
      </c>
      <c r="AT250">
        <v>16.570632261206399</v>
      </c>
      <c r="AU250">
        <v>17.448524475524501</v>
      </c>
      <c r="AV250">
        <v>3.3558159785268001E-6</v>
      </c>
      <c r="AW250">
        <v>78.858671967110794</v>
      </c>
      <c r="AX250">
        <v>0</v>
      </c>
      <c r="AY250">
        <v>0</v>
      </c>
      <c r="AZ250">
        <v>1</v>
      </c>
      <c r="BA250">
        <v>0</v>
      </c>
      <c r="BB250">
        <v>25821.998373451752</v>
      </c>
      <c r="BC250">
        <v>200.04259999999999</v>
      </c>
      <c r="BD250">
        <v>168.63600080100844</v>
      </c>
      <c r="BE250">
        <v>0.84300044491027637</v>
      </c>
      <c r="BF250">
        <v>0.16539085867683351</v>
      </c>
      <c r="BG250">
        <v>4.8</v>
      </c>
      <c r="BH250">
        <v>0.5</v>
      </c>
      <c r="BI250" t="s">
        <v>248</v>
      </c>
      <c r="BJ250">
        <v>2</v>
      </c>
      <c r="BK250" t="b">
        <v>1</v>
      </c>
      <c r="BL250">
        <v>1646916249.3499999</v>
      </c>
      <c r="BM250">
        <v>539.92836666666699</v>
      </c>
      <c r="BN250">
        <v>549.97666666666703</v>
      </c>
      <c r="BO250">
        <v>17.4430533333333</v>
      </c>
      <c r="BP250">
        <v>16.568716666666699</v>
      </c>
      <c r="BQ250">
        <v>551.12323333333302</v>
      </c>
      <c r="BR250">
        <v>17.318926666666702</v>
      </c>
      <c r="BS250">
        <v>302.45626666666698</v>
      </c>
      <c r="BT250">
        <v>100.437566666667</v>
      </c>
      <c r="BU250">
        <v>0.10004009666666699</v>
      </c>
      <c r="BV250">
        <v>25.0123866666667</v>
      </c>
      <c r="BW250">
        <v>24.931049999999999</v>
      </c>
      <c r="BX250">
        <v>30.744033333333299</v>
      </c>
      <c r="BY250">
        <v>0</v>
      </c>
      <c r="BZ250">
        <v>0</v>
      </c>
      <c r="CA250">
        <v>5002.7489999999998</v>
      </c>
      <c r="CB250">
        <v>0</v>
      </c>
      <c r="CC250">
        <v>37.766296666666697</v>
      </c>
      <c r="CD250">
        <v>200.04259999999999</v>
      </c>
      <c r="CE250">
        <v>0.89997486666666704</v>
      </c>
      <c r="CF250">
        <v>0.10002524</v>
      </c>
      <c r="CG250">
        <v>0</v>
      </c>
      <c r="CH250">
        <v>2.0118100000000001</v>
      </c>
      <c r="CI250">
        <v>0</v>
      </c>
      <c r="CJ250">
        <v>2818.5553333333301</v>
      </c>
      <c r="CK250">
        <v>1658.8493333333299</v>
      </c>
      <c r="CL250">
        <v>34.976833333333303</v>
      </c>
      <c r="CM250">
        <v>41.251766666666597</v>
      </c>
      <c r="CN250">
        <v>37.8581</v>
      </c>
      <c r="CO250">
        <v>40.783066666666699</v>
      </c>
      <c r="CP250">
        <v>36.522599999999997</v>
      </c>
      <c r="CQ250">
        <v>180.03333333333299</v>
      </c>
      <c r="CR250">
        <v>20.007000000000001</v>
      </c>
      <c r="CS250">
        <v>0</v>
      </c>
      <c r="CT250">
        <v>1646916260.4000001</v>
      </c>
      <c r="CU250">
        <v>0</v>
      </c>
      <c r="CV250">
        <v>0</v>
      </c>
      <c r="CW250" t="s">
        <v>249</v>
      </c>
      <c r="CX250">
        <v>1646826976.5</v>
      </c>
      <c r="CY250">
        <v>1646826965.5</v>
      </c>
      <c r="CZ250">
        <v>0</v>
      </c>
      <c r="DA250">
        <v>8.3000000000000004E-2</v>
      </c>
      <c r="DB250">
        <v>6.0000000000000001E-3</v>
      </c>
      <c r="DC250">
        <v>-10.566000000000001</v>
      </c>
      <c r="DD250">
        <v>0.126</v>
      </c>
      <c r="DE250">
        <v>400</v>
      </c>
      <c r="DF250">
        <v>22</v>
      </c>
      <c r="DG250">
        <v>0.44</v>
      </c>
      <c r="DH250">
        <v>0.21</v>
      </c>
      <c r="DI250">
        <v>6.1032956450067202</v>
      </c>
      <c r="DJ250">
        <v>0.73568352659926295</v>
      </c>
      <c r="DK250">
        <v>0.15150503095693199</v>
      </c>
      <c r="DL250">
        <v>1</v>
      </c>
      <c r="DM250">
        <v>-10.013693</v>
      </c>
      <c r="DN250">
        <v>8.0956998123880006E-2</v>
      </c>
      <c r="DO250">
        <v>0.25404089905170801</v>
      </c>
      <c r="DP250">
        <v>1</v>
      </c>
      <c r="DQ250">
        <v>0.87291062500000005</v>
      </c>
      <c r="DR250">
        <v>2.6627178236396001E-2</v>
      </c>
      <c r="DS250">
        <v>2.8420262022674902E-3</v>
      </c>
      <c r="DT250">
        <v>1</v>
      </c>
      <c r="DU250">
        <v>3</v>
      </c>
      <c r="DV250">
        <v>3</v>
      </c>
      <c r="DW250" t="s">
        <v>254</v>
      </c>
      <c r="DX250">
        <v>200.04259999999999</v>
      </c>
      <c r="DY250">
        <v>100</v>
      </c>
      <c r="DZ250">
        <v>-11.195</v>
      </c>
      <c r="EA250">
        <v>0.1242</v>
      </c>
      <c r="EB250">
        <v>-8.2055829813317303</v>
      </c>
      <c r="EC250">
        <v>-7.2657198800770203E-3</v>
      </c>
      <c r="ED250">
        <v>3.5975223855225499E-6</v>
      </c>
      <c r="EE250">
        <v>-4.6457263001665798E-10</v>
      </c>
      <c r="EF250">
        <v>-3.6107099377716799E-2</v>
      </c>
      <c r="EG250">
        <v>1.9997383795282601E-2</v>
      </c>
      <c r="EH250">
        <v>-7.9224139005878102E-4</v>
      </c>
      <c r="EI250">
        <v>9.9182464941726199E-6</v>
      </c>
      <c r="EJ250">
        <v>0</v>
      </c>
      <c r="EK250">
        <v>2062</v>
      </c>
      <c r="EL250">
        <v>2</v>
      </c>
      <c r="EM250">
        <v>28</v>
      </c>
      <c r="EN250">
        <v>1488</v>
      </c>
      <c r="EO250">
        <v>1488.2</v>
      </c>
      <c r="EP250">
        <v>1.00952</v>
      </c>
      <c r="EQ250">
        <v>2.4352999999999998</v>
      </c>
      <c r="ER250">
        <v>0.99975599999999998</v>
      </c>
      <c r="ES250">
        <v>2.0727500000000001</v>
      </c>
      <c r="ET250">
        <v>0.99975599999999998</v>
      </c>
      <c r="EU250">
        <v>2.63062</v>
      </c>
      <c r="EV250">
        <v>36.4343</v>
      </c>
      <c r="EW250">
        <v>14.385999999999999</v>
      </c>
      <c r="EX250">
        <v>18</v>
      </c>
      <c r="EY250">
        <v>290.50099999999998</v>
      </c>
      <c r="EZ250">
        <v>321.20600000000002</v>
      </c>
      <c r="FA250">
        <v>23.065899999999999</v>
      </c>
      <c r="FB250">
        <v>28.959199999999999</v>
      </c>
      <c r="FC250">
        <v>30.0001</v>
      </c>
      <c r="FD250">
        <v>29.027999999999999</v>
      </c>
      <c r="FE250">
        <v>28.999099999999999</v>
      </c>
      <c r="FF250">
        <v>20.238099999999999</v>
      </c>
      <c r="FG250">
        <v>32.2639</v>
      </c>
      <c r="FH250">
        <v>0</v>
      </c>
      <c r="FI250">
        <v>23.0535</v>
      </c>
      <c r="FJ250">
        <v>550</v>
      </c>
      <c r="FK250">
        <v>16.571000000000002</v>
      </c>
      <c r="FL250">
        <v>100.813</v>
      </c>
      <c r="FM250">
        <v>91.217200000000005</v>
      </c>
    </row>
    <row r="251" spans="1:169" x14ac:dyDescent="0.25">
      <c r="A251">
        <v>63</v>
      </c>
      <c r="B251" s="69" t="s">
        <v>0</v>
      </c>
      <c r="C251" s="69" t="s">
        <v>2</v>
      </c>
      <c r="D251" s="69">
        <v>4</v>
      </c>
      <c r="E251">
        <v>1646916468.5999999</v>
      </c>
      <c r="F251">
        <v>18466.5999999046</v>
      </c>
      <c r="G251" t="s">
        <v>1036</v>
      </c>
      <c r="H251" t="s">
        <v>1037</v>
      </c>
      <c r="I251">
        <v>3</v>
      </c>
      <c r="N251">
        <v>1646916460.8499999</v>
      </c>
      <c r="O251">
        <v>8.0421518410279925E-4</v>
      </c>
      <c r="P251">
        <v>0.80421518410279924</v>
      </c>
      <c r="Q251">
        <v>7.9346346345718244</v>
      </c>
      <c r="R251">
        <v>536.71306666666703</v>
      </c>
      <c r="S251">
        <v>297.17390631790454</v>
      </c>
      <c r="T251">
        <v>29.876662302371461</v>
      </c>
      <c r="U251">
        <v>53.958960410596724</v>
      </c>
      <c r="V251">
        <v>5.5957857894436594E-2</v>
      </c>
      <c r="W251">
        <v>2.0434917228538545</v>
      </c>
      <c r="X251">
        <v>5.5120319156959773E-2</v>
      </c>
      <c r="Y251">
        <v>3.452440471645999E-2</v>
      </c>
      <c r="Z251">
        <v>66.15641384311003</v>
      </c>
      <c r="AA251">
        <v>25.252159844911805</v>
      </c>
      <c r="AB251">
        <v>25.053243333333299</v>
      </c>
      <c r="AC251">
        <v>3.189784911513601</v>
      </c>
      <c r="AD251">
        <v>55.322585191287345</v>
      </c>
      <c r="AE251">
        <v>1.7590497796559978</v>
      </c>
      <c r="AF251">
        <v>3.179623247130952</v>
      </c>
      <c r="AG251">
        <v>1.4307351318576031</v>
      </c>
      <c r="AH251">
        <v>-35.465889618933446</v>
      </c>
      <c r="AI251">
        <v>-5.8973318900663028</v>
      </c>
      <c r="AJ251">
        <v>-0.61060232109413715</v>
      </c>
      <c r="AK251">
        <v>24.182590013016146</v>
      </c>
      <c r="AL251">
        <v>7.9168828238651079</v>
      </c>
      <c r="AM251">
        <v>0.80046713893402044</v>
      </c>
      <c r="AN251">
        <v>7.9346346345718244</v>
      </c>
      <c r="AO251">
        <v>559.09123261544801</v>
      </c>
      <c r="AP251">
        <v>546.27082424242406</v>
      </c>
      <c r="AQ251">
        <v>2.11924982211923E-3</v>
      </c>
      <c r="AR251">
        <v>66.467381607591705</v>
      </c>
      <c r="AS251">
        <v>0.80421518410279924</v>
      </c>
      <c r="AT251">
        <v>16.249451419550098</v>
      </c>
      <c r="AU251">
        <v>17.503514685314698</v>
      </c>
      <c r="AV251">
        <v>1.20469017433851E-6</v>
      </c>
      <c r="AW251">
        <v>78.858671967110794</v>
      </c>
      <c r="AX251">
        <v>0</v>
      </c>
      <c r="AY251">
        <v>0</v>
      </c>
      <c r="AZ251">
        <v>1</v>
      </c>
      <c r="BA251">
        <v>0</v>
      </c>
      <c r="BB251">
        <v>25829.647969382935</v>
      </c>
      <c r="BC251">
        <v>400.000133333333</v>
      </c>
      <c r="BD251">
        <v>337.20031540057488</v>
      </c>
      <c r="BE251">
        <v>0.84300050750126876</v>
      </c>
      <c r="BF251">
        <v>0.16539097947744871</v>
      </c>
      <c r="BG251">
        <v>4.8</v>
      </c>
      <c r="BH251">
        <v>0.5</v>
      </c>
      <c r="BI251" t="s">
        <v>248</v>
      </c>
      <c r="BJ251">
        <v>2</v>
      </c>
      <c r="BK251" t="b">
        <v>1</v>
      </c>
      <c r="BL251">
        <v>1646916460.8499999</v>
      </c>
      <c r="BM251">
        <v>536.71306666666703</v>
      </c>
      <c r="BN251">
        <v>549.96029999999996</v>
      </c>
      <c r="BO251">
        <v>17.4967233333333</v>
      </c>
      <c r="BP251">
        <v>16.248483333333301</v>
      </c>
      <c r="BQ251">
        <v>547.89599999999996</v>
      </c>
      <c r="BR251">
        <v>17.372526666666701</v>
      </c>
      <c r="BS251">
        <v>302.42706666666697</v>
      </c>
      <c r="BT251">
        <v>100.435966666667</v>
      </c>
      <c r="BU251">
        <v>9.9987759999999995E-2</v>
      </c>
      <c r="BV251">
        <v>24.9997133333333</v>
      </c>
      <c r="BW251">
        <v>25.053243333333299</v>
      </c>
      <c r="BX251">
        <v>30.766003333333298</v>
      </c>
      <c r="BY251">
        <v>0</v>
      </c>
      <c r="BZ251">
        <v>0</v>
      </c>
      <c r="CA251">
        <v>5003.9160000000002</v>
      </c>
      <c r="CB251">
        <v>0</v>
      </c>
      <c r="CC251">
        <v>37.722999999999999</v>
      </c>
      <c r="CD251">
        <v>400.000133333333</v>
      </c>
      <c r="CE251">
        <v>0.89997946666666695</v>
      </c>
      <c r="CF251">
        <v>0.10002061333333299</v>
      </c>
      <c r="CG251">
        <v>0</v>
      </c>
      <c r="CH251">
        <v>2.07256333333333</v>
      </c>
      <c r="CI251">
        <v>0</v>
      </c>
      <c r="CJ251">
        <v>5514.8689999999997</v>
      </c>
      <c r="CK251">
        <v>3316.9966666666701</v>
      </c>
      <c r="CL251">
        <v>35.053800000000003</v>
      </c>
      <c r="CM251">
        <v>39.016466666666702</v>
      </c>
      <c r="CN251">
        <v>36.899733333333302</v>
      </c>
      <c r="CO251">
        <v>38.149733333333302</v>
      </c>
      <c r="CP251">
        <v>36.024799999999999</v>
      </c>
      <c r="CQ251">
        <v>359.99233333333302</v>
      </c>
      <c r="CR251">
        <v>40.006666666666703</v>
      </c>
      <c r="CS251">
        <v>0</v>
      </c>
      <c r="CT251">
        <v>1646916472.2</v>
      </c>
      <c r="CU251">
        <v>0</v>
      </c>
      <c r="CV251">
        <v>0</v>
      </c>
      <c r="CW251" t="s">
        <v>249</v>
      </c>
      <c r="CX251">
        <v>1646826976.5</v>
      </c>
      <c r="CY251">
        <v>1646826965.5</v>
      </c>
      <c r="CZ251">
        <v>0</v>
      </c>
      <c r="DA251">
        <v>8.3000000000000004E-2</v>
      </c>
      <c r="DB251">
        <v>6.0000000000000001E-3</v>
      </c>
      <c r="DC251">
        <v>-10.566000000000001</v>
      </c>
      <c r="DD251">
        <v>0.126</v>
      </c>
      <c r="DE251">
        <v>400</v>
      </c>
      <c r="DF251">
        <v>22</v>
      </c>
      <c r="DG251">
        <v>0.44</v>
      </c>
      <c r="DH251">
        <v>0.21</v>
      </c>
      <c r="DI251">
        <v>7.9860176086449597</v>
      </c>
      <c r="DJ251">
        <v>-0.26307364924446303</v>
      </c>
      <c r="DK251">
        <v>0.105626950471675</v>
      </c>
      <c r="DL251">
        <v>1</v>
      </c>
      <c r="DM251">
        <v>-13.2462</v>
      </c>
      <c r="DN251">
        <v>-6.6836236933822098E-3</v>
      </c>
      <c r="DO251">
        <v>0.16490726588438501</v>
      </c>
      <c r="DP251">
        <v>1</v>
      </c>
      <c r="DQ251">
        <v>1.2454953658536601</v>
      </c>
      <c r="DR251">
        <v>4.6666620209060303E-2</v>
      </c>
      <c r="DS251">
        <v>5.0576347009832602E-3</v>
      </c>
      <c r="DT251">
        <v>1</v>
      </c>
      <c r="DU251">
        <v>3</v>
      </c>
      <c r="DV251">
        <v>3</v>
      </c>
      <c r="DW251" t="s">
        <v>254</v>
      </c>
      <c r="DX251">
        <v>400.000133333333</v>
      </c>
      <c r="DY251">
        <v>100</v>
      </c>
      <c r="DZ251">
        <v>-11.183</v>
      </c>
      <c r="EA251">
        <v>0.1242</v>
      </c>
      <c r="EB251">
        <v>-8.2055829813317303</v>
      </c>
      <c r="EC251">
        <v>-7.2657198800770203E-3</v>
      </c>
      <c r="ED251">
        <v>3.5975223855225499E-6</v>
      </c>
      <c r="EE251">
        <v>-4.6457263001665798E-10</v>
      </c>
      <c r="EF251">
        <v>-3.6107099377716799E-2</v>
      </c>
      <c r="EG251">
        <v>1.9997383795282601E-2</v>
      </c>
      <c r="EH251">
        <v>-7.9224139005878102E-4</v>
      </c>
      <c r="EI251">
        <v>9.9182464941726199E-6</v>
      </c>
      <c r="EJ251">
        <v>0</v>
      </c>
      <c r="EK251">
        <v>2062</v>
      </c>
      <c r="EL251">
        <v>2</v>
      </c>
      <c r="EM251">
        <v>28</v>
      </c>
      <c r="EN251">
        <v>1491.5</v>
      </c>
      <c r="EO251">
        <v>1491.7</v>
      </c>
      <c r="EP251">
        <v>1.00952</v>
      </c>
      <c r="EQ251">
        <v>2.4462899999999999</v>
      </c>
      <c r="ER251">
        <v>0.99975599999999998</v>
      </c>
      <c r="ES251">
        <v>2.0715300000000001</v>
      </c>
      <c r="ET251">
        <v>0.99975599999999998</v>
      </c>
      <c r="EU251">
        <v>2.65503</v>
      </c>
      <c r="EV251">
        <v>36.457799999999999</v>
      </c>
      <c r="EW251">
        <v>14.350899999999999</v>
      </c>
      <c r="EX251">
        <v>18</v>
      </c>
      <c r="EY251">
        <v>290.27100000000002</v>
      </c>
      <c r="EZ251">
        <v>320.93099999999998</v>
      </c>
      <c r="FA251">
        <v>22.8813</v>
      </c>
      <c r="FB251">
        <v>28.9468</v>
      </c>
      <c r="FC251">
        <v>30.0001</v>
      </c>
      <c r="FD251">
        <v>29.0182</v>
      </c>
      <c r="FE251">
        <v>28.9892</v>
      </c>
      <c r="FF251">
        <v>20.231000000000002</v>
      </c>
      <c r="FG251">
        <v>34.510199999999998</v>
      </c>
      <c r="FH251">
        <v>0</v>
      </c>
      <c r="FI251">
        <v>22.8811</v>
      </c>
      <c r="FJ251">
        <v>550</v>
      </c>
      <c r="FK251">
        <v>16.153099999999998</v>
      </c>
      <c r="FL251">
        <v>100.813</v>
      </c>
      <c r="FM251">
        <v>91.2149</v>
      </c>
    </row>
    <row r="252" spans="1:169" x14ac:dyDescent="0.25">
      <c r="A252">
        <v>64</v>
      </c>
      <c r="B252" s="69" t="s">
        <v>0</v>
      </c>
      <c r="C252" s="69" t="s">
        <v>2</v>
      </c>
      <c r="D252" s="69">
        <v>4</v>
      </c>
      <c r="E252">
        <v>1646916682.5</v>
      </c>
      <c r="F252">
        <v>18680.5</v>
      </c>
      <c r="G252" t="s">
        <v>1038</v>
      </c>
      <c r="H252" t="s">
        <v>1039</v>
      </c>
      <c r="I252">
        <v>3</v>
      </c>
      <c r="N252">
        <v>1646916674.75</v>
      </c>
      <c r="O252">
        <v>1.0999418465890852E-3</v>
      </c>
      <c r="P252">
        <v>1.0999418465890851</v>
      </c>
      <c r="Q252">
        <v>9.2009038396270917</v>
      </c>
      <c r="R252">
        <v>534.31799999999998</v>
      </c>
      <c r="S252">
        <v>324.849734395334</v>
      </c>
      <c r="T252">
        <v>32.657328861325283</v>
      </c>
      <c r="U252">
        <v>53.715292933840352</v>
      </c>
      <c r="V252">
        <v>7.5181075888654858E-2</v>
      </c>
      <c r="W252">
        <v>2.0429019055763846</v>
      </c>
      <c r="X252">
        <v>7.367716549380092E-2</v>
      </c>
      <c r="Y252">
        <v>4.6180843116514034E-2</v>
      </c>
      <c r="Z252">
        <v>98.088581562240492</v>
      </c>
      <c r="AA252">
        <v>25.40358057892972</v>
      </c>
      <c r="AB252">
        <v>25.220469999999999</v>
      </c>
      <c r="AC252">
        <v>3.2217127860475365</v>
      </c>
      <c r="AD252">
        <v>55.30434291522095</v>
      </c>
      <c r="AE252">
        <v>1.7580427467772348</v>
      </c>
      <c r="AF252">
        <v>3.1788511608794172</v>
      </c>
      <c r="AG252">
        <v>1.4636700392703017</v>
      </c>
      <c r="AH252">
        <v>-48.50743543457866</v>
      </c>
      <c r="AI252">
        <v>-24.762085417341673</v>
      </c>
      <c r="AJ252">
        <v>-2.5666822451941673</v>
      </c>
      <c r="AK252">
        <v>22.252378465125986</v>
      </c>
      <c r="AL252">
        <v>9.262669763299078</v>
      </c>
      <c r="AM252">
        <v>1.0968110470258889</v>
      </c>
      <c r="AN252">
        <v>9.2009038396270917</v>
      </c>
      <c r="AO252">
        <v>558.64842898191296</v>
      </c>
      <c r="AP252">
        <v>543.80179999999996</v>
      </c>
      <c r="AQ252">
        <v>8.0795186347389005E-4</v>
      </c>
      <c r="AR252">
        <v>66.467381607591705</v>
      </c>
      <c r="AS252">
        <v>1.0999418465890851</v>
      </c>
      <c r="AT252">
        <v>15.776812956760701</v>
      </c>
      <c r="AU252">
        <v>17.4922776223776</v>
      </c>
      <c r="AV252">
        <v>1.5863901328664901E-6</v>
      </c>
      <c r="AW252">
        <v>78.858671967110794</v>
      </c>
      <c r="AX252">
        <v>0</v>
      </c>
      <c r="AY252">
        <v>0</v>
      </c>
      <c r="AZ252">
        <v>1</v>
      </c>
      <c r="BA252">
        <v>0</v>
      </c>
      <c r="BB252">
        <v>25816.821581378317</v>
      </c>
      <c r="BC252">
        <v>600.00943333333305</v>
      </c>
      <c r="BD252">
        <v>505.21366286126425</v>
      </c>
      <c r="BE252">
        <v>0.84200953317444704</v>
      </c>
      <c r="BF252">
        <v>0.16347839902668287</v>
      </c>
      <c r="BG252">
        <v>4.8</v>
      </c>
      <c r="BH252">
        <v>0.5</v>
      </c>
      <c r="BI252" t="s">
        <v>248</v>
      </c>
      <c r="BJ252">
        <v>2</v>
      </c>
      <c r="BK252" t="b">
        <v>1</v>
      </c>
      <c r="BL252">
        <v>1646916674.75</v>
      </c>
      <c r="BM252">
        <v>534.31799999999998</v>
      </c>
      <c r="BN252">
        <v>549.95163333333301</v>
      </c>
      <c r="BO252">
        <v>17.487643333333299</v>
      </c>
      <c r="BP252">
        <v>15.777036666666699</v>
      </c>
      <c r="BQ252">
        <v>545.49193333333301</v>
      </c>
      <c r="BR252">
        <v>17.3634633333333</v>
      </c>
      <c r="BS252">
        <v>302.38546666666701</v>
      </c>
      <c r="BT252">
        <v>100.4306</v>
      </c>
      <c r="BU252">
        <v>9.9969686666666599E-2</v>
      </c>
      <c r="BV252">
        <v>24.995640000000002</v>
      </c>
      <c r="BW252">
        <v>25.220469999999999</v>
      </c>
      <c r="BX252">
        <v>30.5953466666667</v>
      </c>
      <c r="BY252">
        <v>0</v>
      </c>
      <c r="BZ252">
        <v>0</v>
      </c>
      <c r="CA252">
        <v>5001.9383333333299</v>
      </c>
      <c r="CB252">
        <v>0</v>
      </c>
      <c r="CC252">
        <v>37.722999999999999</v>
      </c>
      <c r="CD252">
        <v>600.00943333333305</v>
      </c>
      <c r="CE252">
        <v>0.93301639999999997</v>
      </c>
      <c r="CF252">
        <v>6.6983909999999994E-2</v>
      </c>
      <c r="CG252">
        <v>0</v>
      </c>
      <c r="CH252">
        <v>2.1889699999999999</v>
      </c>
      <c r="CI252">
        <v>0</v>
      </c>
      <c r="CJ252">
        <v>8008.6766666666699</v>
      </c>
      <c r="CK252">
        <v>5018.6193333333304</v>
      </c>
      <c r="CL252">
        <v>34.686999999999998</v>
      </c>
      <c r="CM252">
        <v>38.186999999999998</v>
      </c>
      <c r="CN252">
        <v>36.25</v>
      </c>
      <c r="CO252">
        <v>37.283066666666699</v>
      </c>
      <c r="CP252">
        <v>35.561999999999998</v>
      </c>
      <c r="CQ252">
        <v>559.81866666666701</v>
      </c>
      <c r="CR252">
        <v>40.191333333333297</v>
      </c>
      <c r="CS252">
        <v>0</v>
      </c>
      <c r="CT252">
        <v>1646916685.8</v>
      </c>
      <c r="CU252">
        <v>0</v>
      </c>
      <c r="CV252">
        <v>0</v>
      </c>
      <c r="CW252" t="s">
        <v>249</v>
      </c>
      <c r="CX252">
        <v>1646826976.5</v>
      </c>
      <c r="CY252">
        <v>1646826965.5</v>
      </c>
      <c r="CZ252">
        <v>0</v>
      </c>
      <c r="DA252">
        <v>8.3000000000000004E-2</v>
      </c>
      <c r="DB252">
        <v>6.0000000000000001E-3</v>
      </c>
      <c r="DC252">
        <v>-10.566000000000001</v>
      </c>
      <c r="DD252">
        <v>0.126</v>
      </c>
      <c r="DE252">
        <v>400</v>
      </c>
      <c r="DF252">
        <v>22</v>
      </c>
      <c r="DG252">
        <v>0.44</v>
      </c>
      <c r="DH252">
        <v>0.21</v>
      </c>
      <c r="DI252">
        <v>9.3245571136606102</v>
      </c>
      <c r="DJ252">
        <v>0.29735637801329401</v>
      </c>
      <c r="DK252">
        <v>9.5830399909299493E-2</v>
      </c>
      <c r="DL252">
        <v>1</v>
      </c>
      <c r="DM252">
        <v>-15.6597682926829</v>
      </c>
      <c r="DN252">
        <v>2.3097535093085899E-2</v>
      </c>
      <c r="DO252">
        <v>0.18464883406475999</v>
      </c>
      <c r="DP252">
        <v>1</v>
      </c>
      <c r="DQ252">
        <v>1.70976487804878</v>
      </c>
      <c r="DR252">
        <v>2.2987710646144199E-2</v>
      </c>
      <c r="DS252">
        <v>3.1874771137972999E-3</v>
      </c>
      <c r="DT252">
        <v>1</v>
      </c>
      <c r="DU252">
        <v>3</v>
      </c>
      <c r="DV252">
        <v>3</v>
      </c>
      <c r="DW252" t="s">
        <v>254</v>
      </c>
      <c r="DX252">
        <v>600.00943333333305</v>
      </c>
      <c r="DY252">
        <v>100</v>
      </c>
      <c r="DZ252">
        <v>-11.173999999999999</v>
      </c>
      <c r="EA252">
        <v>0.1242</v>
      </c>
      <c r="EB252">
        <v>-8.2055829813317303</v>
      </c>
      <c r="EC252">
        <v>-7.2657198800770203E-3</v>
      </c>
      <c r="ED252">
        <v>3.5975223855225499E-6</v>
      </c>
      <c r="EE252">
        <v>-4.6457263001665798E-10</v>
      </c>
      <c r="EF252">
        <v>-3.6107099377716799E-2</v>
      </c>
      <c r="EG252">
        <v>1.9997383795282601E-2</v>
      </c>
      <c r="EH252">
        <v>-7.9224139005878102E-4</v>
      </c>
      <c r="EI252">
        <v>9.9182464941726199E-6</v>
      </c>
      <c r="EJ252">
        <v>0</v>
      </c>
      <c r="EK252">
        <v>2062</v>
      </c>
      <c r="EL252">
        <v>2</v>
      </c>
      <c r="EM252">
        <v>28</v>
      </c>
      <c r="EN252">
        <v>1495.1</v>
      </c>
      <c r="EO252">
        <v>1495.3</v>
      </c>
      <c r="EP252">
        <v>1.00952</v>
      </c>
      <c r="EQ252">
        <v>2.4719199999999999</v>
      </c>
      <c r="ER252">
        <v>0.99975599999999998</v>
      </c>
      <c r="ES252">
        <v>2.0666500000000001</v>
      </c>
      <c r="ET252">
        <v>1.00098</v>
      </c>
      <c r="EU252">
        <v>2.16553</v>
      </c>
      <c r="EV252">
        <v>36.457799999999999</v>
      </c>
      <c r="EW252">
        <v>14.3072</v>
      </c>
      <c r="EX252">
        <v>18</v>
      </c>
      <c r="EY252">
        <v>290.19099999999997</v>
      </c>
      <c r="EZ252">
        <v>320.63299999999998</v>
      </c>
      <c r="FA252">
        <v>22.860399999999998</v>
      </c>
      <c r="FB252">
        <v>28.939399999999999</v>
      </c>
      <c r="FC252">
        <v>30.0001</v>
      </c>
      <c r="FD252">
        <v>29.0107</v>
      </c>
      <c r="FE252">
        <v>28.983699999999999</v>
      </c>
      <c r="FF252">
        <v>20.2224</v>
      </c>
      <c r="FG252">
        <v>36.7438</v>
      </c>
      <c r="FH252">
        <v>0</v>
      </c>
      <c r="FI252">
        <v>22.862200000000001</v>
      </c>
      <c r="FJ252">
        <v>550</v>
      </c>
      <c r="FK252">
        <v>15.716799999999999</v>
      </c>
      <c r="FL252">
        <v>100.81</v>
      </c>
      <c r="FM252">
        <v>91.222999999999999</v>
      </c>
    </row>
    <row r="253" spans="1:169" x14ac:dyDescent="0.25">
      <c r="A253">
        <v>65</v>
      </c>
      <c r="B253" s="69" t="s">
        <v>0</v>
      </c>
      <c r="C253" s="69" t="s">
        <v>2</v>
      </c>
      <c r="D253" s="69">
        <v>4</v>
      </c>
      <c r="E253">
        <v>1646916909</v>
      </c>
      <c r="F253">
        <v>18907</v>
      </c>
      <c r="G253" t="s">
        <v>1040</v>
      </c>
      <c r="H253" t="s">
        <v>1041</v>
      </c>
      <c r="I253">
        <v>3</v>
      </c>
      <c r="N253">
        <v>1646916901.25</v>
      </c>
      <c r="O253">
        <v>1.3418990791614818E-3</v>
      </c>
      <c r="P253">
        <v>1.3418990791614818</v>
      </c>
      <c r="Q253">
        <v>10.050248657886067</v>
      </c>
      <c r="R253">
        <v>532.88216666666699</v>
      </c>
      <c r="S253">
        <v>338.67800304093686</v>
      </c>
      <c r="T253">
        <v>34.047057253858604</v>
      </c>
      <c r="U253">
        <v>53.57026283123335</v>
      </c>
      <c r="V253">
        <v>8.9441546854935119E-2</v>
      </c>
      <c r="W253">
        <v>2.0424408656303301</v>
      </c>
      <c r="X253">
        <v>8.7321199179063849E-2</v>
      </c>
      <c r="Y253">
        <v>5.4762067681329851E-2</v>
      </c>
      <c r="Z253">
        <v>129.99634348052462</v>
      </c>
      <c r="AA253">
        <v>25.588990063695427</v>
      </c>
      <c r="AB253">
        <v>25.421849999999999</v>
      </c>
      <c r="AC253">
        <v>3.260531735568271</v>
      </c>
      <c r="AD253">
        <v>55.148426435934525</v>
      </c>
      <c r="AE253">
        <v>1.7541904377594539</v>
      </c>
      <c r="AF253">
        <v>3.1808531106454732</v>
      </c>
      <c r="AG253">
        <v>1.5063412978088171</v>
      </c>
      <c r="AH253">
        <v>-59.177749391021344</v>
      </c>
      <c r="AI253">
        <v>-45.768082705128926</v>
      </c>
      <c r="AJ253">
        <v>-4.7501665851803088</v>
      </c>
      <c r="AK253">
        <v>20.300344799194029</v>
      </c>
      <c r="AL253">
        <v>10.058349422900983</v>
      </c>
      <c r="AM253">
        <v>1.3416581160943029</v>
      </c>
      <c r="AN253">
        <v>10.050248657886067</v>
      </c>
      <c r="AO253">
        <v>558.45116451644196</v>
      </c>
      <c r="AP253">
        <v>542.27401818181795</v>
      </c>
      <c r="AQ253">
        <v>-2.8784440149721199E-3</v>
      </c>
      <c r="AR253">
        <v>66.467381607591705</v>
      </c>
      <c r="AS253">
        <v>1.3418990791614818</v>
      </c>
      <c r="AT253">
        <v>15.356873990099301</v>
      </c>
      <c r="AU253">
        <v>17.449873426573401</v>
      </c>
      <c r="AV253">
        <v>-1.3532015137508601E-6</v>
      </c>
      <c r="AW253">
        <v>78.858671967110794</v>
      </c>
      <c r="AX253">
        <v>0</v>
      </c>
      <c r="AY253">
        <v>0</v>
      </c>
      <c r="AZ253">
        <v>1</v>
      </c>
      <c r="BA253">
        <v>0</v>
      </c>
      <c r="BB253">
        <v>25805.489516375565</v>
      </c>
      <c r="BC253">
        <v>800.00189999999998</v>
      </c>
      <c r="BD253">
        <v>673.20161685001267</v>
      </c>
      <c r="BE253">
        <v>0.84150002249996247</v>
      </c>
      <c r="BF253">
        <v>0.16249504342492763</v>
      </c>
      <c r="BG253">
        <v>4.8</v>
      </c>
      <c r="BH253">
        <v>0.5</v>
      </c>
      <c r="BI253" t="s">
        <v>248</v>
      </c>
      <c r="BJ253">
        <v>2</v>
      </c>
      <c r="BK253" t="b">
        <v>1</v>
      </c>
      <c r="BL253">
        <v>1646916901.25</v>
      </c>
      <c r="BM253">
        <v>532.88216666666699</v>
      </c>
      <c r="BN253">
        <v>549.98389999999995</v>
      </c>
      <c r="BO253">
        <v>17.449546666666699</v>
      </c>
      <c r="BP253">
        <v>15.3569366666667</v>
      </c>
      <c r="BQ253">
        <v>544.05063333333305</v>
      </c>
      <c r="BR253">
        <v>17.325423333333301</v>
      </c>
      <c r="BS253">
        <v>302.37763333333299</v>
      </c>
      <c r="BT253">
        <v>100.4293</v>
      </c>
      <c r="BU253">
        <v>9.9984299999999998E-2</v>
      </c>
      <c r="BV253">
        <v>25.0062</v>
      </c>
      <c r="BW253">
        <v>25.421849999999999</v>
      </c>
      <c r="BX253">
        <v>30.77346</v>
      </c>
      <c r="BY253">
        <v>0</v>
      </c>
      <c r="BZ253">
        <v>0</v>
      </c>
      <c r="CA253">
        <v>5000.2483333333303</v>
      </c>
      <c r="CB253">
        <v>0</v>
      </c>
      <c r="CC253">
        <v>37.722999999999999</v>
      </c>
      <c r="CD253">
        <v>800.00189999999998</v>
      </c>
      <c r="CE253">
        <v>0.94999916666666695</v>
      </c>
      <c r="CF253">
        <v>5.0000549999999998E-2</v>
      </c>
      <c r="CG253">
        <v>0</v>
      </c>
      <c r="CH253">
        <v>2.1177800000000002</v>
      </c>
      <c r="CI253">
        <v>0</v>
      </c>
      <c r="CJ253">
        <v>10293.153333333301</v>
      </c>
      <c r="CK253">
        <v>6720.9093333333303</v>
      </c>
      <c r="CL253">
        <v>35.541400000000003</v>
      </c>
      <c r="CM253">
        <v>39.866399999999999</v>
      </c>
      <c r="CN253">
        <v>37.451733333333301</v>
      </c>
      <c r="CO253">
        <v>39.033066666666699</v>
      </c>
      <c r="CP253">
        <v>36.460166666666701</v>
      </c>
      <c r="CQ253">
        <v>760.00066666666703</v>
      </c>
      <c r="CR253">
        <v>40.000666666666703</v>
      </c>
      <c r="CS253">
        <v>0</v>
      </c>
      <c r="CT253">
        <v>1646916912.5999999</v>
      </c>
      <c r="CU253">
        <v>0</v>
      </c>
      <c r="CV253">
        <v>0</v>
      </c>
      <c r="CW253" t="s">
        <v>249</v>
      </c>
      <c r="CX253">
        <v>1646826976.5</v>
      </c>
      <c r="CY253">
        <v>1646826965.5</v>
      </c>
      <c r="CZ253">
        <v>0</v>
      </c>
      <c r="DA253">
        <v>8.3000000000000004E-2</v>
      </c>
      <c r="DB253">
        <v>6.0000000000000001E-3</v>
      </c>
      <c r="DC253">
        <v>-10.566000000000001</v>
      </c>
      <c r="DD253">
        <v>0.126</v>
      </c>
      <c r="DE253">
        <v>400</v>
      </c>
      <c r="DF253">
        <v>22</v>
      </c>
      <c r="DG253">
        <v>0.44</v>
      </c>
      <c r="DH253">
        <v>0.21</v>
      </c>
      <c r="DI253">
        <v>10.072502383534299</v>
      </c>
      <c r="DJ253">
        <v>-0.28119243328987198</v>
      </c>
      <c r="DK253">
        <v>0.11886035055923801</v>
      </c>
      <c r="DL253">
        <v>1</v>
      </c>
      <c r="DM253">
        <v>-17.0383675</v>
      </c>
      <c r="DN253">
        <v>5.1279174484061101E-2</v>
      </c>
      <c r="DO253">
        <v>0.21893179804165</v>
      </c>
      <c r="DP253">
        <v>1</v>
      </c>
      <c r="DQ253">
        <v>2.0935294999999998</v>
      </c>
      <c r="DR253">
        <v>-1.7059136960606399E-2</v>
      </c>
      <c r="DS253">
        <v>1.85397673933632E-3</v>
      </c>
      <c r="DT253">
        <v>1</v>
      </c>
      <c r="DU253">
        <v>3</v>
      </c>
      <c r="DV253">
        <v>3</v>
      </c>
      <c r="DW253" t="s">
        <v>254</v>
      </c>
      <c r="DX253">
        <v>800.00189999999998</v>
      </c>
      <c r="DY253">
        <v>100</v>
      </c>
      <c r="DZ253">
        <v>-11.167999999999999</v>
      </c>
      <c r="EA253">
        <v>0.1241</v>
      </c>
      <c r="EB253">
        <v>-8.2055829813317303</v>
      </c>
      <c r="EC253">
        <v>-7.2657198800770203E-3</v>
      </c>
      <c r="ED253">
        <v>3.5975223855225499E-6</v>
      </c>
      <c r="EE253">
        <v>-4.6457263001665798E-10</v>
      </c>
      <c r="EF253">
        <v>-3.6107099377716799E-2</v>
      </c>
      <c r="EG253">
        <v>1.9997383795282601E-2</v>
      </c>
      <c r="EH253">
        <v>-7.9224139005878102E-4</v>
      </c>
      <c r="EI253">
        <v>9.9182464941726199E-6</v>
      </c>
      <c r="EJ253">
        <v>0</v>
      </c>
      <c r="EK253">
        <v>2062</v>
      </c>
      <c r="EL253">
        <v>2</v>
      </c>
      <c r="EM253">
        <v>28</v>
      </c>
      <c r="EN253">
        <v>1498.9</v>
      </c>
      <c r="EO253">
        <v>1499.1</v>
      </c>
      <c r="EP253">
        <v>1.00952</v>
      </c>
      <c r="EQ253">
        <v>2.4694799999999999</v>
      </c>
      <c r="ER253">
        <v>0.99975599999999998</v>
      </c>
      <c r="ES253">
        <v>2.0739700000000001</v>
      </c>
      <c r="ET253">
        <v>1.00098</v>
      </c>
      <c r="EU253">
        <v>2.3010299999999999</v>
      </c>
      <c r="EV253">
        <v>36.457799999999999</v>
      </c>
      <c r="EW253">
        <v>14.280900000000001</v>
      </c>
      <c r="EX253">
        <v>18</v>
      </c>
      <c r="EY253">
        <v>290.25099999999998</v>
      </c>
      <c r="EZ253">
        <v>319.83</v>
      </c>
      <c r="FA253">
        <v>22.6617</v>
      </c>
      <c r="FB253">
        <v>28.949300000000001</v>
      </c>
      <c r="FC253">
        <v>30.0001</v>
      </c>
      <c r="FD253">
        <v>29.015699999999999</v>
      </c>
      <c r="FE253">
        <v>28.986799999999999</v>
      </c>
      <c r="FF253">
        <v>20.217099999999999</v>
      </c>
      <c r="FG253">
        <v>38.693399999999997</v>
      </c>
      <c r="FH253">
        <v>0</v>
      </c>
      <c r="FI253">
        <v>22.6569</v>
      </c>
      <c r="FJ253">
        <v>550</v>
      </c>
      <c r="FK253">
        <v>15.379899999999999</v>
      </c>
      <c r="FL253">
        <v>100.81</v>
      </c>
      <c r="FM253">
        <v>91.231300000000005</v>
      </c>
    </row>
    <row r="254" spans="1:169" x14ac:dyDescent="0.25">
      <c r="A254">
        <v>66</v>
      </c>
      <c r="B254" s="69" t="s">
        <v>0</v>
      </c>
      <c r="C254" s="69" t="s">
        <v>2</v>
      </c>
      <c r="D254" s="69">
        <v>4</v>
      </c>
      <c r="E254">
        <v>1646917114</v>
      </c>
      <c r="F254">
        <v>19112</v>
      </c>
      <c r="G254" t="s">
        <v>1042</v>
      </c>
      <c r="H254" t="s">
        <v>1043</v>
      </c>
      <c r="I254">
        <v>3</v>
      </c>
      <c r="N254">
        <v>1646917106</v>
      </c>
      <c r="O254">
        <v>1.4331686491388231E-3</v>
      </c>
      <c r="P254">
        <v>1.4331686491388231</v>
      </c>
      <c r="Q254">
        <v>10.311062163369211</v>
      </c>
      <c r="R254">
        <v>532.40135483870995</v>
      </c>
      <c r="S254">
        <v>341.46179326366615</v>
      </c>
      <c r="T254">
        <v>34.325388468185402</v>
      </c>
      <c r="U254">
        <v>53.519555295358167</v>
      </c>
      <c r="V254">
        <v>9.3645417979186352E-2</v>
      </c>
      <c r="W254">
        <v>2.0425449051844837</v>
      </c>
      <c r="X254">
        <v>9.1323969479666256E-2</v>
      </c>
      <c r="Y254">
        <v>5.7281260661215305E-2</v>
      </c>
      <c r="Z254">
        <v>161.91459948928906</v>
      </c>
      <c r="AA254">
        <v>25.828797432157021</v>
      </c>
      <c r="AB254">
        <v>25.592145161290301</v>
      </c>
      <c r="AC254">
        <v>3.2936768956157261</v>
      </c>
      <c r="AD254">
        <v>55.163159053787112</v>
      </c>
      <c r="AE254">
        <v>1.7557378075798227</v>
      </c>
      <c r="AF254">
        <v>3.1828086674076834</v>
      </c>
      <c r="AG254">
        <v>1.5379390880359034</v>
      </c>
      <c r="AH254">
        <v>-63.2027374270221</v>
      </c>
      <c r="AI254">
        <v>-63.387644543906831</v>
      </c>
      <c r="AJ254">
        <v>-6.5845071493261882</v>
      </c>
      <c r="AK254">
        <v>28.739710369033943</v>
      </c>
      <c r="AL254">
        <v>10.320945206664613</v>
      </c>
      <c r="AM254">
        <v>1.4361973329748241</v>
      </c>
      <c r="AN254">
        <v>10.311062163369211</v>
      </c>
      <c r="AO254">
        <v>558.49105330739701</v>
      </c>
      <c r="AP254">
        <v>541.86756363636403</v>
      </c>
      <c r="AQ254">
        <v>1.42325537696599E-4</v>
      </c>
      <c r="AR254">
        <v>66.467381607591705</v>
      </c>
      <c r="AS254">
        <v>1.4331686491388231</v>
      </c>
      <c r="AT254">
        <v>15.2230723481435</v>
      </c>
      <c r="AU254">
        <v>17.458561538461598</v>
      </c>
      <c r="AV254">
        <v>-9.4431914016584596E-7</v>
      </c>
      <c r="AW254">
        <v>78.858671967110794</v>
      </c>
      <c r="AX254">
        <v>0</v>
      </c>
      <c r="AY254">
        <v>0</v>
      </c>
      <c r="AZ254">
        <v>1</v>
      </c>
      <c r="BA254">
        <v>0</v>
      </c>
      <c r="BB254">
        <v>25807.13815270687</v>
      </c>
      <c r="BC254">
        <v>999.99122580645201</v>
      </c>
      <c r="BD254">
        <v>841.19262959999958</v>
      </c>
      <c r="BE254">
        <v>0.84120001045170389</v>
      </c>
      <c r="BF254">
        <v>0.16191602017178858</v>
      </c>
      <c r="BG254">
        <v>4.8</v>
      </c>
      <c r="BH254">
        <v>0.5</v>
      </c>
      <c r="BI254" t="s">
        <v>248</v>
      </c>
      <c r="BJ254">
        <v>2</v>
      </c>
      <c r="BK254" t="b">
        <v>1</v>
      </c>
      <c r="BL254">
        <v>1646917106</v>
      </c>
      <c r="BM254">
        <v>532.40135483870995</v>
      </c>
      <c r="BN254">
        <v>550.00006451612899</v>
      </c>
      <c r="BO254">
        <v>17.4657129032258</v>
      </c>
      <c r="BP254">
        <v>15.2255258064516</v>
      </c>
      <c r="BQ254">
        <v>543.56787096774201</v>
      </c>
      <c r="BR254">
        <v>17.341551612903199</v>
      </c>
      <c r="BS254">
        <v>302.35612903225802</v>
      </c>
      <c r="BT254">
        <v>100.424838709677</v>
      </c>
      <c r="BU254">
        <v>9.9990554838709694E-2</v>
      </c>
      <c r="BV254">
        <v>25.0165096774194</v>
      </c>
      <c r="BW254">
        <v>25.592145161290301</v>
      </c>
      <c r="BX254">
        <v>30.668651612903201</v>
      </c>
      <c r="BY254">
        <v>0</v>
      </c>
      <c r="BZ254">
        <v>0</v>
      </c>
      <c r="CA254">
        <v>5000.8664516129002</v>
      </c>
      <c r="CB254">
        <v>0</v>
      </c>
      <c r="CC254">
        <v>37.716961290322601</v>
      </c>
      <c r="CD254">
        <v>999.99122580645201</v>
      </c>
      <c r="CE254">
        <v>0.96000206451612902</v>
      </c>
      <c r="CF254">
        <v>3.99980387096774E-2</v>
      </c>
      <c r="CG254">
        <v>0</v>
      </c>
      <c r="CH254">
        <v>2.2014451612903199</v>
      </c>
      <c r="CI254">
        <v>0</v>
      </c>
      <c r="CJ254">
        <v>12496.8838709677</v>
      </c>
      <c r="CK254">
        <v>8422.7661290322594</v>
      </c>
      <c r="CL254">
        <v>36.935064516129003</v>
      </c>
      <c r="CM254">
        <v>40.308225806451603</v>
      </c>
      <c r="CN254">
        <v>38.348516129032198</v>
      </c>
      <c r="CO254">
        <v>39.437290322580601</v>
      </c>
      <c r="CP254">
        <v>37.531999999999996</v>
      </c>
      <c r="CQ254">
        <v>959.99129032258099</v>
      </c>
      <c r="CR254">
        <v>40</v>
      </c>
      <c r="CS254">
        <v>0</v>
      </c>
      <c r="CT254">
        <v>1646917117.2</v>
      </c>
      <c r="CU254">
        <v>0</v>
      </c>
      <c r="CV254">
        <v>0</v>
      </c>
      <c r="CW254" t="s">
        <v>249</v>
      </c>
      <c r="CX254">
        <v>1646826976.5</v>
      </c>
      <c r="CY254">
        <v>1646826965.5</v>
      </c>
      <c r="CZ254">
        <v>0</v>
      </c>
      <c r="DA254">
        <v>8.3000000000000004E-2</v>
      </c>
      <c r="DB254">
        <v>6.0000000000000001E-3</v>
      </c>
      <c r="DC254">
        <v>-10.566000000000001</v>
      </c>
      <c r="DD254">
        <v>0.126</v>
      </c>
      <c r="DE254">
        <v>400</v>
      </c>
      <c r="DF254">
        <v>22</v>
      </c>
      <c r="DG254">
        <v>0.44</v>
      </c>
      <c r="DH254">
        <v>0.21</v>
      </c>
      <c r="DI254">
        <v>10.335585055033</v>
      </c>
      <c r="DJ254">
        <v>4.65326348766203E-2</v>
      </c>
      <c r="DK254">
        <v>9.33945365610446E-2</v>
      </c>
      <c r="DL254">
        <v>1</v>
      </c>
      <c r="DM254">
        <v>-17.591104999999999</v>
      </c>
      <c r="DN254">
        <v>5.5542213883232397E-3</v>
      </c>
      <c r="DO254">
        <v>0.13964834576535401</v>
      </c>
      <c r="DP254">
        <v>1</v>
      </c>
      <c r="DQ254">
        <v>2.2368234999999999</v>
      </c>
      <c r="DR254">
        <v>3.9130131332079897E-2</v>
      </c>
      <c r="DS254">
        <v>7.2102924871325601E-3</v>
      </c>
      <c r="DT254">
        <v>1</v>
      </c>
      <c r="DU254">
        <v>3</v>
      </c>
      <c r="DV254">
        <v>3</v>
      </c>
      <c r="DW254" t="s">
        <v>254</v>
      </c>
      <c r="DX254">
        <v>999.99122580645201</v>
      </c>
      <c r="DY254">
        <v>100</v>
      </c>
      <c r="DZ254">
        <v>-11.167</v>
      </c>
      <c r="EA254">
        <v>0.1242</v>
      </c>
      <c r="EB254">
        <v>-8.2055829813317303</v>
      </c>
      <c r="EC254">
        <v>-7.2657198800770203E-3</v>
      </c>
      <c r="ED254">
        <v>3.5975223855225499E-6</v>
      </c>
      <c r="EE254">
        <v>-4.6457263001665798E-10</v>
      </c>
      <c r="EF254">
        <v>-3.6107099377716799E-2</v>
      </c>
      <c r="EG254">
        <v>1.9997383795282601E-2</v>
      </c>
      <c r="EH254">
        <v>-7.9224139005878102E-4</v>
      </c>
      <c r="EI254">
        <v>9.9182464941726199E-6</v>
      </c>
      <c r="EJ254">
        <v>0</v>
      </c>
      <c r="EK254">
        <v>2062</v>
      </c>
      <c r="EL254">
        <v>2</v>
      </c>
      <c r="EM254">
        <v>28</v>
      </c>
      <c r="EN254">
        <v>1502.3</v>
      </c>
      <c r="EO254">
        <v>1502.5</v>
      </c>
      <c r="EP254">
        <v>1.0083</v>
      </c>
      <c r="EQ254">
        <v>2.4487299999999999</v>
      </c>
      <c r="ER254">
        <v>0.99975599999999998</v>
      </c>
      <c r="ES254">
        <v>2.0715300000000001</v>
      </c>
      <c r="ET254">
        <v>0.99975599999999998</v>
      </c>
      <c r="EU254">
        <v>2.66479</v>
      </c>
      <c r="EV254">
        <v>36.505099999999999</v>
      </c>
      <c r="EW254">
        <v>14.2546</v>
      </c>
      <c r="EX254">
        <v>18</v>
      </c>
      <c r="EY254">
        <v>290.60599999999999</v>
      </c>
      <c r="EZ254">
        <v>319.99900000000002</v>
      </c>
      <c r="FA254">
        <v>22.054600000000001</v>
      </c>
      <c r="FB254">
        <v>28.939399999999999</v>
      </c>
      <c r="FC254">
        <v>30.0001</v>
      </c>
      <c r="FD254">
        <v>29.005800000000001</v>
      </c>
      <c r="FE254">
        <v>28.976900000000001</v>
      </c>
      <c r="FF254">
        <v>20.216699999999999</v>
      </c>
      <c r="FG254">
        <v>39.519599999999997</v>
      </c>
      <c r="FH254">
        <v>0</v>
      </c>
      <c r="FI254">
        <v>22.049199999999999</v>
      </c>
      <c r="FJ254">
        <v>550</v>
      </c>
      <c r="FK254">
        <v>15.171200000000001</v>
      </c>
      <c r="FL254">
        <v>100.812</v>
      </c>
      <c r="FM254">
        <v>91.242199999999997</v>
      </c>
    </row>
    <row r="255" spans="1:169" x14ac:dyDescent="0.25">
      <c r="A255">
        <v>67</v>
      </c>
      <c r="B255" s="66" t="s">
        <v>939</v>
      </c>
      <c r="C255" s="66" t="s">
        <v>2</v>
      </c>
      <c r="D255" s="66">
        <v>3</v>
      </c>
      <c r="E255">
        <v>1646921965.5999999</v>
      </c>
      <c r="F255">
        <v>23963.5999999046</v>
      </c>
      <c r="G255" t="s">
        <v>1044</v>
      </c>
      <c r="H255" t="s">
        <v>1045</v>
      </c>
      <c r="I255">
        <v>3</v>
      </c>
      <c r="N255">
        <v>1646921957.8499999</v>
      </c>
      <c r="O255">
        <v>9.9673578897137771E-4</v>
      </c>
      <c r="P255">
        <v>0.9967357889713776</v>
      </c>
      <c r="Q255">
        <v>-1.1070235331288363</v>
      </c>
      <c r="R255">
        <v>550.8954</v>
      </c>
      <c r="S255">
        <v>562.81979515946023</v>
      </c>
      <c r="T255">
        <v>56.585063301790726</v>
      </c>
      <c r="U255">
        <v>55.386202386206811</v>
      </c>
      <c r="V255">
        <v>7.5361926125088352E-2</v>
      </c>
      <c r="W255">
        <v>2.0435742737532667</v>
      </c>
      <c r="X255">
        <v>7.3851336418668298E-2</v>
      </c>
      <c r="Y255">
        <v>4.6290283815576219E-2</v>
      </c>
      <c r="Z255">
        <v>0</v>
      </c>
      <c r="AA255">
        <v>24.511180471107647</v>
      </c>
      <c r="AB255">
        <v>24.4030466666667</v>
      </c>
      <c r="AC255">
        <v>3.068257868159658</v>
      </c>
      <c r="AD255">
        <v>55.260162717666383</v>
      </c>
      <c r="AE255">
        <v>1.7438112904737724</v>
      </c>
      <c r="AF255">
        <v>3.1556390801511069</v>
      </c>
      <c r="AG255">
        <v>1.3244465776858856</v>
      </c>
      <c r="AH255">
        <v>-43.956048293637757</v>
      </c>
      <c r="AI255">
        <v>51.751278834380614</v>
      </c>
      <c r="AJ255">
        <v>5.3371188800873783</v>
      </c>
      <c r="AK255">
        <v>13.132349420830238</v>
      </c>
      <c r="AL255">
        <v>-1.1467096971876234</v>
      </c>
      <c r="AM255">
        <v>1.0057534406088628</v>
      </c>
      <c r="AN255">
        <v>-1.1070235331288363</v>
      </c>
      <c r="AO255">
        <v>558.65308180863701</v>
      </c>
      <c r="AP255">
        <v>560.521248484848</v>
      </c>
      <c r="AQ255">
        <v>-9.2892197399102698E-3</v>
      </c>
      <c r="AR255">
        <v>66.468683135578601</v>
      </c>
      <c r="AS255">
        <v>0.9967357889713776</v>
      </c>
      <c r="AT255">
        <v>15.7748224636226</v>
      </c>
      <c r="AU255">
        <v>17.330311188811201</v>
      </c>
      <c r="AV255">
        <v>-7.0141906318731196E-5</v>
      </c>
      <c r="AW255">
        <v>78.894812102564003</v>
      </c>
      <c r="AX255">
        <v>0</v>
      </c>
      <c r="AY255">
        <v>0</v>
      </c>
      <c r="AZ255">
        <v>1</v>
      </c>
      <c r="BA255">
        <v>0</v>
      </c>
      <c r="BB255">
        <v>25842.429362393566</v>
      </c>
      <c r="BC255">
        <v>0</v>
      </c>
      <c r="BD255">
        <v>0</v>
      </c>
      <c r="BE255">
        <v>0</v>
      </c>
      <c r="BF255">
        <v>0</v>
      </c>
      <c r="BG255">
        <v>4.8</v>
      </c>
      <c r="BH255">
        <v>0.5</v>
      </c>
      <c r="BI255" t="s">
        <v>248</v>
      </c>
      <c r="BJ255">
        <v>2</v>
      </c>
      <c r="BK255" t="b">
        <v>1</v>
      </c>
      <c r="BL255">
        <v>1646921957.8499999</v>
      </c>
      <c r="BM255">
        <v>550.8954</v>
      </c>
      <c r="BN255">
        <v>549.95466666666698</v>
      </c>
      <c r="BO255">
        <v>17.344709999999999</v>
      </c>
      <c r="BP255">
        <v>15.775919999999999</v>
      </c>
      <c r="BQ255">
        <v>562.13099999999997</v>
      </c>
      <c r="BR255">
        <v>17.220736666666699</v>
      </c>
      <c r="BS255">
        <v>302.39120000000003</v>
      </c>
      <c r="BT255">
        <v>100.4385</v>
      </c>
      <c r="BU255">
        <v>0.10000946333333301</v>
      </c>
      <c r="BV255">
        <v>24.872773333333299</v>
      </c>
      <c r="BW255">
        <v>24.4030466666667</v>
      </c>
      <c r="BX255">
        <v>30.6161733333333</v>
      </c>
      <c r="BY255">
        <v>0</v>
      </c>
      <c r="BZ255">
        <v>0</v>
      </c>
      <c r="CA255">
        <v>5004.1040000000003</v>
      </c>
      <c r="CB255">
        <v>0</v>
      </c>
      <c r="CC255">
        <v>59.381133333333302</v>
      </c>
      <c r="CD255">
        <v>0</v>
      </c>
      <c r="CE255">
        <v>0</v>
      </c>
      <c r="CF255">
        <v>0</v>
      </c>
      <c r="CG255">
        <v>0</v>
      </c>
      <c r="CH255">
        <v>3.1276666666666699</v>
      </c>
      <c r="CI255">
        <v>0</v>
      </c>
      <c r="CJ255">
        <v>16.7246666666667</v>
      </c>
      <c r="CK255">
        <v>-1.1076666666666699</v>
      </c>
      <c r="CL255">
        <v>34.249733333333303</v>
      </c>
      <c r="CM255">
        <v>38.057866666666698</v>
      </c>
      <c r="CN255">
        <v>36.133200000000002</v>
      </c>
      <c r="CO255">
        <v>37.1374</v>
      </c>
      <c r="CP255">
        <v>35.387266666666697</v>
      </c>
      <c r="CQ255">
        <v>0</v>
      </c>
      <c r="CR255">
        <v>0</v>
      </c>
      <c r="CS255">
        <v>0</v>
      </c>
      <c r="CT255">
        <v>1646921968.8</v>
      </c>
      <c r="CU255">
        <v>0</v>
      </c>
      <c r="CV255">
        <v>0</v>
      </c>
      <c r="CW255" t="s">
        <v>249</v>
      </c>
      <c r="CX255">
        <v>1646826976.5</v>
      </c>
      <c r="CY255">
        <v>1646826965.5</v>
      </c>
      <c r="CZ255">
        <v>0</v>
      </c>
      <c r="DA255">
        <v>8.3000000000000004E-2</v>
      </c>
      <c r="DB255">
        <v>6.0000000000000001E-3</v>
      </c>
      <c r="DC255">
        <v>-10.566000000000001</v>
      </c>
      <c r="DD255">
        <v>0.126</v>
      </c>
      <c r="DE255">
        <v>400</v>
      </c>
      <c r="DF255">
        <v>22</v>
      </c>
      <c r="DG255">
        <v>0.44</v>
      </c>
      <c r="DH255">
        <v>0.21</v>
      </c>
      <c r="DI255">
        <v>-1.0581000905384399</v>
      </c>
      <c r="DJ255">
        <v>0.13929894931502901</v>
      </c>
      <c r="DK255">
        <v>5.8544349812778201E-2</v>
      </c>
      <c r="DL255">
        <v>1</v>
      </c>
      <c r="DM255">
        <v>0.92963368292682902</v>
      </c>
      <c r="DN255">
        <v>0.15438811149825599</v>
      </c>
      <c r="DO255">
        <v>0.22538393472217699</v>
      </c>
      <c r="DP255">
        <v>0</v>
      </c>
      <c r="DQ255">
        <v>1.5746526829268299</v>
      </c>
      <c r="DR255">
        <v>-0.106769059233448</v>
      </c>
      <c r="DS255">
        <v>1.0574933090808401E-2</v>
      </c>
      <c r="DT255">
        <v>0</v>
      </c>
      <c r="DU255">
        <v>1</v>
      </c>
      <c r="DV255">
        <v>3</v>
      </c>
      <c r="DW255" t="s">
        <v>267</v>
      </c>
      <c r="DX255">
        <v>0</v>
      </c>
      <c r="DY255">
        <v>100</v>
      </c>
      <c r="DZ255">
        <v>-11.236000000000001</v>
      </c>
      <c r="EA255">
        <v>0.1239</v>
      </c>
      <c r="EB255">
        <v>-8.2055829813317303</v>
      </c>
      <c r="EC255">
        <v>-7.2657198800770203E-3</v>
      </c>
      <c r="ED255">
        <v>3.5975223855225499E-6</v>
      </c>
      <c r="EE255">
        <v>-4.6457263001665798E-10</v>
      </c>
      <c r="EF255">
        <v>-3.6107099377716799E-2</v>
      </c>
      <c r="EG255">
        <v>1.9997383795282601E-2</v>
      </c>
      <c r="EH255">
        <v>-7.9224139005878102E-4</v>
      </c>
      <c r="EI255">
        <v>9.9182464941726199E-6</v>
      </c>
      <c r="EJ255">
        <v>0</v>
      </c>
      <c r="EK255">
        <v>2062</v>
      </c>
      <c r="EL255">
        <v>2</v>
      </c>
      <c r="EM255">
        <v>28</v>
      </c>
      <c r="EN255">
        <v>1583.2</v>
      </c>
      <c r="EO255">
        <v>1583.3</v>
      </c>
      <c r="EP255">
        <v>1.0083</v>
      </c>
      <c r="EQ255">
        <v>2.4670399999999999</v>
      </c>
      <c r="ER255">
        <v>0.99975599999999998</v>
      </c>
      <c r="ES255">
        <v>2.0715300000000001</v>
      </c>
      <c r="ET255">
        <v>0.99975599999999998</v>
      </c>
      <c r="EU255">
        <v>2.2302200000000001</v>
      </c>
      <c r="EV255">
        <v>36.931699999999999</v>
      </c>
      <c r="EW255">
        <v>13.6067</v>
      </c>
      <c r="EX255">
        <v>18</v>
      </c>
      <c r="EY255">
        <v>290.78199999999998</v>
      </c>
      <c r="EZ255">
        <v>318.25099999999998</v>
      </c>
      <c r="FA255">
        <v>23.842099999999999</v>
      </c>
      <c r="FB255">
        <v>29.126100000000001</v>
      </c>
      <c r="FC255">
        <v>30</v>
      </c>
      <c r="FD255">
        <v>29.202200000000001</v>
      </c>
      <c r="FE255">
        <v>29.173500000000001</v>
      </c>
      <c r="FF255">
        <v>20.212</v>
      </c>
      <c r="FG255">
        <v>38.831000000000003</v>
      </c>
      <c r="FH255">
        <v>0</v>
      </c>
      <c r="FI255">
        <v>23.867899999999999</v>
      </c>
      <c r="FJ255">
        <v>550</v>
      </c>
      <c r="FK255">
        <v>15.809900000000001</v>
      </c>
      <c r="FL255">
        <v>100.76600000000001</v>
      </c>
      <c r="FM255">
        <v>91.222899999999996</v>
      </c>
    </row>
    <row r="256" spans="1:169" x14ac:dyDescent="0.25">
      <c r="A256">
        <v>68</v>
      </c>
      <c r="B256" s="66" t="s">
        <v>939</v>
      </c>
      <c r="C256" s="66" t="s">
        <v>2</v>
      </c>
      <c r="D256" s="66">
        <v>3</v>
      </c>
      <c r="E256">
        <v>1646922216.0999999</v>
      </c>
      <c r="F256">
        <v>24214.0999999046</v>
      </c>
      <c r="G256" t="s">
        <v>1046</v>
      </c>
      <c r="H256" t="s">
        <v>1047</v>
      </c>
      <c r="I256">
        <v>3</v>
      </c>
      <c r="N256">
        <v>1646922208.3499999</v>
      </c>
      <c r="O256">
        <v>5.7765722397521758E-4</v>
      </c>
      <c r="P256">
        <v>0.57765722397521757</v>
      </c>
      <c r="Q256">
        <v>-0.14060483249346128</v>
      </c>
      <c r="R256">
        <v>549.71630000000005</v>
      </c>
      <c r="S256">
        <v>543.02925314710649</v>
      </c>
      <c r="T256">
        <v>54.593077851043752</v>
      </c>
      <c r="U256">
        <v>55.265355573317208</v>
      </c>
      <c r="V256">
        <v>4.2286589897559096E-2</v>
      </c>
      <c r="W256">
        <v>2.0434977537583596</v>
      </c>
      <c r="X256">
        <v>4.1806411165221671E-2</v>
      </c>
      <c r="Y256">
        <v>2.6171694729777359E-2</v>
      </c>
      <c r="Z256">
        <v>4.1317237398180131</v>
      </c>
      <c r="AA256">
        <v>24.836831605229705</v>
      </c>
      <c r="AB256">
        <v>24.532636666666701</v>
      </c>
      <c r="AC256">
        <v>3.0921510432301806</v>
      </c>
      <c r="AD256">
        <v>54.56849325616615</v>
      </c>
      <c r="AE256">
        <v>1.7363839061533686</v>
      </c>
      <c r="AF256">
        <v>3.1820264818419925</v>
      </c>
      <c r="AG256">
        <v>1.3557671370768121</v>
      </c>
      <c r="AH256">
        <v>-25.474683577307097</v>
      </c>
      <c r="AI256">
        <v>52.853602169572689</v>
      </c>
      <c r="AJ256">
        <v>5.4584046578338352</v>
      </c>
      <c r="AK256">
        <v>36.969046989917445</v>
      </c>
      <c r="AL256">
        <v>-0.15254272850720921</v>
      </c>
      <c r="AM256">
        <v>0.58227544957270749</v>
      </c>
      <c r="AN256">
        <v>-0.14060483249346128</v>
      </c>
      <c r="AO256">
        <v>559.05854660413002</v>
      </c>
      <c r="AP256">
        <v>559.33607878787905</v>
      </c>
      <c r="AQ256">
        <v>-5.6871403462300501E-3</v>
      </c>
      <c r="AR256">
        <v>66.468683135578601</v>
      </c>
      <c r="AS256">
        <v>0.57765722397521757</v>
      </c>
      <c r="AT256">
        <v>16.362702052910901</v>
      </c>
      <c r="AU256">
        <v>17.263904195804201</v>
      </c>
      <c r="AV256">
        <v>-1.37620566358688E-5</v>
      </c>
      <c r="AW256">
        <v>78.894812102564003</v>
      </c>
      <c r="AX256">
        <v>0</v>
      </c>
      <c r="AY256">
        <v>0</v>
      </c>
      <c r="AZ256">
        <v>1</v>
      </c>
      <c r="BA256">
        <v>0</v>
      </c>
      <c r="BB256">
        <v>25828.751944607178</v>
      </c>
      <c r="BC256">
        <v>24.979963333333298</v>
      </c>
      <c r="BD256">
        <v>21.058258107677698</v>
      </c>
      <c r="BE256">
        <v>0.84300596548824913</v>
      </c>
      <c r="BF256">
        <v>0.16540151339232093</v>
      </c>
      <c r="BG256">
        <v>4.8</v>
      </c>
      <c r="BH256">
        <v>0.5</v>
      </c>
      <c r="BI256" t="s">
        <v>248</v>
      </c>
      <c r="BJ256">
        <v>2</v>
      </c>
      <c r="BK256" t="b">
        <v>1</v>
      </c>
      <c r="BL256">
        <v>1646922208.3499999</v>
      </c>
      <c r="BM256">
        <v>549.71630000000005</v>
      </c>
      <c r="BN256">
        <v>549.98223333333306</v>
      </c>
      <c r="BO256">
        <v>17.271553333333301</v>
      </c>
      <c r="BP256">
        <v>16.363299999999999</v>
      </c>
      <c r="BQ256">
        <v>560.94746666666697</v>
      </c>
      <c r="BR256">
        <v>17.147693333333301</v>
      </c>
      <c r="BS256">
        <v>302.41006666666698</v>
      </c>
      <c r="BT256">
        <v>100.434333333333</v>
      </c>
      <c r="BU256">
        <v>9.9988776666666696E-2</v>
      </c>
      <c r="BV256">
        <v>25.0123866666667</v>
      </c>
      <c r="BW256">
        <v>24.532636666666701</v>
      </c>
      <c r="BX256">
        <v>31.227060000000002</v>
      </c>
      <c r="BY256">
        <v>0</v>
      </c>
      <c r="BZ256">
        <v>0</v>
      </c>
      <c r="CA256">
        <v>5004.0203333333302</v>
      </c>
      <c r="CB256">
        <v>0</v>
      </c>
      <c r="CC256">
        <v>59.423499999999997</v>
      </c>
      <c r="CD256">
        <v>24.979963333333298</v>
      </c>
      <c r="CE256">
        <v>0.89967986666666699</v>
      </c>
      <c r="CF256">
        <v>0.100319266666667</v>
      </c>
      <c r="CG256">
        <v>0</v>
      </c>
      <c r="CH256">
        <v>2.0833066666666702</v>
      </c>
      <c r="CI256">
        <v>0</v>
      </c>
      <c r="CJ256">
        <v>515.96633333333295</v>
      </c>
      <c r="CK256">
        <v>207.13003333333299</v>
      </c>
      <c r="CL256">
        <v>35.074599999999997</v>
      </c>
      <c r="CM256">
        <v>41.9247333333333</v>
      </c>
      <c r="CN256">
        <v>38.241533333333301</v>
      </c>
      <c r="CO256">
        <v>41.462200000000003</v>
      </c>
      <c r="CP256">
        <v>36.654000000000003</v>
      </c>
      <c r="CQ256">
        <v>22.474333333333298</v>
      </c>
      <c r="CR256">
        <v>2.5026666666666699</v>
      </c>
      <c r="CS256">
        <v>0</v>
      </c>
      <c r="CT256">
        <v>1646922219.7</v>
      </c>
      <c r="CU256">
        <v>0</v>
      </c>
      <c r="CV256">
        <v>0</v>
      </c>
      <c r="CW256" t="s">
        <v>249</v>
      </c>
      <c r="CX256">
        <v>1646826976.5</v>
      </c>
      <c r="CY256">
        <v>1646826965.5</v>
      </c>
      <c r="CZ256">
        <v>0</v>
      </c>
      <c r="DA256">
        <v>8.3000000000000004E-2</v>
      </c>
      <c r="DB256">
        <v>6.0000000000000001E-3</v>
      </c>
      <c r="DC256">
        <v>-10.566000000000001</v>
      </c>
      <c r="DD256">
        <v>0.126</v>
      </c>
      <c r="DE256">
        <v>400</v>
      </c>
      <c r="DF256">
        <v>22</v>
      </c>
      <c r="DG256">
        <v>0.44</v>
      </c>
      <c r="DH256">
        <v>0.21</v>
      </c>
      <c r="DI256">
        <v>-0.14139105434562199</v>
      </c>
      <c r="DJ256">
        <v>-0.46806335748785499</v>
      </c>
      <c r="DK256">
        <v>9.7202855403078603E-2</v>
      </c>
      <c r="DL256">
        <v>1</v>
      </c>
      <c r="DM256">
        <v>-0.28750083658536602</v>
      </c>
      <c r="DN256">
        <v>0.65509693588850104</v>
      </c>
      <c r="DO256">
        <v>0.119778696878864</v>
      </c>
      <c r="DP256">
        <v>0</v>
      </c>
      <c r="DQ256">
        <v>0.90824434146341504</v>
      </c>
      <c r="DR256">
        <v>-1.3175958188159399E-3</v>
      </c>
      <c r="DS256">
        <v>3.2943106507872799E-3</v>
      </c>
      <c r="DT256">
        <v>1</v>
      </c>
      <c r="DU256">
        <v>2</v>
      </c>
      <c r="DV256">
        <v>3</v>
      </c>
      <c r="DW256" t="s">
        <v>250</v>
      </c>
      <c r="DX256">
        <v>24.979963333333298</v>
      </c>
      <c r="DY256">
        <v>100</v>
      </c>
      <c r="DZ256">
        <v>-11.231</v>
      </c>
      <c r="EA256">
        <v>0.1239</v>
      </c>
      <c r="EB256">
        <v>-8.2055829813317303</v>
      </c>
      <c r="EC256">
        <v>-7.2657198800770203E-3</v>
      </c>
      <c r="ED256">
        <v>3.5975223855225499E-6</v>
      </c>
      <c r="EE256">
        <v>-4.6457263001665798E-10</v>
      </c>
      <c r="EF256">
        <v>-3.6107099377716799E-2</v>
      </c>
      <c r="EG256">
        <v>1.9997383795282601E-2</v>
      </c>
      <c r="EH256">
        <v>-7.9224139005878102E-4</v>
      </c>
      <c r="EI256">
        <v>9.9182464941726199E-6</v>
      </c>
      <c r="EJ256">
        <v>0</v>
      </c>
      <c r="EK256">
        <v>2062</v>
      </c>
      <c r="EL256">
        <v>2</v>
      </c>
      <c r="EM256">
        <v>28</v>
      </c>
      <c r="EN256">
        <v>1587.3</v>
      </c>
      <c r="EO256">
        <v>1587.5</v>
      </c>
      <c r="EP256">
        <v>1.00708</v>
      </c>
      <c r="EQ256">
        <v>2.4511699999999998</v>
      </c>
      <c r="ER256">
        <v>0.99975599999999998</v>
      </c>
      <c r="ES256">
        <v>2.0703100000000001</v>
      </c>
      <c r="ET256">
        <v>0.99975599999999998</v>
      </c>
      <c r="EU256">
        <v>2.4072300000000002</v>
      </c>
      <c r="EV256">
        <v>36.908000000000001</v>
      </c>
      <c r="EW256">
        <v>13.5541</v>
      </c>
      <c r="EX256">
        <v>18</v>
      </c>
      <c r="EY256">
        <v>290.91199999999998</v>
      </c>
      <c r="EZ256">
        <v>318.68400000000003</v>
      </c>
      <c r="FA256">
        <v>23.135100000000001</v>
      </c>
      <c r="FB256">
        <v>29.083600000000001</v>
      </c>
      <c r="FC256">
        <v>30.0001</v>
      </c>
      <c r="FD256">
        <v>29.1648</v>
      </c>
      <c r="FE256">
        <v>29.1402</v>
      </c>
      <c r="FF256">
        <v>20.211600000000001</v>
      </c>
      <c r="FG256">
        <v>35.755800000000001</v>
      </c>
      <c r="FH256">
        <v>0</v>
      </c>
      <c r="FI256">
        <v>23.132100000000001</v>
      </c>
      <c r="FJ256">
        <v>550</v>
      </c>
      <c r="FK256">
        <v>16.4663</v>
      </c>
      <c r="FL256">
        <v>100.771</v>
      </c>
      <c r="FM256">
        <v>91.224800000000002</v>
      </c>
    </row>
    <row r="257" spans="1:169" x14ac:dyDescent="0.25">
      <c r="A257">
        <v>69</v>
      </c>
      <c r="B257" s="66" t="s">
        <v>939</v>
      </c>
      <c r="C257" s="66" t="s">
        <v>2</v>
      </c>
      <c r="D257" s="66">
        <v>3</v>
      </c>
      <c r="E257">
        <v>1646922355.5999999</v>
      </c>
      <c r="F257">
        <v>24353.5999999046</v>
      </c>
      <c r="G257" t="s">
        <v>1048</v>
      </c>
      <c r="H257" t="s">
        <v>1049</v>
      </c>
      <c r="I257">
        <v>3</v>
      </c>
      <c r="N257">
        <v>1646922347.8499999</v>
      </c>
      <c r="O257">
        <v>3.5003154757135658E-4</v>
      </c>
      <c r="P257">
        <v>0.35003154757135657</v>
      </c>
      <c r="Q257">
        <v>0.53704671693980144</v>
      </c>
      <c r="R257">
        <v>548.64919999999995</v>
      </c>
      <c r="S257">
        <v>502.98552447514032</v>
      </c>
      <c r="T257">
        <v>50.566825150555033</v>
      </c>
      <c r="U257">
        <v>55.157547912222462</v>
      </c>
      <c r="V257">
        <v>2.541592374835035E-2</v>
      </c>
      <c r="W257">
        <v>2.0427297538996525</v>
      </c>
      <c r="X257">
        <v>2.5241542625700917E-2</v>
      </c>
      <c r="Y257">
        <v>1.5791531752434952E-2</v>
      </c>
      <c r="Z257">
        <v>8.2693875471072609</v>
      </c>
      <c r="AA257">
        <v>24.928676837571125</v>
      </c>
      <c r="AB257">
        <v>24.584573333333299</v>
      </c>
      <c r="AC257">
        <v>3.1017724283053192</v>
      </c>
      <c r="AD257">
        <v>54.801478914386649</v>
      </c>
      <c r="AE257">
        <v>1.7412277536992709</v>
      </c>
      <c r="AF257">
        <v>3.1773371598593094</v>
      </c>
      <c r="AG257">
        <v>1.3605446746060483</v>
      </c>
      <c r="AH257">
        <v>-15.436391247896825</v>
      </c>
      <c r="AI257">
        <v>44.38988465593993</v>
      </c>
      <c r="AJ257">
        <v>4.586673492441431</v>
      </c>
      <c r="AK257">
        <v>41.809554447591793</v>
      </c>
      <c r="AL257">
        <v>0.62905619763765663</v>
      </c>
      <c r="AM257">
        <v>0.34308380516582088</v>
      </c>
      <c r="AN257">
        <v>0.53704671693980144</v>
      </c>
      <c r="AO257">
        <v>559.28545345573002</v>
      </c>
      <c r="AP257">
        <v>558.39189090909099</v>
      </c>
      <c r="AQ257">
        <v>2.9933035024921699E-3</v>
      </c>
      <c r="AR257">
        <v>66.468683135578601</v>
      </c>
      <c r="AS257">
        <v>0.35003154757135657</v>
      </c>
      <c r="AT257">
        <v>16.787905755678501</v>
      </c>
      <c r="AU257">
        <v>17.333689510489499</v>
      </c>
      <c r="AV257">
        <v>1.2092549076172899E-5</v>
      </c>
      <c r="AW257">
        <v>78.894812102564003</v>
      </c>
      <c r="AX257">
        <v>0</v>
      </c>
      <c r="AY257">
        <v>0</v>
      </c>
      <c r="AZ257">
        <v>1</v>
      </c>
      <c r="BA257">
        <v>0</v>
      </c>
      <c r="BB257">
        <v>25813.49333112752</v>
      </c>
      <c r="BC257">
        <v>49.99897</v>
      </c>
      <c r="BD257">
        <v>42.149161709382</v>
      </c>
      <c r="BE257">
        <v>0.84300059999999999</v>
      </c>
      <c r="BF257">
        <v>0.16539115800000001</v>
      </c>
      <c r="BG257">
        <v>4.8</v>
      </c>
      <c r="BH257">
        <v>0.5</v>
      </c>
      <c r="BI257" t="s">
        <v>248</v>
      </c>
      <c r="BJ257">
        <v>2</v>
      </c>
      <c r="BK257" t="b">
        <v>1</v>
      </c>
      <c r="BL257">
        <v>1646922347.8499999</v>
      </c>
      <c r="BM257">
        <v>548.64919999999995</v>
      </c>
      <c r="BN257">
        <v>549.94633333333297</v>
      </c>
      <c r="BO257">
        <v>17.319900000000001</v>
      </c>
      <c r="BP257">
        <v>16.7848166666667</v>
      </c>
      <c r="BQ257">
        <v>559.87653333333299</v>
      </c>
      <c r="BR257">
        <v>17.195976666666699</v>
      </c>
      <c r="BS257">
        <v>302.43509999999998</v>
      </c>
      <c r="BT257">
        <v>100.433366666667</v>
      </c>
      <c r="BU257">
        <v>9.9994016666666699E-2</v>
      </c>
      <c r="BV257">
        <v>24.987649999999999</v>
      </c>
      <c r="BW257">
        <v>24.584573333333299</v>
      </c>
      <c r="BX257">
        <v>31.497073333333301</v>
      </c>
      <c r="BY257">
        <v>0</v>
      </c>
      <c r="BZ257">
        <v>0</v>
      </c>
      <c r="CA257">
        <v>5001.1453333333302</v>
      </c>
      <c r="CB257">
        <v>0</v>
      </c>
      <c r="CC257">
        <v>59.348350000000003</v>
      </c>
      <c r="CD257">
        <v>49.99897</v>
      </c>
      <c r="CE257">
        <v>0.90000440000000004</v>
      </c>
      <c r="CF257">
        <v>9.9995609999999999E-2</v>
      </c>
      <c r="CG257">
        <v>0</v>
      </c>
      <c r="CH257">
        <v>2.10069666666667</v>
      </c>
      <c r="CI257">
        <v>0</v>
      </c>
      <c r="CJ257">
        <v>1052.623</v>
      </c>
      <c r="CK257">
        <v>414.61873333333301</v>
      </c>
      <c r="CL257">
        <v>34.362299999999998</v>
      </c>
      <c r="CM257">
        <v>38.793533333333301</v>
      </c>
      <c r="CN257">
        <v>36.472700000000003</v>
      </c>
      <c r="CO257">
        <v>38.0476666666667</v>
      </c>
      <c r="CP257">
        <v>35.576700000000002</v>
      </c>
      <c r="CQ257">
        <v>44.999000000000002</v>
      </c>
      <c r="CR257">
        <v>5.0010000000000003</v>
      </c>
      <c r="CS257">
        <v>0</v>
      </c>
      <c r="CT257">
        <v>1646922358.9000001</v>
      </c>
      <c r="CU257">
        <v>0</v>
      </c>
      <c r="CV257">
        <v>0</v>
      </c>
      <c r="CW257" t="s">
        <v>249</v>
      </c>
      <c r="CX257">
        <v>1646826976.5</v>
      </c>
      <c r="CY257">
        <v>1646826965.5</v>
      </c>
      <c r="CZ257">
        <v>0</v>
      </c>
      <c r="DA257">
        <v>8.3000000000000004E-2</v>
      </c>
      <c r="DB257">
        <v>6.0000000000000001E-3</v>
      </c>
      <c r="DC257">
        <v>-10.566000000000001</v>
      </c>
      <c r="DD257">
        <v>0.126</v>
      </c>
      <c r="DE257">
        <v>400</v>
      </c>
      <c r="DF257">
        <v>22</v>
      </c>
      <c r="DG257">
        <v>0.44</v>
      </c>
      <c r="DH257">
        <v>0.21</v>
      </c>
      <c r="DI257">
        <v>0.63529367325003505</v>
      </c>
      <c r="DJ257">
        <v>-0.36849625754600202</v>
      </c>
      <c r="DK257">
        <v>6.4947074729645698E-2</v>
      </c>
      <c r="DL257">
        <v>1</v>
      </c>
      <c r="DM257">
        <v>-1.333977175</v>
      </c>
      <c r="DN257">
        <v>-9.1077534709190999E-2</v>
      </c>
      <c r="DO257">
        <v>0.17563742417105899</v>
      </c>
      <c r="DP257">
        <v>1</v>
      </c>
      <c r="DQ257">
        <v>0.53867050000000005</v>
      </c>
      <c r="DR257">
        <v>-2.2080810506568301E-2</v>
      </c>
      <c r="DS257">
        <v>1.20802137191359E-2</v>
      </c>
      <c r="DT257">
        <v>1</v>
      </c>
      <c r="DU257">
        <v>3</v>
      </c>
      <c r="DV257">
        <v>3</v>
      </c>
      <c r="DW257" t="s">
        <v>254</v>
      </c>
      <c r="DX257">
        <v>49.99897</v>
      </c>
      <c r="DY257">
        <v>100</v>
      </c>
      <c r="DZ257">
        <v>-11.227</v>
      </c>
      <c r="EA257">
        <v>0.124</v>
      </c>
      <c r="EB257">
        <v>-8.2055829813317303</v>
      </c>
      <c r="EC257">
        <v>-7.2657198800770203E-3</v>
      </c>
      <c r="ED257">
        <v>3.5975223855225499E-6</v>
      </c>
      <c r="EE257">
        <v>-4.6457263001665798E-10</v>
      </c>
      <c r="EF257">
        <v>-3.6107099377716799E-2</v>
      </c>
      <c r="EG257">
        <v>1.9997383795282601E-2</v>
      </c>
      <c r="EH257">
        <v>-7.9224139005878102E-4</v>
      </c>
      <c r="EI257">
        <v>9.9182464941726199E-6</v>
      </c>
      <c r="EJ257">
        <v>0</v>
      </c>
      <c r="EK257">
        <v>2062</v>
      </c>
      <c r="EL257">
        <v>2</v>
      </c>
      <c r="EM257">
        <v>28</v>
      </c>
      <c r="EN257">
        <v>1589.7</v>
      </c>
      <c r="EO257">
        <v>1589.8</v>
      </c>
      <c r="EP257">
        <v>1.00952</v>
      </c>
      <c r="EQ257">
        <v>2.4719199999999999</v>
      </c>
      <c r="ER257">
        <v>0.99975599999999998</v>
      </c>
      <c r="ES257">
        <v>2.0715300000000001</v>
      </c>
      <c r="ET257">
        <v>1.00098</v>
      </c>
      <c r="EU257">
        <v>2.34497</v>
      </c>
      <c r="EV257">
        <v>36.908000000000001</v>
      </c>
      <c r="EW257">
        <v>13.5191</v>
      </c>
      <c r="EX257">
        <v>18</v>
      </c>
      <c r="EY257">
        <v>290.976</v>
      </c>
      <c r="EZ257">
        <v>319</v>
      </c>
      <c r="FA257">
        <v>23.222100000000001</v>
      </c>
      <c r="FB257">
        <v>29.083600000000001</v>
      </c>
      <c r="FC257">
        <v>30.0001</v>
      </c>
      <c r="FD257">
        <v>29.159800000000001</v>
      </c>
      <c r="FE257">
        <v>29.135200000000001</v>
      </c>
      <c r="FF257">
        <v>20.2195</v>
      </c>
      <c r="FG257">
        <v>34.098700000000001</v>
      </c>
      <c r="FH257">
        <v>0</v>
      </c>
      <c r="FI257">
        <v>23.2272</v>
      </c>
      <c r="FJ257">
        <v>550</v>
      </c>
      <c r="FK257">
        <v>16.794</v>
      </c>
      <c r="FL257">
        <v>100.77200000000001</v>
      </c>
      <c r="FM257">
        <v>91.2136</v>
      </c>
    </row>
    <row r="258" spans="1:169" x14ac:dyDescent="0.25">
      <c r="A258">
        <v>70</v>
      </c>
      <c r="B258" s="66" t="s">
        <v>939</v>
      </c>
      <c r="C258" s="66" t="s">
        <v>2</v>
      </c>
      <c r="D258" s="66">
        <v>3</v>
      </c>
      <c r="E258">
        <v>1646922556.0999999</v>
      </c>
      <c r="F258">
        <v>24554.0999999046</v>
      </c>
      <c r="G258" t="s">
        <v>1050</v>
      </c>
      <c r="H258" t="s">
        <v>1051</v>
      </c>
      <c r="I258">
        <v>3</v>
      </c>
      <c r="N258">
        <v>1646922548.3499999</v>
      </c>
      <c r="O258">
        <v>3.0363904356342655E-4</v>
      </c>
      <c r="P258">
        <v>0.30363904356342653</v>
      </c>
      <c r="Q258">
        <v>1.3116721217395968</v>
      </c>
      <c r="R258">
        <v>548.05119999999999</v>
      </c>
      <c r="S258">
        <v>440.70416596075472</v>
      </c>
      <c r="T258">
        <v>44.304282925189675</v>
      </c>
      <c r="U258">
        <v>55.095951655814325</v>
      </c>
      <c r="V258">
        <v>2.1898829294027606E-2</v>
      </c>
      <c r="W258">
        <v>2.0432854775524274</v>
      </c>
      <c r="X258">
        <v>2.1769273350595093E-2</v>
      </c>
      <c r="Y258">
        <v>1.361737193432324E-2</v>
      </c>
      <c r="Z258">
        <v>12.406316730053078</v>
      </c>
      <c r="AA258">
        <v>24.986680587041018</v>
      </c>
      <c r="AB258">
        <v>24.6482766666667</v>
      </c>
      <c r="AC258">
        <v>3.1136093388040411</v>
      </c>
      <c r="AD258">
        <v>54.905933898222813</v>
      </c>
      <c r="AE258">
        <v>1.7452880795842594</v>
      </c>
      <c r="AF258">
        <v>3.1786875400743351</v>
      </c>
      <c r="AG258">
        <v>1.3683212592197818</v>
      </c>
      <c r="AH258">
        <v>-13.390481821147111</v>
      </c>
      <c r="AI258">
        <v>38.169610709701821</v>
      </c>
      <c r="AJ258">
        <v>3.9442850520682748</v>
      </c>
      <c r="AK258">
        <v>41.129730670676061</v>
      </c>
      <c r="AL258">
        <v>1.079043807389821</v>
      </c>
      <c r="AM258">
        <v>0.30254710867684093</v>
      </c>
      <c r="AN258">
        <v>1.3116721217395968</v>
      </c>
      <c r="AO258">
        <v>559.59086837043401</v>
      </c>
      <c r="AP258">
        <v>557.712896969697</v>
      </c>
      <c r="AQ258">
        <v>-2.6907790269506699E-2</v>
      </c>
      <c r="AR258">
        <v>66.468683135578601</v>
      </c>
      <c r="AS258">
        <v>0.30363904356342653</v>
      </c>
      <c r="AT258">
        <v>16.888865236429901</v>
      </c>
      <c r="AU258">
        <v>17.3624405594406</v>
      </c>
      <c r="AV258">
        <v>-2.1915372860838398E-6</v>
      </c>
      <c r="AW258">
        <v>78.894812102564003</v>
      </c>
      <c r="AX258">
        <v>0</v>
      </c>
      <c r="AY258">
        <v>0</v>
      </c>
      <c r="AZ258">
        <v>1</v>
      </c>
      <c r="BA258">
        <v>0</v>
      </c>
      <c r="BB258">
        <v>25825.604460605617</v>
      </c>
      <c r="BC258">
        <v>75.006883333333306</v>
      </c>
      <c r="BD258">
        <v>63.231283632151829</v>
      </c>
      <c r="BE258">
        <v>0.84300641250683239</v>
      </c>
      <c r="BF258">
        <v>0.16540237613818665</v>
      </c>
      <c r="BG258">
        <v>4.8</v>
      </c>
      <c r="BH258">
        <v>0.5</v>
      </c>
      <c r="BI258" t="s">
        <v>248</v>
      </c>
      <c r="BJ258">
        <v>2</v>
      </c>
      <c r="BK258" t="b">
        <v>1</v>
      </c>
      <c r="BL258">
        <v>1646922548.3499999</v>
      </c>
      <c r="BM258">
        <v>548.05119999999999</v>
      </c>
      <c r="BN258">
        <v>550.02696666666702</v>
      </c>
      <c r="BO258">
        <v>17.3607533333333</v>
      </c>
      <c r="BP258">
        <v>16.8889033333333</v>
      </c>
      <c r="BQ258">
        <v>559.27626666666697</v>
      </c>
      <c r="BR258">
        <v>17.23676</v>
      </c>
      <c r="BS258">
        <v>302.429666666667</v>
      </c>
      <c r="BT258">
        <v>100.43066666666699</v>
      </c>
      <c r="BU258">
        <v>9.9998453333333306E-2</v>
      </c>
      <c r="BV258">
        <v>24.994776666666699</v>
      </c>
      <c r="BW258">
        <v>24.6482766666667</v>
      </c>
      <c r="BX258">
        <v>31.314879999999999</v>
      </c>
      <c r="BY258">
        <v>0</v>
      </c>
      <c r="BZ258">
        <v>0</v>
      </c>
      <c r="CA258">
        <v>5003.3950000000004</v>
      </c>
      <c r="CB258">
        <v>0</v>
      </c>
      <c r="CC258">
        <v>58.7526333333333</v>
      </c>
      <c r="CD258">
        <v>75.006883333333306</v>
      </c>
      <c r="CE258">
        <v>0.89981366666666696</v>
      </c>
      <c r="CF258">
        <v>0.100186343333333</v>
      </c>
      <c r="CG258">
        <v>0</v>
      </c>
      <c r="CH258">
        <v>2.0919699999999999</v>
      </c>
      <c r="CI258">
        <v>0</v>
      </c>
      <c r="CJ258">
        <v>1645.79033333333</v>
      </c>
      <c r="CK258">
        <v>621.96696666666696</v>
      </c>
      <c r="CL258">
        <v>34.312333333333299</v>
      </c>
      <c r="CM258">
        <v>40.253866666666703</v>
      </c>
      <c r="CN258">
        <v>37.1248</v>
      </c>
      <c r="CO258">
        <v>39.562333333333299</v>
      </c>
      <c r="CP258">
        <v>35.841466666666697</v>
      </c>
      <c r="CQ258">
        <v>67.492666666666693</v>
      </c>
      <c r="CR258">
        <v>7.5170000000000003</v>
      </c>
      <c r="CS258">
        <v>0</v>
      </c>
      <c r="CT258">
        <v>1646922559.9000001</v>
      </c>
      <c r="CU258">
        <v>0</v>
      </c>
      <c r="CV258">
        <v>0</v>
      </c>
      <c r="CW258" t="s">
        <v>249</v>
      </c>
      <c r="CX258">
        <v>1646826976.5</v>
      </c>
      <c r="CY258">
        <v>1646826965.5</v>
      </c>
      <c r="CZ258">
        <v>0</v>
      </c>
      <c r="DA258">
        <v>8.3000000000000004E-2</v>
      </c>
      <c r="DB258">
        <v>6.0000000000000001E-3</v>
      </c>
      <c r="DC258">
        <v>-10.566000000000001</v>
      </c>
      <c r="DD258">
        <v>0.126</v>
      </c>
      <c r="DE258">
        <v>400</v>
      </c>
      <c r="DF258">
        <v>22</v>
      </c>
      <c r="DG258">
        <v>0.44</v>
      </c>
      <c r="DH258">
        <v>0.21</v>
      </c>
      <c r="DI258">
        <v>1.0483545165122401</v>
      </c>
      <c r="DJ258">
        <v>-0.127186699313943</v>
      </c>
      <c r="DK258">
        <v>0.119303270004272</v>
      </c>
      <c r="DL258">
        <v>1</v>
      </c>
      <c r="DM258">
        <v>-1.9580824390243901</v>
      </c>
      <c r="DN258">
        <v>0.22262634146340901</v>
      </c>
      <c r="DO258">
        <v>0.116248335100178</v>
      </c>
      <c r="DP258">
        <v>0</v>
      </c>
      <c r="DQ258">
        <v>0.47225051219512199</v>
      </c>
      <c r="DR258">
        <v>-1.09937142857149E-2</v>
      </c>
      <c r="DS258">
        <v>1.3753566654393201E-3</v>
      </c>
      <c r="DT258">
        <v>1</v>
      </c>
      <c r="DU258">
        <v>2</v>
      </c>
      <c r="DV258">
        <v>3</v>
      </c>
      <c r="DW258" t="s">
        <v>250</v>
      </c>
      <c r="DX258">
        <v>75.006883333333306</v>
      </c>
      <c r="DY258">
        <v>100</v>
      </c>
      <c r="DZ258">
        <v>-11.225</v>
      </c>
      <c r="EA258">
        <v>0.124</v>
      </c>
      <c r="EB258">
        <v>-8.2055829813317303</v>
      </c>
      <c r="EC258">
        <v>-7.2657198800770203E-3</v>
      </c>
      <c r="ED258">
        <v>3.5975223855225499E-6</v>
      </c>
      <c r="EE258">
        <v>-4.6457263001665798E-10</v>
      </c>
      <c r="EF258">
        <v>-3.6107099377716799E-2</v>
      </c>
      <c r="EG258">
        <v>1.9997383795282601E-2</v>
      </c>
      <c r="EH258">
        <v>-7.9224139005878102E-4</v>
      </c>
      <c r="EI258">
        <v>9.9182464941726199E-6</v>
      </c>
      <c r="EJ258">
        <v>0</v>
      </c>
      <c r="EK258">
        <v>2062</v>
      </c>
      <c r="EL258">
        <v>2</v>
      </c>
      <c r="EM258">
        <v>28</v>
      </c>
      <c r="EN258">
        <v>1593</v>
      </c>
      <c r="EO258">
        <v>1593.2</v>
      </c>
      <c r="EP258">
        <v>1.00952</v>
      </c>
      <c r="EQ258">
        <v>2.4609399999999999</v>
      </c>
      <c r="ER258">
        <v>0.99975599999999998</v>
      </c>
      <c r="ES258">
        <v>2.0727500000000001</v>
      </c>
      <c r="ET258">
        <v>0.99975599999999998</v>
      </c>
      <c r="EU258">
        <v>2.6013199999999999</v>
      </c>
      <c r="EV258">
        <v>36.908000000000001</v>
      </c>
      <c r="EW258">
        <v>13.5016</v>
      </c>
      <c r="EX258">
        <v>18</v>
      </c>
      <c r="EY258">
        <v>291.13099999999997</v>
      </c>
      <c r="EZ258">
        <v>318.81200000000001</v>
      </c>
      <c r="FA258">
        <v>23.308800000000002</v>
      </c>
      <c r="FB258">
        <v>29.0655</v>
      </c>
      <c r="FC258">
        <v>30.0001</v>
      </c>
      <c r="FD258">
        <v>29.1449</v>
      </c>
      <c r="FE258">
        <v>29.1203</v>
      </c>
      <c r="FF258">
        <v>20.222100000000001</v>
      </c>
      <c r="FG258">
        <v>33.554600000000001</v>
      </c>
      <c r="FH258">
        <v>0</v>
      </c>
      <c r="FI258">
        <v>23.311</v>
      </c>
      <c r="FJ258">
        <v>550</v>
      </c>
      <c r="FK258">
        <v>16.890899999999998</v>
      </c>
      <c r="FL258">
        <v>100.773</v>
      </c>
      <c r="FM258">
        <v>91.205500000000001</v>
      </c>
    </row>
    <row r="259" spans="1:169" x14ac:dyDescent="0.25">
      <c r="A259">
        <v>71</v>
      </c>
      <c r="B259" s="66" t="s">
        <v>939</v>
      </c>
      <c r="C259" s="66" t="s">
        <v>2</v>
      </c>
      <c r="D259" s="66">
        <v>3</v>
      </c>
      <c r="E259">
        <v>1646922764.0999999</v>
      </c>
      <c r="F259">
        <v>24762.0999999046</v>
      </c>
      <c r="G259" t="s">
        <v>1052</v>
      </c>
      <c r="H259" t="s">
        <v>1053</v>
      </c>
      <c r="I259">
        <v>3</v>
      </c>
      <c r="N259">
        <v>1646922756.0999999</v>
      </c>
      <c r="O259">
        <v>3.0867320095440994E-4</v>
      </c>
      <c r="P259">
        <v>0.30867320095440992</v>
      </c>
      <c r="Q259">
        <v>1.4896887151055869</v>
      </c>
      <c r="R259">
        <v>547.32500000000005</v>
      </c>
      <c r="S259">
        <v>428.75657056201982</v>
      </c>
      <c r="T259">
        <v>43.100209609041691</v>
      </c>
      <c r="U259">
        <v>55.019150361583705</v>
      </c>
      <c r="V259">
        <v>2.2249812380883898E-2</v>
      </c>
      <c r="W259">
        <v>2.043007603728543</v>
      </c>
      <c r="X259">
        <v>2.2116065861261983E-2</v>
      </c>
      <c r="Y259">
        <v>1.3834490633550914E-2</v>
      </c>
      <c r="Z259">
        <v>16.538325206340215</v>
      </c>
      <c r="AA259">
        <v>25.023633087222027</v>
      </c>
      <c r="AB259">
        <v>24.664935483871002</v>
      </c>
      <c r="AC259">
        <v>3.1167112691244339</v>
      </c>
      <c r="AD259">
        <v>54.964581309838238</v>
      </c>
      <c r="AE259">
        <v>1.7476507630301774</v>
      </c>
      <c r="AF259">
        <v>3.1795944249599177</v>
      </c>
      <c r="AG259">
        <v>1.3690605060942564</v>
      </c>
      <c r="AH259">
        <v>-13.612488162089479</v>
      </c>
      <c r="AI259">
        <v>36.856565027263528</v>
      </c>
      <c r="AJ259">
        <v>3.8095298360793568</v>
      </c>
      <c r="AK259">
        <v>43.591931907593619</v>
      </c>
      <c r="AL259">
        <v>1.5412091218838597</v>
      </c>
      <c r="AM259">
        <v>0.30838416728861201</v>
      </c>
      <c r="AN259">
        <v>1.4896887151055869</v>
      </c>
      <c r="AO259">
        <v>559.41518090082297</v>
      </c>
      <c r="AP259">
        <v>557.00550303030298</v>
      </c>
      <c r="AQ259">
        <v>5.0952864201775903E-4</v>
      </c>
      <c r="AR259">
        <v>66.468683135578601</v>
      </c>
      <c r="AS259">
        <v>0.30867320095440992</v>
      </c>
      <c r="AT259">
        <v>16.9046326682043</v>
      </c>
      <c r="AU259">
        <v>17.386046853146901</v>
      </c>
      <c r="AV259">
        <v>3.8365458712941699E-7</v>
      </c>
      <c r="AW259">
        <v>78.894812102564003</v>
      </c>
      <c r="AX259">
        <v>0</v>
      </c>
      <c r="AY259">
        <v>0</v>
      </c>
      <c r="AZ259">
        <v>1</v>
      </c>
      <c r="BA259">
        <v>0</v>
      </c>
      <c r="BB259">
        <v>25819.157114642916</v>
      </c>
      <c r="BC259">
        <v>99.999793548387103</v>
      </c>
      <c r="BD259">
        <v>84.29949401899627</v>
      </c>
      <c r="BE259">
        <v>0.84299668057020638</v>
      </c>
      <c r="BF259">
        <v>0.16538359350049839</v>
      </c>
      <c r="BG259">
        <v>4.8</v>
      </c>
      <c r="BH259">
        <v>0.5</v>
      </c>
      <c r="BI259" t="s">
        <v>248</v>
      </c>
      <c r="BJ259">
        <v>2</v>
      </c>
      <c r="BK259" t="b">
        <v>1</v>
      </c>
      <c r="BL259">
        <v>1646922756.0999999</v>
      </c>
      <c r="BM259">
        <v>547.32500000000005</v>
      </c>
      <c r="BN259">
        <v>550.03916129032302</v>
      </c>
      <c r="BO259">
        <v>17.385454838709698</v>
      </c>
      <c r="BP259">
        <v>16.904487096774201</v>
      </c>
      <c r="BQ259">
        <v>558.54748387096799</v>
      </c>
      <c r="BR259">
        <v>17.2614290322581</v>
      </c>
      <c r="BS259">
        <v>302.413064516129</v>
      </c>
      <c r="BT259">
        <v>100.423741935484</v>
      </c>
      <c r="BU259">
        <v>9.9987770967741904E-2</v>
      </c>
      <c r="BV259">
        <v>24.9995612903226</v>
      </c>
      <c r="BW259">
        <v>24.664935483871002</v>
      </c>
      <c r="BX259">
        <v>31.051906451612901</v>
      </c>
      <c r="BY259">
        <v>0</v>
      </c>
      <c r="BZ259">
        <v>0</v>
      </c>
      <c r="CA259">
        <v>5002.6822580645203</v>
      </c>
      <c r="CB259">
        <v>0</v>
      </c>
      <c r="CC259">
        <v>58.748899999999999</v>
      </c>
      <c r="CD259">
        <v>99.999793548387103</v>
      </c>
      <c r="CE259">
        <v>0.90008851612903196</v>
      </c>
      <c r="CF259">
        <v>9.9911670967742006E-2</v>
      </c>
      <c r="CG259">
        <v>0</v>
      </c>
      <c r="CH259">
        <v>2.0067645161290302</v>
      </c>
      <c r="CI259">
        <v>0</v>
      </c>
      <c r="CJ259">
        <v>2264.81419354839</v>
      </c>
      <c r="CK259">
        <v>829.27125806451602</v>
      </c>
      <c r="CL259">
        <v>34.810096774193603</v>
      </c>
      <c r="CM259">
        <v>39.771903225806398</v>
      </c>
      <c r="CN259">
        <v>37.070354838709697</v>
      </c>
      <c r="CO259">
        <v>39.159032258064499</v>
      </c>
      <c r="CP259">
        <v>36.037999999999997</v>
      </c>
      <c r="CQ259">
        <v>90.009032258064593</v>
      </c>
      <c r="CR259">
        <v>9.9887096774193598</v>
      </c>
      <c r="CS259">
        <v>0</v>
      </c>
      <c r="CT259">
        <v>1646922767.5</v>
      </c>
      <c r="CU259">
        <v>0</v>
      </c>
      <c r="CV259">
        <v>0</v>
      </c>
      <c r="CW259" t="s">
        <v>249</v>
      </c>
      <c r="CX259">
        <v>1646826976.5</v>
      </c>
      <c r="CY259">
        <v>1646826965.5</v>
      </c>
      <c r="CZ259">
        <v>0</v>
      </c>
      <c r="DA259">
        <v>8.3000000000000004E-2</v>
      </c>
      <c r="DB259">
        <v>6.0000000000000001E-3</v>
      </c>
      <c r="DC259">
        <v>-10.566000000000001</v>
      </c>
      <c r="DD259">
        <v>0.126</v>
      </c>
      <c r="DE259">
        <v>400</v>
      </c>
      <c r="DF259">
        <v>22</v>
      </c>
      <c r="DG259">
        <v>0.44</v>
      </c>
      <c r="DH259">
        <v>0.21</v>
      </c>
      <c r="DI259">
        <v>1.49931369767925</v>
      </c>
      <c r="DJ259">
        <v>2.97924881772553E-2</v>
      </c>
      <c r="DK259">
        <v>4.6005555819999898E-2</v>
      </c>
      <c r="DL259">
        <v>1</v>
      </c>
      <c r="DM259">
        <v>-2.6727110000000001</v>
      </c>
      <c r="DN259">
        <v>-2.8150694183853301E-2</v>
      </c>
      <c r="DO259">
        <v>0.16630343046371601</v>
      </c>
      <c r="DP259">
        <v>1</v>
      </c>
      <c r="DQ259">
        <v>0.48053687499999997</v>
      </c>
      <c r="DR259">
        <v>9.7688217636026399E-3</v>
      </c>
      <c r="DS259">
        <v>1.37223066915697E-3</v>
      </c>
      <c r="DT259">
        <v>1</v>
      </c>
      <c r="DU259">
        <v>3</v>
      </c>
      <c r="DV259">
        <v>3</v>
      </c>
      <c r="DW259" t="s">
        <v>254</v>
      </c>
      <c r="DX259">
        <v>99.999793548387103</v>
      </c>
      <c r="DY259">
        <v>100</v>
      </c>
      <c r="DZ259">
        <v>-11.223000000000001</v>
      </c>
      <c r="EA259">
        <v>0.124</v>
      </c>
      <c r="EB259">
        <v>-8.2055829813317303</v>
      </c>
      <c r="EC259">
        <v>-7.2657198800770203E-3</v>
      </c>
      <c r="ED259">
        <v>3.5975223855225499E-6</v>
      </c>
      <c r="EE259">
        <v>-4.6457263001665798E-10</v>
      </c>
      <c r="EF259">
        <v>-3.6107099377716799E-2</v>
      </c>
      <c r="EG259">
        <v>1.9997383795282601E-2</v>
      </c>
      <c r="EH259">
        <v>-7.9224139005878102E-4</v>
      </c>
      <c r="EI259">
        <v>9.9182464941726199E-6</v>
      </c>
      <c r="EJ259">
        <v>0</v>
      </c>
      <c r="EK259">
        <v>2062</v>
      </c>
      <c r="EL259">
        <v>2</v>
      </c>
      <c r="EM259">
        <v>28</v>
      </c>
      <c r="EN259">
        <v>1596.5</v>
      </c>
      <c r="EO259">
        <v>1596.6</v>
      </c>
      <c r="EP259">
        <v>1.0083</v>
      </c>
      <c r="EQ259">
        <v>2.4414099999999999</v>
      </c>
      <c r="ER259">
        <v>0.99975599999999998</v>
      </c>
      <c r="ES259">
        <v>2.0703100000000001</v>
      </c>
      <c r="ET259">
        <v>0.99975599999999998</v>
      </c>
      <c r="EU259">
        <v>2.6269499999999999</v>
      </c>
      <c r="EV259">
        <v>36.908000000000001</v>
      </c>
      <c r="EW259">
        <v>13.4666</v>
      </c>
      <c r="EX259">
        <v>18</v>
      </c>
      <c r="EY259">
        <v>291.17599999999999</v>
      </c>
      <c r="EZ259">
        <v>318.92</v>
      </c>
      <c r="FA259">
        <v>23.175000000000001</v>
      </c>
      <c r="FB259">
        <v>29.053699999999999</v>
      </c>
      <c r="FC259">
        <v>30.0002</v>
      </c>
      <c r="FD259">
        <v>29.132400000000001</v>
      </c>
      <c r="FE259">
        <v>29.107900000000001</v>
      </c>
      <c r="FF259">
        <v>20.220700000000001</v>
      </c>
      <c r="FG259">
        <v>33.554600000000001</v>
      </c>
      <c r="FH259">
        <v>0</v>
      </c>
      <c r="FI259">
        <v>23.175000000000001</v>
      </c>
      <c r="FJ259">
        <v>550</v>
      </c>
      <c r="FK259">
        <v>16.890999999999998</v>
      </c>
      <c r="FL259">
        <v>100.77500000000001</v>
      </c>
      <c r="FM259">
        <v>91.197999999999993</v>
      </c>
    </row>
    <row r="260" spans="1:169" x14ac:dyDescent="0.25">
      <c r="A260">
        <v>72</v>
      </c>
      <c r="B260" s="66" t="s">
        <v>939</v>
      </c>
      <c r="C260" s="66" t="s">
        <v>2</v>
      </c>
      <c r="D260" s="66">
        <v>3</v>
      </c>
      <c r="E260">
        <v>1646922965.0999999</v>
      </c>
      <c r="F260">
        <v>24963.0999999046</v>
      </c>
      <c r="G260" t="s">
        <v>1054</v>
      </c>
      <c r="H260" t="s">
        <v>1055</v>
      </c>
      <c r="I260">
        <v>3</v>
      </c>
      <c r="N260">
        <v>1646922957.0999999</v>
      </c>
      <c r="O260">
        <v>4.127463494855036E-4</v>
      </c>
      <c r="P260">
        <v>0.41274634948550359</v>
      </c>
      <c r="Q260">
        <v>3.1753806428387241</v>
      </c>
      <c r="R260">
        <v>544.86319354838702</v>
      </c>
      <c r="S260">
        <v>360.95928614029521</v>
      </c>
      <c r="T260">
        <v>36.284705642182615</v>
      </c>
      <c r="U260">
        <v>54.771275742934201</v>
      </c>
      <c r="V260">
        <v>2.9453494822261672E-2</v>
      </c>
      <c r="W260">
        <v>2.0413391260552478</v>
      </c>
      <c r="X260">
        <v>2.9219425750545508E-2</v>
      </c>
      <c r="Y260">
        <v>1.8283016120284375E-2</v>
      </c>
      <c r="Z260">
        <v>33.080945660151968</v>
      </c>
      <c r="AA260">
        <v>25.106914996682917</v>
      </c>
      <c r="AB260">
        <v>24.769845161290299</v>
      </c>
      <c r="AC260">
        <v>3.1363079574833534</v>
      </c>
      <c r="AD260">
        <v>55.115365929451862</v>
      </c>
      <c r="AE260">
        <v>1.7508626936914218</v>
      </c>
      <c r="AF260">
        <v>3.176723340515494</v>
      </c>
      <c r="AG260">
        <v>1.3854452637919317</v>
      </c>
      <c r="AH260">
        <v>-18.202114012310709</v>
      </c>
      <c r="AI260">
        <v>23.613398952340447</v>
      </c>
      <c r="AJ260">
        <v>2.4438023623978027</v>
      </c>
      <c r="AK260">
        <v>40.93603296257951</v>
      </c>
      <c r="AL260">
        <v>2.9991563360856586</v>
      </c>
      <c r="AM260">
        <v>0.40967730507025896</v>
      </c>
      <c r="AN260">
        <v>3.1753806428387241</v>
      </c>
      <c r="AO260">
        <v>559.28355721522701</v>
      </c>
      <c r="AP260">
        <v>554.35273939393903</v>
      </c>
      <c r="AQ260">
        <v>-2.19118258787598E-2</v>
      </c>
      <c r="AR260">
        <v>66.468683135578601</v>
      </c>
      <c r="AS260">
        <v>0.41274634948550359</v>
      </c>
      <c r="AT260">
        <v>16.777704205201101</v>
      </c>
      <c r="AU260">
        <v>17.421399999999998</v>
      </c>
      <c r="AV260">
        <v>-2.2139912918541501E-7</v>
      </c>
      <c r="AW260">
        <v>78.894812102564003</v>
      </c>
      <c r="AX260">
        <v>0</v>
      </c>
      <c r="AY260">
        <v>0</v>
      </c>
      <c r="AZ260">
        <v>1</v>
      </c>
      <c r="BA260">
        <v>0</v>
      </c>
      <c r="BB260">
        <v>25782.611603585101</v>
      </c>
      <c r="BC260">
        <v>200.021774193548</v>
      </c>
      <c r="BD260">
        <v>168.61801596965893</v>
      </c>
      <c r="BE260">
        <v>0.84299830180737367</v>
      </c>
      <c r="BF260">
        <v>0.16538672248823119</v>
      </c>
      <c r="BG260">
        <v>4.8</v>
      </c>
      <c r="BH260">
        <v>0.5</v>
      </c>
      <c r="BI260" t="s">
        <v>248</v>
      </c>
      <c r="BJ260">
        <v>2</v>
      </c>
      <c r="BK260" t="b">
        <v>1</v>
      </c>
      <c r="BL260">
        <v>1646922957.0999999</v>
      </c>
      <c r="BM260">
        <v>544.86319354838702</v>
      </c>
      <c r="BN260">
        <v>549.97770967741906</v>
      </c>
      <c r="BO260">
        <v>17.417535483870999</v>
      </c>
      <c r="BP260">
        <v>16.778625806451601</v>
      </c>
      <c r="BQ260">
        <v>556.07645161290304</v>
      </c>
      <c r="BR260">
        <v>17.293467741935501</v>
      </c>
      <c r="BS260">
        <v>302.421516129032</v>
      </c>
      <c r="BT260">
        <v>100.422967741935</v>
      </c>
      <c r="BU260">
        <v>0.10001929677419399</v>
      </c>
      <c r="BV260">
        <v>24.9844096774194</v>
      </c>
      <c r="BW260">
        <v>24.769845161290299</v>
      </c>
      <c r="BX260">
        <v>30.819680645161299</v>
      </c>
      <c r="BY260">
        <v>0</v>
      </c>
      <c r="BZ260">
        <v>0</v>
      </c>
      <c r="CA260">
        <v>4996.3706451612898</v>
      </c>
      <c r="CB260">
        <v>0</v>
      </c>
      <c r="CC260">
        <v>58.692599999999999</v>
      </c>
      <c r="CD260">
        <v>200.021774193548</v>
      </c>
      <c r="CE260">
        <v>0.90006267741935497</v>
      </c>
      <c r="CF260">
        <v>9.9937409677419403E-2</v>
      </c>
      <c r="CG260">
        <v>0</v>
      </c>
      <c r="CH260">
        <v>2.07546129032258</v>
      </c>
      <c r="CI260">
        <v>0</v>
      </c>
      <c r="CJ260">
        <v>4916.05967741936</v>
      </c>
      <c r="CK260">
        <v>1658.71451612903</v>
      </c>
      <c r="CL260">
        <v>33.963419354838699</v>
      </c>
      <c r="CM260">
        <v>37.995870967741901</v>
      </c>
      <c r="CN260">
        <v>35.830290322580602</v>
      </c>
      <c r="CO260">
        <v>37.217483870967698</v>
      </c>
      <c r="CP260">
        <v>35.112806451612897</v>
      </c>
      <c r="CQ260">
        <v>180.031935483871</v>
      </c>
      <c r="CR260">
        <v>19.990967741935499</v>
      </c>
      <c r="CS260">
        <v>0</v>
      </c>
      <c r="CT260">
        <v>1646922968.5</v>
      </c>
      <c r="CU260">
        <v>0</v>
      </c>
      <c r="CV260">
        <v>0</v>
      </c>
      <c r="CW260" t="s">
        <v>249</v>
      </c>
      <c r="CX260">
        <v>1646826976.5</v>
      </c>
      <c r="CY260">
        <v>1646826965.5</v>
      </c>
      <c r="CZ260">
        <v>0</v>
      </c>
      <c r="DA260">
        <v>8.3000000000000004E-2</v>
      </c>
      <c r="DB260">
        <v>6.0000000000000001E-3</v>
      </c>
      <c r="DC260">
        <v>-10.566000000000001</v>
      </c>
      <c r="DD260">
        <v>0.126</v>
      </c>
      <c r="DE260">
        <v>400</v>
      </c>
      <c r="DF260">
        <v>22</v>
      </c>
      <c r="DG260">
        <v>0.44</v>
      </c>
      <c r="DH260">
        <v>0.21</v>
      </c>
      <c r="DI260">
        <v>3.0546462022921199</v>
      </c>
      <c r="DJ260">
        <v>1.2541218998280901</v>
      </c>
      <c r="DK260">
        <v>0.21467381548517001</v>
      </c>
      <c r="DL260">
        <v>1</v>
      </c>
      <c r="DM260">
        <v>-5.0955804999999996</v>
      </c>
      <c r="DN260">
        <v>-1.33438649155666E-2</v>
      </c>
      <c r="DO260">
        <v>0.16188783088839601</v>
      </c>
      <c r="DP260">
        <v>1</v>
      </c>
      <c r="DQ260">
        <v>0.63831282499999997</v>
      </c>
      <c r="DR260">
        <v>1.53576022514058E-2</v>
      </c>
      <c r="DS260">
        <v>2.1311858774811301E-3</v>
      </c>
      <c r="DT260">
        <v>1</v>
      </c>
      <c r="DU260">
        <v>3</v>
      </c>
      <c r="DV260">
        <v>3</v>
      </c>
      <c r="DW260" t="s">
        <v>254</v>
      </c>
      <c r="DX260">
        <v>200.021774193548</v>
      </c>
      <c r="DY260">
        <v>100</v>
      </c>
      <c r="DZ260">
        <v>-11.212999999999999</v>
      </c>
      <c r="EA260">
        <v>0.124</v>
      </c>
      <c r="EB260">
        <v>-8.2055829813317303</v>
      </c>
      <c r="EC260">
        <v>-7.2657198800770203E-3</v>
      </c>
      <c r="ED260">
        <v>3.5975223855225499E-6</v>
      </c>
      <c r="EE260">
        <v>-4.6457263001665798E-10</v>
      </c>
      <c r="EF260">
        <v>-3.6107099377716799E-2</v>
      </c>
      <c r="EG260">
        <v>1.9997383795282601E-2</v>
      </c>
      <c r="EH260">
        <v>-7.9224139005878102E-4</v>
      </c>
      <c r="EI260">
        <v>9.9182464941726199E-6</v>
      </c>
      <c r="EJ260">
        <v>0</v>
      </c>
      <c r="EK260">
        <v>2062</v>
      </c>
      <c r="EL260">
        <v>2</v>
      </c>
      <c r="EM260">
        <v>28</v>
      </c>
      <c r="EN260">
        <v>1599.8</v>
      </c>
      <c r="EO260">
        <v>1600</v>
      </c>
      <c r="EP260">
        <v>1.0083</v>
      </c>
      <c r="EQ260">
        <v>2.4426299999999999</v>
      </c>
      <c r="ER260">
        <v>0.99975599999999998</v>
      </c>
      <c r="ES260">
        <v>2.0690900000000001</v>
      </c>
      <c r="ET260">
        <v>0.99975599999999998</v>
      </c>
      <c r="EU260">
        <v>2.6403799999999999</v>
      </c>
      <c r="EV260">
        <v>36.931699999999999</v>
      </c>
      <c r="EW260">
        <v>13.440300000000001</v>
      </c>
      <c r="EX260">
        <v>18</v>
      </c>
      <c r="EY260">
        <v>290.97800000000001</v>
      </c>
      <c r="EZ260">
        <v>318.69299999999998</v>
      </c>
      <c r="FA260">
        <v>23.252700000000001</v>
      </c>
      <c r="FB260">
        <v>29.078600000000002</v>
      </c>
      <c r="FC260">
        <v>30</v>
      </c>
      <c r="FD260">
        <v>29.149799999999999</v>
      </c>
      <c r="FE260">
        <v>29.122800000000002</v>
      </c>
      <c r="FF260">
        <v>20.220800000000001</v>
      </c>
      <c r="FG260">
        <v>34.385800000000003</v>
      </c>
      <c r="FH260">
        <v>0</v>
      </c>
      <c r="FI260">
        <v>23.2576</v>
      </c>
      <c r="FJ260">
        <v>550</v>
      </c>
      <c r="FK260">
        <v>16.7746</v>
      </c>
      <c r="FL260">
        <v>100.76900000000001</v>
      </c>
      <c r="FM260">
        <v>91.187100000000001</v>
      </c>
    </row>
    <row r="261" spans="1:169" x14ac:dyDescent="0.25">
      <c r="A261">
        <v>73</v>
      </c>
      <c r="B261" s="66" t="s">
        <v>939</v>
      </c>
      <c r="C261" s="66" t="s">
        <v>2</v>
      </c>
      <c r="D261" s="66">
        <v>3</v>
      </c>
      <c r="E261">
        <v>1646923181.5</v>
      </c>
      <c r="F261">
        <v>25179.5</v>
      </c>
      <c r="G261" t="s">
        <v>1056</v>
      </c>
      <c r="H261" t="s">
        <v>1057</v>
      </c>
      <c r="I261">
        <v>3</v>
      </c>
      <c r="N261">
        <v>1646923173.5</v>
      </c>
      <c r="O261">
        <v>6.6652339432434382E-4</v>
      </c>
      <c r="P261">
        <v>0.66652339432434382</v>
      </c>
      <c r="Q261">
        <v>5.0173865286021133</v>
      </c>
      <c r="R261">
        <v>541.30283870967696</v>
      </c>
      <c r="S261">
        <v>356.79185549588453</v>
      </c>
      <c r="T261">
        <v>35.865369938542237</v>
      </c>
      <c r="U261">
        <v>54.412751468564728</v>
      </c>
      <c r="V261">
        <v>4.6604349280694589E-2</v>
      </c>
      <c r="W261">
        <v>2.0411232914005102</v>
      </c>
      <c r="X261">
        <v>4.6021165005585216E-2</v>
      </c>
      <c r="Y261">
        <v>2.8815016851571208E-2</v>
      </c>
      <c r="Z261">
        <v>66.155784206987391</v>
      </c>
      <c r="AA261">
        <v>25.321536539267843</v>
      </c>
      <c r="AB261">
        <v>24.965483870967699</v>
      </c>
      <c r="AC261">
        <v>3.173140265326122</v>
      </c>
      <c r="AD261">
        <v>55.06816584104368</v>
      </c>
      <c r="AE261">
        <v>1.7529573756190842</v>
      </c>
      <c r="AF261">
        <v>3.1832499754559849</v>
      </c>
      <c r="AG261">
        <v>1.4201828897070379</v>
      </c>
      <c r="AH261">
        <v>-29.393681689703563</v>
      </c>
      <c r="AI261">
        <v>5.8708669101222908</v>
      </c>
      <c r="AJ261">
        <v>0.60835729640822511</v>
      </c>
      <c r="AK261">
        <v>43.241326723814346</v>
      </c>
      <c r="AL261">
        <v>5.0929120228284557</v>
      </c>
      <c r="AM261">
        <v>0.66301651665412342</v>
      </c>
      <c r="AN261">
        <v>5.0173865286021133</v>
      </c>
      <c r="AO261">
        <v>558.77134143130604</v>
      </c>
      <c r="AP261">
        <v>550.79015757575701</v>
      </c>
      <c r="AQ261">
        <v>-1.30413989614435E-2</v>
      </c>
      <c r="AR261">
        <v>66.468683135578601</v>
      </c>
      <c r="AS261">
        <v>0.66652339432434382</v>
      </c>
      <c r="AT261">
        <v>16.4033660654136</v>
      </c>
      <c r="AU261">
        <v>17.442914685314701</v>
      </c>
      <c r="AV261">
        <v>1.8612005686460401E-6</v>
      </c>
      <c r="AW261">
        <v>78.894812102564003</v>
      </c>
      <c r="AX261">
        <v>0</v>
      </c>
      <c r="AY261">
        <v>0</v>
      </c>
      <c r="AZ261">
        <v>1</v>
      </c>
      <c r="BA261">
        <v>0</v>
      </c>
      <c r="BB261">
        <v>25774.778085671434</v>
      </c>
      <c r="BC261">
        <v>399.99832258064498</v>
      </c>
      <c r="BD261">
        <v>337.19861787091094</v>
      </c>
      <c r="BE261">
        <v>0.8430000798389029</v>
      </c>
      <c r="BF261">
        <v>0.16539015408908248</v>
      </c>
      <c r="BG261">
        <v>4.8</v>
      </c>
      <c r="BH261">
        <v>0.5</v>
      </c>
      <c r="BI261" t="s">
        <v>248</v>
      </c>
      <c r="BJ261">
        <v>2</v>
      </c>
      <c r="BK261" t="b">
        <v>1</v>
      </c>
      <c r="BL261">
        <v>1646923173.5</v>
      </c>
      <c r="BM261">
        <v>541.30283870967696</v>
      </c>
      <c r="BN261">
        <v>549.95690322580697</v>
      </c>
      <c r="BO261">
        <v>17.438574193548401</v>
      </c>
      <c r="BP261">
        <v>16.404470967741901</v>
      </c>
      <c r="BQ261">
        <v>552.50287096774196</v>
      </c>
      <c r="BR261">
        <v>17.314467741935498</v>
      </c>
      <c r="BS261">
        <v>302.38580645161301</v>
      </c>
      <c r="BT261">
        <v>100.421838709677</v>
      </c>
      <c r="BU261">
        <v>9.9990435483870904E-2</v>
      </c>
      <c r="BV261">
        <v>25.018835483871001</v>
      </c>
      <c r="BW261">
        <v>24.965483870967699</v>
      </c>
      <c r="BX261">
        <v>30.781248387096799</v>
      </c>
      <c r="BY261">
        <v>0</v>
      </c>
      <c r="BZ261">
        <v>0</v>
      </c>
      <c r="CA261">
        <v>4995.6054838709697</v>
      </c>
      <c r="CB261">
        <v>0</v>
      </c>
      <c r="CC261">
        <v>58.733593548387098</v>
      </c>
      <c r="CD261">
        <v>399.99832258064498</v>
      </c>
      <c r="CE261">
        <v>0.90000112903225804</v>
      </c>
      <c r="CF261">
        <v>9.9998509677419398E-2</v>
      </c>
      <c r="CG261">
        <v>0</v>
      </c>
      <c r="CH261">
        <v>2.1545999999999998</v>
      </c>
      <c r="CI261">
        <v>0</v>
      </c>
      <c r="CJ261">
        <v>10254.748387096801</v>
      </c>
      <c r="CK261">
        <v>3317.0025806451599</v>
      </c>
      <c r="CL261">
        <v>35.792193548387097</v>
      </c>
      <c r="CM261">
        <v>41.973483870967698</v>
      </c>
      <c r="CN261">
        <v>38.543999999999997</v>
      </c>
      <c r="CO261">
        <v>41.584548387096802</v>
      </c>
      <c r="CP261">
        <v>37.011741935483897</v>
      </c>
      <c r="CQ261">
        <v>359.99806451612898</v>
      </c>
      <c r="CR261">
        <v>40.000967741935497</v>
      </c>
      <c r="CS261">
        <v>0</v>
      </c>
      <c r="CT261">
        <v>1646923185.0999999</v>
      </c>
      <c r="CU261">
        <v>0</v>
      </c>
      <c r="CV261">
        <v>0</v>
      </c>
      <c r="CW261" t="s">
        <v>249</v>
      </c>
      <c r="CX261">
        <v>1646826976.5</v>
      </c>
      <c r="CY261">
        <v>1646826965.5</v>
      </c>
      <c r="CZ261">
        <v>0</v>
      </c>
      <c r="DA261">
        <v>8.3000000000000004E-2</v>
      </c>
      <c r="DB261">
        <v>6.0000000000000001E-3</v>
      </c>
      <c r="DC261">
        <v>-10.566000000000001</v>
      </c>
      <c r="DD261">
        <v>0.126</v>
      </c>
      <c r="DE261">
        <v>400</v>
      </c>
      <c r="DF261">
        <v>22</v>
      </c>
      <c r="DG261">
        <v>0.44</v>
      </c>
      <c r="DH261">
        <v>0.21</v>
      </c>
      <c r="DI261">
        <v>5.16738608833447</v>
      </c>
      <c r="DJ261">
        <v>0.72520681402919296</v>
      </c>
      <c r="DK261">
        <v>0.110254907966609</v>
      </c>
      <c r="DL261">
        <v>1</v>
      </c>
      <c r="DM261">
        <v>-8.6597185000000003</v>
      </c>
      <c r="DN261">
        <v>-8.8836697936186607E-2</v>
      </c>
      <c r="DO261">
        <v>0.15613911519138901</v>
      </c>
      <c r="DP261">
        <v>1</v>
      </c>
      <c r="DQ261">
        <v>1.0325647499999999</v>
      </c>
      <c r="DR261">
        <v>3.3055947467164302E-2</v>
      </c>
      <c r="DS261">
        <v>3.3795214065752001E-3</v>
      </c>
      <c r="DT261">
        <v>1</v>
      </c>
      <c r="DU261">
        <v>3</v>
      </c>
      <c r="DV261">
        <v>3</v>
      </c>
      <c r="DW261" t="s">
        <v>254</v>
      </c>
      <c r="DX261">
        <v>399.99832258064498</v>
      </c>
      <c r="DY261">
        <v>100</v>
      </c>
      <c r="DZ261">
        <v>-11.2</v>
      </c>
      <c r="EA261">
        <v>0.1242</v>
      </c>
      <c r="EB261">
        <v>-8.2055829813317303</v>
      </c>
      <c r="EC261">
        <v>-7.2657198800770203E-3</v>
      </c>
      <c r="ED261">
        <v>3.5975223855225499E-6</v>
      </c>
      <c r="EE261">
        <v>-4.6457263001665798E-10</v>
      </c>
      <c r="EF261">
        <v>-3.6107099377716799E-2</v>
      </c>
      <c r="EG261">
        <v>1.9997383795282601E-2</v>
      </c>
      <c r="EH261">
        <v>-7.9224139005878102E-4</v>
      </c>
      <c r="EI261">
        <v>9.9182464941726199E-6</v>
      </c>
      <c r="EJ261">
        <v>0</v>
      </c>
      <c r="EK261">
        <v>2062</v>
      </c>
      <c r="EL261">
        <v>2</v>
      </c>
      <c r="EM261">
        <v>28</v>
      </c>
      <c r="EN261">
        <v>1603.4</v>
      </c>
      <c r="EO261">
        <v>1603.6</v>
      </c>
      <c r="EP261">
        <v>1.0083</v>
      </c>
      <c r="EQ261">
        <v>2.4499499999999999</v>
      </c>
      <c r="ER261">
        <v>0.99975599999999998</v>
      </c>
      <c r="ES261">
        <v>2.0715300000000001</v>
      </c>
      <c r="ET261">
        <v>0.99975599999999998</v>
      </c>
      <c r="EU261">
        <v>2.66357</v>
      </c>
      <c r="EV261">
        <v>36.931699999999999</v>
      </c>
      <c r="EW261">
        <v>13.3965</v>
      </c>
      <c r="EX261">
        <v>18</v>
      </c>
      <c r="EY261">
        <v>291.08999999999997</v>
      </c>
      <c r="EZ261">
        <v>318.44</v>
      </c>
      <c r="FA261">
        <v>22.8276</v>
      </c>
      <c r="FB261">
        <v>29.093599999999999</v>
      </c>
      <c r="FC261">
        <v>30.0001</v>
      </c>
      <c r="FD261">
        <v>29.162299999999998</v>
      </c>
      <c r="FE261">
        <v>29.135200000000001</v>
      </c>
      <c r="FF261">
        <v>20.214200000000002</v>
      </c>
      <c r="FG261">
        <v>36.332900000000002</v>
      </c>
      <c r="FH261">
        <v>0</v>
      </c>
      <c r="FI261">
        <v>22.824999999999999</v>
      </c>
      <c r="FJ261">
        <v>550</v>
      </c>
      <c r="FK261">
        <v>16.381699999999999</v>
      </c>
      <c r="FL261">
        <v>100.76600000000001</v>
      </c>
      <c r="FM261">
        <v>91.188699999999997</v>
      </c>
    </row>
    <row r="262" spans="1:169" x14ac:dyDescent="0.25">
      <c r="A262">
        <v>74</v>
      </c>
      <c r="B262" s="66" t="s">
        <v>939</v>
      </c>
      <c r="C262" s="66" t="s">
        <v>2</v>
      </c>
      <c r="D262" s="66">
        <v>3</v>
      </c>
      <c r="E262">
        <v>1646923388</v>
      </c>
      <c r="F262">
        <v>25386</v>
      </c>
      <c r="G262" t="s">
        <v>1058</v>
      </c>
      <c r="H262" t="s">
        <v>1059</v>
      </c>
      <c r="I262">
        <v>3</v>
      </c>
      <c r="N262">
        <v>1646923380.25</v>
      </c>
      <c r="O262">
        <v>9.3624075787628687E-4</v>
      </c>
      <c r="P262">
        <v>0.93624075787628691</v>
      </c>
      <c r="Q262">
        <v>6.3452645888514558</v>
      </c>
      <c r="R262">
        <v>538.97946666666701</v>
      </c>
      <c r="S262">
        <v>368.71265751059673</v>
      </c>
      <c r="T262">
        <v>37.063850125223837</v>
      </c>
      <c r="U262">
        <v>54.179464051982798</v>
      </c>
      <c r="V262">
        <v>6.4575629634371828E-2</v>
      </c>
      <c r="W262">
        <v>2.0413754223947302</v>
      </c>
      <c r="X262">
        <v>6.3461889873723476E-2</v>
      </c>
      <c r="Y262">
        <v>3.9762146266421154E-2</v>
      </c>
      <c r="Z262">
        <v>98.083877420296929</v>
      </c>
      <c r="AA262">
        <v>25.460400916701502</v>
      </c>
      <c r="AB262">
        <v>25.09808</v>
      </c>
      <c r="AC262">
        <v>3.1983181380408028</v>
      </c>
      <c r="AD262">
        <v>55.118812861494291</v>
      </c>
      <c r="AE262">
        <v>1.7518466238381498</v>
      </c>
      <c r="AF262">
        <v>3.1783097873321227</v>
      </c>
      <c r="AG262">
        <v>1.446471514202653</v>
      </c>
      <c r="AH262">
        <v>-41.288217422344253</v>
      </c>
      <c r="AI262">
        <v>-11.588385876837897</v>
      </c>
      <c r="AJ262">
        <v>-1.2013199694181527</v>
      </c>
      <c r="AK262">
        <v>44.005954151696628</v>
      </c>
      <c r="AL262">
        <v>6.4420152094838272</v>
      </c>
      <c r="AM262">
        <v>0.93351769508156635</v>
      </c>
      <c r="AN262">
        <v>6.3452645888514558</v>
      </c>
      <c r="AO262">
        <v>558.81763939200403</v>
      </c>
      <c r="AP262">
        <v>548.56441212121194</v>
      </c>
      <c r="AQ262">
        <v>1.8716989609416099E-3</v>
      </c>
      <c r="AR262">
        <v>66.468683135578601</v>
      </c>
      <c r="AS262">
        <v>0.93624075787628691</v>
      </c>
      <c r="AT262">
        <v>15.970025724329799</v>
      </c>
      <c r="AU262">
        <v>17.4303965034965</v>
      </c>
      <c r="AV262">
        <v>-9.4425950248320194E-8</v>
      </c>
      <c r="AW262">
        <v>78.894812102564003</v>
      </c>
      <c r="AX262">
        <v>0</v>
      </c>
      <c r="AY262">
        <v>0</v>
      </c>
      <c r="AZ262">
        <v>1</v>
      </c>
      <c r="BA262">
        <v>0</v>
      </c>
      <c r="BB262">
        <v>25782.736769080373</v>
      </c>
      <c r="BC262">
        <v>599.979733333333</v>
      </c>
      <c r="BD262">
        <v>505.18873350274424</v>
      </c>
      <c r="BE262">
        <v>0.84200966371988206</v>
      </c>
      <c r="BF262">
        <v>0.1634786509793725</v>
      </c>
      <c r="BG262">
        <v>4.8</v>
      </c>
      <c r="BH262">
        <v>0.5</v>
      </c>
      <c r="BI262" t="s">
        <v>248</v>
      </c>
      <c r="BJ262">
        <v>2</v>
      </c>
      <c r="BK262" t="b">
        <v>1</v>
      </c>
      <c r="BL262">
        <v>1646923380.25</v>
      </c>
      <c r="BM262">
        <v>538.97946666666701</v>
      </c>
      <c r="BN262">
        <v>550.004866666667</v>
      </c>
      <c r="BO262">
        <v>17.427440000000001</v>
      </c>
      <c r="BP262">
        <v>15.971313333333301</v>
      </c>
      <c r="BQ262">
        <v>550.17073333333303</v>
      </c>
      <c r="BR262">
        <v>17.303339999999999</v>
      </c>
      <c r="BS262">
        <v>302.36343333333298</v>
      </c>
      <c r="BT262">
        <v>100.422333333333</v>
      </c>
      <c r="BU262">
        <v>9.9982269999999998E-2</v>
      </c>
      <c r="BV262">
        <v>24.9927833333333</v>
      </c>
      <c r="BW262">
        <v>25.09808</v>
      </c>
      <c r="BX262">
        <v>30.733609999999999</v>
      </c>
      <c r="BY262">
        <v>0</v>
      </c>
      <c r="BZ262">
        <v>0</v>
      </c>
      <c r="CA262">
        <v>4996.5403333333297</v>
      </c>
      <c r="CB262">
        <v>0</v>
      </c>
      <c r="CC262">
        <v>58.748899999999999</v>
      </c>
      <c r="CD262">
        <v>599.979733333333</v>
      </c>
      <c r="CE262">
        <v>0.93300523333333396</v>
      </c>
      <c r="CF262">
        <v>6.6995003333333303E-2</v>
      </c>
      <c r="CG262">
        <v>0</v>
      </c>
      <c r="CH262">
        <v>2.23030333333333</v>
      </c>
      <c r="CI262">
        <v>0</v>
      </c>
      <c r="CJ262">
        <v>15224.7366666667</v>
      </c>
      <c r="CK262">
        <v>5018.3573333333297</v>
      </c>
      <c r="CL262">
        <v>35.103999999999999</v>
      </c>
      <c r="CM262">
        <v>38.662199999999999</v>
      </c>
      <c r="CN262">
        <v>36.691266666666699</v>
      </c>
      <c r="CO262">
        <v>37.774799999999999</v>
      </c>
      <c r="CP262">
        <v>36.004066666666702</v>
      </c>
      <c r="CQ262">
        <v>559.78433333333305</v>
      </c>
      <c r="CR262">
        <v>40.191666666666698</v>
      </c>
      <c r="CS262">
        <v>0</v>
      </c>
      <c r="CT262">
        <v>1646923391.5</v>
      </c>
      <c r="CU262">
        <v>0</v>
      </c>
      <c r="CV262">
        <v>0</v>
      </c>
      <c r="CW262" t="s">
        <v>249</v>
      </c>
      <c r="CX262">
        <v>1646826976.5</v>
      </c>
      <c r="CY262">
        <v>1646826965.5</v>
      </c>
      <c r="CZ262">
        <v>0</v>
      </c>
      <c r="DA262">
        <v>8.3000000000000004E-2</v>
      </c>
      <c r="DB262">
        <v>6.0000000000000001E-3</v>
      </c>
      <c r="DC262">
        <v>-10.566000000000001</v>
      </c>
      <c r="DD262">
        <v>0.126</v>
      </c>
      <c r="DE262">
        <v>400</v>
      </c>
      <c r="DF262">
        <v>22</v>
      </c>
      <c r="DG262">
        <v>0.44</v>
      </c>
      <c r="DH262">
        <v>0.21</v>
      </c>
      <c r="DI262">
        <v>6.4524499308169299</v>
      </c>
      <c r="DJ262">
        <v>-0.12294113976112001</v>
      </c>
      <c r="DK262">
        <v>7.4498629891376095E-2</v>
      </c>
      <c r="DL262">
        <v>1</v>
      </c>
      <c r="DM262">
        <v>-11.0390341463415</v>
      </c>
      <c r="DN262">
        <v>-3.6729616724773997E-2</v>
      </c>
      <c r="DO262">
        <v>0.13534719330841799</v>
      </c>
      <c r="DP262">
        <v>1</v>
      </c>
      <c r="DQ262">
        <v>1.45634487804878</v>
      </c>
      <c r="DR262">
        <v>-1.5574912891995901E-3</v>
      </c>
      <c r="DS262">
        <v>1.61793623732665E-3</v>
      </c>
      <c r="DT262">
        <v>1</v>
      </c>
      <c r="DU262">
        <v>3</v>
      </c>
      <c r="DV262">
        <v>3</v>
      </c>
      <c r="DW262" t="s">
        <v>254</v>
      </c>
      <c r="DX262">
        <v>599.979733333333</v>
      </c>
      <c r="DY262">
        <v>100</v>
      </c>
      <c r="DZ262">
        <v>-11.192</v>
      </c>
      <c r="EA262">
        <v>0.1241</v>
      </c>
      <c r="EB262">
        <v>-8.2055829813317303</v>
      </c>
      <c r="EC262">
        <v>-7.2657198800770203E-3</v>
      </c>
      <c r="ED262">
        <v>3.5975223855225499E-6</v>
      </c>
      <c r="EE262">
        <v>-4.6457263001665798E-10</v>
      </c>
      <c r="EF262">
        <v>-3.6107099377716799E-2</v>
      </c>
      <c r="EG262">
        <v>1.9997383795282601E-2</v>
      </c>
      <c r="EH262">
        <v>-7.9224139005878102E-4</v>
      </c>
      <c r="EI262">
        <v>9.9182464941726199E-6</v>
      </c>
      <c r="EJ262">
        <v>0</v>
      </c>
      <c r="EK262">
        <v>2062</v>
      </c>
      <c r="EL262">
        <v>2</v>
      </c>
      <c r="EM262">
        <v>28</v>
      </c>
      <c r="EN262">
        <v>1606.9</v>
      </c>
      <c r="EO262">
        <v>1607</v>
      </c>
      <c r="EP262">
        <v>1.0083</v>
      </c>
      <c r="EQ262">
        <v>2.4694799999999999</v>
      </c>
      <c r="ER262">
        <v>0.99975599999999998</v>
      </c>
      <c r="ES262">
        <v>2.0727500000000001</v>
      </c>
      <c r="ET262">
        <v>1.00098</v>
      </c>
      <c r="EU262">
        <v>2.4023400000000001</v>
      </c>
      <c r="EV262">
        <v>36.979399999999998</v>
      </c>
      <c r="EW262">
        <v>13.3528</v>
      </c>
      <c r="EX262">
        <v>18</v>
      </c>
      <c r="EY262">
        <v>291.09899999999999</v>
      </c>
      <c r="EZ262">
        <v>317.79399999999998</v>
      </c>
      <c r="FA262">
        <v>22.806000000000001</v>
      </c>
      <c r="FB262">
        <v>29.098500000000001</v>
      </c>
      <c r="FC262">
        <v>30.0001</v>
      </c>
      <c r="FD262">
        <v>29.169799999999999</v>
      </c>
      <c r="FE262">
        <v>29.1402</v>
      </c>
      <c r="FF262">
        <v>20.2027</v>
      </c>
      <c r="FG262">
        <v>38.310899999999997</v>
      </c>
      <c r="FH262">
        <v>0</v>
      </c>
      <c r="FI262">
        <v>22.81</v>
      </c>
      <c r="FJ262">
        <v>550</v>
      </c>
      <c r="FK262">
        <v>15.9758</v>
      </c>
      <c r="FL262">
        <v>100.764</v>
      </c>
      <c r="FM262">
        <v>91.194199999999995</v>
      </c>
    </row>
    <row r="263" spans="1:169" x14ac:dyDescent="0.25">
      <c r="A263">
        <v>75</v>
      </c>
      <c r="B263" s="66" t="s">
        <v>939</v>
      </c>
      <c r="C263" s="66" t="s">
        <v>2</v>
      </c>
      <c r="D263" s="66">
        <v>3</v>
      </c>
      <c r="E263">
        <v>1646923614</v>
      </c>
      <c r="F263">
        <v>25612</v>
      </c>
      <c r="G263" t="s">
        <v>1060</v>
      </c>
      <c r="H263" t="s">
        <v>1061</v>
      </c>
      <c r="I263">
        <v>3</v>
      </c>
      <c r="N263">
        <v>1646923606</v>
      </c>
      <c r="O263">
        <v>1.1198408618708275E-3</v>
      </c>
      <c r="P263">
        <v>1.1198408618708275</v>
      </c>
      <c r="Q263">
        <v>6.9367732841031362</v>
      </c>
      <c r="R263">
        <v>537.81690322580596</v>
      </c>
      <c r="S263">
        <v>377.13664054003874</v>
      </c>
      <c r="T263">
        <v>37.908879818764078</v>
      </c>
      <c r="U263">
        <v>54.06007838350687</v>
      </c>
      <c r="V263">
        <v>7.5479253859079928E-2</v>
      </c>
      <c r="W263">
        <v>2.039743390914508</v>
      </c>
      <c r="X263">
        <v>7.3961223773449311E-2</v>
      </c>
      <c r="Y263">
        <v>4.635961095720946E-2</v>
      </c>
      <c r="Z263">
        <v>129.99704973887992</v>
      </c>
      <c r="AA263">
        <v>25.659124505006211</v>
      </c>
      <c r="AB263">
        <v>25.287464516128999</v>
      </c>
      <c r="AC263">
        <v>3.234581892407852</v>
      </c>
      <c r="AD263">
        <v>55.065944994258288</v>
      </c>
      <c r="AE263">
        <v>1.7503912432084101</v>
      </c>
      <c r="AF263">
        <v>3.1787182502559848</v>
      </c>
      <c r="AG263">
        <v>1.4841906491994419</v>
      </c>
      <c r="AH263">
        <v>-49.384982008503492</v>
      </c>
      <c r="AI263">
        <v>-32.16808171353216</v>
      </c>
      <c r="AJ263">
        <v>-3.3406188970137727</v>
      </c>
      <c r="AK263">
        <v>45.103367119830494</v>
      </c>
      <c r="AL263">
        <v>7.0729986396921287</v>
      </c>
      <c r="AM263">
        <v>1.1222744874181372</v>
      </c>
      <c r="AN263">
        <v>6.9367732841031362</v>
      </c>
      <c r="AO263">
        <v>558.58691159140903</v>
      </c>
      <c r="AP263">
        <v>547.37722424242395</v>
      </c>
      <c r="AQ263">
        <v>2.4859322572787102E-3</v>
      </c>
      <c r="AR263">
        <v>66.468683135578601</v>
      </c>
      <c r="AS263">
        <v>1.1198408618708275</v>
      </c>
      <c r="AT263">
        <v>15.661342502852399</v>
      </c>
      <c r="AU263">
        <v>17.408327972028001</v>
      </c>
      <c r="AV263">
        <v>-1.47415486265654E-5</v>
      </c>
      <c r="AW263">
        <v>78.894812102564003</v>
      </c>
      <c r="AX263">
        <v>0</v>
      </c>
      <c r="AY263">
        <v>0</v>
      </c>
      <c r="AZ263">
        <v>1</v>
      </c>
      <c r="BA263">
        <v>0</v>
      </c>
      <c r="BB263">
        <v>25745.682958559872</v>
      </c>
      <c r="BC263">
        <v>800.00516129032303</v>
      </c>
      <c r="BD263">
        <v>673.20445258073369</v>
      </c>
      <c r="BE263">
        <v>0.84150013669277668</v>
      </c>
      <c r="BF263">
        <v>0.16249526381705906</v>
      </c>
      <c r="BG263">
        <v>4.8</v>
      </c>
      <c r="BH263">
        <v>0.5</v>
      </c>
      <c r="BI263" t="s">
        <v>248</v>
      </c>
      <c r="BJ263">
        <v>2</v>
      </c>
      <c r="BK263" t="b">
        <v>1</v>
      </c>
      <c r="BL263">
        <v>1646923606</v>
      </c>
      <c r="BM263">
        <v>537.81690322580596</v>
      </c>
      <c r="BN263">
        <v>550.00367741935497</v>
      </c>
      <c r="BO263">
        <v>17.413774193548399</v>
      </c>
      <c r="BP263">
        <v>15.6631580645161</v>
      </c>
      <c r="BQ263">
        <v>549.00387096774205</v>
      </c>
      <c r="BR263">
        <v>17.289706451612901</v>
      </c>
      <c r="BS263">
        <v>302.35703225806498</v>
      </c>
      <c r="BT263">
        <v>100.417612903226</v>
      </c>
      <c r="BU263">
        <v>0.10001318709677399</v>
      </c>
      <c r="BV263">
        <v>24.994938709677399</v>
      </c>
      <c r="BW263">
        <v>25.287464516128999</v>
      </c>
      <c r="BX263">
        <v>30.612322580645198</v>
      </c>
      <c r="BY263">
        <v>0</v>
      </c>
      <c r="BZ263">
        <v>0</v>
      </c>
      <c r="CA263">
        <v>4990.5651612903202</v>
      </c>
      <c r="CB263">
        <v>0</v>
      </c>
      <c r="CC263">
        <v>58.748899999999999</v>
      </c>
      <c r="CD263">
        <v>800.00516129032303</v>
      </c>
      <c r="CE263">
        <v>0.94999451612903196</v>
      </c>
      <c r="CF263">
        <v>5.0005367741935501E-2</v>
      </c>
      <c r="CG263">
        <v>0</v>
      </c>
      <c r="CH263">
        <v>2.2899225806451602</v>
      </c>
      <c r="CI263">
        <v>0</v>
      </c>
      <c r="CJ263">
        <v>19331.032258064501</v>
      </c>
      <c r="CK263">
        <v>6720.9264516128997</v>
      </c>
      <c r="CL263">
        <v>35.094612903225801</v>
      </c>
      <c r="CM263">
        <v>38.824387096774203</v>
      </c>
      <c r="CN263">
        <v>36.751677419354799</v>
      </c>
      <c r="CO263">
        <v>37.965516129032302</v>
      </c>
      <c r="CP263">
        <v>35.945322580645197</v>
      </c>
      <c r="CQ263">
        <v>760.00064516128998</v>
      </c>
      <c r="CR263">
        <v>40.003870967741904</v>
      </c>
      <c r="CS263">
        <v>0</v>
      </c>
      <c r="CT263">
        <v>1646923617.7</v>
      </c>
      <c r="CU263">
        <v>0</v>
      </c>
      <c r="CV263">
        <v>0</v>
      </c>
      <c r="CW263" t="s">
        <v>249</v>
      </c>
      <c r="CX263">
        <v>1646826976.5</v>
      </c>
      <c r="CY263">
        <v>1646826965.5</v>
      </c>
      <c r="CZ263">
        <v>0</v>
      </c>
      <c r="DA263">
        <v>8.3000000000000004E-2</v>
      </c>
      <c r="DB263">
        <v>6.0000000000000001E-3</v>
      </c>
      <c r="DC263">
        <v>-10.566000000000001</v>
      </c>
      <c r="DD263">
        <v>0.126</v>
      </c>
      <c r="DE263">
        <v>400</v>
      </c>
      <c r="DF263">
        <v>22</v>
      </c>
      <c r="DG263">
        <v>0.44</v>
      </c>
      <c r="DH263">
        <v>0.21</v>
      </c>
      <c r="DI263">
        <v>7.0944830803374703</v>
      </c>
      <c r="DJ263">
        <v>0.41354672134871701</v>
      </c>
      <c r="DK263">
        <v>0.12796547977657</v>
      </c>
      <c r="DL263">
        <v>1</v>
      </c>
      <c r="DM263">
        <v>-12.151697560975601</v>
      </c>
      <c r="DN263">
        <v>2.6512891986071999E-2</v>
      </c>
      <c r="DO263">
        <v>0.202583172305521</v>
      </c>
      <c r="DP263">
        <v>1</v>
      </c>
      <c r="DQ263">
        <v>1.7542800000000001</v>
      </c>
      <c r="DR263">
        <v>-6.0848362369340998E-2</v>
      </c>
      <c r="DS263">
        <v>6.5345979778183199E-3</v>
      </c>
      <c r="DT263">
        <v>1</v>
      </c>
      <c r="DU263">
        <v>3</v>
      </c>
      <c r="DV263">
        <v>3</v>
      </c>
      <c r="DW263" t="s">
        <v>254</v>
      </c>
      <c r="DX263">
        <v>800.00516129032303</v>
      </c>
      <c r="DY263">
        <v>100</v>
      </c>
      <c r="DZ263">
        <v>-11.186999999999999</v>
      </c>
      <c r="EA263">
        <v>0.1241</v>
      </c>
      <c r="EB263">
        <v>-8.2055829813317303</v>
      </c>
      <c r="EC263">
        <v>-7.2657198800770203E-3</v>
      </c>
      <c r="ED263">
        <v>3.5975223855225499E-6</v>
      </c>
      <c r="EE263">
        <v>-4.6457263001665798E-10</v>
      </c>
      <c r="EF263">
        <v>-3.6107099377716799E-2</v>
      </c>
      <c r="EG263">
        <v>1.9997383795282601E-2</v>
      </c>
      <c r="EH263">
        <v>-7.9224139005878102E-4</v>
      </c>
      <c r="EI263">
        <v>9.9182464941726199E-6</v>
      </c>
      <c r="EJ263">
        <v>0</v>
      </c>
      <c r="EK263">
        <v>2062</v>
      </c>
      <c r="EL263">
        <v>2</v>
      </c>
      <c r="EM263">
        <v>28</v>
      </c>
      <c r="EN263">
        <v>1610.6</v>
      </c>
      <c r="EO263">
        <v>1610.8</v>
      </c>
      <c r="EP263">
        <v>1.0083</v>
      </c>
      <c r="EQ263">
        <v>2.4719199999999999</v>
      </c>
      <c r="ER263">
        <v>0.99975599999999998</v>
      </c>
      <c r="ES263">
        <v>2.0678700000000001</v>
      </c>
      <c r="ET263">
        <v>1.00098</v>
      </c>
      <c r="EU263">
        <v>2.2802699999999998</v>
      </c>
      <c r="EV263">
        <v>37.0032</v>
      </c>
      <c r="EW263">
        <v>13.3002</v>
      </c>
      <c r="EX263">
        <v>18</v>
      </c>
      <c r="EY263">
        <v>291.26600000000002</v>
      </c>
      <c r="EZ263">
        <v>317.64600000000002</v>
      </c>
      <c r="FA263">
        <v>22.7698</v>
      </c>
      <c r="FB263">
        <v>29.078600000000002</v>
      </c>
      <c r="FC263">
        <v>30.0001</v>
      </c>
      <c r="FD263">
        <v>29.154900000000001</v>
      </c>
      <c r="FE263">
        <v>29.127700000000001</v>
      </c>
      <c r="FF263">
        <v>20.204799999999999</v>
      </c>
      <c r="FG263">
        <v>39.692799999999998</v>
      </c>
      <c r="FH263">
        <v>0</v>
      </c>
      <c r="FI263">
        <v>22.770299999999999</v>
      </c>
      <c r="FJ263">
        <v>550</v>
      </c>
      <c r="FK263">
        <v>15.6639</v>
      </c>
      <c r="FL263">
        <v>100.768</v>
      </c>
      <c r="FM263">
        <v>91.2089</v>
      </c>
    </row>
    <row r="264" spans="1:169" x14ac:dyDescent="0.25">
      <c r="A264">
        <v>76</v>
      </c>
      <c r="B264" s="66" t="s">
        <v>939</v>
      </c>
      <c r="C264" s="66" t="s">
        <v>2</v>
      </c>
      <c r="D264" s="66">
        <v>3</v>
      </c>
      <c r="E264">
        <v>1646923817.5</v>
      </c>
      <c r="F264">
        <v>25815.5</v>
      </c>
      <c r="G264" t="s">
        <v>1062</v>
      </c>
      <c r="H264" t="s">
        <v>1063</v>
      </c>
      <c r="I264">
        <v>3</v>
      </c>
      <c r="N264">
        <v>1646923809.75</v>
      </c>
      <c r="O264">
        <v>1.1604577306513954E-3</v>
      </c>
      <c r="P264">
        <v>1.1604577306513955</v>
      </c>
      <c r="Q264">
        <v>7.2862517080358122</v>
      </c>
      <c r="R264">
        <v>537.58309999999994</v>
      </c>
      <c r="S264">
        <v>370.80561618845002</v>
      </c>
      <c r="T264">
        <v>37.274451411050322</v>
      </c>
      <c r="U264">
        <v>54.039405730489477</v>
      </c>
      <c r="V264">
        <v>7.6288037899543387E-2</v>
      </c>
      <c r="W264">
        <v>2.0424726557589179</v>
      </c>
      <c r="X264">
        <v>7.4739687624659171E-2</v>
      </c>
      <c r="Y264">
        <v>4.6848800470770759E-2</v>
      </c>
      <c r="Z264">
        <v>161.92080269523817</v>
      </c>
      <c r="AA264">
        <v>25.932808741837892</v>
      </c>
      <c r="AB264">
        <v>25.45251</v>
      </c>
      <c r="AC264">
        <v>3.266477601006613</v>
      </c>
      <c r="AD264">
        <v>54.796843251382157</v>
      </c>
      <c r="AE264">
        <v>1.7445954952759819</v>
      </c>
      <c r="AF264">
        <v>3.1837518217474643</v>
      </c>
      <c r="AG264">
        <v>1.5218821057306311</v>
      </c>
      <c r="AH264">
        <v>-51.176185921726542</v>
      </c>
      <c r="AI264">
        <v>-47.462345100819931</v>
      </c>
      <c r="AJ264">
        <v>-4.9270721366619883</v>
      </c>
      <c r="AK264">
        <v>58.355199536029701</v>
      </c>
      <c r="AL264">
        <v>7.2080568655061494</v>
      </c>
      <c r="AM264">
        <v>1.1627358145383311</v>
      </c>
      <c r="AN264">
        <v>7.2862517080358122</v>
      </c>
      <c r="AO264">
        <v>558.713976065422</v>
      </c>
      <c r="AP264">
        <v>547.00292121212101</v>
      </c>
      <c r="AQ264">
        <v>-4.3747854201951096E-3</v>
      </c>
      <c r="AR264">
        <v>66.468683135578601</v>
      </c>
      <c r="AS264">
        <v>1.1604577306513955</v>
      </c>
      <c r="AT264">
        <v>15.541860924981799</v>
      </c>
      <c r="AU264">
        <v>17.3522286713287</v>
      </c>
      <c r="AV264">
        <v>-3.0999288505953998E-6</v>
      </c>
      <c r="AW264">
        <v>78.894812102564003</v>
      </c>
      <c r="AX264">
        <v>0</v>
      </c>
      <c r="AY264">
        <v>0</v>
      </c>
      <c r="AZ264">
        <v>1</v>
      </c>
      <c r="BA264">
        <v>0</v>
      </c>
      <c r="BB264">
        <v>25805.144961637947</v>
      </c>
      <c r="BC264">
        <v>1000.02986666667</v>
      </c>
      <c r="BD264">
        <v>841.22510664002232</v>
      </c>
      <c r="BE264">
        <v>0.84119998280053321</v>
      </c>
      <c r="BF264">
        <v>0.16191596680502904</v>
      </c>
      <c r="BG264">
        <v>4.8</v>
      </c>
      <c r="BH264">
        <v>0.5</v>
      </c>
      <c r="BI264" t="s">
        <v>248</v>
      </c>
      <c r="BJ264">
        <v>2</v>
      </c>
      <c r="BK264" t="b">
        <v>1</v>
      </c>
      <c r="BL264">
        <v>1646923809.75</v>
      </c>
      <c r="BM264">
        <v>537.58309999999994</v>
      </c>
      <c r="BN264">
        <v>550.01869999999997</v>
      </c>
      <c r="BO264">
        <v>17.3552066666667</v>
      </c>
      <c r="BP264">
        <v>15.541323333333301</v>
      </c>
      <c r="BQ264">
        <v>548.76933333333295</v>
      </c>
      <c r="BR264">
        <v>17.231206666666701</v>
      </c>
      <c r="BS264">
        <v>302.34966666666702</v>
      </c>
      <c r="BT264">
        <v>100.4229</v>
      </c>
      <c r="BU264">
        <v>9.9987960000000001E-2</v>
      </c>
      <c r="BV264">
        <v>25.02148</v>
      </c>
      <c r="BW264">
        <v>25.45251</v>
      </c>
      <c r="BX264">
        <v>30.416060000000002</v>
      </c>
      <c r="BY264">
        <v>0</v>
      </c>
      <c r="BZ264">
        <v>0</v>
      </c>
      <c r="CA264">
        <v>5000.6880000000001</v>
      </c>
      <c r="CB264">
        <v>0</v>
      </c>
      <c r="CC264">
        <v>58.748899999999999</v>
      </c>
      <c r="CD264">
        <v>1000.02986666667</v>
      </c>
      <c r="CE264">
        <v>0.96000323333333304</v>
      </c>
      <c r="CF264">
        <v>3.9996940000000002E-2</v>
      </c>
      <c r="CG264">
        <v>0</v>
      </c>
      <c r="CH264">
        <v>2.2256133333333299</v>
      </c>
      <c r="CI264">
        <v>0</v>
      </c>
      <c r="CJ264">
        <v>22760.683333333302</v>
      </c>
      <c r="CK264">
        <v>8423.0903333333299</v>
      </c>
      <c r="CL264">
        <v>37.1353333333333</v>
      </c>
      <c r="CM264">
        <v>41.0289</v>
      </c>
      <c r="CN264">
        <v>38.660133333333299</v>
      </c>
      <c r="CO264">
        <v>40.351766666666698</v>
      </c>
      <c r="CP264">
        <v>37.808100000000003</v>
      </c>
      <c r="CQ264">
        <v>960.03033333333303</v>
      </c>
      <c r="CR264">
        <v>40.000666666666703</v>
      </c>
      <c r="CS264">
        <v>0</v>
      </c>
      <c r="CT264">
        <v>1646923821.0999999</v>
      </c>
      <c r="CU264">
        <v>0</v>
      </c>
      <c r="CV264">
        <v>0</v>
      </c>
      <c r="CW264" t="s">
        <v>249</v>
      </c>
      <c r="CX264">
        <v>1646826976.5</v>
      </c>
      <c r="CY264">
        <v>1646826965.5</v>
      </c>
      <c r="CZ264">
        <v>0</v>
      </c>
      <c r="DA264">
        <v>8.3000000000000004E-2</v>
      </c>
      <c r="DB264">
        <v>6.0000000000000001E-3</v>
      </c>
      <c r="DC264">
        <v>-10.566000000000001</v>
      </c>
      <c r="DD264">
        <v>0.126</v>
      </c>
      <c r="DE264">
        <v>400</v>
      </c>
      <c r="DF264">
        <v>22</v>
      </c>
      <c r="DG264">
        <v>0.44</v>
      </c>
      <c r="DH264">
        <v>0.21</v>
      </c>
      <c r="DI264">
        <v>7.1741445160322703</v>
      </c>
      <c r="DJ264">
        <v>0.47558591250440102</v>
      </c>
      <c r="DK264">
        <v>7.2478414043524897E-2</v>
      </c>
      <c r="DL264">
        <v>1</v>
      </c>
      <c r="DM264">
        <v>-12.450072499999999</v>
      </c>
      <c r="DN264">
        <v>-6.3569606003707702E-2</v>
      </c>
      <c r="DO264">
        <v>0.222722494359573</v>
      </c>
      <c r="DP264">
        <v>1</v>
      </c>
      <c r="DQ264">
        <v>1.8152159999999999</v>
      </c>
      <c r="DR264">
        <v>-2.45130956848084E-2</v>
      </c>
      <c r="DS264">
        <v>2.4198551609548799E-3</v>
      </c>
      <c r="DT264">
        <v>1</v>
      </c>
      <c r="DU264">
        <v>3</v>
      </c>
      <c r="DV264">
        <v>3</v>
      </c>
      <c r="DW264" t="s">
        <v>254</v>
      </c>
      <c r="DX264">
        <v>1000.02986666667</v>
      </c>
      <c r="DY264">
        <v>100</v>
      </c>
      <c r="DZ264">
        <v>-11.186</v>
      </c>
      <c r="EA264">
        <v>0.124</v>
      </c>
      <c r="EB264">
        <v>-8.2055829813317303</v>
      </c>
      <c r="EC264">
        <v>-7.2657198800770203E-3</v>
      </c>
      <c r="ED264">
        <v>3.5975223855225499E-6</v>
      </c>
      <c r="EE264">
        <v>-4.6457263001665798E-10</v>
      </c>
      <c r="EF264">
        <v>-3.6107099377716799E-2</v>
      </c>
      <c r="EG264">
        <v>1.9997383795282601E-2</v>
      </c>
      <c r="EH264">
        <v>-7.9224139005878102E-4</v>
      </c>
      <c r="EI264">
        <v>9.9182464941726199E-6</v>
      </c>
      <c r="EJ264">
        <v>0</v>
      </c>
      <c r="EK264">
        <v>2062</v>
      </c>
      <c r="EL264">
        <v>2</v>
      </c>
      <c r="EM264">
        <v>28</v>
      </c>
      <c r="EN264">
        <v>1614</v>
      </c>
      <c r="EO264">
        <v>1614.2</v>
      </c>
      <c r="EP264">
        <v>1.0083</v>
      </c>
      <c r="EQ264">
        <v>2.4670399999999999</v>
      </c>
      <c r="ER264">
        <v>0.99975599999999998</v>
      </c>
      <c r="ES264">
        <v>2.0727500000000001</v>
      </c>
      <c r="ET264">
        <v>1.00098</v>
      </c>
      <c r="EU264">
        <v>2.3938000000000001</v>
      </c>
      <c r="EV264">
        <v>37.0747</v>
      </c>
      <c r="EW264">
        <v>13.2477</v>
      </c>
      <c r="EX264">
        <v>18</v>
      </c>
      <c r="EY264">
        <v>291.02600000000001</v>
      </c>
      <c r="EZ264">
        <v>317.28800000000001</v>
      </c>
      <c r="FA264">
        <v>22.118200000000002</v>
      </c>
      <c r="FB264">
        <v>29.071100000000001</v>
      </c>
      <c r="FC264">
        <v>30.0002</v>
      </c>
      <c r="FD264">
        <v>29.1449</v>
      </c>
      <c r="FE264">
        <v>29.117799999999999</v>
      </c>
      <c r="FF264">
        <v>20.188199999999998</v>
      </c>
      <c r="FG264">
        <v>40.240200000000002</v>
      </c>
      <c r="FH264">
        <v>0</v>
      </c>
      <c r="FI264">
        <v>22.099900000000002</v>
      </c>
      <c r="FJ264">
        <v>550</v>
      </c>
      <c r="FK264">
        <v>15.577999999999999</v>
      </c>
      <c r="FL264">
        <v>100.764</v>
      </c>
      <c r="FM264">
        <v>91.2149</v>
      </c>
    </row>
    <row r="265" spans="1:169" x14ac:dyDescent="0.25">
      <c r="A265">
        <v>77</v>
      </c>
      <c r="B265" s="71" t="s">
        <v>1108</v>
      </c>
      <c r="C265" s="71" t="s">
        <v>1</v>
      </c>
      <c r="D265" s="71">
        <v>1</v>
      </c>
      <c r="E265">
        <v>1646924795.0999999</v>
      </c>
      <c r="F265">
        <v>26793.0999999046</v>
      </c>
      <c r="G265" t="s">
        <v>1064</v>
      </c>
      <c r="H265" t="s">
        <v>1065</v>
      </c>
      <c r="I265">
        <v>3</v>
      </c>
      <c r="N265">
        <v>1646924787.0999999</v>
      </c>
      <c r="O265">
        <v>1.5152709783576202E-3</v>
      </c>
      <c r="P265">
        <v>1.5152709783576201</v>
      </c>
      <c r="Q265">
        <v>-0.90320223779464148</v>
      </c>
      <c r="R265">
        <v>549.60367741935499</v>
      </c>
      <c r="S265">
        <v>550.60077139650002</v>
      </c>
      <c r="T265">
        <v>55.340019214180202</v>
      </c>
      <c r="U265">
        <v>55.239802863749759</v>
      </c>
      <c r="V265">
        <v>0.11474153251193635</v>
      </c>
      <c r="W265">
        <v>2.0431252420649786</v>
      </c>
      <c r="X265">
        <v>0.11127812137518085</v>
      </c>
      <c r="Y265">
        <v>6.9851291468793306E-2</v>
      </c>
      <c r="Z265">
        <v>0</v>
      </c>
      <c r="AA265">
        <v>24.460785521070825</v>
      </c>
      <c r="AB265">
        <v>24.510135483871</v>
      </c>
      <c r="AC265">
        <v>3.0879907540970866</v>
      </c>
      <c r="AD265">
        <v>55.075583104462126</v>
      </c>
      <c r="AE265">
        <v>1.7523255744978112</v>
      </c>
      <c r="AF265">
        <v>3.1816741207699368</v>
      </c>
      <c r="AG265">
        <v>1.3356651795992753</v>
      </c>
      <c r="AH265">
        <v>-66.823450145571044</v>
      </c>
      <c r="AI265">
        <v>55.117832973820263</v>
      </c>
      <c r="AJ265">
        <v>5.6925804984169952</v>
      </c>
      <c r="AK265">
        <v>-6.0130366733337866</v>
      </c>
      <c r="AL265">
        <v>-0.7566546652800773</v>
      </c>
      <c r="AM265">
        <v>1.5138923236412567</v>
      </c>
      <c r="AN265">
        <v>-0.90320223779464148</v>
      </c>
      <c r="AO265">
        <v>558.43261089523799</v>
      </c>
      <c r="AP265">
        <v>559.55298181818205</v>
      </c>
      <c r="AQ265">
        <v>3.8153246753227198E-2</v>
      </c>
      <c r="AR265">
        <v>66.739999999999995</v>
      </c>
      <c r="AS265">
        <v>1.5152709783576201</v>
      </c>
      <c r="AT265">
        <v>15.0607556862835</v>
      </c>
      <c r="AU265">
        <v>17.4364132867133</v>
      </c>
      <c r="AV265">
        <v>3.2235552821661901E-6</v>
      </c>
      <c r="AW265">
        <v>80.716830018768803</v>
      </c>
      <c r="AX265">
        <v>0</v>
      </c>
      <c r="AY265">
        <v>0</v>
      </c>
      <c r="AZ265">
        <v>1</v>
      </c>
      <c r="BA265">
        <v>0</v>
      </c>
      <c r="BB265">
        <v>25821.491067068833</v>
      </c>
      <c r="BC265">
        <v>0</v>
      </c>
      <c r="BD265">
        <v>0</v>
      </c>
      <c r="BE265">
        <v>0</v>
      </c>
      <c r="BF265">
        <v>0</v>
      </c>
      <c r="BG265">
        <v>4.8</v>
      </c>
      <c r="BH265">
        <v>0.5</v>
      </c>
      <c r="BI265" t="s">
        <v>248</v>
      </c>
      <c r="BJ265">
        <v>2</v>
      </c>
      <c r="BK265" t="b">
        <v>1</v>
      </c>
      <c r="BL265">
        <v>1646924787.0999999</v>
      </c>
      <c r="BM265">
        <v>549.60367741935499</v>
      </c>
      <c r="BN265">
        <v>549.72396774193601</v>
      </c>
      <c r="BO265">
        <v>17.434612903225801</v>
      </c>
      <c r="BP265">
        <v>15.061077419354801</v>
      </c>
      <c r="BQ265">
        <v>560.83451612903195</v>
      </c>
      <c r="BR265">
        <v>17.310506451612898</v>
      </c>
      <c r="BS265">
        <v>300.816709677419</v>
      </c>
      <c r="BT265">
        <v>100.40845161290299</v>
      </c>
      <c r="BU265">
        <v>9.9978612903225794E-2</v>
      </c>
      <c r="BV265">
        <v>25.010529032258098</v>
      </c>
      <c r="BW265">
        <v>24.510135483871</v>
      </c>
      <c r="BX265">
        <v>30.670564516129001</v>
      </c>
      <c r="BY265">
        <v>0</v>
      </c>
      <c r="BZ265">
        <v>0</v>
      </c>
      <c r="CA265">
        <v>5003.8919354838699</v>
      </c>
      <c r="CB265">
        <v>0</v>
      </c>
      <c r="CC265">
        <v>13.436299999999999</v>
      </c>
      <c r="CD265">
        <v>0</v>
      </c>
      <c r="CE265">
        <v>0</v>
      </c>
      <c r="CF265">
        <v>0</v>
      </c>
      <c r="CG265">
        <v>0</v>
      </c>
      <c r="CH265">
        <v>3.15967741935484</v>
      </c>
      <c r="CI265">
        <v>0</v>
      </c>
      <c r="CJ265">
        <v>-0.12677419354838701</v>
      </c>
      <c r="CK265">
        <v>-0.923870967741935</v>
      </c>
      <c r="CL265">
        <v>34.923193548387097</v>
      </c>
      <c r="CM265">
        <v>41.548161290322597</v>
      </c>
      <c r="CN265">
        <v>38.082258064516097</v>
      </c>
      <c r="CO265">
        <v>41.158999999999999</v>
      </c>
      <c r="CP265">
        <v>36.352451612903202</v>
      </c>
      <c r="CQ265">
        <v>0</v>
      </c>
      <c r="CR265">
        <v>0</v>
      </c>
      <c r="CS265">
        <v>0</v>
      </c>
      <c r="CT265">
        <v>1646924798.4000001</v>
      </c>
      <c r="CU265">
        <v>0</v>
      </c>
      <c r="CV265">
        <v>0</v>
      </c>
      <c r="CW265" t="s">
        <v>249</v>
      </c>
      <c r="CX265">
        <v>1646826976.5</v>
      </c>
      <c r="CY265">
        <v>1646826965.5</v>
      </c>
      <c r="CZ265">
        <v>0</v>
      </c>
      <c r="DA265">
        <v>8.3000000000000004E-2</v>
      </c>
      <c r="DB265">
        <v>6.0000000000000001E-3</v>
      </c>
      <c r="DC265">
        <v>-10.566000000000001</v>
      </c>
      <c r="DD265">
        <v>0.126</v>
      </c>
      <c r="DE265">
        <v>400</v>
      </c>
      <c r="DF265">
        <v>22</v>
      </c>
      <c r="DG265">
        <v>0.44</v>
      </c>
      <c r="DH265">
        <v>0.21</v>
      </c>
      <c r="DI265">
        <v>-0.80078603955230498</v>
      </c>
      <c r="DJ265">
        <v>0.43254901592745099</v>
      </c>
      <c r="DK265">
        <v>7.3487709886568997E-2</v>
      </c>
      <c r="DL265">
        <v>1</v>
      </c>
      <c r="DM265">
        <v>-0.221430961219512</v>
      </c>
      <c r="DN265">
        <v>-0.45827791358885001</v>
      </c>
      <c r="DO265">
        <v>0.46990041804946397</v>
      </c>
      <c r="DP265">
        <v>0</v>
      </c>
      <c r="DQ265">
        <v>2.3724500000000002</v>
      </c>
      <c r="DR265">
        <v>1.91218118466892E-2</v>
      </c>
      <c r="DS265">
        <v>2.0340647758109801E-3</v>
      </c>
      <c r="DT265">
        <v>1</v>
      </c>
      <c r="DU265">
        <v>2</v>
      </c>
      <c r="DV265">
        <v>3</v>
      </c>
      <c r="DW265" t="s">
        <v>250</v>
      </c>
      <c r="DX265">
        <v>0</v>
      </c>
      <c r="DY265">
        <v>100</v>
      </c>
      <c r="DZ265">
        <v>-11.231999999999999</v>
      </c>
      <c r="EA265">
        <v>0.1241</v>
      </c>
      <c r="EB265">
        <v>-8.2055829813317303</v>
      </c>
      <c r="EC265">
        <v>-7.2657198800770203E-3</v>
      </c>
      <c r="ED265">
        <v>3.5975223855225499E-6</v>
      </c>
      <c r="EE265">
        <v>-4.6457263001665798E-10</v>
      </c>
      <c r="EF265">
        <v>-3.6107099377716799E-2</v>
      </c>
      <c r="EG265">
        <v>1.9997383795282601E-2</v>
      </c>
      <c r="EH265">
        <v>-7.9224139005878102E-4</v>
      </c>
      <c r="EI265">
        <v>9.9182464941726199E-6</v>
      </c>
      <c r="EJ265">
        <v>0</v>
      </c>
      <c r="EK265">
        <v>2062</v>
      </c>
      <c r="EL265">
        <v>2</v>
      </c>
      <c r="EM265">
        <v>28</v>
      </c>
      <c r="EN265">
        <v>1630.3</v>
      </c>
      <c r="EO265">
        <v>1630.5</v>
      </c>
      <c r="EP265">
        <v>0.89599600000000001</v>
      </c>
      <c r="EQ265">
        <v>2.4487299999999999</v>
      </c>
      <c r="ER265">
        <v>0.99975599999999998</v>
      </c>
      <c r="ES265">
        <v>2.0666500000000001</v>
      </c>
      <c r="ET265">
        <v>0.99975599999999998</v>
      </c>
      <c r="EU265">
        <v>2.67334</v>
      </c>
      <c r="EV265">
        <v>36.860399999999998</v>
      </c>
      <c r="EW265">
        <v>15.997</v>
      </c>
      <c r="EX265">
        <v>18</v>
      </c>
      <c r="EY265">
        <v>289.06900000000002</v>
      </c>
      <c r="EZ265">
        <v>221.756</v>
      </c>
      <c r="FA265">
        <v>23.400700000000001</v>
      </c>
      <c r="FB265">
        <v>29.287700000000001</v>
      </c>
      <c r="FC265">
        <v>30.000399999999999</v>
      </c>
      <c r="FD265">
        <v>29.331800000000001</v>
      </c>
      <c r="FE265">
        <v>29.308700000000002</v>
      </c>
      <c r="FF265">
        <v>17.9543</v>
      </c>
      <c r="FG265">
        <v>40.742800000000003</v>
      </c>
      <c r="FH265">
        <v>0</v>
      </c>
      <c r="FI265">
        <v>23.393999999999998</v>
      </c>
      <c r="FJ265">
        <v>550</v>
      </c>
      <c r="FK265">
        <v>15.0825</v>
      </c>
      <c r="FL265">
        <v>100.71899999999999</v>
      </c>
      <c r="FM265">
        <v>91.193100000000001</v>
      </c>
    </row>
    <row r="266" spans="1:169" x14ac:dyDescent="0.25">
      <c r="A266">
        <v>78</v>
      </c>
      <c r="B266" s="71" t="s">
        <v>1108</v>
      </c>
      <c r="C266" s="71" t="s">
        <v>1</v>
      </c>
      <c r="D266" s="71">
        <v>1</v>
      </c>
      <c r="E266">
        <v>1646925023.0999999</v>
      </c>
      <c r="F266">
        <v>27021.0999999046</v>
      </c>
      <c r="G266" t="s">
        <v>1066</v>
      </c>
      <c r="H266" t="s">
        <v>1067</v>
      </c>
      <c r="I266">
        <v>3</v>
      </c>
      <c r="N266">
        <v>1646925015.0999999</v>
      </c>
      <c r="O266">
        <v>1.4755590338020599E-3</v>
      </c>
      <c r="P266">
        <v>1.4755590338020599</v>
      </c>
      <c r="Q266">
        <v>1.2400518261617011</v>
      </c>
      <c r="R266">
        <v>546.39345161290305</v>
      </c>
      <c r="S266">
        <v>516.45426397842925</v>
      </c>
      <c r="T266">
        <v>51.90655122809256</v>
      </c>
      <c r="U266">
        <v>54.915607566799061</v>
      </c>
      <c r="V266">
        <v>0.11096669170234105</v>
      </c>
      <c r="W266">
        <v>2.0424422467039496</v>
      </c>
      <c r="X266">
        <v>0.10772289812490703</v>
      </c>
      <c r="Y266">
        <v>6.7610354864112959E-2</v>
      </c>
      <c r="Z266">
        <v>4.1347697888676764</v>
      </c>
      <c r="AA266">
        <v>24.485636367965988</v>
      </c>
      <c r="AB266">
        <v>24.529067741935499</v>
      </c>
      <c r="AC266">
        <v>3.0914908507995786</v>
      </c>
      <c r="AD266">
        <v>55.014374053900028</v>
      </c>
      <c r="AE266">
        <v>1.7479368452098232</v>
      </c>
      <c r="AF266">
        <v>3.177236631825151</v>
      </c>
      <c r="AG266">
        <v>1.3435540055897555</v>
      </c>
      <c r="AH266">
        <v>-65.072153390670834</v>
      </c>
      <c r="AI266">
        <v>50.437046260724578</v>
      </c>
      <c r="AJ266">
        <v>5.2107717536465215</v>
      </c>
      <c r="AK266">
        <v>-5.2895655874320582</v>
      </c>
      <c r="AL266">
        <v>1.3875562207008834</v>
      </c>
      <c r="AM266">
        <v>1.4713299433743905</v>
      </c>
      <c r="AN266">
        <v>1.2400518261617011</v>
      </c>
      <c r="AO266">
        <v>558.65209595322597</v>
      </c>
      <c r="AP266">
        <v>556.19255757575695</v>
      </c>
      <c r="AQ266">
        <v>5.0475508514914398E-2</v>
      </c>
      <c r="AR266">
        <v>66.647113457273406</v>
      </c>
      <c r="AS266">
        <v>1.4755590338020599</v>
      </c>
      <c r="AT266">
        <v>15.087109862937099</v>
      </c>
      <c r="AU266">
        <v>17.398269930069901</v>
      </c>
      <c r="AV266">
        <v>4.6200787718841798E-6</v>
      </c>
      <c r="AW266">
        <v>77.3</v>
      </c>
      <c r="AX266">
        <v>0</v>
      </c>
      <c r="AY266">
        <v>0</v>
      </c>
      <c r="AZ266">
        <v>1</v>
      </c>
      <c r="BA266">
        <v>0</v>
      </c>
      <c r="BB266">
        <v>25808.122004097964</v>
      </c>
      <c r="BC266">
        <v>24.999035483871001</v>
      </c>
      <c r="BD266">
        <v>21.074279819737583</v>
      </c>
      <c r="BE266">
        <v>0.84300371641675487</v>
      </c>
      <c r="BF266">
        <v>0.16539717268433685</v>
      </c>
      <c r="BG266">
        <v>4.8</v>
      </c>
      <c r="BH266">
        <v>0.5</v>
      </c>
      <c r="BI266" t="s">
        <v>248</v>
      </c>
      <c r="BJ266">
        <v>2</v>
      </c>
      <c r="BK266" t="b">
        <v>1</v>
      </c>
      <c r="BL266">
        <v>1646925015.0999999</v>
      </c>
      <c r="BM266">
        <v>546.39345161290305</v>
      </c>
      <c r="BN266">
        <v>549.88680645161298</v>
      </c>
      <c r="BO266">
        <v>17.391435483871</v>
      </c>
      <c r="BP266">
        <v>15.086835483871001</v>
      </c>
      <c r="BQ266">
        <v>557.61251612903197</v>
      </c>
      <c r="BR266">
        <v>17.267403225806401</v>
      </c>
      <c r="BS266">
        <v>301.11770967741899</v>
      </c>
      <c r="BT266">
        <v>100.40564516129</v>
      </c>
      <c r="BU266">
        <v>9.9965593548387105E-2</v>
      </c>
      <c r="BV266">
        <v>24.987119354838701</v>
      </c>
      <c r="BW266">
        <v>24.529067741935499</v>
      </c>
      <c r="BX266">
        <v>30.840790322580599</v>
      </c>
      <c r="BY266">
        <v>0</v>
      </c>
      <c r="BZ266">
        <v>0</v>
      </c>
      <c r="CA266">
        <v>5001.4316129032304</v>
      </c>
      <c r="CB266">
        <v>0</v>
      </c>
      <c r="CC266">
        <v>13.436299999999999</v>
      </c>
      <c r="CD266">
        <v>24.999035483871001</v>
      </c>
      <c r="CE266">
        <v>0.89982161290322604</v>
      </c>
      <c r="CF266">
        <v>0.100177580645161</v>
      </c>
      <c r="CG266">
        <v>0</v>
      </c>
      <c r="CH266">
        <v>2.0479129032258099</v>
      </c>
      <c r="CI266">
        <v>0</v>
      </c>
      <c r="CJ266">
        <v>303.167225806452</v>
      </c>
      <c r="CK266">
        <v>207.29599999999999</v>
      </c>
      <c r="CL266">
        <v>34.1429677419355</v>
      </c>
      <c r="CM266">
        <v>38.380774193548397</v>
      </c>
      <c r="CN266">
        <v>36.2195161290323</v>
      </c>
      <c r="CO266">
        <v>37.650967741935503</v>
      </c>
      <c r="CP266">
        <v>35.340451612903202</v>
      </c>
      <c r="CQ266">
        <v>22.495161290322599</v>
      </c>
      <c r="CR266">
        <v>2.5029032258064499</v>
      </c>
      <c r="CS266">
        <v>0</v>
      </c>
      <c r="CT266">
        <v>1646925026.9000001</v>
      </c>
      <c r="CU266">
        <v>0</v>
      </c>
      <c r="CV266">
        <v>0</v>
      </c>
      <c r="CW266" t="s">
        <v>249</v>
      </c>
      <c r="CX266">
        <v>1646826976.5</v>
      </c>
      <c r="CY266">
        <v>1646826965.5</v>
      </c>
      <c r="CZ266">
        <v>0</v>
      </c>
      <c r="DA266">
        <v>8.3000000000000004E-2</v>
      </c>
      <c r="DB266">
        <v>6.0000000000000001E-3</v>
      </c>
      <c r="DC266">
        <v>-10.566000000000001</v>
      </c>
      <c r="DD266">
        <v>0.126</v>
      </c>
      <c r="DE266">
        <v>400</v>
      </c>
      <c r="DF266">
        <v>22</v>
      </c>
      <c r="DG266">
        <v>0.44</v>
      </c>
      <c r="DH266">
        <v>0.21</v>
      </c>
      <c r="DI266">
        <v>1.37118422710711</v>
      </c>
      <c r="DJ266">
        <v>-0.61476429963012003</v>
      </c>
      <c r="DK266">
        <v>0.110014189708529</v>
      </c>
      <c r="DL266">
        <v>1</v>
      </c>
      <c r="DM266">
        <v>-3.5323864999999999</v>
      </c>
      <c r="DN266">
        <v>-3.8930656660417597E-2</v>
      </c>
      <c r="DO266">
        <v>0.34457916973861002</v>
      </c>
      <c r="DP266">
        <v>1</v>
      </c>
      <c r="DQ266">
        <v>2.3015327499999998</v>
      </c>
      <c r="DR266">
        <v>6.3678011257029002E-2</v>
      </c>
      <c r="DS266">
        <v>6.4054968532894097E-3</v>
      </c>
      <c r="DT266">
        <v>1</v>
      </c>
      <c r="DU266">
        <v>3</v>
      </c>
      <c r="DV266">
        <v>3</v>
      </c>
      <c r="DW266" t="s">
        <v>254</v>
      </c>
      <c r="DX266">
        <v>24.999035483871001</v>
      </c>
      <c r="DY266">
        <v>100</v>
      </c>
      <c r="DZ266">
        <v>-11.218999999999999</v>
      </c>
      <c r="EA266">
        <v>0.1241</v>
      </c>
      <c r="EB266">
        <v>-8.2055829813317303</v>
      </c>
      <c r="EC266">
        <v>-7.2657198800770203E-3</v>
      </c>
      <c r="ED266">
        <v>3.5975223855225499E-6</v>
      </c>
      <c r="EE266">
        <v>-4.6457263001665798E-10</v>
      </c>
      <c r="EF266">
        <v>-3.6107099377716799E-2</v>
      </c>
      <c r="EG266">
        <v>1.9997383795282601E-2</v>
      </c>
      <c r="EH266">
        <v>-7.9224139005878102E-4</v>
      </c>
      <c r="EI266">
        <v>9.9182464941726199E-6</v>
      </c>
      <c r="EJ266">
        <v>0</v>
      </c>
      <c r="EK266">
        <v>2062</v>
      </c>
      <c r="EL266">
        <v>2</v>
      </c>
      <c r="EM266">
        <v>28</v>
      </c>
      <c r="EN266">
        <v>1634.1</v>
      </c>
      <c r="EO266">
        <v>1634.3</v>
      </c>
      <c r="EP266">
        <v>0.91186500000000004</v>
      </c>
      <c r="EQ266">
        <v>2.4450699999999999</v>
      </c>
      <c r="ER266">
        <v>0.99975599999999998</v>
      </c>
      <c r="ES266">
        <v>2.0678700000000001</v>
      </c>
      <c r="ET266">
        <v>0.99975599999999998</v>
      </c>
      <c r="EU266">
        <v>2.3315399999999999</v>
      </c>
      <c r="EV266">
        <v>36.789200000000001</v>
      </c>
      <c r="EW266">
        <v>15.9358</v>
      </c>
      <c r="EX266">
        <v>18</v>
      </c>
      <c r="EY266">
        <v>289.74</v>
      </c>
      <c r="EZ266">
        <v>235.583</v>
      </c>
      <c r="FA266">
        <v>23.468699999999998</v>
      </c>
      <c r="FB266">
        <v>29.349499999999999</v>
      </c>
      <c r="FC266">
        <v>30.0001</v>
      </c>
      <c r="FD266">
        <v>29.3979</v>
      </c>
      <c r="FE266">
        <v>29.3721</v>
      </c>
      <c r="FF266">
        <v>18.302800000000001</v>
      </c>
      <c r="FG266">
        <v>40.455399999999997</v>
      </c>
      <c r="FH266">
        <v>0</v>
      </c>
      <c r="FI266">
        <v>23.475100000000001</v>
      </c>
      <c r="FJ266">
        <v>550</v>
      </c>
      <c r="FK266">
        <v>15.089600000000001</v>
      </c>
      <c r="FL266">
        <v>100.712</v>
      </c>
      <c r="FM266">
        <v>91.197100000000006</v>
      </c>
    </row>
    <row r="267" spans="1:169" x14ac:dyDescent="0.25">
      <c r="A267">
        <v>79</v>
      </c>
      <c r="B267" s="71" t="s">
        <v>1108</v>
      </c>
      <c r="C267" s="71" t="s">
        <v>1</v>
      </c>
      <c r="D267" s="71">
        <v>1</v>
      </c>
      <c r="E267">
        <v>1646925273.5999999</v>
      </c>
      <c r="F267">
        <v>27271.5999999046</v>
      </c>
      <c r="G267" t="s">
        <v>1068</v>
      </c>
      <c r="H267" t="s">
        <v>1069</v>
      </c>
      <c r="I267">
        <v>3</v>
      </c>
      <c r="N267">
        <v>1646925265.8499999</v>
      </c>
      <c r="O267">
        <v>1.3247681939072794E-3</v>
      </c>
      <c r="P267">
        <v>1.3247681939072793</v>
      </c>
      <c r="Q267">
        <v>3.1777658470853338</v>
      </c>
      <c r="R267">
        <v>543.67233333333297</v>
      </c>
      <c r="S267">
        <v>479.34512874939367</v>
      </c>
      <c r="T267">
        <v>48.177690517949067</v>
      </c>
      <c r="U267">
        <v>54.643044953521269</v>
      </c>
      <c r="V267">
        <v>9.8081447228359667E-2</v>
      </c>
      <c r="W267">
        <v>2.0422959633876281</v>
      </c>
      <c r="X267">
        <v>9.553776872933939E-2</v>
      </c>
      <c r="Y267">
        <v>5.9934150252774883E-2</v>
      </c>
      <c r="Z267">
        <v>8.2733706848397919</v>
      </c>
      <c r="AA267">
        <v>24.597332724774521</v>
      </c>
      <c r="AB267">
        <v>24.592656666666699</v>
      </c>
      <c r="AC267">
        <v>3.1032722349153241</v>
      </c>
      <c r="AD267">
        <v>54.790199228947401</v>
      </c>
      <c r="AE267">
        <v>1.7431958079821208</v>
      </c>
      <c r="AF267">
        <v>3.1815832621779099</v>
      </c>
      <c r="AG267">
        <v>1.3600764269332033</v>
      </c>
      <c r="AH267">
        <v>-58.422277351311024</v>
      </c>
      <c r="AI267">
        <v>45.956784086477995</v>
      </c>
      <c r="AJ267">
        <v>4.7503146115405972</v>
      </c>
      <c r="AK267">
        <v>0.55819203154736385</v>
      </c>
      <c r="AL267">
        <v>3.189908111454947</v>
      </c>
      <c r="AM267">
        <v>1.3257633063093965</v>
      </c>
      <c r="AN267">
        <v>3.1777658470853338</v>
      </c>
      <c r="AO267">
        <v>558.35789106630705</v>
      </c>
      <c r="AP267">
        <v>553.23190303030299</v>
      </c>
      <c r="AQ267">
        <v>-1.6945476633937701E-3</v>
      </c>
      <c r="AR267">
        <v>66.647113457273406</v>
      </c>
      <c r="AS267">
        <v>1.3247681939072793</v>
      </c>
      <c r="AT267">
        <v>15.2652196363636</v>
      </c>
      <c r="AU267">
        <v>17.339213986013998</v>
      </c>
      <c r="AV267">
        <v>-2.7761640068671998E-6</v>
      </c>
      <c r="AW267">
        <v>77.3</v>
      </c>
      <c r="AX267">
        <v>0</v>
      </c>
      <c r="AY267">
        <v>0</v>
      </c>
      <c r="AZ267">
        <v>1</v>
      </c>
      <c r="BA267">
        <v>0</v>
      </c>
      <c r="BB267">
        <v>25802.746870981162</v>
      </c>
      <c r="BC267">
        <v>50.023193333333303</v>
      </c>
      <c r="BD267">
        <v>42.169569979709713</v>
      </c>
      <c r="BE267">
        <v>0.84300035982728283</v>
      </c>
      <c r="BF267">
        <v>0.165390694466656</v>
      </c>
      <c r="BG267">
        <v>4.8</v>
      </c>
      <c r="BH267">
        <v>0.5</v>
      </c>
      <c r="BI267" t="s">
        <v>248</v>
      </c>
      <c r="BJ267">
        <v>2</v>
      </c>
      <c r="BK267" t="b">
        <v>1</v>
      </c>
      <c r="BL267">
        <v>1646925265.8499999</v>
      </c>
      <c r="BM267">
        <v>543.67233333333297</v>
      </c>
      <c r="BN267">
        <v>549.90266666666696</v>
      </c>
      <c r="BO267">
        <v>17.343969999999999</v>
      </c>
      <c r="BP267">
        <v>15.268456666666699</v>
      </c>
      <c r="BQ267">
        <v>554.88126666666699</v>
      </c>
      <c r="BR267">
        <v>17.220003333333299</v>
      </c>
      <c r="BS267">
        <v>301.28896666666702</v>
      </c>
      <c r="BT267">
        <v>100.407333333333</v>
      </c>
      <c r="BU267">
        <v>9.9978890000000001E-2</v>
      </c>
      <c r="BV267">
        <v>25.01005</v>
      </c>
      <c r="BW267">
        <v>24.592656666666699</v>
      </c>
      <c r="BX267">
        <v>30.347523333333299</v>
      </c>
      <c r="BY267">
        <v>0</v>
      </c>
      <c r="BZ267">
        <v>0</v>
      </c>
      <c r="CA267">
        <v>5000.7906666666704</v>
      </c>
      <c r="CB267">
        <v>0</v>
      </c>
      <c r="CC267">
        <v>13.6464033333333</v>
      </c>
      <c r="CD267">
        <v>50.023193333333303</v>
      </c>
      <c r="CE267">
        <v>0.90000069999999999</v>
      </c>
      <c r="CF267">
        <v>9.9999313333333395E-2</v>
      </c>
      <c r="CG267">
        <v>0</v>
      </c>
      <c r="CH267">
        <v>2.0369899999999999</v>
      </c>
      <c r="CI267">
        <v>0</v>
      </c>
      <c r="CJ267">
        <v>648.09456666666699</v>
      </c>
      <c r="CK267">
        <v>414.819166666667</v>
      </c>
      <c r="CL267">
        <v>34.7624</v>
      </c>
      <c r="CM267">
        <v>41.466466666666697</v>
      </c>
      <c r="CN267">
        <v>37.849600000000002</v>
      </c>
      <c r="CO267">
        <v>41.058133333333302</v>
      </c>
      <c r="CP267">
        <v>36.4247333333333</v>
      </c>
      <c r="CQ267">
        <v>45.021000000000001</v>
      </c>
      <c r="CR267">
        <v>5.0030000000000001</v>
      </c>
      <c r="CS267">
        <v>0</v>
      </c>
      <c r="CT267">
        <v>1646925277.0999999</v>
      </c>
      <c r="CU267">
        <v>0</v>
      </c>
      <c r="CV267">
        <v>0</v>
      </c>
      <c r="CW267" t="s">
        <v>249</v>
      </c>
      <c r="CX267">
        <v>1646826976.5</v>
      </c>
      <c r="CY267">
        <v>1646826965.5</v>
      </c>
      <c r="CZ267">
        <v>0</v>
      </c>
      <c r="DA267">
        <v>8.3000000000000004E-2</v>
      </c>
      <c r="DB267">
        <v>6.0000000000000001E-3</v>
      </c>
      <c r="DC267">
        <v>-10.566000000000001</v>
      </c>
      <c r="DD267">
        <v>0.126</v>
      </c>
      <c r="DE267">
        <v>400</v>
      </c>
      <c r="DF267">
        <v>22</v>
      </c>
      <c r="DG267">
        <v>0.44</v>
      </c>
      <c r="DH267">
        <v>0.21</v>
      </c>
      <c r="DI267">
        <v>3.2094735970430501</v>
      </c>
      <c r="DJ267">
        <v>-3.46668840253107E-3</v>
      </c>
      <c r="DK267">
        <v>7.1484673576862806E-2</v>
      </c>
      <c r="DL267">
        <v>1</v>
      </c>
      <c r="DM267">
        <v>-6.31035375</v>
      </c>
      <c r="DN267">
        <v>1.17391328330206</v>
      </c>
      <c r="DO267">
        <v>0.18810472735536801</v>
      </c>
      <c r="DP267">
        <v>0</v>
      </c>
      <c r="DQ267">
        <v>2.0766174999999998</v>
      </c>
      <c r="DR267">
        <v>-3.9754446529084497E-2</v>
      </c>
      <c r="DS267">
        <v>5.29488137260884E-3</v>
      </c>
      <c r="DT267">
        <v>1</v>
      </c>
      <c r="DU267">
        <v>2</v>
      </c>
      <c r="DV267">
        <v>3</v>
      </c>
      <c r="DW267" t="s">
        <v>250</v>
      </c>
      <c r="DX267">
        <v>50.023193333333303</v>
      </c>
      <c r="DY267">
        <v>100</v>
      </c>
      <c r="DZ267">
        <v>-11.209</v>
      </c>
      <c r="EA267">
        <v>0.124</v>
      </c>
      <c r="EB267">
        <v>-8.2055829813317303</v>
      </c>
      <c r="EC267">
        <v>-7.2657198800770203E-3</v>
      </c>
      <c r="ED267">
        <v>3.5975223855225499E-6</v>
      </c>
      <c r="EE267">
        <v>-4.6457263001665798E-10</v>
      </c>
      <c r="EF267">
        <v>-3.6107099377716799E-2</v>
      </c>
      <c r="EG267">
        <v>1.9997383795282601E-2</v>
      </c>
      <c r="EH267">
        <v>-7.9224139005878102E-4</v>
      </c>
      <c r="EI267">
        <v>9.9182464941726199E-6</v>
      </c>
      <c r="EJ267">
        <v>0</v>
      </c>
      <c r="EK267">
        <v>2062</v>
      </c>
      <c r="EL267">
        <v>2</v>
      </c>
      <c r="EM267">
        <v>28</v>
      </c>
      <c r="EN267">
        <v>1638.3</v>
      </c>
      <c r="EO267">
        <v>1638.5</v>
      </c>
      <c r="EP267">
        <v>0.924072</v>
      </c>
      <c r="EQ267">
        <v>2.47681</v>
      </c>
      <c r="ER267">
        <v>0.99975599999999998</v>
      </c>
      <c r="ES267">
        <v>2.0703100000000001</v>
      </c>
      <c r="ET267">
        <v>1.00098</v>
      </c>
      <c r="EU267">
        <v>2.3828100000000001</v>
      </c>
      <c r="EV267">
        <v>36.718000000000004</v>
      </c>
      <c r="EW267">
        <v>15.900700000000001</v>
      </c>
      <c r="EX267">
        <v>18</v>
      </c>
      <c r="EY267">
        <v>287.67500000000001</v>
      </c>
      <c r="EZ267">
        <v>244.40100000000001</v>
      </c>
      <c r="FA267">
        <v>23.324100000000001</v>
      </c>
      <c r="FB267">
        <v>29.312100000000001</v>
      </c>
      <c r="FC267">
        <v>29.9999</v>
      </c>
      <c r="FD267">
        <v>29.385000000000002</v>
      </c>
      <c r="FE267">
        <v>29.3596</v>
      </c>
      <c r="FF267">
        <v>18.508500000000002</v>
      </c>
      <c r="FG267">
        <v>39.060200000000002</v>
      </c>
      <c r="FH267">
        <v>0</v>
      </c>
      <c r="FI267">
        <v>23.317799999999998</v>
      </c>
      <c r="FJ267">
        <v>550</v>
      </c>
      <c r="FK267">
        <v>15.3612</v>
      </c>
      <c r="FL267">
        <v>100.71899999999999</v>
      </c>
      <c r="FM267">
        <v>91.211799999999997</v>
      </c>
    </row>
    <row r="268" spans="1:169" x14ac:dyDescent="0.25">
      <c r="A268">
        <v>80</v>
      </c>
      <c r="B268" s="71" t="s">
        <v>1108</v>
      </c>
      <c r="C268" s="71" t="s">
        <v>1</v>
      </c>
      <c r="D268" s="71">
        <v>1</v>
      </c>
      <c r="E268">
        <v>1646925477.0999999</v>
      </c>
      <c r="F268">
        <v>27475.0999999046</v>
      </c>
      <c r="G268" t="s">
        <v>1070</v>
      </c>
      <c r="H268" t="s">
        <v>1071</v>
      </c>
      <c r="I268">
        <v>3</v>
      </c>
      <c r="N268">
        <v>1646925469.3499999</v>
      </c>
      <c r="O268">
        <v>1.1498387709358978E-3</v>
      </c>
      <c r="P268">
        <v>1.1498387709358979</v>
      </c>
      <c r="Q268">
        <v>4.5073508192651301</v>
      </c>
      <c r="R268">
        <v>541.63403333333304</v>
      </c>
      <c r="S268">
        <v>443.85295046379827</v>
      </c>
      <c r="T268">
        <v>44.61167083082487</v>
      </c>
      <c r="U268">
        <v>54.439649844818348</v>
      </c>
      <c r="V268">
        <v>8.4661301363536223E-2</v>
      </c>
      <c r="W268">
        <v>2.0403497218555171</v>
      </c>
      <c r="X268">
        <v>8.275704386991739E-2</v>
      </c>
      <c r="Y268">
        <v>5.1890674980009897E-2</v>
      </c>
      <c r="Z268">
        <v>12.399400108402336</v>
      </c>
      <c r="AA268">
        <v>24.67066782345827</v>
      </c>
      <c r="AB268">
        <v>24.60895</v>
      </c>
      <c r="AC268">
        <v>3.1062972769134629</v>
      </c>
      <c r="AD268">
        <v>54.877286549727778</v>
      </c>
      <c r="AE268">
        <v>1.7434877553530608</v>
      </c>
      <c r="AF268">
        <v>3.177066259960168</v>
      </c>
      <c r="AG268">
        <v>1.3628095215604021</v>
      </c>
      <c r="AH268">
        <v>-50.707889798273094</v>
      </c>
      <c r="AI268">
        <v>41.499448815397535</v>
      </c>
      <c r="AJ268">
        <v>4.2935113173907817</v>
      </c>
      <c r="AK268">
        <v>7.4844704429175621</v>
      </c>
      <c r="AL268">
        <v>4.5687719261553097</v>
      </c>
      <c r="AM268">
        <v>1.1495535816259155</v>
      </c>
      <c r="AN268">
        <v>4.5073508192651301</v>
      </c>
      <c r="AO268">
        <v>558.41302971223899</v>
      </c>
      <c r="AP268">
        <v>551.16290909090901</v>
      </c>
      <c r="AQ268">
        <v>-4.83194806934268E-3</v>
      </c>
      <c r="AR268">
        <v>66.647113457273406</v>
      </c>
      <c r="AS268">
        <v>1.1498387709358979</v>
      </c>
      <c r="AT268">
        <v>15.5413054265734</v>
      </c>
      <c r="AU268">
        <v>17.341216783216801</v>
      </c>
      <c r="AV268">
        <v>-2.76846013256272E-6</v>
      </c>
      <c r="AW268">
        <v>77.3</v>
      </c>
      <c r="AX268">
        <v>0</v>
      </c>
      <c r="AY268">
        <v>0</v>
      </c>
      <c r="AZ268">
        <v>1</v>
      </c>
      <c r="BA268">
        <v>0</v>
      </c>
      <c r="BB268">
        <v>25760.508141466977</v>
      </c>
      <c r="BC268">
        <v>74.973010000000002</v>
      </c>
      <c r="BD268">
        <v>63.202047421970121</v>
      </c>
      <c r="BE268">
        <v>0.84299733226623985</v>
      </c>
      <c r="BF268">
        <v>0.16538485127384289</v>
      </c>
      <c r="BG268">
        <v>4.8</v>
      </c>
      <c r="BH268">
        <v>0.5</v>
      </c>
      <c r="BI268" t="s">
        <v>248</v>
      </c>
      <c r="BJ268">
        <v>2</v>
      </c>
      <c r="BK268" t="b">
        <v>1</v>
      </c>
      <c r="BL268">
        <v>1646925469.3499999</v>
      </c>
      <c r="BM268">
        <v>541.63403333333304</v>
      </c>
      <c r="BN268">
        <v>549.90373333333298</v>
      </c>
      <c r="BO268">
        <v>17.346406666666699</v>
      </c>
      <c r="BP268">
        <v>15.54698</v>
      </c>
      <c r="BQ268">
        <v>552.83519999999999</v>
      </c>
      <c r="BR268">
        <v>17.222433333333299</v>
      </c>
      <c r="BS268">
        <v>301.3261</v>
      </c>
      <c r="BT268">
        <v>100.410033333333</v>
      </c>
      <c r="BU268">
        <v>9.9990953333333299E-2</v>
      </c>
      <c r="BV268">
        <v>24.986219999999999</v>
      </c>
      <c r="BW268">
        <v>24.60895</v>
      </c>
      <c r="BX268">
        <v>30.375430000000001</v>
      </c>
      <c r="BY268">
        <v>0</v>
      </c>
      <c r="BZ268">
        <v>0</v>
      </c>
      <c r="CA268">
        <v>4993.2489999999998</v>
      </c>
      <c r="CB268">
        <v>0</v>
      </c>
      <c r="CC268">
        <v>13.516666666666699</v>
      </c>
      <c r="CD268">
        <v>74.973010000000002</v>
      </c>
      <c r="CE268">
        <v>0.90004209999999996</v>
      </c>
      <c r="CF268">
        <v>9.9957976666666601E-2</v>
      </c>
      <c r="CG268">
        <v>0</v>
      </c>
      <c r="CH268">
        <v>1.98393</v>
      </c>
      <c r="CI268">
        <v>0</v>
      </c>
      <c r="CJ268">
        <v>1076.5843333333301</v>
      </c>
      <c r="CK268">
        <v>621.72326666666697</v>
      </c>
      <c r="CL268">
        <v>34.226900000000001</v>
      </c>
      <c r="CM268">
        <v>38.549833333333297</v>
      </c>
      <c r="CN268">
        <v>36.316366666666703</v>
      </c>
      <c r="CO268">
        <v>37.793533333333301</v>
      </c>
      <c r="CP268">
        <v>35.428833333333301</v>
      </c>
      <c r="CQ268">
        <v>67.479666666666702</v>
      </c>
      <c r="CR268">
        <v>7.4903333333333304</v>
      </c>
      <c r="CS268">
        <v>0</v>
      </c>
      <c r="CT268">
        <v>1646925480.5</v>
      </c>
      <c r="CU268">
        <v>0</v>
      </c>
      <c r="CV268">
        <v>0</v>
      </c>
      <c r="CW268" t="s">
        <v>249</v>
      </c>
      <c r="CX268">
        <v>1646826976.5</v>
      </c>
      <c r="CY268">
        <v>1646826965.5</v>
      </c>
      <c r="CZ268">
        <v>0</v>
      </c>
      <c r="DA268">
        <v>8.3000000000000004E-2</v>
      </c>
      <c r="DB268">
        <v>6.0000000000000001E-3</v>
      </c>
      <c r="DC268">
        <v>-10.566000000000001</v>
      </c>
      <c r="DD268">
        <v>0.126</v>
      </c>
      <c r="DE268">
        <v>400</v>
      </c>
      <c r="DF268">
        <v>22</v>
      </c>
      <c r="DG268">
        <v>0.44</v>
      </c>
      <c r="DH268">
        <v>0.21</v>
      </c>
      <c r="DI268">
        <v>4.5451088350805398</v>
      </c>
      <c r="DJ268">
        <v>-0.84579163440570504</v>
      </c>
      <c r="DK268">
        <v>0.16660250805802901</v>
      </c>
      <c r="DL268">
        <v>1</v>
      </c>
      <c r="DM268">
        <v>-8.2140509999999995</v>
      </c>
      <c r="DN268">
        <v>-9.4521275797359805E-2</v>
      </c>
      <c r="DO268">
        <v>0.31701926479158998</v>
      </c>
      <c r="DP268">
        <v>1</v>
      </c>
      <c r="DQ268">
        <v>1.8009385</v>
      </c>
      <c r="DR268">
        <v>-4.2256210131339698E-2</v>
      </c>
      <c r="DS268">
        <v>6.9714329767989504E-3</v>
      </c>
      <c r="DT268">
        <v>1</v>
      </c>
      <c r="DU268">
        <v>3</v>
      </c>
      <c r="DV268">
        <v>3</v>
      </c>
      <c r="DW268" t="s">
        <v>254</v>
      </c>
      <c r="DX268">
        <v>74.973010000000002</v>
      </c>
      <c r="DY268">
        <v>100</v>
      </c>
      <c r="DZ268">
        <v>-11.201000000000001</v>
      </c>
      <c r="EA268">
        <v>0.124</v>
      </c>
      <c r="EB268">
        <v>-8.2055829813317303</v>
      </c>
      <c r="EC268">
        <v>-7.2657198800770203E-3</v>
      </c>
      <c r="ED268">
        <v>3.5975223855225499E-6</v>
      </c>
      <c r="EE268">
        <v>-4.6457263001665798E-10</v>
      </c>
      <c r="EF268">
        <v>-3.6107099377716799E-2</v>
      </c>
      <c r="EG268">
        <v>1.9997383795282601E-2</v>
      </c>
      <c r="EH268">
        <v>-7.9224139005878102E-4</v>
      </c>
      <c r="EI268">
        <v>9.9182464941726199E-6</v>
      </c>
      <c r="EJ268">
        <v>0</v>
      </c>
      <c r="EK268">
        <v>2062</v>
      </c>
      <c r="EL268">
        <v>2</v>
      </c>
      <c r="EM268">
        <v>28</v>
      </c>
      <c r="EN268">
        <v>1641.7</v>
      </c>
      <c r="EO268">
        <v>1641.9</v>
      </c>
      <c r="EP268">
        <v>0.92529300000000003</v>
      </c>
      <c r="EQ268">
        <v>2.4560499999999998</v>
      </c>
      <c r="ER268">
        <v>0.99975599999999998</v>
      </c>
      <c r="ES268">
        <v>2.0678700000000001</v>
      </c>
      <c r="ET268">
        <v>0.99975599999999998</v>
      </c>
      <c r="EU268">
        <v>2.1508799999999999</v>
      </c>
      <c r="EV268">
        <v>36.694299999999998</v>
      </c>
      <c r="EW268">
        <v>15.874499999999999</v>
      </c>
      <c r="EX268">
        <v>18</v>
      </c>
      <c r="EY268">
        <v>288.29500000000002</v>
      </c>
      <c r="EZ268">
        <v>246.11099999999999</v>
      </c>
      <c r="FA268">
        <v>23.376300000000001</v>
      </c>
      <c r="FB268">
        <v>29.235700000000001</v>
      </c>
      <c r="FC268">
        <v>29.9999</v>
      </c>
      <c r="FD268">
        <v>29.321200000000001</v>
      </c>
      <c r="FE268">
        <v>29.297899999999998</v>
      </c>
      <c r="FF268">
        <v>18.553599999999999</v>
      </c>
      <c r="FG268">
        <v>37.103499999999997</v>
      </c>
      <c r="FH268">
        <v>0</v>
      </c>
      <c r="FI268">
        <v>23.387499999999999</v>
      </c>
      <c r="FJ268">
        <v>550</v>
      </c>
      <c r="FK268">
        <v>15.6366</v>
      </c>
      <c r="FL268">
        <v>100.732</v>
      </c>
      <c r="FM268">
        <v>91.220500000000001</v>
      </c>
    </row>
    <row r="269" spans="1:169" x14ac:dyDescent="0.25">
      <c r="A269">
        <v>81</v>
      </c>
      <c r="B269" s="71" t="s">
        <v>1108</v>
      </c>
      <c r="C269" s="71" t="s">
        <v>1</v>
      </c>
      <c r="D269" s="71">
        <v>1</v>
      </c>
      <c r="E269">
        <v>1646925680.0999999</v>
      </c>
      <c r="F269">
        <v>27678.0999999046</v>
      </c>
      <c r="G269" t="s">
        <v>1072</v>
      </c>
      <c r="H269" t="s">
        <v>1073</v>
      </c>
      <c r="I269">
        <v>3</v>
      </c>
      <c r="N269">
        <v>1646925672.0999999</v>
      </c>
      <c r="O269">
        <v>9.606505480382159E-4</v>
      </c>
      <c r="P269">
        <v>0.96065054803821592</v>
      </c>
      <c r="Q269">
        <v>5.1517113954466724</v>
      </c>
      <c r="R269">
        <v>540.79058064516096</v>
      </c>
      <c r="S269">
        <v>410.14661385347591</v>
      </c>
      <c r="T269">
        <v>41.223701418635017</v>
      </c>
      <c r="U269">
        <v>54.354683602217044</v>
      </c>
      <c r="V269">
        <v>6.9804040465246714E-2</v>
      </c>
      <c r="W269">
        <v>2.0393323851781258</v>
      </c>
      <c r="X269">
        <v>6.8503330538627435E-2</v>
      </c>
      <c r="Y269">
        <v>4.2929426453439182E-2</v>
      </c>
      <c r="Z269">
        <v>16.538401230306548</v>
      </c>
      <c r="AA269">
        <v>24.798254894573436</v>
      </c>
      <c r="AB269">
        <v>24.686045161290298</v>
      </c>
      <c r="AC269">
        <v>3.120645844921258</v>
      </c>
      <c r="AD269">
        <v>54.852197066048738</v>
      </c>
      <c r="AE269">
        <v>1.7452755494009318</v>
      </c>
      <c r="AF269">
        <v>3.1817787486240654</v>
      </c>
      <c r="AG269">
        <v>1.3753702955203262</v>
      </c>
      <c r="AH269">
        <v>-42.36468916848532</v>
      </c>
      <c r="AI269">
        <v>35.735859709673576</v>
      </c>
      <c r="AJ269">
        <v>3.7009573699537728</v>
      </c>
      <c r="AK269">
        <v>13.610529141448577</v>
      </c>
      <c r="AL269">
        <v>5.2352356327110394</v>
      </c>
      <c r="AM269">
        <v>0.9634731014359933</v>
      </c>
      <c r="AN269">
        <v>5.1517113954466724</v>
      </c>
      <c r="AO269">
        <v>558.768507458253</v>
      </c>
      <c r="AP269">
        <v>550.43458181818198</v>
      </c>
      <c r="AQ269">
        <v>-2.2488187386805199E-4</v>
      </c>
      <c r="AR269">
        <v>66.647113457273406</v>
      </c>
      <c r="AS269">
        <v>0.96065054803821592</v>
      </c>
      <c r="AT269">
        <v>15.8561548475524</v>
      </c>
      <c r="AU269">
        <v>17.359405594405601</v>
      </c>
      <c r="AV269">
        <v>-3.2927986821536299E-6</v>
      </c>
      <c r="AW269">
        <v>77.3</v>
      </c>
      <c r="AX269">
        <v>0</v>
      </c>
      <c r="AY269">
        <v>0</v>
      </c>
      <c r="AZ269">
        <v>1</v>
      </c>
      <c r="BA269">
        <v>0</v>
      </c>
      <c r="BB269">
        <v>25735.276293233823</v>
      </c>
      <c r="BC269">
        <v>99.993319354838704</v>
      </c>
      <c r="BD269">
        <v>84.294630465978642</v>
      </c>
      <c r="BE269">
        <v>0.84300262267370762</v>
      </c>
      <c r="BF269">
        <v>0.16539506176025598</v>
      </c>
      <c r="BG269">
        <v>4.8</v>
      </c>
      <c r="BH269">
        <v>0.5</v>
      </c>
      <c r="BI269" t="s">
        <v>248</v>
      </c>
      <c r="BJ269">
        <v>2</v>
      </c>
      <c r="BK269" t="b">
        <v>1</v>
      </c>
      <c r="BL269">
        <v>1646925672.0999999</v>
      </c>
      <c r="BM269">
        <v>540.79058064516096</v>
      </c>
      <c r="BN269">
        <v>549.95706451612898</v>
      </c>
      <c r="BO269">
        <v>17.364254838709702</v>
      </c>
      <c r="BP269">
        <v>15.8566290322581</v>
      </c>
      <c r="BQ269">
        <v>551.98877419354903</v>
      </c>
      <c r="BR269">
        <v>17.240251612903201</v>
      </c>
      <c r="BS269">
        <v>301.42538709677399</v>
      </c>
      <c r="BT269">
        <v>100.40967741935501</v>
      </c>
      <c r="BU269">
        <v>9.9994064516128994E-2</v>
      </c>
      <c r="BV269">
        <v>25.0110806451613</v>
      </c>
      <c r="BW269">
        <v>24.686045161290298</v>
      </c>
      <c r="BX269">
        <v>30.5676290322581</v>
      </c>
      <c r="BY269">
        <v>0</v>
      </c>
      <c r="BZ269">
        <v>0</v>
      </c>
      <c r="CA269">
        <v>4989.39580645161</v>
      </c>
      <c r="CB269">
        <v>0</v>
      </c>
      <c r="CC269">
        <v>13.492599999999999</v>
      </c>
      <c r="CD269">
        <v>99.993319354838704</v>
      </c>
      <c r="CE269">
        <v>0.89993800000000002</v>
      </c>
      <c r="CF269">
        <v>0.100062</v>
      </c>
      <c r="CG269">
        <v>0</v>
      </c>
      <c r="CH269">
        <v>2.0779774193548399</v>
      </c>
      <c r="CI269">
        <v>0</v>
      </c>
      <c r="CJ269">
        <v>1593.82516129032</v>
      </c>
      <c r="CK269">
        <v>829.18464516128995</v>
      </c>
      <c r="CL269">
        <v>34.6004838709677</v>
      </c>
      <c r="CM269">
        <v>40.832354838709698</v>
      </c>
      <c r="CN269">
        <v>37.505870967741899</v>
      </c>
      <c r="CO269">
        <v>40.257838709677401</v>
      </c>
      <c r="CP269">
        <v>36.185290322580599</v>
      </c>
      <c r="CQ269">
        <v>89.988064516129</v>
      </c>
      <c r="CR269">
        <v>10.0083870967742</v>
      </c>
      <c r="CS269">
        <v>0</v>
      </c>
      <c r="CT269">
        <v>1646925683.9000001</v>
      </c>
      <c r="CU269">
        <v>0</v>
      </c>
      <c r="CV269">
        <v>0</v>
      </c>
      <c r="CW269" t="s">
        <v>249</v>
      </c>
      <c r="CX269">
        <v>1646826976.5</v>
      </c>
      <c r="CY269">
        <v>1646826965.5</v>
      </c>
      <c r="CZ269">
        <v>0</v>
      </c>
      <c r="DA269">
        <v>8.3000000000000004E-2</v>
      </c>
      <c r="DB269">
        <v>6.0000000000000001E-3</v>
      </c>
      <c r="DC269">
        <v>-10.566000000000001</v>
      </c>
      <c r="DD269">
        <v>0.126</v>
      </c>
      <c r="DE269">
        <v>400</v>
      </c>
      <c r="DF269">
        <v>22</v>
      </c>
      <c r="DG269">
        <v>0.44</v>
      </c>
      <c r="DH269">
        <v>0.21</v>
      </c>
      <c r="DI269">
        <v>5.2081293415060204</v>
      </c>
      <c r="DJ269">
        <v>-0.29930588713326001</v>
      </c>
      <c r="DK269">
        <v>5.15588729390421E-2</v>
      </c>
      <c r="DL269">
        <v>1</v>
      </c>
      <c r="DM269">
        <v>-9.1651422500000006</v>
      </c>
      <c r="DN269">
        <v>7.2265778611640893E-2</v>
      </c>
      <c r="DO269">
        <v>0.23451077331849299</v>
      </c>
      <c r="DP269">
        <v>1</v>
      </c>
      <c r="DQ269">
        <v>1.5071785</v>
      </c>
      <c r="DR269">
        <v>4.4706191369632796E-3</v>
      </c>
      <c r="DS269">
        <v>1.93056021662108E-3</v>
      </c>
      <c r="DT269">
        <v>1</v>
      </c>
      <c r="DU269">
        <v>3</v>
      </c>
      <c r="DV269">
        <v>3</v>
      </c>
      <c r="DW269" t="s">
        <v>254</v>
      </c>
      <c r="DX269">
        <v>99.993319354838704</v>
      </c>
      <c r="DY269">
        <v>100</v>
      </c>
      <c r="DZ269">
        <v>-11.198</v>
      </c>
      <c r="EA269">
        <v>0.124</v>
      </c>
      <c r="EB269">
        <v>-8.2055829813317303</v>
      </c>
      <c r="EC269">
        <v>-7.2657198800770203E-3</v>
      </c>
      <c r="ED269">
        <v>3.5975223855225499E-6</v>
      </c>
      <c r="EE269">
        <v>-4.6457263001665798E-10</v>
      </c>
      <c r="EF269">
        <v>-3.6107099377716799E-2</v>
      </c>
      <c r="EG269">
        <v>1.9997383795282601E-2</v>
      </c>
      <c r="EH269">
        <v>-7.9224139005878102E-4</v>
      </c>
      <c r="EI269">
        <v>9.9182464941726199E-6</v>
      </c>
      <c r="EJ269">
        <v>0</v>
      </c>
      <c r="EK269">
        <v>2062</v>
      </c>
      <c r="EL269">
        <v>2</v>
      </c>
      <c r="EM269">
        <v>28</v>
      </c>
      <c r="EN269">
        <v>1645.1</v>
      </c>
      <c r="EO269">
        <v>1645.2</v>
      </c>
      <c r="EP269">
        <v>0.931396</v>
      </c>
      <c r="EQ269">
        <v>2.47681</v>
      </c>
      <c r="ER269">
        <v>0.99975599999999998</v>
      </c>
      <c r="ES269">
        <v>2.0703100000000001</v>
      </c>
      <c r="ET269">
        <v>1.00098</v>
      </c>
      <c r="EU269">
        <v>2.47925</v>
      </c>
      <c r="EV269">
        <v>36.6706</v>
      </c>
      <c r="EW269">
        <v>15.8569</v>
      </c>
      <c r="EX269">
        <v>18</v>
      </c>
      <c r="EY269">
        <v>288.45999999999998</v>
      </c>
      <c r="EZ269">
        <v>250.63200000000001</v>
      </c>
      <c r="FA269">
        <v>23.374300000000002</v>
      </c>
      <c r="FB269">
        <v>29.1586</v>
      </c>
      <c r="FC269">
        <v>30.0002</v>
      </c>
      <c r="FD269">
        <v>29.249700000000001</v>
      </c>
      <c r="FE269">
        <v>29.229700000000001</v>
      </c>
      <c r="FF269">
        <v>18.666799999999999</v>
      </c>
      <c r="FG269">
        <v>35.415799999999997</v>
      </c>
      <c r="FH269">
        <v>0</v>
      </c>
      <c r="FI269">
        <v>23.367999999999999</v>
      </c>
      <c r="FJ269">
        <v>550</v>
      </c>
      <c r="FK269">
        <v>15.894600000000001</v>
      </c>
      <c r="FL269">
        <v>100.745</v>
      </c>
      <c r="FM269">
        <v>91.223200000000006</v>
      </c>
    </row>
    <row r="270" spans="1:169" x14ac:dyDescent="0.25">
      <c r="A270">
        <v>82</v>
      </c>
      <c r="B270" s="71" t="s">
        <v>1108</v>
      </c>
      <c r="C270" s="71" t="s">
        <v>1</v>
      </c>
      <c r="D270" s="71">
        <v>1</v>
      </c>
      <c r="E270">
        <v>1646925815.0999999</v>
      </c>
      <c r="F270">
        <v>27813.0999999046</v>
      </c>
      <c r="G270" t="s">
        <v>1074</v>
      </c>
      <c r="H270" t="s">
        <v>1075</v>
      </c>
      <c r="I270">
        <v>3</v>
      </c>
      <c r="N270">
        <v>1646925807.0999999</v>
      </c>
      <c r="O270">
        <v>8.4123948445975912E-4</v>
      </c>
      <c r="P270">
        <v>0.84123948445975916</v>
      </c>
      <c r="Q270">
        <v>5.9581606634486972</v>
      </c>
      <c r="R270">
        <v>539.56406451612895</v>
      </c>
      <c r="S270">
        <v>367.90267266665722</v>
      </c>
      <c r="T270">
        <v>36.976115383380495</v>
      </c>
      <c r="U270">
        <v>54.228970291691731</v>
      </c>
      <c r="V270">
        <v>5.9915358801663876E-2</v>
      </c>
      <c r="W270">
        <v>2.042679276213617</v>
      </c>
      <c r="X270">
        <v>5.8955884383330971E-2</v>
      </c>
      <c r="Y270">
        <v>3.6932352815151781E-2</v>
      </c>
      <c r="Z270">
        <v>33.072943544719102</v>
      </c>
      <c r="AA270">
        <v>24.975655242658913</v>
      </c>
      <c r="AB270">
        <v>24.8024870967742</v>
      </c>
      <c r="AC270">
        <v>3.1424272596173202</v>
      </c>
      <c r="AD270">
        <v>54.793814871148619</v>
      </c>
      <c r="AE270">
        <v>1.743178927083175</v>
      </c>
      <c r="AF270">
        <v>3.1813425131693767</v>
      </c>
      <c r="AG270">
        <v>1.3992483325341452</v>
      </c>
      <c r="AH270">
        <v>-37.098661264675378</v>
      </c>
      <c r="AI270">
        <v>22.718061572834987</v>
      </c>
      <c r="AJ270">
        <v>2.3502740140534848</v>
      </c>
      <c r="AK270">
        <v>21.042617866932193</v>
      </c>
      <c r="AL270">
        <v>6.0508207099677689</v>
      </c>
      <c r="AM270">
        <v>0.84526813645240895</v>
      </c>
      <c r="AN270">
        <v>5.9581606634486972</v>
      </c>
      <c r="AO270">
        <v>558.93439291969401</v>
      </c>
      <c r="AP270">
        <v>549.08962424242395</v>
      </c>
      <c r="AQ270">
        <v>2.2729330482565101E-2</v>
      </c>
      <c r="AR270">
        <v>66.647113457273406</v>
      </c>
      <c r="AS270">
        <v>0.84123948445975916</v>
      </c>
      <c r="AT270">
        <v>16.034029312447501</v>
      </c>
      <c r="AU270">
        <v>17.350216783216801</v>
      </c>
      <c r="AV270">
        <v>1.9738636796678799E-6</v>
      </c>
      <c r="AW270">
        <v>77.3</v>
      </c>
      <c r="AX270">
        <v>0</v>
      </c>
      <c r="AY270">
        <v>0</v>
      </c>
      <c r="AZ270">
        <v>1</v>
      </c>
      <c r="BA270">
        <v>0</v>
      </c>
      <c r="BB270">
        <v>25811.647713346822</v>
      </c>
      <c r="BC270">
        <v>199.970838709677</v>
      </c>
      <c r="BD270">
        <v>168.57529606361814</v>
      </c>
      <c r="BE270">
        <v>0.84299939506859922</v>
      </c>
      <c r="BF270">
        <v>0.16538883248239653</v>
      </c>
      <c r="BG270">
        <v>4.8</v>
      </c>
      <c r="BH270">
        <v>0.5</v>
      </c>
      <c r="BI270" t="s">
        <v>248</v>
      </c>
      <c r="BJ270">
        <v>2</v>
      </c>
      <c r="BK270" t="b">
        <v>1</v>
      </c>
      <c r="BL270">
        <v>1646925807.0999999</v>
      </c>
      <c r="BM270">
        <v>539.56406451612895</v>
      </c>
      <c r="BN270">
        <v>549.92454838709705</v>
      </c>
      <c r="BO270">
        <v>17.344174193548401</v>
      </c>
      <c r="BP270">
        <v>16.021654838709701</v>
      </c>
      <c r="BQ270">
        <v>550.757612903226</v>
      </c>
      <c r="BR270">
        <v>17.220216129032298</v>
      </c>
      <c r="BS270">
        <v>301.46377419354798</v>
      </c>
      <c r="BT270">
        <v>100.40516129032299</v>
      </c>
      <c r="BU270">
        <v>9.99943677419355E-2</v>
      </c>
      <c r="BV270">
        <v>25.008780645161298</v>
      </c>
      <c r="BW270">
        <v>24.8024870967742</v>
      </c>
      <c r="BX270">
        <v>30.547999999999998</v>
      </c>
      <c r="BY270">
        <v>0</v>
      </c>
      <c r="BZ270">
        <v>0</v>
      </c>
      <c r="CA270">
        <v>5002.3580645161301</v>
      </c>
      <c r="CB270">
        <v>0</v>
      </c>
      <c r="CC270">
        <v>13.4728064516129</v>
      </c>
      <c r="CD270">
        <v>199.970838709677</v>
      </c>
      <c r="CE270">
        <v>0.90001387096774199</v>
      </c>
      <c r="CF270">
        <v>9.99864032258065E-2</v>
      </c>
      <c r="CG270">
        <v>0</v>
      </c>
      <c r="CH270">
        <v>2.0856354838709699</v>
      </c>
      <c r="CI270">
        <v>0</v>
      </c>
      <c r="CJ270">
        <v>3393.9751612903201</v>
      </c>
      <c r="CK270">
        <v>1658.27193548387</v>
      </c>
      <c r="CL270">
        <v>35.298000000000002</v>
      </c>
      <c r="CM270">
        <v>40.977516129032203</v>
      </c>
      <c r="CN270">
        <v>37.836419354838696</v>
      </c>
      <c r="CO270">
        <v>40.582387096774198</v>
      </c>
      <c r="CP270">
        <v>36.588451612903199</v>
      </c>
      <c r="CQ270">
        <v>179.97645161290299</v>
      </c>
      <c r="CR270">
        <v>19.992903225806501</v>
      </c>
      <c r="CS270">
        <v>0</v>
      </c>
      <c r="CT270">
        <v>1646925818.9000001</v>
      </c>
      <c r="CU270">
        <v>0</v>
      </c>
      <c r="CV270">
        <v>0</v>
      </c>
      <c r="CW270" t="s">
        <v>249</v>
      </c>
      <c r="CX270">
        <v>1646826976.5</v>
      </c>
      <c r="CY270">
        <v>1646826965.5</v>
      </c>
      <c r="CZ270">
        <v>0</v>
      </c>
      <c r="DA270">
        <v>8.3000000000000004E-2</v>
      </c>
      <c r="DB270">
        <v>6.0000000000000001E-3</v>
      </c>
      <c r="DC270">
        <v>-10.566000000000001</v>
      </c>
      <c r="DD270">
        <v>0.126</v>
      </c>
      <c r="DE270">
        <v>400</v>
      </c>
      <c r="DF270">
        <v>22</v>
      </c>
      <c r="DG270">
        <v>0.44</v>
      </c>
      <c r="DH270">
        <v>0.21</v>
      </c>
      <c r="DI270">
        <v>6.0663762973395903</v>
      </c>
      <c r="DJ270">
        <v>1.0230023570334701</v>
      </c>
      <c r="DK270">
        <v>8.5889002093506195E-2</v>
      </c>
      <c r="DL270">
        <v>1</v>
      </c>
      <c r="DM270">
        <v>-10.389956097561001</v>
      </c>
      <c r="DN270">
        <v>0.39777909407665801</v>
      </c>
      <c r="DO270">
        <v>0.18510687361073799</v>
      </c>
      <c r="DP270">
        <v>0</v>
      </c>
      <c r="DQ270">
        <v>1.3298563414634099</v>
      </c>
      <c r="DR270">
        <v>-0.14323442508710801</v>
      </c>
      <c r="DS270">
        <v>1.56835882461141E-2</v>
      </c>
      <c r="DT270">
        <v>0</v>
      </c>
      <c r="DU270">
        <v>1</v>
      </c>
      <c r="DV270">
        <v>3</v>
      </c>
      <c r="DW270" t="s">
        <v>267</v>
      </c>
      <c r="DX270">
        <v>199.970838709677</v>
      </c>
      <c r="DY270">
        <v>100</v>
      </c>
      <c r="DZ270">
        <v>-11.194000000000001</v>
      </c>
      <c r="EA270">
        <v>0.1239</v>
      </c>
      <c r="EB270">
        <v>-8.2055829813317303</v>
      </c>
      <c r="EC270">
        <v>-7.2657198800770203E-3</v>
      </c>
      <c r="ED270">
        <v>3.5975223855225499E-6</v>
      </c>
      <c r="EE270">
        <v>-4.6457263001665798E-10</v>
      </c>
      <c r="EF270">
        <v>-3.6107099377716799E-2</v>
      </c>
      <c r="EG270">
        <v>1.9997383795282601E-2</v>
      </c>
      <c r="EH270">
        <v>-7.9224139005878102E-4</v>
      </c>
      <c r="EI270">
        <v>9.9182464941726199E-6</v>
      </c>
      <c r="EJ270">
        <v>0</v>
      </c>
      <c r="EK270">
        <v>2062</v>
      </c>
      <c r="EL270">
        <v>2</v>
      </c>
      <c r="EM270">
        <v>28</v>
      </c>
      <c r="EN270">
        <v>1647.3</v>
      </c>
      <c r="EO270">
        <v>1647.5</v>
      </c>
      <c r="EP270">
        <v>0.93383799999999995</v>
      </c>
      <c r="EQ270">
        <v>2.4450699999999999</v>
      </c>
      <c r="ER270">
        <v>0.99975599999999998</v>
      </c>
      <c r="ES270">
        <v>2.0678700000000001</v>
      </c>
      <c r="ET270">
        <v>0.99975599999999998</v>
      </c>
      <c r="EU270">
        <v>2.67944</v>
      </c>
      <c r="EV270">
        <v>36.6706</v>
      </c>
      <c r="EW270">
        <v>15.8307</v>
      </c>
      <c r="EX270">
        <v>18</v>
      </c>
      <c r="EY270">
        <v>288.77800000000002</v>
      </c>
      <c r="EZ270">
        <v>252.816</v>
      </c>
      <c r="FA270">
        <v>23.1616</v>
      </c>
      <c r="FB270">
        <v>29.2042</v>
      </c>
      <c r="FC270">
        <v>30.000499999999999</v>
      </c>
      <c r="FD270">
        <v>29.273499999999999</v>
      </c>
      <c r="FE270">
        <v>29.251899999999999</v>
      </c>
      <c r="FF270">
        <v>18.718499999999999</v>
      </c>
      <c r="FG270">
        <v>34.306800000000003</v>
      </c>
      <c r="FH270">
        <v>0</v>
      </c>
      <c r="FI270">
        <v>23.1525</v>
      </c>
      <c r="FJ270">
        <v>550</v>
      </c>
      <c r="FK270">
        <v>16.086600000000001</v>
      </c>
      <c r="FL270">
        <v>100.73399999999999</v>
      </c>
      <c r="FM270">
        <v>91.204300000000003</v>
      </c>
    </row>
    <row r="271" spans="1:169" x14ac:dyDescent="0.25">
      <c r="A271">
        <v>83</v>
      </c>
      <c r="B271" s="71" t="s">
        <v>1108</v>
      </c>
      <c r="C271" s="71" t="s">
        <v>1</v>
      </c>
      <c r="D271" s="71">
        <v>1</v>
      </c>
      <c r="E271">
        <v>1646926017.5999999</v>
      </c>
      <c r="F271">
        <v>28015.5999999046</v>
      </c>
      <c r="G271" t="s">
        <v>1076</v>
      </c>
      <c r="H271" t="s">
        <v>1077</v>
      </c>
      <c r="I271">
        <v>3</v>
      </c>
      <c r="N271">
        <v>1646926009.8499999</v>
      </c>
      <c r="O271">
        <v>6.9236257518983648E-4</v>
      </c>
      <c r="P271">
        <v>0.69236257518983646</v>
      </c>
      <c r="Q271">
        <v>5.5522614591881814</v>
      </c>
      <c r="R271">
        <v>540.48699999999997</v>
      </c>
      <c r="S271">
        <v>341.62079049113453</v>
      </c>
      <c r="T271">
        <v>34.333300795646529</v>
      </c>
      <c r="U271">
        <v>54.319594309404813</v>
      </c>
      <c r="V271">
        <v>4.765072985021724E-2</v>
      </c>
      <c r="W271">
        <v>2.0426593756590474</v>
      </c>
      <c r="X271">
        <v>4.7041700487112911E-2</v>
      </c>
      <c r="Y271">
        <v>2.9455133098601032E-2</v>
      </c>
      <c r="Z271">
        <v>66.158197479961345</v>
      </c>
      <c r="AA271">
        <v>25.280546976899064</v>
      </c>
      <c r="AB271">
        <v>25.045030000000001</v>
      </c>
      <c r="AC271">
        <v>3.1882239238930934</v>
      </c>
      <c r="AD271">
        <v>54.931956856942101</v>
      </c>
      <c r="AE271">
        <v>1.7453474612118141</v>
      </c>
      <c r="AF271">
        <v>3.1772897982811319</v>
      </c>
      <c r="AG271">
        <v>1.4428764626812793</v>
      </c>
      <c r="AH271">
        <v>-30.53318956587179</v>
      </c>
      <c r="AI271">
        <v>-6.3464376057743355</v>
      </c>
      <c r="AJ271">
        <v>-0.65730200735644284</v>
      </c>
      <c r="AK271">
        <v>28.621268300958768</v>
      </c>
      <c r="AL271">
        <v>5.587061687170058</v>
      </c>
      <c r="AM271">
        <v>0.69663651052736242</v>
      </c>
      <c r="AN271">
        <v>5.5522614591881814</v>
      </c>
      <c r="AO271">
        <v>559.43706739863501</v>
      </c>
      <c r="AP271">
        <v>550.13497575757594</v>
      </c>
      <c r="AQ271">
        <v>3.5407541889569599E-2</v>
      </c>
      <c r="AR271">
        <v>66.647113457273406</v>
      </c>
      <c r="AS271">
        <v>0.69236257518983646</v>
      </c>
      <c r="AT271">
        <v>16.276144220419599</v>
      </c>
      <c r="AU271">
        <v>17.359227272727299</v>
      </c>
      <c r="AV271">
        <v>-2.0006000599813599E-6</v>
      </c>
      <c r="AW271">
        <v>77.3</v>
      </c>
      <c r="AX271">
        <v>0</v>
      </c>
      <c r="AY271">
        <v>0</v>
      </c>
      <c r="AZ271">
        <v>1</v>
      </c>
      <c r="BA271">
        <v>0</v>
      </c>
      <c r="BB271">
        <v>25813.20661061212</v>
      </c>
      <c r="BC271">
        <v>400.01333333333298</v>
      </c>
      <c r="BD271">
        <v>337.21123599997969</v>
      </c>
      <c r="BE271">
        <v>0.84299999000028336</v>
      </c>
      <c r="BF271">
        <v>0.16538998070054683</v>
      </c>
      <c r="BG271">
        <v>4.8</v>
      </c>
      <c r="BH271">
        <v>0.5</v>
      </c>
      <c r="BI271" t="s">
        <v>248</v>
      </c>
      <c r="BJ271">
        <v>2</v>
      </c>
      <c r="BK271" t="b">
        <v>1</v>
      </c>
      <c r="BL271">
        <v>1646926009.8499999</v>
      </c>
      <c r="BM271">
        <v>540.48699999999997</v>
      </c>
      <c r="BN271">
        <v>549.980633333333</v>
      </c>
      <c r="BO271">
        <v>17.366433333333301</v>
      </c>
      <c r="BP271">
        <v>16.276693333333299</v>
      </c>
      <c r="BQ271">
        <v>551.68396666666695</v>
      </c>
      <c r="BR271">
        <v>17.242429999999999</v>
      </c>
      <c r="BS271">
        <v>301.520033333333</v>
      </c>
      <c r="BT271">
        <v>100.4012</v>
      </c>
      <c r="BU271">
        <v>0.100004116666667</v>
      </c>
      <c r="BV271">
        <v>24.987400000000001</v>
      </c>
      <c r="BW271">
        <v>25.045030000000001</v>
      </c>
      <c r="BX271">
        <v>30.231656666666701</v>
      </c>
      <c r="BY271">
        <v>0</v>
      </c>
      <c r="BZ271">
        <v>0</v>
      </c>
      <c r="CA271">
        <v>5002.4796666666698</v>
      </c>
      <c r="CB271">
        <v>0</v>
      </c>
      <c r="CC271">
        <v>13.436299999999999</v>
      </c>
      <c r="CD271">
        <v>400.01333333333298</v>
      </c>
      <c r="CE271">
        <v>0.89999899999999999</v>
      </c>
      <c r="CF271">
        <v>0.10000073</v>
      </c>
      <c r="CG271">
        <v>0</v>
      </c>
      <c r="CH271">
        <v>2.1280399999999999</v>
      </c>
      <c r="CI271">
        <v>0</v>
      </c>
      <c r="CJ271">
        <v>6149.3316666666697</v>
      </c>
      <c r="CK271">
        <v>3317.125</v>
      </c>
      <c r="CL271">
        <v>34.574599999999997</v>
      </c>
      <c r="CM271">
        <v>38.270666666666699</v>
      </c>
      <c r="CN271">
        <v>36.307866666666698</v>
      </c>
      <c r="CO271">
        <v>37.441266666666699</v>
      </c>
      <c r="CP271">
        <v>35.561999999999998</v>
      </c>
      <c r="CQ271">
        <v>360.01033333333299</v>
      </c>
      <c r="CR271">
        <v>40.000999999999998</v>
      </c>
      <c r="CS271">
        <v>0</v>
      </c>
      <c r="CT271">
        <v>1646926021.0999999</v>
      </c>
      <c r="CU271">
        <v>0</v>
      </c>
      <c r="CV271">
        <v>0</v>
      </c>
      <c r="CW271" t="s">
        <v>249</v>
      </c>
      <c r="CX271">
        <v>1646826976.5</v>
      </c>
      <c r="CY271">
        <v>1646826965.5</v>
      </c>
      <c r="CZ271">
        <v>0</v>
      </c>
      <c r="DA271">
        <v>8.3000000000000004E-2</v>
      </c>
      <c r="DB271">
        <v>6.0000000000000001E-3</v>
      </c>
      <c r="DC271">
        <v>-10.566000000000001</v>
      </c>
      <c r="DD271">
        <v>0.126</v>
      </c>
      <c r="DE271">
        <v>400</v>
      </c>
      <c r="DF271">
        <v>22</v>
      </c>
      <c r="DG271">
        <v>0.44</v>
      </c>
      <c r="DH271">
        <v>0.21</v>
      </c>
      <c r="DI271">
        <v>5.5723554612666</v>
      </c>
      <c r="DJ271">
        <v>-0.71036122742878505</v>
      </c>
      <c r="DK271">
        <v>0.171705255680145</v>
      </c>
      <c r="DL271">
        <v>1</v>
      </c>
      <c r="DM271">
        <v>-9.5631634999999999</v>
      </c>
      <c r="DN271">
        <v>0.37862949343344099</v>
      </c>
      <c r="DO271">
        <v>0.29778620149823898</v>
      </c>
      <c r="DP271">
        <v>0</v>
      </c>
      <c r="DQ271">
        <v>1.091083</v>
      </c>
      <c r="DR271">
        <v>-2.5854709193248102E-2</v>
      </c>
      <c r="DS271">
        <v>2.7084610021191301E-3</v>
      </c>
      <c r="DT271">
        <v>1</v>
      </c>
      <c r="DU271">
        <v>2</v>
      </c>
      <c r="DV271">
        <v>3</v>
      </c>
      <c r="DW271" t="s">
        <v>250</v>
      </c>
      <c r="DX271">
        <v>400.01333333333298</v>
      </c>
      <c r="DY271">
        <v>100</v>
      </c>
      <c r="DZ271">
        <v>-11.196999999999999</v>
      </c>
      <c r="EA271">
        <v>0.124</v>
      </c>
      <c r="EB271">
        <v>-8.2055829813317303</v>
      </c>
      <c r="EC271">
        <v>-7.2657198800770203E-3</v>
      </c>
      <c r="ED271">
        <v>3.5975223855225499E-6</v>
      </c>
      <c r="EE271">
        <v>-4.6457263001665798E-10</v>
      </c>
      <c r="EF271">
        <v>-3.6107099377716799E-2</v>
      </c>
      <c r="EG271">
        <v>1.9997383795282601E-2</v>
      </c>
      <c r="EH271">
        <v>-7.9224139005878102E-4</v>
      </c>
      <c r="EI271">
        <v>9.9182464941726199E-6</v>
      </c>
      <c r="EJ271">
        <v>0</v>
      </c>
      <c r="EK271">
        <v>2062</v>
      </c>
      <c r="EL271">
        <v>2</v>
      </c>
      <c r="EM271">
        <v>28</v>
      </c>
      <c r="EN271">
        <v>1650.7</v>
      </c>
      <c r="EO271">
        <v>1650.9</v>
      </c>
      <c r="EP271">
        <v>0.93627899999999997</v>
      </c>
      <c r="EQ271">
        <v>2.4401899999999999</v>
      </c>
      <c r="ER271">
        <v>0.99975599999999998</v>
      </c>
      <c r="ES271">
        <v>2.0678700000000001</v>
      </c>
      <c r="ET271">
        <v>0.99975599999999998</v>
      </c>
      <c r="EU271">
        <v>2.6684600000000001</v>
      </c>
      <c r="EV271">
        <v>36.6233</v>
      </c>
      <c r="EW271">
        <v>15.804399999999999</v>
      </c>
      <c r="EX271">
        <v>18</v>
      </c>
      <c r="EY271">
        <v>288.83699999999999</v>
      </c>
      <c r="EZ271">
        <v>255.809</v>
      </c>
      <c r="FA271">
        <v>23.178999999999998</v>
      </c>
      <c r="FB271">
        <v>29.2563</v>
      </c>
      <c r="FC271">
        <v>29.9999</v>
      </c>
      <c r="FD271">
        <v>29.314900000000002</v>
      </c>
      <c r="FE271">
        <v>29.287099999999999</v>
      </c>
      <c r="FF271">
        <v>18.7758</v>
      </c>
      <c r="FG271">
        <v>32.926200000000001</v>
      </c>
      <c r="FH271">
        <v>0</v>
      </c>
      <c r="FI271">
        <v>23.186199999999999</v>
      </c>
      <c r="FJ271">
        <v>550</v>
      </c>
      <c r="FK271">
        <v>16.315799999999999</v>
      </c>
      <c r="FL271">
        <v>100.72199999999999</v>
      </c>
      <c r="FM271">
        <v>91.193899999999999</v>
      </c>
    </row>
    <row r="272" spans="1:169" x14ac:dyDescent="0.25">
      <c r="A272">
        <v>84</v>
      </c>
      <c r="B272" s="71" t="s">
        <v>1108</v>
      </c>
      <c r="C272" s="71" t="s">
        <v>1</v>
      </c>
      <c r="D272" s="71">
        <v>1</v>
      </c>
      <c r="E272">
        <v>1646926223.0999999</v>
      </c>
      <c r="F272">
        <v>28221.0999999046</v>
      </c>
      <c r="G272" t="s">
        <v>1078</v>
      </c>
      <c r="H272" t="s">
        <v>1079</v>
      </c>
      <c r="I272">
        <v>3</v>
      </c>
      <c r="N272">
        <v>1646926215.3499999</v>
      </c>
      <c r="O272">
        <v>5.1132630711013614E-4</v>
      </c>
      <c r="P272">
        <v>0.51132630711013616</v>
      </c>
      <c r="Q272">
        <v>4.5299076761633925</v>
      </c>
      <c r="R272">
        <v>542.12199999999996</v>
      </c>
      <c r="S272">
        <v>316.22836040870249</v>
      </c>
      <c r="T272">
        <v>31.784517215842637</v>
      </c>
      <c r="U272">
        <v>54.48937603134992</v>
      </c>
      <c r="V272">
        <v>3.3904990774441666E-2</v>
      </c>
      <c r="W272">
        <v>2.0430154490002495</v>
      </c>
      <c r="X272">
        <v>3.359547544161981E-2</v>
      </c>
      <c r="Y272">
        <v>2.1024745294969241E-2</v>
      </c>
      <c r="Z272">
        <v>98.08481238051462</v>
      </c>
      <c r="AA272">
        <v>25.633530400423272</v>
      </c>
      <c r="AB272">
        <v>25.303180000000001</v>
      </c>
      <c r="AC272">
        <v>3.2376072057850513</v>
      </c>
      <c r="AD272">
        <v>54.863489526713771</v>
      </c>
      <c r="AE272">
        <v>1.7457395443748747</v>
      </c>
      <c r="AF272">
        <v>3.1819695747293846</v>
      </c>
      <c r="AG272">
        <v>1.4918676614101767</v>
      </c>
      <c r="AH272">
        <v>-22.549490143557005</v>
      </c>
      <c r="AI272">
        <v>-32.06190724386439</v>
      </c>
      <c r="AJ272">
        <v>-3.3248098414915512</v>
      </c>
      <c r="AK272">
        <v>40.148605151601664</v>
      </c>
      <c r="AL272">
        <v>4.6417011103728791</v>
      </c>
      <c r="AM272">
        <v>0.507156391231397</v>
      </c>
      <c r="AN272">
        <v>4.5299076761633925</v>
      </c>
      <c r="AO272">
        <v>559.15593574682896</v>
      </c>
      <c r="AP272">
        <v>551.73983636363596</v>
      </c>
      <c r="AQ272">
        <v>9.5478335856366194E-3</v>
      </c>
      <c r="AR272">
        <v>66.647113457273406</v>
      </c>
      <c r="AS272">
        <v>0.51132630711013616</v>
      </c>
      <c r="AT272">
        <v>16.575680647832201</v>
      </c>
      <c r="AU272">
        <v>17.375290209790201</v>
      </c>
      <c r="AV272">
        <v>2.5187651855406201E-7</v>
      </c>
      <c r="AW272">
        <v>77.3</v>
      </c>
      <c r="AX272">
        <v>0</v>
      </c>
      <c r="AY272">
        <v>0</v>
      </c>
      <c r="AZ272">
        <v>1</v>
      </c>
      <c r="BA272">
        <v>0</v>
      </c>
      <c r="BB272">
        <v>25818.750155618458</v>
      </c>
      <c r="BC272">
        <v>599.98523333333299</v>
      </c>
      <c r="BD272">
        <v>505.19338311943733</v>
      </c>
      <c r="BE272">
        <v>0.84200969465988129</v>
      </c>
      <c r="BF272">
        <v>0.16347871069357098</v>
      </c>
      <c r="BG272">
        <v>4.8</v>
      </c>
      <c r="BH272">
        <v>0.5</v>
      </c>
      <c r="BI272" t="s">
        <v>248</v>
      </c>
      <c r="BJ272">
        <v>2</v>
      </c>
      <c r="BK272" t="b">
        <v>1</v>
      </c>
      <c r="BL272">
        <v>1646926215.3499999</v>
      </c>
      <c r="BM272">
        <v>542.12199999999996</v>
      </c>
      <c r="BN272">
        <v>549.94659999999999</v>
      </c>
      <c r="BO272">
        <v>17.368593333333301</v>
      </c>
      <c r="BP272">
        <v>16.575496666666702</v>
      </c>
      <c r="BQ272">
        <v>553.32523333333302</v>
      </c>
      <c r="BR272">
        <v>17.244586666666699</v>
      </c>
      <c r="BS272">
        <v>301.61133333333299</v>
      </c>
      <c r="BT272">
        <v>100.411266666667</v>
      </c>
      <c r="BU272">
        <v>0.10001314</v>
      </c>
      <c r="BV272">
        <v>25.012086666666701</v>
      </c>
      <c r="BW272">
        <v>25.303180000000001</v>
      </c>
      <c r="BX272">
        <v>29.981179999999998</v>
      </c>
      <c r="BY272">
        <v>0</v>
      </c>
      <c r="BZ272">
        <v>0</v>
      </c>
      <c r="CA272">
        <v>5003.3336666666701</v>
      </c>
      <c r="CB272">
        <v>0</v>
      </c>
      <c r="CC272">
        <v>13.436299999999999</v>
      </c>
      <c r="CD272">
        <v>599.98523333333299</v>
      </c>
      <c r="CE272">
        <v>0.93301313333333302</v>
      </c>
      <c r="CF272">
        <v>6.6986690000000002E-2</v>
      </c>
      <c r="CG272">
        <v>0</v>
      </c>
      <c r="CH272">
        <v>2.1459600000000001</v>
      </c>
      <c r="CI272">
        <v>0</v>
      </c>
      <c r="CJ272">
        <v>8569.4529999999995</v>
      </c>
      <c r="CK272">
        <v>5018.4129999999996</v>
      </c>
      <c r="CL272">
        <v>35.687266666666702</v>
      </c>
      <c r="CM272">
        <v>40.876800000000003</v>
      </c>
      <c r="CN272">
        <v>37.943566666666698</v>
      </c>
      <c r="CO272">
        <v>40.266433333333303</v>
      </c>
      <c r="CP272">
        <v>36.897666666666701</v>
      </c>
      <c r="CQ272">
        <v>559.79366666666704</v>
      </c>
      <c r="CR272">
        <v>40.192999999999998</v>
      </c>
      <c r="CS272">
        <v>0</v>
      </c>
      <c r="CT272">
        <v>1646926226.9000001</v>
      </c>
      <c r="CU272">
        <v>0</v>
      </c>
      <c r="CV272">
        <v>0</v>
      </c>
      <c r="CW272" t="s">
        <v>249</v>
      </c>
      <c r="CX272">
        <v>1646826976.5</v>
      </c>
      <c r="CY272">
        <v>1646826965.5</v>
      </c>
      <c r="CZ272">
        <v>0</v>
      </c>
      <c r="DA272">
        <v>8.3000000000000004E-2</v>
      </c>
      <c r="DB272">
        <v>6.0000000000000001E-3</v>
      </c>
      <c r="DC272">
        <v>-10.566000000000001</v>
      </c>
      <c r="DD272">
        <v>0.126</v>
      </c>
      <c r="DE272">
        <v>400</v>
      </c>
      <c r="DF272">
        <v>22</v>
      </c>
      <c r="DG272">
        <v>0.44</v>
      </c>
      <c r="DH272">
        <v>0.21</v>
      </c>
      <c r="DI272">
        <v>4.6092437493450298</v>
      </c>
      <c r="DJ272">
        <v>0.59177603668946099</v>
      </c>
      <c r="DK272">
        <v>8.6171009526649495E-2</v>
      </c>
      <c r="DL272">
        <v>1</v>
      </c>
      <c r="DM272">
        <v>-7.8080714999999996</v>
      </c>
      <c r="DN272">
        <v>1.5372833020641199E-2</v>
      </c>
      <c r="DO272">
        <v>0.15059061503875301</v>
      </c>
      <c r="DP272">
        <v>1</v>
      </c>
      <c r="DQ272">
        <v>0.78910935000000004</v>
      </c>
      <c r="DR272">
        <v>8.2862544090053405E-2</v>
      </c>
      <c r="DS272">
        <v>8.9043838797246404E-3</v>
      </c>
      <c r="DT272">
        <v>1</v>
      </c>
      <c r="DU272">
        <v>3</v>
      </c>
      <c r="DV272">
        <v>3</v>
      </c>
      <c r="DW272" t="s">
        <v>254</v>
      </c>
      <c r="DX272">
        <v>599.98523333333299</v>
      </c>
      <c r="DY272">
        <v>100</v>
      </c>
      <c r="DZ272">
        <v>-11.204000000000001</v>
      </c>
      <c r="EA272">
        <v>0.124</v>
      </c>
      <c r="EB272">
        <v>-8.2055829813317303</v>
      </c>
      <c r="EC272">
        <v>-7.2657198800770203E-3</v>
      </c>
      <c r="ED272">
        <v>3.5975223855225499E-6</v>
      </c>
      <c r="EE272">
        <v>-4.6457263001665798E-10</v>
      </c>
      <c r="EF272">
        <v>-3.6107099377716799E-2</v>
      </c>
      <c r="EG272">
        <v>1.9997383795282601E-2</v>
      </c>
      <c r="EH272">
        <v>-7.9224139005878102E-4</v>
      </c>
      <c r="EI272">
        <v>9.9182464941726199E-6</v>
      </c>
      <c r="EJ272">
        <v>0</v>
      </c>
      <c r="EK272">
        <v>2062</v>
      </c>
      <c r="EL272">
        <v>2</v>
      </c>
      <c r="EM272">
        <v>28</v>
      </c>
      <c r="EN272">
        <v>1654.1</v>
      </c>
      <c r="EO272">
        <v>1654.3</v>
      </c>
      <c r="EP272">
        <v>0.94116200000000005</v>
      </c>
      <c r="EQ272">
        <v>2.48291</v>
      </c>
      <c r="ER272">
        <v>0.99975599999999998</v>
      </c>
      <c r="ES272">
        <v>2.0703100000000001</v>
      </c>
      <c r="ET272">
        <v>1.00098</v>
      </c>
      <c r="EU272">
        <v>2.2558600000000002</v>
      </c>
      <c r="EV272">
        <v>36.599600000000002</v>
      </c>
      <c r="EW272">
        <v>15.7606</v>
      </c>
      <c r="EX272">
        <v>18</v>
      </c>
      <c r="EY272">
        <v>288.95</v>
      </c>
      <c r="EZ272">
        <v>258.81599999999997</v>
      </c>
      <c r="FA272">
        <v>22.8506</v>
      </c>
      <c r="FB272">
        <v>29.182400000000001</v>
      </c>
      <c r="FC272">
        <v>30</v>
      </c>
      <c r="FD272">
        <v>29.263000000000002</v>
      </c>
      <c r="FE272">
        <v>29.237400000000001</v>
      </c>
      <c r="FF272">
        <v>18.840299999999999</v>
      </c>
      <c r="FG272">
        <v>30.956700000000001</v>
      </c>
      <c r="FH272">
        <v>0</v>
      </c>
      <c r="FI272">
        <v>22.838999999999999</v>
      </c>
      <c r="FJ272">
        <v>550</v>
      </c>
      <c r="FK272">
        <v>16.5779</v>
      </c>
      <c r="FL272">
        <v>100.736</v>
      </c>
      <c r="FM272">
        <v>91.200400000000002</v>
      </c>
    </row>
    <row r="273" spans="1:169" x14ac:dyDescent="0.25">
      <c r="A273">
        <v>85</v>
      </c>
      <c r="B273" s="71" t="s">
        <v>1108</v>
      </c>
      <c r="C273" s="71" t="s">
        <v>1</v>
      </c>
      <c r="D273" s="71">
        <v>1</v>
      </c>
      <c r="E273">
        <v>1646926417.5</v>
      </c>
      <c r="F273">
        <v>28415.5</v>
      </c>
      <c r="G273" t="s">
        <v>1080</v>
      </c>
      <c r="H273" t="s">
        <v>1081</v>
      </c>
      <c r="I273">
        <v>3</v>
      </c>
      <c r="N273">
        <v>1646926409.75</v>
      </c>
      <c r="O273">
        <v>4.0707239374648596E-4</v>
      </c>
      <c r="P273">
        <v>0.40707239374648596</v>
      </c>
      <c r="Q273">
        <v>3.8379247431449039</v>
      </c>
      <c r="R273">
        <v>543.55309999999997</v>
      </c>
      <c r="S273">
        <v>298.41706504818904</v>
      </c>
      <c r="T273">
        <v>29.995312126255637</v>
      </c>
      <c r="U273">
        <v>54.635095647298279</v>
      </c>
      <c r="V273">
        <v>2.6328984323707588E-2</v>
      </c>
      <c r="W273">
        <v>2.0428969926669849</v>
      </c>
      <c r="X273">
        <v>2.6141913915812949E-2</v>
      </c>
      <c r="Y273">
        <v>1.6355392829975821E-2</v>
      </c>
      <c r="Z273">
        <v>130.0039470302581</v>
      </c>
      <c r="AA273">
        <v>25.91477583483714</v>
      </c>
      <c r="AB273">
        <v>25.4953066666667</v>
      </c>
      <c r="AC273">
        <v>3.2747929579473256</v>
      </c>
      <c r="AD273">
        <v>55.020459348909377</v>
      </c>
      <c r="AE273">
        <v>1.74872620521152</v>
      </c>
      <c r="AF273">
        <v>3.1783198939181219</v>
      </c>
      <c r="AG273">
        <v>1.5260667527358056</v>
      </c>
      <c r="AH273">
        <v>-17.951892564220032</v>
      </c>
      <c r="AI273">
        <v>-55.340368891122722</v>
      </c>
      <c r="AJ273">
        <v>-5.7441074584606353</v>
      </c>
      <c r="AK273">
        <v>50.967578116454717</v>
      </c>
      <c r="AL273">
        <v>3.8393653452329262</v>
      </c>
      <c r="AM273">
        <v>0.40686344885031617</v>
      </c>
      <c r="AN273">
        <v>3.8379247431449039</v>
      </c>
      <c r="AO273">
        <v>559.50881471029004</v>
      </c>
      <c r="AP273">
        <v>553.25208484848497</v>
      </c>
      <c r="AQ273">
        <v>4.9922073266562101E-3</v>
      </c>
      <c r="AR273">
        <v>66.647113457273406</v>
      </c>
      <c r="AS273">
        <v>0.40707239374648596</v>
      </c>
      <c r="AT273">
        <v>16.7596952369231</v>
      </c>
      <c r="AU273">
        <v>17.396272727272699</v>
      </c>
      <c r="AV273">
        <v>-6.2440785020778904E-7</v>
      </c>
      <c r="AW273">
        <v>77.3</v>
      </c>
      <c r="AX273">
        <v>0</v>
      </c>
      <c r="AY273">
        <v>0</v>
      </c>
      <c r="AZ273">
        <v>1</v>
      </c>
      <c r="BA273">
        <v>0</v>
      </c>
      <c r="BB273">
        <v>25817.587696947925</v>
      </c>
      <c r="BC273">
        <v>800.04700000000003</v>
      </c>
      <c r="BD273">
        <v>673.23971100013364</v>
      </c>
      <c r="BE273">
        <v>0.84150020061338093</v>
      </c>
      <c r="BF273">
        <v>0.16249538718382556</v>
      </c>
      <c r="BG273">
        <v>4.8</v>
      </c>
      <c r="BH273">
        <v>0.5</v>
      </c>
      <c r="BI273" t="s">
        <v>248</v>
      </c>
      <c r="BJ273">
        <v>2</v>
      </c>
      <c r="BK273" t="b">
        <v>1</v>
      </c>
      <c r="BL273">
        <v>1646926409.75</v>
      </c>
      <c r="BM273">
        <v>543.55309999999997</v>
      </c>
      <c r="BN273">
        <v>550.015266666667</v>
      </c>
      <c r="BO273">
        <v>17.39771</v>
      </c>
      <c r="BP273">
        <v>16.761466666666699</v>
      </c>
      <c r="BQ273">
        <v>554.761433333333</v>
      </c>
      <c r="BR273">
        <v>17.27365</v>
      </c>
      <c r="BS273">
        <v>301.60910000000001</v>
      </c>
      <c r="BT273">
        <v>100.41476666666701</v>
      </c>
      <c r="BU273">
        <v>9.9968043333333298E-2</v>
      </c>
      <c r="BV273">
        <v>24.992836666666701</v>
      </c>
      <c r="BW273">
        <v>25.4953066666667</v>
      </c>
      <c r="BX273">
        <v>30.01681</v>
      </c>
      <c r="BY273">
        <v>0</v>
      </c>
      <c r="BZ273">
        <v>0</v>
      </c>
      <c r="CA273">
        <v>5002.7083333333303</v>
      </c>
      <c r="CB273">
        <v>0</v>
      </c>
      <c r="CC273">
        <v>13.33196</v>
      </c>
      <c r="CD273">
        <v>800.04700000000003</v>
      </c>
      <c r="CE273">
        <v>0.94999166666666701</v>
      </c>
      <c r="CF273">
        <v>5.0008406666666699E-2</v>
      </c>
      <c r="CG273">
        <v>0</v>
      </c>
      <c r="CH273">
        <v>2.14604666666667</v>
      </c>
      <c r="CI273">
        <v>0</v>
      </c>
      <c r="CJ273">
        <v>10842.403333333301</v>
      </c>
      <c r="CK273">
        <v>6721.2746666666699</v>
      </c>
      <c r="CL273">
        <v>36.070533333333302</v>
      </c>
      <c r="CM273">
        <v>39.470599999999997</v>
      </c>
      <c r="CN273">
        <v>37.583066666666703</v>
      </c>
      <c r="CO273">
        <v>38.5914</v>
      </c>
      <c r="CP273">
        <v>36.837200000000003</v>
      </c>
      <c r="CQ273">
        <v>760.03866666666704</v>
      </c>
      <c r="CR273">
        <v>40.007666666666701</v>
      </c>
      <c r="CS273">
        <v>0</v>
      </c>
      <c r="CT273">
        <v>1646926421.3</v>
      </c>
      <c r="CU273">
        <v>0</v>
      </c>
      <c r="CV273">
        <v>0</v>
      </c>
      <c r="CW273" t="s">
        <v>249</v>
      </c>
      <c r="CX273">
        <v>1646826976.5</v>
      </c>
      <c r="CY273">
        <v>1646826965.5</v>
      </c>
      <c r="CZ273">
        <v>0</v>
      </c>
      <c r="DA273">
        <v>8.3000000000000004E-2</v>
      </c>
      <c r="DB273">
        <v>6.0000000000000001E-3</v>
      </c>
      <c r="DC273">
        <v>-10.566000000000001</v>
      </c>
      <c r="DD273">
        <v>0.126</v>
      </c>
      <c r="DE273">
        <v>400</v>
      </c>
      <c r="DF273">
        <v>22</v>
      </c>
      <c r="DG273">
        <v>0.44</v>
      </c>
      <c r="DH273">
        <v>0.21</v>
      </c>
      <c r="DI273">
        <v>3.78451700429139</v>
      </c>
      <c r="DJ273">
        <v>-0.191675549468076</v>
      </c>
      <c r="DK273">
        <v>5.1612097110334501E-2</v>
      </c>
      <c r="DL273">
        <v>1</v>
      </c>
      <c r="DM273">
        <v>-6.3776114634146301</v>
      </c>
      <c r="DN273">
        <v>-1.1483383275261501</v>
      </c>
      <c r="DO273">
        <v>0.205720606560724</v>
      </c>
      <c r="DP273">
        <v>0</v>
      </c>
      <c r="DQ273">
        <v>0.633149829268293</v>
      </c>
      <c r="DR273">
        <v>5.0840362369339302E-2</v>
      </c>
      <c r="DS273">
        <v>5.2653231800491498E-3</v>
      </c>
      <c r="DT273">
        <v>1</v>
      </c>
      <c r="DU273">
        <v>2</v>
      </c>
      <c r="DV273">
        <v>3</v>
      </c>
      <c r="DW273" t="s">
        <v>250</v>
      </c>
      <c r="DX273">
        <v>800.04700000000003</v>
      </c>
      <c r="DY273">
        <v>100</v>
      </c>
      <c r="DZ273">
        <v>-11.209</v>
      </c>
      <c r="EA273">
        <v>0.124</v>
      </c>
      <c r="EB273">
        <v>-8.2055829813317303</v>
      </c>
      <c r="EC273">
        <v>-7.2657198800770203E-3</v>
      </c>
      <c r="ED273">
        <v>3.5975223855225499E-6</v>
      </c>
      <c r="EE273">
        <v>-4.6457263001665798E-10</v>
      </c>
      <c r="EF273">
        <v>-3.6107099377716799E-2</v>
      </c>
      <c r="EG273">
        <v>1.9997383795282601E-2</v>
      </c>
      <c r="EH273">
        <v>-7.9224139005878102E-4</v>
      </c>
      <c r="EI273">
        <v>9.9182464941726199E-6</v>
      </c>
      <c r="EJ273">
        <v>0</v>
      </c>
      <c r="EK273">
        <v>2062</v>
      </c>
      <c r="EL273">
        <v>2</v>
      </c>
      <c r="EM273">
        <v>28</v>
      </c>
      <c r="EN273">
        <v>1657.3</v>
      </c>
      <c r="EO273">
        <v>1657.5</v>
      </c>
      <c r="EP273">
        <v>0.943604</v>
      </c>
      <c r="EQ273">
        <v>2.4841299999999999</v>
      </c>
      <c r="ER273">
        <v>0.99975599999999998</v>
      </c>
      <c r="ES273">
        <v>2.0703100000000001</v>
      </c>
      <c r="ET273">
        <v>1.00098</v>
      </c>
      <c r="EU273">
        <v>2.1496599999999999</v>
      </c>
      <c r="EV273">
        <v>36.552300000000002</v>
      </c>
      <c r="EW273">
        <v>15.7081</v>
      </c>
      <c r="EX273">
        <v>18</v>
      </c>
      <c r="EY273">
        <v>289.06400000000002</v>
      </c>
      <c r="EZ273">
        <v>260.85899999999998</v>
      </c>
      <c r="FA273">
        <v>22.568899999999999</v>
      </c>
      <c r="FB273">
        <v>29.072800000000001</v>
      </c>
      <c r="FC273">
        <v>29.9998</v>
      </c>
      <c r="FD273">
        <v>29.170200000000001</v>
      </c>
      <c r="FE273">
        <v>29.146899999999999</v>
      </c>
      <c r="FF273">
        <v>18.886199999999999</v>
      </c>
      <c r="FG273">
        <v>29.5535</v>
      </c>
      <c r="FH273">
        <v>0</v>
      </c>
      <c r="FI273">
        <v>22.5749</v>
      </c>
      <c r="FJ273">
        <v>550</v>
      </c>
      <c r="FK273">
        <v>16.756499999999999</v>
      </c>
      <c r="FL273">
        <v>100.758</v>
      </c>
      <c r="FM273">
        <v>91.207800000000006</v>
      </c>
    </row>
    <row r="274" spans="1:169" x14ac:dyDescent="0.25">
      <c r="A274">
        <v>86</v>
      </c>
      <c r="B274" s="71" t="s">
        <v>1108</v>
      </c>
      <c r="C274" s="71" t="s">
        <v>1</v>
      </c>
      <c r="D274" s="71">
        <v>1</v>
      </c>
      <c r="E274">
        <v>1646926620</v>
      </c>
      <c r="F274">
        <v>28618</v>
      </c>
      <c r="G274" t="s">
        <v>1082</v>
      </c>
      <c r="H274" t="s">
        <v>1083</v>
      </c>
      <c r="I274">
        <v>3</v>
      </c>
      <c r="N274">
        <v>1646926612.25</v>
      </c>
      <c r="O274">
        <v>3.5075850321196239E-4</v>
      </c>
      <c r="P274">
        <v>0.35075850321196239</v>
      </c>
      <c r="Q274">
        <v>3.2366755735065627</v>
      </c>
      <c r="R274">
        <v>544.28416666666703</v>
      </c>
      <c r="S274">
        <v>296.50150536783053</v>
      </c>
      <c r="T274">
        <v>29.800533244007781</v>
      </c>
      <c r="U274">
        <v>54.704472352729233</v>
      </c>
      <c r="V274">
        <v>2.1964124627843595E-2</v>
      </c>
      <c r="W274">
        <v>2.0401761302841321</v>
      </c>
      <c r="X274">
        <v>2.1833600072537346E-2</v>
      </c>
      <c r="Y274">
        <v>1.3657662395302129E-2</v>
      </c>
      <c r="Z274">
        <v>161.91080410555423</v>
      </c>
      <c r="AA274">
        <v>26.191436313638519</v>
      </c>
      <c r="AB274">
        <v>25.7242</v>
      </c>
      <c r="AC274">
        <v>3.3195814545880453</v>
      </c>
      <c r="AD274">
        <v>54.947890925522621</v>
      </c>
      <c r="AE274">
        <v>1.7456118975039776</v>
      </c>
      <c r="AF274">
        <v>3.1768496808549247</v>
      </c>
      <c r="AG274">
        <v>1.5739695570840677</v>
      </c>
      <c r="AH274">
        <v>-15.468449991647542</v>
      </c>
      <c r="AI274">
        <v>-81.296157351326357</v>
      </c>
      <c r="AJ274">
        <v>-8.4588750926323701</v>
      </c>
      <c r="AK274">
        <v>56.687321669947963</v>
      </c>
      <c r="AL274">
        <v>3.3579960286846151</v>
      </c>
      <c r="AM274">
        <v>0.35108063563478986</v>
      </c>
      <c r="AN274">
        <v>3.2366755735065627</v>
      </c>
      <c r="AO274">
        <v>559.13293606344098</v>
      </c>
      <c r="AP274">
        <v>553.89803030303005</v>
      </c>
      <c r="AQ274">
        <v>-3.8614634512813698E-4</v>
      </c>
      <c r="AR274">
        <v>66.647113457273406</v>
      </c>
      <c r="AS274">
        <v>0.35075850321196239</v>
      </c>
      <c r="AT274">
        <v>16.830535055664299</v>
      </c>
      <c r="AU274">
        <v>17.378953846153902</v>
      </c>
      <c r="AV274">
        <v>1.4224496914100801E-6</v>
      </c>
      <c r="AW274">
        <v>77.3</v>
      </c>
      <c r="AX274">
        <v>0</v>
      </c>
      <c r="AY274">
        <v>0</v>
      </c>
      <c r="AZ274">
        <v>1</v>
      </c>
      <c r="BA274">
        <v>0</v>
      </c>
      <c r="BB274">
        <v>25756.779256670623</v>
      </c>
      <c r="BC274">
        <v>999.96379999999999</v>
      </c>
      <c r="BD274">
        <v>841.1698933603908</v>
      </c>
      <c r="BE274">
        <v>0.84120034481287309</v>
      </c>
      <c r="BF274">
        <v>0.16191666548884492</v>
      </c>
      <c r="BG274">
        <v>4.8</v>
      </c>
      <c r="BH274">
        <v>0.5</v>
      </c>
      <c r="BI274" t="s">
        <v>248</v>
      </c>
      <c r="BJ274">
        <v>2</v>
      </c>
      <c r="BK274" t="b">
        <v>1</v>
      </c>
      <c r="BL274">
        <v>1646926612.25</v>
      </c>
      <c r="BM274">
        <v>544.28416666666703</v>
      </c>
      <c r="BN274">
        <v>549.93153333333305</v>
      </c>
      <c r="BO274">
        <v>17.368030000000001</v>
      </c>
      <c r="BP274">
        <v>16.819086666666699</v>
      </c>
      <c r="BQ274">
        <v>555.49526666666702</v>
      </c>
      <c r="BR274">
        <v>17.244026666666699</v>
      </c>
      <c r="BS274">
        <v>301.655666666667</v>
      </c>
      <c r="BT274">
        <v>100.4072</v>
      </c>
      <c r="BU274">
        <v>9.9990366666666705E-2</v>
      </c>
      <c r="BV274">
        <v>24.9850766666667</v>
      </c>
      <c r="BW274">
        <v>25.7242</v>
      </c>
      <c r="BX274">
        <v>29.84966</v>
      </c>
      <c r="BY274">
        <v>0</v>
      </c>
      <c r="BZ274">
        <v>0</v>
      </c>
      <c r="CA274">
        <v>4992.72933333333</v>
      </c>
      <c r="CB274">
        <v>0</v>
      </c>
      <c r="CC274">
        <v>13.3001066666667</v>
      </c>
      <c r="CD274">
        <v>999.96379999999999</v>
      </c>
      <c r="CE274">
        <v>0.95998640000000002</v>
      </c>
      <c r="CF274">
        <v>4.0013473333333299E-2</v>
      </c>
      <c r="CG274">
        <v>0</v>
      </c>
      <c r="CH274">
        <v>2.0833566666666701</v>
      </c>
      <c r="CI274">
        <v>0</v>
      </c>
      <c r="CJ274">
        <v>13107.336666666701</v>
      </c>
      <c r="CK274">
        <v>8422.4983333333294</v>
      </c>
      <c r="CL274">
        <v>35.301666666666698</v>
      </c>
      <c r="CM274">
        <v>38.201700000000002</v>
      </c>
      <c r="CN274">
        <v>36.543399999999998</v>
      </c>
      <c r="CO274">
        <v>37.210099999999997</v>
      </c>
      <c r="CP274">
        <v>36.018599999999999</v>
      </c>
      <c r="CQ274">
        <v>959.95266666666703</v>
      </c>
      <c r="CR274">
        <v>40.01</v>
      </c>
      <c r="CS274">
        <v>0</v>
      </c>
      <c r="CT274">
        <v>1646926623.5</v>
      </c>
      <c r="CU274">
        <v>0</v>
      </c>
      <c r="CV274">
        <v>0</v>
      </c>
      <c r="CW274" t="s">
        <v>249</v>
      </c>
      <c r="CX274">
        <v>1646826976.5</v>
      </c>
      <c r="CY274">
        <v>1646826965.5</v>
      </c>
      <c r="CZ274">
        <v>0</v>
      </c>
      <c r="DA274">
        <v>8.3000000000000004E-2</v>
      </c>
      <c r="DB274">
        <v>6.0000000000000001E-3</v>
      </c>
      <c r="DC274">
        <v>-10.566000000000001</v>
      </c>
      <c r="DD274">
        <v>0.126</v>
      </c>
      <c r="DE274">
        <v>400</v>
      </c>
      <c r="DF274">
        <v>22</v>
      </c>
      <c r="DG274">
        <v>0.44</v>
      </c>
      <c r="DH274">
        <v>0.21</v>
      </c>
      <c r="DI274">
        <v>3.34405418792509</v>
      </c>
      <c r="DJ274">
        <v>0.51523301637198304</v>
      </c>
      <c r="DK274">
        <v>9.3344091036664606E-2</v>
      </c>
      <c r="DL274">
        <v>1</v>
      </c>
      <c r="DM274">
        <v>-5.6879170731707296</v>
      </c>
      <c r="DN274">
        <v>0.91414013937281302</v>
      </c>
      <c r="DO274">
        <v>0.13295430801859001</v>
      </c>
      <c r="DP274">
        <v>0</v>
      </c>
      <c r="DQ274">
        <v>0.55472597560975601</v>
      </c>
      <c r="DR274">
        <v>-0.12742601393728201</v>
      </c>
      <c r="DS274">
        <v>1.7563855469418601E-2</v>
      </c>
      <c r="DT274">
        <v>0</v>
      </c>
      <c r="DU274">
        <v>1</v>
      </c>
      <c r="DV274">
        <v>3</v>
      </c>
      <c r="DW274" t="s">
        <v>267</v>
      </c>
      <c r="DX274">
        <v>999.96379999999999</v>
      </c>
      <c r="DY274">
        <v>100</v>
      </c>
      <c r="DZ274">
        <v>-11.211</v>
      </c>
      <c r="EA274">
        <v>0.124</v>
      </c>
      <c r="EB274">
        <v>-8.2055829813317303</v>
      </c>
      <c r="EC274">
        <v>-7.2657198800770203E-3</v>
      </c>
      <c r="ED274">
        <v>3.5975223855225499E-6</v>
      </c>
      <c r="EE274">
        <v>-4.6457263001665798E-10</v>
      </c>
      <c r="EF274">
        <v>-3.6107099377716799E-2</v>
      </c>
      <c r="EG274">
        <v>1.9997383795282601E-2</v>
      </c>
      <c r="EH274">
        <v>-7.9224139005878102E-4</v>
      </c>
      <c r="EI274">
        <v>9.9182464941726199E-6</v>
      </c>
      <c r="EJ274">
        <v>0</v>
      </c>
      <c r="EK274">
        <v>2062</v>
      </c>
      <c r="EL274">
        <v>2</v>
      </c>
      <c r="EM274">
        <v>28</v>
      </c>
      <c r="EN274">
        <v>1660.7</v>
      </c>
      <c r="EO274">
        <v>1660.9</v>
      </c>
      <c r="EP274">
        <v>0.944824</v>
      </c>
      <c r="EQ274">
        <v>2.47803</v>
      </c>
      <c r="ER274">
        <v>0.99975599999999998</v>
      </c>
      <c r="ES274">
        <v>2.0666500000000001</v>
      </c>
      <c r="ET274">
        <v>1.00098</v>
      </c>
      <c r="EU274">
        <v>2.2790499999999998</v>
      </c>
      <c r="EV274">
        <v>36.528700000000001</v>
      </c>
      <c r="EW274">
        <v>15.664300000000001</v>
      </c>
      <c r="EX274">
        <v>18</v>
      </c>
      <c r="EY274">
        <v>289.03300000000002</v>
      </c>
      <c r="EZ274">
        <v>262.70299999999997</v>
      </c>
      <c r="FA274">
        <v>22.7012</v>
      </c>
      <c r="FB274">
        <v>28.912299999999998</v>
      </c>
      <c r="FC274">
        <v>29.9998</v>
      </c>
      <c r="FD274">
        <v>29.0275</v>
      </c>
      <c r="FE274">
        <v>29.006399999999999</v>
      </c>
      <c r="FF274">
        <v>18.9283</v>
      </c>
      <c r="FG274">
        <v>28.444900000000001</v>
      </c>
      <c r="FH274">
        <v>0</v>
      </c>
      <c r="FI274">
        <v>22.706499999999998</v>
      </c>
      <c r="FJ274">
        <v>550</v>
      </c>
      <c r="FK274">
        <v>16.8627</v>
      </c>
      <c r="FL274">
        <v>100.785</v>
      </c>
      <c r="FM274">
        <v>91.221100000000007</v>
      </c>
    </row>
    <row r="275" spans="1:169" x14ac:dyDescent="0.25">
      <c r="A275">
        <v>87</v>
      </c>
      <c r="B275" s="66" t="s">
        <v>1108</v>
      </c>
      <c r="C275" s="66" t="s">
        <v>1</v>
      </c>
      <c r="D275" s="66">
        <v>2</v>
      </c>
      <c r="E275">
        <v>1646926853.5</v>
      </c>
      <c r="F275">
        <v>28851.5</v>
      </c>
      <c r="G275" t="s">
        <v>1084</v>
      </c>
      <c r="H275" t="s">
        <v>1085</v>
      </c>
      <c r="I275">
        <v>3</v>
      </c>
      <c r="N275">
        <v>1646926845.75</v>
      </c>
      <c r="O275">
        <v>5.3476016855206207E-4</v>
      </c>
      <c r="P275">
        <v>0.5347601685520621</v>
      </c>
      <c r="Q275">
        <v>-0.71505072617148246</v>
      </c>
      <c r="R275">
        <v>550.53783333333297</v>
      </c>
      <c r="S275">
        <v>567.56397945574372</v>
      </c>
      <c r="T275">
        <v>57.043528963859579</v>
      </c>
      <c r="U275">
        <v>55.332300812263362</v>
      </c>
      <c r="V275">
        <v>3.9461064985055853E-2</v>
      </c>
      <c r="W275">
        <v>2.0399235879716566</v>
      </c>
      <c r="X275">
        <v>3.9041844625748549E-2</v>
      </c>
      <c r="Y275">
        <v>2.4438446977209431E-2</v>
      </c>
      <c r="Z275">
        <v>0</v>
      </c>
      <c r="AA275">
        <v>24.809114014599722</v>
      </c>
      <c r="AB275">
        <v>24.552213333333299</v>
      </c>
      <c r="AC275">
        <v>3.0957745973007298</v>
      </c>
      <c r="AD275">
        <v>55.099358353620445</v>
      </c>
      <c r="AE275">
        <v>1.7523374648238534</v>
      </c>
      <c r="AF275">
        <v>3.1803228153358556</v>
      </c>
      <c r="AG275">
        <v>1.3434371324768764</v>
      </c>
      <c r="AH275">
        <v>-23.582923433145936</v>
      </c>
      <c r="AI275">
        <v>49.620234082592553</v>
      </c>
      <c r="AJ275">
        <v>5.13373389503358</v>
      </c>
      <c r="AK275">
        <v>31.171044544480196</v>
      </c>
      <c r="AL275">
        <v>-0.62939449332719855</v>
      </c>
      <c r="AM275">
        <v>0.53136097731716714</v>
      </c>
      <c r="AN275">
        <v>-0.71505072617148246</v>
      </c>
      <c r="AO275">
        <v>559.11166446408004</v>
      </c>
      <c r="AP275">
        <v>560.32713939393898</v>
      </c>
      <c r="AQ275">
        <v>-6.5318741237931997E-3</v>
      </c>
      <c r="AR275">
        <v>66.615926863771904</v>
      </c>
      <c r="AS275">
        <v>0.5347601685520621</v>
      </c>
      <c r="AT275">
        <v>16.602133096503501</v>
      </c>
      <c r="AU275">
        <v>17.437962937062899</v>
      </c>
      <c r="AV275">
        <v>2.65725658956877E-5</v>
      </c>
      <c r="AW275">
        <v>77.3</v>
      </c>
      <c r="AX275">
        <v>0</v>
      </c>
      <c r="AY275">
        <v>0</v>
      </c>
      <c r="AZ275">
        <v>1</v>
      </c>
      <c r="BA275">
        <v>0</v>
      </c>
      <c r="BB275">
        <v>25749.513710774292</v>
      </c>
      <c r="BC275">
        <v>0</v>
      </c>
      <c r="BD275">
        <v>0</v>
      </c>
      <c r="BE275">
        <v>0</v>
      </c>
      <c r="BF275">
        <v>0</v>
      </c>
      <c r="BG275">
        <v>4.8</v>
      </c>
      <c r="BH275">
        <v>0.5</v>
      </c>
      <c r="BI275" t="s">
        <v>248</v>
      </c>
      <c r="BJ275">
        <v>2</v>
      </c>
      <c r="BK275" t="b">
        <v>1</v>
      </c>
      <c r="BL275">
        <v>1646926845.75</v>
      </c>
      <c r="BM275">
        <v>550.53783333333297</v>
      </c>
      <c r="BN275">
        <v>550.0018</v>
      </c>
      <c r="BO275">
        <v>17.435169999999999</v>
      </c>
      <c r="BP275">
        <v>16.604376666666699</v>
      </c>
      <c r="BQ275">
        <v>561.7722</v>
      </c>
      <c r="BR275">
        <v>17.311060000000001</v>
      </c>
      <c r="BS275">
        <v>301.647066666667</v>
      </c>
      <c r="BT275">
        <v>100.4059</v>
      </c>
      <c r="BU275">
        <v>0.10000070666666699</v>
      </c>
      <c r="BV275">
        <v>25.003403333333299</v>
      </c>
      <c r="BW275">
        <v>24.552213333333299</v>
      </c>
      <c r="BX275">
        <v>30.221083333333301</v>
      </c>
      <c r="BY275">
        <v>0</v>
      </c>
      <c r="BZ275">
        <v>0</v>
      </c>
      <c r="CA275">
        <v>4991.8329999999996</v>
      </c>
      <c r="CB275">
        <v>0</v>
      </c>
      <c r="CC275">
        <v>34.066783333333298</v>
      </c>
      <c r="CD275">
        <v>0</v>
      </c>
      <c r="CE275">
        <v>0</v>
      </c>
      <c r="CF275">
        <v>0</v>
      </c>
      <c r="CG275">
        <v>0</v>
      </c>
      <c r="CH275">
        <v>3.073</v>
      </c>
      <c r="CI275">
        <v>0</v>
      </c>
      <c r="CJ275">
        <v>-0.48099999999999998</v>
      </c>
      <c r="CK275">
        <v>-0.96033333333333304</v>
      </c>
      <c r="CL275">
        <v>35.022733333333299</v>
      </c>
      <c r="CM275">
        <v>41.093433333333302</v>
      </c>
      <c r="CN275">
        <v>37.980933333333297</v>
      </c>
      <c r="CO275">
        <v>40.535166666666697</v>
      </c>
      <c r="CP275">
        <v>36.520433333333301</v>
      </c>
      <c r="CQ275">
        <v>0</v>
      </c>
      <c r="CR275">
        <v>0</v>
      </c>
      <c r="CS275">
        <v>0</v>
      </c>
      <c r="CT275">
        <v>1646926857</v>
      </c>
      <c r="CU275">
        <v>0</v>
      </c>
      <c r="CV275">
        <v>0</v>
      </c>
      <c r="CW275" t="s">
        <v>249</v>
      </c>
      <c r="CX275">
        <v>1646826976.5</v>
      </c>
      <c r="CY275">
        <v>1646826965.5</v>
      </c>
      <c r="CZ275">
        <v>0</v>
      </c>
      <c r="DA275">
        <v>8.3000000000000004E-2</v>
      </c>
      <c r="DB275">
        <v>6.0000000000000001E-3</v>
      </c>
      <c r="DC275">
        <v>-10.566000000000001</v>
      </c>
      <c r="DD275">
        <v>0.126</v>
      </c>
      <c r="DE275">
        <v>400</v>
      </c>
      <c r="DF275">
        <v>22</v>
      </c>
      <c r="DG275">
        <v>0.44</v>
      </c>
      <c r="DH275">
        <v>0.21</v>
      </c>
      <c r="DI275">
        <v>-0.63669888314890299</v>
      </c>
      <c r="DJ275">
        <v>-0.62067218857955198</v>
      </c>
      <c r="DK275">
        <v>0.10735538847313</v>
      </c>
      <c r="DL275">
        <v>1</v>
      </c>
      <c r="DM275">
        <v>0.57749090243902401</v>
      </c>
      <c r="DN275">
        <v>6.7668250871080193E-2</v>
      </c>
      <c r="DO275">
        <v>0.198416078723573</v>
      </c>
      <c r="DP275">
        <v>1</v>
      </c>
      <c r="DQ275">
        <v>0.82819570731707304</v>
      </c>
      <c r="DR275">
        <v>5.1658703832753901E-2</v>
      </c>
      <c r="DS275">
        <v>5.1472554526489599E-3</v>
      </c>
      <c r="DT275">
        <v>1</v>
      </c>
      <c r="DU275">
        <v>3</v>
      </c>
      <c r="DV275">
        <v>3</v>
      </c>
      <c r="DW275" t="s">
        <v>254</v>
      </c>
      <c r="DX275">
        <v>0</v>
      </c>
      <c r="DY275">
        <v>100</v>
      </c>
      <c r="DZ275">
        <v>-11.234999999999999</v>
      </c>
      <c r="EA275">
        <v>0.1241</v>
      </c>
      <c r="EB275">
        <v>-8.2055829813317303</v>
      </c>
      <c r="EC275">
        <v>-7.2657198800770203E-3</v>
      </c>
      <c r="ED275">
        <v>3.5975223855225499E-6</v>
      </c>
      <c r="EE275">
        <v>-4.6457263001665798E-10</v>
      </c>
      <c r="EF275">
        <v>-3.6107099377716799E-2</v>
      </c>
      <c r="EG275">
        <v>1.9997383795282601E-2</v>
      </c>
      <c r="EH275">
        <v>-7.9224139005878102E-4</v>
      </c>
      <c r="EI275">
        <v>9.9182464941726199E-6</v>
      </c>
      <c r="EJ275">
        <v>0</v>
      </c>
      <c r="EK275">
        <v>2062</v>
      </c>
      <c r="EL275">
        <v>2</v>
      </c>
      <c r="EM275">
        <v>28</v>
      </c>
      <c r="EN275">
        <v>1664.6</v>
      </c>
      <c r="EO275">
        <v>1664.8</v>
      </c>
      <c r="EP275">
        <v>0.94604500000000002</v>
      </c>
      <c r="EQ275">
        <v>2.4719199999999999</v>
      </c>
      <c r="ER275">
        <v>0.99975599999999998</v>
      </c>
      <c r="ES275">
        <v>2.0703100000000001</v>
      </c>
      <c r="ET275">
        <v>1.00098</v>
      </c>
      <c r="EU275">
        <v>2.50244</v>
      </c>
      <c r="EV275">
        <v>36.481400000000001</v>
      </c>
      <c r="EW275">
        <v>15.681800000000001</v>
      </c>
      <c r="EX275">
        <v>18</v>
      </c>
      <c r="EY275">
        <v>288.50599999999997</v>
      </c>
      <c r="EZ275">
        <v>259.40499999999997</v>
      </c>
      <c r="FA275">
        <v>23.336300000000001</v>
      </c>
      <c r="FB275">
        <v>28.818999999999999</v>
      </c>
      <c r="FC275">
        <v>30.0001</v>
      </c>
      <c r="FD275">
        <v>28.924099999999999</v>
      </c>
      <c r="FE275">
        <v>28.9056</v>
      </c>
      <c r="FF275">
        <v>18.957899999999999</v>
      </c>
      <c r="FG275">
        <v>29.202400000000001</v>
      </c>
      <c r="FH275">
        <v>0</v>
      </c>
      <c r="FI275">
        <v>23.334099999999999</v>
      </c>
      <c r="FJ275">
        <v>550</v>
      </c>
      <c r="FK275">
        <v>16.5977</v>
      </c>
      <c r="FL275">
        <v>100.79300000000001</v>
      </c>
      <c r="FM275">
        <v>91.221199999999996</v>
      </c>
    </row>
    <row r="276" spans="1:169" x14ac:dyDescent="0.25">
      <c r="A276">
        <v>88</v>
      </c>
      <c r="B276" s="66" t="s">
        <v>1108</v>
      </c>
      <c r="C276" s="66" t="s">
        <v>1</v>
      </c>
      <c r="D276" s="66">
        <v>2</v>
      </c>
      <c r="E276">
        <v>1646926942</v>
      </c>
      <c r="F276">
        <v>28940</v>
      </c>
      <c r="G276" t="s">
        <v>1086</v>
      </c>
      <c r="H276" t="s">
        <v>1087</v>
      </c>
      <c r="I276">
        <v>3</v>
      </c>
      <c r="N276">
        <v>1646926934.25</v>
      </c>
      <c r="O276">
        <v>5.6287475356162433E-4</v>
      </c>
      <c r="P276">
        <v>0.56287475356162431</v>
      </c>
      <c r="Q276">
        <v>1.1551215895510265</v>
      </c>
      <c r="R276">
        <v>547.87743333333299</v>
      </c>
      <c r="S276">
        <v>491.52533557410277</v>
      </c>
      <c r="T276">
        <v>49.400391961431787</v>
      </c>
      <c r="U276">
        <v>55.064018056927743</v>
      </c>
      <c r="V276">
        <v>4.1500400986126333E-2</v>
      </c>
      <c r="W276">
        <v>2.0400227837129483</v>
      </c>
      <c r="X276">
        <v>4.1037027323833325E-2</v>
      </c>
      <c r="Y276">
        <v>2.5689343180022604E-2</v>
      </c>
      <c r="Z276">
        <v>4.133165605294745</v>
      </c>
      <c r="AA276">
        <v>24.823490057970549</v>
      </c>
      <c r="AB276">
        <v>24.5626833333333</v>
      </c>
      <c r="AC276">
        <v>3.0977140707224411</v>
      </c>
      <c r="AD276">
        <v>55.133498656714032</v>
      </c>
      <c r="AE276">
        <v>1.7524338843329881</v>
      </c>
      <c r="AF276">
        <v>3.1785283485171694</v>
      </c>
      <c r="AG276">
        <v>1.345280186389453</v>
      </c>
      <c r="AH276">
        <v>-24.822776632067633</v>
      </c>
      <c r="AI276">
        <v>47.429978316774886</v>
      </c>
      <c r="AJ276">
        <v>4.9069149013971955</v>
      </c>
      <c r="AK276">
        <v>31.647282191399192</v>
      </c>
      <c r="AL276">
        <v>1.0154211929408368</v>
      </c>
      <c r="AM276">
        <v>0.56470266099362976</v>
      </c>
      <c r="AN276">
        <v>1.1551215895510265</v>
      </c>
      <c r="AO276">
        <v>559.32320366574299</v>
      </c>
      <c r="AP276">
        <v>557.567672727272</v>
      </c>
      <c r="AQ276">
        <v>-1.2848650460207001E-2</v>
      </c>
      <c r="AR276">
        <v>66.615926863771904</v>
      </c>
      <c r="AS276">
        <v>0.56287475356162431</v>
      </c>
      <c r="AT276">
        <v>16.553146107972001</v>
      </c>
      <c r="AU276">
        <v>17.433827972027998</v>
      </c>
      <c r="AV276">
        <v>9.6420582675411201E-6</v>
      </c>
      <c r="AW276">
        <v>77.3</v>
      </c>
      <c r="AX276">
        <v>0</v>
      </c>
      <c r="AY276">
        <v>0</v>
      </c>
      <c r="AZ276">
        <v>1</v>
      </c>
      <c r="BA276">
        <v>0</v>
      </c>
      <c r="BB276">
        <v>25752.649588943259</v>
      </c>
      <c r="BC276">
        <v>24.989346666666702</v>
      </c>
      <c r="BD276">
        <v>21.066111240049118</v>
      </c>
      <c r="BE276">
        <v>0.84300368157080363</v>
      </c>
      <c r="BF276">
        <v>0.16539710543165084</v>
      </c>
      <c r="BG276">
        <v>4.8</v>
      </c>
      <c r="BH276">
        <v>0.5</v>
      </c>
      <c r="BI276" t="s">
        <v>248</v>
      </c>
      <c r="BJ276">
        <v>2</v>
      </c>
      <c r="BK276" t="b">
        <v>1</v>
      </c>
      <c r="BL276">
        <v>1646926934.25</v>
      </c>
      <c r="BM276">
        <v>547.87743333333299</v>
      </c>
      <c r="BN276">
        <v>549.98726666666698</v>
      </c>
      <c r="BO276">
        <v>17.436413333333299</v>
      </c>
      <c r="BP276">
        <v>16.552773333333299</v>
      </c>
      <c r="BQ276">
        <v>559.1019</v>
      </c>
      <c r="BR276">
        <v>17.312303333333301</v>
      </c>
      <c r="BS276">
        <v>301.40216666666697</v>
      </c>
      <c r="BT276">
        <v>100.404266666667</v>
      </c>
      <c r="BU276">
        <v>9.9997073333333297E-2</v>
      </c>
      <c r="BV276">
        <v>24.993936666666698</v>
      </c>
      <c r="BW276">
        <v>24.5626833333333</v>
      </c>
      <c r="BX276">
        <v>30.438586666666701</v>
      </c>
      <c r="BY276">
        <v>0</v>
      </c>
      <c r="BZ276">
        <v>0</v>
      </c>
      <c r="CA276">
        <v>4992.2916666666697</v>
      </c>
      <c r="CB276">
        <v>0</v>
      </c>
      <c r="CC276">
        <v>33.956299999999999</v>
      </c>
      <c r="CD276">
        <v>24.989346666666702</v>
      </c>
      <c r="CE276">
        <v>0.89987603333333299</v>
      </c>
      <c r="CF276">
        <v>0.100123183333333</v>
      </c>
      <c r="CG276">
        <v>0</v>
      </c>
      <c r="CH276">
        <v>2.0501900000000002</v>
      </c>
      <c r="CI276">
        <v>0</v>
      </c>
      <c r="CJ276">
        <v>415.976133333333</v>
      </c>
      <c r="CK276">
        <v>207.21860000000001</v>
      </c>
      <c r="CL276">
        <v>35.381233333333299</v>
      </c>
      <c r="CM276">
        <v>41.864333333333299</v>
      </c>
      <c r="CN276">
        <v>38.426900000000003</v>
      </c>
      <c r="CO276">
        <v>41.524666666666697</v>
      </c>
      <c r="CP276">
        <v>36.960266666666698</v>
      </c>
      <c r="CQ276">
        <v>22.4873333333333</v>
      </c>
      <c r="CR276">
        <v>2.5019999999999998</v>
      </c>
      <c r="CS276">
        <v>0</v>
      </c>
      <c r="CT276">
        <v>1646926946</v>
      </c>
      <c r="CU276">
        <v>0</v>
      </c>
      <c r="CV276">
        <v>0</v>
      </c>
      <c r="CW276" t="s">
        <v>249</v>
      </c>
      <c r="CX276">
        <v>1646826976.5</v>
      </c>
      <c r="CY276">
        <v>1646826965.5</v>
      </c>
      <c r="CZ276">
        <v>0</v>
      </c>
      <c r="DA276">
        <v>8.3000000000000004E-2</v>
      </c>
      <c r="DB276">
        <v>6.0000000000000001E-3</v>
      </c>
      <c r="DC276">
        <v>-10.566000000000001</v>
      </c>
      <c r="DD276">
        <v>0.126</v>
      </c>
      <c r="DE276">
        <v>400</v>
      </c>
      <c r="DF276">
        <v>22</v>
      </c>
      <c r="DG276">
        <v>0.44</v>
      </c>
      <c r="DH276">
        <v>0.21</v>
      </c>
      <c r="DI276">
        <v>1.02072189470978</v>
      </c>
      <c r="DJ276">
        <v>0.34151325679278599</v>
      </c>
      <c r="DK276">
        <v>0.18481877336980601</v>
      </c>
      <c r="DL276">
        <v>1</v>
      </c>
      <c r="DM276">
        <v>-2.11876048780488</v>
      </c>
      <c r="DN276">
        <v>2.7372125435539799E-2</v>
      </c>
      <c r="DO276">
        <v>0.119189431557013</v>
      </c>
      <c r="DP276">
        <v>1</v>
      </c>
      <c r="DQ276">
        <v>0.88403612195122006</v>
      </c>
      <c r="DR276">
        <v>-5.9845923344968802E-3</v>
      </c>
      <c r="DS276">
        <v>1.4799363235333E-3</v>
      </c>
      <c r="DT276">
        <v>1</v>
      </c>
      <c r="DU276">
        <v>3</v>
      </c>
      <c r="DV276">
        <v>3</v>
      </c>
      <c r="DW276" t="s">
        <v>254</v>
      </c>
      <c r="DX276">
        <v>24.989346666666702</v>
      </c>
      <c r="DY276">
        <v>100</v>
      </c>
      <c r="DZ276">
        <v>-11.224</v>
      </c>
      <c r="EA276">
        <v>0.1241</v>
      </c>
      <c r="EB276">
        <v>-8.2055829813317303</v>
      </c>
      <c r="EC276">
        <v>-7.2657198800770203E-3</v>
      </c>
      <c r="ED276">
        <v>3.5975223855225499E-6</v>
      </c>
      <c r="EE276">
        <v>-4.6457263001665798E-10</v>
      </c>
      <c r="EF276">
        <v>-3.6107099377716799E-2</v>
      </c>
      <c r="EG276">
        <v>1.9997383795282601E-2</v>
      </c>
      <c r="EH276">
        <v>-7.9224139005878102E-4</v>
      </c>
      <c r="EI276">
        <v>9.9182464941726199E-6</v>
      </c>
      <c r="EJ276">
        <v>0</v>
      </c>
      <c r="EK276">
        <v>2062</v>
      </c>
      <c r="EL276">
        <v>2</v>
      </c>
      <c r="EM276">
        <v>28</v>
      </c>
      <c r="EN276">
        <v>1666.1</v>
      </c>
      <c r="EO276">
        <v>1666.3</v>
      </c>
      <c r="EP276">
        <v>0.92895499999999998</v>
      </c>
      <c r="EQ276">
        <v>2.47559</v>
      </c>
      <c r="ER276">
        <v>0.99975599999999998</v>
      </c>
      <c r="ES276">
        <v>2.0642100000000001</v>
      </c>
      <c r="ET276">
        <v>1.00098</v>
      </c>
      <c r="EU276">
        <v>1.9226099999999999</v>
      </c>
      <c r="EV276">
        <v>36.457799999999999</v>
      </c>
      <c r="EW276">
        <v>15.6381</v>
      </c>
      <c r="EX276">
        <v>18</v>
      </c>
      <c r="EY276">
        <v>289.22300000000001</v>
      </c>
      <c r="EZ276">
        <v>249.78399999999999</v>
      </c>
      <c r="FA276">
        <v>23.3127</v>
      </c>
      <c r="FB276">
        <v>28.808399999999999</v>
      </c>
      <c r="FC276">
        <v>29.9999</v>
      </c>
      <c r="FD276">
        <v>28.902100000000001</v>
      </c>
      <c r="FE276">
        <v>28.88</v>
      </c>
      <c r="FF276">
        <v>18.607800000000001</v>
      </c>
      <c r="FG276">
        <v>29.485199999999999</v>
      </c>
      <c r="FH276">
        <v>0</v>
      </c>
      <c r="FI276">
        <v>23.319600000000001</v>
      </c>
      <c r="FJ276">
        <v>550</v>
      </c>
      <c r="FK276">
        <v>16.523700000000002</v>
      </c>
      <c r="FL276">
        <v>100.79900000000001</v>
      </c>
      <c r="FM276">
        <v>91.222499999999997</v>
      </c>
    </row>
    <row r="277" spans="1:169" x14ac:dyDescent="0.25">
      <c r="A277">
        <v>89</v>
      </c>
      <c r="B277" s="66" t="s">
        <v>1108</v>
      </c>
      <c r="C277" s="66" t="s">
        <v>1</v>
      </c>
      <c r="D277" s="66">
        <v>2</v>
      </c>
      <c r="E277">
        <v>1646927142.5</v>
      </c>
      <c r="F277">
        <v>29140.5</v>
      </c>
      <c r="G277" t="s">
        <v>1088</v>
      </c>
      <c r="H277" t="s">
        <v>1089</v>
      </c>
      <c r="I277">
        <v>3</v>
      </c>
      <c r="N277">
        <v>1646927134.75</v>
      </c>
      <c r="O277">
        <v>5.7396275499684891E-4</v>
      </c>
      <c r="P277">
        <v>0.5739627549968489</v>
      </c>
      <c r="Q277">
        <v>2.4846393667702809</v>
      </c>
      <c r="R277">
        <v>545.64833333333297</v>
      </c>
      <c r="S277">
        <v>439.04685464648463</v>
      </c>
      <c r="T277">
        <v>44.125613837515964</v>
      </c>
      <c r="U277">
        <v>54.839403569209971</v>
      </c>
      <c r="V277">
        <v>4.1939155244381084E-2</v>
      </c>
      <c r="W277">
        <v>2.0426256596092722</v>
      </c>
      <c r="X277">
        <v>4.1466587812263977E-2</v>
      </c>
      <c r="Y277">
        <v>2.5958631928191048E-2</v>
      </c>
      <c r="Z277">
        <v>8.270264632387887</v>
      </c>
      <c r="AA277">
        <v>24.842884920974065</v>
      </c>
      <c r="AB277">
        <v>24.595606666666701</v>
      </c>
      <c r="AC277">
        <v>3.1038197448749854</v>
      </c>
      <c r="AD277">
        <v>54.97483794231448</v>
      </c>
      <c r="AE277">
        <v>1.7462638704875788</v>
      </c>
      <c r="AF277">
        <v>3.1764784324056525</v>
      </c>
      <c r="AG277">
        <v>1.3575558743874065</v>
      </c>
      <c r="AH277">
        <v>-25.311757495361036</v>
      </c>
      <c r="AI277">
        <v>42.673389612676836</v>
      </c>
      <c r="AJ277">
        <v>4.4096821407870213</v>
      </c>
      <c r="AK277">
        <v>30.041578890490708</v>
      </c>
      <c r="AL277">
        <v>2.414341626131483</v>
      </c>
      <c r="AM277">
        <v>0.57465838850610207</v>
      </c>
      <c r="AN277">
        <v>2.4846393667702809</v>
      </c>
      <c r="AO277">
        <v>559.29000671005497</v>
      </c>
      <c r="AP277">
        <v>555.28715151515098</v>
      </c>
      <c r="AQ277">
        <v>-2.2254600254258102E-3</v>
      </c>
      <c r="AR277">
        <v>66.615926863771904</v>
      </c>
      <c r="AS277">
        <v>0.5739627549968489</v>
      </c>
      <c r="AT277">
        <v>16.4750684945455</v>
      </c>
      <c r="AU277">
        <v>17.373185314685301</v>
      </c>
      <c r="AV277">
        <v>-2.5775354588529401E-6</v>
      </c>
      <c r="AW277">
        <v>77.3</v>
      </c>
      <c r="AX277">
        <v>0</v>
      </c>
      <c r="AY277">
        <v>0</v>
      </c>
      <c r="AZ277">
        <v>1</v>
      </c>
      <c r="BA277">
        <v>0</v>
      </c>
      <c r="BB277">
        <v>25812.73048077754</v>
      </c>
      <c r="BC277">
        <v>50.005090000000003</v>
      </c>
      <c r="BD277">
        <v>42.154250868594758</v>
      </c>
      <c r="BE277">
        <v>0.84299920005332973</v>
      </c>
      <c r="BF277">
        <v>0.16538845610292646</v>
      </c>
      <c r="BG277">
        <v>4.8</v>
      </c>
      <c r="BH277">
        <v>0.5</v>
      </c>
      <c r="BI277" t="s">
        <v>248</v>
      </c>
      <c r="BJ277">
        <v>2</v>
      </c>
      <c r="BK277" t="b">
        <v>1</v>
      </c>
      <c r="BL277">
        <v>1646927134.75</v>
      </c>
      <c r="BM277">
        <v>545.64833333333297</v>
      </c>
      <c r="BN277">
        <v>549.99220000000003</v>
      </c>
      <c r="BO277">
        <v>17.375206666666699</v>
      </c>
      <c r="BP277">
        <v>16.476030000000002</v>
      </c>
      <c r="BQ277">
        <v>556.86456666666697</v>
      </c>
      <c r="BR277">
        <v>17.251183333333302</v>
      </c>
      <c r="BS277">
        <v>301.435</v>
      </c>
      <c r="BT277">
        <v>100.40323333333301</v>
      </c>
      <c r="BU277">
        <v>9.9966656666666695E-2</v>
      </c>
      <c r="BV277">
        <v>24.9831166666667</v>
      </c>
      <c r="BW277">
        <v>24.595606666666701</v>
      </c>
      <c r="BX277">
        <v>30.085180000000001</v>
      </c>
      <c r="BY277">
        <v>0</v>
      </c>
      <c r="BZ277">
        <v>0</v>
      </c>
      <c r="CA277">
        <v>5002.25</v>
      </c>
      <c r="CB277">
        <v>0</v>
      </c>
      <c r="CC277">
        <v>34.0687</v>
      </c>
      <c r="CD277">
        <v>50.005090000000003</v>
      </c>
      <c r="CE277">
        <v>0.90000463333333403</v>
      </c>
      <c r="CF277">
        <v>9.9995379999999995E-2</v>
      </c>
      <c r="CG277">
        <v>0</v>
      </c>
      <c r="CH277">
        <v>2.0590333333333302</v>
      </c>
      <c r="CI277">
        <v>0</v>
      </c>
      <c r="CJ277">
        <v>885.00549999999998</v>
      </c>
      <c r="CK277">
        <v>414.66963333333302</v>
      </c>
      <c r="CL277">
        <v>33.841200000000001</v>
      </c>
      <c r="CM277">
        <v>38.191400000000002</v>
      </c>
      <c r="CN277">
        <v>36.016466666666702</v>
      </c>
      <c r="CO277">
        <v>37.353866666666697</v>
      </c>
      <c r="CP277">
        <v>35.066333333333297</v>
      </c>
      <c r="CQ277">
        <v>45.0043333333333</v>
      </c>
      <c r="CR277">
        <v>4.9989999999999997</v>
      </c>
      <c r="CS277">
        <v>0</v>
      </c>
      <c r="CT277">
        <v>1646927146.4000001</v>
      </c>
      <c r="CU277">
        <v>0</v>
      </c>
      <c r="CV277">
        <v>0</v>
      </c>
      <c r="CW277" t="s">
        <v>249</v>
      </c>
      <c r="CX277">
        <v>1646826976.5</v>
      </c>
      <c r="CY277">
        <v>1646826965.5</v>
      </c>
      <c r="CZ277">
        <v>0</v>
      </c>
      <c r="DA277">
        <v>8.3000000000000004E-2</v>
      </c>
      <c r="DB277">
        <v>6.0000000000000001E-3</v>
      </c>
      <c r="DC277">
        <v>-10.566000000000001</v>
      </c>
      <c r="DD277">
        <v>0.126</v>
      </c>
      <c r="DE277">
        <v>400</v>
      </c>
      <c r="DF277">
        <v>22</v>
      </c>
      <c r="DG277">
        <v>0.44</v>
      </c>
      <c r="DH277">
        <v>0.21</v>
      </c>
      <c r="DI277">
        <v>2.4226956714888499</v>
      </c>
      <c r="DJ277">
        <v>0.53553221016174501</v>
      </c>
      <c r="DK277">
        <v>8.8849623703379801E-2</v>
      </c>
      <c r="DL277">
        <v>1</v>
      </c>
      <c r="DM277">
        <v>-4.3559680487804897</v>
      </c>
      <c r="DN277">
        <v>-9.9149686411155999E-2</v>
      </c>
      <c r="DO277">
        <v>0.132770581174675</v>
      </c>
      <c r="DP277">
        <v>1</v>
      </c>
      <c r="DQ277">
        <v>0.89726165853658502</v>
      </c>
      <c r="DR277">
        <v>3.6334432055748399E-2</v>
      </c>
      <c r="DS277">
        <v>3.6737800935937402E-3</v>
      </c>
      <c r="DT277">
        <v>1</v>
      </c>
      <c r="DU277">
        <v>3</v>
      </c>
      <c r="DV277">
        <v>3</v>
      </c>
      <c r="DW277" t="s">
        <v>254</v>
      </c>
      <c r="DX277">
        <v>50.005090000000003</v>
      </c>
      <c r="DY277">
        <v>100</v>
      </c>
      <c r="DZ277">
        <v>-11.217000000000001</v>
      </c>
      <c r="EA277">
        <v>0.124</v>
      </c>
      <c r="EB277">
        <v>-8.2055829813317303</v>
      </c>
      <c r="EC277">
        <v>-7.2657198800770203E-3</v>
      </c>
      <c r="ED277">
        <v>3.5975223855225499E-6</v>
      </c>
      <c r="EE277">
        <v>-4.6457263001665798E-10</v>
      </c>
      <c r="EF277">
        <v>-3.6107099377716799E-2</v>
      </c>
      <c r="EG277">
        <v>1.9997383795282601E-2</v>
      </c>
      <c r="EH277">
        <v>-7.9224139005878102E-4</v>
      </c>
      <c r="EI277">
        <v>9.9182464941726199E-6</v>
      </c>
      <c r="EJ277">
        <v>0</v>
      </c>
      <c r="EK277">
        <v>2062</v>
      </c>
      <c r="EL277">
        <v>2</v>
      </c>
      <c r="EM277">
        <v>28</v>
      </c>
      <c r="EN277">
        <v>1669.4</v>
      </c>
      <c r="EO277">
        <v>1669.6</v>
      </c>
      <c r="EP277">
        <v>0.930176</v>
      </c>
      <c r="EQ277">
        <v>2.4719199999999999</v>
      </c>
      <c r="ER277">
        <v>0.99975599999999998</v>
      </c>
      <c r="ES277">
        <v>2.0703100000000001</v>
      </c>
      <c r="ET277">
        <v>0.99975599999999998</v>
      </c>
      <c r="EU277">
        <v>2.49512</v>
      </c>
      <c r="EV277">
        <v>36.4343</v>
      </c>
      <c r="EW277">
        <v>15.603</v>
      </c>
      <c r="EX277">
        <v>18</v>
      </c>
      <c r="EY277">
        <v>289.291</v>
      </c>
      <c r="EZ277">
        <v>251.571</v>
      </c>
      <c r="FA277">
        <v>23.726400000000002</v>
      </c>
      <c r="FB277">
        <v>28.644600000000001</v>
      </c>
      <c r="FC277">
        <v>29.999700000000001</v>
      </c>
      <c r="FD277">
        <v>28.762599999999999</v>
      </c>
      <c r="FE277">
        <v>28.741900000000001</v>
      </c>
      <c r="FF277">
        <v>18.649000000000001</v>
      </c>
      <c r="FG277">
        <v>29.211099999999998</v>
      </c>
      <c r="FH277">
        <v>0</v>
      </c>
      <c r="FI277">
        <v>23.735399999999998</v>
      </c>
      <c r="FJ277">
        <v>550</v>
      </c>
      <c r="FK277">
        <v>16.526599999999998</v>
      </c>
      <c r="FL277">
        <v>100.83</v>
      </c>
      <c r="FM277">
        <v>91.249899999999997</v>
      </c>
    </row>
    <row r="278" spans="1:169" x14ac:dyDescent="0.25">
      <c r="A278">
        <v>90</v>
      </c>
      <c r="B278" s="66" t="s">
        <v>1108</v>
      </c>
      <c r="C278" s="66" t="s">
        <v>1</v>
      </c>
      <c r="D278" s="66">
        <v>2</v>
      </c>
      <c r="E278">
        <v>1646927271</v>
      </c>
      <c r="F278">
        <v>29269</v>
      </c>
      <c r="G278" t="s">
        <v>1090</v>
      </c>
      <c r="H278" t="s">
        <v>1091</v>
      </c>
      <c r="I278">
        <v>3</v>
      </c>
      <c r="N278">
        <v>1646927263.25</v>
      </c>
      <c r="O278">
        <v>5.226311539631098E-4</v>
      </c>
      <c r="P278">
        <v>0.52263115396310977</v>
      </c>
      <c r="Q278">
        <v>3.4416806786977405</v>
      </c>
      <c r="R278">
        <v>544.26110000000006</v>
      </c>
      <c r="S278">
        <v>387.33932695812547</v>
      </c>
      <c r="T278">
        <v>38.928339047704213</v>
      </c>
      <c r="U278">
        <v>54.699275691071136</v>
      </c>
      <c r="V278">
        <v>3.7905483104476848E-2</v>
      </c>
      <c r="W278">
        <v>2.0431286221231804</v>
      </c>
      <c r="X278">
        <v>3.7519088738768053E-2</v>
      </c>
      <c r="Y278">
        <v>2.348381814932202E-2</v>
      </c>
      <c r="Z278">
        <v>12.406025852656864</v>
      </c>
      <c r="AA278">
        <v>24.915323103822395</v>
      </c>
      <c r="AB278">
        <v>24.6401966666667</v>
      </c>
      <c r="AC278">
        <v>3.1121057864317048</v>
      </c>
      <c r="AD278">
        <v>54.901077555865719</v>
      </c>
      <c r="AE278">
        <v>1.7459763262383285</v>
      </c>
      <c r="AF278">
        <v>3.180222327078507</v>
      </c>
      <c r="AG278">
        <v>1.3661294601933762</v>
      </c>
      <c r="AH278">
        <v>-23.048033889773141</v>
      </c>
      <c r="AI278">
        <v>39.948526658223756</v>
      </c>
      <c r="AJ278">
        <v>4.1284280559943429</v>
      </c>
      <c r="AK278">
        <v>33.43494667710182</v>
      </c>
      <c r="AL278">
        <v>3.3651087047596291</v>
      </c>
      <c r="AM278">
        <v>0.52660463098776944</v>
      </c>
      <c r="AN278">
        <v>3.4416806786977405</v>
      </c>
      <c r="AO278">
        <v>559.53156959268301</v>
      </c>
      <c r="AP278">
        <v>553.94664242424199</v>
      </c>
      <c r="AQ278">
        <v>1.45624551813511E-3</v>
      </c>
      <c r="AR278">
        <v>66.615926863771904</v>
      </c>
      <c r="AS278">
        <v>0.52263115396310977</v>
      </c>
      <c r="AT278">
        <v>16.5472617991608</v>
      </c>
      <c r="AU278">
        <v>17.364978321678301</v>
      </c>
      <c r="AV278">
        <v>-5.45851661286246E-6</v>
      </c>
      <c r="AW278">
        <v>77.3</v>
      </c>
      <c r="AX278">
        <v>0</v>
      </c>
      <c r="AY278">
        <v>0</v>
      </c>
      <c r="AZ278">
        <v>1</v>
      </c>
      <c r="BA278">
        <v>0</v>
      </c>
      <c r="BB278">
        <v>25822.49240267252</v>
      </c>
      <c r="BC278">
        <v>75.007540000000006</v>
      </c>
      <c r="BD278">
        <v>63.231630215884387</v>
      </c>
      <c r="BE278">
        <v>0.84300365291121904</v>
      </c>
      <c r="BF278">
        <v>0.16539705011865291</v>
      </c>
      <c r="BG278">
        <v>4.8</v>
      </c>
      <c r="BH278">
        <v>0.5</v>
      </c>
      <c r="BI278" t="s">
        <v>248</v>
      </c>
      <c r="BJ278">
        <v>2</v>
      </c>
      <c r="BK278" t="b">
        <v>1</v>
      </c>
      <c r="BL278">
        <v>1646927263.25</v>
      </c>
      <c r="BM278">
        <v>544.26110000000006</v>
      </c>
      <c r="BN278">
        <v>550.0752</v>
      </c>
      <c r="BO278">
        <v>17.37257</v>
      </c>
      <c r="BP278">
        <v>16.5487</v>
      </c>
      <c r="BQ278">
        <v>555.47220000000004</v>
      </c>
      <c r="BR278">
        <v>17.248533333333299</v>
      </c>
      <c r="BS278">
        <v>301.47833333333301</v>
      </c>
      <c r="BT278">
        <v>100.40193333333301</v>
      </c>
      <c r="BU278">
        <v>9.9968586666666706E-2</v>
      </c>
      <c r="BV278">
        <v>25.002873333333302</v>
      </c>
      <c r="BW278">
        <v>24.6401966666667</v>
      </c>
      <c r="BX278">
        <v>29.547366666666701</v>
      </c>
      <c r="BY278">
        <v>0</v>
      </c>
      <c r="BZ278">
        <v>0</v>
      </c>
      <c r="CA278">
        <v>5004.2296666666698</v>
      </c>
      <c r="CB278">
        <v>0</v>
      </c>
      <c r="CC278">
        <v>33.949579999999997</v>
      </c>
      <c r="CD278">
        <v>75.007540000000006</v>
      </c>
      <c r="CE278">
        <v>0.89990213333333302</v>
      </c>
      <c r="CF278">
        <v>0.100097883333333</v>
      </c>
      <c r="CG278">
        <v>0</v>
      </c>
      <c r="CH278">
        <v>2.0671233333333299</v>
      </c>
      <c r="CI278">
        <v>0</v>
      </c>
      <c r="CJ278">
        <v>1424.3706666666701</v>
      </c>
      <c r="CK278">
        <v>621.98683333333304</v>
      </c>
      <c r="CL278">
        <v>34.568633333333302</v>
      </c>
      <c r="CM278">
        <v>40.808100000000003</v>
      </c>
      <c r="CN278">
        <v>37.551833333333299</v>
      </c>
      <c r="CO278">
        <v>40.237299999999998</v>
      </c>
      <c r="CP278">
        <v>35.970599999999997</v>
      </c>
      <c r="CQ278">
        <v>67.498666666666693</v>
      </c>
      <c r="CR278">
        <v>7.51</v>
      </c>
      <c r="CS278">
        <v>0</v>
      </c>
      <c r="CT278">
        <v>1646927274.8</v>
      </c>
      <c r="CU278">
        <v>0</v>
      </c>
      <c r="CV278">
        <v>0</v>
      </c>
      <c r="CW278" t="s">
        <v>249</v>
      </c>
      <c r="CX278">
        <v>1646826976.5</v>
      </c>
      <c r="CY278">
        <v>1646826965.5</v>
      </c>
      <c r="CZ278">
        <v>0</v>
      </c>
      <c r="DA278">
        <v>8.3000000000000004E-2</v>
      </c>
      <c r="DB278">
        <v>6.0000000000000001E-3</v>
      </c>
      <c r="DC278">
        <v>-10.566000000000001</v>
      </c>
      <c r="DD278">
        <v>0.126</v>
      </c>
      <c r="DE278">
        <v>400</v>
      </c>
      <c r="DF278">
        <v>22</v>
      </c>
      <c r="DG278">
        <v>0.44</v>
      </c>
      <c r="DH278">
        <v>0.21</v>
      </c>
      <c r="DI278">
        <v>3.2702609011054999</v>
      </c>
      <c r="DJ278">
        <v>-0.31603567675409999</v>
      </c>
      <c r="DK278">
        <v>8.4859412401210602E-2</v>
      </c>
      <c r="DL278">
        <v>1</v>
      </c>
      <c r="DM278">
        <v>-5.7638782500000003</v>
      </c>
      <c r="DN278">
        <v>-0.69690585365855195</v>
      </c>
      <c r="DO278">
        <v>0.21176667962509499</v>
      </c>
      <c r="DP278">
        <v>0</v>
      </c>
      <c r="DQ278">
        <v>0.82498110000000002</v>
      </c>
      <c r="DR278">
        <v>-2.3250866791746299E-2</v>
      </c>
      <c r="DS278">
        <v>2.35542439700366E-3</v>
      </c>
      <c r="DT278">
        <v>1</v>
      </c>
      <c r="DU278">
        <v>2</v>
      </c>
      <c r="DV278">
        <v>3</v>
      </c>
      <c r="DW278" t="s">
        <v>250</v>
      </c>
      <c r="DX278">
        <v>75.007540000000006</v>
      </c>
      <c r="DY278">
        <v>100</v>
      </c>
      <c r="DZ278">
        <v>-11.212</v>
      </c>
      <c r="EA278">
        <v>0.124</v>
      </c>
      <c r="EB278">
        <v>-8.2055829813317303</v>
      </c>
      <c r="EC278">
        <v>-7.2657198800770203E-3</v>
      </c>
      <c r="ED278">
        <v>3.5975223855225499E-6</v>
      </c>
      <c r="EE278">
        <v>-4.6457263001665798E-10</v>
      </c>
      <c r="EF278">
        <v>-3.6107099377716799E-2</v>
      </c>
      <c r="EG278">
        <v>1.9997383795282601E-2</v>
      </c>
      <c r="EH278">
        <v>-7.9224139005878102E-4</v>
      </c>
      <c r="EI278">
        <v>9.9182464941726199E-6</v>
      </c>
      <c r="EJ278">
        <v>0</v>
      </c>
      <c r="EK278">
        <v>2062</v>
      </c>
      <c r="EL278">
        <v>2</v>
      </c>
      <c r="EM278">
        <v>28</v>
      </c>
      <c r="EN278">
        <v>1671.6</v>
      </c>
      <c r="EO278">
        <v>1671.8</v>
      </c>
      <c r="EP278">
        <v>0.931396</v>
      </c>
      <c r="EQ278">
        <v>2.4536099999999998</v>
      </c>
      <c r="ER278">
        <v>0.99975599999999998</v>
      </c>
      <c r="ES278">
        <v>2.0703100000000001</v>
      </c>
      <c r="ET278">
        <v>0.99975599999999998</v>
      </c>
      <c r="EU278">
        <v>2.5671400000000002</v>
      </c>
      <c r="EV278">
        <v>36.410699999999999</v>
      </c>
      <c r="EW278">
        <v>15.559200000000001</v>
      </c>
      <c r="EX278">
        <v>18</v>
      </c>
      <c r="EY278">
        <v>289.13299999999998</v>
      </c>
      <c r="EZ278">
        <v>252.59</v>
      </c>
      <c r="FA278">
        <v>23.5442</v>
      </c>
      <c r="FB278">
        <v>28.5199</v>
      </c>
      <c r="FC278">
        <v>29.999700000000001</v>
      </c>
      <c r="FD278">
        <v>28.650600000000001</v>
      </c>
      <c r="FE278">
        <v>28.6327</v>
      </c>
      <c r="FF278">
        <v>18.669799999999999</v>
      </c>
      <c r="FG278">
        <v>28.389500000000002</v>
      </c>
      <c r="FH278">
        <v>0</v>
      </c>
      <c r="FI278">
        <v>23.546099999999999</v>
      </c>
      <c r="FJ278">
        <v>550</v>
      </c>
      <c r="FK278">
        <v>16.569500000000001</v>
      </c>
      <c r="FL278">
        <v>100.854</v>
      </c>
      <c r="FM278">
        <v>91.259</v>
      </c>
    </row>
    <row r="279" spans="1:169" x14ac:dyDescent="0.25">
      <c r="A279">
        <v>91</v>
      </c>
      <c r="B279" s="66" t="s">
        <v>1108</v>
      </c>
      <c r="C279" s="66" t="s">
        <v>1</v>
      </c>
      <c r="D279" s="66">
        <v>2</v>
      </c>
      <c r="E279">
        <v>1646927476.5</v>
      </c>
      <c r="F279">
        <v>29474.5</v>
      </c>
      <c r="G279" t="s">
        <v>1092</v>
      </c>
      <c r="H279" t="s">
        <v>1093</v>
      </c>
      <c r="I279">
        <v>3</v>
      </c>
      <c r="N279">
        <v>1646927468.75</v>
      </c>
      <c r="O279">
        <v>3.9809946958299918E-4</v>
      </c>
      <c r="P279">
        <v>0.39809946958299919</v>
      </c>
      <c r="Q279">
        <v>3.665385801343028</v>
      </c>
      <c r="R279">
        <v>544.12823333333301</v>
      </c>
      <c r="S279">
        <v>328.27834432532217</v>
      </c>
      <c r="T279">
        <v>32.992204037490154</v>
      </c>
      <c r="U279">
        <v>54.685269397185841</v>
      </c>
      <c r="V279">
        <v>2.8646930280073285E-2</v>
      </c>
      <c r="W279">
        <v>2.0416947262181804</v>
      </c>
      <c r="X279">
        <v>2.8425491575243891E-2</v>
      </c>
      <c r="Y279">
        <v>1.7785684842830121E-2</v>
      </c>
      <c r="Z279">
        <v>16.538700471815197</v>
      </c>
      <c r="AA279">
        <v>24.985653894807754</v>
      </c>
      <c r="AB279">
        <v>24.65597</v>
      </c>
      <c r="AC279">
        <v>3.1150415290243347</v>
      </c>
      <c r="AD279">
        <v>54.790327838519737</v>
      </c>
      <c r="AE279">
        <v>1.7415357936905629</v>
      </c>
      <c r="AF279">
        <v>3.1785460361239073</v>
      </c>
      <c r="AG279">
        <v>1.3735057353337718</v>
      </c>
      <c r="AH279">
        <v>-17.556186608610265</v>
      </c>
      <c r="AI279">
        <v>37.210888285762245</v>
      </c>
      <c r="AJ279">
        <v>3.8483452695274725</v>
      </c>
      <c r="AK279">
        <v>40.041747418494651</v>
      </c>
      <c r="AL279">
        <v>3.4418578672471338</v>
      </c>
      <c r="AM279">
        <v>0.40079653737592424</v>
      </c>
      <c r="AN279">
        <v>3.665385801343028</v>
      </c>
      <c r="AO279">
        <v>559.03017707918696</v>
      </c>
      <c r="AP279">
        <v>553.56999393939395</v>
      </c>
      <c r="AQ279">
        <v>-5.2967308940618303E-2</v>
      </c>
      <c r="AR279">
        <v>66.615926863771904</v>
      </c>
      <c r="AS279">
        <v>0.39809946958299919</v>
      </c>
      <c r="AT279">
        <v>16.696185699580401</v>
      </c>
      <c r="AU279">
        <v>17.318997202797199</v>
      </c>
      <c r="AV279">
        <v>-3.6514880468010299E-6</v>
      </c>
      <c r="AW279">
        <v>77.3</v>
      </c>
      <c r="AX279">
        <v>0</v>
      </c>
      <c r="AY279">
        <v>0</v>
      </c>
      <c r="AZ279">
        <v>1</v>
      </c>
      <c r="BA279">
        <v>0</v>
      </c>
      <c r="BB279">
        <v>25790.747636317195</v>
      </c>
      <c r="BC279">
        <v>99.995189999999994</v>
      </c>
      <c r="BD279">
        <v>84.296202163634817</v>
      </c>
      <c r="BE279">
        <v>0.84300257005996804</v>
      </c>
      <c r="BF279">
        <v>0.16539496021573835</v>
      </c>
      <c r="BG279">
        <v>4.8</v>
      </c>
      <c r="BH279">
        <v>0.5</v>
      </c>
      <c r="BI279" t="s">
        <v>248</v>
      </c>
      <c r="BJ279">
        <v>2</v>
      </c>
      <c r="BK279" t="b">
        <v>1</v>
      </c>
      <c r="BL279">
        <v>1646927468.75</v>
      </c>
      <c r="BM279">
        <v>544.12823333333301</v>
      </c>
      <c r="BN279">
        <v>549.95463333333305</v>
      </c>
      <c r="BO279">
        <v>17.328593333333298</v>
      </c>
      <c r="BP279">
        <v>16.701606666666699</v>
      </c>
      <c r="BQ279">
        <v>555.33889999999997</v>
      </c>
      <c r="BR279">
        <v>17.204636666666701</v>
      </c>
      <c r="BS279">
        <v>301.519366666667</v>
      </c>
      <c r="BT279">
        <v>100.4007</v>
      </c>
      <c r="BU279">
        <v>0.100001943333333</v>
      </c>
      <c r="BV279">
        <v>24.994029999999999</v>
      </c>
      <c r="BW279">
        <v>24.65597</v>
      </c>
      <c r="BX279">
        <v>29.763206666666701</v>
      </c>
      <c r="BY279">
        <v>0</v>
      </c>
      <c r="BZ279">
        <v>0</v>
      </c>
      <c r="CA279">
        <v>4998.8323333333301</v>
      </c>
      <c r="CB279">
        <v>0</v>
      </c>
      <c r="CC279">
        <v>34.04468</v>
      </c>
      <c r="CD279">
        <v>99.995189999999994</v>
      </c>
      <c r="CE279">
        <v>0.89993999999999996</v>
      </c>
      <c r="CF279">
        <v>0.10006</v>
      </c>
      <c r="CG279">
        <v>0</v>
      </c>
      <c r="CH279">
        <v>2.0291533333333298</v>
      </c>
      <c r="CI279">
        <v>0</v>
      </c>
      <c r="CJ279">
        <v>1991.28033333333</v>
      </c>
      <c r="CK279">
        <v>829.20050000000003</v>
      </c>
      <c r="CL279">
        <v>34.520600000000002</v>
      </c>
      <c r="CM279">
        <v>39.183</v>
      </c>
      <c r="CN279">
        <v>36.7122666666667</v>
      </c>
      <c r="CO279">
        <v>38.487266666666699</v>
      </c>
      <c r="CP279">
        <v>35.7539333333333</v>
      </c>
      <c r="CQ279">
        <v>89.989333333333306</v>
      </c>
      <c r="CR279">
        <v>10.008333333333301</v>
      </c>
      <c r="CS279">
        <v>0</v>
      </c>
      <c r="CT279">
        <v>1646927480</v>
      </c>
      <c r="CU279">
        <v>0</v>
      </c>
      <c r="CV279">
        <v>0</v>
      </c>
      <c r="CW279" t="s">
        <v>249</v>
      </c>
      <c r="CX279">
        <v>1646826976.5</v>
      </c>
      <c r="CY279">
        <v>1646826965.5</v>
      </c>
      <c r="CZ279">
        <v>0</v>
      </c>
      <c r="DA279">
        <v>8.3000000000000004E-2</v>
      </c>
      <c r="DB279">
        <v>6.0000000000000001E-3</v>
      </c>
      <c r="DC279">
        <v>-10.566000000000001</v>
      </c>
      <c r="DD279">
        <v>0.126</v>
      </c>
      <c r="DE279">
        <v>400</v>
      </c>
      <c r="DF279">
        <v>22</v>
      </c>
      <c r="DG279">
        <v>0.44</v>
      </c>
      <c r="DH279">
        <v>0.21</v>
      </c>
      <c r="DI279">
        <v>3.41579627521108</v>
      </c>
      <c r="DJ279">
        <v>-0.878568607218421</v>
      </c>
      <c r="DK279">
        <v>0.107369607161329</v>
      </c>
      <c r="DL279">
        <v>1</v>
      </c>
      <c r="DM279">
        <v>-5.7574563414634099</v>
      </c>
      <c r="DN279">
        <v>-9.95577700348413E-2</v>
      </c>
      <c r="DO279">
        <v>0.29350620170251002</v>
      </c>
      <c r="DP279">
        <v>1</v>
      </c>
      <c r="DQ279">
        <v>0.63016746341463403</v>
      </c>
      <c r="DR279">
        <v>-6.3476989547038801E-2</v>
      </c>
      <c r="DS279">
        <v>8.0413980434103603E-3</v>
      </c>
      <c r="DT279">
        <v>1</v>
      </c>
      <c r="DU279">
        <v>3</v>
      </c>
      <c r="DV279">
        <v>3</v>
      </c>
      <c r="DW279" t="s">
        <v>254</v>
      </c>
      <c r="DX279">
        <v>99.995189999999994</v>
      </c>
      <c r="DY279">
        <v>100</v>
      </c>
      <c r="DZ279">
        <v>-11.21</v>
      </c>
      <c r="EA279">
        <v>0.1239</v>
      </c>
      <c r="EB279">
        <v>-8.2055829813317303</v>
      </c>
      <c r="EC279">
        <v>-7.2657198800770203E-3</v>
      </c>
      <c r="ED279">
        <v>3.5975223855225499E-6</v>
      </c>
      <c r="EE279">
        <v>-4.6457263001665798E-10</v>
      </c>
      <c r="EF279">
        <v>-3.6107099377716799E-2</v>
      </c>
      <c r="EG279">
        <v>1.9997383795282601E-2</v>
      </c>
      <c r="EH279">
        <v>-7.9224139005878102E-4</v>
      </c>
      <c r="EI279">
        <v>9.9182464941726199E-6</v>
      </c>
      <c r="EJ279">
        <v>0</v>
      </c>
      <c r="EK279">
        <v>2062</v>
      </c>
      <c r="EL279">
        <v>2</v>
      </c>
      <c r="EM279">
        <v>28</v>
      </c>
      <c r="EN279">
        <v>1675</v>
      </c>
      <c r="EO279">
        <v>1675.2</v>
      </c>
      <c r="EP279">
        <v>0.93383799999999995</v>
      </c>
      <c r="EQ279">
        <v>2.4731399999999999</v>
      </c>
      <c r="ER279">
        <v>0.99975599999999998</v>
      </c>
      <c r="ES279">
        <v>2.0666500000000001</v>
      </c>
      <c r="ET279">
        <v>1.00098</v>
      </c>
      <c r="EU279">
        <v>2.3730500000000001</v>
      </c>
      <c r="EV279">
        <v>36.363500000000002</v>
      </c>
      <c r="EW279">
        <v>15.480399999999999</v>
      </c>
      <c r="EX279">
        <v>18</v>
      </c>
      <c r="EY279">
        <v>289.279</v>
      </c>
      <c r="EZ279">
        <v>254.33699999999999</v>
      </c>
      <c r="FA279">
        <v>23.406300000000002</v>
      </c>
      <c r="FB279">
        <v>28.380600000000001</v>
      </c>
      <c r="FC279">
        <v>29.9999</v>
      </c>
      <c r="FD279">
        <v>28.5044</v>
      </c>
      <c r="FE279">
        <v>28.486499999999999</v>
      </c>
      <c r="FF279">
        <v>18.696300000000001</v>
      </c>
      <c r="FG279">
        <v>26.99</v>
      </c>
      <c r="FH279">
        <v>0</v>
      </c>
      <c r="FI279">
        <v>23.405000000000001</v>
      </c>
      <c r="FJ279">
        <v>550</v>
      </c>
      <c r="FK279">
        <v>16.799499999999998</v>
      </c>
      <c r="FL279">
        <v>100.872</v>
      </c>
      <c r="FM279">
        <v>91.273799999999994</v>
      </c>
    </row>
    <row r="280" spans="1:169" x14ac:dyDescent="0.25">
      <c r="A280">
        <v>92</v>
      </c>
      <c r="B280" s="66" t="s">
        <v>1108</v>
      </c>
      <c r="C280" s="66" t="s">
        <v>1</v>
      </c>
      <c r="D280" s="66">
        <v>2</v>
      </c>
      <c r="E280">
        <v>1646927591</v>
      </c>
      <c r="F280">
        <v>29589</v>
      </c>
      <c r="G280" t="s">
        <v>1094</v>
      </c>
      <c r="H280" t="s">
        <v>1095</v>
      </c>
      <c r="I280">
        <v>3</v>
      </c>
      <c r="N280">
        <v>1646927583.25</v>
      </c>
      <c r="O280">
        <v>3.2532051175701874E-4</v>
      </c>
      <c r="P280">
        <v>0.32532051175701876</v>
      </c>
      <c r="Q280">
        <v>3.5186934346903405</v>
      </c>
      <c r="R280">
        <v>544.12073333333296</v>
      </c>
      <c r="S280">
        <v>289.24972125601613</v>
      </c>
      <c r="T280">
        <v>29.068905871264704</v>
      </c>
      <c r="U280">
        <v>54.682833612380534</v>
      </c>
      <c r="V280">
        <v>2.3063392238072029E-2</v>
      </c>
      <c r="W280">
        <v>2.0426015782393758</v>
      </c>
      <c r="X280">
        <v>2.2919691540214608E-2</v>
      </c>
      <c r="Y280">
        <v>1.4337643407508784E-2</v>
      </c>
      <c r="Z280">
        <v>33.07691316107158</v>
      </c>
      <c r="AA280">
        <v>25.131747610007672</v>
      </c>
      <c r="AB280">
        <v>24.7612566666667</v>
      </c>
      <c r="AC280">
        <v>3.1346996254680444</v>
      </c>
      <c r="AD280">
        <v>54.885656740248514</v>
      </c>
      <c r="AE280">
        <v>1.7428593784146877</v>
      </c>
      <c r="AF280">
        <v>3.1754368662525665</v>
      </c>
      <c r="AG280">
        <v>1.3918402470533566</v>
      </c>
      <c r="AH280">
        <v>-14.346634568484527</v>
      </c>
      <c r="AI280">
        <v>23.825722502848066</v>
      </c>
      <c r="AJ280">
        <v>2.4640613318122138</v>
      </c>
      <c r="AK280">
        <v>45.020062427247332</v>
      </c>
      <c r="AL280">
        <v>3.5068809164248416</v>
      </c>
      <c r="AM280">
        <v>0.32444690089046346</v>
      </c>
      <c r="AN280">
        <v>3.5186934346903405</v>
      </c>
      <c r="AO280">
        <v>559.60046611380096</v>
      </c>
      <c r="AP280">
        <v>553.79855151515096</v>
      </c>
      <c r="AQ280">
        <v>1.1662412466949599E-2</v>
      </c>
      <c r="AR280">
        <v>66.615926863771904</v>
      </c>
      <c r="AS280">
        <v>0.32532051175701876</v>
      </c>
      <c r="AT280">
        <v>16.836521726433599</v>
      </c>
      <c r="AU280">
        <v>17.345434265734301</v>
      </c>
      <c r="AV280">
        <v>2.3813694096066499E-7</v>
      </c>
      <c r="AW280">
        <v>77.3</v>
      </c>
      <c r="AX280">
        <v>0</v>
      </c>
      <c r="AY280">
        <v>0</v>
      </c>
      <c r="AZ280">
        <v>1</v>
      </c>
      <c r="BA280">
        <v>0</v>
      </c>
      <c r="BB280">
        <v>25812.88459155041</v>
      </c>
      <c r="BC280">
        <v>199.99213333333299</v>
      </c>
      <c r="BD280">
        <v>168.59347939951871</v>
      </c>
      <c r="BE280">
        <v>0.84300055501942572</v>
      </c>
      <c r="BF280">
        <v>0.16539107118749158</v>
      </c>
      <c r="BG280">
        <v>4.8</v>
      </c>
      <c r="BH280">
        <v>0.5</v>
      </c>
      <c r="BI280" t="s">
        <v>248</v>
      </c>
      <c r="BJ280">
        <v>2</v>
      </c>
      <c r="BK280" t="b">
        <v>1</v>
      </c>
      <c r="BL280">
        <v>1646927583.25</v>
      </c>
      <c r="BM280">
        <v>544.12073333333296</v>
      </c>
      <c r="BN280">
        <v>549.9846</v>
      </c>
      <c r="BO280">
        <v>17.342296666666702</v>
      </c>
      <c r="BP280">
        <v>16.8347466666667</v>
      </c>
      <c r="BQ280">
        <v>555.33130000000006</v>
      </c>
      <c r="BR280">
        <v>17.218330000000002</v>
      </c>
      <c r="BS280">
        <v>301.51456666666701</v>
      </c>
      <c r="BT280">
        <v>100.397633333333</v>
      </c>
      <c r="BU280">
        <v>9.9977330000000003E-2</v>
      </c>
      <c r="BV280">
        <v>24.977616666666702</v>
      </c>
      <c r="BW280">
        <v>24.7612566666667</v>
      </c>
      <c r="BX280">
        <v>29.73197</v>
      </c>
      <c r="BY280">
        <v>0</v>
      </c>
      <c r="BZ280">
        <v>0</v>
      </c>
      <c r="CA280">
        <v>5002.4373333333297</v>
      </c>
      <c r="CB280">
        <v>0</v>
      </c>
      <c r="CC280">
        <v>33.956299999999999</v>
      </c>
      <c r="CD280">
        <v>199.99213333333299</v>
      </c>
      <c r="CE280">
        <v>0.89998953333333398</v>
      </c>
      <c r="CF280">
        <v>0.100010576666667</v>
      </c>
      <c r="CG280">
        <v>0</v>
      </c>
      <c r="CH280">
        <v>2.1331833333333301</v>
      </c>
      <c r="CI280">
        <v>0</v>
      </c>
      <c r="CJ280">
        <v>3537.0456666666701</v>
      </c>
      <c r="CK280">
        <v>1658.4386666666701</v>
      </c>
      <c r="CL280">
        <v>34.083100000000002</v>
      </c>
      <c r="CM280">
        <v>38.635100000000001</v>
      </c>
      <c r="CN280">
        <v>36.378866666666703</v>
      </c>
      <c r="CO280">
        <v>37.828966666666702</v>
      </c>
      <c r="CP280">
        <v>35.172766666666703</v>
      </c>
      <c r="CQ280">
        <v>179.99</v>
      </c>
      <c r="CR280">
        <v>20.003</v>
      </c>
      <c r="CS280">
        <v>0</v>
      </c>
      <c r="CT280">
        <v>1646927594.5999999</v>
      </c>
      <c r="CU280">
        <v>0</v>
      </c>
      <c r="CV280">
        <v>0</v>
      </c>
      <c r="CW280" t="s">
        <v>249</v>
      </c>
      <c r="CX280">
        <v>1646826976.5</v>
      </c>
      <c r="CY280">
        <v>1646826965.5</v>
      </c>
      <c r="CZ280">
        <v>0</v>
      </c>
      <c r="DA280">
        <v>8.3000000000000004E-2</v>
      </c>
      <c r="DB280">
        <v>6.0000000000000001E-3</v>
      </c>
      <c r="DC280">
        <v>-10.566000000000001</v>
      </c>
      <c r="DD280">
        <v>0.126</v>
      </c>
      <c r="DE280">
        <v>400</v>
      </c>
      <c r="DF280">
        <v>22</v>
      </c>
      <c r="DG280">
        <v>0.44</v>
      </c>
      <c r="DH280">
        <v>0.21</v>
      </c>
      <c r="DI280">
        <v>3.46405632006311</v>
      </c>
      <c r="DJ280">
        <v>-0.88296880467229799</v>
      </c>
      <c r="DK280">
        <v>8.0675859821573007E-2</v>
      </c>
      <c r="DL280">
        <v>1</v>
      </c>
      <c r="DM280">
        <v>-5.8908455000000002</v>
      </c>
      <c r="DN280">
        <v>-1.4692232645384299E-2</v>
      </c>
      <c r="DO280">
        <v>0.12811368211377699</v>
      </c>
      <c r="DP280">
        <v>1</v>
      </c>
      <c r="DQ280">
        <v>0.51424922500000003</v>
      </c>
      <c r="DR280">
        <v>-9.3271688555347898E-2</v>
      </c>
      <c r="DS280">
        <v>1.1663614608018199E-2</v>
      </c>
      <c r="DT280">
        <v>1</v>
      </c>
      <c r="DU280">
        <v>3</v>
      </c>
      <c r="DV280">
        <v>3</v>
      </c>
      <c r="DW280" t="s">
        <v>254</v>
      </c>
      <c r="DX280">
        <v>199.99213333333299</v>
      </c>
      <c r="DY280">
        <v>100</v>
      </c>
      <c r="DZ280">
        <v>-11.211</v>
      </c>
      <c r="EA280">
        <v>0.124</v>
      </c>
      <c r="EB280">
        <v>-8.2055829813317303</v>
      </c>
      <c r="EC280">
        <v>-7.2657198800770203E-3</v>
      </c>
      <c r="ED280">
        <v>3.5975223855225499E-6</v>
      </c>
      <c r="EE280">
        <v>-4.6457263001665798E-10</v>
      </c>
      <c r="EF280">
        <v>-3.6107099377716799E-2</v>
      </c>
      <c r="EG280">
        <v>1.9997383795282601E-2</v>
      </c>
      <c r="EH280">
        <v>-7.9224139005878102E-4</v>
      </c>
      <c r="EI280">
        <v>9.9182464941726199E-6</v>
      </c>
      <c r="EJ280">
        <v>0</v>
      </c>
      <c r="EK280">
        <v>2062</v>
      </c>
      <c r="EL280">
        <v>2</v>
      </c>
      <c r="EM280">
        <v>28</v>
      </c>
      <c r="EN280">
        <v>1676.9</v>
      </c>
      <c r="EO280">
        <v>1677.1</v>
      </c>
      <c r="EP280">
        <v>0.93505899999999997</v>
      </c>
      <c r="EQ280">
        <v>2.47559</v>
      </c>
      <c r="ER280">
        <v>0.99975599999999998</v>
      </c>
      <c r="ES280">
        <v>2.0703100000000001</v>
      </c>
      <c r="ET280">
        <v>1.00098</v>
      </c>
      <c r="EU280">
        <v>2.3547400000000001</v>
      </c>
      <c r="EV280">
        <v>36.363500000000002</v>
      </c>
      <c r="EW280">
        <v>15.4542</v>
      </c>
      <c r="EX280">
        <v>18</v>
      </c>
      <c r="EY280">
        <v>289.11200000000002</v>
      </c>
      <c r="EZ280">
        <v>255.12899999999999</v>
      </c>
      <c r="FA280">
        <v>23.4876</v>
      </c>
      <c r="FB280">
        <v>28.322800000000001</v>
      </c>
      <c r="FC280">
        <v>29.9999</v>
      </c>
      <c r="FD280">
        <v>28.4404</v>
      </c>
      <c r="FE280">
        <v>28.421700000000001</v>
      </c>
      <c r="FF280">
        <v>18.72</v>
      </c>
      <c r="FG280">
        <v>26.165700000000001</v>
      </c>
      <c r="FH280">
        <v>0</v>
      </c>
      <c r="FI280">
        <v>23.492999999999999</v>
      </c>
      <c r="FJ280">
        <v>550</v>
      </c>
      <c r="FK280">
        <v>16.896999999999998</v>
      </c>
      <c r="FL280">
        <v>100.883</v>
      </c>
      <c r="FM280">
        <v>91.274500000000003</v>
      </c>
    </row>
    <row r="281" spans="1:169" x14ac:dyDescent="0.25">
      <c r="A281">
        <v>93</v>
      </c>
      <c r="B281" s="66" t="s">
        <v>1108</v>
      </c>
      <c r="C281" s="66" t="s">
        <v>1</v>
      </c>
      <c r="D281" s="66">
        <v>2</v>
      </c>
      <c r="E281">
        <v>1646927820.5</v>
      </c>
      <c r="F281">
        <v>29818.5</v>
      </c>
      <c r="G281" t="s">
        <v>1096</v>
      </c>
      <c r="H281" t="s">
        <v>1097</v>
      </c>
      <c r="I281">
        <v>3</v>
      </c>
      <c r="N281">
        <v>1646927812.75</v>
      </c>
      <c r="O281">
        <v>2.6412167783432299E-4</v>
      </c>
      <c r="P281">
        <v>0.264121677834323</v>
      </c>
      <c r="Q281">
        <v>2.8445076509561007</v>
      </c>
      <c r="R281">
        <v>545.14390000000003</v>
      </c>
      <c r="S281">
        <v>283.18604352326383</v>
      </c>
      <c r="T281">
        <v>28.460212771857247</v>
      </c>
      <c r="U281">
        <v>54.786991591291176</v>
      </c>
      <c r="V281">
        <v>1.811810917236386E-2</v>
      </c>
      <c r="W281">
        <v>2.0416374908996309</v>
      </c>
      <c r="X281">
        <v>1.8029256824536696E-2</v>
      </c>
      <c r="Y281">
        <v>1.1276232131103559E-2</v>
      </c>
      <c r="Z281">
        <v>66.157290657661576</v>
      </c>
      <c r="AA281">
        <v>25.468008300005742</v>
      </c>
      <c r="AB281">
        <v>25.007083333333298</v>
      </c>
      <c r="AC281">
        <v>3.1810206216447923</v>
      </c>
      <c r="AD281">
        <v>54.810913403582099</v>
      </c>
      <c r="AE281">
        <v>1.7448142739932109</v>
      </c>
      <c r="AF281">
        <v>3.1833336933209746</v>
      </c>
      <c r="AG281">
        <v>1.4362063476515814</v>
      </c>
      <c r="AH281">
        <v>-11.647765992493644</v>
      </c>
      <c r="AI281">
        <v>1.3421050852657106</v>
      </c>
      <c r="AJ281">
        <v>0.1390674569133451</v>
      </c>
      <c r="AK281">
        <v>55.990697207346976</v>
      </c>
      <c r="AL281">
        <v>2.8749770101528176</v>
      </c>
      <c r="AM281">
        <v>0.26512872913495256</v>
      </c>
      <c r="AN281">
        <v>2.8445076509561007</v>
      </c>
      <c r="AO281">
        <v>559.39317277250495</v>
      </c>
      <c r="AP281">
        <v>554.80336969696998</v>
      </c>
      <c r="AQ281">
        <v>-1.7978180826688E-3</v>
      </c>
      <c r="AR281">
        <v>66.615926863771904</v>
      </c>
      <c r="AS281">
        <v>0.264121677834323</v>
      </c>
      <c r="AT281">
        <v>16.9457762092308</v>
      </c>
      <c r="AU281">
        <v>17.358902797202798</v>
      </c>
      <c r="AV281">
        <v>-7.1664769316025395E-8</v>
      </c>
      <c r="AW281">
        <v>77.3</v>
      </c>
      <c r="AX281">
        <v>0</v>
      </c>
      <c r="AY281">
        <v>0</v>
      </c>
      <c r="AZ281">
        <v>1</v>
      </c>
      <c r="BA281">
        <v>0</v>
      </c>
      <c r="BB281">
        <v>25787.288667980905</v>
      </c>
      <c r="BC281">
        <v>400.0061</v>
      </c>
      <c r="BD281">
        <v>337.20528829930652</v>
      </c>
      <c r="BE281">
        <v>0.84300036499270015</v>
      </c>
      <c r="BF281">
        <v>0.16539070443591128</v>
      </c>
      <c r="BG281">
        <v>4.8</v>
      </c>
      <c r="BH281">
        <v>0.5</v>
      </c>
      <c r="BI281" t="s">
        <v>248</v>
      </c>
      <c r="BJ281">
        <v>2</v>
      </c>
      <c r="BK281" t="b">
        <v>1</v>
      </c>
      <c r="BL281">
        <v>1646927812.75</v>
      </c>
      <c r="BM281">
        <v>545.14390000000003</v>
      </c>
      <c r="BN281">
        <v>549.95029999999997</v>
      </c>
      <c r="BO281">
        <v>17.361326666666699</v>
      </c>
      <c r="BP281">
        <v>16.946626666666699</v>
      </c>
      <c r="BQ281">
        <v>556.35813333333294</v>
      </c>
      <c r="BR281">
        <v>17.23733</v>
      </c>
      <c r="BS281">
        <v>301.54896666666701</v>
      </c>
      <c r="BT281">
        <v>100.400066666667</v>
      </c>
      <c r="BU281">
        <v>9.9987706666666606E-2</v>
      </c>
      <c r="BV281">
        <v>25.019276666666698</v>
      </c>
      <c r="BW281">
        <v>25.007083333333298</v>
      </c>
      <c r="BX281">
        <v>30.065370000000001</v>
      </c>
      <c r="BY281">
        <v>0</v>
      </c>
      <c r="BZ281">
        <v>0</v>
      </c>
      <c r="CA281">
        <v>4998.6459999999997</v>
      </c>
      <c r="CB281">
        <v>0</v>
      </c>
      <c r="CC281">
        <v>34.0687</v>
      </c>
      <c r="CD281">
        <v>400.0061</v>
      </c>
      <c r="CE281">
        <v>0.89999006666666603</v>
      </c>
      <c r="CF281">
        <v>0.10000984</v>
      </c>
      <c r="CG281">
        <v>0</v>
      </c>
      <c r="CH281">
        <v>2.1600899999999998</v>
      </c>
      <c r="CI281">
        <v>0</v>
      </c>
      <c r="CJ281">
        <v>5313.6516666666703</v>
      </c>
      <c r="CK281">
        <v>3317.05733333333</v>
      </c>
      <c r="CL281">
        <v>35.866466666666703</v>
      </c>
      <c r="CM281">
        <v>41.841333333333303</v>
      </c>
      <c r="CN281">
        <v>38.512333333333302</v>
      </c>
      <c r="CO281">
        <v>41.541400000000003</v>
      </c>
      <c r="CP281">
        <v>37.108199999999997</v>
      </c>
      <c r="CQ281">
        <v>360.00233333333301</v>
      </c>
      <c r="CR281">
        <v>40.005666666666698</v>
      </c>
      <c r="CS281">
        <v>0</v>
      </c>
      <c r="CT281">
        <v>1646927824.4000001</v>
      </c>
      <c r="CU281">
        <v>0</v>
      </c>
      <c r="CV281">
        <v>0</v>
      </c>
      <c r="CW281" t="s">
        <v>249</v>
      </c>
      <c r="CX281">
        <v>1646826976.5</v>
      </c>
      <c r="CY281">
        <v>1646826965.5</v>
      </c>
      <c r="CZ281">
        <v>0</v>
      </c>
      <c r="DA281">
        <v>8.3000000000000004E-2</v>
      </c>
      <c r="DB281">
        <v>6.0000000000000001E-3</v>
      </c>
      <c r="DC281">
        <v>-10.566000000000001</v>
      </c>
      <c r="DD281">
        <v>0.126</v>
      </c>
      <c r="DE281">
        <v>400</v>
      </c>
      <c r="DF281">
        <v>22</v>
      </c>
      <c r="DG281">
        <v>0.44</v>
      </c>
      <c r="DH281">
        <v>0.21</v>
      </c>
      <c r="DI281">
        <v>2.8857092216654001</v>
      </c>
      <c r="DJ281">
        <v>-0.27108427453441403</v>
      </c>
      <c r="DK281">
        <v>6.5948784023519294E-2</v>
      </c>
      <c r="DL281">
        <v>1</v>
      </c>
      <c r="DM281">
        <v>-4.8506775609756101</v>
      </c>
      <c r="DN281">
        <v>-7.5120627177707899E-2</v>
      </c>
      <c r="DO281">
        <v>0.37867924795029001</v>
      </c>
      <c r="DP281">
        <v>1</v>
      </c>
      <c r="DQ281">
        <v>0.41620473170731698</v>
      </c>
      <c r="DR281">
        <v>-2.19832682926814E-2</v>
      </c>
      <c r="DS281">
        <v>2.54051415023244E-3</v>
      </c>
      <c r="DT281">
        <v>1</v>
      </c>
      <c r="DU281">
        <v>3</v>
      </c>
      <c r="DV281">
        <v>3</v>
      </c>
      <c r="DW281" t="s">
        <v>254</v>
      </c>
      <c r="DX281">
        <v>400.0061</v>
      </c>
      <c r="DY281">
        <v>100</v>
      </c>
      <c r="DZ281">
        <v>-11.215</v>
      </c>
      <c r="EA281">
        <v>0.124</v>
      </c>
      <c r="EB281">
        <v>-8.2055829813317303</v>
      </c>
      <c r="EC281">
        <v>-7.2657198800770203E-3</v>
      </c>
      <c r="ED281">
        <v>3.5975223855225499E-6</v>
      </c>
      <c r="EE281">
        <v>-4.6457263001665798E-10</v>
      </c>
      <c r="EF281">
        <v>-3.6107099377716799E-2</v>
      </c>
      <c r="EG281">
        <v>1.9997383795282601E-2</v>
      </c>
      <c r="EH281">
        <v>-7.9224139005878102E-4</v>
      </c>
      <c r="EI281">
        <v>9.9182464941726199E-6</v>
      </c>
      <c r="EJ281">
        <v>0</v>
      </c>
      <c r="EK281">
        <v>2062</v>
      </c>
      <c r="EL281">
        <v>2</v>
      </c>
      <c r="EM281">
        <v>28</v>
      </c>
      <c r="EN281">
        <v>1680.7</v>
      </c>
      <c r="EO281">
        <v>1680.9</v>
      </c>
      <c r="EP281">
        <v>0.93505899999999997</v>
      </c>
      <c r="EQ281">
        <v>2.4597199999999999</v>
      </c>
      <c r="ER281">
        <v>0.99975599999999998</v>
      </c>
      <c r="ES281">
        <v>2.0654300000000001</v>
      </c>
      <c r="ET281">
        <v>0.99975599999999998</v>
      </c>
      <c r="EU281">
        <v>2.1423299999999998</v>
      </c>
      <c r="EV281">
        <v>36.363500000000002</v>
      </c>
      <c r="EW281">
        <v>15.357900000000001</v>
      </c>
      <c r="EX281">
        <v>18</v>
      </c>
      <c r="EY281">
        <v>288.916</v>
      </c>
      <c r="EZ281">
        <v>256.46899999999999</v>
      </c>
      <c r="FA281">
        <v>22.922799999999999</v>
      </c>
      <c r="FB281">
        <v>28.266100000000002</v>
      </c>
      <c r="FC281">
        <v>30.000299999999999</v>
      </c>
      <c r="FD281">
        <v>28.3626</v>
      </c>
      <c r="FE281">
        <v>28.342099999999999</v>
      </c>
      <c r="FF281">
        <v>18.740200000000002</v>
      </c>
      <c r="FG281">
        <v>25.329599999999999</v>
      </c>
      <c r="FH281">
        <v>0</v>
      </c>
      <c r="FI281">
        <v>22.915900000000001</v>
      </c>
      <c r="FJ281">
        <v>550</v>
      </c>
      <c r="FK281">
        <v>16.975899999999999</v>
      </c>
      <c r="FL281">
        <v>100.88500000000001</v>
      </c>
      <c r="FM281">
        <v>91.265600000000006</v>
      </c>
    </row>
    <row r="282" spans="1:169" x14ac:dyDescent="0.25">
      <c r="A282">
        <v>94</v>
      </c>
      <c r="B282" s="66" t="s">
        <v>1108</v>
      </c>
      <c r="C282" s="66" t="s">
        <v>1</v>
      </c>
      <c r="D282" s="66">
        <v>2</v>
      </c>
      <c r="E282">
        <v>1646928035.0999999</v>
      </c>
      <c r="F282">
        <v>30033.0999999046</v>
      </c>
      <c r="G282" t="s">
        <v>1098</v>
      </c>
      <c r="H282" t="s">
        <v>1099</v>
      </c>
      <c r="I282">
        <v>3</v>
      </c>
      <c r="N282">
        <v>1646928027.0999999</v>
      </c>
      <c r="O282">
        <v>2.7751756439266403E-4</v>
      </c>
      <c r="P282">
        <v>0.27751756439266401</v>
      </c>
      <c r="Q282">
        <v>2.8601406733692376</v>
      </c>
      <c r="R282">
        <v>545.09487096774205</v>
      </c>
      <c r="S282">
        <v>286.83293130485259</v>
      </c>
      <c r="T282">
        <v>28.831992837593464</v>
      </c>
      <c r="U282">
        <v>54.792074759530898</v>
      </c>
      <c r="V282">
        <v>1.8514017423922519E-2</v>
      </c>
      <c r="W282">
        <v>2.0405273975211946</v>
      </c>
      <c r="X282">
        <v>1.8421200068412875E-2</v>
      </c>
      <c r="Y282">
        <v>1.1521550430434657E-2</v>
      </c>
      <c r="Z282">
        <v>98.089014312441918</v>
      </c>
      <c r="AA282">
        <v>25.699892155953918</v>
      </c>
      <c r="AB282">
        <v>25.238706451612899</v>
      </c>
      <c r="AC282">
        <v>3.2252114220740911</v>
      </c>
      <c r="AD282">
        <v>55.00887485499311</v>
      </c>
      <c r="AE282">
        <v>1.7483531819826734</v>
      </c>
      <c r="AF282">
        <v>3.1783111117823144</v>
      </c>
      <c r="AG282">
        <v>1.4768582400914176</v>
      </c>
      <c r="AH282">
        <v>-12.238524589716484</v>
      </c>
      <c r="AI282">
        <v>-27.052966057576327</v>
      </c>
      <c r="AJ282">
        <v>-2.8076210872241454</v>
      </c>
      <c r="AK282">
        <v>55.989902577924965</v>
      </c>
      <c r="AL282">
        <v>2.9496113822701626</v>
      </c>
      <c r="AM282">
        <v>0.27687240283245945</v>
      </c>
      <c r="AN282">
        <v>2.8601406733692376</v>
      </c>
      <c r="AO282">
        <v>559.43881298953795</v>
      </c>
      <c r="AP282">
        <v>554.77716969696905</v>
      </c>
      <c r="AQ282">
        <v>3.4367868908238E-3</v>
      </c>
      <c r="AR282">
        <v>66.615926863771904</v>
      </c>
      <c r="AS282">
        <v>0.27751756439266401</v>
      </c>
      <c r="AT282">
        <v>16.959402714405599</v>
      </c>
      <c r="AU282">
        <v>17.3934342657343</v>
      </c>
      <c r="AV282">
        <v>-3.0982329617225701E-7</v>
      </c>
      <c r="AW282">
        <v>77.3</v>
      </c>
      <c r="AX282">
        <v>0</v>
      </c>
      <c r="AY282">
        <v>0</v>
      </c>
      <c r="AZ282">
        <v>1</v>
      </c>
      <c r="BA282">
        <v>0</v>
      </c>
      <c r="BB282">
        <v>25763.637508056043</v>
      </c>
      <c r="BC282">
        <v>600.01222580645197</v>
      </c>
      <c r="BD282">
        <v>505.21600183997515</v>
      </c>
      <c r="BE282">
        <v>0.84200951265773782</v>
      </c>
      <c r="BF282">
        <v>0.16347835942943409</v>
      </c>
      <c r="BG282">
        <v>4.8</v>
      </c>
      <c r="BH282">
        <v>0.5</v>
      </c>
      <c r="BI282" t="s">
        <v>248</v>
      </c>
      <c r="BJ282">
        <v>2</v>
      </c>
      <c r="BK282" t="b">
        <v>1</v>
      </c>
      <c r="BL282">
        <v>1646928027.0999999</v>
      </c>
      <c r="BM282">
        <v>545.09487096774205</v>
      </c>
      <c r="BN282">
        <v>550.02983870967796</v>
      </c>
      <c r="BO282">
        <v>17.393361290322598</v>
      </c>
      <c r="BP282">
        <v>16.9603419354839</v>
      </c>
      <c r="BQ282">
        <v>556.30909677419299</v>
      </c>
      <c r="BR282">
        <v>17.2693032258064</v>
      </c>
      <c r="BS282">
        <v>301.57358064516097</v>
      </c>
      <c r="BT282">
        <v>100.418419354839</v>
      </c>
      <c r="BU282">
        <v>9.9999874193548402E-2</v>
      </c>
      <c r="BV282">
        <v>24.9927903225806</v>
      </c>
      <c r="BW282">
        <v>25.238706451612899</v>
      </c>
      <c r="BX282">
        <v>30.569083870967699</v>
      </c>
      <c r="BY282">
        <v>0</v>
      </c>
      <c r="BZ282">
        <v>0</v>
      </c>
      <c r="CA282">
        <v>4993.5080645161297</v>
      </c>
      <c r="CB282">
        <v>0</v>
      </c>
      <c r="CC282">
        <v>34.0687</v>
      </c>
      <c r="CD282">
        <v>600.01222580645197</v>
      </c>
      <c r="CE282">
        <v>0.93302077419354901</v>
      </c>
      <c r="CF282">
        <v>6.6979577419354799E-2</v>
      </c>
      <c r="CG282">
        <v>0</v>
      </c>
      <c r="CH282">
        <v>2.1294064516128999</v>
      </c>
      <c r="CI282">
        <v>0</v>
      </c>
      <c r="CJ282">
        <v>7058.7148387096804</v>
      </c>
      <c r="CK282">
        <v>5018.6487096774199</v>
      </c>
      <c r="CL282">
        <v>35.195129032258102</v>
      </c>
      <c r="CM282">
        <v>38.524000000000001</v>
      </c>
      <c r="CN282">
        <v>36.731709677419303</v>
      </c>
      <c r="CO282">
        <v>37.652999999999999</v>
      </c>
      <c r="CP282">
        <v>36.015999999999998</v>
      </c>
      <c r="CQ282">
        <v>559.82419354838703</v>
      </c>
      <c r="CR282">
        <v>40.191290322580699</v>
      </c>
      <c r="CS282">
        <v>0</v>
      </c>
      <c r="CT282">
        <v>1646928038.5999999</v>
      </c>
      <c r="CU282">
        <v>0</v>
      </c>
      <c r="CV282">
        <v>0</v>
      </c>
      <c r="CW282" t="s">
        <v>249</v>
      </c>
      <c r="CX282">
        <v>1646826976.5</v>
      </c>
      <c r="CY282">
        <v>1646826965.5</v>
      </c>
      <c r="CZ282">
        <v>0</v>
      </c>
      <c r="DA282">
        <v>8.3000000000000004E-2</v>
      </c>
      <c r="DB282">
        <v>6.0000000000000001E-3</v>
      </c>
      <c r="DC282">
        <v>-10.566000000000001</v>
      </c>
      <c r="DD282">
        <v>0.126</v>
      </c>
      <c r="DE282">
        <v>400</v>
      </c>
      <c r="DF282">
        <v>22</v>
      </c>
      <c r="DG282">
        <v>0.44</v>
      </c>
      <c r="DH282">
        <v>0.21</v>
      </c>
      <c r="DI282">
        <v>2.9345541042432002</v>
      </c>
      <c r="DJ282">
        <v>-0.41814988205311998</v>
      </c>
      <c r="DK282">
        <v>0.123914912900029</v>
      </c>
      <c r="DL282">
        <v>1</v>
      </c>
      <c r="DM282">
        <v>-4.9176130000000002</v>
      </c>
      <c r="DN282">
        <v>3.5553545966245499E-2</v>
      </c>
      <c r="DO282">
        <v>0.174266260994491</v>
      </c>
      <c r="DP282">
        <v>1</v>
      </c>
      <c r="DQ282">
        <v>0.43243140000000002</v>
      </c>
      <c r="DR282">
        <v>1.1425305816133401E-2</v>
      </c>
      <c r="DS282">
        <v>1.4847514236396599E-3</v>
      </c>
      <c r="DT282">
        <v>1</v>
      </c>
      <c r="DU282">
        <v>3</v>
      </c>
      <c r="DV282">
        <v>3</v>
      </c>
      <c r="DW282" t="s">
        <v>254</v>
      </c>
      <c r="DX282">
        <v>600.01222580645197</v>
      </c>
      <c r="DY282">
        <v>100</v>
      </c>
      <c r="DZ282">
        <v>-11.215</v>
      </c>
      <c r="EA282">
        <v>0.1241</v>
      </c>
      <c r="EB282">
        <v>-8.2055829813317303</v>
      </c>
      <c r="EC282">
        <v>-7.2657198800770203E-3</v>
      </c>
      <c r="ED282">
        <v>3.5975223855225499E-6</v>
      </c>
      <c r="EE282">
        <v>-4.6457263001665798E-10</v>
      </c>
      <c r="EF282">
        <v>-3.6107099377716799E-2</v>
      </c>
      <c r="EG282">
        <v>1.9997383795282601E-2</v>
      </c>
      <c r="EH282">
        <v>-7.9224139005878102E-4</v>
      </c>
      <c r="EI282">
        <v>9.9182464941726199E-6</v>
      </c>
      <c r="EJ282">
        <v>0</v>
      </c>
      <c r="EK282">
        <v>2062</v>
      </c>
      <c r="EL282">
        <v>2</v>
      </c>
      <c r="EM282">
        <v>28</v>
      </c>
      <c r="EN282">
        <v>1684.3</v>
      </c>
      <c r="EO282">
        <v>1684.5</v>
      </c>
      <c r="EP282">
        <v>0.9375</v>
      </c>
      <c r="EQ282">
        <v>2.48291</v>
      </c>
      <c r="ER282">
        <v>0.99975599999999998</v>
      </c>
      <c r="ES282">
        <v>2.0690900000000001</v>
      </c>
      <c r="ET282">
        <v>1.00098</v>
      </c>
      <c r="EU282">
        <v>2.1545399999999999</v>
      </c>
      <c r="EV282">
        <v>36.340000000000003</v>
      </c>
      <c r="EW282">
        <v>15.252800000000001</v>
      </c>
      <c r="EX282">
        <v>18</v>
      </c>
      <c r="EY282">
        <v>289.05399999999997</v>
      </c>
      <c r="EZ282">
        <v>257.12799999999999</v>
      </c>
      <c r="FA282">
        <v>22.7758</v>
      </c>
      <c r="FB282">
        <v>28.522600000000001</v>
      </c>
      <c r="FC282">
        <v>30.000399999999999</v>
      </c>
      <c r="FD282">
        <v>28.541899999999998</v>
      </c>
      <c r="FE282">
        <v>28.5123</v>
      </c>
      <c r="FF282">
        <v>18.774899999999999</v>
      </c>
      <c r="FG282">
        <v>25.058199999999999</v>
      </c>
      <c r="FH282">
        <v>0</v>
      </c>
      <c r="FI282">
        <v>22.781500000000001</v>
      </c>
      <c r="FJ282">
        <v>550</v>
      </c>
      <c r="FK282">
        <v>17.0093</v>
      </c>
      <c r="FL282">
        <v>100.83499999999999</v>
      </c>
      <c r="FM282">
        <v>91.209299999999999</v>
      </c>
    </row>
    <row r="283" spans="1:169" x14ac:dyDescent="0.25">
      <c r="A283">
        <v>95</v>
      </c>
      <c r="B283" s="66" t="s">
        <v>1108</v>
      </c>
      <c r="C283" s="66" t="s">
        <v>1</v>
      </c>
      <c r="D283" s="66">
        <v>2</v>
      </c>
      <c r="E283">
        <v>1646928111.5999999</v>
      </c>
      <c r="F283">
        <v>30109.5999999046</v>
      </c>
      <c r="G283" t="s">
        <v>1100</v>
      </c>
      <c r="H283" t="s">
        <v>1101</v>
      </c>
      <c r="I283">
        <v>3</v>
      </c>
      <c r="N283">
        <v>1646928103.8499999</v>
      </c>
      <c r="O283">
        <v>2.8910474711761185E-4</v>
      </c>
      <c r="P283">
        <v>0.28910474711761186</v>
      </c>
      <c r="Q283">
        <v>3.0681148078405038</v>
      </c>
      <c r="R283">
        <v>544.89189999999996</v>
      </c>
      <c r="S283">
        <v>272.82850967493152</v>
      </c>
      <c r="T283">
        <v>27.424998820773894</v>
      </c>
      <c r="U283">
        <v>54.773087067602461</v>
      </c>
      <c r="V283">
        <v>1.8820792041862006E-2</v>
      </c>
      <c r="W283">
        <v>2.0424593561590094</v>
      </c>
      <c r="X283">
        <v>1.8724972084592523E-2</v>
      </c>
      <c r="Y283">
        <v>1.1711675834662644E-2</v>
      </c>
      <c r="Z283">
        <v>129.9962327540847</v>
      </c>
      <c r="AA283">
        <v>25.967294877346607</v>
      </c>
      <c r="AB283">
        <v>25.4439766666667</v>
      </c>
      <c r="AC283">
        <v>3.2648217889746558</v>
      </c>
      <c r="AD283">
        <v>55.077768030380234</v>
      </c>
      <c r="AE283">
        <v>1.7515498772044116</v>
      </c>
      <c r="AF283">
        <v>3.1801395369512391</v>
      </c>
      <c r="AG283">
        <v>1.5132719117702442</v>
      </c>
      <c r="AH283">
        <v>-12.749519347886682</v>
      </c>
      <c r="AI283">
        <v>-48.619324402033804</v>
      </c>
      <c r="AJ283">
        <v>-5.0465112939151675</v>
      </c>
      <c r="AK283">
        <v>63.580877710249048</v>
      </c>
      <c r="AL283">
        <v>3.0341920491560823</v>
      </c>
      <c r="AM283">
        <v>0.28645573524192308</v>
      </c>
      <c r="AN283">
        <v>3.0681148078405038</v>
      </c>
      <c r="AO283">
        <v>559.49893458232896</v>
      </c>
      <c r="AP283">
        <v>554.50688484848502</v>
      </c>
      <c r="AQ283">
        <v>2.7036198865531798E-3</v>
      </c>
      <c r="AR283">
        <v>66.615926863771904</v>
      </c>
      <c r="AS283">
        <v>0.28910474711761186</v>
      </c>
      <c r="AT283">
        <v>16.975821465734299</v>
      </c>
      <c r="AU283">
        <v>17.4279664335664</v>
      </c>
      <c r="AV283">
        <v>3.0459604622229699E-7</v>
      </c>
      <c r="AW283">
        <v>77.3</v>
      </c>
      <c r="AX283">
        <v>0</v>
      </c>
      <c r="AY283">
        <v>0</v>
      </c>
      <c r="AZ283">
        <v>1</v>
      </c>
      <c r="BA283">
        <v>0</v>
      </c>
      <c r="BB283">
        <v>25806.566856152986</v>
      </c>
      <c r="BC283">
        <v>800.00153333333299</v>
      </c>
      <c r="BD283">
        <v>673.2012818000436</v>
      </c>
      <c r="BE283">
        <v>0.8414999893750752</v>
      </c>
      <c r="BF283">
        <v>0.16249497949389524</v>
      </c>
      <c r="BG283">
        <v>4.8</v>
      </c>
      <c r="BH283">
        <v>0.5</v>
      </c>
      <c r="BI283" t="s">
        <v>248</v>
      </c>
      <c r="BJ283">
        <v>2</v>
      </c>
      <c r="BK283" t="b">
        <v>1</v>
      </c>
      <c r="BL283">
        <v>1646928103.8499999</v>
      </c>
      <c r="BM283">
        <v>544.89189999999996</v>
      </c>
      <c r="BN283">
        <v>549.96986666666703</v>
      </c>
      <c r="BO283">
        <v>17.424713333333301</v>
      </c>
      <c r="BP283">
        <v>16.976706666666701</v>
      </c>
      <c r="BQ283">
        <v>556.10533333333296</v>
      </c>
      <c r="BR283">
        <v>17.300619999999999</v>
      </c>
      <c r="BS283">
        <v>301.564433333333</v>
      </c>
      <c r="BT283">
        <v>100.421033333333</v>
      </c>
      <c r="BU283">
        <v>9.9982059999999998E-2</v>
      </c>
      <c r="BV283">
        <v>25.0024366666667</v>
      </c>
      <c r="BW283">
        <v>25.4439766666667</v>
      </c>
      <c r="BX283">
        <v>30.025030000000001</v>
      </c>
      <c r="BY283">
        <v>0</v>
      </c>
      <c r="BZ283">
        <v>0</v>
      </c>
      <c r="CA283">
        <v>5000.7303333333302</v>
      </c>
      <c r="CB283">
        <v>0</v>
      </c>
      <c r="CC283">
        <v>33.934939999999997</v>
      </c>
      <c r="CD283">
        <v>800.00153333333299</v>
      </c>
      <c r="CE283">
        <v>0.95000499999999999</v>
      </c>
      <c r="CF283">
        <v>4.9995299999999999E-2</v>
      </c>
      <c r="CG283">
        <v>0</v>
      </c>
      <c r="CH283">
        <v>2.1375266666666701</v>
      </c>
      <c r="CI283">
        <v>0</v>
      </c>
      <c r="CJ283">
        <v>9142.8649999999998</v>
      </c>
      <c r="CK283">
        <v>6720.9153333333297</v>
      </c>
      <c r="CL283">
        <v>34.953800000000001</v>
      </c>
      <c r="CM283">
        <v>38.145666666666699</v>
      </c>
      <c r="CN283">
        <v>36.366533333333301</v>
      </c>
      <c r="CO283">
        <v>37.249866666666698</v>
      </c>
      <c r="CP283">
        <v>35.783066666666699</v>
      </c>
      <c r="CQ283">
        <v>760.00566666666703</v>
      </c>
      <c r="CR283">
        <v>40</v>
      </c>
      <c r="CS283">
        <v>0</v>
      </c>
      <c r="CT283">
        <v>1646928115.4000001</v>
      </c>
      <c r="CU283">
        <v>0</v>
      </c>
      <c r="CV283">
        <v>0</v>
      </c>
      <c r="CW283" t="s">
        <v>249</v>
      </c>
      <c r="CX283">
        <v>1646826976.5</v>
      </c>
      <c r="CY283">
        <v>1646826965.5</v>
      </c>
      <c r="CZ283">
        <v>0</v>
      </c>
      <c r="DA283">
        <v>8.3000000000000004E-2</v>
      </c>
      <c r="DB283">
        <v>6.0000000000000001E-3</v>
      </c>
      <c r="DC283">
        <v>-10.566000000000001</v>
      </c>
      <c r="DD283">
        <v>0.126</v>
      </c>
      <c r="DE283">
        <v>400</v>
      </c>
      <c r="DF283">
        <v>22</v>
      </c>
      <c r="DG283">
        <v>0.44</v>
      </c>
      <c r="DH283">
        <v>0.21</v>
      </c>
      <c r="DI283">
        <v>3.0751653945169601</v>
      </c>
      <c r="DJ283">
        <v>0.71171440192526403</v>
      </c>
      <c r="DK283">
        <v>0.132473365488747</v>
      </c>
      <c r="DL283">
        <v>1</v>
      </c>
      <c r="DM283">
        <v>-5.0773317499999999</v>
      </c>
      <c r="DN283">
        <v>-0.32666622889304903</v>
      </c>
      <c r="DO283">
        <v>9.6830070300694807E-2</v>
      </c>
      <c r="DP283">
        <v>0</v>
      </c>
      <c r="DQ283">
        <v>0.44554969999999999</v>
      </c>
      <c r="DR283">
        <v>5.7612135084427703E-2</v>
      </c>
      <c r="DS283">
        <v>5.5771600174282301E-3</v>
      </c>
      <c r="DT283">
        <v>1</v>
      </c>
      <c r="DU283">
        <v>2</v>
      </c>
      <c r="DV283">
        <v>3</v>
      </c>
      <c r="DW283" t="s">
        <v>250</v>
      </c>
      <c r="DX283">
        <v>800.00153333333299</v>
      </c>
      <c r="DY283">
        <v>100</v>
      </c>
      <c r="DZ283">
        <v>-11.212999999999999</v>
      </c>
      <c r="EA283">
        <v>0.1241</v>
      </c>
      <c r="EB283">
        <v>-8.2055829813317303</v>
      </c>
      <c r="EC283">
        <v>-7.2657198800770203E-3</v>
      </c>
      <c r="ED283">
        <v>3.5975223855225499E-6</v>
      </c>
      <c r="EE283">
        <v>-4.6457263001665798E-10</v>
      </c>
      <c r="EF283">
        <v>-3.6107099377716799E-2</v>
      </c>
      <c r="EG283">
        <v>1.9997383795282601E-2</v>
      </c>
      <c r="EH283">
        <v>-7.9224139005878102E-4</v>
      </c>
      <c r="EI283">
        <v>9.9182464941726199E-6</v>
      </c>
      <c r="EJ283">
        <v>0</v>
      </c>
      <c r="EK283">
        <v>2062</v>
      </c>
      <c r="EL283">
        <v>2</v>
      </c>
      <c r="EM283">
        <v>28</v>
      </c>
      <c r="EN283">
        <v>1685.6</v>
      </c>
      <c r="EO283">
        <v>1685.8</v>
      </c>
      <c r="EP283">
        <v>0.9375</v>
      </c>
      <c r="EQ283">
        <v>2.48169</v>
      </c>
      <c r="ER283">
        <v>0.99975599999999998</v>
      </c>
      <c r="ES283">
        <v>2.0690900000000001</v>
      </c>
      <c r="ET283">
        <v>1.00098</v>
      </c>
      <c r="EU283">
        <v>2.0007299999999999</v>
      </c>
      <c r="EV283">
        <v>36.363500000000002</v>
      </c>
      <c r="EW283">
        <v>15.2265</v>
      </c>
      <c r="EX283">
        <v>18</v>
      </c>
      <c r="EY283">
        <v>289.00099999999998</v>
      </c>
      <c r="EZ283">
        <v>257.56799999999998</v>
      </c>
      <c r="FA283">
        <v>22.610399999999998</v>
      </c>
      <c r="FB283">
        <v>28.575299999999999</v>
      </c>
      <c r="FC283">
        <v>30.0001</v>
      </c>
      <c r="FD283">
        <v>28.5928</v>
      </c>
      <c r="FE283">
        <v>28.559100000000001</v>
      </c>
      <c r="FF283">
        <v>18.785299999999999</v>
      </c>
      <c r="FG283">
        <v>24.785499999999999</v>
      </c>
      <c r="FH283">
        <v>0</v>
      </c>
      <c r="FI283">
        <v>22.6157</v>
      </c>
      <c r="FJ283">
        <v>550</v>
      </c>
      <c r="FK283">
        <v>17.0092</v>
      </c>
      <c r="FL283">
        <v>100.831</v>
      </c>
      <c r="FM283">
        <v>91.205399999999997</v>
      </c>
    </row>
    <row r="284" spans="1:169" x14ac:dyDescent="0.25">
      <c r="A284">
        <v>96</v>
      </c>
      <c r="B284" s="66" t="s">
        <v>1108</v>
      </c>
      <c r="C284" s="66" t="s">
        <v>1</v>
      </c>
      <c r="D284" s="66">
        <v>2</v>
      </c>
      <c r="E284">
        <v>1646928173.0999999</v>
      </c>
      <c r="F284">
        <v>30171.0999999046</v>
      </c>
      <c r="G284" t="s">
        <v>1102</v>
      </c>
      <c r="H284" t="s">
        <v>1103</v>
      </c>
      <c r="I284">
        <v>3</v>
      </c>
      <c r="N284">
        <v>1646928165.3499999</v>
      </c>
      <c r="O284">
        <v>3.1240681400201146E-4</v>
      </c>
      <c r="P284">
        <v>0.31240681400201148</v>
      </c>
      <c r="Q284">
        <v>3.2754914082409221</v>
      </c>
      <c r="R284">
        <v>544.76610000000005</v>
      </c>
      <c r="S284">
        <v>269.0693023276458</v>
      </c>
      <c r="T284">
        <v>27.047385916264513</v>
      </c>
      <c r="U284">
        <v>54.760980956705872</v>
      </c>
      <c r="V284">
        <v>1.983821429066264E-2</v>
      </c>
      <c r="W284">
        <v>2.0422312492228789</v>
      </c>
      <c r="X284">
        <v>1.9731774365122693E-2</v>
      </c>
      <c r="Y284">
        <v>1.234187447786861E-2</v>
      </c>
      <c r="Z284">
        <v>161.91270167483225</v>
      </c>
      <c r="AA284">
        <v>26.232479276907881</v>
      </c>
      <c r="AB284">
        <v>25.650966666666701</v>
      </c>
      <c r="AC284">
        <v>3.3051937319742639</v>
      </c>
      <c r="AD284">
        <v>55.109913183758017</v>
      </c>
      <c r="AE284">
        <v>1.7537092552692084</v>
      </c>
      <c r="AF284">
        <v>3.1822028995430558</v>
      </c>
      <c r="AG284">
        <v>1.5514844767050555</v>
      </c>
      <c r="AH284">
        <v>-13.777140497488706</v>
      </c>
      <c r="AI284">
        <v>-70.205756697082506</v>
      </c>
      <c r="AJ284">
        <v>-7.2959130355188773</v>
      </c>
      <c r="AK284">
        <v>70.633891444742147</v>
      </c>
      <c r="AL284">
        <v>3.1376822369404271</v>
      </c>
      <c r="AM284">
        <v>0.31215278568046301</v>
      </c>
      <c r="AN284">
        <v>3.2754914082409221</v>
      </c>
      <c r="AO284">
        <v>559.61185946263799</v>
      </c>
      <c r="AP284">
        <v>554.38747272727301</v>
      </c>
      <c r="AQ284">
        <v>-8.8501544276241E-3</v>
      </c>
      <c r="AR284">
        <v>66.615926863771904</v>
      </c>
      <c r="AS284">
        <v>0.31240681400201148</v>
      </c>
      <c r="AT284">
        <v>16.9583798500699</v>
      </c>
      <c r="AU284">
        <v>17.446965734265699</v>
      </c>
      <c r="AV284">
        <v>8.99144177236415E-8</v>
      </c>
      <c r="AW284">
        <v>77.3</v>
      </c>
      <c r="AX284">
        <v>0</v>
      </c>
      <c r="AY284">
        <v>0</v>
      </c>
      <c r="AZ284">
        <v>1</v>
      </c>
      <c r="BA284">
        <v>0</v>
      </c>
      <c r="BB284">
        <v>25800.404985191941</v>
      </c>
      <c r="BC284">
        <v>999.97896666666702</v>
      </c>
      <c r="BD284">
        <v>841.18236236001701</v>
      </c>
      <c r="BE284">
        <v>0.84120005560118616</v>
      </c>
      <c r="BF284">
        <v>0.1619161073102893</v>
      </c>
      <c r="BG284">
        <v>4.8</v>
      </c>
      <c r="BH284">
        <v>0.5</v>
      </c>
      <c r="BI284" t="s">
        <v>248</v>
      </c>
      <c r="BJ284">
        <v>2</v>
      </c>
      <c r="BK284" t="b">
        <v>1</v>
      </c>
      <c r="BL284">
        <v>1646928165.3499999</v>
      </c>
      <c r="BM284">
        <v>544.76610000000005</v>
      </c>
      <c r="BN284">
        <v>550.03106666666702</v>
      </c>
      <c r="BO284">
        <v>17.446023333333301</v>
      </c>
      <c r="BP284">
        <v>16.957833333333301</v>
      </c>
      <c r="BQ284">
        <v>555.97903333333295</v>
      </c>
      <c r="BR284">
        <v>17.321906666666699</v>
      </c>
      <c r="BS284">
        <v>301.56156666666698</v>
      </c>
      <c r="BT284">
        <v>100.422033333333</v>
      </c>
      <c r="BU284">
        <v>9.9972270000000002E-2</v>
      </c>
      <c r="BV284">
        <v>25.0133166666667</v>
      </c>
      <c r="BW284">
        <v>25.650966666666701</v>
      </c>
      <c r="BX284">
        <v>29.98311</v>
      </c>
      <c r="BY284">
        <v>0</v>
      </c>
      <c r="BZ284">
        <v>0</v>
      </c>
      <c r="CA284">
        <v>4999.8123333333297</v>
      </c>
      <c r="CB284">
        <v>0</v>
      </c>
      <c r="CC284">
        <v>33.900100000000002</v>
      </c>
      <c r="CD284">
        <v>999.97896666666702</v>
      </c>
      <c r="CE284">
        <v>0.95999679999999998</v>
      </c>
      <c r="CF284">
        <v>4.0003039999999997E-2</v>
      </c>
      <c r="CG284">
        <v>0</v>
      </c>
      <c r="CH284">
        <v>2.0779566666666698</v>
      </c>
      <c r="CI284">
        <v>0</v>
      </c>
      <c r="CJ284">
        <v>11198.43</v>
      </c>
      <c r="CK284">
        <v>8422.6486666666697</v>
      </c>
      <c r="CL284">
        <v>35.172699999999999</v>
      </c>
      <c r="CM284">
        <v>38.612266666666699</v>
      </c>
      <c r="CN284">
        <v>36.701866666666703</v>
      </c>
      <c r="CO284">
        <v>37.708033333333297</v>
      </c>
      <c r="CP284">
        <v>35.8684333333333</v>
      </c>
      <c r="CQ284">
        <v>959.97766666666701</v>
      </c>
      <c r="CR284">
        <v>40.000999999999998</v>
      </c>
      <c r="CS284">
        <v>0</v>
      </c>
      <c r="CT284">
        <v>1646928176.5999999</v>
      </c>
      <c r="CU284">
        <v>0</v>
      </c>
      <c r="CV284">
        <v>0</v>
      </c>
      <c r="CW284" t="s">
        <v>249</v>
      </c>
      <c r="CX284">
        <v>1646826976.5</v>
      </c>
      <c r="CY284">
        <v>1646826965.5</v>
      </c>
      <c r="CZ284">
        <v>0</v>
      </c>
      <c r="DA284">
        <v>8.3000000000000004E-2</v>
      </c>
      <c r="DB284">
        <v>6.0000000000000001E-3</v>
      </c>
      <c r="DC284">
        <v>-10.566000000000001</v>
      </c>
      <c r="DD284">
        <v>0.126</v>
      </c>
      <c r="DE284">
        <v>400</v>
      </c>
      <c r="DF284">
        <v>22</v>
      </c>
      <c r="DG284">
        <v>0.44</v>
      </c>
      <c r="DH284">
        <v>0.21</v>
      </c>
      <c r="DI284">
        <v>3.11195518726386</v>
      </c>
      <c r="DJ284">
        <v>0.25210127967243301</v>
      </c>
      <c r="DK284">
        <v>0.100694766893031</v>
      </c>
      <c r="DL284">
        <v>1</v>
      </c>
      <c r="DM284">
        <v>-5.2351702500000004</v>
      </c>
      <c r="DN284">
        <v>-0.17909347091931199</v>
      </c>
      <c r="DO284">
        <v>0.23103476097210501</v>
      </c>
      <c r="DP284">
        <v>0</v>
      </c>
      <c r="DQ284">
        <v>0.48690272499999998</v>
      </c>
      <c r="DR284">
        <v>1.9765609756097102E-2</v>
      </c>
      <c r="DS284">
        <v>2.41737544650702E-3</v>
      </c>
      <c r="DT284">
        <v>1</v>
      </c>
      <c r="DU284">
        <v>2</v>
      </c>
      <c r="DV284">
        <v>3</v>
      </c>
      <c r="DW284" t="s">
        <v>250</v>
      </c>
      <c r="DX284">
        <v>999.97896666666702</v>
      </c>
      <c r="DY284">
        <v>100</v>
      </c>
      <c r="DZ284">
        <v>-11.212999999999999</v>
      </c>
      <c r="EA284">
        <v>0.1241</v>
      </c>
      <c r="EB284">
        <v>-8.2055829813317303</v>
      </c>
      <c r="EC284">
        <v>-7.2657198800770203E-3</v>
      </c>
      <c r="ED284">
        <v>3.5975223855225499E-6</v>
      </c>
      <c r="EE284">
        <v>-4.6457263001665798E-10</v>
      </c>
      <c r="EF284">
        <v>-3.6107099377716799E-2</v>
      </c>
      <c r="EG284">
        <v>1.9997383795282601E-2</v>
      </c>
      <c r="EH284">
        <v>-7.9224139005878102E-4</v>
      </c>
      <c r="EI284">
        <v>9.9182464941726199E-6</v>
      </c>
      <c r="EJ284">
        <v>0</v>
      </c>
      <c r="EK284">
        <v>2062</v>
      </c>
      <c r="EL284">
        <v>2</v>
      </c>
      <c r="EM284">
        <v>28</v>
      </c>
      <c r="EN284">
        <v>1686.6</v>
      </c>
      <c r="EO284">
        <v>1686.8</v>
      </c>
      <c r="EP284">
        <v>0.9375</v>
      </c>
      <c r="EQ284">
        <v>2.4475099999999999</v>
      </c>
      <c r="ER284">
        <v>0.99975599999999998</v>
      </c>
      <c r="ES284">
        <v>2.0690900000000001</v>
      </c>
      <c r="ET284">
        <v>0.99975599999999998</v>
      </c>
      <c r="EU284">
        <v>2.3596200000000001</v>
      </c>
      <c r="EV284">
        <v>36.363500000000002</v>
      </c>
      <c r="EW284">
        <v>15.2178</v>
      </c>
      <c r="EX284">
        <v>18</v>
      </c>
      <c r="EY284">
        <v>289.00299999999999</v>
      </c>
      <c r="EZ284">
        <v>258.05200000000002</v>
      </c>
      <c r="FA284">
        <v>22.552399999999999</v>
      </c>
      <c r="FB284">
        <v>28.576000000000001</v>
      </c>
      <c r="FC284">
        <v>30</v>
      </c>
      <c r="FD284">
        <v>28.605399999999999</v>
      </c>
      <c r="FE284">
        <v>28.571200000000001</v>
      </c>
      <c r="FF284">
        <v>18.797999999999998</v>
      </c>
      <c r="FG284">
        <v>24.785499999999999</v>
      </c>
      <c r="FH284">
        <v>0</v>
      </c>
      <c r="FI284">
        <v>22.545000000000002</v>
      </c>
      <c r="FJ284">
        <v>550</v>
      </c>
      <c r="FK284">
        <v>16.965800000000002</v>
      </c>
      <c r="FL284">
        <v>100.831</v>
      </c>
      <c r="FM284">
        <v>91.211299999999994</v>
      </c>
    </row>
    <row r="285" spans="1:169" x14ac:dyDescent="0.25">
      <c r="A285">
        <v>1</v>
      </c>
      <c r="B285" s="66" t="s">
        <v>1115</v>
      </c>
      <c r="C285" s="66" t="s">
        <v>1</v>
      </c>
      <c r="D285" s="66">
        <v>1</v>
      </c>
      <c r="E285">
        <v>1647161659.5</v>
      </c>
      <c r="F285">
        <v>0</v>
      </c>
      <c r="G285" t="s">
        <v>1116</v>
      </c>
      <c r="H285" t="s">
        <v>1117</v>
      </c>
      <c r="I285">
        <v>3</v>
      </c>
      <c r="N285">
        <v>1647161651.5</v>
      </c>
      <c r="O285">
        <v>2.7691351676305433E-4</v>
      </c>
      <c r="P285">
        <v>0.27691351676305431</v>
      </c>
      <c r="Q285">
        <v>1.9135775919721761E-2</v>
      </c>
      <c r="R285">
        <v>549.34032258064497</v>
      </c>
      <c r="S285">
        <v>535.7510544355232</v>
      </c>
      <c r="T285">
        <v>54.494829613978055</v>
      </c>
      <c r="U285">
        <v>55.877085133619211</v>
      </c>
      <c r="V285" s="1">
        <v>2.003438000998958E-2</v>
      </c>
      <c r="W285">
        <v>2.0585557137109762</v>
      </c>
      <c r="X285">
        <v>1.9926686684966881E-2</v>
      </c>
      <c r="Y285">
        <v>1.2463806639206515E-2</v>
      </c>
      <c r="Z285">
        <v>0</v>
      </c>
      <c r="AA285">
        <v>24.879186090483984</v>
      </c>
      <c r="AB285">
        <v>24.5842548387097</v>
      </c>
      <c r="AC285">
        <v>3.1017133468059499</v>
      </c>
      <c r="AD285">
        <v>54.215248822432329</v>
      </c>
      <c r="AE285">
        <v>1.7217100299714347</v>
      </c>
      <c r="AF285">
        <v>3.1756933102169089</v>
      </c>
      <c r="AG285">
        <v>1.3800033168345152</v>
      </c>
      <c r="AH285">
        <v>-12.211886089250696</v>
      </c>
      <c r="AI285">
        <v>43.805933733949502</v>
      </c>
      <c r="AJ285">
        <v>4.491333957885856</v>
      </c>
      <c r="AK285">
        <v>36.085381602584661</v>
      </c>
      <c r="AL285">
        <v>0.21300319085600866</v>
      </c>
      <c r="AM285">
        <v>0.27058759771141222</v>
      </c>
      <c r="AN285">
        <v>1.9135775919721761E-2</v>
      </c>
      <c r="AO285">
        <v>559.13996877682803</v>
      </c>
      <c r="AP285">
        <v>558.85812727272696</v>
      </c>
      <c r="AQ285">
        <v>2.78673236801051E-2</v>
      </c>
      <c r="AR285">
        <v>66.4607632557899</v>
      </c>
      <c r="AS285">
        <v>0.27691351676305431</v>
      </c>
      <c r="AT285">
        <v>16.5059483174139</v>
      </c>
      <c r="AU285">
        <v>16.937453146853201</v>
      </c>
      <c r="AV285">
        <v>3.6818645739806203E-5</v>
      </c>
      <c r="AW285">
        <v>78.647240866584895</v>
      </c>
      <c r="AX285">
        <v>0</v>
      </c>
      <c r="AY285">
        <v>0</v>
      </c>
      <c r="AZ285">
        <v>1</v>
      </c>
      <c r="BA285">
        <v>0</v>
      </c>
      <c r="BB285">
        <v>26126.697376757686</v>
      </c>
      <c r="BC285">
        <v>0</v>
      </c>
      <c r="BD285">
        <v>0</v>
      </c>
      <c r="BE285">
        <v>0</v>
      </c>
      <c r="BF285">
        <v>0</v>
      </c>
      <c r="BG285">
        <v>4.8</v>
      </c>
      <c r="BH285">
        <v>0.5</v>
      </c>
      <c r="BI285" t="s">
        <v>248</v>
      </c>
      <c r="BJ285">
        <v>2</v>
      </c>
      <c r="BK285" t="b">
        <v>1</v>
      </c>
      <c r="BL285">
        <v>1647161651.5</v>
      </c>
      <c r="BM285">
        <v>549.34032258064497</v>
      </c>
      <c r="BN285">
        <v>549.91409677419404</v>
      </c>
      <c r="BO285">
        <v>16.926522580645202</v>
      </c>
      <c r="BP285">
        <v>16.504487096774199</v>
      </c>
      <c r="BQ285">
        <v>560.57019354838701</v>
      </c>
      <c r="BR285">
        <v>16.803245161290299</v>
      </c>
      <c r="BS285">
        <v>302.54232258064502</v>
      </c>
      <c r="BT285">
        <v>101.616709677419</v>
      </c>
      <c r="BU285">
        <v>9.9990948387096795E-2</v>
      </c>
      <c r="BV285">
        <v>24.978970967741901</v>
      </c>
      <c r="BW285">
        <v>24.5842548387097</v>
      </c>
      <c r="BX285">
        <v>27.705400000000001</v>
      </c>
      <c r="BY285">
        <v>0</v>
      </c>
      <c r="BZ285">
        <v>0</v>
      </c>
      <c r="CA285">
        <v>5002.5200000000004</v>
      </c>
      <c r="CB285">
        <v>0</v>
      </c>
      <c r="CC285">
        <v>5.5164890322580602</v>
      </c>
      <c r="CD285">
        <v>0</v>
      </c>
      <c r="CE285">
        <v>0</v>
      </c>
      <c r="CF285">
        <v>0</v>
      </c>
      <c r="CG285">
        <v>0</v>
      </c>
      <c r="CH285">
        <v>2.6706451612903201</v>
      </c>
      <c r="CI285">
        <v>0</v>
      </c>
      <c r="CJ285">
        <v>3.0435483870967701</v>
      </c>
      <c r="CK285">
        <v>-1.5567741935483901</v>
      </c>
      <c r="CL285">
        <v>34.352548387096803</v>
      </c>
      <c r="CM285">
        <v>38.078419354838701</v>
      </c>
      <c r="CN285">
        <v>36.374709677419403</v>
      </c>
      <c r="CO285">
        <v>37.098548387096798</v>
      </c>
      <c r="CP285">
        <v>35.536032258064502</v>
      </c>
      <c r="CQ285">
        <v>0</v>
      </c>
      <c r="CR285">
        <v>0</v>
      </c>
      <c r="CS285">
        <v>0</v>
      </c>
      <c r="CT285">
        <v>1647161665.4000001</v>
      </c>
      <c r="CU285">
        <v>0</v>
      </c>
      <c r="CV285">
        <v>0</v>
      </c>
      <c r="CW285" t="s">
        <v>249</v>
      </c>
      <c r="CX285">
        <v>1646826976.5</v>
      </c>
      <c r="CY285">
        <v>1646826965.5</v>
      </c>
      <c r="CZ285">
        <v>0</v>
      </c>
      <c r="DA285">
        <v>8.3000000000000004E-2</v>
      </c>
      <c r="DB285">
        <v>6.0000000000000001E-3</v>
      </c>
      <c r="DC285">
        <v>-10.566000000000001</v>
      </c>
      <c r="DD285">
        <v>0.126</v>
      </c>
      <c r="DE285">
        <v>400</v>
      </c>
      <c r="DF285">
        <v>22</v>
      </c>
      <c r="DG285">
        <v>0.44</v>
      </c>
      <c r="DH285">
        <v>0.21</v>
      </c>
      <c r="DI285">
        <v>0.18313130768271099</v>
      </c>
      <c r="DJ285">
        <v>0.90573224639794903</v>
      </c>
      <c r="DK285">
        <v>0.14181428076386399</v>
      </c>
      <c r="DL285">
        <v>1</v>
      </c>
      <c r="DM285">
        <v>-0.60590341463414599</v>
      </c>
      <c r="DN285">
        <v>-5.9883010452960302E-2</v>
      </c>
      <c r="DO285">
        <v>0.13280905299475901</v>
      </c>
      <c r="DP285">
        <v>1</v>
      </c>
      <c r="DQ285">
        <v>0.41843943902439001</v>
      </c>
      <c r="DR285">
        <v>7.1066090592334097E-2</v>
      </c>
      <c r="DS285">
        <v>7.03700390808329E-3</v>
      </c>
      <c r="DT285">
        <v>1</v>
      </c>
      <c r="DU285">
        <v>3</v>
      </c>
      <c r="DV285">
        <v>3</v>
      </c>
      <c r="DW285" t="s">
        <v>254</v>
      </c>
      <c r="DX285">
        <v>100</v>
      </c>
      <c r="DY285">
        <v>100</v>
      </c>
      <c r="DZ285">
        <v>-11.23</v>
      </c>
      <c r="EA285">
        <v>0.12330000000000001</v>
      </c>
      <c r="EB285">
        <v>-8.2055829813317303</v>
      </c>
      <c r="EC285" s="1">
        <v>-7.2657198800770203E-3</v>
      </c>
      <c r="ED285">
        <v>3.5975223855225499E-6</v>
      </c>
      <c r="EE285">
        <v>-4.6457263001665798E-10</v>
      </c>
      <c r="EF285">
        <v>-3.6107099377716799E-2</v>
      </c>
      <c r="EG285">
        <v>1.9997383795282601E-2</v>
      </c>
      <c r="EH285">
        <v>-7.9224139005878102E-4</v>
      </c>
      <c r="EI285">
        <v>9.9182464941726199E-6</v>
      </c>
      <c r="EJ285">
        <v>0</v>
      </c>
      <c r="EK285">
        <v>2062</v>
      </c>
      <c r="EL285">
        <v>2</v>
      </c>
      <c r="EM285">
        <v>28</v>
      </c>
      <c r="EN285">
        <v>5578.1</v>
      </c>
      <c r="EO285">
        <v>5578.2</v>
      </c>
      <c r="EP285">
        <v>0.924072</v>
      </c>
      <c r="EQ285">
        <v>2.4157700000000002</v>
      </c>
      <c r="ER285">
        <v>0.99975599999999998</v>
      </c>
      <c r="ES285">
        <v>2.0776400000000002</v>
      </c>
      <c r="ET285">
        <v>0.99975599999999998</v>
      </c>
      <c r="EU285">
        <v>2.2680699999999998</v>
      </c>
      <c r="EV285">
        <v>32.576099999999997</v>
      </c>
      <c r="EW285">
        <v>15.375400000000001</v>
      </c>
      <c r="EX285">
        <v>18</v>
      </c>
      <c r="EY285">
        <v>288.69799999999998</v>
      </c>
      <c r="EZ285">
        <v>347.392</v>
      </c>
      <c r="FA285">
        <v>23.546600000000002</v>
      </c>
      <c r="FB285">
        <v>27.3231</v>
      </c>
      <c r="FC285">
        <v>30</v>
      </c>
      <c r="FD285">
        <v>27.276599999999998</v>
      </c>
      <c r="FE285">
        <v>27.209</v>
      </c>
      <c r="FF285">
        <v>18.521599999999999</v>
      </c>
      <c r="FG285">
        <v>13.810600000000001</v>
      </c>
      <c r="FH285">
        <v>5.40794</v>
      </c>
      <c r="FI285">
        <v>23.547899999999998</v>
      </c>
      <c r="FJ285">
        <v>550</v>
      </c>
      <c r="FK285">
        <v>16.450900000000001</v>
      </c>
      <c r="FL285">
        <v>101.53100000000001</v>
      </c>
      <c r="FM285">
        <v>91.722499999999997</v>
      </c>
    </row>
    <row r="286" spans="1:169" x14ac:dyDescent="0.25">
      <c r="A286">
        <v>2</v>
      </c>
      <c r="B286" s="66" t="s">
        <v>1115</v>
      </c>
      <c r="C286" s="66" t="s">
        <v>1</v>
      </c>
      <c r="D286" s="66">
        <v>1</v>
      </c>
      <c r="E286">
        <v>1647161909.5</v>
      </c>
      <c r="F286">
        <v>250</v>
      </c>
      <c r="G286" t="s">
        <v>1118</v>
      </c>
      <c r="H286" t="s">
        <v>1119</v>
      </c>
      <c r="I286">
        <v>3</v>
      </c>
      <c r="N286">
        <v>1647161901.5</v>
      </c>
      <c r="O286">
        <v>2.7867550982600187E-4</v>
      </c>
      <c r="P286">
        <v>0.27867550982600187</v>
      </c>
      <c r="Q286">
        <v>2.1348348473217977</v>
      </c>
      <c r="R286">
        <v>546.23903225806498</v>
      </c>
      <c r="S286">
        <v>364.77567558037197</v>
      </c>
      <c r="T286">
        <v>37.103518067050743</v>
      </c>
      <c r="U286">
        <v>55.561242591269924</v>
      </c>
      <c r="V286" s="1">
        <v>2.0034862900493288E-2</v>
      </c>
      <c r="W286">
        <v>2.0575952418013612</v>
      </c>
      <c r="X286">
        <v>1.9927114417866622E-2</v>
      </c>
      <c r="Y286">
        <v>1.2464078879693544E-2</v>
      </c>
      <c r="Z286">
        <v>4.1332274415860333</v>
      </c>
      <c r="AA286">
        <v>24.934120025408124</v>
      </c>
      <c r="AB286">
        <v>24.609603225806499</v>
      </c>
      <c r="AC286">
        <v>3.1064186094065187</v>
      </c>
      <c r="AD286">
        <v>54.017979961221883</v>
      </c>
      <c r="AE286">
        <v>1.7176788656965645</v>
      </c>
      <c r="AF286">
        <v>3.1798280256493148</v>
      </c>
      <c r="AG286">
        <v>1.3887397437099542</v>
      </c>
      <c r="AH286">
        <v>-12.289589983326684</v>
      </c>
      <c r="AI286">
        <v>43.394380506070185</v>
      </c>
      <c r="AJ286">
        <v>4.452272774942224</v>
      </c>
      <c r="AK286">
        <v>39.690290739271759</v>
      </c>
      <c r="AL286">
        <v>2.1604355332739114</v>
      </c>
      <c r="AM286">
        <v>0.27800802415308984</v>
      </c>
      <c r="AN286">
        <v>2.1348348473217977</v>
      </c>
      <c r="AO286">
        <v>559.13347131781597</v>
      </c>
      <c r="AP286">
        <v>555.646387878788</v>
      </c>
      <c r="AQ286">
        <v>4.8593287443171101E-3</v>
      </c>
      <c r="AR286">
        <v>66.4607632557899</v>
      </c>
      <c r="AS286">
        <v>0.27867550982600187</v>
      </c>
      <c r="AT286">
        <v>16.450113075118299</v>
      </c>
      <c r="AU286">
        <v>16.884862237762299</v>
      </c>
      <c r="AV286">
        <v>-1.1877521457777999E-5</v>
      </c>
      <c r="AW286">
        <v>78.647240866584895</v>
      </c>
      <c r="AX286">
        <v>0</v>
      </c>
      <c r="AY286">
        <v>0</v>
      </c>
      <c r="AZ286">
        <v>1</v>
      </c>
      <c r="BA286">
        <v>0</v>
      </c>
      <c r="BB286">
        <v>26102.942507643053</v>
      </c>
      <c r="BC286">
        <v>24.988874193548401</v>
      </c>
      <c r="BD286">
        <v>21.065785472992939</v>
      </c>
      <c r="BE286">
        <v>0.84300658404337714</v>
      </c>
      <c r="BF286">
        <v>0.16540270720371808</v>
      </c>
      <c r="BG286">
        <v>4.8</v>
      </c>
      <c r="BH286">
        <v>0.5</v>
      </c>
      <c r="BI286" t="s">
        <v>248</v>
      </c>
      <c r="BJ286">
        <v>2</v>
      </c>
      <c r="BK286" t="b">
        <v>1</v>
      </c>
      <c r="BL286">
        <v>1647161901.5</v>
      </c>
      <c r="BM286">
        <v>546.23903225806498</v>
      </c>
      <c r="BN286">
        <v>549.90722580645195</v>
      </c>
      <c r="BO286">
        <v>16.8870096774194</v>
      </c>
      <c r="BP286">
        <v>16.4534290322581</v>
      </c>
      <c r="BQ286">
        <v>557.45754838709695</v>
      </c>
      <c r="BR286">
        <v>16.7638</v>
      </c>
      <c r="BS286">
        <v>302.57435483871001</v>
      </c>
      <c r="BT286">
        <v>101.616</v>
      </c>
      <c r="BU286">
        <v>9.9987525806451594E-2</v>
      </c>
      <c r="BV286">
        <v>25.000793548387101</v>
      </c>
      <c r="BW286">
        <v>24.609603225806499</v>
      </c>
      <c r="BX286">
        <v>28.802716129032301</v>
      </c>
      <c r="BY286">
        <v>0</v>
      </c>
      <c r="BZ286">
        <v>0</v>
      </c>
      <c r="CA286">
        <v>4998.9322580645203</v>
      </c>
      <c r="CB286">
        <v>0</v>
      </c>
      <c r="CC286">
        <v>5.5094599999999998</v>
      </c>
      <c r="CD286">
        <v>24.988874193548401</v>
      </c>
      <c r="CE286">
        <v>0.89970770967741898</v>
      </c>
      <c r="CF286">
        <v>0.100291435483871</v>
      </c>
      <c r="CG286">
        <v>0</v>
      </c>
      <c r="CH286">
        <v>2.0134580645161302</v>
      </c>
      <c r="CI286">
        <v>0</v>
      </c>
      <c r="CJ286">
        <v>311.55322580645202</v>
      </c>
      <c r="CK286">
        <v>207.20541935483899</v>
      </c>
      <c r="CL286">
        <v>35.193322580645201</v>
      </c>
      <c r="CM286">
        <v>41.5723225806451</v>
      </c>
      <c r="CN286">
        <v>38.239580645161297</v>
      </c>
      <c r="CO286">
        <v>41.441354838709699</v>
      </c>
      <c r="CP286">
        <v>36.8181935483871</v>
      </c>
      <c r="CQ286">
        <v>22.4829032258064</v>
      </c>
      <c r="CR286">
        <v>2.5041935483871001</v>
      </c>
      <c r="CS286">
        <v>0</v>
      </c>
      <c r="CT286">
        <v>1647161915.5999999</v>
      </c>
      <c r="CU286">
        <v>0</v>
      </c>
      <c r="CV286">
        <v>0</v>
      </c>
      <c r="CW286" t="s">
        <v>249</v>
      </c>
      <c r="CX286">
        <v>1646826976.5</v>
      </c>
      <c r="CY286">
        <v>1646826965.5</v>
      </c>
      <c r="CZ286">
        <v>0</v>
      </c>
      <c r="DA286">
        <v>8.3000000000000004E-2</v>
      </c>
      <c r="DB286">
        <v>6.0000000000000001E-3</v>
      </c>
      <c r="DC286">
        <v>-10.566000000000001</v>
      </c>
      <c r="DD286">
        <v>0.126</v>
      </c>
      <c r="DE286">
        <v>400</v>
      </c>
      <c r="DF286">
        <v>22</v>
      </c>
      <c r="DG286">
        <v>0.44</v>
      </c>
      <c r="DH286">
        <v>0.21</v>
      </c>
      <c r="DI286">
        <v>2.1458995147911302</v>
      </c>
      <c r="DJ286">
        <v>-0.13635445789321701</v>
      </c>
      <c r="DK286">
        <v>5.5465428021641602E-2</v>
      </c>
      <c r="DL286">
        <v>1</v>
      </c>
      <c r="DM286">
        <v>-3.56765475</v>
      </c>
      <c r="DN286">
        <v>-1.1883247654783999</v>
      </c>
      <c r="DO286">
        <v>0.23315852618966701</v>
      </c>
      <c r="DP286">
        <v>0</v>
      </c>
      <c r="DQ286">
        <v>0.43590957499999999</v>
      </c>
      <c r="DR286">
        <v>-3.9654968105066302E-2</v>
      </c>
      <c r="DS286">
        <v>6.0240186416025496E-3</v>
      </c>
      <c r="DT286">
        <v>1</v>
      </c>
      <c r="DU286">
        <v>2</v>
      </c>
      <c r="DV286">
        <v>3</v>
      </c>
      <c r="DW286" t="s">
        <v>250</v>
      </c>
      <c r="DX286">
        <v>100</v>
      </c>
      <c r="DY286">
        <v>100</v>
      </c>
      <c r="DZ286">
        <v>-11.218999999999999</v>
      </c>
      <c r="EA286">
        <v>0.1232</v>
      </c>
      <c r="EB286">
        <v>-8.2055829813317303</v>
      </c>
      <c r="EC286" s="1">
        <v>-7.2657198800770203E-3</v>
      </c>
      <c r="ED286">
        <v>3.5975223855225499E-6</v>
      </c>
      <c r="EE286">
        <v>-4.6457263001665798E-10</v>
      </c>
      <c r="EF286">
        <v>-3.6107099377716799E-2</v>
      </c>
      <c r="EG286">
        <v>1.9997383795282601E-2</v>
      </c>
      <c r="EH286">
        <v>-7.9224139005878102E-4</v>
      </c>
      <c r="EI286">
        <v>9.9182464941726199E-6</v>
      </c>
      <c r="EJ286">
        <v>0</v>
      </c>
      <c r="EK286">
        <v>2062</v>
      </c>
      <c r="EL286">
        <v>2</v>
      </c>
      <c r="EM286">
        <v>28</v>
      </c>
      <c r="EN286">
        <v>5582.2</v>
      </c>
      <c r="EO286">
        <v>5582.4</v>
      </c>
      <c r="EP286">
        <v>0.92529300000000003</v>
      </c>
      <c r="EQ286">
        <v>2.4414099999999999</v>
      </c>
      <c r="ER286">
        <v>0.99975599999999998</v>
      </c>
      <c r="ES286">
        <v>2.0764200000000002</v>
      </c>
      <c r="ET286">
        <v>1.00098</v>
      </c>
      <c r="EU286">
        <v>2.1130399999999998</v>
      </c>
      <c r="EV286">
        <v>32.598199999999999</v>
      </c>
      <c r="EW286">
        <v>15.357900000000001</v>
      </c>
      <c r="EX286">
        <v>18</v>
      </c>
      <c r="EY286">
        <v>288.61399999999998</v>
      </c>
      <c r="EZ286">
        <v>347.9</v>
      </c>
      <c r="FA286">
        <v>23.576000000000001</v>
      </c>
      <c r="FB286">
        <v>27.1434</v>
      </c>
      <c r="FC286">
        <v>30.0002</v>
      </c>
      <c r="FD286">
        <v>27.185400000000001</v>
      </c>
      <c r="FE286">
        <v>27.143899999999999</v>
      </c>
      <c r="FF286">
        <v>18.552</v>
      </c>
      <c r="FG286">
        <v>15.766299999999999</v>
      </c>
      <c r="FH286">
        <v>9.9167500000000004</v>
      </c>
      <c r="FI286">
        <v>23.679600000000001</v>
      </c>
      <c r="FJ286">
        <v>550</v>
      </c>
      <c r="FK286">
        <v>16.404399999999999</v>
      </c>
      <c r="FL286">
        <v>101.527</v>
      </c>
      <c r="FM286">
        <v>91.671800000000005</v>
      </c>
    </row>
    <row r="287" spans="1:169" x14ac:dyDescent="0.25">
      <c r="A287">
        <v>3</v>
      </c>
      <c r="B287" s="66" t="s">
        <v>1115</v>
      </c>
      <c r="C287" s="66" t="s">
        <v>1</v>
      </c>
      <c r="D287" s="66">
        <v>1</v>
      </c>
      <c r="E287">
        <v>1647162079.5999999</v>
      </c>
      <c r="F287">
        <v>420.09999990463302</v>
      </c>
      <c r="G287" t="s">
        <v>1120</v>
      </c>
      <c r="H287" t="s">
        <v>1121</v>
      </c>
      <c r="I287">
        <v>3</v>
      </c>
      <c r="N287">
        <v>1647162071.8499999</v>
      </c>
      <c r="O287">
        <v>2.2181913775827538E-4</v>
      </c>
      <c r="P287">
        <v>0.22181913775827539</v>
      </c>
      <c r="Q287">
        <v>3.4857326054936046</v>
      </c>
      <c r="R287">
        <v>544.169266666667</v>
      </c>
      <c r="S287">
        <v>184.01600175295425</v>
      </c>
      <c r="T287">
        <v>18.716568633249011</v>
      </c>
      <c r="U287">
        <v>55.348346506001313</v>
      </c>
      <c r="V287" s="1">
        <v>1.5902529786169139E-2</v>
      </c>
      <c r="W287">
        <v>2.0593511381472842</v>
      </c>
      <c r="X287">
        <v>1.5834621553312469E-2</v>
      </c>
      <c r="Y287">
        <v>9.9027155023366006E-3</v>
      </c>
      <c r="Z287">
        <v>8.268209968725877</v>
      </c>
      <c r="AA287">
        <v>24.962699753408891</v>
      </c>
      <c r="AB287">
        <v>24.62894</v>
      </c>
      <c r="AC287">
        <v>3.1100121676289105</v>
      </c>
      <c r="AD287">
        <v>54.142811068021487</v>
      </c>
      <c r="AE287">
        <v>1.7190093779764688</v>
      </c>
      <c r="AF287">
        <v>3.1749540595829386</v>
      </c>
      <c r="AG287">
        <v>1.3910027896524417</v>
      </c>
      <c r="AH287">
        <v>-9.782223975139944</v>
      </c>
      <c r="AI287">
        <v>38.428276548577351</v>
      </c>
      <c r="AJ287">
        <v>3.9392605125457192</v>
      </c>
      <c r="AK287">
        <v>40.853523054709001</v>
      </c>
      <c r="AL287">
        <v>3.4016449538734808</v>
      </c>
      <c r="AM287">
        <v>0.21852462803980718</v>
      </c>
      <c r="AN287">
        <v>3.4857326054936046</v>
      </c>
      <c r="AO287">
        <v>559.12840093556702</v>
      </c>
      <c r="AP287">
        <v>553.519721212121</v>
      </c>
      <c r="AQ287">
        <v>-1.54937896392624E-3</v>
      </c>
      <c r="AR287">
        <v>66.4607632557899</v>
      </c>
      <c r="AS287">
        <v>0.22181913775827539</v>
      </c>
      <c r="AT287">
        <v>16.559984145988</v>
      </c>
      <c r="AU287">
        <v>16.9059132867133</v>
      </c>
      <c r="AV287">
        <v>2.3359760554592799E-8</v>
      </c>
      <c r="AW287">
        <v>78.647240866584895</v>
      </c>
      <c r="AX287">
        <v>0</v>
      </c>
      <c r="AY287">
        <v>0</v>
      </c>
      <c r="AZ287">
        <v>1</v>
      </c>
      <c r="BA287">
        <v>0</v>
      </c>
      <c r="BB287">
        <v>26145.357490785434</v>
      </c>
      <c r="BC287">
        <v>49.99192</v>
      </c>
      <c r="BD287">
        <v>42.14321255996159</v>
      </c>
      <c r="BE287">
        <v>0.84300048007681228</v>
      </c>
      <c r="BF287">
        <v>0.16539092654824772</v>
      </c>
      <c r="BG287">
        <v>4.8</v>
      </c>
      <c r="BH287">
        <v>0.5</v>
      </c>
      <c r="BI287" t="s">
        <v>248</v>
      </c>
      <c r="BJ287">
        <v>2</v>
      </c>
      <c r="BK287" t="b">
        <v>1</v>
      </c>
      <c r="BL287">
        <v>1647162071.8499999</v>
      </c>
      <c r="BM287">
        <v>544.169266666667</v>
      </c>
      <c r="BN287">
        <v>549.75403333333304</v>
      </c>
      <c r="BO287">
        <v>16.9008133333333</v>
      </c>
      <c r="BP287">
        <v>16.560020000000002</v>
      </c>
      <c r="BQ287">
        <v>555.37996666666697</v>
      </c>
      <c r="BR287">
        <v>16.777573333333301</v>
      </c>
      <c r="BS287">
        <v>302.58533333333298</v>
      </c>
      <c r="BT287">
        <v>101.611633333333</v>
      </c>
      <c r="BU287">
        <v>0.10000291</v>
      </c>
      <c r="BV287">
        <v>24.975066666666699</v>
      </c>
      <c r="BW287">
        <v>24.62894</v>
      </c>
      <c r="BX287">
        <v>28.2798433333333</v>
      </c>
      <c r="BY287">
        <v>0</v>
      </c>
      <c r="BZ287">
        <v>0</v>
      </c>
      <c r="CA287">
        <v>5005.77066666667</v>
      </c>
      <c r="CB287">
        <v>0</v>
      </c>
      <c r="CC287">
        <v>5.4888019999999997</v>
      </c>
      <c r="CD287">
        <v>49.99192</v>
      </c>
      <c r="CE287">
        <v>0.89998526666666701</v>
      </c>
      <c r="CF287">
        <v>0.10001474</v>
      </c>
      <c r="CG287">
        <v>0</v>
      </c>
      <c r="CH287">
        <v>1.9669333333333301</v>
      </c>
      <c r="CI287">
        <v>0</v>
      </c>
      <c r="CJ287">
        <v>673.85303333333297</v>
      </c>
      <c r="CK287">
        <v>414.55843333333303</v>
      </c>
      <c r="CL287">
        <v>34.203933333333303</v>
      </c>
      <c r="CM287">
        <v>38.403933333333299</v>
      </c>
      <c r="CN287">
        <v>36.308133333333302</v>
      </c>
      <c r="CO287">
        <v>37.691400000000002</v>
      </c>
      <c r="CP287">
        <v>35.441466666666699</v>
      </c>
      <c r="CQ287">
        <v>44.991999999999997</v>
      </c>
      <c r="CR287">
        <v>5</v>
      </c>
      <c r="CS287">
        <v>0</v>
      </c>
      <c r="CT287">
        <v>1647162086</v>
      </c>
      <c r="CU287">
        <v>0</v>
      </c>
      <c r="CV287">
        <v>0</v>
      </c>
      <c r="CW287" t="s">
        <v>249</v>
      </c>
      <c r="CX287">
        <v>1646826976.5</v>
      </c>
      <c r="CY287">
        <v>1646826965.5</v>
      </c>
      <c r="CZ287">
        <v>0</v>
      </c>
      <c r="DA287">
        <v>8.3000000000000004E-2</v>
      </c>
      <c r="DB287">
        <v>6.0000000000000001E-3</v>
      </c>
      <c r="DC287">
        <v>-10.566000000000001</v>
      </c>
      <c r="DD287">
        <v>0.126</v>
      </c>
      <c r="DE287">
        <v>400</v>
      </c>
      <c r="DF287">
        <v>22</v>
      </c>
      <c r="DG287">
        <v>0.44</v>
      </c>
      <c r="DH287">
        <v>0.21</v>
      </c>
      <c r="DI287">
        <v>3.4120313811870799</v>
      </c>
      <c r="DJ287">
        <v>4.1499498899703599E-2</v>
      </c>
      <c r="DK287">
        <v>9.0686956725562901E-2</v>
      </c>
      <c r="DL287">
        <v>1</v>
      </c>
      <c r="DM287">
        <v>-5.5619152500000002</v>
      </c>
      <c r="DN287">
        <v>-0.31053287054409501</v>
      </c>
      <c r="DO287">
        <v>0.15151619571827099</v>
      </c>
      <c r="DP287">
        <v>0</v>
      </c>
      <c r="DQ287">
        <v>0.34066907499999999</v>
      </c>
      <c r="DR287">
        <v>2.1234315196998602E-2</v>
      </c>
      <c r="DS287">
        <v>4.0327563922675797E-3</v>
      </c>
      <c r="DT287">
        <v>1</v>
      </c>
      <c r="DU287">
        <v>2</v>
      </c>
      <c r="DV287">
        <v>3</v>
      </c>
      <c r="DW287" t="s">
        <v>250</v>
      </c>
      <c r="DX287">
        <v>100</v>
      </c>
      <c r="DY287">
        <v>100</v>
      </c>
      <c r="DZ287">
        <v>-11.21</v>
      </c>
      <c r="EA287">
        <v>0.1232</v>
      </c>
      <c r="EB287">
        <v>-8.2055829813317303</v>
      </c>
      <c r="EC287" s="1">
        <v>-7.2657198800770203E-3</v>
      </c>
      <c r="ED287">
        <v>3.5975223855225499E-6</v>
      </c>
      <c r="EE287">
        <v>-4.6457263001665798E-10</v>
      </c>
      <c r="EF287">
        <v>-3.6107099377716799E-2</v>
      </c>
      <c r="EG287">
        <v>1.9997383795282601E-2</v>
      </c>
      <c r="EH287">
        <v>-7.9224139005878102E-4</v>
      </c>
      <c r="EI287">
        <v>9.9182464941726199E-6</v>
      </c>
      <c r="EJ287">
        <v>0</v>
      </c>
      <c r="EK287">
        <v>2062</v>
      </c>
      <c r="EL287">
        <v>2</v>
      </c>
      <c r="EM287">
        <v>28</v>
      </c>
      <c r="EN287">
        <v>5585.1</v>
      </c>
      <c r="EO287">
        <v>5585.2</v>
      </c>
      <c r="EP287">
        <v>0.93994100000000003</v>
      </c>
      <c r="EQ287">
        <v>2.4267599999999998</v>
      </c>
      <c r="ER287">
        <v>0.99975599999999998</v>
      </c>
      <c r="ES287">
        <v>2.0764200000000002</v>
      </c>
      <c r="ET287">
        <v>0.99975599999999998</v>
      </c>
      <c r="EU287">
        <v>2.65503</v>
      </c>
      <c r="EV287">
        <v>32.620399999999997</v>
      </c>
      <c r="EW287">
        <v>15.340400000000001</v>
      </c>
      <c r="EX287">
        <v>18</v>
      </c>
      <c r="EY287">
        <v>288.63099999999997</v>
      </c>
      <c r="EZ287">
        <v>347.54399999999998</v>
      </c>
      <c r="FA287">
        <v>23.6875</v>
      </c>
      <c r="FB287">
        <v>27.196400000000001</v>
      </c>
      <c r="FC287">
        <v>30.0001</v>
      </c>
      <c r="FD287">
        <v>27.230699999999999</v>
      </c>
      <c r="FE287">
        <v>27.1873</v>
      </c>
      <c r="FF287">
        <v>18.840499999999999</v>
      </c>
      <c r="FG287">
        <v>15.4848</v>
      </c>
      <c r="FH287">
        <v>12.9802</v>
      </c>
      <c r="FI287">
        <v>23.707599999999999</v>
      </c>
      <c r="FJ287">
        <v>550</v>
      </c>
      <c r="FK287">
        <v>16.5227</v>
      </c>
      <c r="FL287">
        <v>101.511</v>
      </c>
      <c r="FM287">
        <v>91.636799999999994</v>
      </c>
    </row>
    <row r="288" spans="1:169" x14ac:dyDescent="0.25">
      <c r="A288">
        <v>4</v>
      </c>
      <c r="B288" s="66" t="s">
        <v>1115</v>
      </c>
      <c r="C288" s="66" t="s">
        <v>1</v>
      </c>
      <c r="D288" s="66">
        <v>1</v>
      </c>
      <c r="E288">
        <v>1647162287.5999999</v>
      </c>
      <c r="F288">
        <v>628.09999990463302</v>
      </c>
      <c r="G288" t="s">
        <v>1122</v>
      </c>
      <c r="H288" t="s">
        <v>1123</v>
      </c>
      <c r="I288">
        <v>3</v>
      </c>
      <c r="N288">
        <v>1647162279.5999999</v>
      </c>
      <c r="O288">
        <v>2.0349273437866784E-4</v>
      </c>
      <c r="P288">
        <v>0.20349273437866786</v>
      </c>
      <c r="Q288">
        <v>3.8207741742705461</v>
      </c>
      <c r="R288">
        <v>543.53687096774195</v>
      </c>
      <c r="S288">
        <v>112.68308290870532</v>
      </c>
      <c r="T288">
        <v>11.460857858414764</v>
      </c>
      <c r="U288">
        <v>55.282467058660544</v>
      </c>
      <c r="V288" s="1">
        <v>1.4484939019872035E-2</v>
      </c>
      <c r="W288">
        <v>2.0576557057500997</v>
      </c>
      <c r="X288">
        <v>1.4428528768794689E-2</v>
      </c>
      <c r="Y288">
        <v>9.0228803329493908E-3</v>
      </c>
      <c r="Z288">
        <v>12.402729962254686</v>
      </c>
      <c r="AA288">
        <v>25.03161068344183</v>
      </c>
      <c r="AB288">
        <v>24.677664516128999</v>
      </c>
      <c r="AC288">
        <v>3.119083279760376</v>
      </c>
      <c r="AD288">
        <v>54.042641564133667</v>
      </c>
      <c r="AE288">
        <v>1.7187489588254308</v>
      </c>
      <c r="AF288">
        <v>3.1803570459925639</v>
      </c>
      <c r="AG288">
        <v>1.4003343209349453</v>
      </c>
      <c r="AH288">
        <v>-8.9740295860992525</v>
      </c>
      <c r="AI288">
        <v>36.154994861136402</v>
      </c>
      <c r="AJ288">
        <v>3.7107246845794193</v>
      </c>
      <c r="AK288">
        <v>43.294419921871253</v>
      </c>
      <c r="AL288">
        <v>3.794675064408557</v>
      </c>
      <c r="AM288">
        <v>0.20465753663425607</v>
      </c>
      <c r="AN288">
        <v>3.8207741742705461</v>
      </c>
      <c r="AO288">
        <v>559.06413598406698</v>
      </c>
      <c r="AP288">
        <v>552.87808484848495</v>
      </c>
      <c r="AQ288">
        <v>2.5537714294306302E-3</v>
      </c>
      <c r="AR288">
        <v>66.4607632557899</v>
      </c>
      <c r="AS288">
        <v>0.20349273437866786</v>
      </c>
      <c r="AT288">
        <v>16.579509948406599</v>
      </c>
      <c r="AU288">
        <v>16.896846153846202</v>
      </c>
      <c r="AV288">
        <v>8.6313441061824102E-7</v>
      </c>
      <c r="AW288">
        <v>78.647240866584895</v>
      </c>
      <c r="AX288">
        <v>0</v>
      </c>
      <c r="AY288">
        <v>0</v>
      </c>
      <c r="AZ288">
        <v>1</v>
      </c>
      <c r="BA288">
        <v>0</v>
      </c>
      <c r="BB288">
        <v>26104.364719070945</v>
      </c>
      <c r="BC288">
        <v>74.984248387096798</v>
      </c>
      <c r="BD288">
        <v>63.212283629448372</v>
      </c>
      <c r="BE288">
        <v>0.84300749809643849</v>
      </c>
      <c r="BF288">
        <v>0.16540447132612632</v>
      </c>
      <c r="BG288">
        <v>4.8</v>
      </c>
      <c r="BH288">
        <v>0.5</v>
      </c>
      <c r="BI288" t="s">
        <v>248</v>
      </c>
      <c r="BJ288">
        <v>2</v>
      </c>
      <c r="BK288" t="b">
        <v>1</v>
      </c>
      <c r="BL288">
        <v>1647162279.5999999</v>
      </c>
      <c r="BM288">
        <v>543.53687096774195</v>
      </c>
      <c r="BN288">
        <v>549.73280645161299</v>
      </c>
      <c r="BO288">
        <v>16.8987290322581</v>
      </c>
      <c r="BP288">
        <v>16.579567741935499</v>
      </c>
      <c r="BQ288">
        <v>554.74525806451595</v>
      </c>
      <c r="BR288">
        <v>16.775487096774199</v>
      </c>
      <c r="BS288">
        <v>302.59170967741898</v>
      </c>
      <c r="BT288">
        <v>101.608774193548</v>
      </c>
      <c r="BU288">
        <v>9.9996658064516103E-2</v>
      </c>
      <c r="BV288">
        <v>25.003583870967699</v>
      </c>
      <c r="BW288">
        <v>24.677664516128999</v>
      </c>
      <c r="BX288">
        <v>28.171780645161299</v>
      </c>
      <c r="BY288">
        <v>0</v>
      </c>
      <c r="BZ288">
        <v>0</v>
      </c>
      <c r="CA288">
        <v>4999.5158064516099</v>
      </c>
      <c r="CB288">
        <v>0</v>
      </c>
      <c r="CC288">
        <v>5.5094599999999998</v>
      </c>
      <c r="CD288">
        <v>74.984248387096798</v>
      </c>
      <c r="CE288">
        <v>0.89978725806451598</v>
      </c>
      <c r="CF288">
        <v>0.100212732258064</v>
      </c>
      <c r="CG288">
        <v>0</v>
      </c>
      <c r="CH288">
        <v>2.0293870967741898</v>
      </c>
      <c r="CI288">
        <v>0</v>
      </c>
      <c r="CJ288">
        <v>1092.53225806452</v>
      </c>
      <c r="CK288">
        <v>621.77503225806402</v>
      </c>
      <c r="CL288">
        <v>34.723451612903197</v>
      </c>
      <c r="CM288">
        <v>40.955451612903197</v>
      </c>
      <c r="CN288">
        <v>37.663096774193498</v>
      </c>
      <c r="CO288">
        <v>40.691290322580599</v>
      </c>
      <c r="CP288">
        <v>36.356645161290302</v>
      </c>
      <c r="CQ288">
        <v>67.469354838709705</v>
      </c>
      <c r="CR288">
        <v>7.5174193548387098</v>
      </c>
      <c r="CS288">
        <v>0</v>
      </c>
      <c r="CT288">
        <v>1647162293.5999999</v>
      </c>
      <c r="CU288">
        <v>0</v>
      </c>
      <c r="CV288">
        <v>0</v>
      </c>
      <c r="CW288" t="s">
        <v>249</v>
      </c>
      <c r="CX288">
        <v>1646826976.5</v>
      </c>
      <c r="CY288">
        <v>1646826965.5</v>
      </c>
      <c r="CZ288">
        <v>0</v>
      </c>
      <c r="DA288">
        <v>8.3000000000000004E-2</v>
      </c>
      <c r="DB288">
        <v>6.0000000000000001E-3</v>
      </c>
      <c r="DC288">
        <v>-10.566000000000001</v>
      </c>
      <c r="DD288">
        <v>0.126</v>
      </c>
      <c r="DE288">
        <v>400</v>
      </c>
      <c r="DF288">
        <v>22</v>
      </c>
      <c r="DG288">
        <v>0.44</v>
      </c>
      <c r="DH288">
        <v>0.21</v>
      </c>
      <c r="DI288">
        <v>3.8131293637772399</v>
      </c>
      <c r="DJ288">
        <v>-4.7543261803044599E-2</v>
      </c>
      <c r="DK288">
        <v>8.65682269134051E-2</v>
      </c>
      <c r="DL288">
        <v>1</v>
      </c>
      <c r="DM288">
        <v>-6.1672912195121903</v>
      </c>
      <c r="DN288">
        <v>-6.90395121951312E-2</v>
      </c>
      <c r="DO288">
        <v>0.1218104898802</v>
      </c>
      <c r="DP288">
        <v>1</v>
      </c>
      <c r="DQ288">
        <v>0.31871165853658501</v>
      </c>
      <c r="DR288">
        <v>9.0661463414628898E-3</v>
      </c>
      <c r="DS288">
        <v>1.4645929028940499E-3</v>
      </c>
      <c r="DT288">
        <v>1</v>
      </c>
      <c r="DU288">
        <v>3</v>
      </c>
      <c r="DV288">
        <v>3</v>
      </c>
      <c r="DW288" t="s">
        <v>254</v>
      </c>
      <c r="DX288">
        <v>100</v>
      </c>
      <c r="DY288">
        <v>100</v>
      </c>
      <c r="DZ288">
        <v>-11.208</v>
      </c>
      <c r="EA288">
        <v>0.12330000000000001</v>
      </c>
      <c r="EB288">
        <v>-8.2055829813317303</v>
      </c>
      <c r="EC288" s="1">
        <v>-7.2657198800770203E-3</v>
      </c>
      <c r="ED288">
        <v>3.5975223855225499E-6</v>
      </c>
      <c r="EE288">
        <v>-4.6457263001665798E-10</v>
      </c>
      <c r="EF288">
        <v>-3.6107099377716799E-2</v>
      </c>
      <c r="EG288">
        <v>1.9997383795282601E-2</v>
      </c>
      <c r="EH288">
        <v>-7.9224139005878102E-4</v>
      </c>
      <c r="EI288">
        <v>9.9182464941726199E-6</v>
      </c>
      <c r="EJ288">
        <v>0</v>
      </c>
      <c r="EK288">
        <v>2062</v>
      </c>
      <c r="EL288">
        <v>2</v>
      </c>
      <c r="EM288">
        <v>28</v>
      </c>
      <c r="EN288">
        <v>5588.5</v>
      </c>
      <c r="EO288">
        <v>5588.7</v>
      </c>
      <c r="EP288">
        <v>0.95947300000000002</v>
      </c>
      <c r="EQ288">
        <v>2.4426299999999999</v>
      </c>
      <c r="ER288">
        <v>0.99975599999999998</v>
      </c>
      <c r="ES288">
        <v>2.0752000000000002</v>
      </c>
      <c r="ET288">
        <v>1.00098</v>
      </c>
      <c r="EU288">
        <v>2.32544</v>
      </c>
      <c r="EV288">
        <v>32.642600000000002</v>
      </c>
      <c r="EW288">
        <v>15.3141</v>
      </c>
      <c r="EX288">
        <v>18</v>
      </c>
      <c r="EY288">
        <v>288.85199999999998</v>
      </c>
      <c r="EZ288">
        <v>347.87400000000002</v>
      </c>
      <c r="FA288">
        <v>23.749300000000002</v>
      </c>
      <c r="FB288">
        <v>27.117100000000001</v>
      </c>
      <c r="FC288">
        <v>29.999700000000001</v>
      </c>
      <c r="FD288">
        <v>27.184000000000001</v>
      </c>
      <c r="FE288">
        <v>27.143799999999999</v>
      </c>
      <c r="FF288">
        <v>19.218699999999998</v>
      </c>
      <c r="FG288">
        <v>16.583400000000001</v>
      </c>
      <c r="FH288">
        <v>15.251799999999999</v>
      </c>
      <c r="FI288">
        <v>23.7485</v>
      </c>
      <c r="FJ288">
        <v>550</v>
      </c>
      <c r="FK288">
        <v>16.5227</v>
      </c>
      <c r="FL288">
        <v>101.52200000000001</v>
      </c>
      <c r="FM288">
        <v>91.632400000000004</v>
      </c>
    </row>
    <row r="289" spans="1:169" x14ac:dyDescent="0.25">
      <c r="A289">
        <v>5</v>
      </c>
      <c r="B289" s="66" t="s">
        <v>1115</v>
      </c>
      <c r="C289" s="66" t="s">
        <v>1</v>
      </c>
      <c r="D289" s="66">
        <v>1</v>
      </c>
      <c r="E289">
        <v>1647162527.0999999</v>
      </c>
      <c r="F289">
        <v>867.59999990463302</v>
      </c>
      <c r="G289" t="s">
        <v>1124</v>
      </c>
      <c r="H289" t="s">
        <v>1125</v>
      </c>
      <c r="I289">
        <v>3</v>
      </c>
      <c r="N289">
        <v>1647162519.3499999</v>
      </c>
      <c r="O289">
        <v>1.9470266567701876E-4</v>
      </c>
      <c r="P289">
        <v>0.19470266567701877</v>
      </c>
      <c r="Q289">
        <v>3.858999932256971</v>
      </c>
      <c r="R289">
        <v>543.45370000000003</v>
      </c>
      <c r="S289">
        <v>88.280561080173527</v>
      </c>
      <c r="T289">
        <v>8.9790540638148126</v>
      </c>
      <c r="U289">
        <v>55.27491096311239</v>
      </c>
      <c r="V289" s="1">
        <v>1.3825154776768602E-2</v>
      </c>
      <c r="W289">
        <v>2.0581370389522795</v>
      </c>
      <c r="X289">
        <v>1.3773768553583466E-2</v>
      </c>
      <c r="Y289">
        <v>8.6132062051742196E-3</v>
      </c>
      <c r="Z289">
        <v>16.536044529359284</v>
      </c>
      <c r="AA289">
        <v>25.049202655358187</v>
      </c>
      <c r="AB289">
        <v>24.676283333333298</v>
      </c>
      <c r="AC289">
        <v>3.1188258248868252</v>
      </c>
      <c r="AD289">
        <v>53.994514043589817</v>
      </c>
      <c r="AE289">
        <v>1.7152382948861475</v>
      </c>
      <c r="AF289">
        <v>3.1766899383545413</v>
      </c>
      <c r="AG289">
        <v>1.4035875300006777</v>
      </c>
      <c r="AH289">
        <v>-8.5863875563565273</v>
      </c>
      <c r="AI289">
        <v>34.169603571348546</v>
      </c>
      <c r="AJ289">
        <v>3.5057700803585745</v>
      </c>
      <c r="AK289">
        <v>45.625030624709879</v>
      </c>
      <c r="AL289">
        <v>3.8845900678701915</v>
      </c>
      <c r="AM289">
        <v>0.19362878598793087</v>
      </c>
      <c r="AN289">
        <v>3.858999932256971</v>
      </c>
      <c r="AO289">
        <v>559.057648313968</v>
      </c>
      <c r="AP289">
        <v>552.77406060605995</v>
      </c>
      <c r="AQ289">
        <v>6.6570921462858002E-3</v>
      </c>
      <c r="AR289">
        <v>66.4607632557899</v>
      </c>
      <c r="AS289">
        <v>0.19470266567701877</v>
      </c>
      <c r="AT289">
        <v>16.5618778772219</v>
      </c>
      <c r="AU289">
        <v>16.865468531468501</v>
      </c>
      <c r="AV289">
        <v>9.4312159310400897E-7</v>
      </c>
      <c r="AW289">
        <v>78.647240866584895</v>
      </c>
      <c r="AX289">
        <v>0</v>
      </c>
      <c r="AY289">
        <v>0</v>
      </c>
      <c r="AZ289">
        <v>1</v>
      </c>
      <c r="BA289">
        <v>0</v>
      </c>
      <c r="BB289">
        <v>26116.955077044582</v>
      </c>
      <c r="BC289">
        <v>99.980800000000002</v>
      </c>
      <c r="BD289">
        <v>84.283928398631744</v>
      </c>
      <c r="BE289">
        <v>0.84300114020523687</v>
      </c>
      <c r="BF289">
        <v>0.16539220059610729</v>
      </c>
      <c r="BG289">
        <v>4.8</v>
      </c>
      <c r="BH289">
        <v>0.5</v>
      </c>
      <c r="BI289" t="s">
        <v>248</v>
      </c>
      <c r="BJ289">
        <v>2</v>
      </c>
      <c r="BK289" t="b">
        <v>1</v>
      </c>
      <c r="BL289">
        <v>1647162519.3499999</v>
      </c>
      <c r="BM289">
        <v>543.45370000000003</v>
      </c>
      <c r="BN289">
        <v>549.78176666666695</v>
      </c>
      <c r="BO289">
        <v>16.863936666666699</v>
      </c>
      <c r="BP289">
        <v>16.562010000000001</v>
      </c>
      <c r="BQ289">
        <v>554.6617</v>
      </c>
      <c r="BR289">
        <v>16.740776666666701</v>
      </c>
      <c r="BS289">
        <v>302.6379</v>
      </c>
      <c r="BT289">
        <v>101.6104</v>
      </c>
      <c r="BU289">
        <v>0.10003267</v>
      </c>
      <c r="BV289">
        <v>24.9842333333333</v>
      </c>
      <c r="BW289">
        <v>24.676283333333298</v>
      </c>
      <c r="BX289">
        <v>28.348749999999999</v>
      </c>
      <c r="BY289">
        <v>0</v>
      </c>
      <c r="BZ289">
        <v>0</v>
      </c>
      <c r="CA289">
        <v>5001.25133333333</v>
      </c>
      <c r="CB289">
        <v>0</v>
      </c>
      <c r="CC289">
        <v>5.5094599999999998</v>
      </c>
      <c r="CD289">
        <v>99.980800000000002</v>
      </c>
      <c r="CE289">
        <v>0.89997899999999997</v>
      </c>
      <c r="CF289">
        <v>0.10002106333333299</v>
      </c>
      <c r="CG289">
        <v>0</v>
      </c>
      <c r="CH289">
        <v>1.9700233333333299</v>
      </c>
      <c r="CI289">
        <v>0</v>
      </c>
      <c r="CJ289">
        <v>1398.39</v>
      </c>
      <c r="CK289">
        <v>829.08993333333297</v>
      </c>
      <c r="CL289">
        <v>34.081033333333302</v>
      </c>
      <c r="CM289">
        <v>38.241333333333301</v>
      </c>
      <c r="CN289">
        <v>36.139333333333298</v>
      </c>
      <c r="CO289">
        <v>37.518533333333302</v>
      </c>
      <c r="CP289">
        <v>35.295633333333299</v>
      </c>
      <c r="CQ289">
        <v>89.98</v>
      </c>
      <c r="CR289">
        <v>10.002000000000001</v>
      </c>
      <c r="CS289">
        <v>0</v>
      </c>
      <c r="CT289">
        <v>1647162533</v>
      </c>
      <c r="CU289">
        <v>0</v>
      </c>
      <c r="CV289">
        <v>0</v>
      </c>
      <c r="CW289" t="s">
        <v>249</v>
      </c>
      <c r="CX289">
        <v>1646826976.5</v>
      </c>
      <c r="CY289">
        <v>1646826965.5</v>
      </c>
      <c r="CZ289">
        <v>0</v>
      </c>
      <c r="DA289">
        <v>8.3000000000000004E-2</v>
      </c>
      <c r="DB289">
        <v>6.0000000000000001E-3</v>
      </c>
      <c r="DC289">
        <v>-10.566000000000001</v>
      </c>
      <c r="DD289">
        <v>0.126</v>
      </c>
      <c r="DE289">
        <v>400</v>
      </c>
      <c r="DF289">
        <v>22</v>
      </c>
      <c r="DG289">
        <v>0.44</v>
      </c>
      <c r="DH289">
        <v>0.21</v>
      </c>
      <c r="DI289">
        <v>3.8863178294379601</v>
      </c>
      <c r="DJ289">
        <v>0.78152429214765595</v>
      </c>
      <c r="DK289">
        <v>0.114047161345346</v>
      </c>
      <c r="DL289">
        <v>1</v>
      </c>
      <c r="DM289">
        <v>-6.3375942500000004</v>
      </c>
      <c r="DN289">
        <v>1.24581613510437E-3</v>
      </c>
      <c r="DO289">
        <v>0.140572571629168</v>
      </c>
      <c r="DP289">
        <v>1</v>
      </c>
      <c r="DQ289">
        <v>0.30151470000000002</v>
      </c>
      <c r="DR289">
        <v>1.3489125703564499E-2</v>
      </c>
      <c r="DS289">
        <v>1.6504844167698201E-3</v>
      </c>
      <c r="DT289">
        <v>1</v>
      </c>
      <c r="DU289">
        <v>3</v>
      </c>
      <c r="DV289">
        <v>3</v>
      </c>
      <c r="DW289" t="s">
        <v>254</v>
      </c>
      <c r="DX289">
        <v>100</v>
      </c>
      <c r="DY289">
        <v>100</v>
      </c>
      <c r="DZ289">
        <v>-11.208</v>
      </c>
      <c r="EA289">
        <v>0.1232</v>
      </c>
      <c r="EB289">
        <v>-8.2055829813317303</v>
      </c>
      <c r="EC289" s="1">
        <v>-7.2657198800770203E-3</v>
      </c>
      <c r="ED289">
        <v>3.5975223855225499E-6</v>
      </c>
      <c r="EE289">
        <v>-4.6457263001665798E-10</v>
      </c>
      <c r="EF289">
        <v>-3.6107099377716799E-2</v>
      </c>
      <c r="EG289">
        <v>1.9997383795282601E-2</v>
      </c>
      <c r="EH289">
        <v>-7.9224139005878102E-4</v>
      </c>
      <c r="EI289">
        <v>9.9182464941726199E-6</v>
      </c>
      <c r="EJ289">
        <v>0</v>
      </c>
      <c r="EK289">
        <v>2062</v>
      </c>
      <c r="EL289">
        <v>2</v>
      </c>
      <c r="EM289">
        <v>28</v>
      </c>
      <c r="EN289">
        <v>5592.5</v>
      </c>
      <c r="EO289">
        <v>5592.7</v>
      </c>
      <c r="EP289">
        <v>0.98144500000000001</v>
      </c>
      <c r="EQ289">
        <v>2.4352999999999998</v>
      </c>
      <c r="ER289">
        <v>0.99975599999999998</v>
      </c>
      <c r="ES289">
        <v>2.0752000000000002</v>
      </c>
      <c r="ET289">
        <v>1.00098</v>
      </c>
      <c r="EU289">
        <v>2.4340799999999998</v>
      </c>
      <c r="EV289">
        <v>32.686900000000001</v>
      </c>
      <c r="EW289">
        <v>15.2791</v>
      </c>
      <c r="EX289">
        <v>18</v>
      </c>
      <c r="EY289">
        <v>288.73</v>
      </c>
      <c r="EZ289">
        <v>348.13499999999999</v>
      </c>
      <c r="FA289">
        <v>23.765000000000001</v>
      </c>
      <c r="FB289">
        <v>26.956700000000001</v>
      </c>
      <c r="FC289">
        <v>30.0001</v>
      </c>
      <c r="FD289">
        <v>27.049199999999999</v>
      </c>
      <c r="FE289">
        <v>27.016400000000001</v>
      </c>
      <c r="FF289">
        <v>19.671299999999999</v>
      </c>
      <c r="FG289">
        <v>17.688800000000001</v>
      </c>
      <c r="FH289">
        <v>17.4864</v>
      </c>
      <c r="FI289">
        <v>23.7715</v>
      </c>
      <c r="FJ289">
        <v>550</v>
      </c>
      <c r="FK289">
        <v>16.552299999999999</v>
      </c>
      <c r="FL289">
        <v>101.54</v>
      </c>
      <c r="FM289">
        <v>91.632599999999996</v>
      </c>
    </row>
    <row r="290" spans="1:169" x14ac:dyDescent="0.25">
      <c r="A290">
        <v>6</v>
      </c>
      <c r="B290" s="66" t="s">
        <v>1115</v>
      </c>
      <c r="C290" s="66" t="s">
        <v>1</v>
      </c>
      <c r="D290" s="66">
        <v>1</v>
      </c>
      <c r="E290">
        <v>1647162733.5999999</v>
      </c>
      <c r="F290">
        <v>1074.0999999046301</v>
      </c>
      <c r="G290" t="s">
        <v>1126</v>
      </c>
      <c r="H290" t="s">
        <v>1127</v>
      </c>
      <c r="I290">
        <v>3</v>
      </c>
      <c r="N290">
        <v>1647162725.8499999</v>
      </c>
      <c r="O290">
        <v>1.9816308559990122E-4</v>
      </c>
      <c r="P290">
        <v>0.19816308559990123</v>
      </c>
      <c r="Q290">
        <v>4.0582343102130647</v>
      </c>
      <c r="R290">
        <v>543.31836666666698</v>
      </c>
      <c r="S290">
        <v>63.28512263712544</v>
      </c>
      <c r="T290">
        <v>6.4362941810838485</v>
      </c>
      <c r="U290">
        <v>55.257170976883003</v>
      </c>
      <c r="V290" s="1">
        <v>1.3770555117876247E-2</v>
      </c>
      <c r="W290">
        <v>2.0564508924496625</v>
      </c>
      <c r="X290">
        <v>1.3719531529906365E-2</v>
      </c>
      <c r="Y290">
        <v>8.5792756460585304E-3</v>
      </c>
      <c r="Z290">
        <v>33.082176655547208</v>
      </c>
      <c r="AA290">
        <v>25.212252810451194</v>
      </c>
      <c r="AB290">
        <v>24.828153333333301</v>
      </c>
      <c r="AC290">
        <v>3.1472461704034926</v>
      </c>
      <c r="AD290">
        <v>53.842530477483393</v>
      </c>
      <c r="AE290">
        <v>1.7133629046615411</v>
      </c>
      <c r="AF290">
        <v>3.1821738121651961</v>
      </c>
      <c r="AG290">
        <v>1.4338832657419516</v>
      </c>
      <c r="AH290">
        <v>-8.7389920749556431</v>
      </c>
      <c r="AI290">
        <v>20.511574068848002</v>
      </c>
      <c r="AJ290">
        <v>2.108112353189167</v>
      </c>
      <c r="AK290">
        <v>46.962871002628731</v>
      </c>
      <c r="AL290">
        <v>3.9793445344415792</v>
      </c>
      <c r="AM290">
        <v>0.19743194485868035</v>
      </c>
      <c r="AN290">
        <v>4.0582343102130647</v>
      </c>
      <c r="AO290">
        <v>559.08995988015795</v>
      </c>
      <c r="AP290">
        <v>552.56814545454495</v>
      </c>
      <c r="AQ290">
        <v>-2.6133361631329498E-3</v>
      </c>
      <c r="AR290">
        <v>66.4607632557899</v>
      </c>
      <c r="AS290">
        <v>0.19816308559990123</v>
      </c>
      <c r="AT290">
        <v>16.5385668177762</v>
      </c>
      <c r="AU290">
        <v>16.847586713286699</v>
      </c>
      <c r="AV290">
        <v>6.2694101469948002E-7</v>
      </c>
      <c r="AW290">
        <v>78.647240866584895</v>
      </c>
      <c r="AX290">
        <v>0</v>
      </c>
      <c r="AY290">
        <v>0</v>
      </c>
      <c r="AZ290">
        <v>1</v>
      </c>
      <c r="BA290">
        <v>0</v>
      </c>
      <c r="BB290">
        <v>26076.321424418595</v>
      </c>
      <c r="BC290">
        <v>200.02506666666699</v>
      </c>
      <c r="BD290">
        <v>168.62114719976563</v>
      </c>
      <c r="BE290">
        <v>0.84300007998880155</v>
      </c>
      <c r="BF290">
        <v>0.165390154378387</v>
      </c>
      <c r="BG290">
        <v>4.8</v>
      </c>
      <c r="BH290">
        <v>0.5</v>
      </c>
      <c r="BI290" t="s">
        <v>248</v>
      </c>
      <c r="BJ290">
        <v>2</v>
      </c>
      <c r="BK290" t="b">
        <v>1</v>
      </c>
      <c r="BL290">
        <v>1647162725.8499999</v>
      </c>
      <c r="BM290">
        <v>543.31836666666698</v>
      </c>
      <c r="BN290">
        <v>549.80046666666703</v>
      </c>
      <c r="BO290">
        <v>16.846710000000002</v>
      </c>
      <c r="BP290">
        <v>16.538823333333301</v>
      </c>
      <c r="BQ290">
        <v>554.52589999999998</v>
      </c>
      <c r="BR290">
        <v>16.723569999999999</v>
      </c>
      <c r="BS290">
        <v>302.61399999999998</v>
      </c>
      <c r="BT290">
        <v>101.60313333333301</v>
      </c>
      <c r="BU290">
        <v>9.9982863333333297E-2</v>
      </c>
      <c r="BV290">
        <v>25.013163333333299</v>
      </c>
      <c r="BW290">
        <v>24.828153333333301</v>
      </c>
      <c r="BX290">
        <v>29.082453333333302</v>
      </c>
      <c r="BY290">
        <v>0</v>
      </c>
      <c r="BZ290">
        <v>0</v>
      </c>
      <c r="CA290">
        <v>4995.2493333333296</v>
      </c>
      <c r="CB290">
        <v>0</v>
      </c>
      <c r="CC290">
        <v>5.5094599999999998</v>
      </c>
      <c r="CD290">
        <v>200.02506666666699</v>
      </c>
      <c r="CE290">
        <v>0.90000899999999995</v>
      </c>
      <c r="CF290">
        <v>9.9991150000000001E-2</v>
      </c>
      <c r="CG290">
        <v>0</v>
      </c>
      <c r="CH290">
        <v>1.9496100000000001</v>
      </c>
      <c r="CI290">
        <v>0</v>
      </c>
      <c r="CJ290">
        <v>2569.1006666666699</v>
      </c>
      <c r="CK290">
        <v>1658.7190000000001</v>
      </c>
      <c r="CL290">
        <v>35.070533333333302</v>
      </c>
      <c r="CM290">
        <v>41.049666666666702</v>
      </c>
      <c r="CN290">
        <v>37.883000000000003</v>
      </c>
      <c r="CO290">
        <v>40.870600000000003</v>
      </c>
      <c r="CP290">
        <v>36.274666666666697</v>
      </c>
      <c r="CQ290">
        <v>180.024666666667</v>
      </c>
      <c r="CR290">
        <v>20.003333333333298</v>
      </c>
      <c r="CS290">
        <v>0</v>
      </c>
      <c r="CT290">
        <v>1647162740</v>
      </c>
      <c r="CU290">
        <v>0</v>
      </c>
      <c r="CV290">
        <v>0</v>
      </c>
      <c r="CW290" t="s">
        <v>249</v>
      </c>
      <c r="CX290">
        <v>1646826976.5</v>
      </c>
      <c r="CY290">
        <v>1646826965.5</v>
      </c>
      <c r="CZ290">
        <v>0</v>
      </c>
      <c r="DA290">
        <v>8.3000000000000004E-2</v>
      </c>
      <c r="DB290">
        <v>6.0000000000000001E-3</v>
      </c>
      <c r="DC290">
        <v>-10.566000000000001</v>
      </c>
      <c r="DD290">
        <v>0.126</v>
      </c>
      <c r="DE290">
        <v>400</v>
      </c>
      <c r="DF290">
        <v>22</v>
      </c>
      <c r="DG290">
        <v>0.44</v>
      </c>
      <c r="DH290">
        <v>0.21</v>
      </c>
      <c r="DI290">
        <v>3.9948693789201899</v>
      </c>
      <c r="DJ290">
        <v>1.1575950709203799</v>
      </c>
      <c r="DK290">
        <v>0.20607556956853301</v>
      </c>
      <c r="DL290">
        <v>1</v>
      </c>
      <c r="DM290">
        <v>-6.4994217073170697</v>
      </c>
      <c r="DN290">
        <v>1.1116306620201801E-2</v>
      </c>
      <c r="DO290">
        <v>8.4668929766572504E-2</v>
      </c>
      <c r="DP290">
        <v>1</v>
      </c>
      <c r="DQ290">
        <v>0.30881617073170697</v>
      </c>
      <c r="DR290">
        <v>-5.8192682926828301E-3</v>
      </c>
      <c r="DS290">
        <v>2.8231271184536201E-3</v>
      </c>
      <c r="DT290">
        <v>1</v>
      </c>
      <c r="DU290">
        <v>3</v>
      </c>
      <c r="DV290">
        <v>3</v>
      </c>
      <c r="DW290" t="s">
        <v>254</v>
      </c>
      <c r="DX290">
        <v>100</v>
      </c>
      <c r="DY290">
        <v>100</v>
      </c>
      <c r="DZ290">
        <v>-11.207000000000001</v>
      </c>
      <c r="EA290">
        <v>0.1231</v>
      </c>
      <c r="EB290">
        <v>-8.2055829813317303</v>
      </c>
      <c r="EC290" s="1">
        <v>-7.2657198800770203E-3</v>
      </c>
      <c r="ED290">
        <v>3.5975223855225499E-6</v>
      </c>
      <c r="EE290">
        <v>-4.6457263001665798E-10</v>
      </c>
      <c r="EF290">
        <v>-3.6107099377716799E-2</v>
      </c>
      <c r="EG290">
        <v>1.9997383795282601E-2</v>
      </c>
      <c r="EH290">
        <v>-7.9224139005878102E-4</v>
      </c>
      <c r="EI290">
        <v>9.9182464941726199E-6</v>
      </c>
      <c r="EJ290">
        <v>0</v>
      </c>
      <c r="EK290">
        <v>2062</v>
      </c>
      <c r="EL290">
        <v>2</v>
      </c>
      <c r="EM290">
        <v>28</v>
      </c>
      <c r="EN290">
        <v>5596</v>
      </c>
      <c r="EO290">
        <v>5596.1</v>
      </c>
      <c r="EP290">
        <v>0.99609400000000003</v>
      </c>
      <c r="EQ290">
        <v>2.4352999999999998</v>
      </c>
      <c r="ER290">
        <v>0.99975599999999998</v>
      </c>
      <c r="ES290">
        <v>2.0752000000000002</v>
      </c>
      <c r="ET290">
        <v>1.00098</v>
      </c>
      <c r="EU290">
        <v>2.4352999999999998</v>
      </c>
      <c r="EV290">
        <v>32.709099999999999</v>
      </c>
      <c r="EW290">
        <v>15.2615</v>
      </c>
      <c r="EX290">
        <v>18</v>
      </c>
      <c r="EY290">
        <v>288.709</v>
      </c>
      <c r="EZ290">
        <v>347.31</v>
      </c>
      <c r="FA290">
        <v>23.478000000000002</v>
      </c>
      <c r="FB290">
        <v>26.988299999999999</v>
      </c>
      <c r="FC290">
        <v>30.000399999999999</v>
      </c>
      <c r="FD290">
        <v>27.049199999999999</v>
      </c>
      <c r="FE290">
        <v>27.014099999999999</v>
      </c>
      <c r="FF290">
        <v>19.973099999999999</v>
      </c>
      <c r="FG290">
        <v>17.958300000000001</v>
      </c>
      <c r="FH290">
        <v>19.001300000000001</v>
      </c>
      <c r="FI290">
        <v>23.474399999999999</v>
      </c>
      <c r="FJ290">
        <v>550</v>
      </c>
      <c r="FK290">
        <v>16.6206</v>
      </c>
      <c r="FL290">
        <v>101.523</v>
      </c>
      <c r="FM290">
        <v>91.606099999999998</v>
      </c>
    </row>
    <row r="291" spans="1:169" x14ac:dyDescent="0.25">
      <c r="A291">
        <v>7</v>
      </c>
      <c r="B291" s="66" t="s">
        <v>1115</v>
      </c>
      <c r="C291" s="66" t="s">
        <v>1</v>
      </c>
      <c r="D291" s="66">
        <v>1</v>
      </c>
      <c r="E291">
        <v>1647162939.0999999</v>
      </c>
      <c r="F291">
        <v>1279.5999999046301</v>
      </c>
      <c r="G291" t="s">
        <v>1128</v>
      </c>
      <c r="H291" t="s">
        <v>1129</v>
      </c>
      <c r="I291">
        <v>3</v>
      </c>
      <c r="N291">
        <v>1647162931.3499999</v>
      </c>
      <c r="O291">
        <v>2.1143584224661097E-4</v>
      </c>
      <c r="P291">
        <v>0.21143584224661097</v>
      </c>
      <c r="Q291">
        <v>4.031001808488921</v>
      </c>
      <c r="R291">
        <v>543.22050000000002</v>
      </c>
      <c r="S291">
        <v>85.909441204054559</v>
      </c>
      <c r="T291">
        <v>8.736955550379367</v>
      </c>
      <c r="U291">
        <v>55.245305941192171</v>
      </c>
      <c r="V291" s="1">
        <v>1.4383672104260253E-2</v>
      </c>
      <c r="W291">
        <v>2.0578192063442886</v>
      </c>
      <c r="X291">
        <v>1.4328050611479948E-2</v>
      </c>
      <c r="Y291">
        <v>8.9600110016534121E-3</v>
      </c>
      <c r="Z291">
        <v>66.158991369942157</v>
      </c>
      <c r="AA291">
        <v>25.45922721252408</v>
      </c>
      <c r="AB291">
        <v>25.016680000000001</v>
      </c>
      <c r="AC291">
        <v>3.1828409832978379</v>
      </c>
      <c r="AD291">
        <v>54.055478677540023</v>
      </c>
      <c r="AE291">
        <v>1.7182448624770348</v>
      </c>
      <c r="AF291">
        <v>3.1786692200562512</v>
      </c>
      <c r="AG291">
        <v>1.4645961208208031</v>
      </c>
      <c r="AH291">
        <v>-9.3243206430755432</v>
      </c>
      <c r="AI291">
        <v>-2.440705279153756</v>
      </c>
      <c r="AJ291">
        <v>-0.25089554972763073</v>
      </c>
      <c r="AK291">
        <v>54.143069897985228</v>
      </c>
      <c r="AL291">
        <v>4.1066174223811611</v>
      </c>
      <c r="AM291">
        <v>0.21061666065922399</v>
      </c>
      <c r="AN291">
        <v>4.031001808488921</v>
      </c>
      <c r="AO291">
        <v>559.37138462636801</v>
      </c>
      <c r="AP291">
        <v>552.59147878787905</v>
      </c>
      <c r="AQ291">
        <v>3.09884092109259E-2</v>
      </c>
      <c r="AR291">
        <v>66.4607632557899</v>
      </c>
      <c r="AS291">
        <v>0.21143584224661097</v>
      </c>
      <c r="AT291">
        <v>16.566369171621599</v>
      </c>
      <c r="AU291">
        <v>16.896045454545501</v>
      </c>
      <c r="AV291">
        <v>7.1276666414870904E-8</v>
      </c>
      <c r="AW291">
        <v>78.647240866584895</v>
      </c>
      <c r="AX291">
        <v>0</v>
      </c>
      <c r="AY291">
        <v>0</v>
      </c>
      <c r="AZ291">
        <v>1</v>
      </c>
      <c r="BA291">
        <v>0</v>
      </c>
      <c r="BB291">
        <v>26109.235583784648</v>
      </c>
      <c r="BC291">
        <v>400.01766666666703</v>
      </c>
      <c r="BD291">
        <v>337.21492899997025</v>
      </c>
      <c r="BE291">
        <v>0.84300008999595011</v>
      </c>
      <c r="BF291">
        <v>0.16539017369218384</v>
      </c>
      <c r="BG291">
        <v>4.8</v>
      </c>
      <c r="BH291">
        <v>0.5</v>
      </c>
      <c r="BI291" t="s">
        <v>248</v>
      </c>
      <c r="BJ291">
        <v>2</v>
      </c>
      <c r="BK291" t="b">
        <v>1</v>
      </c>
      <c r="BL291">
        <v>1647162931.3499999</v>
      </c>
      <c r="BM291">
        <v>543.22050000000002</v>
      </c>
      <c r="BN291">
        <v>549.91516666666701</v>
      </c>
      <c r="BO291">
        <v>16.895296666666699</v>
      </c>
      <c r="BP291">
        <v>16.5668966666667</v>
      </c>
      <c r="BQ291">
        <v>554.42763333333301</v>
      </c>
      <c r="BR291">
        <v>16.772076666666699</v>
      </c>
      <c r="BS291">
        <v>302.64296666666701</v>
      </c>
      <c r="BT291">
        <v>101.5996</v>
      </c>
      <c r="BU291">
        <v>9.9997016666666702E-2</v>
      </c>
      <c r="BV291">
        <v>24.994679999999999</v>
      </c>
      <c r="BW291">
        <v>25.016680000000001</v>
      </c>
      <c r="BX291">
        <v>28.3681466666667</v>
      </c>
      <c r="BY291">
        <v>0</v>
      </c>
      <c r="BZ291">
        <v>0</v>
      </c>
      <c r="CA291">
        <v>5000.5839999999998</v>
      </c>
      <c r="CB291">
        <v>0</v>
      </c>
      <c r="CC291">
        <v>5.5094599999999998</v>
      </c>
      <c r="CD291">
        <v>400.01766666666703</v>
      </c>
      <c r="CE291">
        <v>0.89999716666666696</v>
      </c>
      <c r="CF291">
        <v>0.100002916666667</v>
      </c>
      <c r="CG291">
        <v>0</v>
      </c>
      <c r="CH291">
        <v>1.9431866666666699</v>
      </c>
      <c r="CI291">
        <v>0</v>
      </c>
      <c r="CJ291">
        <v>5345.6253333333298</v>
      </c>
      <c r="CK291">
        <v>3317.16</v>
      </c>
      <c r="CL291">
        <v>34.893533333333302</v>
      </c>
      <c r="CM291">
        <v>38.703933333333303</v>
      </c>
      <c r="CN291">
        <v>36.706033333333302</v>
      </c>
      <c r="CO291">
        <v>37.993533333333303</v>
      </c>
      <c r="CP291">
        <v>35.920633333333299</v>
      </c>
      <c r="CQ291">
        <v>360.01499999999999</v>
      </c>
      <c r="CR291">
        <v>40.003</v>
      </c>
      <c r="CS291">
        <v>0</v>
      </c>
      <c r="CT291">
        <v>1647162945.2</v>
      </c>
      <c r="CU291">
        <v>0</v>
      </c>
      <c r="CV291">
        <v>0</v>
      </c>
      <c r="CW291" t="s">
        <v>249</v>
      </c>
      <c r="CX291">
        <v>1646826976.5</v>
      </c>
      <c r="CY291">
        <v>1646826965.5</v>
      </c>
      <c r="CZ291">
        <v>0</v>
      </c>
      <c r="DA291">
        <v>8.3000000000000004E-2</v>
      </c>
      <c r="DB291">
        <v>6.0000000000000001E-3</v>
      </c>
      <c r="DC291">
        <v>-10.566000000000001</v>
      </c>
      <c r="DD291">
        <v>0.126</v>
      </c>
      <c r="DE291">
        <v>400</v>
      </c>
      <c r="DF291">
        <v>22</v>
      </c>
      <c r="DG291">
        <v>0.44</v>
      </c>
      <c r="DH291">
        <v>0.21</v>
      </c>
      <c r="DI291">
        <v>4.1356573999281201</v>
      </c>
      <c r="DJ291">
        <v>-0.18566438645056599</v>
      </c>
      <c r="DK291">
        <v>0.131973307485244</v>
      </c>
      <c r="DL291">
        <v>1</v>
      </c>
      <c r="DM291">
        <v>-6.7073467500000001</v>
      </c>
      <c r="DN291">
        <v>-3.4006266416489198E-2</v>
      </c>
      <c r="DO291">
        <v>0.18993952888205601</v>
      </c>
      <c r="DP291">
        <v>1</v>
      </c>
      <c r="DQ291">
        <v>0.32813910000000002</v>
      </c>
      <c r="DR291">
        <v>3.5691782363978198E-3</v>
      </c>
      <c r="DS291">
        <v>1.0324142046678701E-3</v>
      </c>
      <c r="DT291">
        <v>1</v>
      </c>
      <c r="DU291">
        <v>3</v>
      </c>
      <c r="DV291">
        <v>3</v>
      </c>
      <c r="DW291" t="s">
        <v>254</v>
      </c>
      <c r="DX291">
        <v>100</v>
      </c>
      <c r="DY291">
        <v>100</v>
      </c>
      <c r="DZ291">
        <v>-11.207000000000001</v>
      </c>
      <c r="EA291">
        <v>0.1232</v>
      </c>
      <c r="EB291">
        <v>-8.2055829813317303</v>
      </c>
      <c r="EC291" s="1">
        <v>-7.2657198800770203E-3</v>
      </c>
      <c r="ED291">
        <v>3.5975223855225499E-6</v>
      </c>
      <c r="EE291">
        <v>-4.6457263001665798E-10</v>
      </c>
      <c r="EF291">
        <v>-3.6107099377716799E-2</v>
      </c>
      <c r="EG291">
        <v>1.9997383795282601E-2</v>
      </c>
      <c r="EH291">
        <v>-7.9224139005878102E-4</v>
      </c>
      <c r="EI291">
        <v>9.9182464941726199E-6</v>
      </c>
      <c r="EJ291">
        <v>0</v>
      </c>
      <c r="EK291">
        <v>2062</v>
      </c>
      <c r="EL291">
        <v>2</v>
      </c>
      <c r="EM291">
        <v>28</v>
      </c>
      <c r="EN291">
        <v>5599.4</v>
      </c>
      <c r="EO291">
        <v>5599.6</v>
      </c>
      <c r="EP291">
        <v>1.00586</v>
      </c>
      <c r="EQ291">
        <v>2.4206500000000002</v>
      </c>
      <c r="ER291">
        <v>0.99975599999999998</v>
      </c>
      <c r="ES291">
        <v>2.0739700000000001</v>
      </c>
      <c r="ET291">
        <v>0.99975599999999998</v>
      </c>
      <c r="EU291">
        <v>2.68066</v>
      </c>
      <c r="EV291">
        <v>32.753500000000003</v>
      </c>
      <c r="EW291">
        <v>15.2265</v>
      </c>
      <c r="EX291">
        <v>18</v>
      </c>
      <c r="EY291">
        <v>288.75599999999997</v>
      </c>
      <c r="EZ291">
        <v>347.07600000000002</v>
      </c>
      <c r="FA291">
        <v>23.337499999999999</v>
      </c>
      <c r="FB291">
        <v>27.122499999999999</v>
      </c>
      <c r="FC291">
        <v>30.000399999999999</v>
      </c>
      <c r="FD291">
        <v>27.150300000000001</v>
      </c>
      <c r="FE291">
        <v>27.105399999999999</v>
      </c>
      <c r="FF291">
        <v>20.160900000000002</v>
      </c>
      <c r="FG291">
        <v>18.247399999999999</v>
      </c>
      <c r="FH291">
        <v>20.125599999999999</v>
      </c>
      <c r="FI291">
        <v>23.339099999999998</v>
      </c>
      <c r="FJ291">
        <v>550</v>
      </c>
      <c r="FK291">
        <v>16.570699999999999</v>
      </c>
      <c r="FL291">
        <v>101.492</v>
      </c>
      <c r="FM291">
        <v>91.581599999999995</v>
      </c>
    </row>
    <row r="292" spans="1:169" x14ac:dyDescent="0.25">
      <c r="A292">
        <v>8</v>
      </c>
      <c r="B292" s="66" t="s">
        <v>1115</v>
      </c>
      <c r="C292" s="66" t="s">
        <v>1</v>
      </c>
      <c r="D292" s="66">
        <v>1</v>
      </c>
      <c r="E292">
        <v>1647163169.5999999</v>
      </c>
      <c r="F292">
        <v>1510.0999999046301</v>
      </c>
      <c r="G292" t="s">
        <v>1130</v>
      </c>
      <c r="H292" t="s">
        <v>1131</v>
      </c>
      <c r="I292">
        <v>3</v>
      </c>
      <c r="N292">
        <v>1647163161.8499999</v>
      </c>
      <c r="O292">
        <v>2.3613486706007379E-4</v>
      </c>
      <c r="P292">
        <v>0.23613486706007378</v>
      </c>
      <c r="Q292">
        <v>4.1772359682349025</v>
      </c>
      <c r="R292">
        <v>542.88006666666695</v>
      </c>
      <c r="S292">
        <v>107.97754505101132</v>
      </c>
      <c r="T292">
        <v>10.980953966605124</v>
      </c>
      <c r="U292">
        <v>55.209080912498081</v>
      </c>
      <c r="V292" s="1">
        <v>1.5707493147543671E-2</v>
      </c>
      <c r="W292">
        <v>2.0585482308184013</v>
      </c>
      <c r="X292">
        <v>1.5641210951019533E-2</v>
      </c>
      <c r="Y292">
        <v>9.7816886419514384E-3</v>
      </c>
      <c r="Z292">
        <v>98.08501726691901</v>
      </c>
      <c r="AA292">
        <v>25.730586748782557</v>
      </c>
      <c r="AB292">
        <v>25.217833333333299</v>
      </c>
      <c r="AC292">
        <v>3.2212072199718937</v>
      </c>
      <c r="AD292">
        <v>54.148808738310429</v>
      </c>
      <c r="AE292">
        <v>1.7232191247729347</v>
      </c>
      <c r="AF292">
        <v>3.1823767963223033</v>
      </c>
      <c r="AG292">
        <v>1.497988095198959</v>
      </c>
      <c r="AH292">
        <v>-10.413547637349254</v>
      </c>
      <c r="AI292">
        <v>-22.595620071967687</v>
      </c>
      <c r="AJ292">
        <v>-2.32450496094188</v>
      </c>
      <c r="AK292">
        <v>62.751344596660189</v>
      </c>
      <c r="AL292">
        <v>4.3274352095299218</v>
      </c>
      <c r="AM292">
        <v>0.23730917609337102</v>
      </c>
      <c r="AN292">
        <v>4.1772359682349025</v>
      </c>
      <c r="AO292">
        <v>559.30244445422795</v>
      </c>
      <c r="AP292">
        <v>552.30234545454596</v>
      </c>
      <c r="AQ292">
        <v>2.9165530184790601E-2</v>
      </c>
      <c r="AR292">
        <v>66.4607632557899</v>
      </c>
      <c r="AS292">
        <v>0.23613486706007378</v>
      </c>
      <c r="AT292">
        <v>16.575511129174899</v>
      </c>
      <c r="AU292">
        <v>16.943723776223798</v>
      </c>
      <c r="AV292">
        <v>-3.1922965861483502E-7</v>
      </c>
      <c r="AW292">
        <v>78.647240866584895</v>
      </c>
      <c r="AX292">
        <v>0</v>
      </c>
      <c r="AY292">
        <v>0</v>
      </c>
      <c r="AZ292">
        <v>1</v>
      </c>
      <c r="BA292">
        <v>0</v>
      </c>
      <c r="BB292">
        <v>26124.238980810322</v>
      </c>
      <c r="BC292">
        <v>599.98753333333298</v>
      </c>
      <c r="BD292">
        <v>505.19523108130488</v>
      </c>
      <c r="BE292">
        <v>0.84200954688942731</v>
      </c>
      <c r="BF292">
        <v>0.16347842549659489</v>
      </c>
      <c r="BG292">
        <v>4.8</v>
      </c>
      <c r="BH292">
        <v>0.5</v>
      </c>
      <c r="BI292" t="s">
        <v>248</v>
      </c>
      <c r="BJ292">
        <v>2</v>
      </c>
      <c r="BK292" t="b">
        <v>1</v>
      </c>
      <c r="BL292">
        <v>1647163161.8499999</v>
      </c>
      <c r="BM292">
        <v>542.88006666666695</v>
      </c>
      <c r="BN292">
        <v>549.94856666666703</v>
      </c>
      <c r="BO292">
        <v>16.944700000000001</v>
      </c>
      <c r="BP292">
        <v>16.574660000000002</v>
      </c>
      <c r="BQ292">
        <v>554.08603333333303</v>
      </c>
      <c r="BR292">
        <v>16.821390000000001</v>
      </c>
      <c r="BS292">
        <v>302.61123333333302</v>
      </c>
      <c r="BT292">
        <v>101.59666666666701</v>
      </c>
      <c r="BU292">
        <v>9.9977403333333298E-2</v>
      </c>
      <c r="BV292">
        <v>25.014233333333301</v>
      </c>
      <c r="BW292">
        <v>25.217833333333299</v>
      </c>
      <c r="BX292">
        <v>27.973013333333299</v>
      </c>
      <c r="BY292">
        <v>0</v>
      </c>
      <c r="BZ292">
        <v>0</v>
      </c>
      <c r="CA292">
        <v>5003.4786666666696</v>
      </c>
      <c r="CB292">
        <v>0</v>
      </c>
      <c r="CC292">
        <v>5.4944706666666701</v>
      </c>
      <c r="CD292">
        <v>599.98753333333298</v>
      </c>
      <c r="CE292">
        <v>0.93301199999999995</v>
      </c>
      <c r="CF292">
        <v>6.6988400000000003E-2</v>
      </c>
      <c r="CG292">
        <v>0</v>
      </c>
      <c r="CH292">
        <v>2.1626733333333301</v>
      </c>
      <c r="CI292">
        <v>0</v>
      </c>
      <c r="CJ292">
        <v>8177.5590000000002</v>
      </c>
      <c r="CK292">
        <v>5018.4309999999996</v>
      </c>
      <c r="CL292">
        <v>36.091466666666697</v>
      </c>
      <c r="CM292">
        <v>41.087333333333298</v>
      </c>
      <c r="CN292">
        <v>38.316333333333297</v>
      </c>
      <c r="CO292">
        <v>40.8455333333333</v>
      </c>
      <c r="CP292">
        <v>37.1706</v>
      </c>
      <c r="CQ292">
        <v>559.79600000000005</v>
      </c>
      <c r="CR292">
        <v>40.19</v>
      </c>
      <c r="CS292">
        <v>0</v>
      </c>
      <c r="CT292">
        <v>1647163175.5999999</v>
      </c>
      <c r="CU292">
        <v>0</v>
      </c>
      <c r="CV292">
        <v>0</v>
      </c>
      <c r="CW292" t="s">
        <v>249</v>
      </c>
      <c r="CX292">
        <v>1646826976.5</v>
      </c>
      <c r="CY292">
        <v>1646826965.5</v>
      </c>
      <c r="CZ292">
        <v>0</v>
      </c>
      <c r="DA292">
        <v>8.3000000000000004E-2</v>
      </c>
      <c r="DB292">
        <v>6.0000000000000001E-3</v>
      </c>
      <c r="DC292">
        <v>-10.566000000000001</v>
      </c>
      <c r="DD292">
        <v>0.126</v>
      </c>
      <c r="DE292">
        <v>400</v>
      </c>
      <c r="DF292">
        <v>22</v>
      </c>
      <c r="DG292">
        <v>0.44</v>
      </c>
      <c r="DH292">
        <v>0.21</v>
      </c>
      <c r="DI292">
        <v>4.3481571728100699</v>
      </c>
      <c r="DJ292">
        <v>-0.110453501452871</v>
      </c>
      <c r="DK292">
        <v>9.3253777225809506E-2</v>
      </c>
      <c r="DL292">
        <v>1</v>
      </c>
      <c r="DM292">
        <v>-7.1078373170731703</v>
      </c>
      <c r="DN292">
        <v>-2.7924878048791301E-2</v>
      </c>
      <c r="DO292">
        <v>0.15722372884623401</v>
      </c>
      <c r="DP292">
        <v>1</v>
      </c>
      <c r="DQ292">
        <v>0.37150378048780502</v>
      </c>
      <c r="DR292">
        <v>-2.21841114982574E-2</v>
      </c>
      <c r="DS292">
        <v>2.3671384238502101E-3</v>
      </c>
      <c r="DT292">
        <v>1</v>
      </c>
      <c r="DU292">
        <v>3</v>
      </c>
      <c r="DV292">
        <v>3</v>
      </c>
      <c r="DW292" t="s">
        <v>254</v>
      </c>
      <c r="DX292">
        <v>100</v>
      </c>
      <c r="DY292">
        <v>100</v>
      </c>
      <c r="DZ292">
        <v>-11.206</v>
      </c>
      <c r="EA292">
        <v>0.12330000000000001</v>
      </c>
      <c r="EB292">
        <v>-8.2055829813317303</v>
      </c>
      <c r="EC292" s="1">
        <v>-7.2657198800770203E-3</v>
      </c>
      <c r="ED292">
        <v>3.5975223855225499E-6</v>
      </c>
      <c r="EE292">
        <v>-4.6457263001665798E-10</v>
      </c>
      <c r="EF292">
        <v>-3.6107099377716799E-2</v>
      </c>
      <c r="EG292">
        <v>1.9997383795282601E-2</v>
      </c>
      <c r="EH292">
        <v>-7.9224139005878102E-4</v>
      </c>
      <c r="EI292">
        <v>9.9182464941726199E-6</v>
      </c>
      <c r="EJ292">
        <v>0</v>
      </c>
      <c r="EK292">
        <v>2062</v>
      </c>
      <c r="EL292">
        <v>2</v>
      </c>
      <c r="EM292">
        <v>28</v>
      </c>
      <c r="EN292">
        <v>5603.2</v>
      </c>
      <c r="EO292">
        <v>5603.4</v>
      </c>
      <c r="EP292">
        <v>1.01074</v>
      </c>
      <c r="EQ292">
        <v>2.4389599999999998</v>
      </c>
      <c r="ER292">
        <v>0.99975599999999998</v>
      </c>
      <c r="ES292">
        <v>2.0739700000000001</v>
      </c>
      <c r="ET292">
        <v>1.00098</v>
      </c>
      <c r="EU292">
        <v>2.34741</v>
      </c>
      <c r="EV292">
        <v>32.8202</v>
      </c>
      <c r="EW292">
        <v>15.1915</v>
      </c>
      <c r="EX292">
        <v>18</v>
      </c>
      <c r="EY292">
        <v>288.68299999999999</v>
      </c>
      <c r="EZ292">
        <v>347.24700000000001</v>
      </c>
      <c r="FA292">
        <v>23.157599999999999</v>
      </c>
      <c r="FB292">
        <v>27.1145</v>
      </c>
      <c r="FC292">
        <v>29.9998</v>
      </c>
      <c r="FD292">
        <v>27.164100000000001</v>
      </c>
      <c r="FE292">
        <v>27.121099999999998</v>
      </c>
      <c r="FF292">
        <v>20.258199999999999</v>
      </c>
      <c r="FG292">
        <v>18.528099999999998</v>
      </c>
      <c r="FH292">
        <v>20.867799999999999</v>
      </c>
      <c r="FI292">
        <v>23.143000000000001</v>
      </c>
      <c r="FJ292">
        <v>550</v>
      </c>
      <c r="FK292">
        <v>16.520199999999999</v>
      </c>
      <c r="FL292">
        <v>101.48699999999999</v>
      </c>
      <c r="FM292">
        <v>91.578400000000002</v>
      </c>
    </row>
    <row r="293" spans="1:169" x14ac:dyDescent="0.25">
      <c r="A293">
        <v>9</v>
      </c>
      <c r="B293" s="66" t="s">
        <v>1115</v>
      </c>
      <c r="C293" s="66" t="s">
        <v>1</v>
      </c>
      <c r="D293" s="66">
        <v>1</v>
      </c>
      <c r="E293">
        <v>1647163359.0999999</v>
      </c>
      <c r="F293">
        <v>1699.5999999046301</v>
      </c>
      <c r="G293" t="s">
        <v>1132</v>
      </c>
      <c r="H293" t="s">
        <v>1133</v>
      </c>
      <c r="I293">
        <v>3</v>
      </c>
      <c r="N293">
        <v>1647163351.3499999</v>
      </c>
      <c r="O293">
        <v>2.6386242018550452E-4</v>
      </c>
      <c r="P293">
        <v>0.26386242018550454</v>
      </c>
      <c r="Q293">
        <v>4.6437327404107531</v>
      </c>
      <c r="R293">
        <v>542.45843333333301</v>
      </c>
      <c r="S293">
        <v>103.23910987521577</v>
      </c>
      <c r="T293">
        <v>10.499298289919016</v>
      </c>
      <c r="U293">
        <v>55.16739642886143</v>
      </c>
      <c r="V293" s="1">
        <v>1.7295502892279747E-2</v>
      </c>
      <c r="W293">
        <v>2.0574555552688882</v>
      </c>
      <c r="X293">
        <v>1.721513566360288E-2</v>
      </c>
      <c r="Y293">
        <v>1.0766649248051837E-2</v>
      </c>
      <c r="Z293">
        <v>130.00258705451634</v>
      </c>
      <c r="AA293">
        <v>25.954790626418397</v>
      </c>
      <c r="AB293">
        <v>25.334616666666701</v>
      </c>
      <c r="AC293">
        <v>3.2436663495466096</v>
      </c>
      <c r="AD293">
        <v>54.228022553374004</v>
      </c>
      <c r="AE293">
        <v>1.7229550606121029</v>
      </c>
      <c r="AF293">
        <v>3.1772411743693625</v>
      </c>
      <c r="AG293">
        <v>1.5207112889345067</v>
      </c>
      <c r="AH293">
        <v>-11.636332730180749</v>
      </c>
      <c r="AI293">
        <v>-38.542278595910837</v>
      </c>
      <c r="AJ293">
        <v>-3.9689009789994429</v>
      </c>
      <c r="AK293">
        <v>75.855074749425313</v>
      </c>
      <c r="AL293">
        <v>4.5792205718890902</v>
      </c>
      <c r="AM293">
        <v>0.26299273976836918</v>
      </c>
      <c r="AN293">
        <v>4.6437327404107531</v>
      </c>
      <c r="AO293">
        <v>559.23256136724899</v>
      </c>
      <c r="AP293">
        <v>551.78564242424204</v>
      </c>
      <c r="AQ293">
        <v>-4.6958331095576103E-3</v>
      </c>
      <c r="AR293">
        <v>66.4607632557899</v>
      </c>
      <c r="AS293">
        <v>0.26386242018550454</v>
      </c>
      <c r="AT293">
        <v>16.531968798350199</v>
      </c>
      <c r="AU293">
        <v>16.943379720279701</v>
      </c>
      <c r="AV293">
        <v>7.2720227311882802E-7</v>
      </c>
      <c r="AW293">
        <v>78.647240866584895</v>
      </c>
      <c r="AX293">
        <v>0</v>
      </c>
      <c r="AY293">
        <v>0</v>
      </c>
      <c r="AZ293">
        <v>1</v>
      </c>
      <c r="BA293">
        <v>0</v>
      </c>
      <c r="BB293">
        <v>26101.646354605462</v>
      </c>
      <c r="BC293">
        <v>800.039533333333</v>
      </c>
      <c r="BD293">
        <v>673.2333518002672</v>
      </c>
      <c r="BE293">
        <v>0.84150010562011501</v>
      </c>
      <c r="BF293">
        <v>0.16249520384682206</v>
      </c>
      <c r="BG293">
        <v>4.8</v>
      </c>
      <c r="BH293">
        <v>0.5</v>
      </c>
      <c r="BI293" t="s">
        <v>248</v>
      </c>
      <c r="BJ293">
        <v>2</v>
      </c>
      <c r="BK293" t="b">
        <v>1</v>
      </c>
      <c r="BL293">
        <v>1647163351.3499999</v>
      </c>
      <c r="BM293">
        <v>542.45843333333301</v>
      </c>
      <c r="BN293">
        <v>549.94776666666701</v>
      </c>
      <c r="BO293">
        <v>16.941736666666699</v>
      </c>
      <c r="BP293">
        <v>16.531673333333298</v>
      </c>
      <c r="BQ293">
        <v>553.66273333333299</v>
      </c>
      <c r="BR293">
        <v>16.818429999999999</v>
      </c>
      <c r="BS293">
        <v>302.63093333333302</v>
      </c>
      <c r="BT293">
        <v>101.598833333333</v>
      </c>
      <c r="BU293">
        <v>0.100012216666667</v>
      </c>
      <c r="BV293">
        <v>24.9871433333333</v>
      </c>
      <c r="BW293">
        <v>25.334616666666701</v>
      </c>
      <c r="BX293">
        <v>27.789903333333299</v>
      </c>
      <c r="BY293">
        <v>0</v>
      </c>
      <c r="BZ293">
        <v>0</v>
      </c>
      <c r="CA293">
        <v>4999.25</v>
      </c>
      <c r="CB293">
        <v>0</v>
      </c>
      <c r="CC293">
        <v>5.4532400000000001</v>
      </c>
      <c r="CD293">
        <v>800.039533333333</v>
      </c>
      <c r="CE293">
        <v>0.94999520000000004</v>
      </c>
      <c r="CF293">
        <v>5.0004446666666702E-2</v>
      </c>
      <c r="CG293">
        <v>0</v>
      </c>
      <c r="CH293">
        <v>2.1636199999999999</v>
      </c>
      <c r="CI293">
        <v>0</v>
      </c>
      <c r="CJ293">
        <v>11006.2033333333</v>
      </c>
      <c r="CK293">
        <v>6721.2169999999996</v>
      </c>
      <c r="CL293">
        <v>35.964366666666699</v>
      </c>
      <c r="CM293">
        <v>39.1747333333333</v>
      </c>
      <c r="CN293">
        <v>37.460166666666701</v>
      </c>
      <c r="CO293">
        <v>38.3789333333333</v>
      </c>
      <c r="CP293">
        <v>36.7601333333333</v>
      </c>
      <c r="CQ293">
        <v>760.03233333333299</v>
      </c>
      <c r="CR293">
        <v>40.004666666666701</v>
      </c>
      <c r="CS293">
        <v>0</v>
      </c>
      <c r="CT293">
        <v>1647163365.2</v>
      </c>
      <c r="CU293">
        <v>0</v>
      </c>
      <c r="CV293">
        <v>0</v>
      </c>
      <c r="CW293" t="s">
        <v>249</v>
      </c>
      <c r="CX293">
        <v>1646826976.5</v>
      </c>
      <c r="CY293">
        <v>1646826965.5</v>
      </c>
      <c r="CZ293">
        <v>0</v>
      </c>
      <c r="DA293">
        <v>8.3000000000000004E-2</v>
      </c>
      <c r="DB293">
        <v>6.0000000000000001E-3</v>
      </c>
      <c r="DC293">
        <v>-10.566000000000001</v>
      </c>
      <c r="DD293">
        <v>0.126</v>
      </c>
      <c r="DE293">
        <v>400</v>
      </c>
      <c r="DF293">
        <v>22</v>
      </c>
      <c r="DG293">
        <v>0.44</v>
      </c>
      <c r="DH293">
        <v>0.21</v>
      </c>
      <c r="DI293">
        <v>4.6068954298748404</v>
      </c>
      <c r="DJ293">
        <v>0.15066340234599199</v>
      </c>
      <c r="DK293">
        <v>5.8990037833808497E-2</v>
      </c>
      <c r="DL293">
        <v>1</v>
      </c>
      <c r="DM293">
        <v>-7.4876110000000002</v>
      </c>
      <c r="DN293">
        <v>0.105735084427776</v>
      </c>
      <c r="DO293">
        <v>7.7760212570439899E-2</v>
      </c>
      <c r="DP293">
        <v>0</v>
      </c>
      <c r="DQ293">
        <v>0.409980925</v>
      </c>
      <c r="DR293">
        <v>4.5654821763606596E-3</v>
      </c>
      <c r="DS293">
        <v>1.23284786951798E-3</v>
      </c>
      <c r="DT293">
        <v>1</v>
      </c>
      <c r="DU293">
        <v>2</v>
      </c>
      <c r="DV293">
        <v>3</v>
      </c>
      <c r="DW293" t="s">
        <v>250</v>
      </c>
      <c r="DX293">
        <v>100</v>
      </c>
      <c r="DY293">
        <v>100</v>
      </c>
      <c r="DZ293">
        <v>-11.204000000000001</v>
      </c>
      <c r="EA293">
        <v>0.1234</v>
      </c>
      <c r="EB293">
        <v>-8.2055829813317303</v>
      </c>
      <c r="EC293" s="1">
        <v>-7.2657198800770203E-3</v>
      </c>
      <c r="ED293">
        <v>3.5975223855225499E-6</v>
      </c>
      <c r="EE293">
        <v>-4.6457263001665798E-10</v>
      </c>
      <c r="EF293">
        <v>-3.6107099377716799E-2</v>
      </c>
      <c r="EG293">
        <v>1.9997383795282601E-2</v>
      </c>
      <c r="EH293">
        <v>-7.9224139005878102E-4</v>
      </c>
      <c r="EI293">
        <v>9.9182464941726199E-6</v>
      </c>
      <c r="EJ293">
        <v>0</v>
      </c>
      <c r="EK293">
        <v>2062</v>
      </c>
      <c r="EL293">
        <v>2</v>
      </c>
      <c r="EM293">
        <v>28</v>
      </c>
      <c r="EN293">
        <v>5606.4</v>
      </c>
      <c r="EO293">
        <v>5606.6</v>
      </c>
      <c r="EP293">
        <v>1.01196</v>
      </c>
      <c r="EQ293">
        <v>2.4169900000000002</v>
      </c>
      <c r="ER293">
        <v>0.99975599999999998</v>
      </c>
      <c r="ES293">
        <v>2.0739700000000001</v>
      </c>
      <c r="ET293">
        <v>0.99975599999999998</v>
      </c>
      <c r="EU293">
        <v>2.5598100000000001</v>
      </c>
      <c r="EV293">
        <v>32.864699999999999</v>
      </c>
      <c r="EW293">
        <v>15.1477</v>
      </c>
      <c r="EX293">
        <v>18</v>
      </c>
      <c r="EY293">
        <v>289.04399999999998</v>
      </c>
      <c r="EZ293">
        <v>347.18900000000002</v>
      </c>
      <c r="FA293">
        <v>22.954799999999999</v>
      </c>
      <c r="FB293">
        <v>27.022500000000001</v>
      </c>
      <c r="FC293">
        <v>29.9999</v>
      </c>
      <c r="FD293">
        <v>27.0962</v>
      </c>
      <c r="FE293">
        <v>27.0581</v>
      </c>
      <c r="FF293">
        <v>20.300799999999999</v>
      </c>
      <c r="FG293">
        <v>19.084800000000001</v>
      </c>
      <c r="FH293">
        <v>20.867799999999999</v>
      </c>
      <c r="FI293">
        <v>22.9697</v>
      </c>
      <c r="FJ293">
        <v>550</v>
      </c>
      <c r="FK293">
        <v>16.4725</v>
      </c>
      <c r="FL293">
        <v>101.499</v>
      </c>
      <c r="FM293">
        <v>91.593199999999996</v>
      </c>
    </row>
    <row r="294" spans="1:169" x14ac:dyDescent="0.25">
      <c r="A294">
        <v>10</v>
      </c>
      <c r="B294" s="66" t="s">
        <v>1115</v>
      </c>
      <c r="C294" s="66" t="s">
        <v>1</v>
      </c>
      <c r="D294" s="66">
        <v>1</v>
      </c>
      <c r="E294">
        <v>1647163575.0999999</v>
      </c>
      <c r="F294">
        <v>1915.5999999046301</v>
      </c>
      <c r="G294" t="s">
        <v>1134</v>
      </c>
      <c r="H294" t="s">
        <v>1135</v>
      </c>
      <c r="I294">
        <v>3</v>
      </c>
      <c r="N294">
        <v>1647163567.0999999</v>
      </c>
      <c r="O294">
        <v>3.1625538308998984E-4</v>
      </c>
      <c r="P294">
        <v>0.31625538308998985</v>
      </c>
      <c r="Q294">
        <v>4.8401250597171046</v>
      </c>
      <c r="R294">
        <v>541.96635483871</v>
      </c>
      <c r="S294">
        <v>146.63178831121726</v>
      </c>
      <c r="T294">
        <v>14.91213373567758</v>
      </c>
      <c r="U294">
        <v>55.116798728794286</v>
      </c>
      <c r="V294" s="1">
        <v>2.0122794323569285E-2</v>
      </c>
      <c r="W294">
        <v>2.0579564421728214</v>
      </c>
      <c r="X294">
        <v>2.0014119701637842E-2</v>
      </c>
      <c r="Y294">
        <v>1.2518539772442092E-2</v>
      </c>
      <c r="Z294">
        <v>161.91718648208109</v>
      </c>
      <c r="AA294">
        <v>26.228203559605266</v>
      </c>
      <c r="AB294">
        <v>25.561309677419398</v>
      </c>
      <c r="AC294">
        <v>3.2876535428832372</v>
      </c>
      <c r="AD294">
        <v>54.040027908561605</v>
      </c>
      <c r="AE294">
        <v>1.7202301674969909</v>
      </c>
      <c r="AF294">
        <v>3.1832518118008846</v>
      </c>
      <c r="AG294">
        <v>1.5674233753862463</v>
      </c>
      <c r="AH294">
        <v>-13.946862394268551</v>
      </c>
      <c r="AI294">
        <v>-60.185650248959703</v>
      </c>
      <c r="AJ294">
        <v>-6.2041853809071466</v>
      </c>
      <c r="AK294">
        <v>81.580488457945691</v>
      </c>
      <c r="AL294">
        <v>4.9045666253182523</v>
      </c>
      <c r="AM294">
        <v>0.31712120494241158</v>
      </c>
      <c r="AN294">
        <v>4.8401250597171046</v>
      </c>
      <c r="AO294">
        <v>559.05339082451803</v>
      </c>
      <c r="AP294">
        <v>551.260533333333</v>
      </c>
      <c r="AQ294">
        <v>-1.2901842275128E-3</v>
      </c>
      <c r="AR294">
        <v>66.4607632557899</v>
      </c>
      <c r="AS294">
        <v>0.31625538308998985</v>
      </c>
      <c r="AT294">
        <v>16.4200973326904</v>
      </c>
      <c r="AU294">
        <v>16.9131944055944</v>
      </c>
      <c r="AV294">
        <v>-6.8965764161832803E-7</v>
      </c>
      <c r="AW294">
        <v>78.647240866584895</v>
      </c>
      <c r="AX294">
        <v>0</v>
      </c>
      <c r="AY294">
        <v>0</v>
      </c>
      <c r="AZ294">
        <v>1</v>
      </c>
      <c r="BA294">
        <v>0</v>
      </c>
      <c r="BB294">
        <v>26110.313694341461</v>
      </c>
      <c r="BC294">
        <v>1000.00687096774</v>
      </c>
      <c r="BD294">
        <v>841.20581818058542</v>
      </c>
      <c r="BE294">
        <v>0.8412000383222592</v>
      </c>
      <c r="BF294">
        <v>0.16191607396196031</v>
      </c>
      <c r="BG294">
        <v>4.8</v>
      </c>
      <c r="BH294">
        <v>0.5</v>
      </c>
      <c r="BI294" t="s">
        <v>248</v>
      </c>
      <c r="BJ294">
        <v>2</v>
      </c>
      <c r="BK294" t="b">
        <v>1</v>
      </c>
      <c r="BL294">
        <v>1647163567.0999999</v>
      </c>
      <c r="BM294">
        <v>541.96635483871</v>
      </c>
      <c r="BN294">
        <v>550.01745161290296</v>
      </c>
      <c r="BO294">
        <v>16.915112903225801</v>
      </c>
      <c r="BP294">
        <v>16.4206741935484</v>
      </c>
      <c r="BQ294">
        <v>553.16903225806504</v>
      </c>
      <c r="BR294">
        <v>16.791874193548399</v>
      </c>
      <c r="BS294">
        <v>302.65306451612901</v>
      </c>
      <c r="BT294">
        <v>101.59783870967701</v>
      </c>
      <c r="BU294">
        <v>9.99848483870968E-2</v>
      </c>
      <c r="BV294">
        <v>25.018845161290301</v>
      </c>
      <c r="BW294">
        <v>25.561309677419398</v>
      </c>
      <c r="BX294">
        <v>27.7817516129032</v>
      </c>
      <c r="BY294">
        <v>0</v>
      </c>
      <c r="BZ294">
        <v>0</v>
      </c>
      <c r="CA294">
        <v>5001.1883870967704</v>
      </c>
      <c r="CB294">
        <v>0</v>
      </c>
      <c r="CC294">
        <v>5.4532400000000001</v>
      </c>
      <c r="CD294">
        <v>1000.00687096774</v>
      </c>
      <c r="CE294">
        <v>0.96000196774193602</v>
      </c>
      <c r="CF294">
        <v>3.9998251612903199E-2</v>
      </c>
      <c r="CG294">
        <v>0</v>
      </c>
      <c r="CH294">
        <v>2.2102193548387099</v>
      </c>
      <c r="CI294">
        <v>0</v>
      </c>
      <c r="CJ294">
        <v>13818.277419354799</v>
      </c>
      <c r="CK294">
        <v>8422.8945161290303</v>
      </c>
      <c r="CL294">
        <v>36.4270322580645</v>
      </c>
      <c r="CM294">
        <v>40.3122258064516</v>
      </c>
      <c r="CN294">
        <v>38.072290322580599</v>
      </c>
      <c r="CO294">
        <v>39.604580645161299</v>
      </c>
      <c r="CP294">
        <v>37.187290322580601</v>
      </c>
      <c r="CQ294">
        <v>960.00677419354804</v>
      </c>
      <c r="CR294">
        <v>40.001612903225798</v>
      </c>
      <c r="CS294">
        <v>0</v>
      </c>
      <c r="CT294">
        <v>1647163581.2</v>
      </c>
      <c r="CU294">
        <v>0</v>
      </c>
      <c r="CV294">
        <v>0</v>
      </c>
      <c r="CW294" t="s">
        <v>249</v>
      </c>
      <c r="CX294">
        <v>1646826976.5</v>
      </c>
      <c r="CY294">
        <v>1646826965.5</v>
      </c>
      <c r="CZ294">
        <v>0</v>
      </c>
      <c r="DA294">
        <v>8.3000000000000004E-2</v>
      </c>
      <c r="DB294">
        <v>6.0000000000000001E-3</v>
      </c>
      <c r="DC294">
        <v>-10.566000000000001</v>
      </c>
      <c r="DD294">
        <v>0.126</v>
      </c>
      <c r="DE294">
        <v>400</v>
      </c>
      <c r="DF294">
        <v>22</v>
      </c>
      <c r="DG294">
        <v>0.44</v>
      </c>
      <c r="DH294">
        <v>0.21</v>
      </c>
      <c r="DI294">
        <v>4.8871381369598703</v>
      </c>
      <c r="DJ294">
        <v>-0.98035397010587699</v>
      </c>
      <c r="DK294">
        <v>0.101212248597381</v>
      </c>
      <c r="DL294">
        <v>1</v>
      </c>
      <c r="DM294">
        <v>-8.0213590000000003</v>
      </c>
      <c r="DN294">
        <v>1.2746791744834399E-2</v>
      </c>
      <c r="DO294">
        <v>0.18200195829715701</v>
      </c>
      <c r="DP294">
        <v>1</v>
      </c>
      <c r="DQ294">
        <v>0.495944475</v>
      </c>
      <c r="DR294">
        <v>-2.9127343339587601E-2</v>
      </c>
      <c r="DS294">
        <v>2.9762535341222199E-3</v>
      </c>
      <c r="DT294">
        <v>1</v>
      </c>
      <c r="DU294">
        <v>3</v>
      </c>
      <c r="DV294">
        <v>3</v>
      </c>
      <c r="DW294" t="s">
        <v>254</v>
      </c>
      <c r="DX294">
        <v>100</v>
      </c>
      <c r="DY294">
        <v>100</v>
      </c>
      <c r="DZ294">
        <v>-11.202999999999999</v>
      </c>
      <c r="EA294">
        <v>0.1232</v>
      </c>
      <c r="EB294">
        <v>-8.2055829813317303</v>
      </c>
      <c r="EC294" s="1">
        <v>-7.2657198800770203E-3</v>
      </c>
      <c r="ED294">
        <v>3.5975223855225499E-6</v>
      </c>
      <c r="EE294">
        <v>-4.6457263001665798E-10</v>
      </c>
      <c r="EF294">
        <v>-3.6107099377716799E-2</v>
      </c>
      <c r="EG294">
        <v>1.9997383795282601E-2</v>
      </c>
      <c r="EH294">
        <v>-7.9224139005878102E-4</v>
      </c>
      <c r="EI294">
        <v>9.9182464941726199E-6</v>
      </c>
      <c r="EJ294">
        <v>0</v>
      </c>
      <c r="EK294">
        <v>2062</v>
      </c>
      <c r="EL294">
        <v>2</v>
      </c>
      <c r="EM294">
        <v>28</v>
      </c>
      <c r="EN294">
        <v>5610</v>
      </c>
      <c r="EO294">
        <v>5610.2</v>
      </c>
      <c r="EP294">
        <v>1.01318</v>
      </c>
      <c r="EQ294">
        <v>2.4438499999999999</v>
      </c>
      <c r="ER294">
        <v>0.99975599999999998</v>
      </c>
      <c r="ES294">
        <v>2.0739700000000001</v>
      </c>
      <c r="ET294">
        <v>1.00098</v>
      </c>
      <c r="EU294">
        <v>2.4291999999999998</v>
      </c>
      <c r="EV294">
        <v>32.886899999999997</v>
      </c>
      <c r="EW294">
        <v>15.121499999999999</v>
      </c>
      <c r="EX294">
        <v>18</v>
      </c>
      <c r="EY294">
        <v>288.892</v>
      </c>
      <c r="EZ294">
        <v>346.90199999999999</v>
      </c>
      <c r="FA294">
        <v>22.962399999999999</v>
      </c>
      <c r="FB294">
        <v>26.910699999999999</v>
      </c>
      <c r="FC294">
        <v>29.9999</v>
      </c>
      <c r="FD294">
        <v>26.998100000000001</v>
      </c>
      <c r="FE294">
        <v>26.963999999999999</v>
      </c>
      <c r="FF294">
        <v>20.304300000000001</v>
      </c>
      <c r="FG294">
        <v>20.184000000000001</v>
      </c>
      <c r="FH294">
        <v>20.867799999999999</v>
      </c>
      <c r="FI294">
        <v>22.946200000000001</v>
      </c>
      <c r="FJ294">
        <v>550</v>
      </c>
      <c r="FK294">
        <v>16.406400000000001</v>
      </c>
      <c r="FL294">
        <v>101.504</v>
      </c>
      <c r="FM294">
        <v>91.5899</v>
      </c>
    </row>
    <row r="295" spans="1:169" x14ac:dyDescent="0.25">
      <c r="A295">
        <v>11</v>
      </c>
      <c r="B295" s="67" t="s">
        <v>1115</v>
      </c>
      <c r="C295" s="67" t="s">
        <v>1</v>
      </c>
      <c r="D295" s="67">
        <v>2</v>
      </c>
      <c r="E295">
        <v>1647163851</v>
      </c>
      <c r="F295">
        <v>2191.5</v>
      </c>
      <c r="G295" t="s">
        <v>1136</v>
      </c>
      <c r="H295" t="s">
        <v>1137</v>
      </c>
      <c r="I295">
        <v>3</v>
      </c>
      <c r="N295">
        <v>1647163843</v>
      </c>
      <c r="O295">
        <v>9.9662826830952591E-5</v>
      </c>
      <c r="P295">
        <v>9.9662826830952594E-2</v>
      </c>
      <c r="Q295">
        <v>0.36716098847725637</v>
      </c>
      <c r="R295">
        <v>549.34767741935502</v>
      </c>
      <c r="S295">
        <v>456.30951455781894</v>
      </c>
      <c r="T295">
        <v>46.401607762453672</v>
      </c>
      <c r="U295">
        <v>55.862555216559976</v>
      </c>
      <c r="V295" s="1">
        <v>7.187901520183124E-3</v>
      </c>
      <c r="W295">
        <v>2.0558408026324129</v>
      </c>
      <c r="X295">
        <v>7.173968918030264E-3</v>
      </c>
      <c r="Y295">
        <v>4.4849800869985563E-3</v>
      </c>
      <c r="Z295">
        <v>0</v>
      </c>
      <c r="AA295">
        <v>24.925865826206472</v>
      </c>
      <c r="AB295">
        <v>24.582887096774201</v>
      </c>
      <c r="AC295">
        <v>3.1014596386523796</v>
      </c>
      <c r="AD295">
        <v>54.288522160750929</v>
      </c>
      <c r="AE295">
        <v>1.7222748693222352</v>
      </c>
      <c r="AF295">
        <v>3.1724475096641909</v>
      </c>
      <c r="AG295">
        <v>1.3791847693301444</v>
      </c>
      <c r="AH295">
        <v>-4.3951306632450091</v>
      </c>
      <c r="AI295">
        <v>41.999120852012958</v>
      </c>
      <c r="AJ295">
        <v>4.3113693325048947</v>
      </c>
      <c r="AK295">
        <v>41.91535952127284</v>
      </c>
      <c r="AL295">
        <v>0.40763936270969631</v>
      </c>
      <c r="AM295">
        <v>0.10266484396705326</v>
      </c>
      <c r="AN295">
        <v>0.36716098847725637</v>
      </c>
      <c r="AO295">
        <v>559.45675342900302</v>
      </c>
      <c r="AP295">
        <v>558.88949696969701</v>
      </c>
      <c r="AQ295">
        <v>-2.76932826934689E-3</v>
      </c>
      <c r="AR295">
        <v>66.456933574007806</v>
      </c>
      <c r="AS295">
        <v>9.9662826830952594E-2</v>
      </c>
      <c r="AT295">
        <v>16.776073484672001</v>
      </c>
      <c r="AU295">
        <v>16.931620279720299</v>
      </c>
      <c r="AV295">
        <v>-1.67586013369964E-5</v>
      </c>
      <c r="AW295">
        <v>78.247208205090004</v>
      </c>
      <c r="AX295">
        <v>0</v>
      </c>
      <c r="AY295">
        <v>0</v>
      </c>
      <c r="AZ295">
        <v>1</v>
      </c>
      <c r="BA295">
        <v>0</v>
      </c>
      <c r="BB295">
        <v>26067.495794689359</v>
      </c>
      <c r="BC295">
        <v>0</v>
      </c>
      <c r="BD295">
        <v>0</v>
      </c>
      <c r="BE295">
        <v>0</v>
      </c>
      <c r="BF295">
        <v>0</v>
      </c>
      <c r="BG295">
        <v>4.8</v>
      </c>
      <c r="BH295">
        <v>0.5</v>
      </c>
      <c r="BI295" t="s">
        <v>248</v>
      </c>
      <c r="BJ295">
        <v>2</v>
      </c>
      <c r="BK295" t="b">
        <v>1</v>
      </c>
      <c r="BL295">
        <v>1647163843</v>
      </c>
      <c r="BM295">
        <v>549.34767741935502</v>
      </c>
      <c r="BN295">
        <v>550.08354838709704</v>
      </c>
      <c r="BO295">
        <v>16.936706451612899</v>
      </c>
      <c r="BP295">
        <v>16.776658064516099</v>
      </c>
      <c r="BQ295">
        <v>560.57758064516099</v>
      </c>
      <c r="BR295">
        <v>16.813406451612899</v>
      </c>
      <c r="BS295">
        <v>302.68658064516097</v>
      </c>
      <c r="BT295">
        <v>101.588870967742</v>
      </c>
      <c r="BU295">
        <v>0.100018441935484</v>
      </c>
      <c r="BV295">
        <v>24.961822580645201</v>
      </c>
      <c r="BW295">
        <v>24.582887096774201</v>
      </c>
      <c r="BX295">
        <v>28.674409677419401</v>
      </c>
      <c r="BY295">
        <v>0</v>
      </c>
      <c r="BZ295">
        <v>0</v>
      </c>
      <c r="CA295">
        <v>4993.6496774193502</v>
      </c>
      <c r="CB295">
        <v>0</v>
      </c>
      <c r="CC295">
        <v>1.7427900000000001</v>
      </c>
      <c r="CD295">
        <v>0</v>
      </c>
      <c r="CE295">
        <v>0</v>
      </c>
      <c r="CF295">
        <v>0</v>
      </c>
      <c r="CG295">
        <v>0</v>
      </c>
      <c r="CH295">
        <v>3.0829032258064499</v>
      </c>
      <c r="CI295">
        <v>0</v>
      </c>
      <c r="CJ295">
        <v>1.68225806451613</v>
      </c>
      <c r="CK295">
        <v>-1.35709677419355</v>
      </c>
      <c r="CL295">
        <v>34.630709677419397</v>
      </c>
      <c r="CM295">
        <v>38.580387096774203</v>
      </c>
      <c r="CN295">
        <v>36.729516129032298</v>
      </c>
      <c r="CO295">
        <v>37.691225806451598</v>
      </c>
      <c r="CP295">
        <v>35.8002258064516</v>
      </c>
      <c r="CQ295">
        <v>0</v>
      </c>
      <c r="CR295">
        <v>0</v>
      </c>
      <c r="CS295">
        <v>0</v>
      </c>
      <c r="CT295">
        <v>1647163857.2</v>
      </c>
      <c r="CU295">
        <v>0</v>
      </c>
      <c r="CV295">
        <v>0</v>
      </c>
      <c r="CW295" t="s">
        <v>249</v>
      </c>
      <c r="CX295">
        <v>1646826976.5</v>
      </c>
      <c r="CY295">
        <v>1646826965.5</v>
      </c>
      <c r="CZ295">
        <v>0</v>
      </c>
      <c r="DA295">
        <v>8.3000000000000004E-2</v>
      </c>
      <c r="DB295">
        <v>6.0000000000000001E-3</v>
      </c>
      <c r="DC295">
        <v>-10.566000000000001</v>
      </c>
      <c r="DD295">
        <v>0.126</v>
      </c>
      <c r="DE295">
        <v>400</v>
      </c>
      <c r="DF295">
        <v>22</v>
      </c>
      <c r="DG295">
        <v>0.44</v>
      </c>
      <c r="DH295">
        <v>0.21</v>
      </c>
      <c r="DI295">
        <v>0.32856924914977598</v>
      </c>
      <c r="DJ295">
        <v>0.47102704266533102</v>
      </c>
      <c r="DK295">
        <v>8.8616430479837305E-2</v>
      </c>
      <c r="DL295">
        <v>1</v>
      </c>
      <c r="DM295">
        <v>-0.66752477499999996</v>
      </c>
      <c r="DN295">
        <v>-0.86320796622889195</v>
      </c>
      <c r="DO295">
        <v>0.19507556739588</v>
      </c>
      <c r="DP295">
        <v>0</v>
      </c>
      <c r="DQ295">
        <v>0.16169500000000001</v>
      </c>
      <c r="DR295">
        <v>-3.0280277673546501E-2</v>
      </c>
      <c r="DS295">
        <v>3.0783988939057298E-3</v>
      </c>
      <c r="DT295">
        <v>1</v>
      </c>
      <c r="DU295">
        <v>2</v>
      </c>
      <c r="DV295">
        <v>3</v>
      </c>
      <c r="DW295" t="s">
        <v>250</v>
      </c>
      <c r="DX295">
        <v>100</v>
      </c>
      <c r="DY295">
        <v>100</v>
      </c>
      <c r="DZ295">
        <v>-11.23</v>
      </c>
      <c r="EA295">
        <v>0.12330000000000001</v>
      </c>
      <c r="EB295">
        <v>-8.2055829813317303</v>
      </c>
      <c r="EC295" s="1">
        <v>-7.2657198800770203E-3</v>
      </c>
      <c r="ED295">
        <v>3.5975223855225499E-6</v>
      </c>
      <c r="EE295">
        <v>-4.6457263001665798E-10</v>
      </c>
      <c r="EF295">
        <v>-3.6107099377716799E-2</v>
      </c>
      <c r="EG295">
        <v>1.9997383795282601E-2</v>
      </c>
      <c r="EH295">
        <v>-7.9224139005878102E-4</v>
      </c>
      <c r="EI295">
        <v>9.9182464941726199E-6</v>
      </c>
      <c r="EJ295">
        <v>0</v>
      </c>
      <c r="EK295">
        <v>2062</v>
      </c>
      <c r="EL295">
        <v>2</v>
      </c>
      <c r="EM295">
        <v>28</v>
      </c>
      <c r="EN295">
        <v>5614.6</v>
      </c>
      <c r="EO295">
        <v>5614.8</v>
      </c>
      <c r="EP295">
        <v>1.0144</v>
      </c>
      <c r="EQ295">
        <v>2.4182100000000002</v>
      </c>
      <c r="ER295">
        <v>0.99975599999999998</v>
      </c>
      <c r="ES295">
        <v>2.0727500000000001</v>
      </c>
      <c r="ET295">
        <v>0.99975599999999998</v>
      </c>
      <c r="EU295">
        <v>2.6098599999999998</v>
      </c>
      <c r="EV295">
        <v>32.909199999999998</v>
      </c>
      <c r="EW295">
        <v>15.103899999999999</v>
      </c>
      <c r="EX295">
        <v>18</v>
      </c>
      <c r="EY295">
        <v>288.57600000000002</v>
      </c>
      <c r="EZ295">
        <v>347</v>
      </c>
      <c r="FA295">
        <v>23.6906</v>
      </c>
      <c r="FB295">
        <v>26.979299999999999</v>
      </c>
      <c r="FC295">
        <v>30.000399999999999</v>
      </c>
      <c r="FD295">
        <v>27.023299999999999</v>
      </c>
      <c r="FE295">
        <v>26.984300000000001</v>
      </c>
      <c r="FF295">
        <v>20.333300000000001</v>
      </c>
      <c r="FG295">
        <v>18.151199999999999</v>
      </c>
      <c r="FH295">
        <v>21.6114</v>
      </c>
      <c r="FI295">
        <v>23.709800000000001</v>
      </c>
      <c r="FJ295">
        <v>550</v>
      </c>
      <c r="FK295">
        <v>16.727499999999999</v>
      </c>
      <c r="FL295">
        <v>101.47799999999999</v>
      </c>
      <c r="FM295">
        <v>91.56</v>
      </c>
    </row>
    <row r="296" spans="1:169" x14ac:dyDescent="0.25">
      <c r="A296">
        <v>12</v>
      </c>
      <c r="B296" s="67" t="s">
        <v>1115</v>
      </c>
      <c r="C296" s="67" t="s">
        <v>1</v>
      </c>
      <c r="D296" s="67">
        <v>2</v>
      </c>
      <c r="E296">
        <v>1647164066</v>
      </c>
      <c r="F296">
        <v>2406.5</v>
      </c>
      <c r="G296" t="s">
        <v>1138</v>
      </c>
      <c r="H296" t="s">
        <v>1139</v>
      </c>
      <c r="I296">
        <v>3</v>
      </c>
      <c r="N296">
        <v>1647164058</v>
      </c>
      <c r="O296">
        <v>2.8995848566946893E-5</v>
      </c>
      <c r="P296">
        <v>2.8995848566946893E-2</v>
      </c>
      <c r="Q296">
        <v>1.4660372364352197</v>
      </c>
      <c r="R296">
        <v>547.51254838709701</v>
      </c>
      <c r="S296">
        <v>-602.29185186591098</v>
      </c>
      <c r="T296">
        <v>-61.243481039675373</v>
      </c>
      <c r="U296">
        <v>55.673299036419145</v>
      </c>
      <c r="V296" s="1">
        <v>2.0399081430457025E-3</v>
      </c>
      <c r="W296">
        <v>2.0559328808747654</v>
      </c>
      <c r="X296">
        <v>2.0387843629784456E-3</v>
      </c>
      <c r="Y296">
        <v>1.2743411400397006E-3</v>
      </c>
      <c r="Z296">
        <v>4.1342921316983743</v>
      </c>
      <c r="AA296">
        <v>25.024256552901285</v>
      </c>
      <c r="AB296">
        <v>24.6750096774194</v>
      </c>
      <c r="AC296">
        <v>3.1185884296721564</v>
      </c>
      <c r="AD296">
        <v>53.673581439896687</v>
      </c>
      <c r="AE296">
        <v>1.7067380885530858</v>
      </c>
      <c r="AF296">
        <v>3.1798475949742229</v>
      </c>
      <c r="AG296">
        <v>1.4118503411190706</v>
      </c>
      <c r="AH296">
        <v>-1.278716921802358</v>
      </c>
      <c r="AI296">
        <v>36.121147700578625</v>
      </c>
      <c r="AJ296">
        <v>3.7102575931092869</v>
      </c>
      <c r="AK296">
        <v>42.686980503583925</v>
      </c>
      <c r="AL296">
        <v>1.5434380638852792</v>
      </c>
      <c r="AM296">
        <v>3.1229254245509298E-2</v>
      </c>
      <c r="AN296">
        <v>1.4660372364352197</v>
      </c>
      <c r="AO296">
        <v>559.19150194518397</v>
      </c>
      <c r="AP296">
        <v>556.83640606060601</v>
      </c>
      <c r="AQ296">
        <v>-1.0605160100208399E-3</v>
      </c>
      <c r="AR296">
        <v>66.456933574007806</v>
      </c>
      <c r="AS296">
        <v>2.8995848566946893E-2</v>
      </c>
      <c r="AT296">
        <v>16.7366303697932</v>
      </c>
      <c r="AU296">
        <v>16.781901398601399</v>
      </c>
      <c r="AV296">
        <v>-5.3559738573495302E-6</v>
      </c>
      <c r="AW296">
        <v>78.247208205090004</v>
      </c>
      <c r="AX296">
        <v>0</v>
      </c>
      <c r="AY296">
        <v>0</v>
      </c>
      <c r="AZ296">
        <v>1</v>
      </c>
      <c r="BA296">
        <v>0</v>
      </c>
      <c r="BB296">
        <v>26066.367152759802</v>
      </c>
      <c r="BC296">
        <v>24.9931548387097</v>
      </c>
      <c r="BD296">
        <v>21.069578882879004</v>
      </c>
      <c r="BE296">
        <v>0.84301397798113042</v>
      </c>
      <c r="BF296">
        <v>0.16541697750358161</v>
      </c>
      <c r="BG296">
        <v>4.8</v>
      </c>
      <c r="BH296">
        <v>0.5</v>
      </c>
      <c r="BI296" t="s">
        <v>248</v>
      </c>
      <c r="BJ296">
        <v>2</v>
      </c>
      <c r="BK296" t="b">
        <v>1</v>
      </c>
      <c r="BL296">
        <v>1647164058</v>
      </c>
      <c r="BM296">
        <v>547.51254838709701</v>
      </c>
      <c r="BN296">
        <v>549.98748387096805</v>
      </c>
      <c r="BO296">
        <v>16.784716129032301</v>
      </c>
      <c r="BP296">
        <v>16.7360193548387</v>
      </c>
      <c r="BQ296">
        <v>558.73574193548404</v>
      </c>
      <c r="BR296">
        <v>16.661693548387099</v>
      </c>
      <c r="BS296">
        <v>302.65738709677402</v>
      </c>
      <c r="BT296">
        <v>101.584064516129</v>
      </c>
      <c r="BU296">
        <v>9.9995877419354798E-2</v>
      </c>
      <c r="BV296">
        <v>25.0008967741935</v>
      </c>
      <c r="BW296">
        <v>24.6750096774194</v>
      </c>
      <c r="BX296">
        <v>28.901177419354799</v>
      </c>
      <c r="BY296">
        <v>0</v>
      </c>
      <c r="BZ296">
        <v>0</v>
      </c>
      <c r="CA296">
        <v>4994.2332258064498</v>
      </c>
      <c r="CB296">
        <v>0</v>
      </c>
      <c r="CC296">
        <v>1.7427900000000001</v>
      </c>
      <c r="CD296">
        <v>24.9931548387097</v>
      </c>
      <c r="CE296">
        <v>0.89951787096774205</v>
      </c>
      <c r="CF296">
        <v>0.100481193548387</v>
      </c>
      <c r="CG296">
        <v>0</v>
      </c>
      <c r="CH296">
        <v>2.1298741935483898</v>
      </c>
      <c r="CI296">
        <v>0</v>
      </c>
      <c r="CJ296">
        <v>341.64935483871</v>
      </c>
      <c r="CK296">
        <v>207.230548387097</v>
      </c>
      <c r="CL296">
        <v>34.7314516129032</v>
      </c>
      <c r="CM296">
        <v>40.8989032258064</v>
      </c>
      <c r="CN296">
        <v>37.715451612903202</v>
      </c>
      <c r="CO296">
        <v>40.513870967741902</v>
      </c>
      <c r="CP296">
        <v>36.302161290322601</v>
      </c>
      <c r="CQ296">
        <v>22.482258064516099</v>
      </c>
      <c r="CR296">
        <v>2.5109677419354801</v>
      </c>
      <c r="CS296">
        <v>0</v>
      </c>
      <c r="CT296">
        <v>1647164072.0999999</v>
      </c>
      <c r="CU296">
        <v>0</v>
      </c>
      <c r="CV296">
        <v>0</v>
      </c>
      <c r="CW296" t="s">
        <v>249</v>
      </c>
      <c r="CX296">
        <v>1646826976.5</v>
      </c>
      <c r="CY296">
        <v>1646826965.5</v>
      </c>
      <c r="CZ296">
        <v>0</v>
      </c>
      <c r="DA296">
        <v>8.3000000000000004E-2</v>
      </c>
      <c r="DB296">
        <v>6.0000000000000001E-3</v>
      </c>
      <c r="DC296">
        <v>-10.566000000000001</v>
      </c>
      <c r="DD296">
        <v>0.126</v>
      </c>
      <c r="DE296">
        <v>400</v>
      </c>
      <c r="DF296">
        <v>22</v>
      </c>
      <c r="DG296">
        <v>0.44</v>
      </c>
      <c r="DH296">
        <v>0.21</v>
      </c>
      <c r="DI296">
        <v>1.54687412445242</v>
      </c>
      <c r="DJ296">
        <v>-0.32864461375176202</v>
      </c>
      <c r="DK296">
        <v>0.117823358716246</v>
      </c>
      <c r="DL296">
        <v>1</v>
      </c>
      <c r="DM296">
        <v>-2.4551807499999998</v>
      </c>
      <c r="DN296">
        <v>-3.00971482176304E-2</v>
      </c>
      <c r="DO296">
        <v>0.17683818414566899</v>
      </c>
      <c r="DP296">
        <v>1</v>
      </c>
      <c r="DQ296">
        <v>5.0028179999999998E-2</v>
      </c>
      <c r="DR296">
        <v>-2.9755172983114399E-2</v>
      </c>
      <c r="DS296">
        <v>2.9328412056570702E-3</v>
      </c>
      <c r="DT296">
        <v>1</v>
      </c>
      <c r="DU296">
        <v>3</v>
      </c>
      <c r="DV296">
        <v>3</v>
      </c>
      <c r="DW296" t="s">
        <v>254</v>
      </c>
      <c r="DX296">
        <v>100</v>
      </c>
      <c r="DY296">
        <v>100</v>
      </c>
      <c r="DZ296">
        <v>-11.223000000000001</v>
      </c>
      <c r="EA296">
        <v>0.1231</v>
      </c>
      <c r="EB296">
        <v>-8.2055829813317303</v>
      </c>
      <c r="EC296" s="1">
        <v>-7.2657198800770203E-3</v>
      </c>
      <c r="ED296">
        <v>3.5975223855225499E-6</v>
      </c>
      <c r="EE296">
        <v>-4.6457263001665798E-10</v>
      </c>
      <c r="EF296">
        <v>-3.6107099377716799E-2</v>
      </c>
      <c r="EG296">
        <v>1.9997383795282601E-2</v>
      </c>
      <c r="EH296">
        <v>-7.9224139005878102E-4</v>
      </c>
      <c r="EI296">
        <v>9.9182464941726199E-6</v>
      </c>
      <c r="EJ296">
        <v>0</v>
      </c>
      <c r="EK296">
        <v>2062</v>
      </c>
      <c r="EL296">
        <v>2</v>
      </c>
      <c r="EM296">
        <v>28</v>
      </c>
      <c r="EN296">
        <v>5618.2</v>
      </c>
      <c r="EO296">
        <v>5618.3</v>
      </c>
      <c r="EP296">
        <v>1.0144</v>
      </c>
      <c r="EQ296">
        <v>2.4243199999999998</v>
      </c>
      <c r="ER296">
        <v>0.99975599999999998</v>
      </c>
      <c r="ES296">
        <v>2.0739700000000001</v>
      </c>
      <c r="ET296">
        <v>0.99975599999999998</v>
      </c>
      <c r="EU296">
        <v>2.6269499999999999</v>
      </c>
      <c r="EV296">
        <v>32.9315</v>
      </c>
      <c r="EW296">
        <v>15.0777</v>
      </c>
      <c r="EX296">
        <v>18</v>
      </c>
      <c r="EY296">
        <v>288.50099999999998</v>
      </c>
      <c r="EZ296">
        <v>346.93799999999999</v>
      </c>
      <c r="FA296">
        <v>23.790700000000001</v>
      </c>
      <c r="FB296">
        <v>27.011099999999999</v>
      </c>
      <c r="FC296">
        <v>30</v>
      </c>
      <c r="FD296">
        <v>27.0566</v>
      </c>
      <c r="FE296">
        <v>27.014099999999999</v>
      </c>
      <c r="FF296">
        <v>20.3415</v>
      </c>
      <c r="FG296">
        <v>18.427099999999999</v>
      </c>
      <c r="FH296">
        <v>22.363199999999999</v>
      </c>
      <c r="FI296">
        <v>23.785499999999999</v>
      </c>
      <c r="FJ296">
        <v>550</v>
      </c>
      <c r="FK296">
        <v>16.779499999999999</v>
      </c>
      <c r="FL296">
        <v>101.47499999999999</v>
      </c>
      <c r="FM296">
        <v>91.563000000000002</v>
      </c>
    </row>
    <row r="297" spans="1:169" x14ac:dyDescent="0.25">
      <c r="A297">
        <v>13</v>
      </c>
      <c r="B297" s="67" t="s">
        <v>1115</v>
      </c>
      <c r="C297" s="67" t="s">
        <v>1</v>
      </c>
      <c r="D297" s="67">
        <v>2</v>
      </c>
      <c r="E297">
        <v>1647164228.5</v>
      </c>
      <c r="F297">
        <v>2569</v>
      </c>
      <c r="G297" t="s">
        <v>1140</v>
      </c>
      <c r="H297" t="s">
        <v>1141</v>
      </c>
      <c r="I297">
        <v>3</v>
      </c>
      <c r="N297">
        <v>1647164220.75</v>
      </c>
      <c r="O297">
        <v>-1.1093126611917753E-5</v>
      </c>
      <c r="P297">
        <v>-1.1093126611917753E-2</v>
      </c>
      <c r="Q297">
        <v>1.2299585219841771</v>
      </c>
      <c r="R297">
        <v>547.81983333333301</v>
      </c>
      <c r="S297">
        <v>3026.1483344647199</v>
      </c>
      <c r="T297">
        <v>307.69407193688642</v>
      </c>
      <c r="U297">
        <v>55.701471499722622</v>
      </c>
      <c r="V297" s="1">
        <v>-7.8111796229686069E-4</v>
      </c>
      <c r="W297">
        <v>2.0582888312954544</v>
      </c>
      <c r="X297">
        <v>-7.8128268494968747E-4</v>
      </c>
      <c r="Y297">
        <v>-4.8828687590670968E-4</v>
      </c>
      <c r="Z297">
        <v>8.2678386070693488</v>
      </c>
      <c r="AA297">
        <v>25.077891511324204</v>
      </c>
      <c r="AB297">
        <v>24.689083333333301</v>
      </c>
      <c r="AC297">
        <v>3.1212124788265636</v>
      </c>
      <c r="AD297">
        <v>53.816317275601079</v>
      </c>
      <c r="AE297">
        <v>1.7118312689365249</v>
      </c>
      <c r="AF297">
        <v>3.1808777627238811</v>
      </c>
      <c r="AG297">
        <v>1.4093812098900387</v>
      </c>
      <c r="AH297">
        <v>0.4892068835855729</v>
      </c>
      <c r="AI297">
        <v>35.203741917524518</v>
      </c>
      <c r="AJ297">
        <v>3.612240216847844</v>
      </c>
      <c r="AK297">
        <v>47.573027625027279</v>
      </c>
      <c r="AL297">
        <v>1.3998476411655454</v>
      </c>
      <c r="AM297">
        <v>-1.2346030201361788E-2</v>
      </c>
      <c r="AN297">
        <v>1.2299585219841771</v>
      </c>
      <c r="AO297">
        <v>559.49660807506802</v>
      </c>
      <c r="AP297">
        <v>557.31295757575799</v>
      </c>
      <c r="AQ297">
        <v>2.2185113868017699E-2</v>
      </c>
      <c r="AR297">
        <v>66.456933574007806</v>
      </c>
      <c r="AS297">
        <v>-1.1093126611917753E-2</v>
      </c>
      <c r="AT297">
        <v>16.854807479057001</v>
      </c>
      <c r="AU297">
        <v>16.837458041958001</v>
      </c>
      <c r="AV297">
        <v>5.0030867043477702E-6</v>
      </c>
      <c r="AW297">
        <v>78.247208205090004</v>
      </c>
      <c r="AX297">
        <v>0</v>
      </c>
      <c r="AY297">
        <v>0</v>
      </c>
      <c r="AZ297">
        <v>1</v>
      </c>
      <c r="BA297">
        <v>0</v>
      </c>
      <c r="BB297">
        <v>26119.754990028676</v>
      </c>
      <c r="BC297">
        <v>49.991459999999996</v>
      </c>
      <c r="BD297">
        <v>42.142671783973753</v>
      </c>
      <c r="BE297">
        <v>0.84299741963874941</v>
      </c>
      <c r="BF297">
        <v>0.1653850199027864</v>
      </c>
      <c r="BG297">
        <v>4.8</v>
      </c>
      <c r="BH297">
        <v>0.5</v>
      </c>
      <c r="BI297" t="s">
        <v>248</v>
      </c>
      <c r="BJ297">
        <v>2</v>
      </c>
      <c r="BK297" t="b">
        <v>1</v>
      </c>
      <c r="BL297">
        <v>1647164220.75</v>
      </c>
      <c r="BM297">
        <v>547.81983333333301</v>
      </c>
      <c r="BN297">
        <v>550.02913333333299</v>
      </c>
      <c r="BO297">
        <v>16.835733333333302</v>
      </c>
      <c r="BP297">
        <v>16.854983333333301</v>
      </c>
      <c r="BQ297">
        <v>559.04413333333298</v>
      </c>
      <c r="BR297">
        <v>16.712616666666701</v>
      </c>
      <c r="BS297">
        <v>302.6662</v>
      </c>
      <c r="BT297">
        <v>101.578466666667</v>
      </c>
      <c r="BU297">
        <v>9.9983273333333303E-2</v>
      </c>
      <c r="BV297">
        <v>25.006329999999998</v>
      </c>
      <c r="BW297">
        <v>24.689083333333301</v>
      </c>
      <c r="BX297">
        <v>29.03482</v>
      </c>
      <c r="BY297">
        <v>0</v>
      </c>
      <c r="BZ297">
        <v>0</v>
      </c>
      <c r="CA297">
        <v>5003.3963333333304</v>
      </c>
      <c r="CB297">
        <v>0</v>
      </c>
      <c r="CC297">
        <v>1.7427900000000001</v>
      </c>
      <c r="CD297">
        <v>49.991459999999996</v>
      </c>
      <c r="CE297">
        <v>0.90012253333333303</v>
      </c>
      <c r="CF297">
        <v>9.9877333333333304E-2</v>
      </c>
      <c r="CG297">
        <v>0</v>
      </c>
      <c r="CH297">
        <v>2.0792333333333302</v>
      </c>
      <c r="CI297">
        <v>0</v>
      </c>
      <c r="CJ297">
        <v>668.563533333333</v>
      </c>
      <c r="CK297">
        <v>414.56939999999997</v>
      </c>
      <c r="CL297">
        <v>34.995533333333299</v>
      </c>
      <c r="CM297">
        <v>40.424666666666702</v>
      </c>
      <c r="CN297">
        <v>37.537266666666703</v>
      </c>
      <c r="CO297">
        <v>40.0872666666667</v>
      </c>
      <c r="CP297">
        <v>36.3414</v>
      </c>
      <c r="CQ297">
        <v>44.997999999999998</v>
      </c>
      <c r="CR297">
        <v>4.9950000000000001</v>
      </c>
      <c r="CS297">
        <v>0</v>
      </c>
      <c r="CT297">
        <v>1647164234.7</v>
      </c>
      <c r="CU297">
        <v>0</v>
      </c>
      <c r="CV297">
        <v>0</v>
      </c>
      <c r="CW297" t="s">
        <v>249</v>
      </c>
      <c r="CX297">
        <v>1646826976.5</v>
      </c>
      <c r="CY297">
        <v>1646826965.5</v>
      </c>
      <c r="CZ297">
        <v>0</v>
      </c>
      <c r="DA297">
        <v>8.3000000000000004E-2</v>
      </c>
      <c r="DB297">
        <v>6.0000000000000001E-3</v>
      </c>
      <c r="DC297">
        <v>-10.566000000000001</v>
      </c>
      <c r="DD297">
        <v>0.126</v>
      </c>
      <c r="DE297">
        <v>400</v>
      </c>
      <c r="DF297">
        <v>22</v>
      </c>
      <c r="DG297">
        <v>0.44</v>
      </c>
      <c r="DH297">
        <v>0.21</v>
      </c>
      <c r="DI297">
        <v>1.36792003556402</v>
      </c>
      <c r="DJ297">
        <v>-1.0762376252595101</v>
      </c>
      <c r="DK297">
        <v>0.100700835789292</v>
      </c>
      <c r="DL297">
        <v>1</v>
      </c>
      <c r="DM297">
        <v>-2.2060819999999999</v>
      </c>
      <c r="DN297">
        <v>0.34524652908067899</v>
      </c>
      <c r="DO297">
        <v>9.2961567628778802E-2</v>
      </c>
      <c r="DP297">
        <v>0</v>
      </c>
      <c r="DQ297">
        <v>-1.98616525E-2</v>
      </c>
      <c r="DR297">
        <v>7.9085617260789103E-3</v>
      </c>
      <c r="DS297">
        <v>1.31931230646642E-3</v>
      </c>
      <c r="DT297">
        <v>1</v>
      </c>
      <c r="DU297">
        <v>2</v>
      </c>
      <c r="DV297">
        <v>3</v>
      </c>
      <c r="DW297" t="s">
        <v>250</v>
      </c>
      <c r="DX297">
        <v>100</v>
      </c>
      <c r="DY297">
        <v>100</v>
      </c>
      <c r="DZ297">
        <v>-11.224</v>
      </c>
      <c r="EA297">
        <v>0.1231</v>
      </c>
      <c r="EB297">
        <v>-8.2055829813317303</v>
      </c>
      <c r="EC297" s="1">
        <v>-7.2657198800770203E-3</v>
      </c>
      <c r="ED297">
        <v>3.5975223855225499E-6</v>
      </c>
      <c r="EE297">
        <v>-4.6457263001665798E-10</v>
      </c>
      <c r="EF297">
        <v>-3.6107099377716799E-2</v>
      </c>
      <c r="EG297">
        <v>1.9997383795282601E-2</v>
      </c>
      <c r="EH297">
        <v>-7.9224139005878102E-4</v>
      </c>
      <c r="EI297">
        <v>9.9182464941726199E-6</v>
      </c>
      <c r="EJ297">
        <v>0</v>
      </c>
      <c r="EK297">
        <v>2062</v>
      </c>
      <c r="EL297">
        <v>2</v>
      </c>
      <c r="EM297">
        <v>28</v>
      </c>
      <c r="EN297">
        <v>5620.9</v>
      </c>
      <c r="EO297">
        <v>5621.1</v>
      </c>
      <c r="EP297">
        <v>1.01562</v>
      </c>
      <c r="EQ297">
        <v>2.4462899999999999</v>
      </c>
      <c r="ER297">
        <v>0.99975599999999998</v>
      </c>
      <c r="ES297">
        <v>2.0727500000000001</v>
      </c>
      <c r="ET297">
        <v>1.00098</v>
      </c>
      <c r="EU297">
        <v>2.2936999999999999</v>
      </c>
      <c r="EV297">
        <v>32.9315</v>
      </c>
      <c r="EW297">
        <v>15.0426</v>
      </c>
      <c r="EX297">
        <v>18</v>
      </c>
      <c r="EY297">
        <v>288.47199999999998</v>
      </c>
      <c r="EZ297">
        <v>347.06400000000002</v>
      </c>
      <c r="FA297">
        <v>23.674399999999999</v>
      </c>
      <c r="FB297">
        <v>26.949200000000001</v>
      </c>
      <c r="FC297">
        <v>29.9999</v>
      </c>
      <c r="FD297">
        <v>27.013300000000001</v>
      </c>
      <c r="FE297">
        <v>26.9756</v>
      </c>
      <c r="FF297">
        <v>20.357900000000001</v>
      </c>
      <c r="FG297">
        <v>18.427099999999999</v>
      </c>
      <c r="FH297">
        <v>23.107099999999999</v>
      </c>
      <c r="FI297">
        <v>23.6721</v>
      </c>
      <c r="FJ297">
        <v>550</v>
      </c>
      <c r="FK297">
        <v>16.8536</v>
      </c>
      <c r="FL297">
        <v>101.48699999999999</v>
      </c>
      <c r="FM297">
        <v>91.571799999999996</v>
      </c>
    </row>
    <row r="298" spans="1:169" x14ac:dyDescent="0.25">
      <c r="A298">
        <v>14</v>
      </c>
      <c r="B298" s="67" t="s">
        <v>1115</v>
      </c>
      <c r="C298" s="67" t="s">
        <v>1</v>
      </c>
      <c r="D298" s="67">
        <v>2</v>
      </c>
      <c r="E298">
        <v>1647164442.5</v>
      </c>
      <c r="F298">
        <v>2783</v>
      </c>
      <c r="G298" t="s">
        <v>1142</v>
      </c>
      <c r="H298" t="s">
        <v>1143</v>
      </c>
      <c r="I298">
        <v>3</v>
      </c>
      <c r="N298">
        <v>1647164434.5</v>
      </c>
      <c r="O298">
        <v>-5.5472091995302028E-6</v>
      </c>
      <c r="P298">
        <v>-5.5472091995302031E-3</v>
      </c>
      <c r="Q298">
        <v>1.4357941576948607</v>
      </c>
      <c r="R298">
        <v>548.01716129032297</v>
      </c>
      <c r="S298">
        <v>6424.4921663178638</v>
      </c>
      <c r="T298">
        <v>653.19722405664925</v>
      </c>
      <c r="U298">
        <v>55.718534511873671</v>
      </c>
      <c r="V298" s="1">
        <v>-3.856267799067952E-4</v>
      </c>
      <c r="W298">
        <v>2.0566434803444444</v>
      </c>
      <c r="X298">
        <v>-3.856669545210514E-4</v>
      </c>
      <c r="Y298">
        <v>-2.4103823678992459E-4</v>
      </c>
      <c r="Z298">
        <v>12.408426621301471</v>
      </c>
      <c r="AA298">
        <v>25.114535093518935</v>
      </c>
      <c r="AB298">
        <v>24.795500000000001</v>
      </c>
      <c r="AC298">
        <v>3.1411165290243885</v>
      </c>
      <c r="AD298">
        <v>53.857530769320519</v>
      </c>
      <c r="AE298">
        <v>1.7136254913322606</v>
      </c>
      <c r="AF298">
        <v>3.1817750774203941</v>
      </c>
      <c r="AG298">
        <v>1.4274910376921279</v>
      </c>
      <c r="AH298">
        <v>0.24463192569928194</v>
      </c>
      <c r="AI298">
        <v>23.900953727689711</v>
      </c>
      <c r="AJ298">
        <v>2.455801952112552</v>
      </c>
      <c r="AK298">
        <v>39.009814226803016</v>
      </c>
      <c r="AL298">
        <v>1.2620911295332085</v>
      </c>
      <c r="AM298">
        <v>-5.8761955559032521E-3</v>
      </c>
      <c r="AN298">
        <v>1.4357941576948607</v>
      </c>
      <c r="AO298">
        <v>559.39160270823299</v>
      </c>
      <c r="AP298">
        <v>557.35173939393906</v>
      </c>
      <c r="AQ298">
        <v>-3.0684345192358801E-2</v>
      </c>
      <c r="AR298">
        <v>66.456933574007806</v>
      </c>
      <c r="AS298">
        <v>-5.5472091995302031E-3</v>
      </c>
      <c r="AT298">
        <v>16.862564275340901</v>
      </c>
      <c r="AU298">
        <v>16.853927972028</v>
      </c>
      <c r="AV298">
        <v>-1.1407951127161001E-6</v>
      </c>
      <c r="AW298">
        <v>78.247208205090004</v>
      </c>
      <c r="AX298">
        <v>0</v>
      </c>
      <c r="AY298">
        <v>0</v>
      </c>
      <c r="AZ298">
        <v>1</v>
      </c>
      <c r="BA298">
        <v>0</v>
      </c>
      <c r="BB298">
        <v>26082.10094176518</v>
      </c>
      <c r="BC298">
        <v>75.025535483870996</v>
      </c>
      <c r="BD298">
        <v>63.246502219962345</v>
      </c>
      <c r="BE298">
        <v>0.84299967753724447</v>
      </c>
      <c r="BF298">
        <v>0.1653893776468818</v>
      </c>
      <c r="BG298">
        <v>4.8</v>
      </c>
      <c r="BH298">
        <v>0.5</v>
      </c>
      <c r="BI298" t="s">
        <v>248</v>
      </c>
      <c r="BJ298">
        <v>2</v>
      </c>
      <c r="BK298" t="b">
        <v>1</v>
      </c>
      <c r="BL298">
        <v>1647164434.5</v>
      </c>
      <c r="BM298">
        <v>548.01716129032297</v>
      </c>
      <c r="BN298">
        <v>550.01345161290305</v>
      </c>
      <c r="BO298">
        <v>16.8542870967742</v>
      </c>
      <c r="BP298">
        <v>16.863448387096799</v>
      </c>
      <c r="BQ298">
        <v>559.24212903225805</v>
      </c>
      <c r="BR298">
        <v>16.731141935483901</v>
      </c>
      <c r="BS298">
        <v>302.69045161290302</v>
      </c>
      <c r="BT298">
        <v>101.572967741935</v>
      </c>
      <c r="BU298">
        <v>0.100006112903226</v>
      </c>
      <c r="BV298">
        <v>25.011061290322601</v>
      </c>
      <c r="BW298">
        <v>24.795500000000001</v>
      </c>
      <c r="BX298">
        <v>29.1022838709677</v>
      </c>
      <c r="BY298">
        <v>0</v>
      </c>
      <c r="BZ298">
        <v>0</v>
      </c>
      <c r="CA298">
        <v>4997.4593548387102</v>
      </c>
      <c r="CB298">
        <v>0</v>
      </c>
      <c r="CC298">
        <v>1.7427900000000001</v>
      </c>
      <c r="CD298">
        <v>75.025535483870996</v>
      </c>
      <c r="CE298">
        <v>0.90002309677419401</v>
      </c>
      <c r="CF298">
        <v>9.9976761290322597E-2</v>
      </c>
      <c r="CG298">
        <v>0</v>
      </c>
      <c r="CH298">
        <v>2.06516129032258</v>
      </c>
      <c r="CI298">
        <v>0</v>
      </c>
      <c r="CJ298">
        <v>932.69745161290302</v>
      </c>
      <c r="CK298">
        <v>622.15583870967703</v>
      </c>
      <c r="CL298">
        <v>34.348516129032298</v>
      </c>
      <c r="CM298">
        <v>40.084451612903202</v>
      </c>
      <c r="CN298">
        <v>37.158999999999999</v>
      </c>
      <c r="CO298">
        <v>39.5622258064516</v>
      </c>
      <c r="CP298">
        <v>35.846419354838702</v>
      </c>
      <c r="CQ298">
        <v>67.525483870967705</v>
      </c>
      <c r="CR298">
        <v>7.5019354838709704</v>
      </c>
      <c r="CS298">
        <v>0</v>
      </c>
      <c r="CT298">
        <v>1647164448.9000001</v>
      </c>
      <c r="CU298">
        <v>0</v>
      </c>
      <c r="CV298">
        <v>0</v>
      </c>
      <c r="CW298" t="s">
        <v>249</v>
      </c>
      <c r="CX298">
        <v>1646826976.5</v>
      </c>
      <c r="CY298">
        <v>1646826965.5</v>
      </c>
      <c r="CZ298">
        <v>0</v>
      </c>
      <c r="DA298">
        <v>8.3000000000000004E-2</v>
      </c>
      <c r="DB298">
        <v>6.0000000000000001E-3</v>
      </c>
      <c r="DC298">
        <v>-10.566000000000001</v>
      </c>
      <c r="DD298">
        <v>0.126</v>
      </c>
      <c r="DE298">
        <v>400</v>
      </c>
      <c r="DF298">
        <v>22</v>
      </c>
      <c r="DG298">
        <v>0.44</v>
      </c>
      <c r="DH298">
        <v>0.21</v>
      </c>
      <c r="DI298">
        <v>1.2577035493470601</v>
      </c>
      <c r="DJ298">
        <v>-0.29933252667980298</v>
      </c>
      <c r="DK298">
        <v>6.4021742017459707E-2</v>
      </c>
      <c r="DL298">
        <v>1</v>
      </c>
      <c r="DM298">
        <v>-1.99434926829268</v>
      </c>
      <c r="DN298">
        <v>1.64264111498237E-2</v>
      </c>
      <c r="DO298">
        <v>0.15900375734769301</v>
      </c>
      <c r="DP298">
        <v>1</v>
      </c>
      <c r="DQ298">
        <v>-8.5645536585365906E-3</v>
      </c>
      <c r="DR298">
        <v>-9.5444427177700398E-3</v>
      </c>
      <c r="DS298">
        <v>1.22890075238542E-3</v>
      </c>
      <c r="DT298">
        <v>1</v>
      </c>
      <c r="DU298">
        <v>3</v>
      </c>
      <c r="DV298">
        <v>3</v>
      </c>
      <c r="DW298" t="s">
        <v>254</v>
      </c>
      <c r="DX298">
        <v>100</v>
      </c>
      <c r="DY298">
        <v>100</v>
      </c>
      <c r="DZ298">
        <v>-11.225</v>
      </c>
      <c r="EA298">
        <v>0.1232</v>
      </c>
      <c r="EB298">
        <v>-8.2055829813317303</v>
      </c>
      <c r="EC298" s="1">
        <v>-7.2657198800770203E-3</v>
      </c>
      <c r="ED298">
        <v>3.5975223855225499E-6</v>
      </c>
      <c r="EE298">
        <v>-4.6457263001665798E-10</v>
      </c>
      <c r="EF298">
        <v>-3.6107099377716799E-2</v>
      </c>
      <c r="EG298">
        <v>1.9997383795282601E-2</v>
      </c>
      <c r="EH298">
        <v>-7.9224139005878102E-4</v>
      </c>
      <c r="EI298">
        <v>9.9182464941726199E-6</v>
      </c>
      <c r="EJ298">
        <v>0</v>
      </c>
      <c r="EK298">
        <v>2062</v>
      </c>
      <c r="EL298">
        <v>2</v>
      </c>
      <c r="EM298">
        <v>28</v>
      </c>
      <c r="EN298">
        <v>5624.4</v>
      </c>
      <c r="EO298">
        <v>5624.6</v>
      </c>
      <c r="EP298">
        <v>1.01562</v>
      </c>
      <c r="EQ298">
        <v>2.4511699999999998</v>
      </c>
      <c r="ER298">
        <v>0.99975599999999998</v>
      </c>
      <c r="ES298">
        <v>2.0739700000000001</v>
      </c>
      <c r="ET298">
        <v>1.00098</v>
      </c>
      <c r="EU298">
        <v>2.34619</v>
      </c>
      <c r="EV298">
        <v>32.975999999999999</v>
      </c>
      <c r="EW298">
        <v>15.016400000000001</v>
      </c>
      <c r="EX298">
        <v>18</v>
      </c>
      <c r="EY298">
        <v>288.56299999999999</v>
      </c>
      <c r="EZ298">
        <v>346.72199999999998</v>
      </c>
      <c r="FA298">
        <v>23.754300000000001</v>
      </c>
      <c r="FB298">
        <v>27.012799999999999</v>
      </c>
      <c r="FC298">
        <v>30.000599999999999</v>
      </c>
      <c r="FD298">
        <v>27.0549</v>
      </c>
      <c r="FE298">
        <v>27.0169</v>
      </c>
      <c r="FF298">
        <v>20.355399999999999</v>
      </c>
      <c r="FG298">
        <v>18.976700000000001</v>
      </c>
      <c r="FH298">
        <v>23.482500000000002</v>
      </c>
      <c r="FI298">
        <v>23.747699999999998</v>
      </c>
      <c r="FJ298">
        <v>550</v>
      </c>
      <c r="FK298">
        <v>16.833400000000001</v>
      </c>
      <c r="FL298">
        <v>101.462</v>
      </c>
      <c r="FM298">
        <v>91.540300000000002</v>
      </c>
    </row>
    <row r="299" spans="1:169" x14ac:dyDescent="0.25">
      <c r="A299">
        <v>15</v>
      </c>
      <c r="B299" s="67" t="s">
        <v>1115</v>
      </c>
      <c r="C299" s="67" t="s">
        <v>1</v>
      </c>
      <c r="D299" s="67">
        <v>2</v>
      </c>
      <c r="E299">
        <v>1647164650</v>
      </c>
      <c r="F299">
        <v>2990.5</v>
      </c>
      <c r="G299" t="s">
        <v>1144</v>
      </c>
      <c r="H299" t="s">
        <v>1145</v>
      </c>
      <c r="I299">
        <v>3</v>
      </c>
      <c r="N299">
        <v>1647164642.25</v>
      </c>
      <c r="O299">
        <v>-1.160153027261004E-5</v>
      </c>
      <c r="P299">
        <v>-1.1601530272610041E-2</v>
      </c>
      <c r="Q299">
        <v>1.3719965712687707</v>
      </c>
      <c r="R299">
        <v>547.87403333333305</v>
      </c>
      <c r="S299">
        <v>3238.9543022305716</v>
      </c>
      <c r="T299">
        <v>329.32971881668112</v>
      </c>
      <c r="U299">
        <v>55.7066214921186</v>
      </c>
      <c r="V299" s="1">
        <v>-8.0252049352771461E-4</v>
      </c>
      <c r="W299">
        <v>2.056175936442286</v>
      </c>
      <c r="X299">
        <v>-8.0269454640269236E-4</v>
      </c>
      <c r="Y299">
        <v>-5.0166845080242819E-4</v>
      </c>
      <c r="Z299">
        <v>16.537166116687299</v>
      </c>
      <c r="AA299">
        <v>25.148776752389693</v>
      </c>
      <c r="AB299">
        <v>24.831659999999999</v>
      </c>
      <c r="AC299">
        <v>3.1479050585043016</v>
      </c>
      <c r="AD299">
        <v>53.858012680403931</v>
      </c>
      <c r="AE299">
        <v>1.713463628350393</v>
      </c>
      <c r="AF299">
        <v>3.1814460710204244</v>
      </c>
      <c r="AG299">
        <v>1.4344414301539086</v>
      </c>
      <c r="AH299">
        <v>0.51162748502210276</v>
      </c>
      <c r="AI299">
        <v>19.69480430885659</v>
      </c>
      <c r="AJ299">
        <v>2.0244347312817559</v>
      </c>
      <c r="AK299">
        <v>38.768032641847746</v>
      </c>
      <c r="AL299">
        <v>1.3575194990602057</v>
      </c>
      <c r="AM299">
        <v>-1.1824904006196154E-2</v>
      </c>
      <c r="AN299">
        <v>1.3719965712687707</v>
      </c>
      <c r="AO299">
        <v>559.42319418815805</v>
      </c>
      <c r="AP299">
        <v>557.24167878787898</v>
      </c>
      <c r="AQ299">
        <v>-3.5144854427225499E-3</v>
      </c>
      <c r="AR299">
        <v>66.456933574007806</v>
      </c>
      <c r="AS299">
        <v>-1.1601530272610041E-2</v>
      </c>
      <c r="AT299">
        <v>16.871056133163201</v>
      </c>
      <c r="AU299">
        <v>16.8529384615385</v>
      </c>
      <c r="AV299">
        <v>2.7653902213415502E-6</v>
      </c>
      <c r="AW299">
        <v>78.247208205090004</v>
      </c>
      <c r="AX299">
        <v>0</v>
      </c>
      <c r="AY299">
        <v>0</v>
      </c>
      <c r="AZ299">
        <v>1</v>
      </c>
      <c r="BA299">
        <v>0</v>
      </c>
      <c r="BB299">
        <v>26071.414708079363</v>
      </c>
      <c r="BC299">
        <v>99.988456666666707</v>
      </c>
      <c r="BD299">
        <v>84.290307969268056</v>
      </c>
      <c r="BE299">
        <v>0.84300039003770355</v>
      </c>
      <c r="BF299">
        <v>0.16539075277276799</v>
      </c>
      <c r="BG299">
        <v>4.8</v>
      </c>
      <c r="BH299">
        <v>0.5</v>
      </c>
      <c r="BI299" t="s">
        <v>248</v>
      </c>
      <c r="BJ299">
        <v>2</v>
      </c>
      <c r="BK299" t="b">
        <v>1</v>
      </c>
      <c r="BL299">
        <v>1647164642.25</v>
      </c>
      <c r="BM299">
        <v>547.87403333333305</v>
      </c>
      <c r="BN299">
        <v>550.01660000000004</v>
      </c>
      <c r="BO299">
        <v>16.8518966666667</v>
      </c>
      <c r="BP299">
        <v>16.870333333333299</v>
      </c>
      <c r="BQ299">
        <v>559.09839999999997</v>
      </c>
      <c r="BR299">
        <v>16.728753333333302</v>
      </c>
      <c r="BS299">
        <v>302.67419999999998</v>
      </c>
      <c r="BT299">
        <v>101.5778</v>
      </c>
      <c r="BU299">
        <v>9.9991066666666698E-2</v>
      </c>
      <c r="BV299">
        <v>25.009326666666698</v>
      </c>
      <c r="BW299">
        <v>24.831659999999999</v>
      </c>
      <c r="BX299">
        <v>29.253896666666702</v>
      </c>
      <c r="BY299">
        <v>0</v>
      </c>
      <c r="BZ299">
        <v>0</v>
      </c>
      <c r="CA299">
        <v>4995.4579999999996</v>
      </c>
      <c r="CB299">
        <v>0</v>
      </c>
      <c r="CC299">
        <v>1.7427900000000001</v>
      </c>
      <c r="CD299">
        <v>99.988456666666707</v>
      </c>
      <c r="CE299">
        <v>0.90000849999999999</v>
      </c>
      <c r="CF299">
        <v>9.9991593333333406E-2</v>
      </c>
      <c r="CG299">
        <v>0</v>
      </c>
      <c r="CH299">
        <v>2.0710366666666702</v>
      </c>
      <c r="CI299">
        <v>0</v>
      </c>
      <c r="CJ299">
        <v>1259.68066666667</v>
      </c>
      <c r="CK299">
        <v>829.16036666666696</v>
      </c>
      <c r="CL299">
        <v>35.245566666666697</v>
      </c>
      <c r="CM299">
        <v>41.105966666666703</v>
      </c>
      <c r="CN299">
        <v>37.989233333333303</v>
      </c>
      <c r="CO299">
        <v>41.0747</v>
      </c>
      <c r="CP299">
        <v>36.674666666666702</v>
      </c>
      <c r="CQ299">
        <v>89.99</v>
      </c>
      <c r="CR299">
        <v>10.0003333333333</v>
      </c>
      <c r="CS299">
        <v>0</v>
      </c>
      <c r="CT299">
        <v>1647164655.9000001</v>
      </c>
      <c r="CU299">
        <v>0</v>
      </c>
      <c r="CV299">
        <v>0</v>
      </c>
      <c r="CW299" t="s">
        <v>249</v>
      </c>
      <c r="CX299">
        <v>1646826976.5</v>
      </c>
      <c r="CY299">
        <v>1646826965.5</v>
      </c>
      <c r="CZ299">
        <v>0</v>
      </c>
      <c r="DA299">
        <v>8.3000000000000004E-2</v>
      </c>
      <c r="DB299">
        <v>6.0000000000000001E-3</v>
      </c>
      <c r="DC299">
        <v>-10.566000000000001</v>
      </c>
      <c r="DD299">
        <v>0.126</v>
      </c>
      <c r="DE299">
        <v>400</v>
      </c>
      <c r="DF299">
        <v>22</v>
      </c>
      <c r="DG299">
        <v>0.44</v>
      </c>
      <c r="DH299">
        <v>0.21</v>
      </c>
      <c r="DI299">
        <v>1.3461051305595799</v>
      </c>
      <c r="DJ299">
        <v>-0.19204776906940099</v>
      </c>
      <c r="DK299">
        <v>8.5681808045763697E-2</v>
      </c>
      <c r="DL299">
        <v>1</v>
      </c>
      <c r="DM299">
        <v>-2.1294032500000002</v>
      </c>
      <c r="DN299">
        <v>8.7669455909944904E-2</v>
      </c>
      <c r="DO299">
        <v>0.17970460936475</v>
      </c>
      <c r="DP299">
        <v>1</v>
      </c>
      <c r="DQ299">
        <v>-1.8285079999999999E-2</v>
      </c>
      <c r="DR299">
        <v>-6.1430296435271599E-3</v>
      </c>
      <c r="DS299">
        <v>1.3561691399305599E-3</v>
      </c>
      <c r="DT299">
        <v>1</v>
      </c>
      <c r="DU299">
        <v>3</v>
      </c>
      <c r="DV299">
        <v>3</v>
      </c>
      <c r="DW299" t="s">
        <v>254</v>
      </c>
      <c r="DX299">
        <v>100</v>
      </c>
      <c r="DY299">
        <v>100</v>
      </c>
      <c r="DZ299">
        <v>-11.225</v>
      </c>
      <c r="EA299">
        <v>0.1231</v>
      </c>
      <c r="EB299">
        <v>-8.2055829813317303</v>
      </c>
      <c r="EC299" s="1">
        <v>-7.2657198800770203E-3</v>
      </c>
      <c r="ED299">
        <v>3.5975223855225499E-6</v>
      </c>
      <c r="EE299">
        <v>-4.6457263001665798E-10</v>
      </c>
      <c r="EF299">
        <v>-3.6107099377716799E-2</v>
      </c>
      <c r="EG299">
        <v>1.9997383795282601E-2</v>
      </c>
      <c r="EH299">
        <v>-7.9224139005878102E-4</v>
      </c>
      <c r="EI299">
        <v>9.9182464941726199E-6</v>
      </c>
      <c r="EJ299">
        <v>0</v>
      </c>
      <c r="EK299">
        <v>2062</v>
      </c>
      <c r="EL299">
        <v>2</v>
      </c>
      <c r="EM299">
        <v>28</v>
      </c>
      <c r="EN299">
        <v>5627.9</v>
      </c>
      <c r="EO299">
        <v>5628.1</v>
      </c>
      <c r="EP299">
        <v>1.01562</v>
      </c>
      <c r="EQ299">
        <v>2.4438499999999999</v>
      </c>
      <c r="ER299">
        <v>0.99975599999999998</v>
      </c>
      <c r="ES299">
        <v>2.0739700000000001</v>
      </c>
      <c r="ET299">
        <v>1.00098</v>
      </c>
      <c r="EU299">
        <v>2.4609399999999999</v>
      </c>
      <c r="EV299">
        <v>32.9983</v>
      </c>
      <c r="EW299">
        <v>14.981400000000001</v>
      </c>
      <c r="EX299">
        <v>18</v>
      </c>
      <c r="EY299">
        <v>288.46100000000001</v>
      </c>
      <c r="EZ299">
        <v>346.28500000000003</v>
      </c>
      <c r="FA299">
        <v>23.406199999999998</v>
      </c>
      <c r="FB299">
        <v>27.2483</v>
      </c>
      <c r="FC299">
        <v>30.000299999999999</v>
      </c>
      <c r="FD299">
        <v>27.2454</v>
      </c>
      <c r="FE299">
        <v>27.196300000000001</v>
      </c>
      <c r="FF299">
        <v>20.3462</v>
      </c>
      <c r="FG299">
        <v>18.976700000000001</v>
      </c>
      <c r="FH299">
        <v>23.482500000000002</v>
      </c>
      <c r="FI299">
        <v>23.402200000000001</v>
      </c>
      <c r="FJ299">
        <v>550</v>
      </c>
      <c r="FK299">
        <v>16.833400000000001</v>
      </c>
      <c r="FL299">
        <v>101.41200000000001</v>
      </c>
      <c r="FM299">
        <v>91.499700000000004</v>
      </c>
    </row>
    <row r="300" spans="1:169" x14ac:dyDescent="0.25">
      <c r="A300">
        <v>16</v>
      </c>
      <c r="B300" s="67" t="s">
        <v>1115</v>
      </c>
      <c r="C300" s="67" t="s">
        <v>1</v>
      </c>
      <c r="D300" s="67">
        <v>2</v>
      </c>
      <c r="E300">
        <v>1647164786</v>
      </c>
      <c r="F300">
        <v>3126.5</v>
      </c>
      <c r="G300" t="s">
        <v>1146</v>
      </c>
      <c r="H300" t="s">
        <v>1147</v>
      </c>
      <c r="I300">
        <v>3</v>
      </c>
      <c r="N300">
        <v>1647164778</v>
      </c>
      <c r="O300">
        <v>2.0609369838760176E-6</v>
      </c>
      <c r="P300">
        <v>2.0609369838760177E-3</v>
      </c>
      <c r="Q300">
        <v>1.5527389705512056</v>
      </c>
      <c r="R300">
        <v>547.54829032258101</v>
      </c>
      <c r="S300">
        <v>-16850.594263673112</v>
      </c>
      <c r="T300">
        <v>-1713.2711865279605</v>
      </c>
      <c r="U300">
        <v>55.67155047253727</v>
      </c>
      <c r="V300" s="1">
        <v>1.4125547917219825E-4</v>
      </c>
      <c r="W300">
        <v>2.0576804571568594</v>
      </c>
      <c r="X300">
        <v>1.4125009223044422E-4</v>
      </c>
      <c r="Y300">
        <v>8.8281791610007461E-5</v>
      </c>
      <c r="Z300">
        <v>33.075919010405748</v>
      </c>
      <c r="AA300">
        <v>25.242359468925322</v>
      </c>
      <c r="AB300">
        <v>24.9143774193548</v>
      </c>
      <c r="AC300">
        <v>3.1634823190560857</v>
      </c>
      <c r="AD300">
        <v>54.042302547521238</v>
      </c>
      <c r="AE300">
        <v>1.7155791188089669</v>
      </c>
      <c r="AF300">
        <v>3.1745115177141088</v>
      </c>
      <c r="AG300">
        <v>1.4479032002471188</v>
      </c>
      <c r="AH300">
        <v>-9.0887320988932374E-2</v>
      </c>
      <c r="AI300">
        <v>6.4731585001248035</v>
      </c>
      <c r="AJ300">
        <v>0.66504571354475717</v>
      </c>
      <c r="AK300">
        <v>40.123235903086375</v>
      </c>
      <c r="AL300">
        <v>1.5413003211581378</v>
      </c>
      <c r="AM300">
        <v>1.3034871629315754E-4</v>
      </c>
      <c r="AN300">
        <v>1.5527389705512056</v>
      </c>
      <c r="AO300">
        <v>559.38516553879697</v>
      </c>
      <c r="AP300">
        <v>556.90867878787901</v>
      </c>
      <c r="AQ300">
        <v>-3.1328254242667499E-3</v>
      </c>
      <c r="AR300">
        <v>66.456933574007806</v>
      </c>
      <c r="AS300">
        <v>2.0609369838760177E-3</v>
      </c>
      <c r="AT300">
        <v>16.873388337548501</v>
      </c>
      <c r="AU300">
        <v>16.8765888111888</v>
      </c>
      <c r="AV300">
        <v>1.19957715584863E-6</v>
      </c>
      <c r="AW300">
        <v>78.247208205090004</v>
      </c>
      <c r="AX300">
        <v>0</v>
      </c>
      <c r="AY300">
        <v>0</v>
      </c>
      <c r="AZ300">
        <v>1</v>
      </c>
      <c r="BA300">
        <v>0</v>
      </c>
      <c r="BB300">
        <v>26109.017296159338</v>
      </c>
      <c r="BC300">
        <v>199.98767741935501</v>
      </c>
      <c r="BD300">
        <v>168.58958980649481</v>
      </c>
      <c r="BE300">
        <v>0.84299988870303544</v>
      </c>
      <c r="BF300">
        <v>0.16538978519685849</v>
      </c>
      <c r="BG300">
        <v>4.8</v>
      </c>
      <c r="BH300">
        <v>0.5</v>
      </c>
      <c r="BI300" t="s">
        <v>248</v>
      </c>
      <c r="BJ300">
        <v>2</v>
      </c>
      <c r="BK300" t="b">
        <v>1</v>
      </c>
      <c r="BL300">
        <v>1647164778</v>
      </c>
      <c r="BM300">
        <v>547.54829032258101</v>
      </c>
      <c r="BN300">
        <v>549.992677419355</v>
      </c>
      <c r="BO300">
        <v>16.8732935483871</v>
      </c>
      <c r="BP300">
        <v>16.873090322580602</v>
      </c>
      <c r="BQ300">
        <v>558.77154838709703</v>
      </c>
      <c r="BR300">
        <v>16.750103225806502</v>
      </c>
      <c r="BS300">
        <v>302.67645161290301</v>
      </c>
      <c r="BT300">
        <v>101.57422580645201</v>
      </c>
      <c r="BU300">
        <v>0.100003583870968</v>
      </c>
      <c r="BV300">
        <v>24.972729032258101</v>
      </c>
      <c r="BW300">
        <v>24.9143774193548</v>
      </c>
      <c r="BX300">
        <v>29.569616129032301</v>
      </c>
      <c r="BY300">
        <v>0</v>
      </c>
      <c r="BZ300">
        <v>0</v>
      </c>
      <c r="CA300">
        <v>5001.30967741936</v>
      </c>
      <c r="CB300">
        <v>0</v>
      </c>
      <c r="CC300">
        <v>1.7391619354838701</v>
      </c>
      <c r="CD300">
        <v>199.98767741935501</v>
      </c>
      <c r="CE300">
        <v>0.90000870967741997</v>
      </c>
      <c r="CF300">
        <v>9.9991290322580695E-2</v>
      </c>
      <c r="CG300">
        <v>0</v>
      </c>
      <c r="CH300">
        <v>2.16842258064516</v>
      </c>
      <c r="CI300">
        <v>0</v>
      </c>
      <c r="CJ300">
        <v>2739.5038709677401</v>
      </c>
      <c r="CK300">
        <v>1658.4077419354801</v>
      </c>
      <c r="CL300">
        <v>34.082193548387103</v>
      </c>
      <c r="CM300">
        <v>38.090451612903202</v>
      </c>
      <c r="CN300">
        <v>36.078483870967702</v>
      </c>
      <c r="CO300">
        <v>37.356709677419403</v>
      </c>
      <c r="CP300">
        <v>35.249774193548397</v>
      </c>
      <c r="CQ300">
        <v>179.99</v>
      </c>
      <c r="CR300">
        <v>19.998064516128998</v>
      </c>
      <c r="CS300">
        <v>0</v>
      </c>
      <c r="CT300">
        <v>1647164792.0999999</v>
      </c>
      <c r="CU300">
        <v>0</v>
      </c>
      <c r="CV300">
        <v>0</v>
      </c>
      <c r="CW300" t="s">
        <v>249</v>
      </c>
      <c r="CX300">
        <v>1646826976.5</v>
      </c>
      <c r="CY300">
        <v>1646826965.5</v>
      </c>
      <c r="CZ300">
        <v>0</v>
      </c>
      <c r="DA300">
        <v>8.3000000000000004E-2</v>
      </c>
      <c r="DB300">
        <v>6.0000000000000001E-3</v>
      </c>
      <c r="DC300">
        <v>-10.566000000000001</v>
      </c>
      <c r="DD300">
        <v>0.126</v>
      </c>
      <c r="DE300">
        <v>400</v>
      </c>
      <c r="DF300">
        <v>22</v>
      </c>
      <c r="DG300">
        <v>0.44</v>
      </c>
      <c r="DH300">
        <v>0.21</v>
      </c>
      <c r="DI300">
        <v>1.5302603238822501</v>
      </c>
      <c r="DJ300">
        <v>0.35078252069240001</v>
      </c>
      <c r="DK300">
        <v>0.14611832821904</v>
      </c>
      <c r="DL300">
        <v>1</v>
      </c>
      <c r="DM300">
        <v>-2.4582977499999998</v>
      </c>
      <c r="DN300">
        <v>0.66676761726079403</v>
      </c>
      <c r="DO300">
        <v>0.168119288296844</v>
      </c>
      <c r="DP300">
        <v>0</v>
      </c>
      <c r="DQ300">
        <v>4.2219163749999998E-4</v>
      </c>
      <c r="DR300">
        <v>-1.91097160637899E-3</v>
      </c>
      <c r="DS300">
        <v>1.09255116827631E-3</v>
      </c>
      <c r="DT300">
        <v>1</v>
      </c>
      <c r="DU300">
        <v>2</v>
      </c>
      <c r="DV300">
        <v>3</v>
      </c>
      <c r="DW300" t="s">
        <v>250</v>
      </c>
      <c r="DX300">
        <v>100</v>
      </c>
      <c r="DY300">
        <v>100</v>
      </c>
      <c r="DZ300">
        <v>-11.223000000000001</v>
      </c>
      <c r="EA300">
        <v>0.1232</v>
      </c>
      <c r="EB300">
        <v>-8.2055829813317303</v>
      </c>
      <c r="EC300" s="1">
        <v>-7.2657198800770203E-3</v>
      </c>
      <c r="ED300">
        <v>3.5975223855225499E-6</v>
      </c>
      <c r="EE300">
        <v>-4.6457263001665798E-10</v>
      </c>
      <c r="EF300">
        <v>-3.6107099377716799E-2</v>
      </c>
      <c r="EG300">
        <v>1.9997383795282601E-2</v>
      </c>
      <c r="EH300">
        <v>-7.9224139005878102E-4</v>
      </c>
      <c r="EI300">
        <v>9.9182464941726199E-6</v>
      </c>
      <c r="EJ300">
        <v>0</v>
      </c>
      <c r="EK300">
        <v>2062</v>
      </c>
      <c r="EL300">
        <v>2</v>
      </c>
      <c r="EM300">
        <v>28</v>
      </c>
      <c r="EN300">
        <v>5630.2</v>
      </c>
      <c r="EO300">
        <v>5630.3</v>
      </c>
      <c r="EP300">
        <v>1.01685</v>
      </c>
      <c r="EQ300">
        <v>2.4523899999999998</v>
      </c>
      <c r="ER300">
        <v>0.99975599999999998</v>
      </c>
      <c r="ES300">
        <v>2.0727500000000001</v>
      </c>
      <c r="ET300">
        <v>1.00098</v>
      </c>
      <c r="EU300">
        <v>2.2473100000000001</v>
      </c>
      <c r="EV300">
        <v>33.042900000000003</v>
      </c>
      <c r="EW300">
        <v>14.946300000000001</v>
      </c>
      <c r="EX300">
        <v>18</v>
      </c>
      <c r="EY300">
        <v>288.57400000000001</v>
      </c>
      <c r="EZ300">
        <v>346.52300000000002</v>
      </c>
      <c r="FA300">
        <v>23.5991</v>
      </c>
      <c r="FB300">
        <v>27.303599999999999</v>
      </c>
      <c r="FC300">
        <v>29.9999</v>
      </c>
      <c r="FD300">
        <v>27.313600000000001</v>
      </c>
      <c r="FE300">
        <v>27.2636</v>
      </c>
      <c r="FF300">
        <v>20.3644</v>
      </c>
      <c r="FG300">
        <v>19.257200000000001</v>
      </c>
      <c r="FH300">
        <v>23.482500000000002</v>
      </c>
      <c r="FI300">
        <v>23.613499999999998</v>
      </c>
      <c r="FJ300">
        <v>550</v>
      </c>
      <c r="FK300">
        <v>16.8261</v>
      </c>
      <c r="FL300">
        <v>101.407</v>
      </c>
      <c r="FM300">
        <v>91.501300000000001</v>
      </c>
    </row>
    <row r="301" spans="1:169" x14ac:dyDescent="0.25">
      <c r="A301">
        <v>17</v>
      </c>
      <c r="B301" s="67" t="s">
        <v>1115</v>
      </c>
      <c r="C301" s="67" t="s">
        <v>1</v>
      </c>
      <c r="D301" s="67">
        <v>2</v>
      </c>
      <c r="E301">
        <v>1647164986.5</v>
      </c>
      <c r="F301">
        <v>3327</v>
      </c>
      <c r="G301" t="s">
        <v>1148</v>
      </c>
      <c r="H301" t="s">
        <v>1149</v>
      </c>
      <c r="I301">
        <v>3</v>
      </c>
      <c r="N301">
        <v>1647164978.75</v>
      </c>
      <c r="O301">
        <v>3.4664571076751194E-5</v>
      </c>
      <c r="P301">
        <v>3.4664571076751194E-2</v>
      </c>
      <c r="Q301">
        <v>1.7789906483256115</v>
      </c>
      <c r="R301">
        <v>546.89326666666705</v>
      </c>
      <c r="S301">
        <v>-685.94433444558399</v>
      </c>
      <c r="T301">
        <v>-69.743454329117625</v>
      </c>
      <c r="U301">
        <v>55.605424013738919</v>
      </c>
      <c r="V301" s="1">
        <v>2.3069106509256022E-3</v>
      </c>
      <c r="W301">
        <v>2.0558042097236786</v>
      </c>
      <c r="X301">
        <v>2.3054734582493462E-3</v>
      </c>
      <c r="Y301">
        <v>1.4410499597932785E-3</v>
      </c>
      <c r="Z301">
        <v>66.156188408795103</v>
      </c>
      <c r="AA301">
        <v>25.542023185184597</v>
      </c>
      <c r="AB301">
        <v>25.144283333333298</v>
      </c>
      <c r="AC301">
        <v>3.2071323281274799</v>
      </c>
      <c r="AD301">
        <v>53.905280923623287</v>
      </c>
      <c r="AE301">
        <v>1.7153757534213394</v>
      </c>
      <c r="AF301">
        <v>3.1822035318799315</v>
      </c>
      <c r="AG301">
        <v>1.4917565747061405</v>
      </c>
      <c r="AH301">
        <v>-1.5287075844847278</v>
      </c>
      <c r="AI301">
        <v>-14.514995809711383</v>
      </c>
      <c r="AJ301">
        <v>-1.4946505536975681</v>
      </c>
      <c r="AK301">
        <v>48.61783446090142</v>
      </c>
      <c r="AL301">
        <v>1.944565632709093</v>
      </c>
      <c r="AM301">
        <v>3.6536276530940735E-2</v>
      </c>
      <c r="AN301">
        <v>1.7789906483256115</v>
      </c>
      <c r="AO301">
        <v>559.09346756342404</v>
      </c>
      <c r="AP301">
        <v>556.24077575757599</v>
      </c>
      <c r="AQ301">
        <v>-1.8627572364658001E-3</v>
      </c>
      <c r="AR301">
        <v>66.456933574007806</v>
      </c>
      <c r="AS301">
        <v>3.4664571076751194E-2</v>
      </c>
      <c r="AT301">
        <v>16.814619717474201</v>
      </c>
      <c r="AU301">
        <v>16.868676923076901</v>
      </c>
      <c r="AV301">
        <v>-1.1227480303622999E-6</v>
      </c>
      <c r="AW301">
        <v>78.247208205090004</v>
      </c>
      <c r="AX301">
        <v>0</v>
      </c>
      <c r="AY301">
        <v>0</v>
      </c>
      <c r="AZ301">
        <v>1</v>
      </c>
      <c r="BA301">
        <v>0</v>
      </c>
      <c r="BB301">
        <v>26062.711400518696</v>
      </c>
      <c r="BC301">
        <v>399.99753333333302</v>
      </c>
      <c r="BD301">
        <v>337.19822960041171</v>
      </c>
      <c r="BE301">
        <v>0.84300077250579375</v>
      </c>
      <c r="BF301">
        <v>0.165391490936182</v>
      </c>
      <c r="BG301">
        <v>4.8</v>
      </c>
      <c r="BH301">
        <v>0.5</v>
      </c>
      <c r="BI301" t="s">
        <v>248</v>
      </c>
      <c r="BJ301">
        <v>2</v>
      </c>
      <c r="BK301" t="b">
        <v>1</v>
      </c>
      <c r="BL301">
        <v>1647164978.75</v>
      </c>
      <c r="BM301">
        <v>546.89326666666705</v>
      </c>
      <c r="BN301">
        <v>550.008733333333</v>
      </c>
      <c r="BO301">
        <v>16.87115</v>
      </c>
      <c r="BP301">
        <v>16.8141866666667</v>
      </c>
      <c r="BQ301">
        <v>558.11410000000001</v>
      </c>
      <c r="BR301">
        <v>16.747973333333299</v>
      </c>
      <c r="BS301">
        <v>302.67779999999999</v>
      </c>
      <c r="BT301">
        <v>101.57510000000001</v>
      </c>
      <c r="BU301">
        <v>9.99934833333333E-2</v>
      </c>
      <c r="BV301">
        <v>25.01332</v>
      </c>
      <c r="BW301">
        <v>25.144283333333298</v>
      </c>
      <c r="BX301">
        <v>28.8611033333333</v>
      </c>
      <c r="BY301">
        <v>0</v>
      </c>
      <c r="BZ301">
        <v>0</v>
      </c>
      <c r="CA301">
        <v>4994.1886666666696</v>
      </c>
      <c r="CB301">
        <v>0</v>
      </c>
      <c r="CC301">
        <v>1.7427900000000001</v>
      </c>
      <c r="CD301">
        <v>399.99753333333302</v>
      </c>
      <c r="CE301">
        <v>0.89997380000000005</v>
      </c>
      <c r="CF301">
        <v>0.10002605000000001</v>
      </c>
      <c r="CG301">
        <v>0</v>
      </c>
      <c r="CH301">
        <v>2.1187733333333298</v>
      </c>
      <c r="CI301">
        <v>0</v>
      </c>
      <c r="CJ301">
        <v>5735.3806666666696</v>
      </c>
      <c r="CK301">
        <v>3316.9726666666702</v>
      </c>
      <c r="CL301">
        <v>35.641466666666702</v>
      </c>
      <c r="CM301">
        <v>41.358066666666701</v>
      </c>
      <c r="CN301">
        <v>38.224733333333297</v>
      </c>
      <c r="CO301">
        <v>41.1912666666666</v>
      </c>
      <c r="CP301">
        <v>36.941466666666699</v>
      </c>
      <c r="CQ301">
        <v>359.98700000000002</v>
      </c>
      <c r="CR301">
        <v>40.01</v>
      </c>
      <c r="CS301">
        <v>0</v>
      </c>
      <c r="CT301">
        <v>1647164992.5</v>
      </c>
      <c r="CU301">
        <v>0</v>
      </c>
      <c r="CV301">
        <v>0</v>
      </c>
      <c r="CW301" t="s">
        <v>249</v>
      </c>
      <c r="CX301">
        <v>1646826976.5</v>
      </c>
      <c r="CY301">
        <v>1646826965.5</v>
      </c>
      <c r="CZ301">
        <v>0</v>
      </c>
      <c r="DA301">
        <v>8.3000000000000004E-2</v>
      </c>
      <c r="DB301">
        <v>6.0000000000000001E-3</v>
      </c>
      <c r="DC301">
        <v>-10.566000000000001</v>
      </c>
      <c r="DD301">
        <v>0.126</v>
      </c>
      <c r="DE301">
        <v>400</v>
      </c>
      <c r="DF301">
        <v>22</v>
      </c>
      <c r="DG301">
        <v>0.44</v>
      </c>
      <c r="DH301">
        <v>0.21</v>
      </c>
      <c r="DI301">
        <v>1.95948825158903</v>
      </c>
      <c r="DJ301">
        <v>-0.37307236696784102</v>
      </c>
      <c r="DK301">
        <v>0.11743943820955501</v>
      </c>
      <c r="DL301">
        <v>1</v>
      </c>
      <c r="DM301">
        <v>-3.0686873170731701</v>
      </c>
      <c r="DN301">
        <v>5.9259303135878898E-2</v>
      </c>
      <c r="DO301">
        <v>0.19855366503210101</v>
      </c>
      <c r="DP301">
        <v>1</v>
      </c>
      <c r="DQ301">
        <v>5.9954290243902399E-2</v>
      </c>
      <c r="DR301">
        <v>-5.3420017421602801E-2</v>
      </c>
      <c r="DS301">
        <v>5.3074249429709997E-3</v>
      </c>
      <c r="DT301">
        <v>1</v>
      </c>
      <c r="DU301">
        <v>3</v>
      </c>
      <c r="DV301">
        <v>3</v>
      </c>
      <c r="DW301" t="s">
        <v>254</v>
      </c>
      <c r="DX301">
        <v>100</v>
      </c>
      <c r="DY301">
        <v>100</v>
      </c>
      <c r="DZ301">
        <v>-11.221</v>
      </c>
      <c r="EA301">
        <v>0.1231</v>
      </c>
      <c r="EB301">
        <v>-8.2055829813317303</v>
      </c>
      <c r="EC301" s="1">
        <v>-7.2657198800770203E-3</v>
      </c>
      <c r="ED301">
        <v>3.5975223855225499E-6</v>
      </c>
      <c r="EE301">
        <v>-4.6457263001665798E-10</v>
      </c>
      <c r="EF301">
        <v>-3.6107099377716799E-2</v>
      </c>
      <c r="EG301">
        <v>1.9997383795282601E-2</v>
      </c>
      <c r="EH301">
        <v>-7.9224139005878102E-4</v>
      </c>
      <c r="EI301">
        <v>9.9182464941726199E-6</v>
      </c>
      <c r="EJ301">
        <v>0</v>
      </c>
      <c r="EK301">
        <v>2062</v>
      </c>
      <c r="EL301">
        <v>2</v>
      </c>
      <c r="EM301">
        <v>28</v>
      </c>
      <c r="EN301">
        <v>5633.5</v>
      </c>
      <c r="EO301">
        <v>5633.7</v>
      </c>
      <c r="EP301">
        <v>1.01562</v>
      </c>
      <c r="EQ301">
        <v>2.4450699999999999</v>
      </c>
      <c r="ER301">
        <v>0.99975599999999998</v>
      </c>
      <c r="ES301">
        <v>2.0727500000000001</v>
      </c>
      <c r="ET301">
        <v>1.00098</v>
      </c>
      <c r="EU301">
        <v>2.4597199999999999</v>
      </c>
      <c r="EV301">
        <v>33.065199999999997</v>
      </c>
      <c r="EW301">
        <v>14.928800000000001</v>
      </c>
      <c r="EX301">
        <v>18</v>
      </c>
      <c r="EY301">
        <v>288.78800000000001</v>
      </c>
      <c r="EZ301">
        <v>346.64100000000002</v>
      </c>
      <c r="FA301">
        <v>23.351700000000001</v>
      </c>
      <c r="FB301">
        <v>27.256799999999998</v>
      </c>
      <c r="FC301">
        <v>29.9998</v>
      </c>
      <c r="FD301">
        <v>27.306699999999999</v>
      </c>
      <c r="FE301">
        <v>27.264099999999999</v>
      </c>
      <c r="FF301">
        <v>20.354800000000001</v>
      </c>
      <c r="FG301">
        <v>20.353899999999999</v>
      </c>
      <c r="FH301">
        <v>23.482500000000002</v>
      </c>
      <c r="FI301">
        <v>23.343699999999998</v>
      </c>
      <c r="FJ301">
        <v>550</v>
      </c>
      <c r="FK301">
        <v>16.7746</v>
      </c>
      <c r="FL301">
        <v>101.419</v>
      </c>
      <c r="FM301">
        <v>91.509799999999998</v>
      </c>
    </row>
    <row r="302" spans="1:169" x14ac:dyDescent="0.25">
      <c r="A302">
        <v>18</v>
      </c>
      <c r="B302" s="67" t="s">
        <v>1115</v>
      </c>
      <c r="C302" s="67" t="s">
        <v>1</v>
      </c>
      <c r="D302" s="67">
        <v>2</v>
      </c>
      <c r="E302">
        <v>1647165143</v>
      </c>
      <c r="F302">
        <v>3483.5</v>
      </c>
      <c r="G302" t="s">
        <v>1150</v>
      </c>
      <c r="H302" t="s">
        <v>1151</v>
      </c>
      <c r="I302">
        <v>3</v>
      </c>
      <c r="N302">
        <v>1647165135.25</v>
      </c>
      <c r="O302">
        <v>6.0851922664855641E-5</v>
      </c>
      <c r="P302">
        <v>6.0851922664855639E-2</v>
      </c>
      <c r="Q302">
        <v>2.3169457510151732</v>
      </c>
      <c r="R302">
        <v>546.32150000000001</v>
      </c>
      <c r="S302">
        <v>-390.44327888528539</v>
      </c>
      <c r="T302">
        <v>-39.69683189895521</v>
      </c>
      <c r="U302">
        <v>55.545155778329843</v>
      </c>
      <c r="V302" s="1">
        <v>3.969096815086717E-3</v>
      </c>
      <c r="W302">
        <v>2.0575368980309414</v>
      </c>
      <c r="X302">
        <v>3.9648480677945633E-3</v>
      </c>
      <c r="Y302">
        <v>2.4784113878684663E-3</v>
      </c>
      <c r="Z302">
        <v>98.08737732222896</v>
      </c>
      <c r="AA302">
        <v>25.777742881098629</v>
      </c>
      <c r="AB302">
        <v>25.329003333333301</v>
      </c>
      <c r="AC302">
        <v>3.242583702387535</v>
      </c>
      <c r="AD302">
        <v>54.107801338743798</v>
      </c>
      <c r="AE302">
        <v>1.720233116402839</v>
      </c>
      <c r="AF302">
        <v>3.1792700384058463</v>
      </c>
      <c r="AG302">
        <v>1.522350585984696</v>
      </c>
      <c r="AH302">
        <v>-2.6835697895201336</v>
      </c>
      <c r="AI302">
        <v>-36.733491223120097</v>
      </c>
      <c r="AJ302">
        <v>-3.7825878989790893</v>
      </c>
      <c r="AK302">
        <v>54.88772841060964</v>
      </c>
      <c r="AL302">
        <v>2.2712233080899935</v>
      </c>
      <c r="AM302">
        <v>5.9887661255028431E-2</v>
      </c>
      <c r="AN302">
        <v>2.3169457510151732</v>
      </c>
      <c r="AO302">
        <v>559.42386634004299</v>
      </c>
      <c r="AP302">
        <v>555.69185454545402</v>
      </c>
      <c r="AQ302">
        <v>-5.81144252011187E-4</v>
      </c>
      <c r="AR302">
        <v>66.456933574007806</v>
      </c>
      <c r="AS302">
        <v>6.0851922664855639E-2</v>
      </c>
      <c r="AT302">
        <v>16.827648078750201</v>
      </c>
      <c r="AU302">
        <v>16.922526573426602</v>
      </c>
      <c r="AV302">
        <v>-8.3077322140683099E-7</v>
      </c>
      <c r="AW302">
        <v>78.247208205090004</v>
      </c>
      <c r="AX302">
        <v>0</v>
      </c>
      <c r="AY302">
        <v>0</v>
      </c>
      <c r="AZ302">
        <v>1</v>
      </c>
      <c r="BA302">
        <v>0</v>
      </c>
      <c r="BB302">
        <v>26103.669090138726</v>
      </c>
      <c r="BC302">
        <v>599.99736666666695</v>
      </c>
      <c r="BD302">
        <v>505.20390074726907</v>
      </c>
      <c r="BE302">
        <v>0.84201019673464483</v>
      </c>
      <c r="BF302">
        <v>0.16347967969786464</v>
      </c>
      <c r="BG302">
        <v>4.8</v>
      </c>
      <c r="BH302">
        <v>0.5</v>
      </c>
      <c r="BI302" t="s">
        <v>248</v>
      </c>
      <c r="BJ302">
        <v>2</v>
      </c>
      <c r="BK302" t="b">
        <v>1</v>
      </c>
      <c r="BL302">
        <v>1647165135.25</v>
      </c>
      <c r="BM302">
        <v>546.32150000000001</v>
      </c>
      <c r="BN302">
        <v>549.97523333333299</v>
      </c>
      <c r="BO302">
        <v>16.9195733333333</v>
      </c>
      <c r="BP302">
        <v>16.8262066666667</v>
      </c>
      <c r="BQ302">
        <v>557.54033333333302</v>
      </c>
      <c r="BR302">
        <v>16.796309999999998</v>
      </c>
      <c r="BS302">
        <v>302.674466666667</v>
      </c>
      <c r="BT302">
        <v>101.5712</v>
      </c>
      <c r="BU302">
        <v>9.9987713333333297E-2</v>
      </c>
      <c r="BV302">
        <v>24.99785</v>
      </c>
      <c r="BW302">
        <v>25.329003333333301</v>
      </c>
      <c r="BX302">
        <v>29.713246666666699</v>
      </c>
      <c r="BY302">
        <v>0</v>
      </c>
      <c r="BZ302">
        <v>0</v>
      </c>
      <c r="CA302">
        <v>5000.9170000000004</v>
      </c>
      <c r="CB302">
        <v>0</v>
      </c>
      <c r="CC302">
        <v>1.7427900000000001</v>
      </c>
      <c r="CD302">
        <v>599.99736666666695</v>
      </c>
      <c r="CE302">
        <v>0.93299046666666696</v>
      </c>
      <c r="CF302">
        <v>6.70096466666667E-2</v>
      </c>
      <c r="CG302">
        <v>0</v>
      </c>
      <c r="CH302">
        <v>2.2245200000000001</v>
      </c>
      <c r="CI302">
        <v>0</v>
      </c>
      <c r="CJ302">
        <v>8745.58</v>
      </c>
      <c r="CK302">
        <v>5018.4853333333303</v>
      </c>
      <c r="CL302">
        <v>35.5664333333333</v>
      </c>
      <c r="CM302">
        <v>39.276800000000001</v>
      </c>
      <c r="CN302">
        <v>37.276800000000001</v>
      </c>
      <c r="CO302">
        <v>38.6081</v>
      </c>
      <c r="CP302">
        <v>36.480966666666703</v>
      </c>
      <c r="CQ302">
        <v>559.79233333333298</v>
      </c>
      <c r="CR302">
        <v>40.203666666666699</v>
      </c>
      <c r="CS302">
        <v>0</v>
      </c>
      <c r="CT302">
        <v>1647165149.0999999</v>
      </c>
      <c r="CU302">
        <v>0</v>
      </c>
      <c r="CV302">
        <v>0</v>
      </c>
      <c r="CW302" t="s">
        <v>249</v>
      </c>
      <c r="CX302">
        <v>1646826976.5</v>
      </c>
      <c r="CY302">
        <v>1646826965.5</v>
      </c>
      <c r="CZ302">
        <v>0</v>
      </c>
      <c r="DA302">
        <v>8.3000000000000004E-2</v>
      </c>
      <c r="DB302">
        <v>6.0000000000000001E-3</v>
      </c>
      <c r="DC302">
        <v>-10.566000000000001</v>
      </c>
      <c r="DD302">
        <v>0.126</v>
      </c>
      <c r="DE302">
        <v>400</v>
      </c>
      <c r="DF302">
        <v>22</v>
      </c>
      <c r="DG302">
        <v>0.44</v>
      </c>
      <c r="DH302">
        <v>0.21</v>
      </c>
      <c r="DI302">
        <v>2.2811853830300599</v>
      </c>
      <c r="DJ302">
        <v>0.13209539913464199</v>
      </c>
      <c r="DK302">
        <v>6.6904527215556203E-2</v>
      </c>
      <c r="DL302">
        <v>1</v>
      </c>
      <c r="DM302">
        <v>-3.66901375</v>
      </c>
      <c r="DN302">
        <v>-0.25116506566603303</v>
      </c>
      <c r="DO302">
        <v>0.12474457733079</v>
      </c>
      <c r="DP302">
        <v>0</v>
      </c>
      <c r="DQ302">
        <v>9.3303634999999996E-2</v>
      </c>
      <c r="DR302">
        <v>5.4330393996246404E-3</v>
      </c>
      <c r="DS302">
        <v>1.30728900870274E-3</v>
      </c>
      <c r="DT302">
        <v>1</v>
      </c>
      <c r="DU302">
        <v>2</v>
      </c>
      <c r="DV302">
        <v>3</v>
      </c>
      <c r="DW302" t="s">
        <v>250</v>
      </c>
      <c r="DX302">
        <v>100</v>
      </c>
      <c r="DY302">
        <v>100</v>
      </c>
      <c r="DZ302">
        <v>-11.218</v>
      </c>
      <c r="EA302">
        <v>0.1232</v>
      </c>
      <c r="EB302">
        <v>-8.2055829813317303</v>
      </c>
      <c r="EC302" s="1">
        <v>-7.2657198800770203E-3</v>
      </c>
      <c r="ED302">
        <v>3.5975223855225499E-6</v>
      </c>
      <c r="EE302">
        <v>-4.6457263001665798E-10</v>
      </c>
      <c r="EF302">
        <v>-3.6107099377716799E-2</v>
      </c>
      <c r="EG302">
        <v>1.9997383795282601E-2</v>
      </c>
      <c r="EH302">
        <v>-7.9224139005878102E-4</v>
      </c>
      <c r="EI302">
        <v>9.9182464941726199E-6</v>
      </c>
      <c r="EJ302">
        <v>0</v>
      </c>
      <c r="EK302">
        <v>2062</v>
      </c>
      <c r="EL302">
        <v>2</v>
      </c>
      <c r="EM302">
        <v>28</v>
      </c>
      <c r="EN302">
        <v>5636.1</v>
      </c>
      <c r="EO302">
        <v>5636.3</v>
      </c>
      <c r="EP302">
        <v>1.01562</v>
      </c>
      <c r="EQ302">
        <v>2.4230999999999998</v>
      </c>
      <c r="ER302">
        <v>0.99975599999999998</v>
      </c>
      <c r="ES302">
        <v>2.0727500000000001</v>
      </c>
      <c r="ET302">
        <v>0.99975599999999998</v>
      </c>
      <c r="EU302">
        <v>2.63306</v>
      </c>
      <c r="EV302">
        <v>33.087499999999999</v>
      </c>
      <c r="EW302">
        <v>14.885</v>
      </c>
      <c r="EX302">
        <v>18</v>
      </c>
      <c r="EY302">
        <v>288.86599999999999</v>
      </c>
      <c r="EZ302">
        <v>346.685</v>
      </c>
      <c r="FA302">
        <v>23.096</v>
      </c>
      <c r="FB302">
        <v>27.1998</v>
      </c>
      <c r="FC302">
        <v>30.0001</v>
      </c>
      <c r="FD302">
        <v>27.2666</v>
      </c>
      <c r="FE302">
        <v>27.2285</v>
      </c>
      <c r="FF302">
        <v>20.360299999999999</v>
      </c>
      <c r="FG302">
        <v>20.629300000000001</v>
      </c>
      <c r="FH302">
        <v>23.482500000000002</v>
      </c>
      <c r="FI302">
        <v>23.097300000000001</v>
      </c>
      <c r="FJ302">
        <v>550</v>
      </c>
      <c r="FK302">
        <v>16.789100000000001</v>
      </c>
      <c r="FL302">
        <v>101.423</v>
      </c>
      <c r="FM302">
        <v>91.517300000000006</v>
      </c>
    </row>
    <row r="303" spans="1:169" x14ac:dyDescent="0.25">
      <c r="A303">
        <v>19</v>
      </c>
      <c r="B303" s="67" t="s">
        <v>1115</v>
      </c>
      <c r="C303" s="67" t="s">
        <v>1</v>
      </c>
      <c r="D303" s="67">
        <v>2</v>
      </c>
      <c r="E303">
        <v>1647165353.5999999</v>
      </c>
      <c r="F303">
        <v>3694.0999999046298</v>
      </c>
      <c r="G303" t="s">
        <v>1152</v>
      </c>
      <c r="H303" t="s">
        <v>1153</v>
      </c>
      <c r="I303">
        <v>3</v>
      </c>
      <c r="N303">
        <v>1647165345.8499999</v>
      </c>
      <c r="O303">
        <v>1.2164020745615136E-4</v>
      </c>
      <c r="P303">
        <v>0.12164020745615135</v>
      </c>
      <c r="Q303">
        <v>2.8692540878092196</v>
      </c>
      <c r="R303">
        <v>545.58960000000002</v>
      </c>
      <c r="S303">
        <v>-57.13222230511019</v>
      </c>
      <c r="T303">
        <v>-5.8082570820290105</v>
      </c>
      <c r="U303">
        <v>55.466504368725225</v>
      </c>
      <c r="V303" s="1">
        <v>7.7093537508131924E-3</v>
      </c>
      <c r="W303">
        <v>2.0599582464980832</v>
      </c>
      <c r="X303">
        <v>7.6933607108203008E-3</v>
      </c>
      <c r="Y303">
        <v>4.8097845621389371E-3</v>
      </c>
      <c r="Z303">
        <v>129.99887080943864</v>
      </c>
      <c r="AA303">
        <v>26.025641597993229</v>
      </c>
      <c r="AB303">
        <v>25.584859999999999</v>
      </c>
      <c r="AC303">
        <v>3.2922529551022559</v>
      </c>
      <c r="AD303">
        <v>54.209744329360134</v>
      </c>
      <c r="AE303">
        <v>1.7245064182972865</v>
      </c>
      <c r="AF303">
        <v>3.1811742328459744</v>
      </c>
      <c r="AG303">
        <v>1.5677465368049694</v>
      </c>
      <c r="AH303">
        <v>-5.3643331488162751</v>
      </c>
      <c r="AI303">
        <v>-64.075880722167199</v>
      </c>
      <c r="AJ303">
        <v>-6.59920644808349</v>
      </c>
      <c r="AK303">
        <v>53.95945049037168</v>
      </c>
      <c r="AL303">
        <v>2.705299571448609</v>
      </c>
      <c r="AM303">
        <v>0.12410842709870247</v>
      </c>
      <c r="AN303">
        <v>2.8692540878092196</v>
      </c>
      <c r="AO303">
        <v>559.28584634893798</v>
      </c>
      <c r="AP303">
        <v>554.88133333333303</v>
      </c>
      <c r="AQ303">
        <v>-2.4817194061486299E-2</v>
      </c>
      <c r="AR303">
        <v>66.456933574007806</v>
      </c>
      <c r="AS303">
        <v>0.12164020745615135</v>
      </c>
      <c r="AT303">
        <v>16.7689996595618</v>
      </c>
      <c r="AU303">
        <v>16.9586377622378</v>
      </c>
      <c r="AV303">
        <v>-7.9323918098739903E-7</v>
      </c>
      <c r="AW303">
        <v>78.247208205090004</v>
      </c>
      <c r="AX303">
        <v>0</v>
      </c>
      <c r="AY303">
        <v>0</v>
      </c>
      <c r="AZ303">
        <v>1</v>
      </c>
      <c r="BA303">
        <v>0</v>
      </c>
      <c r="BB303">
        <v>26158.231519062389</v>
      </c>
      <c r="BC303">
        <v>800.01886666666701</v>
      </c>
      <c r="BD303">
        <v>673.21577530022751</v>
      </c>
      <c r="BE303">
        <v>0.8414998737532613</v>
      </c>
      <c r="BF303">
        <v>0.16249475634379446</v>
      </c>
      <c r="BG303">
        <v>4.8</v>
      </c>
      <c r="BH303">
        <v>0.5</v>
      </c>
      <c r="BI303" t="s">
        <v>248</v>
      </c>
      <c r="BJ303">
        <v>2</v>
      </c>
      <c r="BK303" t="b">
        <v>1</v>
      </c>
      <c r="BL303">
        <v>1647165345.8499999</v>
      </c>
      <c r="BM303">
        <v>545.58960000000002</v>
      </c>
      <c r="BN303">
        <v>549.98713333333296</v>
      </c>
      <c r="BO303">
        <v>16.962900000000001</v>
      </c>
      <c r="BP303">
        <v>16.7694233333333</v>
      </c>
      <c r="BQ303">
        <v>556.805566666667</v>
      </c>
      <c r="BR303">
        <v>16.839559999999999</v>
      </c>
      <c r="BS303">
        <v>302.68006666666702</v>
      </c>
      <c r="BT303">
        <v>101.56343333333299</v>
      </c>
      <c r="BU303">
        <v>9.9986146666666706E-2</v>
      </c>
      <c r="BV303">
        <v>25.0078933333333</v>
      </c>
      <c r="BW303">
        <v>25.584859999999999</v>
      </c>
      <c r="BX303">
        <v>29.4786866666667</v>
      </c>
      <c r="BY303">
        <v>0</v>
      </c>
      <c r="BZ303">
        <v>0</v>
      </c>
      <c r="CA303">
        <v>5010.4380000000001</v>
      </c>
      <c r="CB303">
        <v>0</v>
      </c>
      <c r="CC303">
        <v>1.7427900000000001</v>
      </c>
      <c r="CD303">
        <v>800.01886666666701</v>
      </c>
      <c r="CE303">
        <v>0.95000560000000001</v>
      </c>
      <c r="CF303">
        <v>4.9994606666666698E-2</v>
      </c>
      <c r="CG303">
        <v>0</v>
      </c>
      <c r="CH303">
        <v>2.1179266666666701</v>
      </c>
      <c r="CI303">
        <v>0</v>
      </c>
      <c r="CJ303">
        <v>11702.61</v>
      </c>
      <c r="CK303">
        <v>6721.0603333333302</v>
      </c>
      <c r="CL303">
        <v>35.970599999999997</v>
      </c>
      <c r="CM303">
        <v>40.2205333333333</v>
      </c>
      <c r="CN303">
        <v>37.853866666666697</v>
      </c>
      <c r="CO303">
        <v>39.637333333333302</v>
      </c>
      <c r="CP303">
        <v>36.9206</v>
      </c>
      <c r="CQ303">
        <v>760.02300000000002</v>
      </c>
      <c r="CR303">
        <v>39.997666666666703</v>
      </c>
      <c r="CS303">
        <v>0</v>
      </c>
      <c r="CT303">
        <v>1647165359.7</v>
      </c>
      <c r="CU303">
        <v>0</v>
      </c>
      <c r="CV303">
        <v>0</v>
      </c>
      <c r="CW303" t="s">
        <v>249</v>
      </c>
      <c r="CX303">
        <v>1646826976.5</v>
      </c>
      <c r="CY303">
        <v>1646826965.5</v>
      </c>
      <c r="CZ303">
        <v>0</v>
      </c>
      <c r="DA303">
        <v>8.3000000000000004E-2</v>
      </c>
      <c r="DB303">
        <v>6.0000000000000001E-3</v>
      </c>
      <c r="DC303">
        <v>-10.566000000000001</v>
      </c>
      <c r="DD303">
        <v>0.126</v>
      </c>
      <c r="DE303">
        <v>400</v>
      </c>
      <c r="DF303">
        <v>22</v>
      </c>
      <c r="DG303">
        <v>0.44</v>
      </c>
      <c r="DH303">
        <v>0.21</v>
      </c>
      <c r="DI303">
        <v>2.70142406844549</v>
      </c>
      <c r="DJ303">
        <v>0.32632019031298298</v>
      </c>
      <c r="DK303">
        <v>7.3881587239449806E-2</v>
      </c>
      <c r="DL303">
        <v>1</v>
      </c>
      <c r="DM303">
        <v>-4.3845239024390201</v>
      </c>
      <c r="DN303">
        <v>5.1118954703816E-2</v>
      </c>
      <c r="DO303">
        <v>7.1318413346988699E-2</v>
      </c>
      <c r="DP303">
        <v>1</v>
      </c>
      <c r="DQ303">
        <v>0.19716500000000001</v>
      </c>
      <c r="DR303">
        <v>-6.2894383275261298E-2</v>
      </c>
      <c r="DS303">
        <v>6.4127917743728004E-3</v>
      </c>
      <c r="DT303">
        <v>1</v>
      </c>
      <c r="DU303">
        <v>3</v>
      </c>
      <c r="DV303">
        <v>3</v>
      </c>
      <c r="DW303" t="s">
        <v>254</v>
      </c>
      <c r="DX303">
        <v>100</v>
      </c>
      <c r="DY303">
        <v>100</v>
      </c>
      <c r="DZ303">
        <v>-11.215999999999999</v>
      </c>
      <c r="EA303">
        <v>0.12330000000000001</v>
      </c>
      <c r="EB303">
        <v>-8.2055829813317303</v>
      </c>
      <c r="EC303" s="1">
        <v>-7.2657198800770203E-3</v>
      </c>
      <c r="ED303">
        <v>3.5975223855225499E-6</v>
      </c>
      <c r="EE303">
        <v>-4.6457263001665798E-10</v>
      </c>
      <c r="EF303">
        <v>-3.6107099377716799E-2</v>
      </c>
      <c r="EG303">
        <v>1.9997383795282601E-2</v>
      </c>
      <c r="EH303">
        <v>-7.9224139005878102E-4</v>
      </c>
      <c r="EI303">
        <v>9.9182464941726199E-6</v>
      </c>
      <c r="EJ303">
        <v>0</v>
      </c>
      <c r="EK303">
        <v>2062</v>
      </c>
      <c r="EL303">
        <v>2</v>
      </c>
      <c r="EM303">
        <v>28</v>
      </c>
      <c r="EN303">
        <v>5639.6</v>
      </c>
      <c r="EO303">
        <v>5639.8</v>
      </c>
      <c r="EP303">
        <v>1.0144</v>
      </c>
      <c r="EQ303">
        <v>2.4291999999999998</v>
      </c>
      <c r="ER303">
        <v>0.99975599999999998</v>
      </c>
      <c r="ES303">
        <v>2.0727500000000001</v>
      </c>
      <c r="ET303">
        <v>0.99975599999999998</v>
      </c>
      <c r="EU303">
        <v>2.6403799999999999</v>
      </c>
      <c r="EV303">
        <v>33.132199999999997</v>
      </c>
      <c r="EW303">
        <v>14.85</v>
      </c>
      <c r="EX303">
        <v>18</v>
      </c>
      <c r="EY303">
        <v>288.98200000000003</v>
      </c>
      <c r="EZ303">
        <v>346.35899999999998</v>
      </c>
      <c r="FA303">
        <v>23.022300000000001</v>
      </c>
      <c r="FB303">
        <v>27.2408</v>
      </c>
      <c r="FC303">
        <v>30.0002</v>
      </c>
      <c r="FD303">
        <v>27.288399999999999</v>
      </c>
      <c r="FE303">
        <v>27.249099999999999</v>
      </c>
      <c r="FF303">
        <v>20.347999999999999</v>
      </c>
      <c r="FG303">
        <v>21.1752</v>
      </c>
      <c r="FH303">
        <v>23.482500000000002</v>
      </c>
      <c r="FI303">
        <v>23.022400000000001</v>
      </c>
      <c r="FJ303">
        <v>550</v>
      </c>
      <c r="FK303">
        <v>16.744599999999998</v>
      </c>
      <c r="FL303">
        <v>101.407</v>
      </c>
      <c r="FM303">
        <v>91.503600000000006</v>
      </c>
    </row>
    <row r="304" spans="1:169" x14ac:dyDescent="0.25">
      <c r="A304">
        <v>20</v>
      </c>
      <c r="B304" s="67" t="s">
        <v>1115</v>
      </c>
      <c r="C304" s="67" t="s">
        <v>1</v>
      </c>
      <c r="D304" s="67">
        <v>2</v>
      </c>
      <c r="E304">
        <v>1647165554.0999999</v>
      </c>
      <c r="F304">
        <v>3894.5999999046298</v>
      </c>
      <c r="G304" t="s">
        <v>1154</v>
      </c>
      <c r="H304" t="s">
        <v>1155</v>
      </c>
      <c r="I304">
        <v>3</v>
      </c>
      <c r="N304">
        <v>1647165546.3499999</v>
      </c>
      <c r="O304">
        <v>1.5762566497940525E-4</v>
      </c>
      <c r="P304">
        <v>0.15762566497940525</v>
      </c>
      <c r="Q304">
        <v>2.9818241653648485</v>
      </c>
      <c r="R304">
        <v>545.10019999999997</v>
      </c>
      <c r="S304">
        <v>49.493506168303178</v>
      </c>
      <c r="T304">
        <v>5.0320216441376964</v>
      </c>
      <c r="U304">
        <v>55.420523155024355</v>
      </c>
      <c r="V304" s="1">
        <v>9.7998689820992611E-3</v>
      </c>
      <c r="W304">
        <v>2.0563942161405815</v>
      </c>
      <c r="X304">
        <v>9.7739974699690996E-3</v>
      </c>
      <c r="Y304">
        <v>6.1110671369524203E-3</v>
      </c>
      <c r="Z304">
        <v>161.9165450722995</v>
      </c>
      <c r="AA304">
        <v>26.272626452633997</v>
      </c>
      <c r="AB304">
        <v>25.741713333333301</v>
      </c>
      <c r="AC304">
        <v>3.3230302913981014</v>
      </c>
      <c r="AD304">
        <v>54.205198688948123</v>
      </c>
      <c r="AE304">
        <v>1.7240859894362035</v>
      </c>
      <c r="AF304">
        <v>3.1806653810637666</v>
      </c>
      <c r="AG304">
        <v>1.5989443019618979</v>
      </c>
      <c r="AH304">
        <v>-6.9512918255917713</v>
      </c>
      <c r="AI304">
        <v>-81.651944895936765</v>
      </c>
      <c r="AJ304">
        <v>-8.4304859356593713</v>
      </c>
      <c r="AK304">
        <v>64.882822415111605</v>
      </c>
      <c r="AL304">
        <v>2.9981661032238254</v>
      </c>
      <c r="AM304">
        <v>0.15763326518752835</v>
      </c>
      <c r="AN304">
        <v>2.9818241653648485</v>
      </c>
      <c r="AO304">
        <v>559.603405367096</v>
      </c>
      <c r="AP304">
        <v>554.60895757575702</v>
      </c>
      <c r="AQ304">
        <v>2.0558130194056199E-2</v>
      </c>
      <c r="AR304">
        <v>66.456933574007806</v>
      </c>
      <c r="AS304">
        <v>0.15762566497940525</v>
      </c>
      <c r="AT304">
        <v>16.712712560495799</v>
      </c>
      <c r="AU304">
        <v>16.9584461538462</v>
      </c>
      <c r="AV304">
        <v>1.6690998390875E-6</v>
      </c>
      <c r="AW304">
        <v>78.247208205090004</v>
      </c>
      <c r="AX304">
        <v>0</v>
      </c>
      <c r="AY304">
        <v>0</v>
      </c>
      <c r="AZ304">
        <v>1</v>
      </c>
      <c r="BA304">
        <v>0</v>
      </c>
      <c r="BB304">
        <v>26077.042668274815</v>
      </c>
      <c r="BC304">
        <v>999.99980000000005</v>
      </c>
      <c r="BD304">
        <v>841.20013095974059</v>
      </c>
      <c r="BE304">
        <v>0.84120029919980044</v>
      </c>
      <c r="BF304">
        <v>0.161916577455615</v>
      </c>
      <c r="BG304">
        <v>4.8</v>
      </c>
      <c r="BH304">
        <v>0.5</v>
      </c>
      <c r="BI304" t="s">
        <v>248</v>
      </c>
      <c r="BJ304">
        <v>2</v>
      </c>
      <c r="BK304" t="b">
        <v>1</v>
      </c>
      <c r="BL304">
        <v>1647165546.3499999</v>
      </c>
      <c r="BM304">
        <v>545.10019999999997</v>
      </c>
      <c r="BN304">
        <v>549.99149999999997</v>
      </c>
      <c r="BO304">
        <v>16.957609999999999</v>
      </c>
      <c r="BP304">
        <v>16.711846666666698</v>
      </c>
      <c r="BQ304">
        <v>556.31433333333302</v>
      </c>
      <c r="BR304">
        <v>16.83428</v>
      </c>
      <c r="BS304">
        <v>302.65249999999997</v>
      </c>
      <c r="BT304">
        <v>101.570366666667</v>
      </c>
      <c r="BU304">
        <v>9.9974226666666693E-2</v>
      </c>
      <c r="BV304">
        <v>25.005210000000002</v>
      </c>
      <c r="BW304">
        <v>25.741713333333301</v>
      </c>
      <c r="BX304">
        <v>29.128123333333299</v>
      </c>
      <c r="BY304">
        <v>0</v>
      </c>
      <c r="BZ304">
        <v>0</v>
      </c>
      <c r="CA304">
        <v>4996.6469999999999</v>
      </c>
      <c r="CB304">
        <v>0</v>
      </c>
      <c r="CC304">
        <v>1.7427900000000001</v>
      </c>
      <c r="CD304">
        <v>999.99980000000005</v>
      </c>
      <c r="CE304">
        <v>0.95999259999999997</v>
      </c>
      <c r="CF304">
        <v>4.0007260000000003E-2</v>
      </c>
      <c r="CG304">
        <v>0</v>
      </c>
      <c r="CH304">
        <v>2.1788033333333301</v>
      </c>
      <c r="CI304">
        <v>0</v>
      </c>
      <c r="CJ304">
        <v>14556</v>
      </c>
      <c r="CK304">
        <v>8422.8213333333297</v>
      </c>
      <c r="CL304">
        <v>37.056066666666702</v>
      </c>
      <c r="CM304">
        <v>40.143466666666697</v>
      </c>
      <c r="CN304">
        <v>38.414333333333303</v>
      </c>
      <c r="CO304">
        <v>39.535133333333299</v>
      </c>
      <c r="CP304">
        <v>37.676866666666697</v>
      </c>
      <c r="CQ304">
        <v>959.99066666666704</v>
      </c>
      <c r="CR304">
        <v>40.01</v>
      </c>
      <c r="CS304">
        <v>0</v>
      </c>
      <c r="CT304">
        <v>1647165560.0999999</v>
      </c>
      <c r="CU304">
        <v>0</v>
      </c>
      <c r="CV304">
        <v>0</v>
      </c>
      <c r="CW304" t="s">
        <v>249</v>
      </c>
      <c r="CX304">
        <v>1646826976.5</v>
      </c>
      <c r="CY304">
        <v>1646826965.5</v>
      </c>
      <c r="CZ304">
        <v>0</v>
      </c>
      <c r="DA304">
        <v>8.3000000000000004E-2</v>
      </c>
      <c r="DB304">
        <v>6.0000000000000001E-3</v>
      </c>
      <c r="DC304">
        <v>-10.566000000000001</v>
      </c>
      <c r="DD304">
        <v>0.126</v>
      </c>
      <c r="DE304">
        <v>400</v>
      </c>
      <c r="DF304">
        <v>22</v>
      </c>
      <c r="DG304">
        <v>0.44</v>
      </c>
      <c r="DH304">
        <v>0.21</v>
      </c>
      <c r="DI304">
        <v>3.0102145818233499</v>
      </c>
      <c r="DJ304">
        <v>-1.05604200872384</v>
      </c>
      <c r="DK304">
        <v>0.10839476692557901</v>
      </c>
      <c r="DL304">
        <v>1</v>
      </c>
      <c r="DM304">
        <v>-4.9238442500000001</v>
      </c>
      <c r="DN304">
        <v>1.6700600375239801E-2</v>
      </c>
      <c r="DO304">
        <v>0.20032900342795501</v>
      </c>
      <c r="DP304">
        <v>1</v>
      </c>
      <c r="DQ304">
        <v>0.24649024999999999</v>
      </c>
      <c r="DR304">
        <v>-1.33338236397744E-2</v>
      </c>
      <c r="DS304">
        <v>1.88916240368582E-3</v>
      </c>
      <c r="DT304">
        <v>1</v>
      </c>
      <c r="DU304">
        <v>3</v>
      </c>
      <c r="DV304">
        <v>3</v>
      </c>
      <c r="DW304" t="s">
        <v>254</v>
      </c>
      <c r="DX304">
        <v>100</v>
      </c>
      <c r="DY304">
        <v>100</v>
      </c>
      <c r="DZ304">
        <v>-11.214</v>
      </c>
      <c r="EA304">
        <v>0.12330000000000001</v>
      </c>
      <c r="EB304">
        <v>-8.2055829813317303</v>
      </c>
      <c r="EC304" s="1">
        <v>-7.2657198800770203E-3</v>
      </c>
      <c r="ED304">
        <v>3.5975223855225499E-6</v>
      </c>
      <c r="EE304">
        <v>-4.6457263001665798E-10</v>
      </c>
      <c r="EF304">
        <v>-3.6107099377716799E-2</v>
      </c>
      <c r="EG304">
        <v>1.9997383795282601E-2</v>
      </c>
      <c r="EH304">
        <v>-7.9224139005878102E-4</v>
      </c>
      <c r="EI304">
        <v>9.9182464941726199E-6</v>
      </c>
      <c r="EJ304">
        <v>0</v>
      </c>
      <c r="EK304">
        <v>2062</v>
      </c>
      <c r="EL304">
        <v>2</v>
      </c>
      <c r="EM304">
        <v>28</v>
      </c>
      <c r="EN304">
        <v>5643</v>
      </c>
      <c r="EO304">
        <v>5643.1</v>
      </c>
      <c r="EP304">
        <v>1.01562</v>
      </c>
      <c r="EQ304">
        <v>2.4267599999999998</v>
      </c>
      <c r="ER304">
        <v>0.99975599999999998</v>
      </c>
      <c r="ES304">
        <v>2.0727500000000001</v>
      </c>
      <c r="ET304">
        <v>0.99975599999999998</v>
      </c>
      <c r="EU304">
        <v>2.5439500000000002</v>
      </c>
      <c r="EV304">
        <v>33.154499999999999</v>
      </c>
      <c r="EW304">
        <v>14.8062</v>
      </c>
      <c r="EX304">
        <v>18</v>
      </c>
      <c r="EY304">
        <v>288.92899999999997</v>
      </c>
      <c r="EZ304">
        <v>346.28800000000001</v>
      </c>
      <c r="FA304">
        <v>22.455200000000001</v>
      </c>
      <c r="FB304">
        <v>27.259699999999999</v>
      </c>
      <c r="FC304">
        <v>30</v>
      </c>
      <c r="FD304">
        <v>27.309000000000001</v>
      </c>
      <c r="FE304">
        <v>27.267399999999999</v>
      </c>
      <c r="FF304">
        <v>20.3596</v>
      </c>
      <c r="FG304">
        <v>21.736699999999999</v>
      </c>
      <c r="FH304">
        <v>23.482500000000002</v>
      </c>
      <c r="FI304">
        <v>22.568999999999999</v>
      </c>
      <c r="FJ304">
        <v>550</v>
      </c>
      <c r="FK304">
        <v>16.675699999999999</v>
      </c>
      <c r="FL304">
        <v>101.402</v>
      </c>
      <c r="FM304">
        <v>91.507599999999996</v>
      </c>
    </row>
    <row r="305" spans="1:169" x14ac:dyDescent="0.25">
      <c r="A305">
        <v>21</v>
      </c>
      <c r="B305" s="66" t="s">
        <v>1115</v>
      </c>
      <c r="C305" s="66" t="s">
        <v>1</v>
      </c>
      <c r="D305" s="66">
        <v>3</v>
      </c>
      <c r="E305">
        <v>1647165939.0999999</v>
      </c>
      <c r="F305">
        <v>4279.5999999046298</v>
      </c>
      <c r="G305" t="s">
        <v>1156</v>
      </c>
      <c r="H305" t="s">
        <v>1157</v>
      </c>
      <c r="I305">
        <v>3</v>
      </c>
      <c r="N305">
        <v>1647165931.0999999</v>
      </c>
      <c r="O305">
        <v>6.999588797308758E-5</v>
      </c>
      <c r="P305">
        <v>6.9995887973087575E-2</v>
      </c>
      <c r="Q305">
        <v>0.51069155511322839</v>
      </c>
      <c r="R305">
        <v>548.79416129032302</v>
      </c>
      <c r="S305">
        <v>372.72833896711188</v>
      </c>
      <c r="T305">
        <v>37.895758888995118</v>
      </c>
      <c r="U305">
        <v>55.796592428625132</v>
      </c>
      <c r="V305" s="1">
        <v>4.9396297470770609E-3</v>
      </c>
      <c r="W305">
        <v>2.0590691198963489</v>
      </c>
      <c r="X305">
        <v>4.933055882638258E-3</v>
      </c>
      <c r="Y305">
        <v>3.0837498203534095E-3</v>
      </c>
      <c r="Z305">
        <v>0</v>
      </c>
      <c r="AA305">
        <v>24.987764364116028</v>
      </c>
      <c r="AB305">
        <v>24.702235483871</v>
      </c>
      <c r="AC305">
        <v>3.1236664564246492</v>
      </c>
      <c r="AD305">
        <v>53.906136121250505</v>
      </c>
      <c r="AE305">
        <v>1.7153682652539277</v>
      </c>
      <c r="AF305">
        <v>3.1821391564692521</v>
      </c>
      <c r="AG305">
        <v>1.4082981911707215</v>
      </c>
      <c r="AH305">
        <v>-3.0868186596131624</v>
      </c>
      <c r="AI305">
        <v>34.495364924195762</v>
      </c>
      <c r="AJ305">
        <v>3.5385654838640748</v>
      </c>
      <c r="AK305">
        <v>34.947111748446673</v>
      </c>
      <c r="AL305">
        <v>0.7286661343522014</v>
      </c>
      <c r="AM305">
        <v>6.5099060801437694E-2</v>
      </c>
      <c r="AN305">
        <v>0.51069155511322839</v>
      </c>
      <c r="AO305">
        <v>559.48398263326396</v>
      </c>
      <c r="AP305">
        <v>558.308939393939</v>
      </c>
      <c r="AQ305">
        <v>3.9052509518914702E-2</v>
      </c>
      <c r="AR305">
        <v>66.457632012529203</v>
      </c>
      <c r="AS305">
        <v>6.9995887973087575E-2</v>
      </c>
      <c r="AT305">
        <v>16.773241685236702</v>
      </c>
      <c r="AU305">
        <v>16.882164335664299</v>
      </c>
      <c r="AV305">
        <v>1.9552715277462601E-5</v>
      </c>
      <c r="AW305">
        <v>78.456990928528896</v>
      </c>
      <c r="AX305">
        <v>0</v>
      </c>
      <c r="AY305">
        <v>0</v>
      </c>
      <c r="AZ305">
        <v>1</v>
      </c>
      <c r="BA305">
        <v>0</v>
      </c>
      <c r="BB305">
        <v>26137.225624605129</v>
      </c>
      <c r="BC305">
        <v>0</v>
      </c>
      <c r="BD305">
        <v>0</v>
      </c>
      <c r="BE305">
        <v>0</v>
      </c>
      <c r="BF305">
        <v>0</v>
      </c>
      <c r="BG305">
        <v>4.8</v>
      </c>
      <c r="BH305">
        <v>0.5</v>
      </c>
      <c r="BI305" t="s">
        <v>248</v>
      </c>
      <c r="BJ305">
        <v>2</v>
      </c>
      <c r="BK305" t="b">
        <v>1</v>
      </c>
      <c r="BL305">
        <v>1647165931.0999999</v>
      </c>
      <c r="BM305">
        <v>548.79416129032302</v>
      </c>
      <c r="BN305">
        <v>550.00638709677401</v>
      </c>
      <c r="BO305">
        <v>16.871712903225799</v>
      </c>
      <c r="BP305">
        <v>16.770216129032299</v>
      </c>
      <c r="BQ305">
        <v>560.02200000000005</v>
      </c>
      <c r="BR305">
        <v>16.748529032258102</v>
      </c>
      <c r="BS305">
        <v>302.67316129032298</v>
      </c>
      <c r="BT305">
        <v>101.57129032258101</v>
      </c>
      <c r="BU305">
        <v>9.9967070967741906E-2</v>
      </c>
      <c r="BV305">
        <v>25.012980645161299</v>
      </c>
      <c r="BW305">
        <v>24.702235483871</v>
      </c>
      <c r="BX305">
        <v>29.692251612903199</v>
      </c>
      <c r="BY305">
        <v>0</v>
      </c>
      <c r="BZ305">
        <v>0</v>
      </c>
      <c r="CA305">
        <v>5006.6945161290296</v>
      </c>
      <c r="CB305">
        <v>0</v>
      </c>
      <c r="CC305">
        <v>44.3568</v>
      </c>
      <c r="CD305">
        <v>0</v>
      </c>
      <c r="CE305">
        <v>0</v>
      </c>
      <c r="CF305">
        <v>0</v>
      </c>
      <c r="CG305">
        <v>0</v>
      </c>
      <c r="CH305">
        <v>3.09645161290323</v>
      </c>
      <c r="CI305">
        <v>0</v>
      </c>
      <c r="CJ305">
        <v>2.8764516129032298</v>
      </c>
      <c r="CK305">
        <v>-1.2490322580645199</v>
      </c>
      <c r="CL305">
        <v>35.421161290322601</v>
      </c>
      <c r="CM305">
        <v>41.483580645161297</v>
      </c>
      <c r="CN305">
        <v>38.374709677419403</v>
      </c>
      <c r="CO305">
        <v>40.933161290322602</v>
      </c>
      <c r="CP305">
        <v>36.814096774193501</v>
      </c>
      <c r="CQ305">
        <v>0</v>
      </c>
      <c r="CR305">
        <v>0</v>
      </c>
      <c r="CS305">
        <v>0</v>
      </c>
      <c r="CT305">
        <v>1647165944.8</v>
      </c>
      <c r="CU305">
        <v>0</v>
      </c>
      <c r="CV305">
        <v>0</v>
      </c>
      <c r="CW305" t="s">
        <v>249</v>
      </c>
      <c r="CX305">
        <v>1646826976.5</v>
      </c>
      <c r="CY305">
        <v>1646826965.5</v>
      </c>
      <c r="CZ305">
        <v>0</v>
      </c>
      <c r="DA305">
        <v>8.3000000000000004E-2</v>
      </c>
      <c r="DB305">
        <v>6.0000000000000001E-3</v>
      </c>
      <c r="DC305">
        <v>-10.566000000000001</v>
      </c>
      <c r="DD305">
        <v>0.126</v>
      </c>
      <c r="DE305">
        <v>400</v>
      </c>
      <c r="DF305">
        <v>22</v>
      </c>
      <c r="DG305">
        <v>0.44</v>
      </c>
      <c r="DH305">
        <v>0.21</v>
      </c>
      <c r="DI305">
        <v>0.73610231364796497</v>
      </c>
      <c r="DJ305">
        <v>0.325355750515049</v>
      </c>
      <c r="DK305">
        <v>7.7099084052979897E-2</v>
      </c>
      <c r="DL305">
        <v>1</v>
      </c>
      <c r="DM305">
        <v>-1.23332975609756</v>
      </c>
      <c r="DN305">
        <v>9.5890662020909206E-2</v>
      </c>
      <c r="DO305">
        <v>0.11350175626636901</v>
      </c>
      <c r="DP305">
        <v>1</v>
      </c>
      <c r="DQ305">
        <v>0.10047143414634099</v>
      </c>
      <c r="DR305">
        <v>1.6604364459930201E-2</v>
      </c>
      <c r="DS305">
        <v>1.87758157233854E-3</v>
      </c>
      <c r="DT305">
        <v>1</v>
      </c>
      <c r="DU305">
        <v>3</v>
      </c>
      <c r="DV305">
        <v>3</v>
      </c>
      <c r="DW305" t="s">
        <v>254</v>
      </c>
      <c r="DX305">
        <v>100</v>
      </c>
      <c r="DY305">
        <v>100</v>
      </c>
      <c r="DZ305">
        <v>-11.228</v>
      </c>
      <c r="EA305">
        <v>0.1232</v>
      </c>
      <c r="EB305">
        <v>-8.2055829813317303</v>
      </c>
      <c r="EC305" s="1">
        <v>-7.2657198800770203E-3</v>
      </c>
      <c r="ED305">
        <v>3.5975223855225499E-6</v>
      </c>
      <c r="EE305">
        <v>-4.6457263001665798E-10</v>
      </c>
      <c r="EF305">
        <v>-3.6107099377716799E-2</v>
      </c>
      <c r="EG305">
        <v>1.9997383795282601E-2</v>
      </c>
      <c r="EH305">
        <v>-7.9224139005878102E-4</v>
      </c>
      <c r="EI305">
        <v>9.9182464941726199E-6</v>
      </c>
      <c r="EJ305">
        <v>0</v>
      </c>
      <c r="EK305">
        <v>2062</v>
      </c>
      <c r="EL305">
        <v>2</v>
      </c>
      <c r="EM305">
        <v>28</v>
      </c>
      <c r="EN305">
        <v>5649.4</v>
      </c>
      <c r="EO305">
        <v>5649.6</v>
      </c>
      <c r="EP305">
        <v>1.01685</v>
      </c>
      <c r="EQ305">
        <v>2.4365199999999998</v>
      </c>
      <c r="ER305">
        <v>0.99975599999999998</v>
      </c>
      <c r="ES305">
        <v>2.0727500000000001</v>
      </c>
      <c r="ET305">
        <v>1.00098</v>
      </c>
      <c r="EU305">
        <v>2.36084</v>
      </c>
      <c r="EV305">
        <v>33.176900000000003</v>
      </c>
      <c r="EW305">
        <v>14.78</v>
      </c>
      <c r="EX305">
        <v>18</v>
      </c>
      <c r="EY305">
        <v>288.88200000000001</v>
      </c>
      <c r="EZ305">
        <v>347.55099999999999</v>
      </c>
      <c r="FA305">
        <v>23.1694</v>
      </c>
      <c r="FB305">
        <v>27.267399999999999</v>
      </c>
      <c r="FC305">
        <v>30.000499999999999</v>
      </c>
      <c r="FD305">
        <v>27.3169</v>
      </c>
      <c r="FE305">
        <v>27.282699999999998</v>
      </c>
      <c r="FF305">
        <v>20.389099999999999</v>
      </c>
      <c r="FG305">
        <v>22.7135</v>
      </c>
      <c r="FH305">
        <v>26.4861</v>
      </c>
      <c r="FI305">
        <v>23.162400000000002</v>
      </c>
      <c r="FJ305">
        <v>550</v>
      </c>
      <c r="FK305">
        <v>16.788900000000002</v>
      </c>
      <c r="FL305">
        <v>101.395</v>
      </c>
      <c r="FM305">
        <v>91.510599999999997</v>
      </c>
    </row>
    <row r="306" spans="1:169" x14ac:dyDescent="0.25">
      <c r="A306">
        <v>22</v>
      </c>
      <c r="B306" s="66" t="s">
        <v>1115</v>
      </c>
      <c r="C306" s="66" t="s">
        <v>1</v>
      </c>
      <c r="D306" s="66">
        <v>3</v>
      </c>
      <c r="E306">
        <v>1647166142.0999999</v>
      </c>
      <c r="F306">
        <v>4482.5999999046298</v>
      </c>
      <c r="G306" t="s">
        <v>1158</v>
      </c>
      <c r="H306" t="s">
        <v>1159</v>
      </c>
      <c r="I306">
        <v>3</v>
      </c>
      <c r="N306">
        <v>1647166134.0999999</v>
      </c>
      <c r="O306">
        <v>6.998805818396857E-5</v>
      </c>
      <c r="P306">
        <v>6.9988058183968568E-2</v>
      </c>
      <c r="Q306">
        <v>2.0737961008704446</v>
      </c>
      <c r="R306">
        <v>546.50112903225795</v>
      </c>
      <c r="S306">
        <v>-133.64332128608879</v>
      </c>
      <c r="T306">
        <v>-13.586502122779232</v>
      </c>
      <c r="U306">
        <v>55.558621846903371</v>
      </c>
      <c r="V306" s="1">
        <v>4.9180634956107246E-3</v>
      </c>
      <c r="W306">
        <v>2.0548172177888069</v>
      </c>
      <c r="X306">
        <v>4.9115334023934016E-3</v>
      </c>
      <c r="Y306">
        <v>3.070294344132557E-3</v>
      </c>
      <c r="Z306">
        <v>4.1344371297486013</v>
      </c>
      <c r="AA306">
        <v>24.983203012558331</v>
      </c>
      <c r="AB306">
        <v>24.757438709677398</v>
      </c>
      <c r="AC306">
        <v>3.1339848838654607</v>
      </c>
      <c r="AD306">
        <v>54.172464043651317</v>
      </c>
      <c r="AE306">
        <v>1.7199056317256101</v>
      </c>
      <c r="AF306">
        <v>3.1748705954001601</v>
      </c>
      <c r="AG306">
        <v>1.4140792521398506</v>
      </c>
      <c r="AH306">
        <v>-3.0864733659130139</v>
      </c>
      <c r="AI306">
        <v>24.059835819230166</v>
      </c>
      <c r="AJ306">
        <v>2.4733960910262565</v>
      </c>
      <c r="AK306">
        <v>27.581195674092008</v>
      </c>
      <c r="AL306">
        <v>2.164411822921426</v>
      </c>
      <c r="AM306">
        <v>7.0159015527766377E-2</v>
      </c>
      <c r="AN306">
        <v>2.0737961008704446</v>
      </c>
      <c r="AO306">
        <v>559.12846309128997</v>
      </c>
      <c r="AP306">
        <v>555.866490909091</v>
      </c>
      <c r="AQ306">
        <v>-9.24891224814311E-3</v>
      </c>
      <c r="AR306">
        <v>66.457632012529203</v>
      </c>
      <c r="AS306">
        <v>6.9988058183968568E-2</v>
      </c>
      <c r="AT306">
        <v>16.808582774316601</v>
      </c>
      <c r="AU306">
        <v>16.917713986014</v>
      </c>
      <c r="AV306">
        <v>-1.0025220455345201E-6</v>
      </c>
      <c r="AW306">
        <v>78.456990928528896</v>
      </c>
      <c r="AX306">
        <v>0</v>
      </c>
      <c r="AY306">
        <v>0</v>
      </c>
      <c r="AZ306">
        <v>1</v>
      </c>
      <c r="BA306">
        <v>0</v>
      </c>
      <c r="BB306">
        <v>26044.13468794747</v>
      </c>
      <c r="BC306">
        <v>24.997012903225801</v>
      </c>
      <c r="BD306">
        <v>21.072575745649448</v>
      </c>
      <c r="BE306">
        <v>0.84300375517788717</v>
      </c>
      <c r="BF306">
        <v>0.16539724749332199</v>
      </c>
      <c r="BG306">
        <v>4.8</v>
      </c>
      <c r="BH306">
        <v>0.5</v>
      </c>
      <c r="BI306" t="s">
        <v>248</v>
      </c>
      <c r="BJ306">
        <v>2</v>
      </c>
      <c r="BK306" t="b">
        <v>1</v>
      </c>
      <c r="BL306">
        <v>1647166134.0999999</v>
      </c>
      <c r="BM306">
        <v>546.50112903225795</v>
      </c>
      <c r="BN306">
        <v>549.99461290322597</v>
      </c>
      <c r="BO306">
        <v>16.917812903225801</v>
      </c>
      <c r="BP306">
        <v>16.808425806451599</v>
      </c>
      <c r="BQ306">
        <v>557.72054838709698</v>
      </c>
      <c r="BR306">
        <v>16.794564516129</v>
      </c>
      <c r="BS306">
        <v>302.65541935483901</v>
      </c>
      <c r="BT306">
        <v>101.56241935483899</v>
      </c>
      <c r="BU306">
        <v>9.99906483870968E-2</v>
      </c>
      <c r="BV306">
        <v>24.974625806451598</v>
      </c>
      <c r="BW306">
        <v>24.757438709677398</v>
      </c>
      <c r="BX306">
        <v>28.878535483871001</v>
      </c>
      <c r="BY306">
        <v>0</v>
      </c>
      <c r="BZ306">
        <v>0</v>
      </c>
      <c r="CA306">
        <v>4991.0893548387103</v>
      </c>
      <c r="CB306">
        <v>0</v>
      </c>
      <c r="CC306">
        <v>44.300600000000003</v>
      </c>
      <c r="CD306">
        <v>24.997012903225801</v>
      </c>
      <c r="CE306">
        <v>0.89989754838709701</v>
      </c>
      <c r="CF306">
        <v>0.100101677419355</v>
      </c>
      <c r="CG306">
        <v>0</v>
      </c>
      <c r="CH306">
        <v>2.0653870967741899</v>
      </c>
      <c r="CI306">
        <v>0</v>
      </c>
      <c r="CJ306">
        <v>320.90441935483898</v>
      </c>
      <c r="CK306">
        <v>207.28335483871001</v>
      </c>
      <c r="CL306">
        <v>34.138870967741902</v>
      </c>
      <c r="CM306">
        <v>38.493612903225802</v>
      </c>
      <c r="CN306">
        <v>36.223483870967698</v>
      </c>
      <c r="CO306">
        <v>37.582419354838699</v>
      </c>
      <c r="CP306">
        <v>35.407032258064497</v>
      </c>
      <c r="CQ306">
        <v>22.494838709677399</v>
      </c>
      <c r="CR306">
        <v>2.5029032258064499</v>
      </c>
      <c r="CS306">
        <v>0</v>
      </c>
      <c r="CT306">
        <v>1647166148.4000001</v>
      </c>
      <c r="CU306">
        <v>0</v>
      </c>
      <c r="CV306">
        <v>0</v>
      </c>
      <c r="CW306" t="s">
        <v>249</v>
      </c>
      <c r="CX306">
        <v>1646826976.5</v>
      </c>
      <c r="CY306">
        <v>1646826965.5</v>
      </c>
      <c r="CZ306">
        <v>0</v>
      </c>
      <c r="DA306">
        <v>8.3000000000000004E-2</v>
      </c>
      <c r="DB306">
        <v>6.0000000000000001E-3</v>
      </c>
      <c r="DC306">
        <v>-10.566000000000001</v>
      </c>
      <c r="DD306">
        <v>0.126</v>
      </c>
      <c r="DE306">
        <v>400</v>
      </c>
      <c r="DF306">
        <v>22</v>
      </c>
      <c r="DG306">
        <v>0.44</v>
      </c>
      <c r="DH306">
        <v>0.21</v>
      </c>
      <c r="DI306">
        <v>2.1466535848217898</v>
      </c>
      <c r="DJ306">
        <v>3.6003088396188397E-2</v>
      </c>
      <c r="DK306">
        <v>0.15275636684330801</v>
      </c>
      <c r="DL306">
        <v>1</v>
      </c>
      <c r="DM306">
        <v>-3.45252275</v>
      </c>
      <c r="DN306">
        <v>3.9903602251402298E-2</v>
      </c>
      <c r="DO306">
        <v>0.163134553819654</v>
      </c>
      <c r="DP306">
        <v>1</v>
      </c>
      <c r="DQ306">
        <v>0.110656</v>
      </c>
      <c r="DR306">
        <v>-2.2103977485929301E-2</v>
      </c>
      <c r="DS306">
        <v>2.39111085062989E-3</v>
      </c>
      <c r="DT306">
        <v>1</v>
      </c>
      <c r="DU306">
        <v>3</v>
      </c>
      <c r="DV306">
        <v>3</v>
      </c>
      <c r="DW306" t="s">
        <v>254</v>
      </c>
      <c r="DX306">
        <v>100</v>
      </c>
      <c r="DY306">
        <v>100</v>
      </c>
      <c r="DZ306">
        <v>-11.22</v>
      </c>
      <c r="EA306">
        <v>0.1232</v>
      </c>
      <c r="EB306">
        <v>-8.2055829813317303</v>
      </c>
      <c r="EC306" s="1">
        <v>-7.2657198800770203E-3</v>
      </c>
      <c r="ED306">
        <v>3.5975223855225499E-6</v>
      </c>
      <c r="EE306">
        <v>-4.6457263001665798E-10</v>
      </c>
      <c r="EF306">
        <v>-3.6107099377716799E-2</v>
      </c>
      <c r="EG306">
        <v>1.9997383795282601E-2</v>
      </c>
      <c r="EH306">
        <v>-7.9224139005878102E-4</v>
      </c>
      <c r="EI306">
        <v>9.9182464941726199E-6</v>
      </c>
      <c r="EJ306">
        <v>0</v>
      </c>
      <c r="EK306">
        <v>2062</v>
      </c>
      <c r="EL306">
        <v>2</v>
      </c>
      <c r="EM306">
        <v>28</v>
      </c>
      <c r="EN306">
        <v>5652.8</v>
      </c>
      <c r="EO306">
        <v>5652.9</v>
      </c>
      <c r="EP306">
        <v>1.01685</v>
      </c>
      <c r="EQ306">
        <v>2.3999000000000001</v>
      </c>
      <c r="ER306">
        <v>0.99975599999999998</v>
      </c>
      <c r="ES306">
        <v>2.0727500000000001</v>
      </c>
      <c r="ET306">
        <v>0.99975599999999998</v>
      </c>
      <c r="EU306">
        <v>2.63794</v>
      </c>
      <c r="EV306">
        <v>33.199199999999998</v>
      </c>
      <c r="EW306">
        <v>14.744899999999999</v>
      </c>
      <c r="EX306">
        <v>18</v>
      </c>
      <c r="EY306">
        <v>288.80200000000002</v>
      </c>
      <c r="EZ306">
        <v>347.22399999999999</v>
      </c>
      <c r="FA306">
        <v>23.471900000000002</v>
      </c>
      <c r="FB306">
        <v>27.449200000000001</v>
      </c>
      <c r="FC306">
        <v>30.0002</v>
      </c>
      <c r="FD306">
        <v>27.464400000000001</v>
      </c>
      <c r="FE306">
        <v>27.421399999999998</v>
      </c>
      <c r="FF306">
        <v>20.392099999999999</v>
      </c>
      <c r="FG306">
        <v>23.5518</v>
      </c>
      <c r="FH306">
        <v>26.114599999999999</v>
      </c>
      <c r="FI306">
        <v>23.4816</v>
      </c>
      <c r="FJ306">
        <v>550</v>
      </c>
      <c r="FK306">
        <v>16.770099999999999</v>
      </c>
      <c r="FL306">
        <v>101.364</v>
      </c>
      <c r="FM306">
        <v>91.488900000000001</v>
      </c>
    </row>
    <row r="307" spans="1:169" x14ac:dyDescent="0.25">
      <c r="A307">
        <v>23</v>
      </c>
      <c r="B307" s="66" t="s">
        <v>1115</v>
      </c>
      <c r="C307" s="66" t="s">
        <v>1</v>
      </c>
      <c r="D307" s="66">
        <v>3</v>
      </c>
      <c r="E307">
        <v>1647166348.0999999</v>
      </c>
      <c r="F307">
        <v>4688.5999999046298</v>
      </c>
      <c r="G307" t="s">
        <v>1160</v>
      </c>
      <c r="H307" t="s">
        <v>1161</v>
      </c>
      <c r="I307">
        <v>3</v>
      </c>
      <c r="N307">
        <v>1647166340.0999999</v>
      </c>
      <c r="O307">
        <v>6.7769549882105054E-5</v>
      </c>
      <c r="P307">
        <v>6.7769549882105054E-2</v>
      </c>
      <c r="Q307">
        <v>2.2116384259191029</v>
      </c>
      <c r="R307">
        <v>546.39096774193604</v>
      </c>
      <c r="S307">
        <v>-208.81014552422158</v>
      </c>
      <c r="T307">
        <v>-21.226576960562557</v>
      </c>
      <c r="U307">
        <v>55.5433257240133</v>
      </c>
      <c r="V307" s="1">
        <v>4.715027481218971E-3</v>
      </c>
      <c r="W307">
        <v>2.0610929754516798</v>
      </c>
      <c r="X307">
        <v>4.7090433278828931E-3</v>
      </c>
      <c r="Y307">
        <v>2.9436890876521791E-3</v>
      </c>
      <c r="Z307">
        <v>8.2743885722472044</v>
      </c>
      <c r="AA307">
        <v>25.048805764493242</v>
      </c>
      <c r="AB307">
        <v>24.820832258064499</v>
      </c>
      <c r="AC307">
        <v>3.1458709592524681</v>
      </c>
      <c r="AD307">
        <v>54.009767573883394</v>
      </c>
      <c r="AE307">
        <v>1.7179165289061995</v>
      </c>
      <c r="AF307">
        <v>3.1807515678643723</v>
      </c>
      <c r="AG307">
        <v>1.4279544303462686</v>
      </c>
      <c r="AH307">
        <v>-2.9886371498008328</v>
      </c>
      <c r="AI307">
        <v>20.538125142366511</v>
      </c>
      <c r="AJ307">
        <v>2.1059299118094494</v>
      </c>
      <c r="AK307">
        <v>27.929806476622332</v>
      </c>
      <c r="AL307">
        <v>2.2183469016365875</v>
      </c>
      <c r="AM307">
        <v>7.3716049371655032E-2</v>
      </c>
      <c r="AN307">
        <v>2.2116384259191029</v>
      </c>
      <c r="AO307">
        <v>559.42460296383604</v>
      </c>
      <c r="AP307">
        <v>555.81329696969703</v>
      </c>
      <c r="AQ307">
        <v>4.8960788011421603E-3</v>
      </c>
      <c r="AR307">
        <v>66.457632012529203</v>
      </c>
      <c r="AS307">
        <v>6.7769549882105054E-2</v>
      </c>
      <c r="AT307">
        <v>16.779437739553799</v>
      </c>
      <c r="AU307">
        <v>16.8851461538462</v>
      </c>
      <c r="AV307">
        <v>-4.6040794064814702E-6</v>
      </c>
      <c r="AW307">
        <v>78.456990928528896</v>
      </c>
      <c r="AX307">
        <v>0</v>
      </c>
      <c r="AY307">
        <v>0</v>
      </c>
      <c r="AZ307">
        <v>1</v>
      </c>
      <c r="BA307">
        <v>0</v>
      </c>
      <c r="BB307">
        <v>26184.605831499204</v>
      </c>
      <c r="BC307">
        <v>50.030529032258102</v>
      </c>
      <c r="BD307">
        <v>42.175652749116914</v>
      </c>
      <c r="BE307">
        <v>0.8429983365141589</v>
      </c>
      <c r="BF307">
        <v>0.1653867894723268</v>
      </c>
      <c r="BG307">
        <v>4.8</v>
      </c>
      <c r="BH307">
        <v>0.5</v>
      </c>
      <c r="BI307" t="s">
        <v>248</v>
      </c>
      <c r="BJ307">
        <v>2</v>
      </c>
      <c r="BK307" t="b">
        <v>1</v>
      </c>
      <c r="BL307">
        <v>1647166340.0999999</v>
      </c>
      <c r="BM307">
        <v>546.39096774193604</v>
      </c>
      <c r="BN307">
        <v>549.97287096774198</v>
      </c>
      <c r="BO307">
        <v>16.899493548387099</v>
      </c>
      <c r="BP307">
        <v>16.784564516128999</v>
      </c>
      <c r="BQ307">
        <v>557.61</v>
      </c>
      <c r="BR307">
        <v>16.7762483870968</v>
      </c>
      <c r="BS307">
        <v>302.67145161290301</v>
      </c>
      <c r="BT307">
        <v>101.55493548387101</v>
      </c>
      <c r="BU307">
        <v>9.9976480645161306E-2</v>
      </c>
      <c r="BV307">
        <v>25.005664516128999</v>
      </c>
      <c r="BW307">
        <v>24.820832258064499</v>
      </c>
      <c r="BX307">
        <v>28.508845161290299</v>
      </c>
      <c r="BY307">
        <v>0</v>
      </c>
      <c r="BZ307">
        <v>0</v>
      </c>
      <c r="CA307">
        <v>5015.1416129032305</v>
      </c>
      <c r="CB307">
        <v>0</v>
      </c>
      <c r="CC307">
        <v>44.300600000000003</v>
      </c>
      <c r="CD307">
        <v>50.030529032258102</v>
      </c>
      <c r="CE307">
        <v>0.90007551612903203</v>
      </c>
      <c r="CF307">
        <v>9.9924506451612896E-2</v>
      </c>
      <c r="CG307">
        <v>0</v>
      </c>
      <c r="CH307">
        <v>2.0359580645161302</v>
      </c>
      <c r="CI307">
        <v>0</v>
      </c>
      <c r="CJ307">
        <v>799.09651612903201</v>
      </c>
      <c r="CK307">
        <v>414.88812903225801</v>
      </c>
      <c r="CL307">
        <v>34.5622258064516</v>
      </c>
      <c r="CM307">
        <v>41.0783548387097</v>
      </c>
      <c r="CN307">
        <v>37.598548387096798</v>
      </c>
      <c r="CO307">
        <v>40.487677419354803</v>
      </c>
      <c r="CP307">
        <v>35.899000000000001</v>
      </c>
      <c r="CQ307">
        <v>45.030645161290302</v>
      </c>
      <c r="CR307">
        <v>5.0003225806451601</v>
      </c>
      <c r="CS307">
        <v>0</v>
      </c>
      <c r="CT307">
        <v>1647166354.2</v>
      </c>
      <c r="CU307">
        <v>0</v>
      </c>
      <c r="CV307">
        <v>0</v>
      </c>
      <c r="CW307" t="s">
        <v>249</v>
      </c>
      <c r="CX307">
        <v>1646826976.5</v>
      </c>
      <c r="CY307">
        <v>1646826965.5</v>
      </c>
      <c r="CZ307">
        <v>0</v>
      </c>
      <c r="DA307">
        <v>8.3000000000000004E-2</v>
      </c>
      <c r="DB307">
        <v>6.0000000000000001E-3</v>
      </c>
      <c r="DC307">
        <v>-10.566000000000001</v>
      </c>
      <c r="DD307">
        <v>0.126</v>
      </c>
      <c r="DE307">
        <v>400</v>
      </c>
      <c r="DF307">
        <v>22</v>
      </c>
      <c r="DG307">
        <v>0.44</v>
      </c>
      <c r="DH307">
        <v>0.21</v>
      </c>
      <c r="DI307">
        <v>2.2537812615320298</v>
      </c>
      <c r="DJ307">
        <v>0.56446786303678098</v>
      </c>
      <c r="DK307">
        <v>7.8615847255370103E-2</v>
      </c>
      <c r="DL307">
        <v>1</v>
      </c>
      <c r="DM307">
        <v>-3.6064555</v>
      </c>
      <c r="DN307">
        <v>-1.66482551594693E-2</v>
      </c>
      <c r="DO307">
        <v>0.15236392624158099</v>
      </c>
      <c r="DP307">
        <v>1</v>
      </c>
      <c r="DQ307">
        <v>0.1072328025</v>
      </c>
      <c r="DR307">
        <v>9.8406849906191196E-2</v>
      </c>
      <c r="DS307">
        <v>1.50732985241036E-2</v>
      </c>
      <c r="DT307">
        <v>1</v>
      </c>
      <c r="DU307">
        <v>3</v>
      </c>
      <c r="DV307">
        <v>3</v>
      </c>
      <c r="DW307" t="s">
        <v>254</v>
      </c>
      <c r="DX307">
        <v>100</v>
      </c>
      <c r="DY307">
        <v>100</v>
      </c>
      <c r="DZ307">
        <v>-11.218999999999999</v>
      </c>
      <c r="EA307">
        <v>0.1232</v>
      </c>
      <c r="EB307">
        <v>-8.2055829813317303</v>
      </c>
      <c r="EC307" s="1">
        <v>-7.2657198800770203E-3</v>
      </c>
      <c r="ED307">
        <v>3.5975223855225499E-6</v>
      </c>
      <c r="EE307">
        <v>-4.6457263001665798E-10</v>
      </c>
      <c r="EF307">
        <v>-3.6107099377716799E-2</v>
      </c>
      <c r="EG307">
        <v>1.9997383795282601E-2</v>
      </c>
      <c r="EH307">
        <v>-7.9224139005878102E-4</v>
      </c>
      <c r="EI307">
        <v>9.9182464941726199E-6</v>
      </c>
      <c r="EJ307">
        <v>0</v>
      </c>
      <c r="EK307">
        <v>2062</v>
      </c>
      <c r="EL307">
        <v>2</v>
      </c>
      <c r="EM307">
        <v>28</v>
      </c>
      <c r="EN307">
        <v>5656.2</v>
      </c>
      <c r="EO307">
        <v>5656.4</v>
      </c>
      <c r="EP307">
        <v>1.01685</v>
      </c>
      <c r="EQ307">
        <v>2.4401899999999999</v>
      </c>
      <c r="ER307">
        <v>0.99975599999999998</v>
      </c>
      <c r="ES307">
        <v>2.0727500000000001</v>
      </c>
      <c r="ET307">
        <v>1.00098</v>
      </c>
      <c r="EU307">
        <v>2.3168899999999999</v>
      </c>
      <c r="EV307">
        <v>33.244</v>
      </c>
      <c r="EW307">
        <v>14.7187</v>
      </c>
      <c r="EX307">
        <v>18</v>
      </c>
      <c r="EY307">
        <v>288.84899999999999</v>
      </c>
      <c r="EZ307">
        <v>347.44200000000001</v>
      </c>
      <c r="FA307">
        <v>23.512699999999999</v>
      </c>
      <c r="FB307">
        <v>27.443000000000001</v>
      </c>
      <c r="FC307">
        <v>30</v>
      </c>
      <c r="FD307">
        <v>27.484999999999999</v>
      </c>
      <c r="FE307">
        <v>27.444800000000001</v>
      </c>
      <c r="FF307">
        <v>20.386199999999999</v>
      </c>
      <c r="FG307">
        <v>24.104700000000001</v>
      </c>
      <c r="FH307">
        <v>25.7409</v>
      </c>
      <c r="FI307">
        <v>23.509799999999998</v>
      </c>
      <c r="FJ307">
        <v>550</v>
      </c>
      <c r="FK307">
        <v>16.775400000000001</v>
      </c>
      <c r="FL307">
        <v>101.366</v>
      </c>
      <c r="FM307">
        <v>91.4953</v>
      </c>
    </row>
    <row r="308" spans="1:169" x14ac:dyDescent="0.25">
      <c r="A308">
        <v>24</v>
      </c>
      <c r="B308" s="66" t="s">
        <v>1115</v>
      </c>
      <c r="C308" s="66" t="s">
        <v>1</v>
      </c>
      <c r="D308" s="66">
        <v>3</v>
      </c>
      <c r="E308">
        <v>1647166554.5999999</v>
      </c>
      <c r="F308">
        <v>4895.0999999046298</v>
      </c>
      <c r="G308" t="s">
        <v>1162</v>
      </c>
      <c r="H308" t="s">
        <v>1163</v>
      </c>
      <c r="I308">
        <v>3</v>
      </c>
      <c r="N308">
        <v>1647166546.8499999</v>
      </c>
      <c r="O308">
        <v>4.4875729974794437E-5</v>
      </c>
      <c r="P308">
        <v>4.4875729974794436E-2</v>
      </c>
      <c r="Q308">
        <v>2.1910667567517792</v>
      </c>
      <c r="R308">
        <v>546.346366666667</v>
      </c>
      <c r="S308">
        <v>-574.52358407018301</v>
      </c>
      <c r="T308">
        <v>-58.408000577560088</v>
      </c>
      <c r="U308">
        <v>55.543409852286132</v>
      </c>
      <c r="V308" s="1">
        <v>3.1290266211714195E-3</v>
      </c>
      <c r="W308">
        <v>2.0563467559794186</v>
      </c>
      <c r="X308">
        <v>3.1263838877651109E-3</v>
      </c>
      <c r="Y308">
        <v>1.9542271774811932E-3</v>
      </c>
      <c r="Z308">
        <v>12.402782487558069</v>
      </c>
      <c r="AA308">
        <v>25.070749668184241</v>
      </c>
      <c r="AB308">
        <v>24.818020000000001</v>
      </c>
      <c r="AC308">
        <v>3.1453428365018179</v>
      </c>
      <c r="AD308">
        <v>54.171972077409755</v>
      </c>
      <c r="AE308">
        <v>1.7210048782315785</v>
      </c>
      <c r="AF308">
        <v>3.1769286076060252</v>
      </c>
      <c r="AG308">
        <v>1.4243379582702393</v>
      </c>
      <c r="AH308">
        <v>-1.9790196918884346</v>
      </c>
      <c r="AI308">
        <v>18.566389542878571</v>
      </c>
      <c r="AJ308">
        <v>1.9079260708172128</v>
      </c>
      <c r="AK308">
        <v>30.898078409365418</v>
      </c>
      <c r="AL308">
        <v>2.2359309829403888</v>
      </c>
      <c r="AM308">
        <v>4.4733270314337797E-2</v>
      </c>
      <c r="AN308">
        <v>2.1910667567517792</v>
      </c>
      <c r="AO308">
        <v>559.23288336466999</v>
      </c>
      <c r="AP308">
        <v>555.75500606060598</v>
      </c>
      <c r="AQ308">
        <v>-6.2367446178062296E-3</v>
      </c>
      <c r="AR308">
        <v>66.457632012529203</v>
      </c>
      <c r="AS308">
        <v>4.4875729974794436E-2</v>
      </c>
      <c r="AT308">
        <v>16.8598138949604</v>
      </c>
      <c r="AU308">
        <v>16.929759440559401</v>
      </c>
      <c r="AV308">
        <v>9.2012052489215704E-7</v>
      </c>
      <c r="AW308">
        <v>78.456990928528896</v>
      </c>
      <c r="AX308">
        <v>0</v>
      </c>
      <c r="AY308">
        <v>0</v>
      </c>
      <c r="AZ308">
        <v>1</v>
      </c>
      <c r="BA308">
        <v>0</v>
      </c>
      <c r="BB308">
        <v>26077.968581426405</v>
      </c>
      <c r="BC308">
        <v>74.990006666666702</v>
      </c>
      <c r="BD308">
        <v>63.216671622568974</v>
      </c>
      <c r="BE308">
        <v>0.84300128020483278</v>
      </c>
      <c r="BF308">
        <v>0.16539247079532726</v>
      </c>
      <c r="BG308">
        <v>4.8</v>
      </c>
      <c r="BH308">
        <v>0.5</v>
      </c>
      <c r="BI308" t="s">
        <v>248</v>
      </c>
      <c r="BJ308">
        <v>2</v>
      </c>
      <c r="BK308" t="b">
        <v>1</v>
      </c>
      <c r="BL308">
        <v>1647166546.8499999</v>
      </c>
      <c r="BM308">
        <v>546.346366666667</v>
      </c>
      <c r="BN308">
        <v>549.93066666666698</v>
      </c>
      <c r="BO308">
        <v>16.928466666666701</v>
      </c>
      <c r="BP308">
        <v>16.858733333333301</v>
      </c>
      <c r="BQ308">
        <v>557.56516666666698</v>
      </c>
      <c r="BR308">
        <v>16.8051866666667</v>
      </c>
      <c r="BS308">
        <v>302.7029</v>
      </c>
      <c r="BT308">
        <v>101.56336666666699</v>
      </c>
      <c r="BU308">
        <v>9.9997896666666697E-2</v>
      </c>
      <c r="BV308">
        <v>24.985493333333299</v>
      </c>
      <c r="BW308">
        <v>24.818020000000001</v>
      </c>
      <c r="BX308">
        <v>28.828230000000001</v>
      </c>
      <c r="BY308">
        <v>0</v>
      </c>
      <c r="BZ308">
        <v>0</v>
      </c>
      <c r="CA308">
        <v>4996.8123333333297</v>
      </c>
      <c r="CB308">
        <v>0</v>
      </c>
      <c r="CC308">
        <v>44.300600000000003</v>
      </c>
      <c r="CD308">
        <v>74.990006666666702</v>
      </c>
      <c r="CE308">
        <v>0.89994050000000003</v>
      </c>
      <c r="CF308">
        <v>0.10005955</v>
      </c>
      <c r="CG308">
        <v>0</v>
      </c>
      <c r="CH308">
        <v>2.07162333333333</v>
      </c>
      <c r="CI308">
        <v>0</v>
      </c>
      <c r="CJ308">
        <v>1249.7713333333299</v>
      </c>
      <c r="CK308">
        <v>621.84776666666698</v>
      </c>
      <c r="CL308">
        <v>34.035133333333299</v>
      </c>
      <c r="CM308">
        <v>38.6330666666667</v>
      </c>
      <c r="CN308">
        <v>36.170566666666701</v>
      </c>
      <c r="CO308">
        <v>37.799799999999998</v>
      </c>
      <c r="CP308">
        <v>35.324766666666697</v>
      </c>
      <c r="CQ308">
        <v>67.486000000000004</v>
      </c>
      <c r="CR308">
        <v>7.5019999999999998</v>
      </c>
      <c r="CS308">
        <v>0</v>
      </c>
      <c r="CT308">
        <v>1647166560.5999999</v>
      </c>
      <c r="CU308">
        <v>0</v>
      </c>
      <c r="CV308">
        <v>0</v>
      </c>
      <c r="CW308" t="s">
        <v>249</v>
      </c>
      <c r="CX308">
        <v>1646826976.5</v>
      </c>
      <c r="CY308">
        <v>1646826965.5</v>
      </c>
      <c r="CZ308">
        <v>0</v>
      </c>
      <c r="DA308">
        <v>8.3000000000000004E-2</v>
      </c>
      <c r="DB308">
        <v>6.0000000000000001E-3</v>
      </c>
      <c r="DC308">
        <v>-10.566000000000001</v>
      </c>
      <c r="DD308">
        <v>0.126</v>
      </c>
      <c r="DE308">
        <v>400</v>
      </c>
      <c r="DF308">
        <v>22</v>
      </c>
      <c r="DG308">
        <v>0.44</v>
      </c>
      <c r="DH308">
        <v>0.21</v>
      </c>
      <c r="DI308">
        <v>2.2541818271664198</v>
      </c>
      <c r="DJ308">
        <v>-0.78934583348359899</v>
      </c>
      <c r="DK308">
        <v>9.2808740078219099E-2</v>
      </c>
      <c r="DL308">
        <v>1</v>
      </c>
      <c r="DM308">
        <v>-3.5895458536585401</v>
      </c>
      <c r="DN308">
        <v>-4.4928710801392303E-2</v>
      </c>
      <c r="DO308">
        <v>0.11980277377740101</v>
      </c>
      <c r="DP308">
        <v>1</v>
      </c>
      <c r="DQ308">
        <v>6.9901258536585395E-2</v>
      </c>
      <c r="DR308">
        <v>-7.3977073170732799E-3</v>
      </c>
      <c r="DS308">
        <v>1.1238457595273499E-3</v>
      </c>
      <c r="DT308">
        <v>1</v>
      </c>
      <c r="DU308">
        <v>3</v>
      </c>
      <c r="DV308">
        <v>3</v>
      </c>
      <c r="DW308" t="s">
        <v>254</v>
      </c>
      <c r="DX308">
        <v>100</v>
      </c>
      <c r="DY308">
        <v>100</v>
      </c>
      <c r="DZ308">
        <v>-11.218999999999999</v>
      </c>
      <c r="EA308">
        <v>0.12330000000000001</v>
      </c>
      <c r="EB308">
        <v>-8.2055829813317303</v>
      </c>
      <c r="EC308" s="1">
        <v>-7.2657198800770203E-3</v>
      </c>
      <c r="ED308">
        <v>3.5975223855225499E-6</v>
      </c>
      <c r="EE308">
        <v>-4.6457263001665798E-10</v>
      </c>
      <c r="EF308">
        <v>-3.6107099377716799E-2</v>
      </c>
      <c r="EG308">
        <v>1.9997383795282601E-2</v>
      </c>
      <c r="EH308">
        <v>-7.9224139005878102E-4</v>
      </c>
      <c r="EI308">
        <v>9.9182464941726199E-6</v>
      </c>
      <c r="EJ308">
        <v>0</v>
      </c>
      <c r="EK308">
        <v>2062</v>
      </c>
      <c r="EL308">
        <v>2</v>
      </c>
      <c r="EM308">
        <v>28</v>
      </c>
      <c r="EN308">
        <v>5659.6</v>
      </c>
      <c r="EO308">
        <v>5659.8</v>
      </c>
      <c r="EP308">
        <v>1.01685</v>
      </c>
      <c r="EQ308">
        <v>2.4084500000000002</v>
      </c>
      <c r="ER308">
        <v>0.99975599999999998</v>
      </c>
      <c r="ES308">
        <v>2.0715300000000001</v>
      </c>
      <c r="ET308">
        <v>0.99975599999999998</v>
      </c>
      <c r="EU308">
        <v>2.52319</v>
      </c>
      <c r="EV308">
        <v>33.266300000000001</v>
      </c>
      <c r="EW308">
        <v>14.692399999999999</v>
      </c>
      <c r="EX308">
        <v>18</v>
      </c>
      <c r="EY308">
        <v>288.99299999999999</v>
      </c>
      <c r="EZ308">
        <v>347.76</v>
      </c>
      <c r="FA308">
        <v>23.4848</v>
      </c>
      <c r="FB308">
        <v>27.3569</v>
      </c>
      <c r="FC308">
        <v>29.9999</v>
      </c>
      <c r="FD308">
        <v>27.4223</v>
      </c>
      <c r="FE308">
        <v>27.388300000000001</v>
      </c>
      <c r="FF308">
        <v>20.393699999999999</v>
      </c>
      <c r="FG308">
        <v>23.558900000000001</v>
      </c>
      <c r="FH308">
        <v>24.994</v>
      </c>
      <c r="FI308">
        <v>23.495100000000001</v>
      </c>
      <c r="FJ308">
        <v>550</v>
      </c>
      <c r="FK308">
        <v>16.853300000000001</v>
      </c>
      <c r="FL308">
        <v>101.381</v>
      </c>
      <c r="FM308">
        <v>91.511499999999998</v>
      </c>
    </row>
    <row r="309" spans="1:169" x14ac:dyDescent="0.25">
      <c r="A309">
        <v>25</v>
      </c>
      <c r="B309" s="66" t="s">
        <v>1115</v>
      </c>
      <c r="C309" s="66" t="s">
        <v>1</v>
      </c>
      <c r="D309" s="66">
        <v>3</v>
      </c>
      <c r="E309">
        <v>1647166620.0999999</v>
      </c>
      <c r="F309">
        <v>4960.5999999046298</v>
      </c>
      <c r="G309" t="s">
        <v>1164</v>
      </c>
      <c r="H309" t="s">
        <v>1165</v>
      </c>
      <c r="I309">
        <v>3</v>
      </c>
      <c r="N309">
        <v>1647166612.3499999</v>
      </c>
      <c r="O309">
        <v>4.6639040975614542E-5</v>
      </c>
      <c r="P309">
        <v>4.663904097561454E-2</v>
      </c>
      <c r="Q309">
        <v>2.3229150548040836</v>
      </c>
      <c r="R309">
        <v>546.31073333333302</v>
      </c>
      <c r="S309">
        <v>-602.72942475890329</v>
      </c>
      <c r="T309">
        <v>-61.276572441173833</v>
      </c>
      <c r="U309">
        <v>55.540758176658578</v>
      </c>
      <c r="V309" s="1">
        <v>3.2351641765898018E-3</v>
      </c>
      <c r="W309">
        <v>2.0602401475007976</v>
      </c>
      <c r="X309">
        <v>3.2323445387460164E-3</v>
      </c>
      <c r="Y309">
        <v>2.0204684593687883E-3</v>
      </c>
      <c r="Z309">
        <v>16.537751582504832</v>
      </c>
      <c r="AA309">
        <v>25.10427399744372</v>
      </c>
      <c r="AB309">
        <v>24.86675</v>
      </c>
      <c r="AC309">
        <v>3.1545049655281123</v>
      </c>
      <c r="AD309">
        <v>54.226086848119316</v>
      </c>
      <c r="AE309">
        <v>1.7227798770097962</v>
      </c>
      <c r="AF309">
        <v>3.1770315306636334</v>
      </c>
      <c r="AG309">
        <v>1.4317250885183161</v>
      </c>
      <c r="AH309">
        <v>-2.0567817070246015</v>
      </c>
      <c r="AI309">
        <v>13.249368897510994</v>
      </c>
      <c r="AJ309">
        <v>1.3593006006564758</v>
      </c>
      <c r="AK309">
        <v>29.089639373647699</v>
      </c>
      <c r="AL309">
        <v>2.3232010736202975</v>
      </c>
      <c r="AM309">
        <v>4.5885145608309613E-2</v>
      </c>
      <c r="AN309">
        <v>2.3229150548040836</v>
      </c>
      <c r="AO309">
        <v>559.42763988486195</v>
      </c>
      <c r="AP309">
        <v>555.70982424242402</v>
      </c>
      <c r="AQ309">
        <v>-3.2239792992322801E-3</v>
      </c>
      <c r="AR309">
        <v>66.457632012529203</v>
      </c>
      <c r="AS309">
        <v>4.663904097561454E-2</v>
      </c>
      <c r="AT309">
        <v>16.8743384290437</v>
      </c>
      <c r="AU309">
        <v>16.947044055944101</v>
      </c>
      <c r="AV309">
        <v>-4.6118051130387298E-8</v>
      </c>
      <c r="AW309">
        <v>78.456990928528896</v>
      </c>
      <c r="AX309">
        <v>0</v>
      </c>
      <c r="AY309">
        <v>0</v>
      </c>
      <c r="AZ309">
        <v>1</v>
      </c>
      <c r="BA309">
        <v>0</v>
      </c>
      <c r="BB309">
        <v>26166.500275102557</v>
      </c>
      <c r="BC309">
        <v>99.992416666666699</v>
      </c>
      <c r="BD309">
        <v>84.29361025000253</v>
      </c>
      <c r="BE309">
        <v>0.84300003000230017</v>
      </c>
      <c r="BF309">
        <v>0.16539005790443934</v>
      </c>
      <c r="BG309">
        <v>4.8</v>
      </c>
      <c r="BH309">
        <v>0.5</v>
      </c>
      <c r="BI309" t="s">
        <v>248</v>
      </c>
      <c r="BJ309">
        <v>2</v>
      </c>
      <c r="BK309" t="b">
        <v>1</v>
      </c>
      <c r="BL309">
        <v>1647166612.3499999</v>
      </c>
      <c r="BM309">
        <v>546.31073333333302</v>
      </c>
      <c r="BN309">
        <v>550.034533333333</v>
      </c>
      <c r="BO309">
        <v>16.945630000000001</v>
      </c>
      <c r="BP309">
        <v>16.874099999999999</v>
      </c>
      <c r="BQ309">
        <v>557.52940000000001</v>
      </c>
      <c r="BR309">
        <v>16.822323333333301</v>
      </c>
      <c r="BS309">
        <v>302.69319999999999</v>
      </c>
      <c r="BT309">
        <v>101.565166666667</v>
      </c>
      <c r="BU309">
        <v>9.9975143333333294E-2</v>
      </c>
      <c r="BV309">
        <v>24.986036666666699</v>
      </c>
      <c r="BW309">
        <v>24.86675</v>
      </c>
      <c r="BX309">
        <v>29.361813333333298</v>
      </c>
      <c r="BY309">
        <v>0</v>
      </c>
      <c r="BZ309">
        <v>0</v>
      </c>
      <c r="CA309">
        <v>5011.4166666666697</v>
      </c>
      <c r="CB309">
        <v>0</v>
      </c>
      <c r="CC309">
        <v>44.247860000000003</v>
      </c>
      <c r="CD309">
        <v>99.992416666666699</v>
      </c>
      <c r="CE309">
        <v>0.90000586666666704</v>
      </c>
      <c r="CF309">
        <v>9.99941633333334E-2</v>
      </c>
      <c r="CG309">
        <v>0</v>
      </c>
      <c r="CH309">
        <v>2.0133100000000002</v>
      </c>
      <c r="CI309">
        <v>0</v>
      </c>
      <c r="CJ309">
        <v>1726.306</v>
      </c>
      <c r="CK309">
        <v>829.19233333333295</v>
      </c>
      <c r="CL309">
        <v>33.662399999999998</v>
      </c>
      <c r="CM309">
        <v>38.162199999999999</v>
      </c>
      <c r="CN309">
        <v>35.787199999999999</v>
      </c>
      <c r="CO309">
        <v>37.2997333333333</v>
      </c>
      <c r="CP309">
        <v>34.953800000000001</v>
      </c>
      <c r="CQ309">
        <v>89.992999999999995</v>
      </c>
      <c r="CR309">
        <v>9.9993333333333307</v>
      </c>
      <c r="CS309">
        <v>0</v>
      </c>
      <c r="CT309">
        <v>1647166626.5999999</v>
      </c>
      <c r="CU309">
        <v>0</v>
      </c>
      <c r="CV309">
        <v>0</v>
      </c>
      <c r="CW309" t="s">
        <v>249</v>
      </c>
      <c r="CX309">
        <v>1646826976.5</v>
      </c>
      <c r="CY309">
        <v>1646826965.5</v>
      </c>
      <c r="CZ309">
        <v>0</v>
      </c>
      <c r="DA309">
        <v>8.3000000000000004E-2</v>
      </c>
      <c r="DB309">
        <v>6.0000000000000001E-3</v>
      </c>
      <c r="DC309">
        <v>-10.566000000000001</v>
      </c>
      <c r="DD309">
        <v>0.126</v>
      </c>
      <c r="DE309">
        <v>400</v>
      </c>
      <c r="DF309">
        <v>22</v>
      </c>
      <c r="DG309">
        <v>0.44</v>
      </c>
      <c r="DH309">
        <v>0.21</v>
      </c>
      <c r="DI309">
        <v>2.3194655585341</v>
      </c>
      <c r="DJ309">
        <v>-0.17817888716890501</v>
      </c>
      <c r="DK309">
        <v>8.3236904646729004E-2</v>
      </c>
      <c r="DL309">
        <v>1</v>
      </c>
      <c r="DM309">
        <v>-3.6848241463414602</v>
      </c>
      <c r="DN309">
        <v>-0.49937414634146399</v>
      </c>
      <c r="DO309">
        <v>0.109030196555159</v>
      </c>
      <c r="DP309">
        <v>0</v>
      </c>
      <c r="DQ309">
        <v>7.1187139024390306E-2</v>
      </c>
      <c r="DR309">
        <v>5.3602871080141003E-3</v>
      </c>
      <c r="DS309">
        <v>8.0981241817067596E-4</v>
      </c>
      <c r="DT309">
        <v>1</v>
      </c>
      <c r="DU309">
        <v>2</v>
      </c>
      <c r="DV309">
        <v>3</v>
      </c>
      <c r="DW309" t="s">
        <v>250</v>
      </c>
      <c r="DX309">
        <v>100</v>
      </c>
      <c r="DY309">
        <v>100</v>
      </c>
      <c r="DZ309">
        <v>-11.218999999999999</v>
      </c>
      <c r="EA309">
        <v>0.12330000000000001</v>
      </c>
      <c r="EB309">
        <v>-8.2055829813317303</v>
      </c>
      <c r="EC309" s="1">
        <v>-7.2657198800770203E-3</v>
      </c>
      <c r="ED309">
        <v>3.5975223855225499E-6</v>
      </c>
      <c r="EE309">
        <v>-4.6457263001665798E-10</v>
      </c>
      <c r="EF309">
        <v>-3.6107099377716799E-2</v>
      </c>
      <c r="EG309">
        <v>1.9997383795282601E-2</v>
      </c>
      <c r="EH309">
        <v>-7.9224139005878102E-4</v>
      </c>
      <c r="EI309">
        <v>9.9182464941726199E-6</v>
      </c>
      <c r="EJ309">
        <v>0</v>
      </c>
      <c r="EK309">
        <v>2062</v>
      </c>
      <c r="EL309">
        <v>2</v>
      </c>
      <c r="EM309">
        <v>28</v>
      </c>
      <c r="EN309">
        <v>5660.7</v>
      </c>
      <c r="EO309">
        <v>5660.9</v>
      </c>
      <c r="EP309">
        <v>1.01807</v>
      </c>
      <c r="EQ309">
        <v>2.4401899999999999</v>
      </c>
      <c r="ER309">
        <v>0.99975599999999998</v>
      </c>
      <c r="ES309">
        <v>2.0715300000000001</v>
      </c>
      <c r="ET309">
        <v>1.00098</v>
      </c>
      <c r="EU309">
        <v>2.35229</v>
      </c>
      <c r="EV309">
        <v>33.266300000000001</v>
      </c>
      <c r="EW309">
        <v>14.6837</v>
      </c>
      <c r="EX309">
        <v>18</v>
      </c>
      <c r="EY309">
        <v>289.01499999999999</v>
      </c>
      <c r="EZ309">
        <v>347.64600000000002</v>
      </c>
      <c r="FA309">
        <v>23.619599999999998</v>
      </c>
      <c r="FB309">
        <v>27.340699999999998</v>
      </c>
      <c r="FC309">
        <v>30.0001</v>
      </c>
      <c r="FD309">
        <v>27.4084</v>
      </c>
      <c r="FE309">
        <v>27.377600000000001</v>
      </c>
      <c r="FF309">
        <v>20.389600000000002</v>
      </c>
      <c r="FG309">
        <v>23.558900000000001</v>
      </c>
      <c r="FH309">
        <v>24.994</v>
      </c>
      <c r="FI309">
        <v>23.627800000000001</v>
      </c>
      <c r="FJ309">
        <v>550</v>
      </c>
      <c r="FK309">
        <v>16.853300000000001</v>
      </c>
      <c r="FL309">
        <v>101.38</v>
      </c>
      <c r="FM309">
        <v>91.506500000000003</v>
      </c>
    </row>
    <row r="310" spans="1:169" x14ac:dyDescent="0.25">
      <c r="A310">
        <v>26</v>
      </c>
      <c r="B310" s="66" t="s">
        <v>1115</v>
      </c>
      <c r="C310" s="66" t="s">
        <v>1</v>
      </c>
      <c r="D310" s="66">
        <v>3</v>
      </c>
      <c r="E310">
        <v>1647166851.5999999</v>
      </c>
      <c r="F310">
        <v>5192.0999999046298</v>
      </c>
      <c r="G310" t="s">
        <v>1166</v>
      </c>
      <c r="H310" t="s">
        <v>1167</v>
      </c>
      <c r="I310">
        <v>3</v>
      </c>
      <c r="N310">
        <v>1647166843.8499999</v>
      </c>
      <c r="O310">
        <v>5.6177821401072588E-5</v>
      </c>
      <c r="P310">
        <v>5.6177821401072588E-2</v>
      </c>
      <c r="Q310">
        <v>2.7272162227978347</v>
      </c>
      <c r="R310">
        <v>545.97006666666698</v>
      </c>
      <c r="S310">
        <v>-593.86413957816285</v>
      </c>
      <c r="T310">
        <v>-60.380109525289591</v>
      </c>
      <c r="U310">
        <v>55.510562476931888</v>
      </c>
      <c r="V310" s="1">
        <v>3.8297286923371287E-3</v>
      </c>
      <c r="W310">
        <v>2.0570619401979782</v>
      </c>
      <c r="X310">
        <v>3.8257720088302077E-3</v>
      </c>
      <c r="Y310">
        <v>2.3914626491523604E-3</v>
      </c>
      <c r="Z310">
        <v>33.081651573146253</v>
      </c>
      <c r="AA310">
        <v>25.253733132920011</v>
      </c>
      <c r="AB310">
        <v>25.005206666666702</v>
      </c>
      <c r="AC310">
        <v>3.1806647489939941</v>
      </c>
      <c r="AD310">
        <v>54.198497666808009</v>
      </c>
      <c r="AE310">
        <v>1.7236974630968818</v>
      </c>
      <c r="AF310">
        <v>3.1803417756955663</v>
      </c>
      <c r="AG310">
        <v>1.4569672858971123</v>
      </c>
      <c r="AH310">
        <v>-2.4774419237873011</v>
      </c>
      <c r="AI310">
        <v>-0.18890021739600985</v>
      </c>
      <c r="AJ310">
        <v>-1.9425138732152621E-2</v>
      </c>
      <c r="AK310">
        <v>30.39588429323079</v>
      </c>
      <c r="AL310">
        <v>2.5169318846292752</v>
      </c>
      <c r="AM310">
        <v>5.5868025151704644E-2</v>
      </c>
      <c r="AN310">
        <v>2.7272162227978347</v>
      </c>
      <c r="AO310">
        <v>559.26158891562295</v>
      </c>
      <c r="AP310">
        <v>555.32806666666704</v>
      </c>
      <c r="AQ310">
        <v>-5.17562378893026E-2</v>
      </c>
      <c r="AR310">
        <v>66.457632012529203</v>
      </c>
      <c r="AS310">
        <v>5.6177821401072588E-2</v>
      </c>
      <c r="AT310">
        <v>16.8677391813066</v>
      </c>
      <c r="AU310">
        <v>16.9553125874126</v>
      </c>
      <c r="AV310">
        <v>5.6911452487008605E-7</v>
      </c>
      <c r="AW310">
        <v>78.456990928528896</v>
      </c>
      <c r="AX310">
        <v>0</v>
      </c>
      <c r="AY310">
        <v>0</v>
      </c>
      <c r="AZ310">
        <v>1</v>
      </c>
      <c r="BA310">
        <v>0</v>
      </c>
      <c r="BB310">
        <v>26092.276104477707</v>
      </c>
      <c r="BC310">
        <v>200.02113333333301</v>
      </c>
      <c r="BD310">
        <v>168.61789640059365</v>
      </c>
      <c r="BE310">
        <v>0.84300040496017881</v>
      </c>
      <c r="BF310">
        <v>0.1653907815731453</v>
      </c>
      <c r="BG310">
        <v>4.8</v>
      </c>
      <c r="BH310">
        <v>0.5</v>
      </c>
      <c r="BI310" t="s">
        <v>248</v>
      </c>
      <c r="BJ310">
        <v>2</v>
      </c>
      <c r="BK310" t="b">
        <v>1</v>
      </c>
      <c r="BL310">
        <v>1647166843.8499999</v>
      </c>
      <c r="BM310">
        <v>545.97006666666698</v>
      </c>
      <c r="BN310">
        <v>550.00993333333304</v>
      </c>
      <c r="BO310">
        <v>16.953299999999999</v>
      </c>
      <c r="BP310">
        <v>16.866203333333299</v>
      </c>
      <c r="BQ310">
        <v>557.18743333333305</v>
      </c>
      <c r="BR310">
        <v>16.829973333333299</v>
      </c>
      <c r="BS310">
        <v>302.67543333333299</v>
      </c>
      <c r="BT310">
        <v>101.5733</v>
      </c>
      <c r="BU310">
        <v>9.9970873333333404E-2</v>
      </c>
      <c r="BV310">
        <v>25.003503333333299</v>
      </c>
      <c r="BW310">
        <v>25.005206666666702</v>
      </c>
      <c r="BX310">
        <v>29.265326666666699</v>
      </c>
      <c r="BY310">
        <v>0</v>
      </c>
      <c r="BZ310">
        <v>0</v>
      </c>
      <c r="CA310">
        <v>4999.0216666666702</v>
      </c>
      <c r="CB310">
        <v>0</v>
      </c>
      <c r="CC310">
        <v>44.300600000000003</v>
      </c>
      <c r="CD310">
        <v>200.02113333333301</v>
      </c>
      <c r="CE310">
        <v>0.89997386666666701</v>
      </c>
      <c r="CF310">
        <v>0.100026266666667</v>
      </c>
      <c r="CG310">
        <v>0</v>
      </c>
      <c r="CH310">
        <v>2.1762233333333301</v>
      </c>
      <c r="CI310">
        <v>0</v>
      </c>
      <c r="CJ310">
        <v>3593.4830000000002</v>
      </c>
      <c r="CK310">
        <v>1658.67133333333</v>
      </c>
      <c r="CL310">
        <v>35.247700000000002</v>
      </c>
      <c r="CM310">
        <v>41.968566666666703</v>
      </c>
      <c r="CN310">
        <v>38.239333333333299</v>
      </c>
      <c r="CO310">
        <v>41.535200000000003</v>
      </c>
      <c r="CP310">
        <v>36.847666666666697</v>
      </c>
      <c r="CQ310">
        <v>180.01499999999999</v>
      </c>
      <c r="CR310">
        <v>20.004666666666701</v>
      </c>
      <c r="CS310">
        <v>0</v>
      </c>
      <c r="CT310">
        <v>1647166857.5999999</v>
      </c>
      <c r="CU310">
        <v>0</v>
      </c>
      <c r="CV310">
        <v>0</v>
      </c>
      <c r="CW310" t="s">
        <v>249</v>
      </c>
      <c r="CX310">
        <v>1646826976.5</v>
      </c>
      <c r="CY310">
        <v>1646826965.5</v>
      </c>
      <c r="CZ310">
        <v>0</v>
      </c>
      <c r="DA310">
        <v>8.3000000000000004E-2</v>
      </c>
      <c r="DB310">
        <v>6.0000000000000001E-3</v>
      </c>
      <c r="DC310">
        <v>-10.566000000000001</v>
      </c>
      <c r="DD310">
        <v>0.126</v>
      </c>
      <c r="DE310">
        <v>400</v>
      </c>
      <c r="DF310">
        <v>22</v>
      </c>
      <c r="DG310">
        <v>0.44</v>
      </c>
      <c r="DH310">
        <v>0.21</v>
      </c>
      <c r="DI310">
        <v>2.4703037832099102</v>
      </c>
      <c r="DJ310">
        <v>-0.50360289681439696</v>
      </c>
      <c r="DK310">
        <v>7.2514914155931004E-2</v>
      </c>
      <c r="DL310">
        <v>1</v>
      </c>
      <c r="DM310">
        <v>-4.0199702439024403</v>
      </c>
      <c r="DN310">
        <v>1.5232055749025801E-3</v>
      </c>
      <c r="DO310">
        <v>0.24560671799511299</v>
      </c>
      <c r="DP310">
        <v>1</v>
      </c>
      <c r="DQ310">
        <v>8.7340699999999993E-2</v>
      </c>
      <c r="DR310">
        <v>-1.4228153310102E-3</v>
      </c>
      <c r="DS310">
        <v>7.4838873262626803E-4</v>
      </c>
      <c r="DT310">
        <v>1</v>
      </c>
      <c r="DU310">
        <v>3</v>
      </c>
      <c r="DV310">
        <v>3</v>
      </c>
      <c r="DW310" t="s">
        <v>254</v>
      </c>
      <c r="DX310">
        <v>100</v>
      </c>
      <c r="DY310">
        <v>100</v>
      </c>
      <c r="DZ310">
        <v>-11.217000000000001</v>
      </c>
      <c r="EA310">
        <v>0.1234</v>
      </c>
      <c r="EB310">
        <v>-8.2055829813317303</v>
      </c>
      <c r="EC310" s="1">
        <v>-7.2657198800770203E-3</v>
      </c>
      <c r="ED310">
        <v>3.5975223855225499E-6</v>
      </c>
      <c r="EE310">
        <v>-4.6457263001665798E-10</v>
      </c>
      <c r="EF310">
        <v>-3.6107099377716799E-2</v>
      </c>
      <c r="EG310">
        <v>1.9997383795282601E-2</v>
      </c>
      <c r="EH310">
        <v>-7.9224139005878102E-4</v>
      </c>
      <c r="EI310">
        <v>9.9182464941726199E-6</v>
      </c>
      <c r="EJ310">
        <v>0</v>
      </c>
      <c r="EK310">
        <v>2062</v>
      </c>
      <c r="EL310">
        <v>2</v>
      </c>
      <c r="EM310">
        <v>28</v>
      </c>
      <c r="EN310">
        <v>5664.6</v>
      </c>
      <c r="EO310">
        <v>5664.8</v>
      </c>
      <c r="EP310">
        <v>1.01562</v>
      </c>
      <c r="EQ310">
        <v>2.4340799999999998</v>
      </c>
      <c r="ER310">
        <v>0.99975599999999998</v>
      </c>
      <c r="ES310">
        <v>2.0715300000000001</v>
      </c>
      <c r="ET310">
        <v>0.99975599999999998</v>
      </c>
      <c r="EU310">
        <v>2.20947</v>
      </c>
      <c r="EV310">
        <v>33.266300000000001</v>
      </c>
      <c r="EW310">
        <v>14.639900000000001</v>
      </c>
      <c r="EX310">
        <v>18</v>
      </c>
      <c r="EY310">
        <v>288.85500000000002</v>
      </c>
      <c r="EZ310">
        <v>347.07600000000002</v>
      </c>
      <c r="FA310">
        <v>23.155999999999999</v>
      </c>
      <c r="FB310">
        <v>27.458200000000001</v>
      </c>
      <c r="FC310">
        <v>30.000399999999999</v>
      </c>
      <c r="FD310">
        <v>27.4862</v>
      </c>
      <c r="FE310">
        <v>27.4482</v>
      </c>
      <c r="FF310">
        <v>20.374600000000001</v>
      </c>
      <c r="FG310">
        <v>23.831099999999999</v>
      </c>
      <c r="FH310">
        <v>24.250699999999998</v>
      </c>
      <c r="FI310">
        <v>23.153400000000001</v>
      </c>
      <c r="FJ310">
        <v>550</v>
      </c>
      <c r="FK310">
        <v>16.813199999999998</v>
      </c>
      <c r="FL310">
        <v>101.35</v>
      </c>
      <c r="FM310">
        <v>91.475899999999996</v>
      </c>
    </row>
    <row r="311" spans="1:169" x14ac:dyDescent="0.25">
      <c r="A311">
        <v>27</v>
      </c>
      <c r="B311" s="66" t="s">
        <v>1115</v>
      </c>
      <c r="C311" s="66" t="s">
        <v>1</v>
      </c>
      <c r="D311" s="66">
        <v>3</v>
      </c>
      <c r="E311">
        <v>1647167054.5</v>
      </c>
      <c r="F311">
        <v>5395</v>
      </c>
      <c r="G311" t="s">
        <v>1168</v>
      </c>
      <c r="H311" t="s">
        <v>1169</v>
      </c>
      <c r="I311">
        <v>3</v>
      </c>
      <c r="N311">
        <v>1647167046.75</v>
      </c>
      <c r="O311">
        <v>8.8391272856647529E-5</v>
      </c>
      <c r="P311">
        <v>8.8391272856647524E-2</v>
      </c>
      <c r="Q311">
        <v>2.7792855686033748</v>
      </c>
      <c r="R311">
        <v>545.49406666666698</v>
      </c>
      <c r="S311">
        <v>-219.04338029295189</v>
      </c>
      <c r="T311">
        <v>-22.270597400336001</v>
      </c>
      <c r="U311">
        <v>55.461519662259725</v>
      </c>
      <c r="V311" s="1">
        <v>5.8545128038774499E-3</v>
      </c>
      <c r="W311">
        <v>2.0563614158004464</v>
      </c>
      <c r="X311">
        <v>5.8452686238286084E-3</v>
      </c>
      <c r="Y311">
        <v>3.6541222088728922E-3</v>
      </c>
      <c r="Z311">
        <v>66.156091873266789</v>
      </c>
      <c r="AA311">
        <v>25.500391398945744</v>
      </c>
      <c r="AB311">
        <v>25.214673333333302</v>
      </c>
      <c r="AC311">
        <v>3.2206013989850013</v>
      </c>
      <c r="AD311">
        <v>54.137404565369863</v>
      </c>
      <c r="AE311">
        <v>1.7204906336144232</v>
      </c>
      <c r="AF311">
        <v>3.1780072344195305</v>
      </c>
      <c r="AG311">
        <v>1.5001107653705781</v>
      </c>
      <c r="AH311">
        <v>-3.8980551329781559</v>
      </c>
      <c r="AI311">
        <v>-24.7763032435405</v>
      </c>
      <c r="AJ311">
        <v>-2.5512150262366364</v>
      </c>
      <c r="AK311">
        <v>34.930518470511501</v>
      </c>
      <c r="AL311">
        <v>2.787822048008735</v>
      </c>
      <c r="AM311">
        <v>8.8289740827675711E-2</v>
      </c>
      <c r="AN311">
        <v>2.7792855686033748</v>
      </c>
      <c r="AO311">
        <v>559.27975801603395</v>
      </c>
      <c r="AP311">
        <v>554.83023030303002</v>
      </c>
      <c r="AQ311">
        <v>-3.7008516065141599E-3</v>
      </c>
      <c r="AR311">
        <v>66.457632012529203</v>
      </c>
      <c r="AS311">
        <v>8.8391272856647524E-2</v>
      </c>
      <c r="AT311">
        <v>16.7840074774955</v>
      </c>
      <c r="AU311">
        <v>16.921817482517501</v>
      </c>
      <c r="AV311">
        <v>-4.7327022001724999E-7</v>
      </c>
      <c r="AW311">
        <v>78.456990928528896</v>
      </c>
      <c r="AX311">
        <v>0</v>
      </c>
      <c r="AY311">
        <v>0</v>
      </c>
      <c r="AZ311">
        <v>1</v>
      </c>
      <c r="BA311">
        <v>0</v>
      </c>
      <c r="BB311">
        <v>26077.453484473652</v>
      </c>
      <c r="BC311">
        <v>399.99846666666701</v>
      </c>
      <c r="BD311">
        <v>337.19888640065665</v>
      </c>
      <c r="BE311">
        <v>0.84300044750335634</v>
      </c>
      <c r="BF311">
        <v>0.1653908636814776</v>
      </c>
      <c r="BG311">
        <v>4.8</v>
      </c>
      <c r="BH311">
        <v>0.5</v>
      </c>
      <c r="BI311" t="s">
        <v>248</v>
      </c>
      <c r="BJ311">
        <v>2</v>
      </c>
      <c r="BK311" t="b">
        <v>1</v>
      </c>
      <c r="BL311">
        <v>1647167046.75</v>
      </c>
      <c r="BM311">
        <v>545.49406666666698</v>
      </c>
      <c r="BN311">
        <v>549.99156666666704</v>
      </c>
      <c r="BO311">
        <v>16.921956666666699</v>
      </c>
      <c r="BP311">
        <v>16.784310000000001</v>
      </c>
      <c r="BQ311">
        <v>556.70963333333304</v>
      </c>
      <c r="BR311">
        <v>16.798693333333301</v>
      </c>
      <c r="BS311">
        <v>302.67306666666701</v>
      </c>
      <c r="BT311">
        <v>101.57210000000001</v>
      </c>
      <c r="BU311">
        <v>9.9986006666666696E-2</v>
      </c>
      <c r="BV311">
        <v>24.9911866666667</v>
      </c>
      <c r="BW311">
        <v>25.214673333333302</v>
      </c>
      <c r="BX311">
        <v>29.152509999999999</v>
      </c>
      <c r="BY311">
        <v>0</v>
      </c>
      <c r="BZ311">
        <v>0</v>
      </c>
      <c r="CA311">
        <v>4996.4380000000001</v>
      </c>
      <c r="CB311">
        <v>0</v>
      </c>
      <c r="CC311">
        <v>44.300600000000003</v>
      </c>
      <c r="CD311">
        <v>399.99846666666701</v>
      </c>
      <c r="CE311">
        <v>0.89997879999999997</v>
      </c>
      <c r="CF311">
        <v>0.100021096666667</v>
      </c>
      <c r="CG311">
        <v>0</v>
      </c>
      <c r="CH311">
        <v>2.11696333333333</v>
      </c>
      <c r="CI311">
        <v>0</v>
      </c>
      <c r="CJ311">
        <v>7600.9403333333303</v>
      </c>
      <c r="CK311">
        <v>3316.9839999999999</v>
      </c>
      <c r="CL311">
        <v>34.147733333333299</v>
      </c>
      <c r="CM311">
        <v>38.049700000000001</v>
      </c>
      <c r="CN311">
        <v>35.887166666666701</v>
      </c>
      <c r="CO311">
        <v>37.1497666666667</v>
      </c>
      <c r="CP311">
        <v>35.262366666666701</v>
      </c>
      <c r="CQ311">
        <v>359.99133333333299</v>
      </c>
      <c r="CR311">
        <v>40.005666666666698</v>
      </c>
      <c r="CS311">
        <v>0</v>
      </c>
      <c r="CT311">
        <v>1647167061</v>
      </c>
      <c r="CU311">
        <v>0</v>
      </c>
      <c r="CV311">
        <v>0</v>
      </c>
      <c r="CW311" t="s">
        <v>249</v>
      </c>
      <c r="CX311">
        <v>1646826976.5</v>
      </c>
      <c r="CY311">
        <v>1646826965.5</v>
      </c>
      <c r="CZ311">
        <v>0</v>
      </c>
      <c r="DA311">
        <v>8.3000000000000004E-2</v>
      </c>
      <c r="DB311">
        <v>6.0000000000000001E-3</v>
      </c>
      <c r="DC311">
        <v>-10.566000000000001</v>
      </c>
      <c r="DD311">
        <v>0.126</v>
      </c>
      <c r="DE311">
        <v>400</v>
      </c>
      <c r="DF311">
        <v>22</v>
      </c>
      <c r="DG311">
        <v>0.44</v>
      </c>
      <c r="DH311">
        <v>0.21</v>
      </c>
      <c r="DI311">
        <v>2.81247533189967</v>
      </c>
      <c r="DJ311">
        <v>-3.7149428461667701E-3</v>
      </c>
      <c r="DK311">
        <v>9.98584776387966E-2</v>
      </c>
      <c r="DL311">
        <v>1</v>
      </c>
      <c r="DM311">
        <v>-4.4934629268292703</v>
      </c>
      <c r="DN311">
        <v>4.9203972125423802E-2</v>
      </c>
      <c r="DO311">
        <v>0.124355807385333</v>
      </c>
      <c r="DP311">
        <v>1</v>
      </c>
      <c r="DQ311">
        <v>0.136829780487805</v>
      </c>
      <c r="DR311">
        <v>1.68708919860628E-2</v>
      </c>
      <c r="DS311">
        <v>1.9669219671825098E-3</v>
      </c>
      <c r="DT311">
        <v>1</v>
      </c>
      <c r="DU311">
        <v>3</v>
      </c>
      <c r="DV311">
        <v>3</v>
      </c>
      <c r="DW311" t="s">
        <v>254</v>
      </c>
      <c r="DX311">
        <v>100</v>
      </c>
      <c r="DY311">
        <v>100</v>
      </c>
      <c r="DZ311">
        <v>-11.215999999999999</v>
      </c>
      <c r="EA311">
        <v>0.12330000000000001</v>
      </c>
      <c r="EB311">
        <v>-8.2055829813317303</v>
      </c>
      <c r="EC311" s="1">
        <v>-7.2657198800770203E-3</v>
      </c>
      <c r="ED311">
        <v>3.5975223855225499E-6</v>
      </c>
      <c r="EE311">
        <v>-4.6457263001665798E-10</v>
      </c>
      <c r="EF311">
        <v>-3.6107099377716799E-2</v>
      </c>
      <c r="EG311">
        <v>1.9997383795282601E-2</v>
      </c>
      <c r="EH311">
        <v>-7.9224139005878102E-4</v>
      </c>
      <c r="EI311">
        <v>9.9182464941726199E-6</v>
      </c>
      <c r="EJ311">
        <v>0</v>
      </c>
      <c r="EK311">
        <v>2062</v>
      </c>
      <c r="EL311">
        <v>2</v>
      </c>
      <c r="EM311">
        <v>28</v>
      </c>
      <c r="EN311">
        <v>5668</v>
      </c>
      <c r="EO311">
        <v>5668.1</v>
      </c>
      <c r="EP311">
        <v>1.01685</v>
      </c>
      <c r="EQ311">
        <v>2.4169900000000002</v>
      </c>
      <c r="ER311">
        <v>0.99975599999999998</v>
      </c>
      <c r="ES311">
        <v>2.0727500000000001</v>
      </c>
      <c r="ET311">
        <v>0.99975599999999998</v>
      </c>
      <c r="EU311">
        <v>2.68066</v>
      </c>
      <c r="EV311">
        <v>33.288699999999999</v>
      </c>
      <c r="EW311">
        <v>14.6136</v>
      </c>
      <c r="EX311">
        <v>18</v>
      </c>
      <c r="EY311">
        <v>288.97800000000001</v>
      </c>
      <c r="EZ311">
        <v>346.96300000000002</v>
      </c>
      <c r="FA311">
        <v>23.172599999999999</v>
      </c>
      <c r="FB311">
        <v>27.555</v>
      </c>
      <c r="FC311">
        <v>30</v>
      </c>
      <c r="FD311">
        <v>27.575800000000001</v>
      </c>
      <c r="FE311">
        <v>27.532800000000002</v>
      </c>
      <c r="FF311">
        <v>20.384399999999999</v>
      </c>
      <c r="FG311">
        <v>24.1191</v>
      </c>
      <c r="FH311">
        <v>23.505199999999999</v>
      </c>
      <c r="FI311">
        <v>23.1799</v>
      </c>
      <c r="FJ311">
        <v>550</v>
      </c>
      <c r="FK311">
        <v>16.805499999999999</v>
      </c>
      <c r="FL311">
        <v>101.333</v>
      </c>
      <c r="FM311">
        <v>91.470600000000005</v>
      </c>
    </row>
    <row r="312" spans="1:169" x14ac:dyDescent="0.25">
      <c r="A312">
        <v>28</v>
      </c>
      <c r="B312" s="66" t="s">
        <v>1115</v>
      </c>
      <c r="C312" s="66" t="s">
        <v>1</v>
      </c>
      <c r="D312" s="66">
        <v>3</v>
      </c>
      <c r="E312">
        <v>1647167267</v>
      </c>
      <c r="F312">
        <v>5607.5</v>
      </c>
      <c r="G312" t="s">
        <v>1170</v>
      </c>
      <c r="H312" t="s">
        <v>1171</v>
      </c>
      <c r="I312">
        <v>3</v>
      </c>
      <c r="N312">
        <v>1647167259.25</v>
      </c>
      <c r="O312">
        <v>1.2255411102625032E-4</v>
      </c>
      <c r="P312">
        <v>0.12255411102625033</v>
      </c>
      <c r="Q312">
        <v>3.4640884554838731</v>
      </c>
      <c r="R312">
        <v>544.78396666666697</v>
      </c>
      <c r="S312">
        <v>-156.82892873575889</v>
      </c>
      <c r="T312">
        <v>-15.944987195880795</v>
      </c>
      <c r="U312">
        <v>55.388845942174136</v>
      </c>
      <c r="V312" s="1">
        <v>7.968587971737523E-3</v>
      </c>
      <c r="W312">
        <v>2.0562280827907164</v>
      </c>
      <c r="X312">
        <v>7.9514716510169763E-3</v>
      </c>
      <c r="Y312">
        <v>4.97120452137531E-3</v>
      </c>
      <c r="Z312">
        <v>98.093182576811444</v>
      </c>
      <c r="AA312">
        <v>25.774580617226757</v>
      </c>
      <c r="AB312">
        <v>25.388933333333298</v>
      </c>
      <c r="AC312">
        <v>3.2541587643123395</v>
      </c>
      <c r="AD312">
        <v>54.21328704201288</v>
      </c>
      <c r="AE312">
        <v>1.7255000890330654</v>
      </c>
      <c r="AF312">
        <v>3.1827992419937194</v>
      </c>
      <c r="AG312">
        <v>1.5286586752792741</v>
      </c>
      <c r="AH312">
        <v>-5.4046362962576389</v>
      </c>
      <c r="AI312">
        <v>-41.290668585620367</v>
      </c>
      <c r="AJ312">
        <v>-4.2562458477007548</v>
      </c>
      <c r="AK312">
        <v>47.141631847232688</v>
      </c>
      <c r="AL312">
        <v>3.2403545526666946</v>
      </c>
      <c r="AM312">
        <v>0.11678912298805877</v>
      </c>
      <c r="AN312">
        <v>3.4640884554838731</v>
      </c>
      <c r="AO312">
        <v>559.38559794920798</v>
      </c>
      <c r="AP312">
        <v>554.12100606060596</v>
      </c>
      <c r="AQ312">
        <v>-3.5820595430828599E-2</v>
      </c>
      <c r="AR312">
        <v>66.457632012529203</v>
      </c>
      <c r="AS312">
        <v>0.12255411102625033</v>
      </c>
      <c r="AT312">
        <v>16.7891461470191</v>
      </c>
      <c r="AU312">
        <v>16.980170629370601</v>
      </c>
      <c r="AV312">
        <v>9.6308282532847704E-7</v>
      </c>
      <c r="AW312">
        <v>78.456990928528896</v>
      </c>
      <c r="AX312">
        <v>0</v>
      </c>
      <c r="AY312">
        <v>0</v>
      </c>
      <c r="AZ312">
        <v>1</v>
      </c>
      <c r="BA312">
        <v>0</v>
      </c>
      <c r="BB312">
        <v>26072.241441734615</v>
      </c>
      <c r="BC312">
        <v>600.03030000000001</v>
      </c>
      <c r="BD312">
        <v>505.23184925223393</v>
      </c>
      <c r="BE312">
        <v>0.84201056055374857</v>
      </c>
      <c r="BF312">
        <v>0.1634803818687347</v>
      </c>
      <c r="BG312">
        <v>4.8</v>
      </c>
      <c r="BH312">
        <v>0.5</v>
      </c>
      <c r="BI312" t="s">
        <v>248</v>
      </c>
      <c r="BJ312">
        <v>2</v>
      </c>
      <c r="BK312" t="b">
        <v>1</v>
      </c>
      <c r="BL312">
        <v>1647167259.25</v>
      </c>
      <c r="BM312">
        <v>544.78396666666697</v>
      </c>
      <c r="BN312">
        <v>550.0231</v>
      </c>
      <c r="BO312">
        <v>16.9713733333333</v>
      </c>
      <c r="BP312">
        <v>16.7893233333333</v>
      </c>
      <c r="BQ312">
        <v>555.99699999999996</v>
      </c>
      <c r="BR312">
        <v>16.848013333333299</v>
      </c>
      <c r="BS312">
        <v>302.70466666666698</v>
      </c>
      <c r="BT312">
        <v>101.571233333333</v>
      </c>
      <c r="BU312">
        <v>9.9978250000000005E-2</v>
      </c>
      <c r="BV312">
        <v>25.016459999999999</v>
      </c>
      <c r="BW312">
        <v>25.388933333333298</v>
      </c>
      <c r="BX312">
        <v>28.440059999999999</v>
      </c>
      <c r="BY312">
        <v>0</v>
      </c>
      <c r="BZ312">
        <v>0</v>
      </c>
      <c r="CA312">
        <v>4995.9776666666703</v>
      </c>
      <c r="CB312">
        <v>0</v>
      </c>
      <c r="CC312">
        <v>44.300600000000003</v>
      </c>
      <c r="CD312">
        <v>600.03030000000001</v>
      </c>
      <c r="CE312">
        <v>0.93298230000000004</v>
      </c>
      <c r="CF312">
        <v>6.7017919999999995E-2</v>
      </c>
      <c r="CG312">
        <v>0</v>
      </c>
      <c r="CH312">
        <v>2.2418666666666698</v>
      </c>
      <c r="CI312">
        <v>0</v>
      </c>
      <c r="CJ312">
        <v>11588.14</v>
      </c>
      <c r="CK312">
        <v>5018.75</v>
      </c>
      <c r="CL312">
        <v>36.137333333333302</v>
      </c>
      <c r="CM312">
        <v>41.791400000000003</v>
      </c>
      <c r="CN312">
        <v>38.528866666666701</v>
      </c>
      <c r="CO312">
        <v>41.308066666666598</v>
      </c>
      <c r="CP312">
        <v>37.353933333333302</v>
      </c>
      <c r="CQ312">
        <v>559.81833333333304</v>
      </c>
      <c r="CR312">
        <v>40.213333333333303</v>
      </c>
      <c r="CS312">
        <v>0</v>
      </c>
      <c r="CT312">
        <v>1647167273.4000001</v>
      </c>
      <c r="CU312">
        <v>0</v>
      </c>
      <c r="CV312">
        <v>0</v>
      </c>
      <c r="CW312" t="s">
        <v>249</v>
      </c>
      <c r="CX312">
        <v>1646826976.5</v>
      </c>
      <c r="CY312">
        <v>1646826965.5</v>
      </c>
      <c r="CZ312">
        <v>0</v>
      </c>
      <c r="DA312">
        <v>8.3000000000000004E-2</v>
      </c>
      <c r="DB312">
        <v>6.0000000000000001E-3</v>
      </c>
      <c r="DC312">
        <v>-10.566000000000001</v>
      </c>
      <c r="DD312">
        <v>0.126</v>
      </c>
      <c r="DE312">
        <v>400</v>
      </c>
      <c r="DF312">
        <v>22</v>
      </c>
      <c r="DG312">
        <v>0.44</v>
      </c>
      <c r="DH312">
        <v>0.21</v>
      </c>
      <c r="DI312">
        <v>3.22614750029464</v>
      </c>
      <c r="DJ312">
        <v>-0.33214023659462899</v>
      </c>
      <c r="DK312">
        <v>0.15600303959313</v>
      </c>
      <c r="DL312">
        <v>1</v>
      </c>
      <c r="DM312">
        <v>-5.2020840000000002</v>
      </c>
      <c r="DN312">
        <v>-2.4173358348959399E-2</v>
      </c>
      <c r="DO312">
        <v>0.192565230412969</v>
      </c>
      <c r="DP312">
        <v>1</v>
      </c>
      <c r="DQ312">
        <v>0.177569425</v>
      </c>
      <c r="DR312">
        <v>8.4136626641650503E-2</v>
      </c>
      <c r="DS312">
        <v>8.2112753756267906E-3</v>
      </c>
      <c r="DT312">
        <v>1</v>
      </c>
      <c r="DU312">
        <v>3</v>
      </c>
      <c r="DV312">
        <v>3</v>
      </c>
      <c r="DW312" t="s">
        <v>254</v>
      </c>
      <c r="DX312">
        <v>100</v>
      </c>
      <c r="DY312">
        <v>100</v>
      </c>
      <c r="DZ312">
        <v>-11.212999999999999</v>
      </c>
      <c r="EA312">
        <v>0.12330000000000001</v>
      </c>
      <c r="EB312">
        <v>-8.2055829813317303</v>
      </c>
      <c r="EC312" s="1">
        <v>-7.2657198800770203E-3</v>
      </c>
      <c r="ED312">
        <v>3.5975223855225499E-6</v>
      </c>
      <c r="EE312">
        <v>-4.6457263001665798E-10</v>
      </c>
      <c r="EF312">
        <v>-3.6107099377716799E-2</v>
      </c>
      <c r="EG312">
        <v>1.9997383795282601E-2</v>
      </c>
      <c r="EH312">
        <v>-7.9224139005878102E-4</v>
      </c>
      <c r="EI312">
        <v>9.9182464941726199E-6</v>
      </c>
      <c r="EJ312">
        <v>0</v>
      </c>
      <c r="EK312">
        <v>2062</v>
      </c>
      <c r="EL312">
        <v>2</v>
      </c>
      <c r="EM312">
        <v>28</v>
      </c>
      <c r="EN312">
        <v>5671.5</v>
      </c>
      <c r="EO312">
        <v>5671.7</v>
      </c>
      <c r="EP312">
        <v>1.01685</v>
      </c>
      <c r="EQ312">
        <v>2.4182100000000002</v>
      </c>
      <c r="ER312">
        <v>0.99975599999999998</v>
      </c>
      <c r="ES312">
        <v>2.0715300000000001</v>
      </c>
      <c r="ET312">
        <v>0.99975599999999998</v>
      </c>
      <c r="EU312">
        <v>2.67578</v>
      </c>
      <c r="EV312">
        <v>33.311100000000003</v>
      </c>
      <c r="EW312">
        <v>14.5786</v>
      </c>
      <c r="EX312">
        <v>18</v>
      </c>
      <c r="EY312">
        <v>289.16399999999999</v>
      </c>
      <c r="EZ312">
        <v>347.00099999999998</v>
      </c>
      <c r="FA312">
        <v>22.804400000000001</v>
      </c>
      <c r="FB312">
        <v>27.481000000000002</v>
      </c>
      <c r="FC312">
        <v>29.9998</v>
      </c>
      <c r="FD312">
        <v>27.533999999999999</v>
      </c>
      <c r="FE312">
        <v>27.495999999999999</v>
      </c>
      <c r="FF312">
        <v>20.384499999999999</v>
      </c>
      <c r="FG312">
        <v>23.565100000000001</v>
      </c>
      <c r="FH312">
        <v>22.760400000000001</v>
      </c>
      <c r="FI312">
        <v>22.796600000000002</v>
      </c>
      <c r="FJ312">
        <v>550</v>
      </c>
      <c r="FK312">
        <v>16.7684</v>
      </c>
      <c r="FL312">
        <v>101.349</v>
      </c>
      <c r="FM312">
        <v>91.488500000000002</v>
      </c>
    </row>
    <row r="313" spans="1:169" x14ac:dyDescent="0.25">
      <c r="A313">
        <v>29</v>
      </c>
      <c r="B313" s="66" t="s">
        <v>1115</v>
      </c>
      <c r="C313" s="66" t="s">
        <v>1</v>
      </c>
      <c r="D313" s="66">
        <v>3</v>
      </c>
      <c r="E313">
        <v>1647167486</v>
      </c>
      <c r="F313">
        <v>5826.5</v>
      </c>
      <c r="G313" t="s">
        <v>1172</v>
      </c>
      <c r="H313" t="s">
        <v>1173</v>
      </c>
      <c r="I313">
        <v>3</v>
      </c>
      <c r="N313">
        <v>1647167478</v>
      </c>
      <c r="O313">
        <v>1.956277409010956E-4</v>
      </c>
      <c r="P313">
        <v>0.19562774090109561</v>
      </c>
      <c r="Q313">
        <v>3.8568671959077858</v>
      </c>
      <c r="R313">
        <v>543.91564516128994</v>
      </c>
      <c r="S313">
        <v>37.877126901441237</v>
      </c>
      <c r="T313">
        <v>3.8510155461695228</v>
      </c>
      <c r="U313">
        <v>55.300593700554728</v>
      </c>
      <c r="V313" s="1">
        <v>1.2410108315310087E-2</v>
      </c>
      <c r="W313">
        <v>2.0585989164488963</v>
      </c>
      <c r="X313">
        <v>1.2368695081413283E-2</v>
      </c>
      <c r="Y313">
        <v>7.7341436620318449E-3</v>
      </c>
      <c r="Z313">
        <v>129.99247560282507</v>
      </c>
      <c r="AA313">
        <v>25.976460526462429</v>
      </c>
      <c r="AB313">
        <v>25.580093548387101</v>
      </c>
      <c r="AC313">
        <v>3.2913216067272666</v>
      </c>
      <c r="AD313">
        <v>54.234063127187206</v>
      </c>
      <c r="AE313">
        <v>1.722905576468827</v>
      </c>
      <c r="AF313">
        <v>3.176796052378279</v>
      </c>
      <c r="AG313">
        <v>1.5684160302584396</v>
      </c>
      <c r="AH313">
        <v>-8.6271833737383155</v>
      </c>
      <c r="AI313">
        <v>-66.06828990167304</v>
      </c>
      <c r="AJ313">
        <v>-6.8079450669040327</v>
      </c>
      <c r="AK313">
        <v>48.489057260509668</v>
      </c>
      <c r="AL313">
        <v>3.7111314907624551</v>
      </c>
      <c r="AM313">
        <v>0.19740706794081997</v>
      </c>
      <c r="AN313">
        <v>3.8568671959077858</v>
      </c>
      <c r="AO313">
        <v>559.19570769920495</v>
      </c>
      <c r="AP313">
        <v>553.18033939393899</v>
      </c>
      <c r="AQ313">
        <v>-2.2729541954128799E-2</v>
      </c>
      <c r="AR313">
        <v>66.457632012529203</v>
      </c>
      <c r="AS313">
        <v>0.19562774090109561</v>
      </c>
      <c r="AT313">
        <v>16.6380844633096</v>
      </c>
      <c r="AU313">
        <v>16.943055944055899</v>
      </c>
      <c r="AV313">
        <v>6.6662308067009801E-7</v>
      </c>
      <c r="AW313">
        <v>78.456990928528896</v>
      </c>
      <c r="AX313">
        <v>0</v>
      </c>
      <c r="AY313">
        <v>0</v>
      </c>
      <c r="AZ313">
        <v>1</v>
      </c>
      <c r="BA313">
        <v>0</v>
      </c>
      <c r="BB313">
        <v>26128.991123823344</v>
      </c>
      <c r="BC313">
        <v>799.98116129032303</v>
      </c>
      <c r="BD313">
        <v>673.18390722526499</v>
      </c>
      <c r="BE313">
        <v>0.84149969999225793</v>
      </c>
      <c r="BF313">
        <v>0.16249442098505767</v>
      </c>
      <c r="BG313">
        <v>4.8</v>
      </c>
      <c r="BH313">
        <v>0.5</v>
      </c>
      <c r="BI313" t="s">
        <v>248</v>
      </c>
      <c r="BJ313">
        <v>2</v>
      </c>
      <c r="BK313" t="b">
        <v>1</v>
      </c>
      <c r="BL313">
        <v>1647167478</v>
      </c>
      <c r="BM313">
        <v>543.91564516128994</v>
      </c>
      <c r="BN313">
        <v>549.97119354838696</v>
      </c>
      <c r="BO313">
        <v>16.9458451612903</v>
      </c>
      <c r="BP313">
        <v>16.638093548387101</v>
      </c>
      <c r="BQ313">
        <v>555.12545161290302</v>
      </c>
      <c r="BR313">
        <v>16.822538709677399</v>
      </c>
      <c r="BS313">
        <v>302.67812903225803</v>
      </c>
      <c r="BT313">
        <v>101.57129032258101</v>
      </c>
      <c r="BU313">
        <v>9.9978361290322601E-2</v>
      </c>
      <c r="BV313">
        <v>24.984793548387099</v>
      </c>
      <c r="BW313">
        <v>25.580093548387101</v>
      </c>
      <c r="BX313">
        <v>28.953493548387101</v>
      </c>
      <c r="BY313">
        <v>0</v>
      </c>
      <c r="BZ313">
        <v>0</v>
      </c>
      <c r="CA313">
        <v>5004.92</v>
      </c>
      <c r="CB313">
        <v>0</v>
      </c>
      <c r="CC313">
        <v>44.316412903225803</v>
      </c>
      <c r="CD313">
        <v>799.98116129032303</v>
      </c>
      <c r="CE313">
        <v>0.95000896774193599</v>
      </c>
      <c r="CF313">
        <v>4.9990748387096801E-2</v>
      </c>
      <c r="CG313">
        <v>0</v>
      </c>
      <c r="CH313">
        <v>2.26145161290323</v>
      </c>
      <c r="CI313">
        <v>0</v>
      </c>
      <c r="CJ313">
        <v>15479.793548387101</v>
      </c>
      <c r="CK313">
        <v>6720.7516129032201</v>
      </c>
      <c r="CL313">
        <v>35.118806451612897</v>
      </c>
      <c r="CM313">
        <v>38.415096774193501</v>
      </c>
      <c r="CN313">
        <v>36.533999999999999</v>
      </c>
      <c r="CO313">
        <v>37.435225806451598</v>
      </c>
      <c r="CP313">
        <v>35.975612903225802</v>
      </c>
      <c r="CQ313">
        <v>759.98838709677398</v>
      </c>
      <c r="CR313">
        <v>39.990967741935499</v>
      </c>
      <c r="CS313">
        <v>0</v>
      </c>
      <c r="CT313">
        <v>1647167492.4000001</v>
      </c>
      <c r="CU313">
        <v>0</v>
      </c>
      <c r="CV313">
        <v>0</v>
      </c>
      <c r="CW313" t="s">
        <v>249</v>
      </c>
      <c r="CX313">
        <v>1646826976.5</v>
      </c>
      <c r="CY313">
        <v>1646826965.5</v>
      </c>
      <c r="CZ313">
        <v>0</v>
      </c>
      <c r="DA313">
        <v>8.3000000000000004E-2</v>
      </c>
      <c r="DB313">
        <v>6.0000000000000001E-3</v>
      </c>
      <c r="DC313">
        <v>-10.566000000000001</v>
      </c>
      <c r="DD313">
        <v>0.126</v>
      </c>
      <c r="DE313">
        <v>400</v>
      </c>
      <c r="DF313">
        <v>22</v>
      </c>
      <c r="DG313">
        <v>0.44</v>
      </c>
      <c r="DH313">
        <v>0.21</v>
      </c>
      <c r="DI313">
        <v>3.7639428213158999</v>
      </c>
      <c r="DJ313">
        <v>0.54674354448597595</v>
      </c>
      <c r="DK313">
        <v>0.107310310233334</v>
      </c>
      <c r="DL313">
        <v>1</v>
      </c>
      <c r="DM313">
        <v>-6.0709914999999999</v>
      </c>
      <c r="DN313">
        <v>-2.40135084427756E-2</v>
      </c>
      <c r="DO313">
        <v>0.20002690869667999</v>
      </c>
      <c r="DP313">
        <v>1</v>
      </c>
      <c r="DQ313">
        <v>0.30848835000000002</v>
      </c>
      <c r="DR313">
        <v>-1.8860307692308401E-2</v>
      </c>
      <c r="DS313">
        <v>2.0528972398783101E-3</v>
      </c>
      <c r="DT313">
        <v>1</v>
      </c>
      <c r="DU313">
        <v>3</v>
      </c>
      <c r="DV313">
        <v>3</v>
      </c>
      <c r="DW313" t="s">
        <v>254</v>
      </c>
      <c r="DX313">
        <v>100</v>
      </c>
      <c r="DY313">
        <v>100</v>
      </c>
      <c r="DZ313">
        <v>-11.21</v>
      </c>
      <c r="EA313">
        <v>0.12330000000000001</v>
      </c>
      <c r="EB313">
        <v>-8.2055829813317303</v>
      </c>
      <c r="EC313" s="1">
        <v>-7.2657198800770203E-3</v>
      </c>
      <c r="ED313">
        <v>3.5975223855225499E-6</v>
      </c>
      <c r="EE313">
        <v>-4.6457263001665798E-10</v>
      </c>
      <c r="EF313">
        <v>-3.6107099377716799E-2</v>
      </c>
      <c r="EG313">
        <v>1.9997383795282601E-2</v>
      </c>
      <c r="EH313">
        <v>-7.9224139005878102E-4</v>
      </c>
      <c r="EI313">
        <v>9.9182464941726199E-6</v>
      </c>
      <c r="EJ313">
        <v>0</v>
      </c>
      <c r="EK313">
        <v>2062</v>
      </c>
      <c r="EL313">
        <v>2</v>
      </c>
      <c r="EM313">
        <v>28</v>
      </c>
      <c r="EN313">
        <v>5675.2</v>
      </c>
      <c r="EO313">
        <v>5675.3</v>
      </c>
      <c r="EP313">
        <v>1.01562</v>
      </c>
      <c r="EQ313">
        <v>2.4328599999999998</v>
      </c>
      <c r="ER313">
        <v>0.99975599999999998</v>
      </c>
      <c r="ES313">
        <v>2.0727500000000001</v>
      </c>
      <c r="ET313">
        <v>0.99975599999999998</v>
      </c>
      <c r="EU313">
        <v>2.2692899999999998</v>
      </c>
      <c r="EV313">
        <v>33.355899999999998</v>
      </c>
      <c r="EW313">
        <v>14.5261</v>
      </c>
      <c r="EX313">
        <v>18</v>
      </c>
      <c r="EY313">
        <v>289.03399999999999</v>
      </c>
      <c r="EZ313">
        <v>346.96199999999999</v>
      </c>
      <c r="FA313">
        <v>22.871200000000002</v>
      </c>
      <c r="FB313">
        <v>27.382100000000001</v>
      </c>
      <c r="FC313">
        <v>30.0001</v>
      </c>
      <c r="FD313">
        <v>27.447800000000001</v>
      </c>
      <c r="FE313">
        <v>27.4163</v>
      </c>
      <c r="FF313">
        <v>20.376200000000001</v>
      </c>
      <c r="FG313">
        <v>24.117599999999999</v>
      </c>
      <c r="FH313">
        <v>21.648599999999998</v>
      </c>
      <c r="FI313">
        <v>22.878900000000002</v>
      </c>
      <c r="FJ313">
        <v>550</v>
      </c>
      <c r="FK313">
        <v>16.673300000000001</v>
      </c>
      <c r="FL313">
        <v>101.357</v>
      </c>
      <c r="FM313">
        <v>91.501099999999994</v>
      </c>
    </row>
    <row r="314" spans="1:169" x14ac:dyDescent="0.25">
      <c r="A314">
        <v>30</v>
      </c>
      <c r="B314" s="66" t="s">
        <v>1115</v>
      </c>
      <c r="C314" s="66" t="s">
        <v>1</v>
      </c>
      <c r="D314" s="66">
        <v>3</v>
      </c>
      <c r="E314">
        <v>1647167687.5</v>
      </c>
      <c r="F314">
        <v>6028</v>
      </c>
      <c r="G314" t="s">
        <v>1174</v>
      </c>
      <c r="H314" t="s">
        <v>1175</v>
      </c>
      <c r="I314">
        <v>3</v>
      </c>
      <c r="N314">
        <v>1647167679.75</v>
      </c>
      <c r="O314">
        <v>2.4574887575691345E-4</v>
      </c>
      <c r="P314">
        <v>0.24574887575691343</v>
      </c>
      <c r="Q314">
        <v>4.293642013673387</v>
      </c>
      <c r="R314">
        <v>543.184666666667</v>
      </c>
      <c r="S314">
        <v>78.265338469403076</v>
      </c>
      <c r="T314">
        <v>7.9569340059290932</v>
      </c>
      <c r="U314">
        <v>55.223482453716478</v>
      </c>
      <c r="V314" s="1">
        <v>1.509162861883136E-2</v>
      </c>
      <c r="W314">
        <v>2.0577969239019831</v>
      </c>
      <c r="X314">
        <v>1.5030408979425544E-2</v>
      </c>
      <c r="Y314">
        <v>9.3994851766409371E-3</v>
      </c>
      <c r="Z314">
        <v>161.91439706564319</v>
      </c>
      <c r="AA314">
        <v>26.258928850723933</v>
      </c>
      <c r="AB314">
        <v>25.843146666666701</v>
      </c>
      <c r="AC314">
        <v>3.343066815035638</v>
      </c>
      <c r="AD314">
        <v>54.085693838077319</v>
      </c>
      <c r="AE314">
        <v>1.7222232105185813</v>
      </c>
      <c r="AF314">
        <v>3.1842490838235391</v>
      </c>
      <c r="AG314">
        <v>1.6208436045170567</v>
      </c>
      <c r="AH314">
        <v>-10.837525420879883</v>
      </c>
      <c r="AI314">
        <v>-90.864994414155618</v>
      </c>
      <c r="AJ314">
        <v>-9.3810050885089247</v>
      </c>
      <c r="AK314">
        <v>50.830872142098784</v>
      </c>
      <c r="AL314">
        <v>4.1741352107482586</v>
      </c>
      <c r="AM314">
        <v>0.24544558005075015</v>
      </c>
      <c r="AN314">
        <v>4.293642013673387</v>
      </c>
      <c r="AO314">
        <v>559.29714093347502</v>
      </c>
      <c r="AP314">
        <v>552.48226666666699</v>
      </c>
      <c r="AQ314">
        <v>-1.2152477766114601E-2</v>
      </c>
      <c r="AR314">
        <v>66.457632012529203</v>
      </c>
      <c r="AS314">
        <v>0.24574887575691343</v>
      </c>
      <c r="AT314">
        <v>16.5577828930133</v>
      </c>
      <c r="AU314">
        <v>16.940918181818201</v>
      </c>
      <c r="AV314">
        <v>9.9334757054247109E-7</v>
      </c>
      <c r="AW314">
        <v>78.456990928528896</v>
      </c>
      <c r="AX314">
        <v>0</v>
      </c>
      <c r="AY314">
        <v>0</v>
      </c>
      <c r="AZ314">
        <v>1</v>
      </c>
      <c r="BA314">
        <v>0</v>
      </c>
      <c r="BB314">
        <v>26107.491482992529</v>
      </c>
      <c r="BC314">
        <v>999.98993333333306</v>
      </c>
      <c r="BD314">
        <v>841.19154592002212</v>
      </c>
      <c r="BE314">
        <v>0.84120001400016331</v>
      </c>
      <c r="BF314">
        <v>0.16191602702031524</v>
      </c>
      <c r="BG314">
        <v>4.8</v>
      </c>
      <c r="BH314">
        <v>0.5</v>
      </c>
      <c r="BI314" t="s">
        <v>248</v>
      </c>
      <c r="BJ314">
        <v>2</v>
      </c>
      <c r="BK314" t="b">
        <v>1</v>
      </c>
      <c r="BL314">
        <v>1647167679.75</v>
      </c>
      <c r="BM314">
        <v>543.184666666667</v>
      </c>
      <c r="BN314">
        <v>550.01613333333296</v>
      </c>
      <c r="BO314">
        <v>16.939990000000002</v>
      </c>
      <c r="BP314">
        <v>16.557316666666701</v>
      </c>
      <c r="BQ314">
        <v>554.39176666666697</v>
      </c>
      <c r="BR314">
        <v>16.816690000000001</v>
      </c>
      <c r="BS314">
        <v>302.65530000000001</v>
      </c>
      <c r="BT314">
        <v>101.566166666667</v>
      </c>
      <c r="BU314">
        <v>9.9962446666666593E-2</v>
      </c>
      <c r="BV314">
        <v>25.024100000000001</v>
      </c>
      <c r="BW314">
        <v>25.843146666666701</v>
      </c>
      <c r="BX314">
        <v>29.60191</v>
      </c>
      <c r="BY314">
        <v>0</v>
      </c>
      <c r="BZ314">
        <v>0</v>
      </c>
      <c r="CA314">
        <v>5002.1459999999997</v>
      </c>
      <c r="CB314">
        <v>0</v>
      </c>
      <c r="CC314">
        <v>44.300600000000003</v>
      </c>
      <c r="CD314">
        <v>999.98993333333306</v>
      </c>
      <c r="CE314">
        <v>0.95999826666666599</v>
      </c>
      <c r="CF314">
        <v>4.0001686666666703E-2</v>
      </c>
      <c r="CG314">
        <v>0</v>
      </c>
      <c r="CH314">
        <v>2.2502633333333302</v>
      </c>
      <c r="CI314">
        <v>0</v>
      </c>
      <c r="CJ314">
        <v>19329.39</v>
      </c>
      <c r="CK314">
        <v>8422.7420000000002</v>
      </c>
      <c r="CL314">
        <v>36.393466666666697</v>
      </c>
      <c r="CM314">
        <v>40.730966666666703</v>
      </c>
      <c r="CN314">
        <v>38.1081</v>
      </c>
      <c r="CO314">
        <v>39.9371333333333</v>
      </c>
      <c r="CP314">
        <v>37.089266666666703</v>
      </c>
      <c r="CQ314">
        <v>959.988333333333</v>
      </c>
      <c r="CR314">
        <v>40</v>
      </c>
      <c r="CS314">
        <v>0</v>
      </c>
      <c r="CT314">
        <v>1647167694</v>
      </c>
      <c r="CU314">
        <v>0</v>
      </c>
      <c r="CV314">
        <v>0</v>
      </c>
      <c r="CW314" t="s">
        <v>249</v>
      </c>
      <c r="CX314">
        <v>1646826976.5</v>
      </c>
      <c r="CY314">
        <v>1646826965.5</v>
      </c>
      <c r="CZ314">
        <v>0</v>
      </c>
      <c r="DA314">
        <v>8.3000000000000004E-2</v>
      </c>
      <c r="DB314">
        <v>6.0000000000000001E-3</v>
      </c>
      <c r="DC314">
        <v>-10.566000000000001</v>
      </c>
      <c r="DD314">
        <v>0.126</v>
      </c>
      <c r="DE314">
        <v>400</v>
      </c>
      <c r="DF314">
        <v>22</v>
      </c>
      <c r="DG314">
        <v>0.44</v>
      </c>
      <c r="DH314">
        <v>0.21</v>
      </c>
      <c r="DI314">
        <v>4.1759925850374202</v>
      </c>
      <c r="DJ314">
        <v>1.91752926939372</v>
      </c>
      <c r="DK314">
        <v>0.16998356057365399</v>
      </c>
      <c r="DL314">
        <v>1</v>
      </c>
      <c r="DM314">
        <v>-6.8297165853658504</v>
      </c>
      <c r="DN314">
        <v>-3.3818675958196702E-2</v>
      </c>
      <c r="DO314">
        <v>0.24353932592348801</v>
      </c>
      <c r="DP314">
        <v>1</v>
      </c>
      <c r="DQ314">
        <v>0.38280529268292701</v>
      </c>
      <c r="DR314">
        <v>6.15031358886065E-4</v>
      </c>
      <c r="DS314">
        <v>1.29829113281892E-3</v>
      </c>
      <c r="DT314">
        <v>1</v>
      </c>
      <c r="DU314">
        <v>3</v>
      </c>
      <c r="DV314">
        <v>3</v>
      </c>
      <c r="DW314" t="s">
        <v>254</v>
      </c>
      <c r="DX314">
        <v>100</v>
      </c>
      <c r="DY314">
        <v>100</v>
      </c>
      <c r="DZ314">
        <v>-11.207000000000001</v>
      </c>
      <c r="EA314">
        <v>0.12330000000000001</v>
      </c>
      <c r="EB314">
        <v>-8.2055829813317303</v>
      </c>
      <c r="EC314" s="1">
        <v>-7.2657198800770203E-3</v>
      </c>
      <c r="ED314">
        <v>3.5975223855225499E-6</v>
      </c>
      <c r="EE314">
        <v>-4.6457263001665798E-10</v>
      </c>
      <c r="EF314">
        <v>-3.6107099377716799E-2</v>
      </c>
      <c r="EG314">
        <v>1.9997383795282601E-2</v>
      </c>
      <c r="EH314">
        <v>-7.9224139005878102E-4</v>
      </c>
      <c r="EI314">
        <v>9.9182464941726199E-6</v>
      </c>
      <c r="EJ314">
        <v>0</v>
      </c>
      <c r="EK314">
        <v>2062</v>
      </c>
      <c r="EL314">
        <v>2</v>
      </c>
      <c r="EM314">
        <v>28</v>
      </c>
      <c r="EN314">
        <v>5678.5</v>
      </c>
      <c r="EO314">
        <v>5678.7</v>
      </c>
      <c r="EP314">
        <v>1.01685</v>
      </c>
      <c r="EQ314">
        <v>2.4401899999999999</v>
      </c>
      <c r="ER314">
        <v>0.99975599999999998</v>
      </c>
      <c r="ES314">
        <v>2.0727500000000001</v>
      </c>
      <c r="ET314">
        <v>1.00098</v>
      </c>
      <c r="EU314">
        <v>2.34741</v>
      </c>
      <c r="EV314">
        <v>33.400799999999997</v>
      </c>
      <c r="EW314">
        <v>14.491</v>
      </c>
      <c r="EX314">
        <v>18</v>
      </c>
      <c r="EY314">
        <v>289.12099999999998</v>
      </c>
      <c r="EZ314">
        <v>346.42899999999997</v>
      </c>
      <c r="FA314">
        <v>22.447800000000001</v>
      </c>
      <c r="FB314">
        <v>27.476099999999999</v>
      </c>
      <c r="FC314">
        <v>30.000499999999999</v>
      </c>
      <c r="FD314">
        <v>27.509899999999998</v>
      </c>
      <c r="FE314">
        <v>27.473500000000001</v>
      </c>
      <c r="FF314">
        <v>20.366499999999998</v>
      </c>
      <c r="FG314">
        <v>24.666699999999999</v>
      </c>
      <c r="FH314">
        <v>20.9055</v>
      </c>
      <c r="FI314">
        <v>22.439</v>
      </c>
      <c r="FJ314">
        <v>550</v>
      </c>
      <c r="FK314">
        <v>16.555399999999999</v>
      </c>
      <c r="FL314">
        <v>101.33199999999999</v>
      </c>
      <c r="FM314">
        <v>91.479600000000005</v>
      </c>
    </row>
    <row r="315" spans="1:169" x14ac:dyDescent="0.25">
      <c r="A315">
        <v>31</v>
      </c>
      <c r="B315" s="66" t="s">
        <v>1115</v>
      </c>
      <c r="C315" s="66" t="s">
        <v>2</v>
      </c>
      <c r="D315" s="66">
        <v>1</v>
      </c>
      <c r="E315">
        <v>1647168050.5</v>
      </c>
      <c r="F315">
        <v>6391</v>
      </c>
      <c r="G315" t="s">
        <v>1176</v>
      </c>
      <c r="H315" t="s">
        <v>1177</v>
      </c>
      <c r="I315">
        <v>3</v>
      </c>
      <c r="N315">
        <v>1647168042.5</v>
      </c>
      <c r="O315">
        <v>1.8938916521158051E-4</v>
      </c>
      <c r="P315">
        <v>0.1893891652115805</v>
      </c>
      <c r="Q315">
        <v>0.2978655235754214</v>
      </c>
      <c r="R315">
        <v>549.24812903225802</v>
      </c>
      <c r="S315">
        <v>502.15207170011229</v>
      </c>
      <c r="T315">
        <v>51.057138955628844</v>
      </c>
      <c r="U315">
        <v>55.845708154056162</v>
      </c>
      <c r="V315" s="1">
        <v>1.3544148104917929E-2</v>
      </c>
      <c r="W315">
        <v>2.056077085872611</v>
      </c>
      <c r="X315">
        <v>1.3494776335711505E-2</v>
      </c>
      <c r="Y315">
        <v>8.4386559990054875E-3</v>
      </c>
      <c r="Z315">
        <v>0</v>
      </c>
      <c r="AA315">
        <v>24.891752618752104</v>
      </c>
      <c r="AB315">
        <v>24.6213290322581</v>
      </c>
      <c r="AC315">
        <v>3.1085973072341009</v>
      </c>
      <c r="AD315">
        <v>54.080365383026482</v>
      </c>
      <c r="AE315">
        <v>1.7154923247617364</v>
      </c>
      <c r="AF315">
        <v>3.1721167425768839</v>
      </c>
      <c r="AG315">
        <v>1.3931049824723645</v>
      </c>
      <c r="AH315">
        <v>-8.3520621858307003</v>
      </c>
      <c r="AI315">
        <v>37.548962077838397</v>
      </c>
      <c r="AJ315">
        <v>3.8548127870482567</v>
      </c>
      <c r="AK315">
        <v>33.051712679055953</v>
      </c>
      <c r="AL315">
        <v>0.35917909590460767</v>
      </c>
      <c r="AM315">
        <v>0.19173616217186898</v>
      </c>
      <c r="AN315">
        <v>0.2978655235754214</v>
      </c>
      <c r="AO315">
        <v>559.20972132526401</v>
      </c>
      <c r="AP315">
        <v>558.67760606060597</v>
      </c>
      <c r="AQ315">
        <v>5.7521097227101001E-3</v>
      </c>
      <c r="AR315">
        <v>66.456896916720197</v>
      </c>
      <c r="AS315">
        <v>0.1893891652115805</v>
      </c>
      <c r="AT315">
        <v>16.573174363201101</v>
      </c>
      <c r="AU315">
        <v>16.8683153846154</v>
      </c>
      <c r="AV315">
        <v>1.4064705331991101E-5</v>
      </c>
      <c r="AW315">
        <v>78.303156171338401</v>
      </c>
      <c r="AX315">
        <v>0</v>
      </c>
      <c r="AY315">
        <v>0</v>
      </c>
      <c r="AZ315">
        <v>1</v>
      </c>
      <c r="BA315">
        <v>0</v>
      </c>
      <c r="BB315">
        <v>26073.519903371951</v>
      </c>
      <c r="BC315">
        <v>0</v>
      </c>
      <c r="BD315">
        <v>0</v>
      </c>
      <c r="BE315">
        <v>0</v>
      </c>
      <c r="BF315">
        <v>0</v>
      </c>
      <c r="BG315">
        <v>4.8</v>
      </c>
      <c r="BH315">
        <v>0.5</v>
      </c>
      <c r="BI315" t="s">
        <v>248</v>
      </c>
      <c r="BJ315">
        <v>2</v>
      </c>
      <c r="BK315" t="b">
        <v>1</v>
      </c>
      <c r="BL315">
        <v>1647168042.5</v>
      </c>
      <c r="BM315">
        <v>549.24812903225802</v>
      </c>
      <c r="BN315">
        <v>549.98477419354799</v>
      </c>
      <c r="BO315">
        <v>16.872038709677401</v>
      </c>
      <c r="BP315">
        <v>16.573090322580601</v>
      </c>
      <c r="BQ315">
        <v>560.47764516128996</v>
      </c>
      <c r="BR315">
        <v>16.748864516129</v>
      </c>
      <c r="BS315">
        <v>302.66283870967698</v>
      </c>
      <c r="BT315">
        <v>101.57664516129</v>
      </c>
      <c r="BU315">
        <v>0.100001880645161</v>
      </c>
      <c r="BV315">
        <v>24.960074193548401</v>
      </c>
      <c r="BW315">
        <v>24.6213290322581</v>
      </c>
      <c r="BX315">
        <v>28.975225806451601</v>
      </c>
      <c r="BY315">
        <v>0</v>
      </c>
      <c r="BZ315">
        <v>0</v>
      </c>
      <c r="CA315">
        <v>4995.1419354838699</v>
      </c>
      <c r="CB315">
        <v>0</v>
      </c>
      <c r="CC315">
        <v>62.515500000000003</v>
      </c>
      <c r="CD315">
        <v>0</v>
      </c>
      <c r="CE315">
        <v>0</v>
      </c>
      <c r="CF315">
        <v>0</v>
      </c>
      <c r="CG315">
        <v>0</v>
      </c>
      <c r="CH315">
        <v>2.6258064516128998</v>
      </c>
      <c r="CI315">
        <v>0</v>
      </c>
      <c r="CJ315">
        <v>0.52096774193548401</v>
      </c>
      <c r="CK315">
        <v>-1.4074193548387099</v>
      </c>
      <c r="CL315">
        <v>33.824129032258099</v>
      </c>
      <c r="CM315">
        <v>38.102516129032203</v>
      </c>
      <c r="CN315">
        <v>35.945290322580597</v>
      </c>
      <c r="CO315">
        <v>37.136870967741899</v>
      </c>
      <c r="CP315">
        <v>35.124709677419403</v>
      </c>
      <c r="CQ315">
        <v>0</v>
      </c>
      <c r="CR315">
        <v>0</v>
      </c>
      <c r="CS315">
        <v>0</v>
      </c>
      <c r="CT315">
        <v>1647168056.5</v>
      </c>
      <c r="CU315">
        <v>0</v>
      </c>
      <c r="CV315">
        <v>0</v>
      </c>
      <c r="CW315" t="s">
        <v>249</v>
      </c>
      <c r="CX315">
        <v>1646826976.5</v>
      </c>
      <c r="CY315">
        <v>1646826965.5</v>
      </c>
      <c r="CZ315">
        <v>0</v>
      </c>
      <c r="DA315">
        <v>8.3000000000000004E-2</v>
      </c>
      <c r="DB315">
        <v>6.0000000000000001E-3</v>
      </c>
      <c r="DC315">
        <v>-10.566000000000001</v>
      </c>
      <c r="DD315">
        <v>0.126</v>
      </c>
      <c r="DE315">
        <v>400</v>
      </c>
      <c r="DF315">
        <v>22</v>
      </c>
      <c r="DG315">
        <v>0.44</v>
      </c>
      <c r="DH315">
        <v>0.21</v>
      </c>
      <c r="DI315">
        <v>0.33380301088346198</v>
      </c>
      <c r="DJ315">
        <v>0.215476106268224</v>
      </c>
      <c r="DK315">
        <v>0.12760205754323301</v>
      </c>
      <c r="DL315">
        <v>1</v>
      </c>
      <c r="DM315">
        <v>-0.752444463414634</v>
      </c>
      <c r="DN315">
        <v>5.2065114982579999E-2</v>
      </c>
      <c r="DO315">
        <v>0.155233588120094</v>
      </c>
      <c r="DP315">
        <v>1</v>
      </c>
      <c r="DQ315">
        <v>0.29537319512195098</v>
      </c>
      <c r="DR315">
        <v>9.9016222996515399E-2</v>
      </c>
      <c r="DS315">
        <v>1.23987359352152E-2</v>
      </c>
      <c r="DT315">
        <v>1</v>
      </c>
      <c r="DU315">
        <v>3</v>
      </c>
      <c r="DV315">
        <v>3</v>
      </c>
      <c r="DW315" t="s">
        <v>254</v>
      </c>
      <c r="DX315">
        <v>100</v>
      </c>
      <c r="DY315">
        <v>100</v>
      </c>
      <c r="DZ315">
        <v>-11.23</v>
      </c>
      <c r="EA315">
        <v>0.1232</v>
      </c>
      <c r="EB315">
        <v>-8.2055829813317303</v>
      </c>
      <c r="EC315" s="1">
        <v>-7.2657198800770203E-3</v>
      </c>
      <c r="ED315">
        <v>3.5975223855225499E-6</v>
      </c>
      <c r="EE315">
        <v>-4.6457263001665798E-10</v>
      </c>
      <c r="EF315">
        <v>-3.6107099377716799E-2</v>
      </c>
      <c r="EG315">
        <v>1.9997383795282601E-2</v>
      </c>
      <c r="EH315">
        <v>-7.9224139005878102E-4</v>
      </c>
      <c r="EI315">
        <v>9.9182464941726199E-6</v>
      </c>
      <c r="EJ315">
        <v>0</v>
      </c>
      <c r="EK315">
        <v>2062</v>
      </c>
      <c r="EL315">
        <v>2</v>
      </c>
      <c r="EM315">
        <v>28</v>
      </c>
      <c r="EN315">
        <v>5684.6</v>
      </c>
      <c r="EO315">
        <v>5684.8</v>
      </c>
      <c r="EP315">
        <v>1.01685</v>
      </c>
      <c r="EQ315">
        <v>2.4438499999999999</v>
      </c>
      <c r="ER315">
        <v>0.99975599999999998</v>
      </c>
      <c r="ES315">
        <v>2.0727500000000001</v>
      </c>
      <c r="ET315">
        <v>1.00098</v>
      </c>
      <c r="EU315">
        <v>2.36206</v>
      </c>
      <c r="EV315">
        <v>33.423200000000001</v>
      </c>
      <c r="EW315">
        <v>14.4823</v>
      </c>
      <c r="EX315">
        <v>18</v>
      </c>
      <c r="EY315">
        <v>288.70400000000001</v>
      </c>
      <c r="EZ315">
        <v>346.80099999999999</v>
      </c>
      <c r="FA315">
        <v>23.621400000000001</v>
      </c>
      <c r="FB315">
        <v>27.576000000000001</v>
      </c>
      <c r="FC315">
        <v>30</v>
      </c>
      <c r="FD315">
        <v>27.615400000000001</v>
      </c>
      <c r="FE315">
        <v>27.576899999999998</v>
      </c>
      <c r="FF315">
        <v>20.369800000000001</v>
      </c>
      <c r="FG315">
        <v>23.082100000000001</v>
      </c>
      <c r="FH315">
        <v>18.577100000000002</v>
      </c>
      <c r="FI315">
        <v>23.6435</v>
      </c>
      <c r="FJ315">
        <v>550</v>
      </c>
      <c r="FK315">
        <v>16.571300000000001</v>
      </c>
      <c r="FL315">
        <v>101.316</v>
      </c>
      <c r="FM315">
        <v>91.487099999999998</v>
      </c>
    </row>
    <row r="316" spans="1:169" x14ac:dyDescent="0.25">
      <c r="A316">
        <v>32</v>
      </c>
      <c r="B316" s="66" t="s">
        <v>1115</v>
      </c>
      <c r="C316" s="66" t="s">
        <v>2</v>
      </c>
      <c r="D316" s="66">
        <v>1</v>
      </c>
      <c r="E316">
        <v>1647168183.5</v>
      </c>
      <c r="F316">
        <v>6524</v>
      </c>
      <c r="G316" t="s">
        <v>1178</v>
      </c>
      <c r="H316" t="s">
        <v>1179</v>
      </c>
      <c r="I316">
        <v>3</v>
      </c>
      <c r="N316">
        <v>1647168175.5</v>
      </c>
      <c r="O316">
        <v>1.5796534765105005E-4</v>
      </c>
      <c r="P316">
        <v>0.15796534765105005</v>
      </c>
      <c r="Q316">
        <v>1.9984616655738852</v>
      </c>
      <c r="R316">
        <v>546.60354838709702</v>
      </c>
      <c r="S316">
        <v>249.90649038463411</v>
      </c>
      <c r="T316">
        <v>25.409832868759484</v>
      </c>
      <c r="U316">
        <v>55.577207253041458</v>
      </c>
      <c r="V316" s="1">
        <v>1.1145011110046425E-2</v>
      </c>
      <c r="W316">
        <v>2.0575612363934281</v>
      </c>
      <c r="X316">
        <v>1.1111581846579382E-2</v>
      </c>
      <c r="Y316">
        <v>6.9477337323238216E-3</v>
      </c>
      <c r="Z316">
        <v>4.1346597335067035</v>
      </c>
      <c r="AA316">
        <v>24.97756254565526</v>
      </c>
      <c r="AB316">
        <v>24.6985806451613</v>
      </c>
      <c r="AC316">
        <v>3.1229843537702426</v>
      </c>
      <c r="AD316">
        <v>53.835805454170369</v>
      </c>
      <c r="AE316">
        <v>1.7118774697732264</v>
      </c>
      <c r="AF316">
        <v>3.1798121256503209</v>
      </c>
      <c r="AG316">
        <v>1.4111068839970162</v>
      </c>
      <c r="AH316">
        <v>-6.9662718314113068</v>
      </c>
      <c r="AI316">
        <v>33.514340088125344</v>
      </c>
      <c r="AJ316">
        <v>3.440174589339791</v>
      </c>
      <c r="AK316">
        <v>34.122902579560531</v>
      </c>
      <c r="AL316">
        <v>2.0668238752895678</v>
      </c>
      <c r="AM316">
        <v>0.16241139596222479</v>
      </c>
      <c r="AN316">
        <v>1.9984616655738852</v>
      </c>
      <c r="AO316">
        <v>559.20798895113705</v>
      </c>
      <c r="AP316">
        <v>555.984824242424</v>
      </c>
      <c r="AQ316">
        <v>4.8389639456323098E-5</v>
      </c>
      <c r="AR316">
        <v>66.456896916720197</v>
      </c>
      <c r="AS316">
        <v>0.15796534765105005</v>
      </c>
      <c r="AT316">
        <v>16.584016683034999</v>
      </c>
      <c r="AU316">
        <v>16.8304573426574</v>
      </c>
      <c r="AV316">
        <v>-1.37235193736218E-5</v>
      </c>
      <c r="AW316">
        <v>78.303156171338401</v>
      </c>
      <c r="AX316">
        <v>0</v>
      </c>
      <c r="AY316">
        <v>0</v>
      </c>
      <c r="AZ316">
        <v>1</v>
      </c>
      <c r="BA316">
        <v>0</v>
      </c>
      <c r="BB316">
        <v>26103.725879076217</v>
      </c>
      <c r="BC316">
        <v>24.996099999999998</v>
      </c>
      <c r="BD316">
        <v>21.071999737568238</v>
      </c>
      <c r="BE316">
        <v>0.84301149929661989</v>
      </c>
      <c r="BF316">
        <v>0.16541219364247639</v>
      </c>
      <c r="BG316">
        <v>4.8</v>
      </c>
      <c r="BH316">
        <v>0.5</v>
      </c>
      <c r="BI316" t="s">
        <v>248</v>
      </c>
      <c r="BJ316">
        <v>2</v>
      </c>
      <c r="BK316" t="b">
        <v>1</v>
      </c>
      <c r="BL316">
        <v>1647168175.5</v>
      </c>
      <c r="BM316">
        <v>546.60354838709702</v>
      </c>
      <c r="BN316">
        <v>550.022032258065</v>
      </c>
      <c r="BO316">
        <v>16.836367741935501</v>
      </c>
      <c r="BP316">
        <v>16.583141935483901</v>
      </c>
      <c r="BQ316">
        <v>557.82332258064503</v>
      </c>
      <c r="BR316">
        <v>16.7132516129032</v>
      </c>
      <c r="BS316">
        <v>302.67432258064503</v>
      </c>
      <c r="BT316">
        <v>101.57735483870999</v>
      </c>
      <c r="BU316">
        <v>0.100007880645161</v>
      </c>
      <c r="BV316">
        <v>25.000709677419401</v>
      </c>
      <c r="BW316">
        <v>24.6985806451613</v>
      </c>
      <c r="BX316">
        <v>28.9785903225807</v>
      </c>
      <c r="BY316">
        <v>0</v>
      </c>
      <c r="BZ316">
        <v>0</v>
      </c>
      <c r="CA316">
        <v>5000.7058064516104</v>
      </c>
      <c r="CB316">
        <v>0</v>
      </c>
      <c r="CC316">
        <v>62.4953838709677</v>
      </c>
      <c r="CD316">
        <v>24.996099999999998</v>
      </c>
      <c r="CE316">
        <v>0.89951964516129101</v>
      </c>
      <c r="CF316">
        <v>0.100479467741936</v>
      </c>
      <c r="CG316">
        <v>0</v>
      </c>
      <c r="CH316">
        <v>2.0910903225806501</v>
      </c>
      <c r="CI316">
        <v>0</v>
      </c>
      <c r="CJ316">
        <v>317.26167741935501</v>
      </c>
      <c r="CK316">
        <v>207.25509677419399</v>
      </c>
      <c r="CL316">
        <v>34.519870967741902</v>
      </c>
      <c r="CM316">
        <v>40.919161290322599</v>
      </c>
      <c r="CN316">
        <v>37.562258064516101</v>
      </c>
      <c r="CO316">
        <v>40.189225806451603</v>
      </c>
      <c r="CP316">
        <v>35.888806451612901</v>
      </c>
      <c r="CQ316">
        <v>22.485483870967801</v>
      </c>
      <c r="CR316">
        <v>2.5090322580645199</v>
      </c>
      <c r="CS316">
        <v>0</v>
      </c>
      <c r="CT316">
        <v>1647168189.5999999</v>
      </c>
      <c r="CU316">
        <v>0</v>
      </c>
      <c r="CV316">
        <v>0</v>
      </c>
      <c r="CW316" t="s">
        <v>249</v>
      </c>
      <c r="CX316">
        <v>1646826976.5</v>
      </c>
      <c r="CY316">
        <v>1646826965.5</v>
      </c>
      <c r="CZ316">
        <v>0</v>
      </c>
      <c r="DA316">
        <v>8.3000000000000004E-2</v>
      </c>
      <c r="DB316">
        <v>6.0000000000000001E-3</v>
      </c>
      <c r="DC316">
        <v>-10.566000000000001</v>
      </c>
      <c r="DD316">
        <v>0.126</v>
      </c>
      <c r="DE316">
        <v>400</v>
      </c>
      <c r="DF316">
        <v>22</v>
      </c>
      <c r="DG316">
        <v>0.44</v>
      </c>
      <c r="DH316">
        <v>0.21</v>
      </c>
      <c r="DI316">
        <v>2.0885997880180098</v>
      </c>
      <c r="DJ316">
        <v>-0.113133102823586</v>
      </c>
      <c r="DK316">
        <v>5.6014649926772103E-2</v>
      </c>
      <c r="DL316">
        <v>1</v>
      </c>
      <c r="DM316">
        <v>-3.3691042499999999</v>
      </c>
      <c r="DN316">
        <v>-0.63546787992493703</v>
      </c>
      <c r="DO316">
        <v>0.14289227120260001</v>
      </c>
      <c r="DP316">
        <v>0</v>
      </c>
      <c r="DQ316">
        <v>0.25680575</v>
      </c>
      <c r="DR316">
        <v>-7.0060525328331305E-2</v>
      </c>
      <c r="DS316">
        <v>6.7994634337938797E-3</v>
      </c>
      <c r="DT316">
        <v>1</v>
      </c>
      <c r="DU316">
        <v>2</v>
      </c>
      <c r="DV316">
        <v>3</v>
      </c>
      <c r="DW316" t="s">
        <v>250</v>
      </c>
      <c r="DX316">
        <v>100</v>
      </c>
      <c r="DY316">
        <v>100</v>
      </c>
      <c r="DZ316">
        <v>-11.22</v>
      </c>
      <c r="EA316">
        <v>0.1231</v>
      </c>
      <c r="EB316">
        <v>-8.2055829813317303</v>
      </c>
      <c r="EC316" s="1">
        <v>-7.2657198800770203E-3</v>
      </c>
      <c r="ED316">
        <v>3.5975223855225499E-6</v>
      </c>
      <c r="EE316">
        <v>-4.6457263001665798E-10</v>
      </c>
      <c r="EF316">
        <v>-3.6107099377716799E-2</v>
      </c>
      <c r="EG316">
        <v>1.9997383795282601E-2</v>
      </c>
      <c r="EH316">
        <v>-7.9224139005878102E-4</v>
      </c>
      <c r="EI316">
        <v>9.9182464941726199E-6</v>
      </c>
      <c r="EJ316">
        <v>0</v>
      </c>
      <c r="EK316">
        <v>2062</v>
      </c>
      <c r="EL316">
        <v>2</v>
      </c>
      <c r="EM316">
        <v>28</v>
      </c>
      <c r="EN316">
        <v>5686.8</v>
      </c>
      <c r="EO316">
        <v>5687</v>
      </c>
      <c r="EP316">
        <v>1.01685</v>
      </c>
      <c r="EQ316">
        <v>2.4414099999999999</v>
      </c>
      <c r="ER316">
        <v>0.99975599999999998</v>
      </c>
      <c r="ES316">
        <v>2.0727500000000001</v>
      </c>
      <c r="ET316">
        <v>1.00098</v>
      </c>
      <c r="EU316">
        <v>2.50122</v>
      </c>
      <c r="EV316">
        <v>33.423200000000001</v>
      </c>
      <c r="EW316">
        <v>14.4648</v>
      </c>
      <c r="EX316">
        <v>18</v>
      </c>
      <c r="EY316">
        <v>288.76299999999998</v>
      </c>
      <c r="EZ316">
        <v>346.80700000000002</v>
      </c>
      <c r="FA316">
        <v>23.527899999999999</v>
      </c>
      <c r="FB316">
        <v>27.541499999999999</v>
      </c>
      <c r="FC316">
        <v>30</v>
      </c>
      <c r="FD316">
        <v>27.5944</v>
      </c>
      <c r="FE316">
        <v>27.558399999999999</v>
      </c>
      <c r="FF316">
        <v>20.367799999999999</v>
      </c>
      <c r="FG316">
        <v>22.810300000000002</v>
      </c>
      <c r="FH316">
        <v>18.206</v>
      </c>
      <c r="FI316">
        <v>23.528600000000001</v>
      </c>
      <c r="FJ316">
        <v>550</v>
      </c>
      <c r="FK316">
        <v>16.6221</v>
      </c>
      <c r="FL316">
        <v>101.32</v>
      </c>
      <c r="FM316">
        <v>91.491200000000006</v>
      </c>
    </row>
    <row r="317" spans="1:169" x14ac:dyDescent="0.25">
      <c r="A317">
        <v>33</v>
      </c>
      <c r="B317" s="66" t="s">
        <v>1115</v>
      </c>
      <c r="C317" s="66" t="s">
        <v>2</v>
      </c>
      <c r="D317" s="66">
        <v>1</v>
      </c>
      <c r="E317">
        <v>1647168388.5</v>
      </c>
      <c r="F317">
        <v>6729</v>
      </c>
      <c r="G317" t="s">
        <v>1180</v>
      </c>
      <c r="H317" t="s">
        <v>1181</v>
      </c>
      <c r="I317">
        <v>3</v>
      </c>
      <c r="N317">
        <v>1647168380.5</v>
      </c>
      <c r="O317">
        <v>8.6020753398763833E-5</v>
      </c>
      <c r="P317">
        <v>8.6020753398763833E-2</v>
      </c>
      <c r="Q317">
        <v>2.3283878768767563</v>
      </c>
      <c r="R317">
        <v>546.06225806451596</v>
      </c>
      <c r="S317">
        <v>-77.447754724623493</v>
      </c>
      <c r="T317">
        <v>-7.8748638265047566</v>
      </c>
      <c r="U317">
        <v>55.523442071905293</v>
      </c>
      <c r="V317" s="1">
        <v>6.0350458432425766E-3</v>
      </c>
      <c r="W317">
        <v>2.0575219438842618</v>
      </c>
      <c r="X317">
        <v>6.025228802570913E-3</v>
      </c>
      <c r="Y317">
        <v>3.7666486744719471E-3</v>
      </c>
      <c r="Z317">
        <v>8.2700586188174459</v>
      </c>
      <c r="AA317">
        <v>25.028997836332838</v>
      </c>
      <c r="AB317">
        <v>24.7378</v>
      </c>
      <c r="AC317">
        <v>3.1303106643797647</v>
      </c>
      <c r="AD317">
        <v>53.904998188931721</v>
      </c>
      <c r="AE317">
        <v>1.7132290060753526</v>
      </c>
      <c r="AF317">
        <v>3.1782377583441397</v>
      </c>
      <c r="AG317">
        <v>1.4170816583044121</v>
      </c>
      <c r="AH317">
        <v>-3.7935152248854851</v>
      </c>
      <c r="AI317">
        <v>28.24189414863277</v>
      </c>
      <c r="AJ317">
        <v>2.8994758969853387</v>
      </c>
      <c r="AK317">
        <v>35.617913439550065</v>
      </c>
      <c r="AL317">
        <v>2.4089121324584797</v>
      </c>
      <c r="AM317">
        <v>8.6418682277338302E-2</v>
      </c>
      <c r="AN317">
        <v>2.3283878768767563</v>
      </c>
      <c r="AO317">
        <v>559.35509830097499</v>
      </c>
      <c r="AP317">
        <v>555.41873939393895</v>
      </c>
      <c r="AQ317">
        <v>2.0126686374406299E-2</v>
      </c>
      <c r="AR317">
        <v>66.456896916720197</v>
      </c>
      <c r="AS317">
        <v>8.6020753398763833E-2</v>
      </c>
      <c r="AT317">
        <v>16.7151106433477</v>
      </c>
      <c r="AU317">
        <v>16.849169230769199</v>
      </c>
      <c r="AV317">
        <v>5.6321382628334803E-6</v>
      </c>
      <c r="AW317">
        <v>78.303156171338401</v>
      </c>
      <c r="AX317">
        <v>0</v>
      </c>
      <c r="AY317">
        <v>0</v>
      </c>
      <c r="AZ317">
        <v>1</v>
      </c>
      <c r="BA317">
        <v>0</v>
      </c>
      <c r="BB317">
        <v>26103.465712715592</v>
      </c>
      <c r="BC317">
        <v>50.002745161290299</v>
      </c>
      <c r="BD317">
        <v>42.152368366092922</v>
      </c>
      <c r="BE317">
        <v>0.84300108384299755</v>
      </c>
      <c r="BF317">
        <v>0.16539209181698536</v>
      </c>
      <c r="BG317">
        <v>4.8</v>
      </c>
      <c r="BH317">
        <v>0.5</v>
      </c>
      <c r="BI317" t="s">
        <v>248</v>
      </c>
      <c r="BJ317">
        <v>2</v>
      </c>
      <c r="BK317" t="b">
        <v>1</v>
      </c>
      <c r="BL317">
        <v>1647168380.5</v>
      </c>
      <c r="BM317">
        <v>546.06225806451596</v>
      </c>
      <c r="BN317">
        <v>549.957290322581</v>
      </c>
      <c r="BO317">
        <v>16.8492741935484</v>
      </c>
      <c r="BP317">
        <v>16.714535483871</v>
      </c>
      <c r="BQ317">
        <v>557.28006451612896</v>
      </c>
      <c r="BR317">
        <v>16.726132258064499</v>
      </c>
      <c r="BS317">
        <v>302.67503225806502</v>
      </c>
      <c r="BT317">
        <v>101.57967741935499</v>
      </c>
      <c r="BU317">
        <v>0.10001432258064499</v>
      </c>
      <c r="BV317">
        <v>24.992403225806498</v>
      </c>
      <c r="BW317">
        <v>24.7378</v>
      </c>
      <c r="BX317">
        <v>29.217877419354799</v>
      </c>
      <c r="BY317">
        <v>0</v>
      </c>
      <c r="BZ317">
        <v>0</v>
      </c>
      <c r="CA317">
        <v>5000.4432258064498</v>
      </c>
      <c r="CB317">
        <v>0</v>
      </c>
      <c r="CC317">
        <v>62.529264516128997</v>
      </c>
      <c r="CD317">
        <v>50.002745161290299</v>
      </c>
      <c r="CE317">
        <v>0.89994890322580701</v>
      </c>
      <c r="CF317">
        <v>0.10005106774193499</v>
      </c>
      <c r="CG317">
        <v>0</v>
      </c>
      <c r="CH317">
        <v>2.0730838709677402</v>
      </c>
      <c r="CI317">
        <v>0</v>
      </c>
      <c r="CJ317">
        <v>707.49212903225805</v>
      </c>
      <c r="CK317">
        <v>414.64416129032202</v>
      </c>
      <c r="CL317">
        <v>34.185193548387097</v>
      </c>
      <c r="CM317">
        <v>38.842451612903197</v>
      </c>
      <c r="CN317">
        <v>36.3504516129032</v>
      </c>
      <c r="CO317">
        <v>38.029967741935501</v>
      </c>
      <c r="CP317">
        <v>35.467516129032298</v>
      </c>
      <c r="CQ317">
        <v>44.9993548387096</v>
      </c>
      <c r="CR317">
        <v>5.0019354838709704</v>
      </c>
      <c r="CS317">
        <v>0</v>
      </c>
      <c r="CT317">
        <v>1647168394.8</v>
      </c>
      <c r="CU317">
        <v>0</v>
      </c>
      <c r="CV317">
        <v>0</v>
      </c>
      <c r="CW317" t="s">
        <v>249</v>
      </c>
      <c r="CX317">
        <v>1646826976.5</v>
      </c>
      <c r="CY317">
        <v>1646826965.5</v>
      </c>
      <c r="CZ317">
        <v>0</v>
      </c>
      <c r="DA317">
        <v>8.3000000000000004E-2</v>
      </c>
      <c r="DB317">
        <v>6.0000000000000001E-3</v>
      </c>
      <c r="DC317">
        <v>-10.566000000000001</v>
      </c>
      <c r="DD317">
        <v>0.126</v>
      </c>
      <c r="DE317">
        <v>400</v>
      </c>
      <c r="DF317">
        <v>22</v>
      </c>
      <c r="DG317">
        <v>0.44</v>
      </c>
      <c r="DH317">
        <v>0.21</v>
      </c>
      <c r="DI317">
        <v>2.4259337385043098</v>
      </c>
      <c r="DJ317">
        <v>-0.38546248596351701</v>
      </c>
      <c r="DK317">
        <v>8.5026604663102398E-2</v>
      </c>
      <c r="DL317">
        <v>1</v>
      </c>
      <c r="DM317">
        <v>-3.8953768292682902</v>
      </c>
      <c r="DN317">
        <v>8.2478048780414599E-3</v>
      </c>
      <c r="DO317">
        <v>0.104416958963641</v>
      </c>
      <c r="DP317">
        <v>1</v>
      </c>
      <c r="DQ317">
        <v>0.13477743902438999</v>
      </c>
      <c r="DR317">
        <v>-3.7200836236936899E-3</v>
      </c>
      <c r="DS317">
        <v>1.0249665086445299E-3</v>
      </c>
      <c r="DT317">
        <v>1</v>
      </c>
      <c r="DU317">
        <v>3</v>
      </c>
      <c r="DV317">
        <v>3</v>
      </c>
      <c r="DW317" t="s">
        <v>254</v>
      </c>
      <c r="DX317">
        <v>100</v>
      </c>
      <c r="DY317">
        <v>100</v>
      </c>
      <c r="DZ317">
        <v>-11.217000000000001</v>
      </c>
      <c r="EA317">
        <v>0.1231</v>
      </c>
      <c r="EB317">
        <v>-8.2055829813317303</v>
      </c>
      <c r="EC317" s="1">
        <v>-7.2657198800770203E-3</v>
      </c>
      <c r="ED317">
        <v>3.5975223855225499E-6</v>
      </c>
      <c r="EE317">
        <v>-4.6457263001665798E-10</v>
      </c>
      <c r="EF317">
        <v>-3.6107099377716799E-2</v>
      </c>
      <c r="EG317">
        <v>1.9997383795282601E-2</v>
      </c>
      <c r="EH317">
        <v>-7.9224139005878102E-4</v>
      </c>
      <c r="EI317">
        <v>9.9182464941726199E-6</v>
      </c>
      <c r="EJ317">
        <v>0</v>
      </c>
      <c r="EK317">
        <v>2062</v>
      </c>
      <c r="EL317">
        <v>2</v>
      </c>
      <c r="EM317">
        <v>28</v>
      </c>
      <c r="EN317">
        <v>5690.2</v>
      </c>
      <c r="EO317">
        <v>5690.4</v>
      </c>
      <c r="EP317">
        <v>1.01807</v>
      </c>
      <c r="EQ317">
        <v>2.4475099999999999</v>
      </c>
      <c r="ER317">
        <v>0.99975599999999998</v>
      </c>
      <c r="ES317">
        <v>2.0727500000000001</v>
      </c>
      <c r="ET317">
        <v>1.00098</v>
      </c>
      <c r="EU317">
        <v>2.3095699999999999</v>
      </c>
      <c r="EV317">
        <v>33.423200000000001</v>
      </c>
      <c r="EW317">
        <v>14.4297</v>
      </c>
      <c r="EX317">
        <v>18</v>
      </c>
      <c r="EY317">
        <v>288.79700000000003</v>
      </c>
      <c r="EZ317">
        <v>346.82</v>
      </c>
      <c r="FA317">
        <v>23.4619</v>
      </c>
      <c r="FB317">
        <v>27.5059</v>
      </c>
      <c r="FC317">
        <v>30.0002</v>
      </c>
      <c r="FD317">
        <v>27.561800000000002</v>
      </c>
      <c r="FE317">
        <v>27.528099999999998</v>
      </c>
      <c r="FF317">
        <v>20.389399999999998</v>
      </c>
      <c r="FG317">
        <v>21.985499999999998</v>
      </c>
      <c r="FH317">
        <v>17.832999999999998</v>
      </c>
      <c r="FI317">
        <v>23.462199999999999</v>
      </c>
      <c r="FJ317">
        <v>550</v>
      </c>
      <c r="FK317">
        <v>16.720700000000001</v>
      </c>
      <c r="FL317">
        <v>101.32299999999999</v>
      </c>
      <c r="FM317">
        <v>91.493499999999997</v>
      </c>
    </row>
    <row r="318" spans="1:169" x14ac:dyDescent="0.25">
      <c r="A318">
        <v>34</v>
      </c>
      <c r="B318" s="66" t="s">
        <v>1115</v>
      </c>
      <c r="C318" s="66" t="s">
        <v>2</v>
      </c>
      <c r="D318" s="66">
        <v>1</v>
      </c>
      <c r="E318">
        <v>1647168596.0999999</v>
      </c>
      <c r="F318">
        <v>6936.5999999046298</v>
      </c>
      <c r="G318" t="s">
        <v>1182</v>
      </c>
      <c r="H318" t="s">
        <v>1183</v>
      </c>
      <c r="I318">
        <v>3</v>
      </c>
      <c r="N318">
        <v>1647168588.0999999</v>
      </c>
      <c r="O318">
        <v>6.3040112889607662E-5</v>
      </c>
      <c r="P318">
        <v>6.3040112889607661E-2</v>
      </c>
      <c r="Q318">
        <v>2.4846763439309099</v>
      </c>
      <c r="R318">
        <v>546.30493548387096</v>
      </c>
      <c r="S318">
        <v>-370.22891563145845</v>
      </c>
      <c r="T318">
        <v>-37.641705799544859</v>
      </c>
      <c r="U318">
        <v>55.543607725100891</v>
      </c>
      <c r="V318" s="1">
        <v>4.3515846762013036E-3</v>
      </c>
      <c r="W318">
        <v>2.0552765196976366</v>
      </c>
      <c r="X318">
        <v>4.3464725592119932E-3</v>
      </c>
      <c r="Y318">
        <v>2.7170041422745921E-3</v>
      </c>
      <c r="Z318">
        <v>12.398962917708941</v>
      </c>
      <c r="AA318">
        <v>25.089476301311592</v>
      </c>
      <c r="AB318">
        <v>24.848319354838701</v>
      </c>
      <c r="AC318">
        <v>3.1510369291492508</v>
      </c>
      <c r="AD318">
        <v>53.797470508280142</v>
      </c>
      <c r="AE318">
        <v>1.7116845547693578</v>
      </c>
      <c r="AF318">
        <v>3.1817193979518179</v>
      </c>
      <c r="AG318">
        <v>1.4393523743798931</v>
      </c>
      <c r="AH318">
        <v>-2.7800689784316979</v>
      </c>
      <c r="AI318">
        <v>17.999942086493014</v>
      </c>
      <c r="AJ318">
        <v>1.8511976951392413</v>
      </c>
      <c r="AK318">
        <v>29.470033720909498</v>
      </c>
      <c r="AL318">
        <v>2.2845208082707886</v>
      </c>
      <c r="AM318">
        <v>6.405746569118316E-2</v>
      </c>
      <c r="AN318">
        <v>2.4846763439309099</v>
      </c>
      <c r="AO318">
        <v>559.17529019712504</v>
      </c>
      <c r="AP318">
        <v>555.61556969697006</v>
      </c>
      <c r="AQ318">
        <v>-4.9807326019430102E-2</v>
      </c>
      <c r="AR318">
        <v>66.456896916720197</v>
      </c>
      <c r="AS318">
        <v>6.3040112889607661E-2</v>
      </c>
      <c r="AT318">
        <v>16.737539259551099</v>
      </c>
      <c r="AU318">
        <v>16.835832867132901</v>
      </c>
      <c r="AV318">
        <v>6.6561792853855398E-7</v>
      </c>
      <c r="AW318">
        <v>78.303156171338401</v>
      </c>
      <c r="AX318">
        <v>0</v>
      </c>
      <c r="AY318">
        <v>0</v>
      </c>
      <c r="AZ318">
        <v>1</v>
      </c>
      <c r="BA318">
        <v>0</v>
      </c>
      <c r="BB318">
        <v>26051.068541423941</v>
      </c>
      <c r="BC318">
        <v>74.966406451612897</v>
      </c>
      <c r="BD318">
        <v>63.196819993464423</v>
      </c>
      <c r="BE318">
        <v>0.84300185889602219</v>
      </c>
      <c r="BF318">
        <v>0.16539358766932302</v>
      </c>
      <c r="BG318">
        <v>4.8</v>
      </c>
      <c r="BH318">
        <v>0.5</v>
      </c>
      <c r="BI318" t="s">
        <v>248</v>
      </c>
      <c r="BJ318">
        <v>2</v>
      </c>
      <c r="BK318" t="b">
        <v>1</v>
      </c>
      <c r="BL318">
        <v>1647168588.0999999</v>
      </c>
      <c r="BM318">
        <v>546.30493548387096</v>
      </c>
      <c r="BN318">
        <v>549.98377419354802</v>
      </c>
      <c r="BO318">
        <v>16.835451612903199</v>
      </c>
      <c r="BP318">
        <v>16.735564516128999</v>
      </c>
      <c r="BQ318">
        <v>557.52364516129001</v>
      </c>
      <c r="BR318">
        <v>16.712348387096799</v>
      </c>
      <c r="BS318">
        <v>302.64103225806502</v>
      </c>
      <c r="BT318">
        <v>101.571451612903</v>
      </c>
      <c r="BU318">
        <v>9.99851935483871E-2</v>
      </c>
      <c r="BV318">
        <v>25.010767741935499</v>
      </c>
      <c r="BW318">
        <v>24.848319354838701</v>
      </c>
      <c r="BX318">
        <v>29.6371516129032</v>
      </c>
      <c r="BY318">
        <v>0</v>
      </c>
      <c r="BZ318">
        <v>0</v>
      </c>
      <c r="CA318">
        <v>4992.3777419354801</v>
      </c>
      <c r="CB318">
        <v>0</v>
      </c>
      <c r="CC318">
        <v>62.566474193548402</v>
      </c>
      <c r="CD318">
        <v>74.966406451612897</v>
      </c>
      <c r="CE318">
        <v>0.89994816129032296</v>
      </c>
      <c r="CF318">
        <v>0.100051748387097</v>
      </c>
      <c r="CG318">
        <v>0</v>
      </c>
      <c r="CH318">
        <v>2.0940387096774198</v>
      </c>
      <c r="CI318">
        <v>0</v>
      </c>
      <c r="CJ318">
        <v>1001.95087096774</v>
      </c>
      <c r="CK318">
        <v>621.65329032258103</v>
      </c>
      <c r="CL318">
        <v>34.364645161290298</v>
      </c>
      <c r="CM318">
        <v>40.654967741935501</v>
      </c>
      <c r="CN318">
        <v>37.300096774193499</v>
      </c>
      <c r="CO318">
        <v>39.957354838709698</v>
      </c>
      <c r="CP318">
        <v>35.997774193548402</v>
      </c>
      <c r="CQ318">
        <v>67.465161290322598</v>
      </c>
      <c r="CR318">
        <v>7.5012903225806404</v>
      </c>
      <c r="CS318">
        <v>0</v>
      </c>
      <c r="CT318">
        <v>1647168602.4000001</v>
      </c>
      <c r="CU318">
        <v>0</v>
      </c>
      <c r="CV318">
        <v>0</v>
      </c>
      <c r="CW318" t="s">
        <v>249</v>
      </c>
      <c r="CX318">
        <v>1646826976.5</v>
      </c>
      <c r="CY318">
        <v>1646826965.5</v>
      </c>
      <c r="CZ318">
        <v>0</v>
      </c>
      <c r="DA318">
        <v>8.3000000000000004E-2</v>
      </c>
      <c r="DB318">
        <v>6.0000000000000001E-3</v>
      </c>
      <c r="DC318">
        <v>-10.566000000000001</v>
      </c>
      <c r="DD318">
        <v>0.126</v>
      </c>
      <c r="DE318">
        <v>400</v>
      </c>
      <c r="DF318">
        <v>22</v>
      </c>
      <c r="DG318">
        <v>0.44</v>
      </c>
      <c r="DH318">
        <v>0.21</v>
      </c>
      <c r="DI318">
        <v>2.2720548910409799</v>
      </c>
      <c r="DJ318">
        <v>-0.27846142272522301</v>
      </c>
      <c r="DK318">
        <v>5.9785999576233997E-2</v>
      </c>
      <c r="DL318">
        <v>1</v>
      </c>
      <c r="DM318">
        <v>-3.67841225</v>
      </c>
      <c r="DN318">
        <v>5.5329343339587597E-2</v>
      </c>
      <c r="DO318">
        <v>0.179613545695856</v>
      </c>
      <c r="DP318">
        <v>1</v>
      </c>
      <c r="DQ318">
        <v>0.10077165</v>
      </c>
      <c r="DR318">
        <v>-1.3186018761726301E-2</v>
      </c>
      <c r="DS318">
        <v>1.7918963785609899E-3</v>
      </c>
      <c r="DT318">
        <v>1</v>
      </c>
      <c r="DU318">
        <v>3</v>
      </c>
      <c r="DV318">
        <v>3</v>
      </c>
      <c r="DW318" t="s">
        <v>254</v>
      </c>
      <c r="DX318">
        <v>100</v>
      </c>
      <c r="DY318">
        <v>100</v>
      </c>
      <c r="DZ318">
        <v>-11.218</v>
      </c>
      <c r="EA318">
        <v>0.1231</v>
      </c>
      <c r="EB318">
        <v>-8.2055829813317303</v>
      </c>
      <c r="EC318" s="1">
        <v>-7.2657198800770203E-3</v>
      </c>
      <c r="ED318">
        <v>3.5975223855225499E-6</v>
      </c>
      <c r="EE318">
        <v>-4.6457263001665798E-10</v>
      </c>
      <c r="EF318">
        <v>-3.6107099377716799E-2</v>
      </c>
      <c r="EG318">
        <v>1.9997383795282601E-2</v>
      </c>
      <c r="EH318">
        <v>-7.9224139005878102E-4</v>
      </c>
      <c r="EI318">
        <v>9.9182464941726199E-6</v>
      </c>
      <c r="EJ318">
        <v>0</v>
      </c>
      <c r="EK318">
        <v>2062</v>
      </c>
      <c r="EL318">
        <v>2</v>
      </c>
      <c r="EM318">
        <v>28</v>
      </c>
      <c r="EN318">
        <v>5693.7</v>
      </c>
      <c r="EO318">
        <v>5693.8</v>
      </c>
      <c r="EP318">
        <v>1.01562</v>
      </c>
      <c r="EQ318">
        <v>2.4255399999999998</v>
      </c>
      <c r="ER318">
        <v>0.99975599999999998</v>
      </c>
      <c r="ES318">
        <v>2.0727500000000001</v>
      </c>
      <c r="ET318">
        <v>0.99975599999999998</v>
      </c>
      <c r="EU318">
        <v>2.3913600000000002</v>
      </c>
      <c r="EV318">
        <v>33.445599999999999</v>
      </c>
      <c r="EW318">
        <v>14.4122</v>
      </c>
      <c r="EX318">
        <v>18</v>
      </c>
      <c r="EY318">
        <v>288.59100000000001</v>
      </c>
      <c r="EZ318">
        <v>346.30200000000002</v>
      </c>
      <c r="FA318">
        <v>23.363900000000001</v>
      </c>
      <c r="FB318">
        <v>27.629100000000001</v>
      </c>
      <c r="FC318">
        <v>30.000399999999999</v>
      </c>
      <c r="FD318">
        <v>27.650500000000001</v>
      </c>
      <c r="FE318">
        <v>27.611999999999998</v>
      </c>
      <c r="FF318">
        <v>20.372900000000001</v>
      </c>
      <c r="FG318">
        <v>21.985499999999998</v>
      </c>
      <c r="FH318">
        <v>17.462599999999998</v>
      </c>
      <c r="FI318">
        <v>23.356000000000002</v>
      </c>
      <c r="FJ318">
        <v>550</v>
      </c>
      <c r="FK318">
        <v>16.746200000000002</v>
      </c>
      <c r="FL318">
        <v>101.295</v>
      </c>
      <c r="FM318">
        <v>91.466200000000001</v>
      </c>
    </row>
    <row r="319" spans="1:169" x14ac:dyDescent="0.25">
      <c r="A319">
        <v>35</v>
      </c>
      <c r="B319" s="66" t="s">
        <v>1115</v>
      </c>
      <c r="C319" s="66" t="s">
        <v>2</v>
      </c>
      <c r="D319" s="66">
        <v>1</v>
      </c>
      <c r="E319">
        <v>1647168799.5999999</v>
      </c>
      <c r="F319">
        <v>7140.0999999046298</v>
      </c>
      <c r="G319" t="s">
        <v>1184</v>
      </c>
      <c r="H319" t="s">
        <v>1185</v>
      </c>
      <c r="I319">
        <v>3</v>
      </c>
      <c r="N319">
        <v>1647168791.8499999</v>
      </c>
      <c r="O319">
        <v>5.6054827659874327E-5</v>
      </c>
      <c r="P319">
        <v>5.605482765987433E-2</v>
      </c>
      <c r="Q319">
        <v>2.3228465557757199</v>
      </c>
      <c r="R319">
        <v>546.33630000000005</v>
      </c>
      <c r="S319">
        <v>-413.18582447045401</v>
      </c>
      <c r="T319">
        <v>-42.006744631807976</v>
      </c>
      <c r="U319">
        <v>55.543554686561912</v>
      </c>
      <c r="V319" s="1">
        <v>3.8830477443732199E-3</v>
      </c>
      <c r="W319">
        <v>2.0556235706498778</v>
      </c>
      <c r="X319">
        <v>3.8789773410230531E-3</v>
      </c>
      <c r="Y319">
        <v>2.4247261839210254E-3</v>
      </c>
      <c r="Z319">
        <v>16.534845644099281</v>
      </c>
      <c r="AA319">
        <v>25.106696405381335</v>
      </c>
      <c r="AB319">
        <v>24.815913333333299</v>
      </c>
      <c r="AC319">
        <v>3.144947269734208</v>
      </c>
      <c r="AD319">
        <v>53.833281255056228</v>
      </c>
      <c r="AE319">
        <v>1.7108718154541915</v>
      </c>
      <c r="AF319">
        <v>3.1780931341492393</v>
      </c>
      <c r="AG319">
        <v>1.4340754542800165</v>
      </c>
      <c r="AH319">
        <v>-2.4720178998004578</v>
      </c>
      <c r="AI319">
        <v>19.474517358294229</v>
      </c>
      <c r="AJ319">
        <v>2.0019922273315571</v>
      </c>
      <c r="AK319">
        <v>35.539337329924606</v>
      </c>
      <c r="AL319">
        <v>2.2758461704775486</v>
      </c>
      <c r="AM319">
        <v>5.5161353437051912E-2</v>
      </c>
      <c r="AN319">
        <v>2.3228465557757199</v>
      </c>
      <c r="AO319">
        <v>559.44319638016702</v>
      </c>
      <c r="AP319">
        <v>555.723927272727</v>
      </c>
      <c r="AQ319">
        <v>-3.0383784300817402E-3</v>
      </c>
      <c r="AR319">
        <v>66.456896916720197</v>
      </c>
      <c r="AS319">
        <v>5.605482765987433E-2</v>
      </c>
      <c r="AT319">
        <v>16.742547168205402</v>
      </c>
      <c r="AU319">
        <v>16.8299104895105</v>
      </c>
      <c r="AV319">
        <v>3.7442788903283199E-6</v>
      </c>
      <c r="AW319">
        <v>78.303156171338401</v>
      </c>
      <c r="AX319">
        <v>0</v>
      </c>
      <c r="AY319">
        <v>0</v>
      </c>
      <c r="AZ319">
        <v>1</v>
      </c>
      <c r="BA319">
        <v>0</v>
      </c>
      <c r="BB319">
        <v>26060.8807402643</v>
      </c>
      <c r="BC319">
        <v>99.975710000000007</v>
      </c>
      <c r="BD319">
        <v>84.279452528548831</v>
      </c>
      <c r="BE319">
        <v>0.84299928981298389</v>
      </c>
      <c r="BF319">
        <v>0.16538862933905926</v>
      </c>
      <c r="BG319">
        <v>4.8</v>
      </c>
      <c r="BH319">
        <v>0.5</v>
      </c>
      <c r="BI319" t="s">
        <v>248</v>
      </c>
      <c r="BJ319">
        <v>2</v>
      </c>
      <c r="BK319" t="b">
        <v>1</v>
      </c>
      <c r="BL319">
        <v>1647168791.8499999</v>
      </c>
      <c r="BM319">
        <v>546.33630000000005</v>
      </c>
      <c r="BN319">
        <v>549.99343333333297</v>
      </c>
      <c r="BO319">
        <v>16.828440000000001</v>
      </c>
      <c r="BP319">
        <v>16.742429999999999</v>
      </c>
      <c r="BQ319">
        <v>557.55510000000004</v>
      </c>
      <c r="BR319">
        <v>16.7053366666667</v>
      </c>
      <c r="BS319">
        <v>302.66103333333302</v>
      </c>
      <c r="BT319">
        <v>101.5655</v>
      </c>
      <c r="BU319">
        <v>0.10000289</v>
      </c>
      <c r="BV319">
        <v>24.99164</v>
      </c>
      <c r="BW319">
        <v>24.815913333333299</v>
      </c>
      <c r="BX319">
        <v>29.137419999999999</v>
      </c>
      <c r="BY319">
        <v>0</v>
      </c>
      <c r="BZ319">
        <v>0</v>
      </c>
      <c r="CA319">
        <v>4993.97933333333</v>
      </c>
      <c r="CB319">
        <v>0</v>
      </c>
      <c r="CC319">
        <v>62.571800000000003</v>
      </c>
      <c r="CD319">
        <v>99.975710000000007</v>
      </c>
      <c r="CE319">
        <v>0.90001019999999998</v>
      </c>
      <c r="CF319">
        <v>9.9989706666666706E-2</v>
      </c>
      <c r="CG319">
        <v>0</v>
      </c>
      <c r="CH319">
        <v>2.0951966666666699</v>
      </c>
      <c r="CI319">
        <v>0</v>
      </c>
      <c r="CJ319">
        <v>1211.9486666666701</v>
      </c>
      <c r="CK319">
        <v>829.054033333333</v>
      </c>
      <c r="CL319">
        <v>34.405933333333302</v>
      </c>
      <c r="CM319">
        <v>39.207999999999998</v>
      </c>
      <c r="CN319">
        <v>36.589300000000001</v>
      </c>
      <c r="CO319">
        <v>38.4268</v>
      </c>
      <c r="CP319">
        <v>35.687233333333303</v>
      </c>
      <c r="CQ319">
        <v>89.978666666666697</v>
      </c>
      <c r="CR319">
        <v>9.9949999999999992</v>
      </c>
      <c r="CS319">
        <v>0</v>
      </c>
      <c r="CT319">
        <v>1647168805.8</v>
      </c>
      <c r="CU319">
        <v>0</v>
      </c>
      <c r="CV319">
        <v>0</v>
      </c>
      <c r="CW319" t="s">
        <v>249</v>
      </c>
      <c r="CX319">
        <v>1646826976.5</v>
      </c>
      <c r="CY319">
        <v>1646826965.5</v>
      </c>
      <c r="CZ319">
        <v>0</v>
      </c>
      <c r="DA319">
        <v>8.3000000000000004E-2</v>
      </c>
      <c r="DB319">
        <v>6.0000000000000001E-3</v>
      </c>
      <c r="DC319">
        <v>-10.566000000000001</v>
      </c>
      <c r="DD319">
        <v>0.126</v>
      </c>
      <c r="DE319">
        <v>400</v>
      </c>
      <c r="DF319">
        <v>22</v>
      </c>
      <c r="DG319">
        <v>0.44</v>
      </c>
      <c r="DH319">
        <v>0.21</v>
      </c>
      <c r="DI319">
        <v>2.2337388890530501</v>
      </c>
      <c r="DJ319">
        <v>0.65226243729289801</v>
      </c>
      <c r="DK319">
        <v>0.12866647387389399</v>
      </c>
      <c r="DL319">
        <v>1</v>
      </c>
      <c r="DM319">
        <v>-3.6846290243902402</v>
      </c>
      <c r="DN319">
        <v>7.9224459930307398E-2</v>
      </c>
      <c r="DO319">
        <v>0.14474989272172401</v>
      </c>
      <c r="DP319">
        <v>1</v>
      </c>
      <c r="DQ319">
        <v>8.5603899999999997E-2</v>
      </c>
      <c r="DR319">
        <v>1.45496675958187E-2</v>
      </c>
      <c r="DS319">
        <v>2.0047942669218998E-3</v>
      </c>
      <c r="DT319">
        <v>1</v>
      </c>
      <c r="DU319">
        <v>3</v>
      </c>
      <c r="DV319">
        <v>3</v>
      </c>
      <c r="DW319" t="s">
        <v>254</v>
      </c>
      <c r="DX319">
        <v>100</v>
      </c>
      <c r="DY319">
        <v>100</v>
      </c>
      <c r="DZ319">
        <v>-11.218999999999999</v>
      </c>
      <c r="EA319">
        <v>0.1231</v>
      </c>
      <c r="EB319">
        <v>-8.2055829813317303</v>
      </c>
      <c r="EC319" s="1">
        <v>-7.2657198800770203E-3</v>
      </c>
      <c r="ED319">
        <v>3.5975223855225499E-6</v>
      </c>
      <c r="EE319">
        <v>-4.6457263001665798E-10</v>
      </c>
      <c r="EF319">
        <v>-3.6107099377716799E-2</v>
      </c>
      <c r="EG319">
        <v>1.9997383795282601E-2</v>
      </c>
      <c r="EH319">
        <v>-7.9224139005878102E-4</v>
      </c>
      <c r="EI319">
        <v>9.9182464941726199E-6</v>
      </c>
      <c r="EJ319">
        <v>0</v>
      </c>
      <c r="EK319">
        <v>2062</v>
      </c>
      <c r="EL319">
        <v>2</v>
      </c>
      <c r="EM319">
        <v>28</v>
      </c>
      <c r="EN319">
        <v>5697.1</v>
      </c>
      <c r="EO319">
        <v>5697.2</v>
      </c>
      <c r="EP319">
        <v>1.01685</v>
      </c>
      <c r="EQ319">
        <v>2.4462899999999999</v>
      </c>
      <c r="ER319">
        <v>0.99975599999999998</v>
      </c>
      <c r="ES319">
        <v>2.0727500000000001</v>
      </c>
      <c r="ET319">
        <v>1.00098</v>
      </c>
      <c r="EU319">
        <v>2.3156699999999999</v>
      </c>
      <c r="EV319">
        <v>33.4681</v>
      </c>
      <c r="EW319">
        <v>14.3772</v>
      </c>
      <c r="EX319">
        <v>18</v>
      </c>
      <c r="EY319">
        <v>288.74200000000002</v>
      </c>
      <c r="EZ319">
        <v>346.31</v>
      </c>
      <c r="FA319">
        <v>23.306699999999999</v>
      </c>
      <c r="FB319">
        <v>27.683900000000001</v>
      </c>
      <c r="FC319">
        <v>30.0002</v>
      </c>
      <c r="FD319">
        <v>27.7073</v>
      </c>
      <c r="FE319">
        <v>27.6677</v>
      </c>
      <c r="FF319">
        <v>20.385300000000001</v>
      </c>
      <c r="FG319">
        <v>21.438199999999998</v>
      </c>
      <c r="FH319">
        <v>17.092099999999999</v>
      </c>
      <c r="FI319">
        <v>23.312999999999999</v>
      </c>
      <c r="FJ319">
        <v>550</v>
      </c>
      <c r="FK319">
        <v>16.8018</v>
      </c>
      <c r="FL319">
        <v>101.289</v>
      </c>
      <c r="FM319">
        <v>91.4619</v>
      </c>
    </row>
    <row r="320" spans="1:169" x14ac:dyDescent="0.25">
      <c r="A320">
        <v>36</v>
      </c>
      <c r="B320" s="66" t="s">
        <v>1115</v>
      </c>
      <c r="C320" s="66" t="s">
        <v>2</v>
      </c>
      <c r="D320" s="66">
        <v>1</v>
      </c>
      <c r="E320">
        <v>1647169016.0999999</v>
      </c>
      <c r="F320">
        <v>7356.5999999046298</v>
      </c>
      <c r="G320" t="s">
        <v>1186</v>
      </c>
      <c r="H320" t="s">
        <v>1187</v>
      </c>
      <c r="I320">
        <v>3</v>
      </c>
      <c r="N320">
        <v>1647169008.3499999</v>
      </c>
      <c r="O320">
        <v>7.2125813889497252E-5</v>
      </c>
      <c r="P320">
        <v>7.2125813889497251E-2</v>
      </c>
      <c r="Q320">
        <v>2.3716070137758525</v>
      </c>
      <c r="R320">
        <v>546.11533333333296</v>
      </c>
      <c r="S320">
        <v>-223.02156199063444</v>
      </c>
      <c r="T320">
        <v>-22.672167343665659</v>
      </c>
      <c r="U320">
        <v>55.517583662135017</v>
      </c>
      <c r="V320" s="1">
        <v>4.9634711401650225E-3</v>
      </c>
      <c r="W320">
        <v>2.0577981516169097</v>
      </c>
      <c r="X320">
        <v>4.9568296168046224E-3</v>
      </c>
      <c r="Y320">
        <v>3.0986144714620174E-3</v>
      </c>
      <c r="Z320">
        <v>33.080816347908659</v>
      </c>
      <c r="AA320">
        <v>25.24794985519744</v>
      </c>
      <c r="AB320">
        <v>24.909829999999999</v>
      </c>
      <c r="AC320">
        <v>3.1626242071003214</v>
      </c>
      <c r="AD320">
        <v>54.04807142431509</v>
      </c>
      <c r="AE320">
        <v>1.7189188599317786</v>
      </c>
      <c r="AF320">
        <v>3.1803518879278148</v>
      </c>
      <c r="AG320">
        <v>1.4437053471685428</v>
      </c>
      <c r="AH320">
        <v>-3.1807483925268287</v>
      </c>
      <c r="AI320">
        <v>10.398037707488044</v>
      </c>
      <c r="AJ320">
        <v>1.0683640641644241</v>
      </c>
      <c r="AK320">
        <v>41.3664697270343</v>
      </c>
      <c r="AL320">
        <v>2.3719580732012506</v>
      </c>
      <c r="AM320">
        <v>7.1019354543683536E-2</v>
      </c>
      <c r="AN320">
        <v>2.3716070137758525</v>
      </c>
      <c r="AO320">
        <v>559.366147634306</v>
      </c>
      <c r="AP320">
        <v>555.51411515151506</v>
      </c>
      <c r="AQ320">
        <v>2.96874606257631E-3</v>
      </c>
      <c r="AR320">
        <v>66.456896916720197</v>
      </c>
      <c r="AS320">
        <v>7.2125813889497251E-2</v>
      </c>
      <c r="AT320">
        <v>16.797449282925299</v>
      </c>
      <c r="AU320">
        <v>16.9098944055944</v>
      </c>
      <c r="AV320">
        <v>2.92888107704789E-7</v>
      </c>
      <c r="AW320">
        <v>78.303156171338401</v>
      </c>
      <c r="AX320">
        <v>0</v>
      </c>
      <c r="AY320">
        <v>0</v>
      </c>
      <c r="AZ320">
        <v>1</v>
      </c>
      <c r="BA320">
        <v>0</v>
      </c>
      <c r="BB320">
        <v>26109.603849456551</v>
      </c>
      <c r="BC320">
        <v>200.0162</v>
      </c>
      <c r="BD320">
        <v>168.61372759995268</v>
      </c>
      <c r="BE320">
        <v>0.84300035497101078</v>
      </c>
      <c r="BF320">
        <v>0.16539068509405067</v>
      </c>
      <c r="BG320">
        <v>4.8</v>
      </c>
      <c r="BH320">
        <v>0.5</v>
      </c>
      <c r="BI320" t="s">
        <v>248</v>
      </c>
      <c r="BJ320">
        <v>2</v>
      </c>
      <c r="BK320" t="b">
        <v>1</v>
      </c>
      <c r="BL320">
        <v>1647169008.3499999</v>
      </c>
      <c r="BM320">
        <v>546.11533333333296</v>
      </c>
      <c r="BN320">
        <v>549.93846666666695</v>
      </c>
      <c r="BO320">
        <v>16.908660000000001</v>
      </c>
      <c r="BP320">
        <v>16.7979366666667</v>
      </c>
      <c r="BQ320">
        <v>557.33333333333303</v>
      </c>
      <c r="BR320">
        <v>16.785406666666699</v>
      </c>
      <c r="BS320">
        <v>302.67230000000001</v>
      </c>
      <c r="BT320">
        <v>101.55906666666699</v>
      </c>
      <c r="BU320">
        <v>0.100015716666667</v>
      </c>
      <c r="BV320">
        <v>25.0035566666667</v>
      </c>
      <c r="BW320">
        <v>24.909829999999999</v>
      </c>
      <c r="BX320">
        <v>29.1237033333333</v>
      </c>
      <c r="BY320">
        <v>0</v>
      </c>
      <c r="BZ320">
        <v>0</v>
      </c>
      <c r="CA320">
        <v>5002.5003333333298</v>
      </c>
      <c r="CB320">
        <v>0</v>
      </c>
      <c r="CC320">
        <v>62.5642766666667</v>
      </c>
      <c r="CD320">
        <v>200.0162</v>
      </c>
      <c r="CE320">
        <v>0.89998733333333403</v>
      </c>
      <c r="CF320">
        <v>0.100012666666667</v>
      </c>
      <c r="CG320">
        <v>0</v>
      </c>
      <c r="CH320">
        <v>2.1265000000000001</v>
      </c>
      <c r="CI320">
        <v>0</v>
      </c>
      <c r="CJ320">
        <v>2423.7930000000001</v>
      </c>
      <c r="CK320">
        <v>1658.63633333333</v>
      </c>
      <c r="CL320">
        <v>34.537266666666703</v>
      </c>
      <c r="CM320">
        <v>40.633000000000003</v>
      </c>
      <c r="CN320">
        <v>37.308066666666697</v>
      </c>
      <c r="CO320">
        <v>39.895600000000002</v>
      </c>
      <c r="CP320">
        <v>36.062266666666702</v>
      </c>
      <c r="CQ320">
        <v>180.012333333333</v>
      </c>
      <c r="CR320">
        <v>20.004000000000001</v>
      </c>
      <c r="CS320">
        <v>0</v>
      </c>
      <c r="CT320">
        <v>1647169022.4000001</v>
      </c>
      <c r="CU320">
        <v>0</v>
      </c>
      <c r="CV320">
        <v>0</v>
      </c>
      <c r="CW320" t="s">
        <v>249</v>
      </c>
      <c r="CX320">
        <v>1646826976.5</v>
      </c>
      <c r="CY320">
        <v>1646826965.5</v>
      </c>
      <c r="CZ320">
        <v>0</v>
      </c>
      <c r="DA320">
        <v>8.3000000000000004E-2</v>
      </c>
      <c r="DB320">
        <v>6.0000000000000001E-3</v>
      </c>
      <c r="DC320">
        <v>-10.566000000000001</v>
      </c>
      <c r="DD320">
        <v>0.126</v>
      </c>
      <c r="DE320">
        <v>400</v>
      </c>
      <c r="DF320">
        <v>22</v>
      </c>
      <c r="DG320">
        <v>0.44</v>
      </c>
      <c r="DH320">
        <v>0.21</v>
      </c>
      <c r="DI320">
        <v>2.41674567281644</v>
      </c>
      <c r="DJ320">
        <v>-0.55255958427350305</v>
      </c>
      <c r="DK320">
        <v>5.7462210712734399E-2</v>
      </c>
      <c r="DL320">
        <v>1</v>
      </c>
      <c r="DM320">
        <v>-3.8363475</v>
      </c>
      <c r="DN320">
        <v>-7.2254859287053899E-2</v>
      </c>
      <c r="DO320">
        <v>9.4238222785396397E-2</v>
      </c>
      <c r="DP320">
        <v>1</v>
      </c>
      <c r="DQ320">
        <v>0.110303875</v>
      </c>
      <c r="DR320">
        <v>6.1135947467165098E-3</v>
      </c>
      <c r="DS320">
        <v>9.3109065583056995E-4</v>
      </c>
      <c r="DT320">
        <v>1</v>
      </c>
      <c r="DU320">
        <v>3</v>
      </c>
      <c r="DV320">
        <v>3</v>
      </c>
      <c r="DW320" t="s">
        <v>254</v>
      </c>
      <c r="DX320">
        <v>100</v>
      </c>
      <c r="DY320">
        <v>100</v>
      </c>
      <c r="DZ320">
        <v>-11.218</v>
      </c>
      <c r="EA320">
        <v>0.12330000000000001</v>
      </c>
      <c r="EB320">
        <v>-8.2055829813317303</v>
      </c>
      <c r="EC320" s="1">
        <v>-7.2657198800770203E-3</v>
      </c>
      <c r="ED320">
        <v>3.5975223855225499E-6</v>
      </c>
      <c r="EE320">
        <v>-4.6457263001665798E-10</v>
      </c>
      <c r="EF320">
        <v>-3.6107099377716799E-2</v>
      </c>
      <c r="EG320">
        <v>1.9997383795282601E-2</v>
      </c>
      <c r="EH320">
        <v>-7.9224139005878102E-4</v>
      </c>
      <c r="EI320">
        <v>9.9182464941726199E-6</v>
      </c>
      <c r="EJ320">
        <v>0</v>
      </c>
      <c r="EK320">
        <v>2062</v>
      </c>
      <c r="EL320">
        <v>2</v>
      </c>
      <c r="EM320">
        <v>28</v>
      </c>
      <c r="EN320">
        <v>5700.7</v>
      </c>
      <c r="EO320">
        <v>5700.8</v>
      </c>
      <c r="EP320">
        <v>1.01685</v>
      </c>
      <c r="EQ320">
        <v>2.4218799999999998</v>
      </c>
      <c r="ER320">
        <v>0.99975599999999998</v>
      </c>
      <c r="ES320">
        <v>2.0727500000000001</v>
      </c>
      <c r="ET320">
        <v>0.99975599999999998</v>
      </c>
      <c r="EU320">
        <v>2.6721200000000001</v>
      </c>
      <c r="EV320">
        <v>33.4681</v>
      </c>
      <c r="EW320">
        <v>14.368399999999999</v>
      </c>
      <c r="EX320">
        <v>18</v>
      </c>
      <c r="EY320">
        <v>288.73099999999999</v>
      </c>
      <c r="EZ320">
        <v>346.68900000000002</v>
      </c>
      <c r="FA320">
        <v>23.373200000000001</v>
      </c>
      <c r="FB320">
        <v>27.6158</v>
      </c>
      <c r="FC320">
        <v>29.9999</v>
      </c>
      <c r="FD320">
        <v>27.6692</v>
      </c>
      <c r="FE320">
        <v>27.633700000000001</v>
      </c>
      <c r="FF320">
        <v>20.378799999999998</v>
      </c>
      <c r="FG320">
        <v>21.438199999999998</v>
      </c>
      <c r="FH320">
        <v>17.092099999999999</v>
      </c>
      <c r="FI320">
        <v>23.372199999999999</v>
      </c>
      <c r="FJ320">
        <v>550</v>
      </c>
      <c r="FK320">
        <v>16.781600000000001</v>
      </c>
      <c r="FL320">
        <v>101.295</v>
      </c>
      <c r="FM320">
        <v>91.473699999999994</v>
      </c>
    </row>
    <row r="321" spans="1:220" x14ac:dyDescent="0.25">
      <c r="A321">
        <v>37</v>
      </c>
      <c r="B321" s="66" t="s">
        <v>1115</v>
      </c>
      <c r="C321" s="66" t="s">
        <v>2</v>
      </c>
      <c r="D321" s="66">
        <v>1</v>
      </c>
      <c r="E321">
        <v>1647169219.5999999</v>
      </c>
      <c r="F321">
        <v>7560.0999999046298</v>
      </c>
      <c r="G321" t="s">
        <v>1188</v>
      </c>
      <c r="H321" t="s">
        <v>1189</v>
      </c>
      <c r="I321">
        <v>3</v>
      </c>
      <c r="N321">
        <v>1647169211.8499999</v>
      </c>
      <c r="O321">
        <v>1.0952894842139478E-4</v>
      </c>
      <c r="P321">
        <v>0.10952894842139478</v>
      </c>
      <c r="Q321">
        <v>2.9744274969481426</v>
      </c>
      <c r="R321">
        <v>545.54280000000006</v>
      </c>
      <c r="S321">
        <v>-106.35543694606112</v>
      </c>
      <c r="T321">
        <v>-10.810985580304427</v>
      </c>
      <c r="U321">
        <v>55.454196923003011</v>
      </c>
      <c r="V321" s="1">
        <v>7.3719371205021042E-3</v>
      </c>
      <c r="W321">
        <v>2.0549851008778015</v>
      </c>
      <c r="X321">
        <v>7.3572766338333272E-3</v>
      </c>
      <c r="Y321">
        <v>4.5996126266773015E-3</v>
      </c>
      <c r="Z321">
        <v>66.156757604363094</v>
      </c>
      <c r="AA321">
        <v>25.50318915140577</v>
      </c>
      <c r="AB321">
        <v>25.078113333333299</v>
      </c>
      <c r="AC321">
        <v>3.1945156607191989</v>
      </c>
      <c r="AD321">
        <v>54.020381494903965</v>
      </c>
      <c r="AE321">
        <v>1.7178074383083282</v>
      </c>
      <c r="AF321">
        <v>3.1799246705993331</v>
      </c>
      <c r="AG321">
        <v>1.4767082224108707</v>
      </c>
      <c r="AH321">
        <v>-4.83022662538351</v>
      </c>
      <c r="AI321">
        <v>-8.509653682622039</v>
      </c>
      <c r="AJ321">
        <v>-0.87626771843936391</v>
      </c>
      <c r="AK321">
        <v>51.940609577918181</v>
      </c>
      <c r="AL321">
        <v>2.7418984028355715</v>
      </c>
      <c r="AM321">
        <v>0.11223615900817339</v>
      </c>
      <c r="AN321">
        <v>2.9744274969481426</v>
      </c>
      <c r="AO321">
        <v>559.31485199917699</v>
      </c>
      <c r="AP321">
        <v>554.84403030302997</v>
      </c>
      <c r="AQ321">
        <v>-3.6320796011073103E-2</v>
      </c>
      <c r="AR321">
        <v>66.456896916720197</v>
      </c>
      <c r="AS321">
        <v>0.10952894842139478</v>
      </c>
      <c r="AT321">
        <v>16.724585582598898</v>
      </c>
      <c r="AU321">
        <v>16.895383916083901</v>
      </c>
      <c r="AV321">
        <v>-2.38458996142619E-6</v>
      </c>
      <c r="AW321">
        <v>78.303156171338401</v>
      </c>
      <c r="AX321">
        <v>0</v>
      </c>
      <c r="AY321">
        <v>0</v>
      </c>
      <c r="AZ321">
        <v>1</v>
      </c>
      <c r="BA321">
        <v>0</v>
      </c>
      <c r="BB321">
        <v>26046.141417304148</v>
      </c>
      <c r="BC321">
        <v>400.00150000000002</v>
      </c>
      <c r="BD321">
        <v>337.20152849966996</v>
      </c>
      <c r="BE321">
        <v>0.84300065999669993</v>
      </c>
      <c r="BF321">
        <v>0.165391273793631</v>
      </c>
      <c r="BG321">
        <v>4.8</v>
      </c>
      <c r="BH321">
        <v>0.5</v>
      </c>
      <c r="BI321" t="s">
        <v>248</v>
      </c>
      <c r="BJ321">
        <v>2</v>
      </c>
      <c r="BK321" t="b">
        <v>1</v>
      </c>
      <c r="BL321">
        <v>1647169211.8499999</v>
      </c>
      <c r="BM321">
        <v>545.54280000000006</v>
      </c>
      <c r="BN321">
        <v>549.98843333333298</v>
      </c>
      <c r="BO321">
        <v>16.8993066666667</v>
      </c>
      <c r="BP321">
        <v>16.724313333333299</v>
      </c>
      <c r="BQ321">
        <v>556.75853333333305</v>
      </c>
      <c r="BR321">
        <v>16.7760866666667</v>
      </c>
      <c r="BS321">
        <v>302.65686666666699</v>
      </c>
      <c r="BT321">
        <v>101.549566666667</v>
      </c>
      <c r="BU321">
        <v>0.100014123333333</v>
      </c>
      <c r="BV321">
        <v>25.001303333333301</v>
      </c>
      <c r="BW321">
        <v>25.078113333333299</v>
      </c>
      <c r="BX321">
        <v>29.091643333333302</v>
      </c>
      <c r="BY321">
        <v>0</v>
      </c>
      <c r="BZ321">
        <v>0</v>
      </c>
      <c r="CA321">
        <v>4992.35433333333</v>
      </c>
      <c r="CB321">
        <v>0</v>
      </c>
      <c r="CC321">
        <v>62.515500000000003</v>
      </c>
      <c r="CD321">
        <v>400.00150000000002</v>
      </c>
      <c r="CE321">
        <v>0.89997976666666701</v>
      </c>
      <c r="CF321">
        <v>0.100020276666667</v>
      </c>
      <c r="CG321">
        <v>0</v>
      </c>
      <c r="CH321">
        <v>2.0840133333333299</v>
      </c>
      <c r="CI321">
        <v>0</v>
      </c>
      <c r="CJ321">
        <v>5086.1279999999997</v>
      </c>
      <c r="CK321">
        <v>3317.00966666667</v>
      </c>
      <c r="CL321">
        <v>35.028966666666697</v>
      </c>
      <c r="CM321">
        <v>39.410133333333299</v>
      </c>
      <c r="CN321">
        <v>36.960166666666701</v>
      </c>
      <c r="CO321">
        <v>38.603900000000003</v>
      </c>
      <c r="CP321">
        <v>36.133033333333302</v>
      </c>
      <c r="CQ321">
        <v>359.99299999999999</v>
      </c>
      <c r="CR321">
        <v>40.009</v>
      </c>
      <c r="CS321">
        <v>0</v>
      </c>
      <c r="CT321">
        <v>1647169225.8</v>
      </c>
      <c r="CU321">
        <v>0</v>
      </c>
      <c r="CV321">
        <v>0</v>
      </c>
      <c r="CW321" t="s">
        <v>249</v>
      </c>
      <c r="CX321">
        <v>1646826976.5</v>
      </c>
      <c r="CY321">
        <v>1646826965.5</v>
      </c>
      <c r="CZ321">
        <v>0</v>
      </c>
      <c r="DA321">
        <v>8.3000000000000004E-2</v>
      </c>
      <c r="DB321">
        <v>6.0000000000000001E-3</v>
      </c>
      <c r="DC321">
        <v>-10.566000000000001</v>
      </c>
      <c r="DD321">
        <v>0.126</v>
      </c>
      <c r="DE321">
        <v>400</v>
      </c>
      <c r="DF321">
        <v>22</v>
      </c>
      <c r="DG321">
        <v>0.44</v>
      </c>
      <c r="DH321">
        <v>0.21</v>
      </c>
      <c r="DI321">
        <v>2.7269507928195398</v>
      </c>
      <c r="DJ321">
        <v>-0.404646711929803</v>
      </c>
      <c r="DK321">
        <v>0.18024706573372301</v>
      </c>
      <c r="DL321">
        <v>1</v>
      </c>
      <c r="DM321">
        <v>-4.4360675609756104</v>
      </c>
      <c r="DN321">
        <v>-7.1632473867597898E-2</v>
      </c>
      <c r="DO321">
        <v>0.100147069676466</v>
      </c>
      <c r="DP321">
        <v>1</v>
      </c>
      <c r="DQ321">
        <v>0.17789434146341501</v>
      </c>
      <c r="DR321">
        <v>-5.7129574912891903E-2</v>
      </c>
      <c r="DS321">
        <v>5.6933573172548496E-3</v>
      </c>
      <c r="DT321">
        <v>1</v>
      </c>
      <c r="DU321">
        <v>3</v>
      </c>
      <c r="DV321">
        <v>3</v>
      </c>
      <c r="DW321" t="s">
        <v>254</v>
      </c>
      <c r="DX321">
        <v>100</v>
      </c>
      <c r="DY321">
        <v>100</v>
      </c>
      <c r="DZ321">
        <v>-11.215</v>
      </c>
      <c r="EA321">
        <v>0.1232</v>
      </c>
      <c r="EB321">
        <v>-8.2055829813317303</v>
      </c>
      <c r="EC321" s="1">
        <v>-7.2657198800770203E-3</v>
      </c>
      <c r="ED321">
        <v>3.5975223855225499E-6</v>
      </c>
      <c r="EE321">
        <v>-4.6457263001665798E-10</v>
      </c>
      <c r="EF321">
        <v>-3.6107099377716799E-2</v>
      </c>
      <c r="EG321">
        <v>1.9997383795282601E-2</v>
      </c>
      <c r="EH321">
        <v>-7.9224139005878102E-4</v>
      </c>
      <c r="EI321">
        <v>9.9182464941726199E-6</v>
      </c>
      <c r="EJ321">
        <v>0</v>
      </c>
      <c r="EK321">
        <v>2062</v>
      </c>
      <c r="EL321">
        <v>2</v>
      </c>
      <c r="EM321">
        <v>28</v>
      </c>
      <c r="EN321">
        <v>5704.1</v>
      </c>
      <c r="EO321">
        <v>5704.2</v>
      </c>
      <c r="EP321">
        <v>1.01685</v>
      </c>
      <c r="EQ321">
        <v>2.4365199999999998</v>
      </c>
      <c r="ER321">
        <v>0.99975599999999998</v>
      </c>
      <c r="ES321">
        <v>2.0727500000000001</v>
      </c>
      <c r="ET321">
        <v>1.00098</v>
      </c>
      <c r="EU321">
        <v>2.5268600000000001</v>
      </c>
      <c r="EV321">
        <v>33.512999999999998</v>
      </c>
      <c r="EW321">
        <v>14.333399999999999</v>
      </c>
      <c r="EX321">
        <v>18</v>
      </c>
      <c r="EY321">
        <v>288.733</v>
      </c>
      <c r="EZ321">
        <v>346.8</v>
      </c>
      <c r="FA321">
        <v>23.050899999999999</v>
      </c>
      <c r="FB321">
        <v>27.547899999999998</v>
      </c>
      <c r="FC321">
        <v>29.9998</v>
      </c>
      <c r="FD321">
        <v>27.6084</v>
      </c>
      <c r="FE321">
        <v>27.576899999999998</v>
      </c>
      <c r="FF321">
        <v>20.3797</v>
      </c>
      <c r="FG321">
        <v>22.0029</v>
      </c>
      <c r="FH321">
        <v>16.7212</v>
      </c>
      <c r="FI321">
        <v>23.065200000000001</v>
      </c>
      <c r="FJ321">
        <v>550</v>
      </c>
      <c r="FK321">
        <v>16.6968</v>
      </c>
      <c r="FL321">
        <v>101.306</v>
      </c>
      <c r="FM321">
        <v>91.478099999999998</v>
      </c>
    </row>
    <row r="322" spans="1:220" x14ac:dyDescent="0.25">
      <c r="A322">
        <v>38</v>
      </c>
      <c r="B322" s="66" t="s">
        <v>1115</v>
      </c>
      <c r="C322" s="66" t="s">
        <v>2</v>
      </c>
      <c r="D322" s="66">
        <v>1</v>
      </c>
      <c r="E322">
        <v>1647169424.0999999</v>
      </c>
      <c r="F322">
        <v>7764.5999999046298</v>
      </c>
      <c r="G322" t="s">
        <v>1190</v>
      </c>
      <c r="H322" t="s">
        <v>1191</v>
      </c>
      <c r="I322">
        <v>3</v>
      </c>
      <c r="N322">
        <v>1647169416.3499999</v>
      </c>
      <c r="O322">
        <v>1.6565805841186853E-4</v>
      </c>
      <c r="P322">
        <v>0.16565805841186854</v>
      </c>
      <c r="Q322">
        <v>3.2461848129167414</v>
      </c>
      <c r="R322">
        <v>544.71263333333297</v>
      </c>
      <c r="S322">
        <v>56.232291223979857</v>
      </c>
      <c r="T322">
        <v>5.7160396828889937</v>
      </c>
      <c r="U322">
        <v>55.370303434773099</v>
      </c>
      <c r="V322" s="1">
        <v>1.0822815333422095E-2</v>
      </c>
      <c r="W322">
        <v>2.0570732360976733</v>
      </c>
      <c r="X322">
        <v>1.0791280565032752E-2</v>
      </c>
      <c r="Y322">
        <v>6.7473759197585279E-3</v>
      </c>
      <c r="Z322">
        <v>98.086651290597118</v>
      </c>
      <c r="AA322">
        <v>25.741234996829867</v>
      </c>
      <c r="AB322">
        <v>25.3003933333333</v>
      </c>
      <c r="AC322">
        <v>3.2370705775262945</v>
      </c>
      <c r="AD322">
        <v>53.927946504504973</v>
      </c>
      <c r="AE322">
        <v>1.7146305569592739</v>
      </c>
      <c r="AF322">
        <v>3.1794842342384366</v>
      </c>
      <c r="AG322">
        <v>1.5224400205670205</v>
      </c>
      <c r="AH322">
        <v>-7.3055203759634022</v>
      </c>
      <c r="AI322">
        <v>-33.427019675669399</v>
      </c>
      <c r="AJ322">
        <v>-3.4424076152953105</v>
      </c>
      <c r="AK322">
        <v>53.911703623669013</v>
      </c>
      <c r="AL322">
        <v>3.2148480886951254</v>
      </c>
      <c r="AM322">
        <v>0.16460574420589227</v>
      </c>
      <c r="AN322">
        <v>3.2461848129167414</v>
      </c>
      <c r="AO322">
        <v>559.25102965430403</v>
      </c>
      <c r="AP322">
        <v>553.99713333333295</v>
      </c>
      <c r="AQ322">
        <v>2.04924752083786E-3</v>
      </c>
      <c r="AR322">
        <v>66.456896916720197</v>
      </c>
      <c r="AS322">
        <v>0.16565805841186854</v>
      </c>
      <c r="AT322">
        <v>16.610155085864399</v>
      </c>
      <c r="AU322">
        <v>16.868458741258699</v>
      </c>
      <c r="AV322">
        <v>3.43995731663134E-8</v>
      </c>
      <c r="AW322">
        <v>78.303156171338401</v>
      </c>
      <c r="AX322">
        <v>0</v>
      </c>
      <c r="AY322">
        <v>0</v>
      </c>
      <c r="AZ322">
        <v>1</v>
      </c>
      <c r="BA322">
        <v>0</v>
      </c>
      <c r="BB322">
        <v>26093.844028886448</v>
      </c>
      <c r="BC322">
        <v>599.99676666666699</v>
      </c>
      <c r="BD322">
        <v>505.20307018165681</v>
      </c>
      <c r="BE322">
        <v>0.84200965446589882</v>
      </c>
      <c r="BF322">
        <v>0.1634786331191847</v>
      </c>
      <c r="BG322">
        <v>4.8</v>
      </c>
      <c r="BH322">
        <v>0.5</v>
      </c>
      <c r="BI322" t="s">
        <v>248</v>
      </c>
      <c r="BJ322">
        <v>2</v>
      </c>
      <c r="BK322" t="b">
        <v>1</v>
      </c>
      <c r="BL322">
        <v>1647169416.3499999</v>
      </c>
      <c r="BM322">
        <v>544.71263333333297</v>
      </c>
      <c r="BN322">
        <v>549.95363333333296</v>
      </c>
      <c r="BO322">
        <v>16.867903333333299</v>
      </c>
      <c r="BP322">
        <v>16.611239999999999</v>
      </c>
      <c r="BQ322">
        <v>555.92553333333296</v>
      </c>
      <c r="BR322">
        <v>16.744733333333301</v>
      </c>
      <c r="BS322">
        <v>302.64553333333299</v>
      </c>
      <c r="BT322">
        <v>101.5505</v>
      </c>
      <c r="BU322">
        <v>9.9985130000000005E-2</v>
      </c>
      <c r="BV322">
        <v>24.99898</v>
      </c>
      <c r="BW322">
        <v>25.3003933333333</v>
      </c>
      <c r="BX322">
        <v>29.442996666666701</v>
      </c>
      <c r="BY322">
        <v>0</v>
      </c>
      <c r="BZ322">
        <v>0</v>
      </c>
      <c r="CA322">
        <v>5000.1866666666701</v>
      </c>
      <c r="CB322">
        <v>0</v>
      </c>
      <c r="CC322">
        <v>62.515500000000003</v>
      </c>
      <c r="CD322">
        <v>599.99676666666699</v>
      </c>
      <c r="CE322">
        <v>0.93301553333333298</v>
      </c>
      <c r="CF322">
        <v>6.6984503333333306E-2</v>
      </c>
      <c r="CG322">
        <v>0</v>
      </c>
      <c r="CH322">
        <v>2.08910666666667</v>
      </c>
      <c r="CI322">
        <v>0</v>
      </c>
      <c r="CJ322">
        <v>7786.5956666666698</v>
      </c>
      <c r="CK322">
        <v>5018.5126666666702</v>
      </c>
      <c r="CL322">
        <v>35.099733333333297</v>
      </c>
      <c r="CM322">
        <v>39.795466666666698</v>
      </c>
      <c r="CN322">
        <v>37.212200000000003</v>
      </c>
      <c r="CO322">
        <v>38.933</v>
      </c>
      <c r="CP322">
        <v>36.033066666666699</v>
      </c>
      <c r="CQ322">
        <v>559.80566666666698</v>
      </c>
      <c r="CR322">
        <v>40.192999999999998</v>
      </c>
      <c r="CS322">
        <v>0</v>
      </c>
      <c r="CT322">
        <v>1647169430.4000001</v>
      </c>
      <c r="CU322">
        <v>0</v>
      </c>
      <c r="CV322">
        <v>0</v>
      </c>
      <c r="CW322" t="s">
        <v>249</v>
      </c>
      <c r="CX322">
        <v>1646826976.5</v>
      </c>
      <c r="CY322">
        <v>1646826965.5</v>
      </c>
      <c r="CZ322">
        <v>0</v>
      </c>
      <c r="DA322">
        <v>8.3000000000000004E-2</v>
      </c>
      <c r="DB322">
        <v>6.0000000000000001E-3</v>
      </c>
      <c r="DC322">
        <v>-10.566000000000001</v>
      </c>
      <c r="DD322">
        <v>0.126</v>
      </c>
      <c r="DE322">
        <v>400</v>
      </c>
      <c r="DF322">
        <v>22</v>
      </c>
      <c r="DG322">
        <v>0.44</v>
      </c>
      <c r="DH322">
        <v>0.21</v>
      </c>
      <c r="DI322">
        <v>3.2874394537131999</v>
      </c>
      <c r="DJ322">
        <v>-0.70017151021911905</v>
      </c>
      <c r="DK322">
        <v>0.15239073326842401</v>
      </c>
      <c r="DL322">
        <v>1</v>
      </c>
      <c r="DM322">
        <v>-5.2485805000000001</v>
      </c>
      <c r="DN322">
        <v>-7.51679549718441E-2</v>
      </c>
      <c r="DO322">
        <v>0.130949240680311</v>
      </c>
      <c r="DP322">
        <v>1</v>
      </c>
      <c r="DQ322">
        <v>0.25728934999999997</v>
      </c>
      <c r="DR322">
        <v>-1.0875309568480001E-2</v>
      </c>
      <c r="DS322">
        <v>2.07928601387592E-3</v>
      </c>
      <c r="DT322">
        <v>1</v>
      </c>
      <c r="DU322">
        <v>3</v>
      </c>
      <c r="DV322">
        <v>3</v>
      </c>
      <c r="DW322" t="s">
        <v>254</v>
      </c>
      <c r="DX322">
        <v>100</v>
      </c>
      <c r="DY322">
        <v>100</v>
      </c>
      <c r="DZ322">
        <v>-11.212999999999999</v>
      </c>
      <c r="EA322">
        <v>0.1231</v>
      </c>
      <c r="EB322">
        <v>-8.2055829813317303</v>
      </c>
      <c r="EC322" s="1">
        <v>-7.2657198800770203E-3</v>
      </c>
      <c r="ED322">
        <v>3.5975223855225499E-6</v>
      </c>
      <c r="EE322">
        <v>-4.6457263001665798E-10</v>
      </c>
      <c r="EF322">
        <v>-3.6107099377716799E-2</v>
      </c>
      <c r="EG322">
        <v>1.9997383795282601E-2</v>
      </c>
      <c r="EH322">
        <v>-7.9224139005878102E-4</v>
      </c>
      <c r="EI322">
        <v>9.9182464941726199E-6</v>
      </c>
      <c r="EJ322">
        <v>0</v>
      </c>
      <c r="EK322">
        <v>2062</v>
      </c>
      <c r="EL322">
        <v>2</v>
      </c>
      <c r="EM322">
        <v>28</v>
      </c>
      <c r="EN322">
        <v>5707.5</v>
      </c>
      <c r="EO322">
        <v>5707.6</v>
      </c>
      <c r="EP322">
        <v>1.01685</v>
      </c>
      <c r="EQ322">
        <v>2.4169900000000002</v>
      </c>
      <c r="ER322">
        <v>0.99975599999999998</v>
      </c>
      <c r="ES322">
        <v>2.0727500000000001</v>
      </c>
      <c r="ET322">
        <v>0.99975599999999998</v>
      </c>
      <c r="EU322">
        <v>2.68188</v>
      </c>
      <c r="EV322">
        <v>33.535499999999999</v>
      </c>
      <c r="EW322">
        <v>14.3072</v>
      </c>
      <c r="EX322">
        <v>18</v>
      </c>
      <c r="EY322">
        <v>288.83600000000001</v>
      </c>
      <c r="EZ322">
        <v>346.149</v>
      </c>
      <c r="FA322">
        <v>23.142700000000001</v>
      </c>
      <c r="FB322">
        <v>27.576000000000001</v>
      </c>
      <c r="FC322">
        <v>30.0002</v>
      </c>
      <c r="FD322">
        <v>27.622399999999999</v>
      </c>
      <c r="FE322">
        <v>27.5885</v>
      </c>
      <c r="FF322">
        <v>20.378599999999999</v>
      </c>
      <c r="FG322">
        <v>22.549700000000001</v>
      </c>
      <c r="FH322">
        <v>15.9809</v>
      </c>
      <c r="FI322">
        <v>23.042899999999999</v>
      </c>
      <c r="FJ322">
        <v>550</v>
      </c>
      <c r="FK322">
        <v>16.6325</v>
      </c>
      <c r="FL322">
        <v>101.298</v>
      </c>
      <c r="FM322">
        <v>91.470699999999994</v>
      </c>
    </row>
    <row r="323" spans="1:220" x14ac:dyDescent="0.25">
      <c r="A323">
        <v>39</v>
      </c>
      <c r="B323" s="66" t="s">
        <v>1115</v>
      </c>
      <c r="C323" s="66" t="s">
        <v>2</v>
      </c>
      <c r="D323" s="66">
        <v>1</v>
      </c>
      <c r="E323">
        <v>1647169620.5999999</v>
      </c>
      <c r="F323">
        <v>7961.0999999046298</v>
      </c>
      <c r="G323" t="s">
        <v>1192</v>
      </c>
      <c r="H323" t="s">
        <v>1193</v>
      </c>
      <c r="I323">
        <v>3</v>
      </c>
      <c r="N323">
        <v>1647169612.8499999</v>
      </c>
      <c r="O323">
        <v>1.9215446807470502E-4</v>
      </c>
      <c r="P323">
        <v>0.19215446807470501</v>
      </c>
      <c r="Q323">
        <v>3.486773583573878</v>
      </c>
      <c r="R323">
        <v>544.19880000000001</v>
      </c>
      <c r="S323">
        <v>83.903625354965214</v>
      </c>
      <c r="T323">
        <v>8.5297000661648266</v>
      </c>
      <c r="U323">
        <v>55.32362303450963</v>
      </c>
      <c r="V323" s="1">
        <v>1.2365159991259101E-2</v>
      </c>
      <c r="W323">
        <v>2.0561904085743299</v>
      </c>
      <c r="X323">
        <v>1.2323997681835931E-2</v>
      </c>
      <c r="Y323">
        <v>7.7061853408078064E-3</v>
      </c>
      <c r="Z323">
        <v>129.9929043473764</v>
      </c>
      <c r="AA323">
        <v>26.005335132634478</v>
      </c>
      <c r="AB323">
        <v>25.434449999999998</v>
      </c>
      <c r="AC323">
        <v>3.2629740964331524</v>
      </c>
      <c r="AD323">
        <v>53.953526569659438</v>
      </c>
      <c r="AE323">
        <v>1.7167128194194814</v>
      </c>
      <c r="AF323">
        <v>3.1818361626520044</v>
      </c>
      <c r="AG323">
        <v>1.546261277013671</v>
      </c>
      <c r="AH323">
        <v>-8.4740120420944915</v>
      </c>
      <c r="AI323">
        <v>-46.898351903376813</v>
      </c>
      <c r="AJ323">
        <v>-4.8353589417602318</v>
      </c>
      <c r="AK323">
        <v>69.785181460144855</v>
      </c>
      <c r="AL323">
        <v>3.5681237129172314</v>
      </c>
      <c r="AM323">
        <v>0.19069864535662612</v>
      </c>
      <c r="AN323">
        <v>3.486773583573878</v>
      </c>
      <c r="AO323">
        <v>559.48429322085997</v>
      </c>
      <c r="AP323">
        <v>553.54470303030303</v>
      </c>
      <c r="AQ323">
        <v>3.5217283841014101E-2</v>
      </c>
      <c r="AR323">
        <v>66.456896916720197</v>
      </c>
      <c r="AS323">
        <v>0.19215446807470501</v>
      </c>
      <c r="AT323">
        <v>16.5881583784988</v>
      </c>
      <c r="AU323">
        <v>16.8877391608392</v>
      </c>
      <c r="AV323">
        <v>1.8566856851328599E-7</v>
      </c>
      <c r="AW323">
        <v>78.303156171338401</v>
      </c>
      <c r="AX323">
        <v>0</v>
      </c>
      <c r="AY323">
        <v>0</v>
      </c>
      <c r="AZ323">
        <v>1</v>
      </c>
      <c r="BA323">
        <v>0</v>
      </c>
      <c r="BB323">
        <v>26072.25216482352</v>
      </c>
      <c r="BC323">
        <v>799.98216666666701</v>
      </c>
      <c r="BD323">
        <v>673.18489074993613</v>
      </c>
      <c r="BE323">
        <v>0.84149987187206365</v>
      </c>
      <c r="BF323">
        <v>0.16249475271308297</v>
      </c>
      <c r="BG323">
        <v>4.8</v>
      </c>
      <c r="BH323">
        <v>0.5</v>
      </c>
      <c r="BI323" t="s">
        <v>248</v>
      </c>
      <c r="BJ323">
        <v>2</v>
      </c>
      <c r="BK323" t="b">
        <v>1</v>
      </c>
      <c r="BL323">
        <v>1647169612.8499999</v>
      </c>
      <c r="BM323">
        <v>544.19880000000001</v>
      </c>
      <c r="BN323">
        <v>550.02189999999996</v>
      </c>
      <c r="BO323">
        <v>16.886693333333302</v>
      </c>
      <c r="BP323">
        <v>16.589379999999998</v>
      </c>
      <c r="BQ323">
        <v>555.40956666666705</v>
      </c>
      <c r="BR323">
        <v>16.763490000000001</v>
      </c>
      <c r="BS323">
        <v>302.67603333333301</v>
      </c>
      <c r="BT323">
        <v>101.560666666667</v>
      </c>
      <c r="BU323">
        <v>0.10001879333333299</v>
      </c>
      <c r="BV323">
        <v>25.011383333333299</v>
      </c>
      <c r="BW323">
        <v>25.434449999999998</v>
      </c>
      <c r="BX323">
        <v>28.92651</v>
      </c>
      <c r="BY323">
        <v>0</v>
      </c>
      <c r="BZ323">
        <v>0</v>
      </c>
      <c r="CA323">
        <v>4996.3553333333302</v>
      </c>
      <c r="CB323">
        <v>0</v>
      </c>
      <c r="CC323">
        <v>62.52373</v>
      </c>
      <c r="CD323">
        <v>799.98216666666701</v>
      </c>
      <c r="CE323">
        <v>0.95000479999999998</v>
      </c>
      <c r="CF323">
        <v>4.9994926666666703E-2</v>
      </c>
      <c r="CG323">
        <v>0</v>
      </c>
      <c r="CH323">
        <v>2.0719400000000001</v>
      </c>
      <c r="CI323">
        <v>0</v>
      </c>
      <c r="CJ323">
        <v>10444.51</v>
      </c>
      <c r="CK323">
        <v>6720.7520000000004</v>
      </c>
      <c r="CL323">
        <v>36.374699999999997</v>
      </c>
      <c r="CM323">
        <v>40.433100000000003</v>
      </c>
      <c r="CN323">
        <v>38.035200000000003</v>
      </c>
      <c r="CO323">
        <v>39.655999999999999</v>
      </c>
      <c r="CP323">
        <v>37.222700000000003</v>
      </c>
      <c r="CQ323">
        <v>759.98599999999999</v>
      </c>
      <c r="CR323">
        <v>39.9956666666667</v>
      </c>
      <c r="CS323">
        <v>0</v>
      </c>
      <c r="CT323">
        <v>1647169626.5999999</v>
      </c>
      <c r="CU323">
        <v>0</v>
      </c>
      <c r="CV323">
        <v>0</v>
      </c>
      <c r="CW323" t="s">
        <v>249</v>
      </c>
      <c r="CX323">
        <v>1646826976.5</v>
      </c>
      <c r="CY323">
        <v>1646826965.5</v>
      </c>
      <c r="CZ323">
        <v>0</v>
      </c>
      <c r="DA323">
        <v>8.3000000000000004E-2</v>
      </c>
      <c r="DB323">
        <v>6.0000000000000001E-3</v>
      </c>
      <c r="DC323">
        <v>-10.566000000000001</v>
      </c>
      <c r="DD323">
        <v>0.126</v>
      </c>
      <c r="DE323">
        <v>400</v>
      </c>
      <c r="DF323">
        <v>22</v>
      </c>
      <c r="DG323">
        <v>0.44</v>
      </c>
      <c r="DH323">
        <v>0.21</v>
      </c>
      <c r="DI323">
        <v>3.56934079444409</v>
      </c>
      <c r="DJ323">
        <v>1.37169382462159</v>
      </c>
      <c r="DK323">
        <v>0.147780655374671</v>
      </c>
      <c r="DL323">
        <v>1</v>
      </c>
      <c r="DM323">
        <v>-5.8102254999999996</v>
      </c>
      <c r="DN323">
        <v>-0.54665470919324399</v>
      </c>
      <c r="DO323">
        <v>0.15823675293606701</v>
      </c>
      <c r="DP323">
        <v>0</v>
      </c>
      <c r="DQ323">
        <v>0.29710075000000002</v>
      </c>
      <c r="DR323">
        <v>6.1418161350837996E-3</v>
      </c>
      <c r="DS323">
        <v>1.10944841588061E-3</v>
      </c>
      <c r="DT323">
        <v>1</v>
      </c>
      <c r="DU323">
        <v>2</v>
      </c>
      <c r="DV323">
        <v>3</v>
      </c>
      <c r="DW323" t="s">
        <v>250</v>
      </c>
      <c r="DX323">
        <v>100</v>
      </c>
      <c r="DY323">
        <v>100</v>
      </c>
      <c r="DZ323">
        <v>-11.21</v>
      </c>
      <c r="EA323">
        <v>0.1232</v>
      </c>
      <c r="EB323">
        <v>-8.2055829813317303</v>
      </c>
      <c r="EC323" s="1">
        <v>-7.2657198800770203E-3</v>
      </c>
      <c r="ED323">
        <v>3.5975223855225499E-6</v>
      </c>
      <c r="EE323">
        <v>-4.6457263001665798E-10</v>
      </c>
      <c r="EF323">
        <v>-3.6107099377716799E-2</v>
      </c>
      <c r="EG323">
        <v>1.9997383795282601E-2</v>
      </c>
      <c r="EH323">
        <v>-7.9224139005878102E-4</v>
      </c>
      <c r="EI323">
        <v>9.9182464941726199E-6</v>
      </c>
      <c r="EJ323">
        <v>0</v>
      </c>
      <c r="EK323">
        <v>2062</v>
      </c>
      <c r="EL323">
        <v>2</v>
      </c>
      <c r="EM323">
        <v>28</v>
      </c>
      <c r="EN323">
        <v>5710.7</v>
      </c>
      <c r="EO323">
        <v>5710.9</v>
      </c>
      <c r="EP323">
        <v>1.01685</v>
      </c>
      <c r="EQ323">
        <v>2.4206500000000002</v>
      </c>
      <c r="ER323">
        <v>0.99975599999999998</v>
      </c>
      <c r="ES323">
        <v>2.0727500000000001</v>
      </c>
      <c r="ET323">
        <v>0.99975599999999998</v>
      </c>
      <c r="EU323">
        <v>2.65625</v>
      </c>
      <c r="EV323">
        <v>33.558</v>
      </c>
      <c r="EW323">
        <v>14.2721</v>
      </c>
      <c r="EX323">
        <v>18</v>
      </c>
      <c r="EY323">
        <v>288.84699999999998</v>
      </c>
      <c r="EZ323">
        <v>346.27499999999998</v>
      </c>
      <c r="FA323">
        <v>22.524799999999999</v>
      </c>
      <c r="FB323">
        <v>27.571400000000001</v>
      </c>
      <c r="FC323">
        <v>30</v>
      </c>
      <c r="FD323">
        <v>27.617799999999999</v>
      </c>
      <c r="FE323">
        <v>27.581499999999998</v>
      </c>
      <c r="FF323">
        <v>20.377600000000001</v>
      </c>
      <c r="FG323">
        <v>22.276499999999999</v>
      </c>
      <c r="FH323">
        <v>15.607200000000001</v>
      </c>
      <c r="FI323">
        <v>22.5213</v>
      </c>
      <c r="FJ323">
        <v>550</v>
      </c>
      <c r="FK323">
        <v>16.633800000000001</v>
      </c>
      <c r="FL323">
        <v>101.301</v>
      </c>
      <c r="FM323">
        <v>91.477000000000004</v>
      </c>
    </row>
    <row r="324" spans="1:220" x14ac:dyDescent="0.25">
      <c r="A324">
        <v>40</v>
      </c>
      <c r="B324" s="66" t="s">
        <v>1115</v>
      </c>
      <c r="C324" s="66" t="s">
        <v>2</v>
      </c>
      <c r="D324" s="66">
        <v>1</v>
      </c>
      <c r="E324">
        <v>1647169825.5999999</v>
      </c>
      <c r="F324">
        <v>8166.0999999046298</v>
      </c>
      <c r="G324" t="s">
        <v>1194</v>
      </c>
      <c r="H324" t="s">
        <v>1195</v>
      </c>
      <c r="I324">
        <v>3</v>
      </c>
      <c r="N324">
        <v>1647169817.5999999</v>
      </c>
      <c r="O324">
        <v>2.3691761426731695E-4</v>
      </c>
      <c r="P324">
        <v>0.23691761426731694</v>
      </c>
      <c r="Q324">
        <v>3.6853426682629844</v>
      </c>
      <c r="R324">
        <v>543.953096774193</v>
      </c>
      <c r="S324">
        <v>139.21848322078358</v>
      </c>
      <c r="T324">
        <v>14.152369238925301</v>
      </c>
      <c r="U324">
        <v>55.295998750372803</v>
      </c>
      <c r="V324" s="1">
        <v>1.4940295218163339E-2</v>
      </c>
      <c r="W324">
        <v>2.0562491601251707</v>
      </c>
      <c r="X324">
        <v>1.4880249597706034E-2</v>
      </c>
      <c r="Y324">
        <v>9.3055306676897379E-3</v>
      </c>
      <c r="Z324">
        <v>161.91673353412946</v>
      </c>
      <c r="AA324">
        <v>26.236838836476309</v>
      </c>
      <c r="AB324">
        <v>25.617396774193502</v>
      </c>
      <c r="AC324">
        <v>3.298616681839079</v>
      </c>
      <c r="AD324">
        <v>54.10159917008783</v>
      </c>
      <c r="AE324">
        <v>1.7200443681834865</v>
      </c>
      <c r="AF324">
        <v>3.1792856303117927</v>
      </c>
      <c r="AG324">
        <v>1.5785723136555925</v>
      </c>
      <c r="AH324">
        <v>-10.448066789188678</v>
      </c>
      <c r="AI324">
        <v>-68.6716710565413</v>
      </c>
      <c r="AJ324">
        <v>-7.0860920508120424</v>
      </c>
      <c r="AK324">
        <v>75.710903637587421</v>
      </c>
      <c r="AL324">
        <v>3.6836452779929938</v>
      </c>
      <c r="AM324">
        <v>0.23704855365831326</v>
      </c>
      <c r="AN324">
        <v>3.6853426682629844</v>
      </c>
      <c r="AO324">
        <v>559.52541711937897</v>
      </c>
      <c r="AP324">
        <v>553.34847272727302</v>
      </c>
      <c r="AQ324">
        <v>2.5982593654832499E-2</v>
      </c>
      <c r="AR324">
        <v>66.456896916720197</v>
      </c>
      <c r="AS324">
        <v>0.23691761426731694</v>
      </c>
      <c r="AT324">
        <v>16.5500574793898</v>
      </c>
      <c r="AU324">
        <v>16.919461538461501</v>
      </c>
      <c r="AV324">
        <v>-1.65882408222703E-6</v>
      </c>
      <c r="AW324">
        <v>78.303156171338401</v>
      </c>
      <c r="AX324">
        <v>0</v>
      </c>
      <c r="AY324">
        <v>0</v>
      </c>
      <c r="AZ324">
        <v>1</v>
      </c>
      <c r="BA324">
        <v>0</v>
      </c>
      <c r="BB324">
        <v>26074.960376554995</v>
      </c>
      <c r="BC324">
        <v>1000.00422580645</v>
      </c>
      <c r="BD324">
        <v>841.20358029680654</v>
      </c>
      <c r="BE324">
        <v>0.84120002554831286</v>
      </c>
      <c r="BF324">
        <v>0.16191604930824394</v>
      </c>
      <c r="BG324">
        <v>4.8</v>
      </c>
      <c r="BH324">
        <v>0.5</v>
      </c>
      <c r="BI324" t="s">
        <v>248</v>
      </c>
      <c r="BJ324">
        <v>2</v>
      </c>
      <c r="BK324" t="b">
        <v>1</v>
      </c>
      <c r="BL324">
        <v>1647169817.5999999</v>
      </c>
      <c r="BM324">
        <v>543.953096774193</v>
      </c>
      <c r="BN324">
        <v>549.99974193548405</v>
      </c>
      <c r="BO324">
        <v>16.920274193548401</v>
      </c>
      <c r="BP324">
        <v>16.550683870967699</v>
      </c>
      <c r="BQ324">
        <v>555.16303225806496</v>
      </c>
      <c r="BR324">
        <v>16.7970096774194</v>
      </c>
      <c r="BS324">
        <v>302.65419354838701</v>
      </c>
      <c r="BT324">
        <v>101.555838709677</v>
      </c>
      <c r="BU324">
        <v>9.9982496774193505E-2</v>
      </c>
      <c r="BV324">
        <v>24.997932258064498</v>
      </c>
      <c r="BW324">
        <v>25.617396774193502</v>
      </c>
      <c r="BX324">
        <v>28.9274967741935</v>
      </c>
      <c r="BY324">
        <v>0</v>
      </c>
      <c r="BZ324">
        <v>0</v>
      </c>
      <c r="CA324">
        <v>4996.8145161290304</v>
      </c>
      <c r="CB324">
        <v>0</v>
      </c>
      <c r="CC324">
        <v>62.628</v>
      </c>
      <c r="CD324">
        <v>1000.00422580645</v>
      </c>
      <c r="CE324">
        <v>0.95999567741935499</v>
      </c>
      <c r="CF324">
        <v>4.0004016129032302E-2</v>
      </c>
      <c r="CG324">
        <v>0</v>
      </c>
      <c r="CH324">
        <v>2.1251741935483901</v>
      </c>
      <c r="CI324">
        <v>0</v>
      </c>
      <c r="CJ324">
        <v>13076.245161290301</v>
      </c>
      <c r="CK324">
        <v>8422.8538709677396</v>
      </c>
      <c r="CL324">
        <v>35.133000000000003</v>
      </c>
      <c r="CM324">
        <v>38.114774193548399</v>
      </c>
      <c r="CN324">
        <v>36.348516129032198</v>
      </c>
      <c r="CO324">
        <v>37.118838709677398</v>
      </c>
      <c r="CP324">
        <v>35.883000000000003</v>
      </c>
      <c r="CQ324">
        <v>960.00193548387097</v>
      </c>
      <c r="CR324">
        <v>40.000967741935497</v>
      </c>
      <c r="CS324">
        <v>0</v>
      </c>
      <c r="CT324">
        <v>1647169831.8</v>
      </c>
      <c r="CU324">
        <v>0</v>
      </c>
      <c r="CV324">
        <v>0</v>
      </c>
      <c r="CW324" t="s">
        <v>249</v>
      </c>
      <c r="CX324">
        <v>1646826976.5</v>
      </c>
      <c r="CY324">
        <v>1646826965.5</v>
      </c>
      <c r="CZ324">
        <v>0</v>
      </c>
      <c r="DA324">
        <v>8.3000000000000004E-2</v>
      </c>
      <c r="DB324">
        <v>6.0000000000000001E-3</v>
      </c>
      <c r="DC324">
        <v>-10.566000000000001</v>
      </c>
      <c r="DD324">
        <v>0.126</v>
      </c>
      <c r="DE324">
        <v>400</v>
      </c>
      <c r="DF324">
        <v>22</v>
      </c>
      <c r="DG324">
        <v>0.44</v>
      </c>
      <c r="DH324">
        <v>0.21</v>
      </c>
      <c r="DI324">
        <v>3.6778093279268198</v>
      </c>
      <c r="DJ324">
        <v>0.30679784711890301</v>
      </c>
      <c r="DK324">
        <v>0.13757345656603001</v>
      </c>
      <c r="DL324">
        <v>1</v>
      </c>
      <c r="DM324">
        <v>-6.0752785365853699</v>
      </c>
      <c r="DN324">
        <v>-9.4512543554022402E-2</v>
      </c>
      <c r="DO324">
        <v>0.15033412074866101</v>
      </c>
      <c r="DP324">
        <v>1</v>
      </c>
      <c r="DQ324">
        <v>0.37093178048780501</v>
      </c>
      <c r="DR324">
        <v>-2.7384794425086501E-2</v>
      </c>
      <c r="DS324">
        <v>2.8802575470225299E-3</v>
      </c>
      <c r="DT324">
        <v>1</v>
      </c>
      <c r="DU324">
        <v>3</v>
      </c>
      <c r="DV324">
        <v>3</v>
      </c>
      <c r="DW324" t="s">
        <v>254</v>
      </c>
      <c r="DX324">
        <v>100</v>
      </c>
      <c r="DY324">
        <v>100</v>
      </c>
      <c r="DZ324">
        <v>-11.21</v>
      </c>
      <c r="EA324">
        <v>0.12330000000000001</v>
      </c>
      <c r="EB324">
        <v>-8.2055829813317303</v>
      </c>
      <c r="EC324" s="1">
        <v>-7.2657198800770203E-3</v>
      </c>
      <c r="ED324">
        <v>3.5975223855225499E-6</v>
      </c>
      <c r="EE324">
        <v>-4.6457263001665798E-10</v>
      </c>
      <c r="EF324">
        <v>-3.6107099377716799E-2</v>
      </c>
      <c r="EG324">
        <v>1.9997383795282601E-2</v>
      </c>
      <c r="EH324">
        <v>-7.9224139005878102E-4</v>
      </c>
      <c r="EI324">
        <v>9.9182464941726199E-6</v>
      </c>
      <c r="EJ324">
        <v>0</v>
      </c>
      <c r="EK324">
        <v>2062</v>
      </c>
      <c r="EL324">
        <v>2</v>
      </c>
      <c r="EM324">
        <v>28</v>
      </c>
      <c r="EN324">
        <v>5714.2</v>
      </c>
      <c r="EO324">
        <v>5714.3</v>
      </c>
      <c r="EP324">
        <v>1.01685</v>
      </c>
      <c r="EQ324">
        <v>2.4475099999999999</v>
      </c>
      <c r="ER324">
        <v>0.99975599999999998</v>
      </c>
      <c r="ES324">
        <v>2.0727500000000001</v>
      </c>
      <c r="ET324">
        <v>1.00098</v>
      </c>
      <c r="EU324">
        <v>2.1545399999999999</v>
      </c>
      <c r="EV324">
        <v>33.602899999999998</v>
      </c>
      <c r="EW324">
        <v>14.2371</v>
      </c>
      <c r="EX324">
        <v>18</v>
      </c>
      <c r="EY324">
        <v>288.70499999999998</v>
      </c>
      <c r="EZ324">
        <v>346.17899999999997</v>
      </c>
      <c r="FA324">
        <v>22.843599999999999</v>
      </c>
      <c r="FB324">
        <v>27.495999999999999</v>
      </c>
      <c r="FC324">
        <v>30.0002</v>
      </c>
      <c r="FD324">
        <v>27.5594</v>
      </c>
      <c r="FE324">
        <v>27.526499999999999</v>
      </c>
      <c r="FF324">
        <v>20.3764</v>
      </c>
      <c r="FG324">
        <v>22.831099999999999</v>
      </c>
      <c r="FH324">
        <v>15.2363</v>
      </c>
      <c r="FI324">
        <v>22.679600000000001</v>
      </c>
      <c r="FJ324">
        <v>550</v>
      </c>
      <c r="FK324">
        <v>16.4861</v>
      </c>
      <c r="FL324">
        <v>101.307</v>
      </c>
      <c r="FM324">
        <v>91.491200000000006</v>
      </c>
    </row>
    <row r="325" spans="1:220" x14ac:dyDescent="0.25">
      <c r="A325">
        <v>41</v>
      </c>
      <c r="B325" s="66" t="s">
        <v>1115</v>
      </c>
      <c r="C325" s="66" t="s">
        <v>2</v>
      </c>
      <c r="D325" s="66">
        <v>2</v>
      </c>
      <c r="E325">
        <v>1647170345</v>
      </c>
      <c r="F325">
        <v>8685.5</v>
      </c>
      <c r="G325" t="s">
        <v>1196</v>
      </c>
      <c r="H325" t="s">
        <v>1197</v>
      </c>
      <c r="I325">
        <v>3</v>
      </c>
      <c r="N325">
        <v>1647170337</v>
      </c>
      <c r="O325">
        <v>2.245655827738289E-4</v>
      </c>
      <c r="P325">
        <v>0.2245655827738289</v>
      </c>
      <c r="Q325">
        <v>8.8223154371698018E-2</v>
      </c>
      <c r="R325">
        <v>549.81296774193504</v>
      </c>
      <c r="S325">
        <v>528.61183887329651</v>
      </c>
      <c r="T325">
        <v>53.733227599346947</v>
      </c>
      <c r="U325">
        <v>55.888315698186702</v>
      </c>
      <c r="V325" s="1">
        <v>1.5854147679355949E-2</v>
      </c>
      <c r="W325">
        <v>2.0576702864716458</v>
      </c>
      <c r="X325">
        <v>1.5786596199010332E-2</v>
      </c>
      <c r="Y325">
        <v>9.872667783693858E-3</v>
      </c>
      <c r="Z325">
        <v>0</v>
      </c>
      <c r="AA325">
        <v>24.897917913418738</v>
      </c>
      <c r="AB325">
        <v>24.712980645161299</v>
      </c>
      <c r="AC325">
        <v>3.125672580393922</v>
      </c>
      <c r="AD325">
        <v>53.976596892095941</v>
      </c>
      <c r="AE325">
        <v>1.7141209555011887</v>
      </c>
      <c r="AF325">
        <v>3.175674374077103</v>
      </c>
      <c r="AG325">
        <v>1.4115516248927333</v>
      </c>
      <c r="AH325">
        <v>-9.903342200325854</v>
      </c>
      <c r="AI325">
        <v>29.496043190432609</v>
      </c>
      <c r="AJ325">
        <v>3.0274310447209958</v>
      </c>
      <c r="AK325">
        <v>22.620132034827751</v>
      </c>
      <c r="AL325">
        <v>2.1261720027286259E-3</v>
      </c>
      <c r="AM325">
        <v>0.22506723237398807</v>
      </c>
      <c r="AN325">
        <v>8.8223154371698018E-2</v>
      </c>
      <c r="AO325">
        <v>559.18744970439002</v>
      </c>
      <c r="AP325">
        <v>559.22670303030304</v>
      </c>
      <c r="AQ325">
        <v>-2.0177248241649799E-2</v>
      </c>
      <c r="AR325">
        <v>66.456912116343901</v>
      </c>
      <c r="AS325">
        <v>0.2245655827738289</v>
      </c>
      <c r="AT325">
        <v>16.513202182603699</v>
      </c>
      <c r="AU325">
        <v>16.863206993007001</v>
      </c>
      <c r="AV325">
        <v>1.64265357293795E-5</v>
      </c>
      <c r="AW325">
        <v>78.315619927269694</v>
      </c>
      <c r="AX325">
        <v>0</v>
      </c>
      <c r="AY325">
        <v>0</v>
      </c>
      <c r="AZ325">
        <v>1</v>
      </c>
      <c r="BA325">
        <v>0</v>
      </c>
      <c r="BB325">
        <v>26109.230641312963</v>
      </c>
      <c r="BC325">
        <v>0</v>
      </c>
      <c r="BD325">
        <v>0</v>
      </c>
      <c r="BE325">
        <v>0</v>
      </c>
      <c r="BF325">
        <v>0</v>
      </c>
      <c r="BG325">
        <v>4.8</v>
      </c>
      <c r="BH325">
        <v>0.5</v>
      </c>
      <c r="BI325" t="s">
        <v>248</v>
      </c>
      <c r="BJ325">
        <v>2</v>
      </c>
      <c r="BK325" t="b">
        <v>1</v>
      </c>
      <c r="BL325">
        <v>1647170337</v>
      </c>
      <c r="BM325">
        <v>549.81296774193504</v>
      </c>
      <c r="BN325">
        <v>550.012612903226</v>
      </c>
      <c r="BO325">
        <v>16.8630225806452</v>
      </c>
      <c r="BP325">
        <v>16.512061290322599</v>
      </c>
      <c r="BQ325">
        <v>561.04458064516098</v>
      </c>
      <c r="BR325">
        <v>16.739861290322601</v>
      </c>
      <c r="BS325">
        <v>302.62745161290297</v>
      </c>
      <c r="BT325">
        <v>101.549709677419</v>
      </c>
      <c r="BU325">
        <v>9.9976629032258096E-2</v>
      </c>
      <c r="BV325">
        <v>24.978870967741901</v>
      </c>
      <c r="BW325">
        <v>24.712980645161299</v>
      </c>
      <c r="BX325">
        <v>24.828367741935502</v>
      </c>
      <c r="BY325">
        <v>0</v>
      </c>
      <c r="BZ325">
        <v>0</v>
      </c>
      <c r="CA325">
        <v>5002.4787096774198</v>
      </c>
      <c r="CB325">
        <v>0</v>
      </c>
      <c r="CC325">
        <v>84.834500000000006</v>
      </c>
      <c r="CD325">
        <v>0</v>
      </c>
      <c r="CE325">
        <v>0</v>
      </c>
      <c r="CF325">
        <v>0</v>
      </c>
      <c r="CG325">
        <v>0</v>
      </c>
      <c r="CH325">
        <v>3.3703225806451602</v>
      </c>
      <c r="CI325">
        <v>0</v>
      </c>
      <c r="CJ325">
        <v>2.0738709677419398</v>
      </c>
      <c r="CK325">
        <v>-1.27451612903226</v>
      </c>
      <c r="CL325">
        <v>34.0179032258064</v>
      </c>
      <c r="CM325">
        <v>38.156999999999996</v>
      </c>
      <c r="CN325">
        <v>36.0723870967742</v>
      </c>
      <c r="CO325">
        <v>37.173064516129003</v>
      </c>
      <c r="CP325">
        <v>35.255774193548397</v>
      </c>
      <c r="CQ325">
        <v>0</v>
      </c>
      <c r="CR325">
        <v>0</v>
      </c>
      <c r="CS325">
        <v>0</v>
      </c>
      <c r="CT325">
        <v>1647170350.8</v>
      </c>
      <c r="CU325">
        <v>0</v>
      </c>
      <c r="CV325">
        <v>0</v>
      </c>
      <c r="CW325" t="s">
        <v>249</v>
      </c>
      <c r="CX325">
        <v>1646826976.5</v>
      </c>
      <c r="CY325">
        <v>1646826965.5</v>
      </c>
      <c r="CZ325">
        <v>0</v>
      </c>
      <c r="DA325">
        <v>8.3000000000000004E-2</v>
      </c>
      <c r="DB325">
        <v>6.0000000000000001E-3</v>
      </c>
      <c r="DC325">
        <v>-10.566000000000001</v>
      </c>
      <c r="DD325">
        <v>0.126</v>
      </c>
      <c r="DE325">
        <v>400</v>
      </c>
      <c r="DF325">
        <v>22</v>
      </c>
      <c r="DG325">
        <v>0.44</v>
      </c>
      <c r="DH325">
        <v>0.21</v>
      </c>
      <c r="DI325">
        <v>-9.0556686931189798E-4</v>
      </c>
      <c r="DJ325">
        <v>-0.202915382000427</v>
      </c>
      <c r="DK325">
        <v>0.12602839108682301</v>
      </c>
      <c r="DL325">
        <v>1</v>
      </c>
      <c r="DM325">
        <v>-0.182177807</v>
      </c>
      <c r="DN325">
        <v>4.7774463039400202E-2</v>
      </c>
      <c r="DO325">
        <v>0.121960717545619</v>
      </c>
      <c r="DP325">
        <v>1</v>
      </c>
      <c r="DQ325">
        <v>0.3509139</v>
      </c>
      <c r="DR325">
        <v>-1.1368930581621901E-3</v>
      </c>
      <c r="DS325">
        <v>1.17585211229984E-3</v>
      </c>
      <c r="DT325">
        <v>1</v>
      </c>
      <c r="DU325">
        <v>3</v>
      </c>
      <c r="DV325">
        <v>3</v>
      </c>
      <c r="DW325" t="s">
        <v>254</v>
      </c>
      <c r="DX325">
        <v>100</v>
      </c>
      <c r="DY325">
        <v>100</v>
      </c>
      <c r="DZ325">
        <v>-11.231999999999999</v>
      </c>
      <c r="EA325">
        <v>0.1231</v>
      </c>
      <c r="EB325">
        <v>-8.2055829813317303</v>
      </c>
      <c r="EC325" s="1">
        <v>-7.2657198800770203E-3</v>
      </c>
      <c r="ED325">
        <v>3.5975223855225499E-6</v>
      </c>
      <c r="EE325">
        <v>-4.6457263001665798E-10</v>
      </c>
      <c r="EF325">
        <v>-3.6107099377716799E-2</v>
      </c>
      <c r="EG325">
        <v>1.9997383795282601E-2</v>
      </c>
      <c r="EH325">
        <v>-7.9224139005878102E-4</v>
      </c>
      <c r="EI325">
        <v>9.9182464941726199E-6</v>
      </c>
      <c r="EJ325">
        <v>0</v>
      </c>
      <c r="EK325">
        <v>2062</v>
      </c>
      <c r="EL325">
        <v>2</v>
      </c>
      <c r="EM325">
        <v>28</v>
      </c>
      <c r="EN325">
        <v>5722.8</v>
      </c>
      <c r="EO325">
        <v>5723</v>
      </c>
      <c r="EP325">
        <v>1.01685</v>
      </c>
      <c r="EQ325">
        <v>2.4536099999999998</v>
      </c>
      <c r="ER325">
        <v>0.99975599999999998</v>
      </c>
      <c r="ES325">
        <v>2.0715300000000001</v>
      </c>
      <c r="ET325">
        <v>1.00098</v>
      </c>
      <c r="EU325">
        <v>2.2595200000000002</v>
      </c>
      <c r="EV325">
        <v>33.6479</v>
      </c>
      <c r="EW325">
        <v>14.2196</v>
      </c>
      <c r="EX325">
        <v>18</v>
      </c>
      <c r="EY325">
        <v>288.959</v>
      </c>
      <c r="EZ325">
        <v>345.22199999999998</v>
      </c>
      <c r="FA325">
        <v>23.438199999999998</v>
      </c>
      <c r="FB325">
        <v>27.655799999999999</v>
      </c>
      <c r="FC325">
        <v>30</v>
      </c>
      <c r="FD325">
        <v>27.6889</v>
      </c>
      <c r="FE325">
        <v>27.649000000000001</v>
      </c>
      <c r="FF325">
        <v>20.370100000000001</v>
      </c>
      <c r="FG325">
        <v>22.1249</v>
      </c>
      <c r="FH325">
        <v>12.9709</v>
      </c>
      <c r="FI325">
        <v>23.452999999999999</v>
      </c>
      <c r="FJ325">
        <v>550</v>
      </c>
      <c r="FK325">
        <v>16.558700000000002</v>
      </c>
      <c r="FL325">
        <v>101.27500000000001</v>
      </c>
      <c r="FM325">
        <v>91.469499999999996</v>
      </c>
    </row>
    <row r="326" spans="1:220" x14ac:dyDescent="0.25">
      <c r="A326">
        <v>42</v>
      </c>
      <c r="B326" s="66" t="s">
        <v>1115</v>
      </c>
      <c r="C326" s="66" t="s">
        <v>2</v>
      </c>
      <c r="D326" s="66">
        <v>2</v>
      </c>
      <c r="E326">
        <v>1647170551.5</v>
      </c>
      <c r="F326">
        <v>8892</v>
      </c>
      <c r="G326" t="s">
        <v>1198</v>
      </c>
      <c r="H326" t="s">
        <v>1199</v>
      </c>
      <c r="I326">
        <v>3</v>
      </c>
      <c r="N326">
        <v>1647170543.75</v>
      </c>
      <c r="O326">
        <v>1.4527811567813324E-4</v>
      </c>
      <c r="P326">
        <v>0.14527811567813323</v>
      </c>
      <c r="Q326">
        <v>1.6786124723265512</v>
      </c>
      <c r="R326">
        <v>546.98056666666696</v>
      </c>
      <c r="S326">
        <v>271.98255667019743</v>
      </c>
      <c r="T326">
        <v>27.645505232875152</v>
      </c>
      <c r="U326">
        <v>55.597514425899604</v>
      </c>
      <c r="V326" s="1">
        <v>1.013634914592643E-2</v>
      </c>
      <c r="W326">
        <v>2.0581585923735073</v>
      </c>
      <c r="X326">
        <v>1.0108696892395182E-2</v>
      </c>
      <c r="Y326">
        <v>6.3204136714770914E-3</v>
      </c>
      <c r="Z326">
        <v>4.1366055215509769</v>
      </c>
      <c r="AA326">
        <v>24.986977455048176</v>
      </c>
      <c r="AB326">
        <v>24.782256666666701</v>
      </c>
      <c r="AC326">
        <v>3.1386334831646843</v>
      </c>
      <c r="AD326">
        <v>53.846252706974106</v>
      </c>
      <c r="AE326">
        <v>1.7127017923314936</v>
      </c>
      <c r="AF326">
        <v>3.1807260602735803</v>
      </c>
      <c r="AG326">
        <v>1.4259316908331907</v>
      </c>
      <c r="AH326">
        <v>-6.4067649014056762</v>
      </c>
      <c r="AI326">
        <v>24.774285380390037</v>
      </c>
      <c r="AJ326">
        <v>2.5434216856786218</v>
      </c>
      <c r="AK326">
        <v>25.04754768621396</v>
      </c>
      <c r="AL326">
        <v>1.7983998886002075</v>
      </c>
      <c r="AM326">
        <v>0.14523174840144193</v>
      </c>
      <c r="AN326">
        <v>1.6786124723265512</v>
      </c>
      <c r="AO326">
        <v>559.10473676087304</v>
      </c>
      <c r="AP326">
        <v>556.39754545454502</v>
      </c>
      <c r="AQ326">
        <v>-1.50995961470356E-5</v>
      </c>
      <c r="AR326">
        <v>66.456912116343901</v>
      </c>
      <c r="AS326">
        <v>0.14527811567813323</v>
      </c>
      <c r="AT326">
        <v>16.623879948716802</v>
      </c>
      <c r="AU326">
        <v>16.850558741258801</v>
      </c>
      <c r="AV326">
        <v>-1.38330561430155E-5</v>
      </c>
      <c r="AW326">
        <v>78.315619927269694</v>
      </c>
      <c r="AX326">
        <v>0</v>
      </c>
      <c r="AY326">
        <v>0</v>
      </c>
      <c r="AZ326">
        <v>1</v>
      </c>
      <c r="BA326">
        <v>0</v>
      </c>
      <c r="BB326">
        <v>26118.223755162358</v>
      </c>
      <c r="BC326">
        <v>25.007660000000001</v>
      </c>
      <c r="BD326">
        <v>21.081762371788074</v>
      </c>
      <c r="BE326">
        <v>0.84301219593468857</v>
      </c>
      <c r="BF326">
        <v>0.16541353815394871</v>
      </c>
      <c r="BG326">
        <v>4.8</v>
      </c>
      <c r="BH326">
        <v>0.5</v>
      </c>
      <c r="BI326" t="s">
        <v>248</v>
      </c>
      <c r="BJ326">
        <v>2</v>
      </c>
      <c r="BK326" t="b">
        <v>1</v>
      </c>
      <c r="BL326">
        <v>1647170543.75</v>
      </c>
      <c r="BM326">
        <v>546.98056666666696</v>
      </c>
      <c r="BN326">
        <v>549.95886666666695</v>
      </c>
      <c r="BO326">
        <v>16.8499366666667</v>
      </c>
      <c r="BP326">
        <v>16.623476666666701</v>
      </c>
      <c r="BQ326">
        <v>558.20166666666705</v>
      </c>
      <c r="BR326">
        <v>16.726790000000001</v>
      </c>
      <c r="BS326">
        <v>302.64333333333298</v>
      </c>
      <c r="BT326">
        <v>101.544433333333</v>
      </c>
      <c r="BU326">
        <v>9.9971996666666701E-2</v>
      </c>
      <c r="BV326">
        <v>25.00553</v>
      </c>
      <c r="BW326">
        <v>24.782256666666701</v>
      </c>
      <c r="BX326">
        <v>25.081779999999998</v>
      </c>
      <c r="BY326">
        <v>0</v>
      </c>
      <c r="BZ326">
        <v>0</v>
      </c>
      <c r="CA326">
        <v>5004.5816666666697</v>
      </c>
      <c r="CB326">
        <v>0</v>
      </c>
      <c r="CC326">
        <v>84.890699999999995</v>
      </c>
      <c r="CD326">
        <v>25.007660000000001</v>
      </c>
      <c r="CE326">
        <v>0.899640633333333</v>
      </c>
      <c r="CF326">
        <v>0.100358483333333</v>
      </c>
      <c r="CG326">
        <v>0</v>
      </c>
      <c r="CH326">
        <v>2.1395566666666701</v>
      </c>
      <c r="CI326">
        <v>0</v>
      </c>
      <c r="CJ326">
        <v>325.037466666667</v>
      </c>
      <c r="CK326">
        <v>207.35749999999999</v>
      </c>
      <c r="CL326">
        <v>34.703933333333303</v>
      </c>
      <c r="CM326">
        <v>41.383133333333298</v>
      </c>
      <c r="CN326">
        <v>37.8496666666667</v>
      </c>
      <c r="CO326">
        <v>40.7914666666667</v>
      </c>
      <c r="CP326">
        <v>36.295666666666698</v>
      </c>
      <c r="CQ326">
        <v>22.497333333333302</v>
      </c>
      <c r="CR326">
        <v>2.5110000000000001</v>
      </c>
      <c r="CS326">
        <v>0</v>
      </c>
      <c r="CT326">
        <v>1647170558</v>
      </c>
      <c r="CU326">
        <v>0</v>
      </c>
      <c r="CV326">
        <v>0</v>
      </c>
      <c r="CW326" t="s">
        <v>249</v>
      </c>
      <c r="CX326">
        <v>1646826976.5</v>
      </c>
      <c r="CY326">
        <v>1646826965.5</v>
      </c>
      <c r="CZ326">
        <v>0</v>
      </c>
      <c r="DA326">
        <v>8.3000000000000004E-2</v>
      </c>
      <c r="DB326">
        <v>6.0000000000000001E-3</v>
      </c>
      <c r="DC326">
        <v>-10.566000000000001</v>
      </c>
      <c r="DD326">
        <v>0.126</v>
      </c>
      <c r="DE326">
        <v>400</v>
      </c>
      <c r="DF326">
        <v>22</v>
      </c>
      <c r="DG326">
        <v>0.44</v>
      </c>
      <c r="DH326">
        <v>0.21</v>
      </c>
      <c r="DI326">
        <v>1.81841070592236</v>
      </c>
      <c r="DJ326">
        <v>-0.255726857521131</v>
      </c>
      <c r="DK326">
        <v>4.7363871896160398E-2</v>
      </c>
      <c r="DL326">
        <v>1</v>
      </c>
      <c r="DM326">
        <v>-2.9597734146341499</v>
      </c>
      <c r="DN326">
        <v>-3.4938815331013798E-2</v>
      </c>
      <c r="DO326">
        <v>7.71192499650349E-2</v>
      </c>
      <c r="DP326">
        <v>1</v>
      </c>
      <c r="DQ326">
        <v>0.22944412195121999</v>
      </c>
      <c r="DR326">
        <v>-7.8162898954704393E-2</v>
      </c>
      <c r="DS326">
        <v>9.8903819310087997E-3</v>
      </c>
      <c r="DT326">
        <v>1</v>
      </c>
      <c r="DU326">
        <v>3</v>
      </c>
      <c r="DV326">
        <v>3</v>
      </c>
      <c r="DW326" t="s">
        <v>254</v>
      </c>
      <c r="DX326">
        <v>100</v>
      </c>
      <c r="DY326">
        <v>100</v>
      </c>
      <c r="DZ326">
        <v>-11.221</v>
      </c>
      <c r="EA326">
        <v>0.1231</v>
      </c>
      <c r="EB326">
        <v>-8.2055829813317303</v>
      </c>
      <c r="EC326" s="1">
        <v>-7.2657198800770203E-3</v>
      </c>
      <c r="ED326">
        <v>3.5975223855225499E-6</v>
      </c>
      <c r="EE326">
        <v>-4.6457263001665798E-10</v>
      </c>
      <c r="EF326">
        <v>-3.6107099377716799E-2</v>
      </c>
      <c r="EG326">
        <v>1.9997383795282601E-2</v>
      </c>
      <c r="EH326">
        <v>-7.9224139005878102E-4</v>
      </c>
      <c r="EI326">
        <v>9.9182464941726199E-6</v>
      </c>
      <c r="EJ326">
        <v>0</v>
      </c>
      <c r="EK326">
        <v>2062</v>
      </c>
      <c r="EL326">
        <v>2</v>
      </c>
      <c r="EM326">
        <v>28</v>
      </c>
      <c r="EN326">
        <v>5726.2</v>
      </c>
      <c r="EO326">
        <v>5726.4</v>
      </c>
      <c r="EP326">
        <v>1.01685</v>
      </c>
      <c r="EQ326">
        <v>2.4536099999999998</v>
      </c>
      <c r="ER326">
        <v>0.99975599999999998</v>
      </c>
      <c r="ES326">
        <v>2.0727500000000001</v>
      </c>
      <c r="ET326">
        <v>1.00098</v>
      </c>
      <c r="EU326">
        <v>2.1545399999999999</v>
      </c>
      <c r="EV326">
        <v>33.6479</v>
      </c>
      <c r="EW326">
        <v>14.2021</v>
      </c>
      <c r="EX326">
        <v>18</v>
      </c>
      <c r="EY326">
        <v>289.00900000000001</v>
      </c>
      <c r="EZ326">
        <v>345.19499999999999</v>
      </c>
      <c r="FA326">
        <v>23.430900000000001</v>
      </c>
      <c r="FB326">
        <v>27.5977</v>
      </c>
      <c r="FC326">
        <v>29.9999</v>
      </c>
      <c r="FD326">
        <v>27.648800000000001</v>
      </c>
      <c r="FE326">
        <v>27.614100000000001</v>
      </c>
      <c r="FF326">
        <v>20.3719</v>
      </c>
      <c r="FG326">
        <v>21.016999999999999</v>
      </c>
      <c r="FH326">
        <v>12.5959</v>
      </c>
      <c r="FI326">
        <v>23.428999999999998</v>
      </c>
      <c r="FJ326">
        <v>550</v>
      </c>
      <c r="FK326">
        <v>16.694099999999999</v>
      </c>
      <c r="FL326">
        <v>101.28100000000001</v>
      </c>
      <c r="FM326">
        <v>91.481899999999996</v>
      </c>
    </row>
    <row r="327" spans="1:220" x14ac:dyDescent="0.25">
      <c r="A327">
        <v>43</v>
      </c>
      <c r="B327" s="66" t="s">
        <v>1115</v>
      </c>
      <c r="C327" s="66" t="s">
        <v>2</v>
      </c>
      <c r="D327" s="66">
        <v>2</v>
      </c>
      <c r="E327">
        <v>1647170735.5</v>
      </c>
      <c r="F327">
        <v>9076</v>
      </c>
      <c r="G327" t="s">
        <v>1200</v>
      </c>
      <c r="H327" t="s">
        <v>1201</v>
      </c>
      <c r="I327">
        <v>3</v>
      </c>
      <c r="N327">
        <v>1647170727.5</v>
      </c>
      <c r="O327">
        <v>7.4673161557464694E-5</v>
      </c>
      <c r="P327">
        <v>7.4673161557464687E-2</v>
      </c>
      <c r="Q327">
        <v>2.0622422713601698</v>
      </c>
      <c r="R327">
        <v>546.25677419354804</v>
      </c>
      <c r="S327">
        <v>-95.42719865538902</v>
      </c>
      <c r="T327">
        <v>-9.6996197658219625</v>
      </c>
      <c r="U327">
        <v>55.523824222442094</v>
      </c>
      <c r="V327" s="1">
        <v>5.19027529856389E-3</v>
      </c>
      <c r="W327">
        <v>2.0546544691852207</v>
      </c>
      <c r="X327">
        <v>5.1830023286873186E-3</v>
      </c>
      <c r="Y327">
        <v>3.2400290395193337E-3</v>
      </c>
      <c r="Z327">
        <v>8.2685170202481793</v>
      </c>
      <c r="AA327">
        <v>25.039427337193626</v>
      </c>
      <c r="AB327">
        <v>24.825141935483899</v>
      </c>
      <c r="AC327">
        <v>3.146680437455633</v>
      </c>
      <c r="AD327">
        <v>54.012759097611784</v>
      </c>
      <c r="AE327">
        <v>1.7172988223128631</v>
      </c>
      <c r="AF327">
        <v>3.1794317694627727</v>
      </c>
      <c r="AG327">
        <v>1.4293816151427698</v>
      </c>
      <c r="AH327">
        <v>-3.2930864246841929</v>
      </c>
      <c r="AI327">
        <v>19.225476418986197</v>
      </c>
      <c r="AJ327">
        <v>1.9774850593838267</v>
      </c>
      <c r="AK327">
        <v>26.178392073934013</v>
      </c>
      <c r="AL327">
        <v>2.3125149750590057</v>
      </c>
      <c r="AM327">
        <v>7.4564072381863175E-2</v>
      </c>
      <c r="AN327">
        <v>2.0622422713601698</v>
      </c>
      <c r="AO327">
        <v>559.52371703225401</v>
      </c>
      <c r="AP327">
        <v>555.75952121212094</v>
      </c>
      <c r="AQ327">
        <v>4.8617618822232901E-2</v>
      </c>
      <c r="AR327">
        <v>66.456912116343901</v>
      </c>
      <c r="AS327">
        <v>7.4673161557464687E-2</v>
      </c>
      <c r="AT327">
        <v>16.779065592186502</v>
      </c>
      <c r="AU327">
        <v>16.8955496503497</v>
      </c>
      <c r="AV327">
        <v>-4.0583864797790998E-6</v>
      </c>
      <c r="AW327">
        <v>78.315619927269694</v>
      </c>
      <c r="AX327">
        <v>0</v>
      </c>
      <c r="AY327">
        <v>0</v>
      </c>
      <c r="AZ327">
        <v>1</v>
      </c>
      <c r="BA327">
        <v>0</v>
      </c>
      <c r="BB327">
        <v>26039.056943999502</v>
      </c>
      <c r="BC327">
        <v>50.000019354838699</v>
      </c>
      <c r="BD327">
        <v>42.149505341596068</v>
      </c>
      <c r="BE327">
        <v>0.84298978051329687</v>
      </c>
      <c r="BF327">
        <v>0.1653702763906631</v>
      </c>
      <c r="BG327">
        <v>4.8</v>
      </c>
      <c r="BH327">
        <v>0.5</v>
      </c>
      <c r="BI327" t="s">
        <v>248</v>
      </c>
      <c r="BJ327">
        <v>2</v>
      </c>
      <c r="BK327" t="b">
        <v>1</v>
      </c>
      <c r="BL327">
        <v>1647170727.5</v>
      </c>
      <c r="BM327">
        <v>546.25677419354804</v>
      </c>
      <c r="BN327">
        <v>549.98935483871003</v>
      </c>
      <c r="BO327">
        <v>16.895199999999999</v>
      </c>
      <c r="BP327">
        <v>16.778929032258102</v>
      </c>
      <c r="BQ327">
        <v>557.47519354838698</v>
      </c>
      <c r="BR327">
        <v>16.7719709677419</v>
      </c>
      <c r="BS327">
        <v>302.621225806452</v>
      </c>
      <c r="BT327">
        <v>101.544225806452</v>
      </c>
      <c r="BU327">
        <v>9.9958477419354902E-2</v>
      </c>
      <c r="BV327">
        <v>24.998703225806501</v>
      </c>
      <c r="BW327">
        <v>24.825141935483899</v>
      </c>
      <c r="BX327">
        <v>25.233016129032301</v>
      </c>
      <c r="BY327">
        <v>0</v>
      </c>
      <c r="BZ327">
        <v>0</v>
      </c>
      <c r="CA327">
        <v>4991.3696774193504</v>
      </c>
      <c r="CB327">
        <v>0</v>
      </c>
      <c r="CC327">
        <v>84.866035483871002</v>
      </c>
      <c r="CD327">
        <v>50.000019354838699</v>
      </c>
      <c r="CE327">
        <v>0.90032258064516202</v>
      </c>
      <c r="CF327">
        <v>9.9677148387096806E-2</v>
      </c>
      <c r="CG327">
        <v>0</v>
      </c>
      <c r="CH327">
        <v>2.11455483870968</v>
      </c>
      <c r="CI327">
        <v>0</v>
      </c>
      <c r="CJ327">
        <v>758.77383870967697</v>
      </c>
      <c r="CK327">
        <v>414.661967741936</v>
      </c>
      <c r="CL327">
        <v>34.193225806451601</v>
      </c>
      <c r="CM327">
        <v>38.777967741935498</v>
      </c>
      <c r="CN327">
        <v>36.360548387096799</v>
      </c>
      <c r="CO327">
        <v>37.894903225806402</v>
      </c>
      <c r="CP327">
        <v>35.451290322580597</v>
      </c>
      <c r="CQ327">
        <v>45.016451612903197</v>
      </c>
      <c r="CR327">
        <v>4.9829032258064503</v>
      </c>
      <c r="CS327">
        <v>0</v>
      </c>
      <c r="CT327">
        <v>1647170741.5999999</v>
      </c>
      <c r="CU327">
        <v>0</v>
      </c>
      <c r="CV327">
        <v>0</v>
      </c>
      <c r="CW327" t="s">
        <v>249</v>
      </c>
      <c r="CX327">
        <v>1646826976.5</v>
      </c>
      <c r="CY327">
        <v>1646826965.5</v>
      </c>
      <c r="CZ327">
        <v>0</v>
      </c>
      <c r="DA327">
        <v>8.3000000000000004E-2</v>
      </c>
      <c r="DB327">
        <v>6.0000000000000001E-3</v>
      </c>
      <c r="DC327">
        <v>-10.566000000000001</v>
      </c>
      <c r="DD327">
        <v>0.126</v>
      </c>
      <c r="DE327">
        <v>400</v>
      </c>
      <c r="DF327">
        <v>22</v>
      </c>
      <c r="DG327">
        <v>0.44</v>
      </c>
      <c r="DH327">
        <v>0.21</v>
      </c>
      <c r="DI327">
        <v>2.2727982336434001</v>
      </c>
      <c r="DJ327">
        <v>-0.40200943124007299</v>
      </c>
      <c r="DK327">
        <v>9.8756165895626996E-2</v>
      </c>
      <c r="DL327">
        <v>1</v>
      </c>
      <c r="DM327">
        <v>-3.7813632500000001</v>
      </c>
      <c r="DN327">
        <v>0.75226863039401304</v>
      </c>
      <c r="DO327">
        <v>0.13883638752840499</v>
      </c>
      <c r="DP327">
        <v>0</v>
      </c>
      <c r="DQ327">
        <v>0.11657872499999999</v>
      </c>
      <c r="DR327">
        <v>-7.5203414634148202E-3</v>
      </c>
      <c r="DS327">
        <v>1.3319426974817601E-3</v>
      </c>
      <c r="DT327">
        <v>1</v>
      </c>
      <c r="DU327">
        <v>2</v>
      </c>
      <c r="DV327">
        <v>3</v>
      </c>
      <c r="DW327" t="s">
        <v>250</v>
      </c>
      <c r="DX327">
        <v>100</v>
      </c>
      <c r="DY327">
        <v>100</v>
      </c>
      <c r="DZ327">
        <v>-11.218999999999999</v>
      </c>
      <c r="EA327">
        <v>0.1232</v>
      </c>
      <c r="EB327">
        <v>-8.2055829813317303</v>
      </c>
      <c r="EC327" s="1">
        <v>-7.2657198800770203E-3</v>
      </c>
      <c r="ED327">
        <v>3.5975223855225499E-6</v>
      </c>
      <c r="EE327">
        <v>-4.6457263001665798E-10</v>
      </c>
      <c r="EF327">
        <v>-3.6107099377716799E-2</v>
      </c>
      <c r="EG327">
        <v>1.9997383795282601E-2</v>
      </c>
      <c r="EH327">
        <v>-7.9224139005878102E-4</v>
      </c>
      <c r="EI327">
        <v>9.9182464941726199E-6</v>
      </c>
      <c r="EJ327">
        <v>0</v>
      </c>
      <c r="EK327">
        <v>2062</v>
      </c>
      <c r="EL327">
        <v>2</v>
      </c>
      <c r="EM327">
        <v>28</v>
      </c>
      <c r="EN327">
        <v>5729.3</v>
      </c>
      <c r="EO327">
        <v>5729.5</v>
      </c>
      <c r="EP327">
        <v>1.01562</v>
      </c>
      <c r="EQ327">
        <v>2.4499499999999999</v>
      </c>
      <c r="ER327">
        <v>0.99975599999999998</v>
      </c>
      <c r="ES327">
        <v>2.0727500000000001</v>
      </c>
      <c r="ET327">
        <v>0.99975599999999998</v>
      </c>
      <c r="EU327">
        <v>2.2229000000000001</v>
      </c>
      <c r="EV327">
        <v>33.670499999999997</v>
      </c>
      <c r="EW327">
        <v>14.1846</v>
      </c>
      <c r="EX327">
        <v>18</v>
      </c>
      <c r="EY327">
        <v>288.91500000000002</v>
      </c>
      <c r="EZ327">
        <v>345.39</v>
      </c>
      <c r="FA327">
        <v>23.423200000000001</v>
      </c>
      <c r="FB327">
        <v>27.571400000000001</v>
      </c>
      <c r="FC327">
        <v>30.0002</v>
      </c>
      <c r="FD327">
        <v>27.622399999999999</v>
      </c>
      <c r="FE327">
        <v>27.5885</v>
      </c>
      <c r="FF327">
        <v>20.375800000000002</v>
      </c>
      <c r="FG327">
        <v>20.456399999999999</v>
      </c>
      <c r="FH327">
        <v>12.5959</v>
      </c>
      <c r="FI327">
        <v>23.422999999999998</v>
      </c>
      <c r="FJ327">
        <v>550</v>
      </c>
      <c r="FK327">
        <v>16.760899999999999</v>
      </c>
      <c r="FL327">
        <v>101.28400000000001</v>
      </c>
      <c r="FM327">
        <v>91.475700000000003</v>
      </c>
    </row>
    <row r="328" spans="1:220" x14ac:dyDescent="0.25">
      <c r="A328">
        <v>44</v>
      </c>
      <c r="B328" s="66" t="s">
        <v>1115</v>
      </c>
      <c r="C328" s="66" t="s">
        <v>2</v>
      </c>
      <c r="D328" s="66">
        <v>2</v>
      </c>
      <c r="E328">
        <v>1647170959.5</v>
      </c>
      <c r="F328">
        <v>9300</v>
      </c>
      <c r="G328" t="s">
        <v>1202</v>
      </c>
      <c r="H328" t="s">
        <v>1203</v>
      </c>
      <c r="I328">
        <v>3</v>
      </c>
      <c r="N328">
        <v>1647170951.5</v>
      </c>
      <c r="O328">
        <v>4.8172623714832703E-5</v>
      </c>
      <c r="P328">
        <v>4.8172623714832705E-2</v>
      </c>
      <c r="Q328">
        <v>2.4390810865415049</v>
      </c>
      <c r="R328">
        <v>546.50893548387103</v>
      </c>
      <c r="S328">
        <v>-638.63313898339902</v>
      </c>
      <c r="T328">
        <v>-64.913099781478408</v>
      </c>
      <c r="U328">
        <v>55.54924556061323</v>
      </c>
      <c r="V328" s="1">
        <v>3.2923911238940317E-3</v>
      </c>
      <c r="W328">
        <v>2.0546811656281938</v>
      </c>
      <c r="X328">
        <v>3.2894630058868425E-3</v>
      </c>
      <c r="Y328">
        <v>2.056177235410182E-3</v>
      </c>
      <c r="Z328">
        <v>12.405757177020783</v>
      </c>
      <c r="AA328">
        <v>25.093773968350462</v>
      </c>
      <c r="AB328">
        <v>24.9433193548387</v>
      </c>
      <c r="AC328">
        <v>3.1689485209526977</v>
      </c>
      <c r="AD328">
        <v>53.942870605597925</v>
      </c>
      <c r="AE328">
        <v>1.7161936123511961</v>
      </c>
      <c r="AF328">
        <v>3.1815021949779179</v>
      </c>
      <c r="AG328">
        <v>1.4527549086015017</v>
      </c>
      <c r="AH328">
        <v>-2.1244127058241222</v>
      </c>
      <c r="AI328">
        <v>7.3445390063334113</v>
      </c>
      <c r="AJ328">
        <v>0.75592242983462976</v>
      </c>
      <c r="AK328">
        <v>18.381805907364701</v>
      </c>
      <c r="AL328">
        <v>2.1899914501235096</v>
      </c>
      <c r="AM328">
        <v>4.9637074539485411E-2</v>
      </c>
      <c r="AN328">
        <v>2.4390810865415049</v>
      </c>
      <c r="AO328">
        <v>559.43125240622999</v>
      </c>
      <c r="AP328">
        <v>555.85530303030305</v>
      </c>
      <c r="AQ328">
        <v>-3.9837641558290497E-2</v>
      </c>
      <c r="AR328">
        <v>66.456912116343901</v>
      </c>
      <c r="AS328">
        <v>4.8172623714832705E-2</v>
      </c>
      <c r="AT328">
        <v>16.808374059246699</v>
      </c>
      <c r="AU328">
        <v>16.8834300699301</v>
      </c>
      <c r="AV328">
        <v>4.8235003201591803E-6</v>
      </c>
      <c r="AW328">
        <v>78.315619927269694</v>
      </c>
      <c r="AX328">
        <v>0</v>
      </c>
      <c r="AY328">
        <v>0</v>
      </c>
      <c r="AZ328">
        <v>1</v>
      </c>
      <c r="BA328">
        <v>0</v>
      </c>
      <c r="BB328">
        <v>26038.728678328021</v>
      </c>
      <c r="BC328">
        <v>75.009293548387106</v>
      </c>
      <c r="BD328">
        <v>63.23281897789812</v>
      </c>
      <c r="BE328">
        <v>0.84299979358034882</v>
      </c>
      <c r="BF328">
        <v>0.16538960161007327</v>
      </c>
      <c r="BG328">
        <v>4.8</v>
      </c>
      <c r="BH328">
        <v>0.5</v>
      </c>
      <c r="BI328" t="s">
        <v>248</v>
      </c>
      <c r="BJ328">
        <v>2</v>
      </c>
      <c r="BK328" t="b">
        <v>1</v>
      </c>
      <c r="BL328">
        <v>1647170951.5</v>
      </c>
      <c r="BM328">
        <v>546.50893548387103</v>
      </c>
      <c r="BN328">
        <v>550.02506451612896</v>
      </c>
      <c r="BO328">
        <v>16.8843903225806</v>
      </c>
      <c r="BP328">
        <v>16.806999999999999</v>
      </c>
      <c r="BQ328">
        <v>557.72835483870995</v>
      </c>
      <c r="BR328">
        <v>16.761187096774201</v>
      </c>
      <c r="BS328">
        <v>302.66719354838699</v>
      </c>
      <c r="BT328">
        <v>101.543774193548</v>
      </c>
      <c r="BU328">
        <v>0.100026948387097</v>
      </c>
      <c r="BV328">
        <v>25.0096225806452</v>
      </c>
      <c r="BW328">
        <v>24.9433193548387</v>
      </c>
      <c r="BX328">
        <v>26.648716129032302</v>
      </c>
      <c r="BY328">
        <v>0</v>
      </c>
      <c r="BZ328">
        <v>0</v>
      </c>
      <c r="CA328">
        <v>4991.4925806451602</v>
      </c>
      <c r="CB328">
        <v>0</v>
      </c>
      <c r="CC328">
        <v>84.946899999999999</v>
      </c>
      <c r="CD328">
        <v>75.009293548387106</v>
      </c>
      <c r="CE328">
        <v>0.90004774193548398</v>
      </c>
      <c r="CF328">
        <v>9.9952103225806402E-2</v>
      </c>
      <c r="CG328">
        <v>0</v>
      </c>
      <c r="CH328">
        <v>2.0521451612903201</v>
      </c>
      <c r="CI328">
        <v>0</v>
      </c>
      <c r="CJ328">
        <v>1166.4693548387099</v>
      </c>
      <c r="CK328">
        <v>622.025096774193</v>
      </c>
      <c r="CL328">
        <v>34.497838709677403</v>
      </c>
      <c r="CM328">
        <v>40.913032258064497</v>
      </c>
      <c r="CN328">
        <v>37.493645161290303</v>
      </c>
      <c r="CO328">
        <v>40.257903225806501</v>
      </c>
      <c r="CP328">
        <v>36.148935483871</v>
      </c>
      <c r="CQ328">
        <v>67.510967741935502</v>
      </c>
      <c r="CR328">
        <v>7.5006451612903202</v>
      </c>
      <c r="CS328">
        <v>0</v>
      </c>
      <c r="CT328">
        <v>1647170966</v>
      </c>
      <c r="CU328">
        <v>0</v>
      </c>
      <c r="CV328">
        <v>0</v>
      </c>
      <c r="CW328" t="s">
        <v>249</v>
      </c>
      <c r="CX328">
        <v>1646826976.5</v>
      </c>
      <c r="CY328">
        <v>1646826965.5</v>
      </c>
      <c r="CZ328">
        <v>0</v>
      </c>
      <c r="DA328">
        <v>8.3000000000000004E-2</v>
      </c>
      <c r="DB328">
        <v>6.0000000000000001E-3</v>
      </c>
      <c r="DC328">
        <v>-10.566000000000001</v>
      </c>
      <c r="DD328">
        <v>0.126</v>
      </c>
      <c r="DE328">
        <v>400</v>
      </c>
      <c r="DF328">
        <v>22</v>
      </c>
      <c r="DG328">
        <v>0.44</v>
      </c>
      <c r="DH328">
        <v>0.21</v>
      </c>
      <c r="DI328">
        <v>2.18927588670073</v>
      </c>
      <c r="DJ328">
        <v>0.369139352386811</v>
      </c>
      <c r="DK328">
        <v>0.10477087241119699</v>
      </c>
      <c r="DL328">
        <v>1</v>
      </c>
      <c r="DM328">
        <v>-3.5107807317073201</v>
      </c>
      <c r="DN328">
        <v>6.43655749128864E-2</v>
      </c>
      <c r="DO328">
        <v>8.6830324600316394E-2</v>
      </c>
      <c r="DP328">
        <v>1</v>
      </c>
      <c r="DQ328">
        <v>7.8533170731707305E-2</v>
      </c>
      <c r="DR328">
        <v>-2.2815846689895301E-2</v>
      </c>
      <c r="DS328">
        <v>2.6749079937898701E-3</v>
      </c>
      <c r="DT328">
        <v>1</v>
      </c>
      <c r="DU328">
        <v>3</v>
      </c>
      <c r="DV328">
        <v>3</v>
      </c>
      <c r="DW328" t="s">
        <v>254</v>
      </c>
      <c r="DX328">
        <v>100</v>
      </c>
      <c r="DY328">
        <v>100</v>
      </c>
      <c r="DZ328">
        <v>-11.22</v>
      </c>
      <c r="EA328">
        <v>0.1232</v>
      </c>
      <c r="EB328">
        <v>-8.2055829813317303</v>
      </c>
      <c r="EC328" s="1">
        <v>-7.2657198800770203E-3</v>
      </c>
      <c r="ED328">
        <v>3.5975223855225499E-6</v>
      </c>
      <c r="EE328">
        <v>-4.6457263001665798E-10</v>
      </c>
      <c r="EF328">
        <v>-3.6107099377716799E-2</v>
      </c>
      <c r="EG328">
        <v>1.9997383795282601E-2</v>
      </c>
      <c r="EH328">
        <v>-7.9224139005878102E-4</v>
      </c>
      <c r="EI328">
        <v>9.9182464941726199E-6</v>
      </c>
      <c r="EJ328">
        <v>0</v>
      </c>
      <c r="EK328">
        <v>2062</v>
      </c>
      <c r="EL328">
        <v>2</v>
      </c>
      <c r="EM328">
        <v>28</v>
      </c>
      <c r="EN328">
        <v>5733.1</v>
      </c>
      <c r="EO328">
        <v>5733.2</v>
      </c>
      <c r="EP328">
        <v>1.01685</v>
      </c>
      <c r="EQ328">
        <v>2.4572799999999999</v>
      </c>
      <c r="ER328">
        <v>0.99975599999999998</v>
      </c>
      <c r="ES328">
        <v>2.0727500000000001</v>
      </c>
      <c r="ET328">
        <v>0.99975599999999998</v>
      </c>
      <c r="EU328">
        <v>2.1252399999999998</v>
      </c>
      <c r="EV328">
        <v>33.692999999999998</v>
      </c>
      <c r="EW328">
        <v>14.158300000000001</v>
      </c>
      <c r="EX328">
        <v>18</v>
      </c>
      <c r="EY328">
        <v>288.85899999999998</v>
      </c>
      <c r="EZ328">
        <v>345.03500000000003</v>
      </c>
      <c r="FA328">
        <v>23.1783</v>
      </c>
      <c r="FB328">
        <v>27.713899999999999</v>
      </c>
      <c r="FC328">
        <v>30.000399999999999</v>
      </c>
      <c r="FD328">
        <v>27.7225</v>
      </c>
      <c r="FE328">
        <v>27.682700000000001</v>
      </c>
      <c r="FF328">
        <v>20.370200000000001</v>
      </c>
      <c r="FG328">
        <v>20.726900000000001</v>
      </c>
      <c r="FH328">
        <v>12.5959</v>
      </c>
      <c r="FI328">
        <v>23.1736</v>
      </c>
      <c r="FJ328">
        <v>550</v>
      </c>
      <c r="FK328">
        <v>16.760899999999999</v>
      </c>
      <c r="FL328">
        <v>101.253</v>
      </c>
      <c r="FM328">
        <v>91.441900000000004</v>
      </c>
    </row>
    <row r="329" spans="1:220" x14ac:dyDescent="0.25">
      <c r="A329">
        <v>45</v>
      </c>
      <c r="B329" s="66" t="s">
        <v>1115</v>
      </c>
      <c r="C329" s="66" t="s">
        <v>2</v>
      </c>
      <c r="D329" s="66">
        <v>2</v>
      </c>
      <c r="E329">
        <v>1647171174.5</v>
      </c>
      <c r="F329">
        <v>9515</v>
      </c>
      <c r="G329" t="s">
        <v>1204</v>
      </c>
      <c r="H329" t="s">
        <v>1205</v>
      </c>
      <c r="I329">
        <v>3</v>
      </c>
      <c r="N329">
        <v>1647171166.5</v>
      </c>
      <c r="O329">
        <v>5.0068654656826296E-5</v>
      </c>
      <c r="P329">
        <v>5.0068654656826299E-2</v>
      </c>
      <c r="Q329">
        <v>2.2863595729459618</v>
      </c>
      <c r="R329">
        <v>546.267612903226</v>
      </c>
      <c r="S329">
        <v>-517.18441162752094</v>
      </c>
      <c r="T329">
        <v>-52.567103152896081</v>
      </c>
      <c r="U329">
        <v>55.523146697722588</v>
      </c>
      <c r="V329" s="1">
        <v>3.4437427097466747E-3</v>
      </c>
      <c r="W329">
        <v>2.0564023124032378</v>
      </c>
      <c r="X329">
        <v>3.4405420119390864E-3</v>
      </c>
      <c r="Y329">
        <v>2.1506260729868315E-3</v>
      </c>
      <c r="Z329">
        <v>16.540726454967988</v>
      </c>
      <c r="AA329">
        <v>25.096867372158997</v>
      </c>
      <c r="AB329">
        <v>24.916541935483899</v>
      </c>
      <c r="AC329">
        <v>3.1638908413475626</v>
      </c>
      <c r="AD329">
        <v>54.168523076647858</v>
      </c>
      <c r="AE329">
        <v>1.7202949889989592</v>
      </c>
      <c r="AF329">
        <v>3.1758203681587571</v>
      </c>
      <c r="AG329">
        <v>1.4435958523486034</v>
      </c>
      <c r="AH329">
        <v>-2.2080276703660395</v>
      </c>
      <c r="AI329">
        <v>6.9955664485227196</v>
      </c>
      <c r="AJ329">
        <v>0.71919695654871307</v>
      </c>
      <c r="AK329">
        <v>22.047462189673382</v>
      </c>
      <c r="AL329">
        <v>2.327822660672147</v>
      </c>
      <c r="AM329">
        <v>4.8329978947210361E-2</v>
      </c>
      <c r="AN329">
        <v>2.2863595729459618</v>
      </c>
      <c r="AO329">
        <v>559.36949989630602</v>
      </c>
      <c r="AP329">
        <v>555.68590909090904</v>
      </c>
      <c r="AQ329">
        <v>-5.470979672094E-4</v>
      </c>
      <c r="AR329">
        <v>66.456912116343901</v>
      </c>
      <c r="AS329">
        <v>5.0068654656826299E-2</v>
      </c>
      <c r="AT329">
        <v>16.849502002713098</v>
      </c>
      <c r="AU329">
        <v>16.927593706293699</v>
      </c>
      <c r="AV329">
        <v>-2.1519872734491102E-6</v>
      </c>
      <c r="AW329">
        <v>78.315619927269694</v>
      </c>
      <c r="AX329">
        <v>0</v>
      </c>
      <c r="AY329">
        <v>0</v>
      </c>
      <c r="AZ329">
        <v>1</v>
      </c>
      <c r="BA329">
        <v>0</v>
      </c>
      <c r="BB329">
        <v>26080.645946243389</v>
      </c>
      <c r="BC329">
        <v>100.01052903225801</v>
      </c>
      <c r="BD329">
        <v>84.308868232391845</v>
      </c>
      <c r="BE329">
        <v>0.84299992259013401</v>
      </c>
      <c r="BF329">
        <v>0.16538985059895883</v>
      </c>
      <c r="BG329">
        <v>4.8</v>
      </c>
      <c r="BH329">
        <v>0.5</v>
      </c>
      <c r="BI329" t="s">
        <v>248</v>
      </c>
      <c r="BJ329">
        <v>2</v>
      </c>
      <c r="BK329" t="b">
        <v>1</v>
      </c>
      <c r="BL329">
        <v>1647171166.5</v>
      </c>
      <c r="BM329">
        <v>546.267612903226</v>
      </c>
      <c r="BN329">
        <v>550.00161290322603</v>
      </c>
      <c r="BO329">
        <v>16.925219354838699</v>
      </c>
      <c r="BP329">
        <v>16.8498612903226</v>
      </c>
      <c r="BQ329">
        <v>557.48612903225796</v>
      </c>
      <c r="BR329">
        <v>16.801941935483899</v>
      </c>
      <c r="BS329">
        <v>302.63187096774197</v>
      </c>
      <c r="BT329">
        <v>101.540935483871</v>
      </c>
      <c r="BU329">
        <v>9.9991758064516101E-2</v>
      </c>
      <c r="BV329">
        <v>24.979641935483901</v>
      </c>
      <c r="BW329">
        <v>24.916541935483899</v>
      </c>
      <c r="BX329">
        <v>24.922916129032298</v>
      </c>
      <c r="BY329">
        <v>0</v>
      </c>
      <c r="BZ329">
        <v>0</v>
      </c>
      <c r="CA329">
        <v>4998.1258064516096</v>
      </c>
      <c r="CB329">
        <v>0</v>
      </c>
      <c r="CC329">
        <v>84.892106451612904</v>
      </c>
      <c r="CD329">
        <v>100.01052903225801</v>
      </c>
      <c r="CE329">
        <v>0.90001554838709696</v>
      </c>
      <c r="CF329">
        <v>9.9984554838709702E-2</v>
      </c>
      <c r="CG329">
        <v>0</v>
      </c>
      <c r="CH329">
        <v>2.1140193548387098</v>
      </c>
      <c r="CI329">
        <v>0</v>
      </c>
      <c r="CJ329">
        <v>1378.5051612903201</v>
      </c>
      <c r="CK329">
        <v>829.344258064516</v>
      </c>
      <c r="CL329">
        <v>34.283999999999999</v>
      </c>
      <c r="CM329">
        <v>38.848483870967698</v>
      </c>
      <c r="CN329">
        <v>36.411032258064502</v>
      </c>
      <c r="CO329">
        <v>37.979580645161299</v>
      </c>
      <c r="CP329">
        <v>35.526000000000003</v>
      </c>
      <c r="CQ329">
        <v>90.011290322580606</v>
      </c>
      <c r="CR329">
        <v>10.000967741935501</v>
      </c>
      <c r="CS329">
        <v>0</v>
      </c>
      <c r="CT329">
        <v>1647171180.8</v>
      </c>
      <c r="CU329">
        <v>0</v>
      </c>
      <c r="CV329">
        <v>0</v>
      </c>
      <c r="CW329" t="s">
        <v>249</v>
      </c>
      <c r="CX329">
        <v>1646826976.5</v>
      </c>
      <c r="CY329">
        <v>1646826965.5</v>
      </c>
      <c r="CZ329">
        <v>0</v>
      </c>
      <c r="DA329">
        <v>8.3000000000000004E-2</v>
      </c>
      <c r="DB329">
        <v>6.0000000000000001E-3</v>
      </c>
      <c r="DC329">
        <v>-10.566000000000001</v>
      </c>
      <c r="DD329">
        <v>0.126</v>
      </c>
      <c r="DE329">
        <v>400</v>
      </c>
      <c r="DF329">
        <v>22</v>
      </c>
      <c r="DG329">
        <v>0.44</v>
      </c>
      <c r="DH329">
        <v>0.21</v>
      </c>
      <c r="DI329">
        <v>2.35386032039191</v>
      </c>
      <c r="DJ329">
        <v>-0.59881726991903095</v>
      </c>
      <c r="DK329">
        <v>6.7039962137224393E-2</v>
      </c>
      <c r="DL329">
        <v>1</v>
      </c>
      <c r="DM329">
        <v>-3.7119019512195099</v>
      </c>
      <c r="DN329">
        <v>-9.39827874564549E-2</v>
      </c>
      <c r="DO329">
        <v>7.0559464636937796E-2</v>
      </c>
      <c r="DP329">
        <v>1</v>
      </c>
      <c r="DQ329">
        <v>7.44828048780488E-2</v>
      </c>
      <c r="DR329">
        <v>1.6523724041811901E-2</v>
      </c>
      <c r="DS329">
        <v>2.2601090924405198E-3</v>
      </c>
      <c r="DT329">
        <v>1</v>
      </c>
      <c r="DU329">
        <v>3</v>
      </c>
      <c r="DV329">
        <v>3</v>
      </c>
      <c r="DW329" t="s">
        <v>254</v>
      </c>
      <c r="DX329">
        <v>100</v>
      </c>
      <c r="DY329">
        <v>100</v>
      </c>
      <c r="DZ329">
        <v>-11.218</v>
      </c>
      <c r="EA329">
        <v>0.12330000000000001</v>
      </c>
      <c r="EB329">
        <v>-8.2055829813317303</v>
      </c>
      <c r="EC329" s="1">
        <v>-7.2657198800770203E-3</v>
      </c>
      <c r="ED329">
        <v>3.5975223855225499E-6</v>
      </c>
      <c r="EE329">
        <v>-4.6457263001665798E-10</v>
      </c>
      <c r="EF329">
        <v>-3.6107099377716799E-2</v>
      </c>
      <c r="EG329">
        <v>1.9997383795282601E-2</v>
      </c>
      <c r="EH329">
        <v>-7.9224139005878102E-4</v>
      </c>
      <c r="EI329">
        <v>9.9182464941726199E-6</v>
      </c>
      <c r="EJ329">
        <v>0</v>
      </c>
      <c r="EK329">
        <v>2062</v>
      </c>
      <c r="EL329">
        <v>2</v>
      </c>
      <c r="EM329">
        <v>28</v>
      </c>
      <c r="EN329">
        <v>5736.6</v>
      </c>
      <c r="EO329">
        <v>5736.8</v>
      </c>
      <c r="EP329">
        <v>1.01685</v>
      </c>
      <c r="EQ329">
        <v>2.4572799999999999</v>
      </c>
      <c r="ER329">
        <v>0.99975599999999998</v>
      </c>
      <c r="ES329">
        <v>2.0715300000000001</v>
      </c>
      <c r="ET329">
        <v>1.00098</v>
      </c>
      <c r="EU329">
        <v>2.1728499999999999</v>
      </c>
      <c r="EV329">
        <v>33.692999999999998</v>
      </c>
      <c r="EW329">
        <v>14.1408</v>
      </c>
      <c r="EX329">
        <v>18</v>
      </c>
      <c r="EY329">
        <v>288.97199999999998</v>
      </c>
      <c r="EZ329">
        <v>344.637</v>
      </c>
      <c r="FA329">
        <v>23.274899999999999</v>
      </c>
      <c r="FB329">
        <v>27.808900000000001</v>
      </c>
      <c r="FC329">
        <v>30</v>
      </c>
      <c r="FD329">
        <v>27.814900000000002</v>
      </c>
      <c r="FE329">
        <v>27.771599999999999</v>
      </c>
      <c r="FF329">
        <v>20.376799999999999</v>
      </c>
      <c r="FG329">
        <v>20.444199999999999</v>
      </c>
      <c r="FH329">
        <v>12.5959</v>
      </c>
      <c r="FI329">
        <v>23.2927</v>
      </c>
      <c r="FJ329">
        <v>550</v>
      </c>
      <c r="FK329">
        <v>16.829499999999999</v>
      </c>
      <c r="FL329">
        <v>101.238</v>
      </c>
      <c r="FM329">
        <v>91.4358</v>
      </c>
    </row>
    <row r="330" spans="1:220" x14ac:dyDescent="0.25">
      <c r="A330">
        <v>46</v>
      </c>
      <c r="B330" s="66" t="s">
        <v>1115</v>
      </c>
      <c r="C330" s="66" t="s">
        <v>2</v>
      </c>
      <c r="D330" s="66">
        <v>2</v>
      </c>
      <c r="E330">
        <v>1647171375</v>
      </c>
      <c r="F330">
        <v>9715.5</v>
      </c>
      <c r="G330" t="s">
        <v>1206</v>
      </c>
      <c r="H330" t="s">
        <v>1207</v>
      </c>
      <c r="I330">
        <v>3</v>
      </c>
      <c r="N330">
        <v>1647171367.25</v>
      </c>
      <c r="O330">
        <v>8.5645615407595229E-5</v>
      </c>
      <c r="P330">
        <v>8.564561540759523E-2</v>
      </c>
      <c r="Q330">
        <v>2.6892212972812932</v>
      </c>
      <c r="R330">
        <v>545.78246666666701</v>
      </c>
      <c r="S330">
        <v>-202.04491359065054</v>
      </c>
      <c r="T330">
        <v>-20.534652126673322</v>
      </c>
      <c r="U330">
        <v>55.470107565015688</v>
      </c>
      <c r="V330" s="1">
        <v>5.7929092596983051E-3</v>
      </c>
      <c r="W330">
        <v>2.0586752334898626</v>
      </c>
      <c r="X330">
        <v>5.7838685911217125E-3</v>
      </c>
      <c r="Y330">
        <v>3.6157289446755092E-3</v>
      </c>
      <c r="Z330">
        <v>33.078852487564816</v>
      </c>
      <c r="AA330">
        <v>25.244737544722827</v>
      </c>
      <c r="AB330">
        <v>25.016366666666698</v>
      </c>
      <c r="AC330">
        <v>3.1827815337061982</v>
      </c>
      <c r="AD330">
        <v>53.890013264264859</v>
      </c>
      <c r="AE330">
        <v>1.7140729175714779</v>
      </c>
      <c r="AF330">
        <v>3.1806875035751774</v>
      </c>
      <c r="AG330">
        <v>1.4687086161347203</v>
      </c>
      <c r="AH330">
        <v>-3.7769716394749495</v>
      </c>
      <c r="AI330">
        <v>-1.2252997830342232</v>
      </c>
      <c r="AJ330">
        <v>-0.12591049714671115</v>
      </c>
      <c r="AK330">
        <v>27.950670567908929</v>
      </c>
      <c r="AL330">
        <v>2.6130474359238325</v>
      </c>
      <c r="AM330">
        <v>8.6254733607944639E-2</v>
      </c>
      <c r="AN330">
        <v>2.6892212972812932</v>
      </c>
      <c r="AO330">
        <v>559.50451967025401</v>
      </c>
      <c r="AP330">
        <v>555.14404848484901</v>
      </c>
      <c r="AQ330">
        <v>2.5446113029323801E-3</v>
      </c>
      <c r="AR330">
        <v>66.456912116343901</v>
      </c>
      <c r="AS330">
        <v>8.564561540759523E-2</v>
      </c>
      <c r="AT330">
        <v>16.7308720808788</v>
      </c>
      <c r="AU330">
        <v>16.8644055944056</v>
      </c>
      <c r="AV330">
        <v>6.4509028485860097E-7</v>
      </c>
      <c r="AW330">
        <v>78.315619927269694</v>
      </c>
      <c r="AX330">
        <v>0</v>
      </c>
      <c r="AY330">
        <v>0</v>
      </c>
      <c r="AZ330">
        <v>1</v>
      </c>
      <c r="BA330">
        <v>0</v>
      </c>
      <c r="BB330">
        <v>26130.418152365797</v>
      </c>
      <c r="BC330">
        <v>200.00749999999999</v>
      </c>
      <c r="BD330">
        <v>168.60612149614758</v>
      </c>
      <c r="BE330">
        <v>0.84299899501842468</v>
      </c>
      <c r="BF330">
        <v>0.16538806038555962</v>
      </c>
      <c r="BG330">
        <v>4.8</v>
      </c>
      <c r="BH330">
        <v>0.5</v>
      </c>
      <c r="BI330" t="s">
        <v>248</v>
      </c>
      <c r="BJ330">
        <v>2</v>
      </c>
      <c r="BK330" t="b">
        <v>1</v>
      </c>
      <c r="BL330">
        <v>1647171367.25</v>
      </c>
      <c r="BM330">
        <v>545.78246666666701</v>
      </c>
      <c r="BN330">
        <v>550.00133333333304</v>
      </c>
      <c r="BO330">
        <v>16.8651366666667</v>
      </c>
      <c r="BP330">
        <v>16.730646666666701</v>
      </c>
      <c r="BQ330">
        <v>556.99919999999997</v>
      </c>
      <c r="BR330">
        <v>16.741969999999998</v>
      </c>
      <c r="BS330">
        <v>302.65460000000002</v>
      </c>
      <c r="BT330">
        <v>101.5341</v>
      </c>
      <c r="BU330">
        <v>9.9995913333333297E-2</v>
      </c>
      <c r="BV330">
        <v>25.005326666666701</v>
      </c>
      <c r="BW330">
        <v>25.016366666666698</v>
      </c>
      <c r="BX330">
        <v>24.58408</v>
      </c>
      <c r="BY330">
        <v>0</v>
      </c>
      <c r="BZ330">
        <v>0</v>
      </c>
      <c r="CA330">
        <v>5007.0413333333299</v>
      </c>
      <c r="CB330">
        <v>0</v>
      </c>
      <c r="CC330">
        <v>84.890699999999995</v>
      </c>
      <c r="CD330">
        <v>200.00749999999999</v>
      </c>
      <c r="CE330">
        <v>0.90001946666666699</v>
      </c>
      <c r="CF330">
        <v>9.9980589999999994E-2</v>
      </c>
      <c r="CG330">
        <v>0</v>
      </c>
      <c r="CH330">
        <v>2.10036666666667</v>
      </c>
      <c r="CI330">
        <v>0</v>
      </c>
      <c r="CJ330">
        <v>2426.4479999999999</v>
      </c>
      <c r="CK330">
        <v>1658.579</v>
      </c>
      <c r="CL330">
        <v>34.574666666666701</v>
      </c>
      <c r="CM330">
        <v>40.558133333333302</v>
      </c>
      <c r="CN330">
        <v>37.343433333333302</v>
      </c>
      <c r="CO330">
        <v>39.789333333333303</v>
      </c>
      <c r="CP330">
        <v>35.966366666666701</v>
      </c>
      <c r="CQ330">
        <v>180.01</v>
      </c>
      <c r="CR330">
        <v>19.993666666666702</v>
      </c>
      <c r="CS330">
        <v>0</v>
      </c>
      <c r="CT330">
        <v>1647171381.2</v>
      </c>
      <c r="CU330">
        <v>0</v>
      </c>
      <c r="CV330">
        <v>0</v>
      </c>
      <c r="CW330" t="s">
        <v>249</v>
      </c>
      <c r="CX330">
        <v>1646826976.5</v>
      </c>
      <c r="CY330">
        <v>1646826965.5</v>
      </c>
      <c r="CZ330">
        <v>0</v>
      </c>
      <c r="DA330">
        <v>8.3000000000000004E-2</v>
      </c>
      <c r="DB330">
        <v>6.0000000000000001E-3</v>
      </c>
      <c r="DC330">
        <v>-10.566000000000001</v>
      </c>
      <c r="DD330">
        <v>0.126</v>
      </c>
      <c r="DE330">
        <v>400</v>
      </c>
      <c r="DF330">
        <v>22</v>
      </c>
      <c r="DG330">
        <v>0.44</v>
      </c>
      <c r="DH330">
        <v>0.21</v>
      </c>
      <c r="DI330">
        <v>2.6257407645650201</v>
      </c>
      <c r="DJ330">
        <v>0.41283996777026699</v>
      </c>
      <c r="DK330">
        <v>7.1687735029556499E-2</v>
      </c>
      <c r="DL330">
        <v>1</v>
      </c>
      <c r="DM330">
        <v>-4.2500139024390204</v>
      </c>
      <c r="DN330">
        <v>7.5604808362358195E-2</v>
      </c>
      <c r="DO330">
        <v>0.119161521430573</v>
      </c>
      <c r="DP330">
        <v>1</v>
      </c>
      <c r="DQ330">
        <v>0.13471048780487799</v>
      </c>
      <c r="DR330">
        <v>-2.9345644599306098E-3</v>
      </c>
      <c r="DS330">
        <v>6.2767542963958005E-4</v>
      </c>
      <c r="DT330">
        <v>1</v>
      </c>
      <c r="DU330">
        <v>3</v>
      </c>
      <c r="DV330">
        <v>3</v>
      </c>
      <c r="DW330" t="s">
        <v>254</v>
      </c>
      <c r="DX330">
        <v>100</v>
      </c>
      <c r="DY330">
        <v>100</v>
      </c>
      <c r="DZ330">
        <v>-11.215999999999999</v>
      </c>
      <c r="EA330">
        <v>0.1232</v>
      </c>
      <c r="EB330">
        <v>-8.2055829813317303</v>
      </c>
      <c r="EC330" s="1">
        <v>-7.2657198800770203E-3</v>
      </c>
      <c r="ED330">
        <v>3.5975223855225499E-6</v>
      </c>
      <c r="EE330">
        <v>-4.6457263001665798E-10</v>
      </c>
      <c r="EF330">
        <v>-3.6107099377716799E-2</v>
      </c>
      <c r="EG330">
        <v>1.9997383795282601E-2</v>
      </c>
      <c r="EH330">
        <v>-7.9224139005878102E-4</v>
      </c>
      <c r="EI330">
        <v>9.9182464941726199E-6</v>
      </c>
      <c r="EJ330">
        <v>0</v>
      </c>
      <c r="EK330">
        <v>2062</v>
      </c>
      <c r="EL330">
        <v>2</v>
      </c>
      <c r="EM330">
        <v>28</v>
      </c>
      <c r="EN330">
        <v>5740</v>
      </c>
      <c r="EO330">
        <v>5740.2</v>
      </c>
      <c r="EP330">
        <v>1.01685</v>
      </c>
      <c r="EQ330">
        <v>2.4462899999999999</v>
      </c>
      <c r="ER330">
        <v>0.99975599999999998</v>
      </c>
      <c r="ES330">
        <v>2.0715300000000001</v>
      </c>
      <c r="ET330">
        <v>1.00098</v>
      </c>
      <c r="EU330">
        <v>2.4414099999999999</v>
      </c>
      <c r="EV330">
        <v>33.715499999999999</v>
      </c>
      <c r="EW330">
        <v>14.132</v>
      </c>
      <c r="EX330">
        <v>18</v>
      </c>
      <c r="EY330">
        <v>288.99599999999998</v>
      </c>
      <c r="EZ330">
        <v>344.93400000000003</v>
      </c>
      <c r="FA330">
        <v>23.346599999999999</v>
      </c>
      <c r="FB330">
        <v>27.757000000000001</v>
      </c>
      <c r="FC330">
        <v>29.9999</v>
      </c>
      <c r="FD330">
        <v>27.796399999999998</v>
      </c>
      <c r="FE330">
        <v>27.758800000000001</v>
      </c>
      <c r="FF330">
        <v>20.369</v>
      </c>
      <c r="FG330">
        <v>20.991499999999998</v>
      </c>
      <c r="FH330">
        <v>12.225300000000001</v>
      </c>
      <c r="FI330">
        <v>23.343499999999999</v>
      </c>
      <c r="FJ330">
        <v>550</v>
      </c>
      <c r="FK330">
        <v>16.790900000000001</v>
      </c>
      <c r="FL330">
        <v>101.246</v>
      </c>
      <c r="FM330">
        <v>91.446100000000001</v>
      </c>
    </row>
    <row r="331" spans="1:220" x14ac:dyDescent="0.25">
      <c r="A331">
        <v>47</v>
      </c>
      <c r="B331" s="66" t="s">
        <v>1115</v>
      </c>
      <c r="C331" s="66" t="s">
        <v>2</v>
      </c>
      <c r="D331" s="66">
        <v>2</v>
      </c>
      <c r="E331">
        <v>1647171592.5</v>
      </c>
      <c r="F331">
        <v>9933</v>
      </c>
      <c r="G331" t="s">
        <v>1208</v>
      </c>
      <c r="H331" t="s">
        <v>1209</v>
      </c>
      <c r="I331">
        <v>3</v>
      </c>
      <c r="N331">
        <v>1647171584.75</v>
      </c>
      <c r="O331">
        <v>1.2695564654703468E-4</v>
      </c>
      <c r="P331">
        <v>0.12695564654703467</v>
      </c>
      <c r="Q331">
        <v>3.0707099439099905</v>
      </c>
      <c r="R331">
        <v>544.90786666666702</v>
      </c>
      <c r="S331">
        <v>-41.199341324192432</v>
      </c>
      <c r="T331">
        <v>-4.1871052654999046</v>
      </c>
      <c r="U331">
        <v>55.379200841557243</v>
      </c>
      <c r="V331" s="1">
        <v>8.4865702932157908E-3</v>
      </c>
      <c r="W331">
        <v>2.0561705953099332</v>
      </c>
      <c r="X331">
        <v>8.4671588090852318E-3</v>
      </c>
      <c r="Y331">
        <v>5.2937145668261968E-3</v>
      </c>
      <c r="Z331">
        <v>66.150572864777828</v>
      </c>
      <c r="AA331">
        <v>25.493251616685761</v>
      </c>
      <c r="AB331">
        <v>25.160236666666702</v>
      </c>
      <c r="AC331">
        <v>3.2101806644753528</v>
      </c>
      <c r="AD331">
        <v>54.20490704421961</v>
      </c>
      <c r="AE331">
        <v>1.7233320134085663</v>
      </c>
      <c r="AF331">
        <v>3.1792915206047603</v>
      </c>
      <c r="AG331">
        <v>1.4868486510667864</v>
      </c>
      <c r="AH331">
        <v>-5.5987440127242296</v>
      </c>
      <c r="AI331">
        <v>-17.988367220002285</v>
      </c>
      <c r="AJ331">
        <v>-1.8519890709667746</v>
      </c>
      <c r="AK331">
        <v>40.711472561084534</v>
      </c>
      <c r="AL331">
        <v>3.1384071232537658</v>
      </c>
      <c r="AM331">
        <v>0.12381214700516921</v>
      </c>
      <c r="AN331">
        <v>3.0707099439099905</v>
      </c>
      <c r="AO331">
        <v>559.47692140786501</v>
      </c>
      <c r="AP331">
        <v>554.30811515151504</v>
      </c>
      <c r="AQ331">
        <v>2.3953351001725701E-2</v>
      </c>
      <c r="AR331">
        <v>66.456912116343901</v>
      </c>
      <c r="AS331">
        <v>0.12695564654703467</v>
      </c>
      <c r="AT331">
        <v>16.7628799063787</v>
      </c>
      <c r="AU331">
        <v>16.960839860139899</v>
      </c>
      <c r="AV331">
        <v>-1.5278188171550301E-6</v>
      </c>
      <c r="AW331">
        <v>78.315619927269694</v>
      </c>
      <c r="AX331">
        <v>0</v>
      </c>
      <c r="AY331">
        <v>0</v>
      </c>
      <c r="AZ331">
        <v>1</v>
      </c>
      <c r="BA331">
        <v>0</v>
      </c>
      <c r="BB331">
        <v>26074.190209523946</v>
      </c>
      <c r="BC331">
        <v>399.96353333333298</v>
      </c>
      <c r="BD331">
        <v>337.16957159833015</v>
      </c>
      <c r="BE331">
        <v>0.84300078256717015</v>
      </c>
      <c r="BF331">
        <v>0.16539151035463873</v>
      </c>
      <c r="BG331">
        <v>4.8</v>
      </c>
      <c r="BH331">
        <v>0.5</v>
      </c>
      <c r="BI331" t="s">
        <v>248</v>
      </c>
      <c r="BJ331">
        <v>2</v>
      </c>
      <c r="BK331" t="b">
        <v>1</v>
      </c>
      <c r="BL331">
        <v>1647171584.75</v>
      </c>
      <c r="BM331">
        <v>544.90786666666702</v>
      </c>
      <c r="BN331">
        <v>549.99256666666702</v>
      </c>
      <c r="BO331">
        <v>16.956856666666699</v>
      </c>
      <c r="BP331">
        <v>16.763813333333299</v>
      </c>
      <c r="BQ331">
        <v>556.121266666667</v>
      </c>
      <c r="BR331">
        <v>16.8335333333333</v>
      </c>
      <c r="BS331">
        <v>302.63716666666699</v>
      </c>
      <c r="BT331">
        <v>101.5304</v>
      </c>
      <c r="BU331">
        <v>9.9993373333333302E-2</v>
      </c>
      <c r="BV331">
        <v>24.997963333333299</v>
      </c>
      <c r="BW331">
        <v>25.160236666666702</v>
      </c>
      <c r="BX331">
        <v>25.9382566666667</v>
      </c>
      <c r="BY331">
        <v>0</v>
      </c>
      <c r="BZ331">
        <v>0</v>
      </c>
      <c r="CA331">
        <v>4997.7700000000004</v>
      </c>
      <c r="CB331">
        <v>0</v>
      </c>
      <c r="CC331">
        <v>84.890699999999995</v>
      </c>
      <c r="CD331">
        <v>399.96353333333298</v>
      </c>
      <c r="CE331">
        <v>0.89997823333333304</v>
      </c>
      <c r="CF331">
        <v>0.100021583333333</v>
      </c>
      <c r="CG331">
        <v>0</v>
      </c>
      <c r="CH331">
        <v>2.1294166666666698</v>
      </c>
      <c r="CI331">
        <v>0</v>
      </c>
      <c r="CJ331">
        <v>4819.6400000000003</v>
      </c>
      <c r="CK331">
        <v>3316.694</v>
      </c>
      <c r="CL331">
        <v>35.108066666666701</v>
      </c>
      <c r="CM331">
        <v>39.366399999999999</v>
      </c>
      <c r="CN331">
        <v>37.033066666666699</v>
      </c>
      <c r="CO331">
        <v>38.524733333333302</v>
      </c>
      <c r="CP331">
        <v>36.153933333333299</v>
      </c>
      <c r="CQ331">
        <v>359.958666666667</v>
      </c>
      <c r="CR331">
        <v>40.006999999999998</v>
      </c>
      <c r="CS331">
        <v>0</v>
      </c>
      <c r="CT331">
        <v>1647171599</v>
      </c>
      <c r="CU331">
        <v>0</v>
      </c>
      <c r="CV331">
        <v>0</v>
      </c>
      <c r="CW331" t="s">
        <v>249</v>
      </c>
      <c r="CX331">
        <v>1646826976.5</v>
      </c>
      <c r="CY331">
        <v>1646826965.5</v>
      </c>
      <c r="CZ331">
        <v>0</v>
      </c>
      <c r="DA331">
        <v>8.3000000000000004E-2</v>
      </c>
      <c r="DB331">
        <v>6.0000000000000001E-3</v>
      </c>
      <c r="DC331">
        <v>-10.566000000000001</v>
      </c>
      <c r="DD331">
        <v>0.126</v>
      </c>
      <c r="DE331">
        <v>400</v>
      </c>
      <c r="DF331">
        <v>22</v>
      </c>
      <c r="DG331">
        <v>0.44</v>
      </c>
      <c r="DH331">
        <v>0.21</v>
      </c>
      <c r="DI331">
        <v>3.1972370227516902</v>
      </c>
      <c r="DJ331">
        <v>-0.102935880044649</v>
      </c>
      <c r="DK331">
        <v>0.108058876176823</v>
      </c>
      <c r="DL331">
        <v>1</v>
      </c>
      <c r="DM331">
        <v>-5.1201634146341499</v>
      </c>
      <c r="DN331">
        <v>-8.2403414634164396E-2</v>
      </c>
      <c r="DO331">
        <v>0.137808300780287</v>
      </c>
      <c r="DP331">
        <v>1</v>
      </c>
      <c r="DQ331">
        <v>0.19146963414634099</v>
      </c>
      <c r="DR331">
        <v>3.1237860627177799E-2</v>
      </c>
      <c r="DS331">
        <v>3.2980603964066898E-3</v>
      </c>
      <c r="DT331">
        <v>1</v>
      </c>
      <c r="DU331">
        <v>3</v>
      </c>
      <c r="DV331">
        <v>3</v>
      </c>
      <c r="DW331" t="s">
        <v>254</v>
      </c>
      <c r="DX331">
        <v>100</v>
      </c>
      <c r="DY331">
        <v>100</v>
      </c>
      <c r="DZ331">
        <v>-11.212999999999999</v>
      </c>
      <c r="EA331">
        <v>0.12330000000000001</v>
      </c>
      <c r="EB331">
        <v>-8.2055829813317303</v>
      </c>
      <c r="EC331" s="1">
        <v>-7.2657198800770203E-3</v>
      </c>
      <c r="ED331">
        <v>3.5975223855225499E-6</v>
      </c>
      <c r="EE331">
        <v>-4.6457263001665798E-10</v>
      </c>
      <c r="EF331">
        <v>-3.6107099377716799E-2</v>
      </c>
      <c r="EG331">
        <v>1.9997383795282601E-2</v>
      </c>
      <c r="EH331">
        <v>-7.9224139005878102E-4</v>
      </c>
      <c r="EI331">
        <v>9.9182464941726199E-6</v>
      </c>
      <c r="EJ331">
        <v>0</v>
      </c>
      <c r="EK331">
        <v>2062</v>
      </c>
      <c r="EL331">
        <v>2</v>
      </c>
      <c r="EM331">
        <v>28</v>
      </c>
      <c r="EN331">
        <v>5743.6</v>
      </c>
      <c r="EO331">
        <v>5743.8</v>
      </c>
      <c r="EP331">
        <v>1.01685</v>
      </c>
      <c r="EQ331">
        <v>2.4548299999999998</v>
      </c>
      <c r="ER331">
        <v>0.99975599999999998</v>
      </c>
      <c r="ES331">
        <v>2.0727500000000001</v>
      </c>
      <c r="ET331">
        <v>1.00098</v>
      </c>
      <c r="EU331">
        <v>2.3584000000000001</v>
      </c>
      <c r="EV331">
        <v>33.738100000000003</v>
      </c>
      <c r="EW331">
        <v>14.097</v>
      </c>
      <c r="EX331">
        <v>18</v>
      </c>
      <c r="EY331">
        <v>289.05900000000003</v>
      </c>
      <c r="EZ331">
        <v>345.22899999999998</v>
      </c>
      <c r="FA331">
        <v>22.984300000000001</v>
      </c>
      <c r="FB331">
        <v>27.6721</v>
      </c>
      <c r="FC331">
        <v>30.0001</v>
      </c>
      <c r="FD331">
        <v>27.7285</v>
      </c>
      <c r="FE331">
        <v>27.695699999999999</v>
      </c>
      <c r="FF331">
        <v>20.370799999999999</v>
      </c>
      <c r="FG331">
        <v>20.713799999999999</v>
      </c>
      <c r="FH331">
        <v>12.225300000000001</v>
      </c>
      <c r="FI331">
        <v>22.9816</v>
      </c>
      <c r="FJ331">
        <v>550</v>
      </c>
      <c r="FK331">
        <v>16.720700000000001</v>
      </c>
      <c r="FL331">
        <v>101.258</v>
      </c>
      <c r="FM331">
        <v>91.458299999999994</v>
      </c>
    </row>
    <row r="332" spans="1:220" x14ac:dyDescent="0.25">
      <c r="A332">
        <v>48</v>
      </c>
      <c r="B332" s="66" t="s">
        <v>1115</v>
      </c>
      <c r="C332" s="66" t="s">
        <v>2</v>
      </c>
      <c r="D332" s="66">
        <v>2</v>
      </c>
      <c r="E332">
        <v>1647171801</v>
      </c>
      <c r="F332">
        <v>10141.5</v>
      </c>
      <c r="G332" t="s">
        <v>1210</v>
      </c>
      <c r="H332" t="s">
        <v>1211</v>
      </c>
      <c r="I332">
        <v>3</v>
      </c>
      <c r="N332">
        <v>1647171793.25</v>
      </c>
      <c r="O332">
        <v>1.8998692640490294E-4</v>
      </c>
      <c r="P332">
        <v>0.18998692640490294</v>
      </c>
      <c r="Q332">
        <v>3.7801598867510386</v>
      </c>
      <c r="R332">
        <v>544.04083333333301</v>
      </c>
      <c r="S332">
        <v>45.649222835590813</v>
      </c>
      <c r="T332">
        <v>4.6394748682970679</v>
      </c>
      <c r="U332">
        <v>55.292590252149573</v>
      </c>
      <c r="V332" s="1">
        <v>1.2350552111951223E-2</v>
      </c>
      <c r="W332">
        <v>2.0567258801536812</v>
      </c>
      <c r="X332">
        <v>1.2309497479933427E-2</v>
      </c>
      <c r="Y332">
        <v>7.6971130865774312E-3</v>
      </c>
      <c r="Z332">
        <v>98.083586594259998</v>
      </c>
      <c r="AA332">
        <v>25.735291311468249</v>
      </c>
      <c r="AB332">
        <v>25.37689</v>
      </c>
      <c r="AC332">
        <v>3.2518297843760893</v>
      </c>
      <c r="AD332">
        <v>54.137856259719541</v>
      </c>
      <c r="AE332">
        <v>1.7215861548548934</v>
      </c>
      <c r="AF332">
        <v>3.1800042960618922</v>
      </c>
      <c r="AG332">
        <v>1.5302436295211959</v>
      </c>
      <c r="AH332">
        <v>-8.3784234544562199</v>
      </c>
      <c r="AI332">
        <v>-41.599307486679216</v>
      </c>
      <c r="AJ332">
        <v>-4.2864450758464914</v>
      </c>
      <c r="AK332">
        <v>43.81941057727807</v>
      </c>
      <c r="AL332">
        <v>3.6738355023162312</v>
      </c>
      <c r="AM332">
        <v>0.18955286830606496</v>
      </c>
      <c r="AN332">
        <v>3.7801598867510386</v>
      </c>
      <c r="AO332">
        <v>559.31947390222001</v>
      </c>
      <c r="AP332">
        <v>553.40189090909098</v>
      </c>
      <c r="AQ332">
        <v>-2.0004339361348902E-2</v>
      </c>
      <c r="AR332">
        <v>66.456912116343901</v>
      </c>
      <c r="AS332">
        <v>0.18998692640490294</v>
      </c>
      <c r="AT332">
        <v>16.644101686109501</v>
      </c>
      <c r="AU332">
        <v>16.9403377622378</v>
      </c>
      <c r="AV332">
        <v>1.29752371360134E-6</v>
      </c>
      <c r="AW332">
        <v>78.315619927269694</v>
      </c>
      <c r="AX332">
        <v>0</v>
      </c>
      <c r="AY332">
        <v>0</v>
      </c>
      <c r="AZ332">
        <v>1</v>
      </c>
      <c r="BA332">
        <v>0</v>
      </c>
      <c r="BB332">
        <v>26086.391256424416</v>
      </c>
      <c r="BC332">
        <v>599.97860000000003</v>
      </c>
      <c r="BD332">
        <v>505.18772453588599</v>
      </c>
      <c r="BE332">
        <v>0.84200957256789821</v>
      </c>
      <c r="BF332">
        <v>0.16347847505604365</v>
      </c>
      <c r="BG332">
        <v>4.8</v>
      </c>
      <c r="BH332">
        <v>0.5</v>
      </c>
      <c r="BI332" t="s">
        <v>248</v>
      </c>
      <c r="BJ332">
        <v>2</v>
      </c>
      <c r="BK332" t="b">
        <v>1</v>
      </c>
      <c r="BL332">
        <v>1647171793.25</v>
      </c>
      <c r="BM332">
        <v>544.04083333333301</v>
      </c>
      <c r="BN332">
        <v>550.03179999999998</v>
      </c>
      <c r="BO332">
        <v>16.939216666666699</v>
      </c>
      <c r="BP332">
        <v>16.643643333333301</v>
      </c>
      <c r="BQ332">
        <v>555.25099999999998</v>
      </c>
      <c r="BR332">
        <v>16.815916666666698</v>
      </c>
      <c r="BS332">
        <v>302.61239999999998</v>
      </c>
      <c r="BT332">
        <v>101.533166666667</v>
      </c>
      <c r="BU332">
        <v>9.9995523333333294E-2</v>
      </c>
      <c r="BV332">
        <v>25.001723333333299</v>
      </c>
      <c r="BW332">
        <v>25.37689</v>
      </c>
      <c r="BX332">
        <v>26.034030000000001</v>
      </c>
      <c r="BY332">
        <v>0</v>
      </c>
      <c r="BZ332">
        <v>0</v>
      </c>
      <c r="CA332">
        <v>4999.72933333333</v>
      </c>
      <c r="CB332">
        <v>0</v>
      </c>
      <c r="CC332">
        <v>84.946899999999999</v>
      </c>
      <c r="CD332">
        <v>599.97860000000003</v>
      </c>
      <c r="CE332">
        <v>0.93301293333333402</v>
      </c>
      <c r="CF332">
        <v>6.6986813333333298E-2</v>
      </c>
      <c r="CG332">
        <v>0</v>
      </c>
      <c r="CH332">
        <v>2.1888999999999998</v>
      </c>
      <c r="CI332">
        <v>0</v>
      </c>
      <c r="CJ332">
        <v>7338.5106666666697</v>
      </c>
      <c r="CK332">
        <v>5018.3586666666697</v>
      </c>
      <c r="CL332">
        <v>34.9350666666667</v>
      </c>
      <c r="CM332">
        <v>39.3164333333333</v>
      </c>
      <c r="CN332">
        <v>36.972666666666697</v>
      </c>
      <c r="CO332">
        <v>38.4121666666667</v>
      </c>
      <c r="CP332">
        <v>36.014433333333301</v>
      </c>
      <c r="CQ332">
        <v>559.78833333333296</v>
      </c>
      <c r="CR332">
        <v>40.19</v>
      </c>
      <c r="CS332">
        <v>0</v>
      </c>
      <c r="CT332">
        <v>1647171807.2</v>
      </c>
      <c r="CU332">
        <v>0</v>
      </c>
      <c r="CV332">
        <v>0</v>
      </c>
      <c r="CW332" t="s">
        <v>249</v>
      </c>
      <c r="CX332">
        <v>1646826976.5</v>
      </c>
      <c r="CY332">
        <v>1646826965.5</v>
      </c>
      <c r="CZ332">
        <v>0</v>
      </c>
      <c r="DA332">
        <v>8.3000000000000004E-2</v>
      </c>
      <c r="DB332">
        <v>6.0000000000000001E-3</v>
      </c>
      <c r="DC332">
        <v>-10.566000000000001</v>
      </c>
      <c r="DD332">
        <v>0.126</v>
      </c>
      <c r="DE332">
        <v>400</v>
      </c>
      <c r="DF332">
        <v>22</v>
      </c>
      <c r="DG332">
        <v>0.44</v>
      </c>
      <c r="DH332">
        <v>0.21</v>
      </c>
      <c r="DI332">
        <v>3.70638481800541</v>
      </c>
      <c r="DJ332">
        <v>0.74219750268093498</v>
      </c>
      <c r="DK332">
        <v>0.15048170373373601</v>
      </c>
      <c r="DL332">
        <v>1</v>
      </c>
      <c r="DM332">
        <v>-6.0107072500000003</v>
      </c>
      <c r="DN332">
        <v>9.5524615384630196E-2</v>
      </c>
      <c r="DO332">
        <v>0.146197938545444</v>
      </c>
      <c r="DP332">
        <v>1</v>
      </c>
      <c r="DQ332">
        <v>0.295675725</v>
      </c>
      <c r="DR332">
        <v>3.6173470919319199E-3</v>
      </c>
      <c r="DS332">
        <v>1.5607364926133399E-3</v>
      </c>
      <c r="DT332">
        <v>1</v>
      </c>
      <c r="DU332">
        <v>3</v>
      </c>
      <c r="DV332">
        <v>3</v>
      </c>
      <c r="DW332" t="s">
        <v>254</v>
      </c>
      <c r="DX332">
        <v>100</v>
      </c>
      <c r="DY332">
        <v>100</v>
      </c>
      <c r="DZ332">
        <v>-11.21</v>
      </c>
      <c r="EA332">
        <v>0.12330000000000001</v>
      </c>
      <c r="EB332">
        <v>-8.2055829813317303</v>
      </c>
      <c r="EC332" s="1">
        <v>-7.2657198800770203E-3</v>
      </c>
      <c r="ED332">
        <v>3.5975223855225499E-6</v>
      </c>
      <c r="EE332">
        <v>-4.6457263001665798E-10</v>
      </c>
      <c r="EF332">
        <v>-3.6107099377716799E-2</v>
      </c>
      <c r="EG332">
        <v>1.9997383795282601E-2</v>
      </c>
      <c r="EH332">
        <v>-7.9224139005878102E-4</v>
      </c>
      <c r="EI332">
        <v>9.9182464941726199E-6</v>
      </c>
      <c r="EJ332">
        <v>0</v>
      </c>
      <c r="EK332">
        <v>2062</v>
      </c>
      <c r="EL332">
        <v>2</v>
      </c>
      <c r="EM332">
        <v>28</v>
      </c>
      <c r="EN332">
        <v>5747.1</v>
      </c>
      <c r="EO332">
        <v>5747.3</v>
      </c>
      <c r="EP332">
        <v>1.01562</v>
      </c>
      <c r="EQ332">
        <v>2.4560499999999998</v>
      </c>
      <c r="ER332">
        <v>0.99975599999999998</v>
      </c>
      <c r="ES332">
        <v>2.0715300000000001</v>
      </c>
      <c r="ET332">
        <v>0.99975599999999998</v>
      </c>
      <c r="EU332">
        <v>2.20947</v>
      </c>
      <c r="EV332">
        <v>33.760599999999997</v>
      </c>
      <c r="EW332">
        <v>14.0707</v>
      </c>
      <c r="EX332">
        <v>18</v>
      </c>
      <c r="EY332">
        <v>289.01499999999999</v>
      </c>
      <c r="EZ332">
        <v>344.66500000000002</v>
      </c>
      <c r="FA332">
        <v>22.9573</v>
      </c>
      <c r="FB332">
        <v>27.694800000000001</v>
      </c>
      <c r="FC332">
        <v>30.000399999999999</v>
      </c>
      <c r="FD332">
        <v>27.7349</v>
      </c>
      <c r="FE332">
        <v>27.6981</v>
      </c>
      <c r="FF332">
        <v>20.371700000000001</v>
      </c>
      <c r="FG332">
        <v>21.825800000000001</v>
      </c>
      <c r="FH332">
        <v>11.853400000000001</v>
      </c>
      <c r="FI332">
        <v>22.949200000000001</v>
      </c>
      <c r="FJ332">
        <v>550</v>
      </c>
      <c r="FK332">
        <v>16.594200000000001</v>
      </c>
      <c r="FL332">
        <v>101.246</v>
      </c>
      <c r="FM332">
        <v>91.448899999999995</v>
      </c>
    </row>
    <row r="333" spans="1:220" x14ac:dyDescent="0.25">
      <c r="A333">
        <v>49</v>
      </c>
      <c r="B333" s="66" t="s">
        <v>1115</v>
      </c>
      <c r="C333" s="66" t="s">
        <v>2</v>
      </c>
      <c r="D333" s="66">
        <v>2</v>
      </c>
      <c r="E333">
        <v>1647172006.5999999</v>
      </c>
      <c r="F333">
        <v>10347.0999999046</v>
      </c>
      <c r="G333" t="s">
        <v>1212</v>
      </c>
      <c r="H333" t="s">
        <v>1213</v>
      </c>
      <c r="I333">
        <v>3</v>
      </c>
      <c r="N333">
        <v>1647171998.8499999</v>
      </c>
      <c r="O333">
        <v>2.3728131412344234E-4</v>
      </c>
      <c r="P333">
        <v>0.23728131412344233</v>
      </c>
      <c r="Q333">
        <v>4.0318021403789981</v>
      </c>
      <c r="R333">
        <v>543.44786666666698</v>
      </c>
      <c r="S333">
        <v>109.42681280179362</v>
      </c>
      <c r="T333">
        <v>11.121111177367968</v>
      </c>
      <c r="U333">
        <v>55.230925488532407</v>
      </c>
      <c r="V333" s="1">
        <v>1.5201852990668528E-2</v>
      </c>
      <c r="W333">
        <v>2.0568745094442735</v>
      </c>
      <c r="X333">
        <v>1.5139710082496559E-2</v>
      </c>
      <c r="Y333">
        <v>9.4678808429635754E-3</v>
      </c>
      <c r="Z333">
        <v>129.99898810000008</v>
      </c>
      <c r="AA333">
        <v>25.989098663184134</v>
      </c>
      <c r="AB333">
        <v>25.493089999999999</v>
      </c>
      <c r="AC333">
        <v>3.2743618077665357</v>
      </c>
      <c r="AD333">
        <v>54.077008402120839</v>
      </c>
      <c r="AE333">
        <v>1.720671213877091</v>
      </c>
      <c r="AF333">
        <v>3.1818905385483713</v>
      </c>
      <c r="AG333">
        <v>1.5536905938894447</v>
      </c>
      <c r="AH333">
        <v>-10.464105952843807</v>
      </c>
      <c r="AI333">
        <v>-53.384769015862133</v>
      </c>
      <c r="AJ333">
        <v>-5.5039289178953954</v>
      </c>
      <c r="AK333">
        <v>60.64618421339874</v>
      </c>
      <c r="AL333">
        <v>3.9947564143123002</v>
      </c>
      <c r="AM333">
        <v>0.23756514703750628</v>
      </c>
      <c r="AN333">
        <v>4.0318021403789981</v>
      </c>
      <c r="AO333">
        <v>559.25539142789899</v>
      </c>
      <c r="AP333">
        <v>552.78547272727303</v>
      </c>
      <c r="AQ333">
        <v>-3.6007811685118802E-3</v>
      </c>
      <c r="AR333">
        <v>66.456912116343901</v>
      </c>
      <c r="AS333">
        <v>0.23728131412344233</v>
      </c>
      <c r="AT333">
        <v>16.561059138234</v>
      </c>
      <c r="AU333">
        <v>16.931038461538499</v>
      </c>
      <c r="AV333">
        <v>-1.13431362756274E-6</v>
      </c>
      <c r="AW333">
        <v>78.315619927269694</v>
      </c>
      <c r="AX333">
        <v>0</v>
      </c>
      <c r="AY333">
        <v>0</v>
      </c>
      <c r="AZ333">
        <v>1</v>
      </c>
      <c r="BA333">
        <v>0</v>
      </c>
      <c r="BB333">
        <v>26089.007029445325</v>
      </c>
      <c r="BC333">
        <v>800.01666666666699</v>
      </c>
      <c r="BD333">
        <v>673.21417000000019</v>
      </c>
      <c r="BE333">
        <v>0.84150018124622394</v>
      </c>
      <c r="BF333">
        <v>0.16249534980521241</v>
      </c>
      <c r="BG333">
        <v>4.8</v>
      </c>
      <c r="BH333">
        <v>0.5</v>
      </c>
      <c r="BI333" t="s">
        <v>248</v>
      </c>
      <c r="BJ333">
        <v>2</v>
      </c>
      <c r="BK333" t="b">
        <v>1</v>
      </c>
      <c r="BL333">
        <v>1647171998.8499999</v>
      </c>
      <c r="BM333">
        <v>543.44786666666698</v>
      </c>
      <c r="BN333">
        <v>549.98850000000004</v>
      </c>
      <c r="BO333">
        <v>16.9306433333333</v>
      </c>
      <c r="BP333">
        <v>16.560233333333301</v>
      </c>
      <c r="BQ333">
        <v>554.655933333333</v>
      </c>
      <c r="BR333">
        <v>16.807359999999999</v>
      </c>
      <c r="BS333">
        <v>302.639366666667</v>
      </c>
      <c r="BT333">
        <v>101.53060000000001</v>
      </c>
      <c r="BU333">
        <v>9.9986623333333302E-2</v>
      </c>
      <c r="BV333">
        <v>25.011669999999999</v>
      </c>
      <c r="BW333">
        <v>25.493089999999999</v>
      </c>
      <c r="BX333">
        <v>24.9402133333333</v>
      </c>
      <c r="BY333">
        <v>0</v>
      </c>
      <c r="BZ333">
        <v>0</v>
      </c>
      <c r="CA333">
        <v>5000.4166666666697</v>
      </c>
      <c r="CB333">
        <v>0</v>
      </c>
      <c r="CC333">
        <v>84.834406666666695</v>
      </c>
      <c r="CD333">
        <v>800.01666666666699</v>
      </c>
      <c r="CE333">
        <v>0.94999456666666704</v>
      </c>
      <c r="CF333">
        <v>5.0005806666666701E-2</v>
      </c>
      <c r="CG333">
        <v>0</v>
      </c>
      <c r="CH333">
        <v>2.1346366666666698</v>
      </c>
      <c r="CI333">
        <v>0</v>
      </c>
      <c r="CJ333">
        <v>9842.58</v>
      </c>
      <c r="CK333">
        <v>6721.0236666666697</v>
      </c>
      <c r="CL333">
        <v>36.5872666666667</v>
      </c>
      <c r="CM333">
        <v>40.749666666666599</v>
      </c>
      <c r="CN333">
        <v>38.320533333333302</v>
      </c>
      <c r="CO333">
        <v>40.0080666666667</v>
      </c>
      <c r="CP333">
        <v>37.4206</v>
      </c>
      <c r="CQ333">
        <v>760.01099999999997</v>
      </c>
      <c r="CR333">
        <v>40.005666666666698</v>
      </c>
      <c r="CS333">
        <v>0</v>
      </c>
      <c r="CT333">
        <v>1647172013</v>
      </c>
      <c r="CU333">
        <v>0</v>
      </c>
      <c r="CV333">
        <v>0</v>
      </c>
      <c r="CW333" t="s">
        <v>249</v>
      </c>
      <c r="CX333">
        <v>1646826976.5</v>
      </c>
      <c r="CY333">
        <v>1646826965.5</v>
      </c>
      <c r="CZ333">
        <v>0</v>
      </c>
      <c r="DA333">
        <v>8.3000000000000004E-2</v>
      </c>
      <c r="DB333">
        <v>6.0000000000000001E-3</v>
      </c>
      <c r="DC333">
        <v>-10.566000000000001</v>
      </c>
      <c r="DD333">
        <v>0.126</v>
      </c>
      <c r="DE333">
        <v>400</v>
      </c>
      <c r="DF333">
        <v>22</v>
      </c>
      <c r="DG333">
        <v>0.44</v>
      </c>
      <c r="DH333">
        <v>0.21</v>
      </c>
      <c r="DI333">
        <v>4.0214114321305896</v>
      </c>
      <c r="DJ333">
        <v>-0.71211044617284802</v>
      </c>
      <c r="DK333">
        <v>7.7992488771088206E-2</v>
      </c>
      <c r="DL333">
        <v>1</v>
      </c>
      <c r="DM333">
        <v>-6.5701343902438998</v>
      </c>
      <c r="DN333">
        <v>-9.4977073170727094E-2</v>
      </c>
      <c r="DO333">
        <v>0.17051996846158601</v>
      </c>
      <c r="DP333">
        <v>1</v>
      </c>
      <c r="DQ333">
        <v>0.36971039024390201</v>
      </c>
      <c r="DR333">
        <v>8.3221881533101193E-3</v>
      </c>
      <c r="DS333">
        <v>1.5123707907405901E-3</v>
      </c>
      <c r="DT333">
        <v>1</v>
      </c>
      <c r="DU333">
        <v>3</v>
      </c>
      <c r="DV333">
        <v>3</v>
      </c>
      <c r="DW333" t="s">
        <v>254</v>
      </c>
      <c r="DX333">
        <v>100</v>
      </c>
      <c r="DY333">
        <v>100</v>
      </c>
      <c r="DZ333">
        <v>-11.208</v>
      </c>
      <c r="EA333">
        <v>0.12330000000000001</v>
      </c>
      <c r="EB333">
        <v>-8.2055829813317303</v>
      </c>
      <c r="EC333" s="1">
        <v>-7.2657198800770203E-3</v>
      </c>
      <c r="ED333">
        <v>3.5975223855225499E-6</v>
      </c>
      <c r="EE333">
        <v>-4.6457263001665798E-10</v>
      </c>
      <c r="EF333">
        <v>-3.6107099377716799E-2</v>
      </c>
      <c r="EG333">
        <v>1.9997383795282601E-2</v>
      </c>
      <c r="EH333">
        <v>-7.9224139005878102E-4</v>
      </c>
      <c r="EI333">
        <v>9.9182464941726199E-6</v>
      </c>
      <c r="EJ333">
        <v>0</v>
      </c>
      <c r="EK333">
        <v>2062</v>
      </c>
      <c r="EL333">
        <v>2</v>
      </c>
      <c r="EM333">
        <v>28</v>
      </c>
      <c r="EN333">
        <v>5750.5</v>
      </c>
      <c r="EO333">
        <v>5750.7</v>
      </c>
      <c r="EP333">
        <v>1.01562</v>
      </c>
      <c r="EQ333">
        <v>2.4536099999999998</v>
      </c>
      <c r="ER333">
        <v>0.99975599999999998</v>
      </c>
      <c r="ES333">
        <v>2.0715300000000001</v>
      </c>
      <c r="ET333">
        <v>1.00098</v>
      </c>
      <c r="EU333">
        <v>2.3535200000000001</v>
      </c>
      <c r="EV333">
        <v>33.783200000000001</v>
      </c>
      <c r="EW333">
        <v>14.044499999999999</v>
      </c>
      <c r="EX333">
        <v>18</v>
      </c>
      <c r="EY333">
        <v>289.11700000000002</v>
      </c>
      <c r="EZ333">
        <v>344.71199999999999</v>
      </c>
      <c r="FA333">
        <v>22.4924</v>
      </c>
      <c r="FB333">
        <v>27.6845</v>
      </c>
      <c r="FC333">
        <v>29.9999</v>
      </c>
      <c r="FD333">
        <v>27.7255</v>
      </c>
      <c r="FE333">
        <v>27.686499999999999</v>
      </c>
      <c r="FF333">
        <v>20.3643</v>
      </c>
      <c r="FG333">
        <v>22.398800000000001</v>
      </c>
      <c r="FH333">
        <v>11.483000000000001</v>
      </c>
      <c r="FI333">
        <v>22.487100000000002</v>
      </c>
      <c r="FJ333">
        <v>550</v>
      </c>
      <c r="FK333">
        <v>16.561499999999999</v>
      </c>
      <c r="FL333">
        <v>101.252</v>
      </c>
      <c r="FM333">
        <v>91.453100000000006</v>
      </c>
    </row>
    <row r="334" spans="1:220" x14ac:dyDescent="0.25">
      <c r="A334">
        <v>50</v>
      </c>
      <c r="B334" s="66" t="s">
        <v>1115</v>
      </c>
      <c r="C334" s="66" t="s">
        <v>2</v>
      </c>
      <c r="D334" s="66">
        <v>2</v>
      </c>
      <c r="E334">
        <v>1647172139.5999999</v>
      </c>
      <c r="F334">
        <v>10480.0999999046</v>
      </c>
      <c r="G334" t="s">
        <v>1214</v>
      </c>
      <c r="H334" t="s">
        <v>1215</v>
      </c>
      <c r="I334">
        <v>3</v>
      </c>
      <c r="N334">
        <v>1647172131.5999999</v>
      </c>
      <c r="O334">
        <v>2.9463671134934507E-4</v>
      </c>
      <c r="P334">
        <v>0.29463671134934505</v>
      </c>
      <c r="Q334">
        <v>4.2847448724610473</v>
      </c>
      <c r="R334">
        <v>543.04151612903195</v>
      </c>
      <c r="S334">
        <v>163.30932843803367</v>
      </c>
      <c r="T334">
        <v>16.596424378636637</v>
      </c>
      <c r="U334">
        <v>55.186972741213623</v>
      </c>
      <c r="V334" s="1">
        <v>1.857158140920186E-2</v>
      </c>
      <c r="W334">
        <v>2.0574216996358601</v>
      </c>
      <c r="X334">
        <v>1.8478950315296536E-2</v>
      </c>
      <c r="Y334">
        <v>1.1557627874788983E-2</v>
      </c>
      <c r="Z334">
        <v>161.92039708338686</v>
      </c>
      <c r="AA334">
        <v>26.191582384147534</v>
      </c>
      <c r="AB334">
        <v>25.638796774193501</v>
      </c>
      <c r="AC334">
        <v>3.3028080707985263</v>
      </c>
      <c r="AD334">
        <v>54.256145392326538</v>
      </c>
      <c r="AE334">
        <v>1.7225050842658545</v>
      </c>
      <c r="AF334">
        <v>3.1747649447088606</v>
      </c>
      <c r="AG334">
        <v>1.5803029865326719</v>
      </c>
      <c r="AH334">
        <v>-12.993478970506118</v>
      </c>
      <c r="AI334">
        <v>-73.73155725034978</v>
      </c>
      <c r="AJ334">
        <v>-7.6037825986209011</v>
      </c>
      <c r="AK334">
        <v>67.591578263910051</v>
      </c>
      <c r="AL334">
        <v>4.2337027655995207</v>
      </c>
      <c r="AM334">
        <v>0.28887234723701749</v>
      </c>
      <c r="AN334">
        <v>4.2847448724610473</v>
      </c>
      <c r="AO334">
        <v>559.31608273132701</v>
      </c>
      <c r="AP334">
        <v>552.402915151515</v>
      </c>
      <c r="AQ334">
        <v>3.7757429503493598E-4</v>
      </c>
      <c r="AR334">
        <v>66.456912116343901</v>
      </c>
      <c r="AS334">
        <v>0.29463671134934505</v>
      </c>
      <c r="AT334">
        <v>16.4871110002499</v>
      </c>
      <c r="AU334">
        <v>16.946497902097899</v>
      </c>
      <c r="AV334">
        <v>-1.11884571514845E-7</v>
      </c>
      <c r="AW334">
        <v>78.315619927269694</v>
      </c>
      <c r="AX334">
        <v>0</v>
      </c>
      <c r="AY334">
        <v>0</v>
      </c>
      <c r="AZ334">
        <v>1</v>
      </c>
      <c r="BA334">
        <v>0</v>
      </c>
      <c r="BB334">
        <v>26104.953752498135</v>
      </c>
      <c r="BC334">
        <v>1000.02358064516</v>
      </c>
      <c r="BD334">
        <v>841.22013603852463</v>
      </c>
      <c r="BE334">
        <v>0.84120029999274204</v>
      </c>
      <c r="BF334">
        <v>0.16191657898599227</v>
      </c>
      <c r="BG334">
        <v>4.8</v>
      </c>
      <c r="BH334">
        <v>0.5</v>
      </c>
      <c r="BI334" t="s">
        <v>248</v>
      </c>
      <c r="BJ334">
        <v>2</v>
      </c>
      <c r="BK334" t="b">
        <v>1</v>
      </c>
      <c r="BL334">
        <v>1647172131.5999999</v>
      </c>
      <c r="BM334">
        <v>543.04151612903195</v>
      </c>
      <c r="BN334">
        <v>550.00512903225797</v>
      </c>
      <c r="BO334">
        <v>16.949503225806499</v>
      </c>
      <c r="BP334">
        <v>16.499106451612899</v>
      </c>
      <c r="BQ334">
        <v>554.24796774193601</v>
      </c>
      <c r="BR334">
        <v>16.826177419354799</v>
      </c>
      <c r="BS334">
        <v>302.64100000000002</v>
      </c>
      <c r="BT334">
        <v>101.525709677419</v>
      </c>
      <c r="BU334">
        <v>9.9987625806451597E-2</v>
      </c>
      <c r="BV334">
        <v>24.974067741935499</v>
      </c>
      <c r="BW334">
        <v>25.638796774193501</v>
      </c>
      <c r="BX334">
        <v>24.707364516129001</v>
      </c>
      <c r="BY334">
        <v>0</v>
      </c>
      <c r="BZ334">
        <v>0</v>
      </c>
      <c r="CA334">
        <v>5002.7229032258101</v>
      </c>
      <c r="CB334">
        <v>0</v>
      </c>
      <c r="CC334">
        <v>84.847448387096804</v>
      </c>
      <c r="CD334">
        <v>1000.02358064516</v>
      </c>
      <c r="CE334">
        <v>0.959990161290322</v>
      </c>
      <c r="CF334">
        <v>4.0009396774193497E-2</v>
      </c>
      <c r="CG334">
        <v>0</v>
      </c>
      <c r="CH334">
        <v>2.22583225806452</v>
      </c>
      <c r="CI334">
        <v>0</v>
      </c>
      <c r="CJ334">
        <v>12374.516129032299</v>
      </c>
      <c r="CK334">
        <v>8423.0090322580709</v>
      </c>
      <c r="CL334">
        <v>35.755935483870999</v>
      </c>
      <c r="CM334">
        <v>38.860548387096799</v>
      </c>
      <c r="CN334">
        <v>37.0843548387097</v>
      </c>
      <c r="CO334">
        <v>37.792096774193503</v>
      </c>
      <c r="CP334">
        <v>36.483741935483899</v>
      </c>
      <c r="CQ334">
        <v>960.01322580645206</v>
      </c>
      <c r="CR334">
        <v>40.010967741935502</v>
      </c>
      <c r="CS334">
        <v>0</v>
      </c>
      <c r="CT334">
        <v>1647172146.2</v>
      </c>
      <c r="CU334">
        <v>0</v>
      </c>
      <c r="CV334">
        <v>0</v>
      </c>
      <c r="CW334" t="s">
        <v>249</v>
      </c>
      <c r="CX334">
        <v>1646826976.5</v>
      </c>
      <c r="CY334">
        <v>1646826965.5</v>
      </c>
      <c r="CZ334">
        <v>0</v>
      </c>
      <c r="DA334">
        <v>8.3000000000000004E-2</v>
      </c>
      <c r="DB334">
        <v>6.0000000000000001E-3</v>
      </c>
      <c r="DC334">
        <v>-10.566000000000001</v>
      </c>
      <c r="DD334">
        <v>0.126</v>
      </c>
      <c r="DE334">
        <v>400</v>
      </c>
      <c r="DF334">
        <v>22</v>
      </c>
      <c r="DG334">
        <v>0.44</v>
      </c>
      <c r="DH334">
        <v>0.21</v>
      </c>
      <c r="DI334">
        <v>4.2667052670969099</v>
      </c>
      <c r="DJ334">
        <v>-3.6650873864968798E-2</v>
      </c>
      <c r="DK334">
        <v>0.122908742287178</v>
      </c>
      <c r="DL334">
        <v>1</v>
      </c>
      <c r="DM334">
        <v>-6.9333934146341498</v>
      </c>
      <c r="DN334">
        <v>-0.69888982578398295</v>
      </c>
      <c r="DO334">
        <v>0.104643255166088</v>
      </c>
      <c r="DP334">
        <v>0</v>
      </c>
      <c r="DQ334">
        <v>0.445110634146341</v>
      </c>
      <c r="DR334">
        <v>0.141959310104529</v>
      </c>
      <c r="DS334">
        <v>1.6113698211052699E-2</v>
      </c>
      <c r="DT334">
        <v>0</v>
      </c>
      <c r="DU334">
        <v>1</v>
      </c>
      <c r="DV334">
        <v>3</v>
      </c>
      <c r="DW334" t="s">
        <v>267</v>
      </c>
      <c r="DX334">
        <v>100</v>
      </c>
      <c r="DY334">
        <v>100</v>
      </c>
      <c r="DZ334">
        <v>-11.206</v>
      </c>
      <c r="EA334">
        <v>0.12330000000000001</v>
      </c>
      <c r="EB334">
        <v>-8.2055829813317303</v>
      </c>
      <c r="EC334" s="1">
        <v>-7.2657198800770203E-3</v>
      </c>
      <c r="ED334">
        <v>3.5975223855225499E-6</v>
      </c>
      <c r="EE334">
        <v>-4.6457263001665798E-10</v>
      </c>
      <c r="EF334">
        <v>-3.6107099377716799E-2</v>
      </c>
      <c r="EG334">
        <v>1.9997383795282601E-2</v>
      </c>
      <c r="EH334">
        <v>-7.9224139005878102E-4</v>
      </c>
      <c r="EI334">
        <v>9.9182464941726199E-6</v>
      </c>
      <c r="EJ334">
        <v>0</v>
      </c>
      <c r="EK334">
        <v>2062</v>
      </c>
      <c r="EL334">
        <v>2</v>
      </c>
      <c r="EM334">
        <v>28</v>
      </c>
      <c r="EN334">
        <v>5752.7</v>
      </c>
      <c r="EO334">
        <v>5752.9</v>
      </c>
      <c r="EP334">
        <v>1.01685</v>
      </c>
      <c r="EQ334">
        <v>2.4572799999999999</v>
      </c>
      <c r="ER334">
        <v>0.99975599999999998</v>
      </c>
      <c r="ES334">
        <v>2.0715300000000001</v>
      </c>
      <c r="ET334">
        <v>1.00098</v>
      </c>
      <c r="EU334">
        <v>2.2399900000000001</v>
      </c>
      <c r="EV334">
        <v>33.783200000000001</v>
      </c>
      <c r="EW334">
        <v>14.0182</v>
      </c>
      <c r="EX334">
        <v>18</v>
      </c>
      <c r="EY334">
        <v>289.108</v>
      </c>
      <c r="EZ334">
        <v>344.68400000000003</v>
      </c>
      <c r="FA334">
        <v>22.555800000000001</v>
      </c>
      <c r="FB334">
        <v>27.6358</v>
      </c>
      <c r="FC334">
        <v>29.9999</v>
      </c>
      <c r="FD334">
        <v>27.687999999999999</v>
      </c>
      <c r="FE334">
        <v>27.651399999999999</v>
      </c>
      <c r="FF334">
        <v>20.366599999999998</v>
      </c>
      <c r="FG334">
        <v>22.962299999999999</v>
      </c>
      <c r="FH334">
        <v>11.1122</v>
      </c>
      <c r="FI334">
        <v>22.573699999999999</v>
      </c>
      <c r="FJ334">
        <v>550</v>
      </c>
      <c r="FK334">
        <v>16.4452</v>
      </c>
      <c r="FL334">
        <v>101.258</v>
      </c>
      <c r="FM334">
        <v>91.463399999999993</v>
      </c>
    </row>
    <row r="335" spans="1:220" s="70" customFormat="1" x14ac:dyDescent="0.25">
      <c r="B335" s="70" t="s">
        <v>4</v>
      </c>
      <c r="E335" s="70" t="s">
        <v>5</v>
      </c>
      <c r="F335" s="70" t="s">
        <v>6</v>
      </c>
      <c r="G335" s="70" t="s">
        <v>7</v>
      </c>
      <c r="H335" s="70" t="s">
        <v>8</v>
      </c>
      <c r="I335" s="70" t="s">
        <v>9</v>
      </c>
      <c r="J335" s="70" t="s">
        <v>10</v>
      </c>
      <c r="K335" s="70" t="s">
        <v>11</v>
      </c>
      <c r="L335" s="70" t="s">
        <v>12</v>
      </c>
      <c r="M335" s="70" t="s">
        <v>13</v>
      </c>
      <c r="N335" s="70" t="s">
        <v>14</v>
      </c>
      <c r="O335" s="70" t="s">
        <v>15</v>
      </c>
      <c r="P335" s="70" t="s">
        <v>16</v>
      </c>
      <c r="Q335" s="70" t="s">
        <v>17</v>
      </c>
      <c r="R335" s="70" t="s">
        <v>18</v>
      </c>
      <c r="S335" s="70" t="s">
        <v>19</v>
      </c>
      <c r="T335" s="70" t="s">
        <v>20</v>
      </c>
      <c r="U335" s="70" t="s">
        <v>21</v>
      </c>
      <c r="V335" s="70" t="s">
        <v>22</v>
      </c>
      <c r="W335" s="70" t="s">
        <v>23</v>
      </c>
      <c r="X335" s="70" t="s">
        <v>24</v>
      </c>
      <c r="Y335" s="70" t="s">
        <v>25</v>
      </c>
      <c r="Z335" s="70" t="s">
        <v>26</v>
      </c>
      <c r="AA335" s="70" t="s">
        <v>27</v>
      </c>
      <c r="AB335" s="70" t="s">
        <v>28</v>
      </c>
      <c r="AC335" s="70" t="s">
        <v>29</v>
      </c>
      <c r="AD335" s="70" t="s">
        <v>30</v>
      </c>
      <c r="AE335" s="70" t="s">
        <v>31</v>
      </c>
      <c r="AF335" s="70" t="s">
        <v>32</v>
      </c>
      <c r="AG335" s="70" t="s">
        <v>33</v>
      </c>
      <c r="AH335" s="70" t="s">
        <v>34</v>
      </c>
      <c r="AI335" s="70" t="s">
        <v>35</v>
      </c>
      <c r="AJ335" s="70" t="s">
        <v>36</v>
      </c>
      <c r="AK335" s="70" t="s">
        <v>37</v>
      </c>
      <c r="AL335" s="70" t="s">
        <v>38</v>
      </c>
      <c r="AM335" s="70" t="s">
        <v>39</v>
      </c>
      <c r="AN335" s="70" t="s">
        <v>40</v>
      </c>
      <c r="AO335" s="70" t="s">
        <v>41</v>
      </c>
      <c r="AP335" s="70" t="s">
        <v>42</v>
      </c>
      <c r="AQ335" s="70" t="s">
        <v>43</v>
      </c>
      <c r="AR335" s="70" t="s">
        <v>44</v>
      </c>
      <c r="AS335" s="70" t="s">
        <v>45</v>
      </c>
      <c r="AT335" s="70" t="s">
        <v>46</v>
      </c>
      <c r="AU335" s="70" t="s">
        <v>47</v>
      </c>
      <c r="AV335" s="70" t="s">
        <v>48</v>
      </c>
      <c r="AW335" s="70" t="s">
        <v>49</v>
      </c>
      <c r="AX335" s="70" t="s">
        <v>3</v>
      </c>
      <c r="AY335" s="70" t="s">
        <v>50</v>
      </c>
      <c r="AZ335" s="70" t="s">
        <v>51</v>
      </c>
      <c r="BA335" s="70" t="s">
        <v>52</v>
      </c>
      <c r="BB335" s="70" t="s">
        <v>53</v>
      </c>
      <c r="BC335" s="70" t="s">
        <v>54</v>
      </c>
      <c r="BD335" s="70" t="s">
        <v>55</v>
      </c>
      <c r="BE335" s="70" t="s">
        <v>56</v>
      </c>
      <c r="BF335" s="70" t="s">
        <v>57</v>
      </c>
      <c r="BG335" s="70" t="s">
        <v>58</v>
      </c>
      <c r="BH335" s="70" t="s">
        <v>59</v>
      </c>
      <c r="BI335" s="70" t="s">
        <v>60</v>
      </c>
      <c r="BJ335" s="70" t="s">
        <v>61</v>
      </c>
      <c r="BK335" s="70" t="s">
        <v>62</v>
      </c>
      <c r="BL335" s="70" t="s">
        <v>63</v>
      </c>
      <c r="BM335" s="70" t="s">
        <v>64</v>
      </c>
      <c r="BN335" s="70" t="s">
        <v>65</v>
      </c>
      <c r="BO335" s="70" t="s">
        <v>66</v>
      </c>
      <c r="BP335" s="70" t="s">
        <v>67</v>
      </c>
      <c r="BQ335" s="70" t="s">
        <v>68</v>
      </c>
      <c r="BR335" s="70" t="s">
        <v>69</v>
      </c>
      <c r="BS335" s="70" t="s">
        <v>70</v>
      </c>
      <c r="BT335" s="70" t="s">
        <v>71</v>
      </c>
      <c r="BU335" s="70" t="s">
        <v>72</v>
      </c>
      <c r="BV335" s="70" t="s">
        <v>73</v>
      </c>
      <c r="BW335" s="70" t="s">
        <v>74</v>
      </c>
      <c r="BX335" s="70" t="s">
        <v>75</v>
      </c>
      <c r="BY335" s="70" t="s">
        <v>76</v>
      </c>
      <c r="BZ335" s="70" t="s">
        <v>77</v>
      </c>
      <c r="CA335" s="70" t="s">
        <v>78</v>
      </c>
      <c r="CB335" s="70" t="s">
        <v>79</v>
      </c>
      <c r="CC335" s="70" t="s">
        <v>80</v>
      </c>
      <c r="CD335" s="70" t="s">
        <v>81</v>
      </c>
      <c r="CE335" s="70" t="s">
        <v>82</v>
      </c>
      <c r="CF335" s="70" t="s">
        <v>83</v>
      </c>
      <c r="CG335" s="70" t="s">
        <v>84</v>
      </c>
      <c r="CH335" s="70" t="s">
        <v>85</v>
      </c>
      <c r="CI335" s="70" t="s">
        <v>86</v>
      </c>
      <c r="CJ335" s="70" t="s">
        <v>87</v>
      </c>
      <c r="CK335" s="70" t="s">
        <v>88</v>
      </c>
      <c r="CL335" s="70" t="s">
        <v>89</v>
      </c>
      <c r="CM335" s="70" t="s">
        <v>82</v>
      </c>
      <c r="CN335" s="70" t="s">
        <v>90</v>
      </c>
      <c r="CO335" s="70" t="s">
        <v>56</v>
      </c>
      <c r="CP335" s="70" t="s">
        <v>91</v>
      </c>
      <c r="CQ335" s="70" t="s">
        <v>92</v>
      </c>
      <c r="CR335" s="70" t="s">
        <v>93</v>
      </c>
      <c r="CS335" s="70" t="s">
        <v>94</v>
      </c>
      <c r="CT335" s="70" t="s">
        <v>95</v>
      </c>
      <c r="CU335" s="70" t="s">
        <v>96</v>
      </c>
      <c r="CV335" s="70" t="s">
        <v>97</v>
      </c>
      <c r="CW335" s="70" t="s">
        <v>98</v>
      </c>
      <c r="CX335" s="70" t="s">
        <v>99</v>
      </c>
      <c r="CY335" s="70" t="s">
        <v>100</v>
      </c>
      <c r="CZ335" s="70" t="s">
        <v>101</v>
      </c>
      <c r="DA335" s="70" t="s">
        <v>102</v>
      </c>
      <c r="DB335" s="70" t="s">
        <v>103</v>
      </c>
      <c r="DC335" s="70" t="s">
        <v>104</v>
      </c>
      <c r="DD335" s="70" t="s">
        <v>105</v>
      </c>
      <c r="DE335" s="70" t="s">
        <v>106</v>
      </c>
      <c r="DF335" s="70" t="s">
        <v>14</v>
      </c>
      <c r="DG335" s="70" t="s">
        <v>107</v>
      </c>
      <c r="DH335" s="70" t="s">
        <v>108</v>
      </c>
      <c r="DI335" s="70" t="s">
        <v>109</v>
      </c>
      <c r="DJ335" s="70" t="s">
        <v>110</v>
      </c>
      <c r="DK335" s="70" t="s">
        <v>111</v>
      </c>
      <c r="DL335" s="70" t="s">
        <v>112</v>
      </c>
      <c r="DM335" s="70" t="s">
        <v>113</v>
      </c>
      <c r="DN335" s="70" t="s">
        <v>114</v>
      </c>
      <c r="DO335" s="70" t="s">
        <v>115</v>
      </c>
      <c r="DP335" s="70" t="s">
        <v>116</v>
      </c>
      <c r="DQ335" s="70" t="s">
        <v>117</v>
      </c>
      <c r="DR335" s="70" t="s">
        <v>118</v>
      </c>
      <c r="DS335" s="70" t="s">
        <v>119</v>
      </c>
      <c r="DT335" s="70" t="s">
        <v>120</v>
      </c>
      <c r="DU335" s="70" t="s">
        <v>121</v>
      </c>
      <c r="DV335" s="70" t="s">
        <v>122</v>
      </c>
      <c r="DW335" s="70" t="s">
        <v>123</v>
      </c>
      <c r="DX335" s="70" t="s">
        <v>124</v>
      </c>
      <c r="DY335" s="70" t="s">
        <v>125</v>
      </c>
      <c r="DZ335" s="70" t="s">
        <v>126</v>
      </c>
      <c r="EA335" s="70" t="s">
        <v>127</v>
      </c>
      <c r="EB335" s="70" t="s">
        <v>128</v>
      </c>
      <c r="EC335" s="70" t="s">
        <v>129</v>
      </c>
      <c r="ED335" s="70" t="s">
        <v>130</v>
      </c>
      <c r="EE335" s="70" t="s">
        <v>131</v>
      </c>
      <c r="EF335" s="70" t="s">
        <v>132</v>
      </c>
      <c r="EG335" s="70" t="s">
        <v>133</v>
      </c>
      <c r="EH335" s="70" t="s">
        <v>134</v>
      </c>
      <c r="EI335" s="70" t="s">
        <v>135</v>
      </c>
      <c r="EJ335" s="70" t="s">
        <v>136</v>
      </c>
      <c r="EK335" s="70" t="s">
        <v>137</v>
      </c>
      <c r="EL335" s="70" t="s">
        <v>138</v>
      </c>
      <c r="EM335" s="70" t="s">
        <v>139</v>
      </c>
      <c r="EN335" s="70" t="s">
        <v>140</v>
      </c>
      <c r="EO335" s="70" t="s">
        <v>141</v>
      </c>
      <c r="EP335" s="70" t="s">
        <v>142</v>
      </c>
      <c r="EQ335" s="70" t="s">
        <v>143</v>
      </c>
      <c r="ER335" s="70" t="s">
        <v>144</v>
      </c>
      <c r="ES335" s="70" t="s">
        <v>145</v>
      </c>
      <c r="ET335" s="70" t="s">
        <v>146</v>
      </c>
      <c r="EU335" s="70" t="s">
        <v>5</v>
      </c>
      <c r="EV335" s="70" t="s">
        <v>8</v>
      </c>
      <c r="EW335" s="70" t="s">
        <v>147</v>
      </c>
      <c r="EX335" s="70" t="s">
        <v>148</v>
      </c>
      <c r="EY335" s="70" t="s">
        <v>149</v>
      </c>
      <c r="EZ335" s="70" t="s">
        <v>150</v>
      </c>
      <c r="FA335" s="70" t="s">
        <v>151</v>
      </c>
      <c r="FB335" s="70" t="s">
        <v>152</v>
      </c>
      <c r="FC335" s="70" t="s">
        <v>153</v>
      </c>
      <c r="FD335" s="70" t="s">
        <v>154</v>
      </c>
      <c r="FE335" s="70" t="s">
        <v>155</v>
      </c>
      <c r="FF335" s="70" t="s">
        <v>156</v>
      </c>
      <c r="FG335" s="70" t="s">
        <v>157</v>
      </c>
      <c r="FH335" s="70" t="s">
        <v>158</v>
      </c>
      <c r="FI335" s="70" t="s">
        <v>159</v>
      </c>
      <c r="FJ335" s="70" t="s">
        <v>160</v>
      </c>
      <c r="FK335" s="70" t="s">
        <v>161</v>
      </c>
      <c r="FL335" s="70" t="s">
        <v>162</v>
      </c>
      <c r="FM335" s="70" t="s">
        <v>163</v>
      </c>
      <c r="FN335" s="70" t="s">
        <v>164</v>
      </c>
      <c r="FO335" s="70" t="s">
        <v>165</v>
      </c>
      <c r="FP335" s="70" t="s">
        <v>166</v>
      </c>
      <c r="FQ335" s="70" t="s">
        <v>167</v>
      </c>
      <c r="FR335" s="70" t="s">
        <v>168</v>
      </c>
      <c r="FS335" s="70" t="s">
        <v>169</v>
      </c>
      <c r="FT335" s="70" t="s">
        <v>170</v>
      </c>
      <c r="FU335" s="70" t="s">
        <v>171</v>
      </c>
      <c r="FV335" s="70" t="s">
        <v>172</v>
      </c>
      <c r="FW335" s="70" t="s">
        <v>173</v>
      </c>
      <c r="FX335" s="70" t="s">
        <v>174</v>
      </c>
      <c r="FY335" s="70" t="s">
        <v>175</v>
      </c>
      <c r="FZ335" s="70" t="s">
        <v>176</v>
      </c>
      <c r="GA335" s="70" t="s">
        <v>177</v>
      </c>
      <c r="GB335" s="70" t="s">
        <v>178</v>
      </c>
      <c r="GC335" s="70" t="s">
        <v>179</v>
      </c>
      <c r="GD335" s="70" t="s">
        <v>180</v>
      </c>
      <c r="GE335" s="70" t="s">
        <v>181</v>
      </c>
      <c r="GF335" s="70" t="s">
        <v>182</v>
      </c>
      <c r="GG335" s="70" t="s">
        <v>183</v>
      </c>
      <c r="GH335" s="70" t="s">
        <v>184</v>
      </c>
      <c r="GI335" s="70" t="s">
        <v>185</v>
      </c>
      <c r="GJ335" s="70" t="s">
        <v>186</v>
      </c>
      <c r="GK335" s="70" t="s">
        <v>187</v>
      </c>
      <c r="GL335" s="70" t="s">
        <v>188</v>
      </c>
      <c r="GM335" s="70" t="s">
        <v>189</v>
      </c>
      <c r="GN335" s="70" t="s">
        <v>190</v>
      </c>
      <c r="GO335" s="70" t="s">
        <v>191</v>
      </c>
      <c r="GP335" s="70" t="s">
        <v>192</v>
      </c>
      <c r="GQ335" s="70" t="s">
        <v>193</v>
      </c>
      <c r="GR335" s="70" t="s">
        <v>194</v>
      </c>
      <c r="GS335" s="70" t="s">
        <v>195</v>
      </c>
      <c r="GT335" s="70" t="s">
        <v>196</v>
      </c>
      <c r="GU335" s="70" t="s">
        <v>197</v>
      </c>
      <c r="GV335" s="70" t="s">
        <v>198</v>
      </c>
      <c r="GW335" s="70" t="s">
        <v>199</v>
      </c>
      <c r="GX335" s="70" t="s">
        <v>200</v>
      </c>
      <c r="GY335" s="70" t="s">
        <v>201</v>
      </c>
      <c r="GZ335" s="70" t="s">
        <v>202</v>
      </c>
      <c r="HA335" s="70" t="s">
        <v>203</v>
      </c>
      <c r="HB335" s="70" t="s">
        <v>204</v>
      </c>
      <c r="HC335" s="70" t="s">
        <v>205</v>
      </c>
      <c r="HD335" s="70" t="s">
        <v>206</v>
      </c>
      <c r="HE335" s="70" t="s">
        <v>207</v>
      </c>
      <c r="HF335" s="70" t="s">
        <v>208</v>
      </c>
      <c r="HG335" s="70" t="s">
        <v>209</v>
      </c>
      <c r="HH335" s="70" t="s">
        <v>210</v>
      </c>
      <c r="HI335" s="70" t="s">
        <v>211</v>
      </c>
      <c r="HJ335" s="70" t="s">
        <v>212</v>
      </c>
      <c r="HK335" s="70" t="s">
        <v>213</v>
      </c>
      <c r="HL335" s="70" t="s">
        <v>214</v>
      </c>
    </row>
    <row r="336" spans="1:220" x14ac:dyDescent="0.25">
      <c r="B336" s="66" t="s">
        <v>1108</v>
      </c>
      <c r="C336" s="66" t="s">
        <v>2</v>
      </c>
      <c r="D336" s="66">
        <v>1</v>
      </c>
      <c r="E336">
        <v>1647765587.5999999</v>
      </c>
      <c r="F336">
        <v>0</v>
      </c>
      <c r="G336" t="s">
        <v>1222</v>
      </c>
      <c r="H336" t="s">
        <v>1223</v>
      </c>
      <c r="I336">
        <v>3</v>
      </c>
      <c r="K336">
        <v>0.29603996471356048</v>
      </c>
      <c r="L336">
        <v>0.31885385640888808</v>
      </c>
      <c r="M336">
        <v>0.9676317435851558</v>
      </c>
      <c r="N336">
        <v>1647765579.8499999</v>
      </c>
      <c r="O336">
        <v>1.0426250717079531E-3</v>
      </c>
      <c r="P336">
        <v>1.042625071707953</v>
      </c>
      <c r="Q336" s="1">
        <v>0.30865868943789587</v>
      </c>
      <c r="R336">
        <v>547.42453333333299</v>
      </c>
      <c r="S336">
        <v>529.70535567062325</v>
      </c>
      <c r="T336">
        <v>53.806719554833975</v>
      </c>
      <c r="U336">
        <v>55.606608517694568</v>
      </c>
      <c r="V336">
        <v>8.0009331351664256E-2</v>
      </c>
      <c r="W336">
        <v>2.0822855102554092</v>
      </c>
      <c r="X336">
        <v>7.8339852985969169E-2</v>
      </c>
      <c r="Y336">
        <v>4.9109502702823771E-2</v>
      </c>
      <c r="Z336">
        <v>3.9897286846124396E-5</v>
      </c>
      <c r="AA336">
        <v>24.605943530063097</v>
      </c>
      <c r="AB336">
        <v>24.465409999999999</v>
      </c>
      <c r="AC336">
        <v>3.0797358947411286</v>
      </c>
      <c r="AD336">
        <v>55.425993122654894</v>
      </c>
      <c r="AE336">
        <v>1.76003281157989</v>
      </c>
      <c r="AF336">
        <v>3.1754646374761881</v>
      </c>
      <c r="AG336">
        <v>1.3197030831612386</v>
      </c>
      <c r="AH336">
        <v>-45.97976566232073</v>
      </c>
      <c r="AI336">
        <v>57.516875593926116</v>
      </c>
      <c r="AJ336">
        <v>5.8263626550232654</v>
      </c>
      <c r="AK336">
        <v>17.3635124839155</v>
      </c>
      <c r="AL336">
        <v>0.33378742853781318</v>
      </c>
      <c r="AM336">
        <v>1.0468351623440137</v>
      </c>
      <c r="AN336">
        <v>0.30865868943789587</v>
      </c>
      <c r="AO336">
        <v>557.61877396638999</v>
      </c>
      <c r="AP336">
        <v>557.14948484848503</v>
      </c>
      <c r="AQ336">
        <v>-1.2647381028362901E-3</v>
      </c>
      <c r="AR336">
        <v>66.580457840352096</v>
      </c>
      <c r="AS336">
        <v>1.042625071707953</v>
      </c>
      <c r="AT336">
        <v>15.750990286060601</v>
      </c>
      <c r="AU336">
        <v>17.321997575757599</v>
      </c>
      <c r="AV336">
        <v>-2.2328010786937401E-5</v>
      </c>
      <c r="AW336">
        <v>78.430000000000007</v>
      </c>
      <c r="AX336">
        <v>0</v>
      </c>
      <c r="AY336">
        <v>0</v>
      </c>
      <c r="AZ336">
        <v>1</v>
      </c>
      <c r="BA336">
        <v>0</v>
      </c>
      <c r="BB336">
        <v>26034.003551394482</v>
      </c>
      <c r="BC336" t="s">
        <v>1224</v>
      </c>
      <c r="BD336">
        <v>10270.700000000001</v>
      </c>
      <c r="BE336">
        <v>1118.66153846154</v>
      </c>
      <c r="BF336">
        <v>3825.66</v>
      </c>
      <c r="BG336">
        <v>0.70758992214113636</v>
      </c>
      <c r="BH336">
        <v>0.30865868943782299</v>
      </c>
      <c r="BI336" t="s">
        <v>247</v>
      </c>
      <c r="BJ336" t="s">
        <v>247</v>
      </c>
      <c r="BK336">
        <v>0</v>
      </c>
      <c r="BL336">
        <v>0</v>
      </c>
      <c r="BM336" t="e">
        <v>#DIV/0!</v>
      </c>
      <c r="BN336">
        <v>0.5</v>
      </c>
      <c r="BO336">
        <v>2.0998572024276001E-4</v>
      </c>
      <c r="BP336">
        <v>0.30865868943789587</v>
      </c>
      <c r="BQ336" t="e">
        <v>#DIV/0!</v>
      </c>
      <c r="BR336">
        <v>3.4710046703356504E-10</v>
      </c>
      <c r="BS336" t="e">
        <v>#DIV/0!</v>
      </c>
      <c r="BT336" t="e">
        <v>#DIV/0!</v>
      </c>
      <c r="BU336" t="s">
        <v>247</v>
      </c>
      <c r="BV336">
        <v>0</v>
      </c>
      <c r="BW336" t="e">
        <v>#DIV/0!</v>
      </c>
      <c r="BX336" t="e">
        <v>#DIV/0!</v>
      </c>
      <c r="BY336" t="e">
        <v>#DIV/0!</v>
      </c>
      <c r="BZ336" t="e">
        <v>#DIV/0!</v>
      </c>
      <c r="CA336">
        <v>0</v>
      </c>
      <c r="CB336">
        <v>1.4132479402392324</v>
      </c>
      <c r="CC336" t="e">
        <v>#DIV/0!</v>
      </c>
      <c r="CD336" t="e">
        <v>#DIV/0!</v>
      </c>
      <c r="CE336">
        <v>130</v>
      </c>
      <c r="CF336">
        <v>300</v>
      </c>
      <c r="CG336">
        <v>300</v>
      </c>
      <c r="CH336">
        <v>300</v>
      </c>
      <c r="CI336">
        <v>10270.700000000001</v>
      </c>
      <c r="CJ336">
        <v>3695.47</v>
      </c>
      <c r="CK336">
        <v>-8.5392000000000003E-3</v>
      </c>
      <c r="CL336">
        <v>-53.15</v>
      </c>
      <c r="CM336" t="s">
        <v>247</v>
      </c>
      <c r="CN336" t="s">
        <v>247</v>
      </c>
      <c r="CO336" t="s">
        <v>247</v>
      </c>
      <c r="CP336" t="s">
        <v>247</v>
      </c>
      <c r="CQ336" t="s">
        <v>247</v>
      </c>
      <c r="CR336" t="s">
        <v>247</v>
      </c>
      <c r="CS336" t="s">
        <v>247</v>
      </c>
      <c r="CT336" t="s">
        <v>247</v>
      </c>
      <c r="CU336" t="s">
        <v>247</v>
      </c>
      <c r="CV336" t="s">
        <v>247</v>
      </c>
      <c r="CW336">
        <v>4.9998300000000002E-3</v>
      </c>
      <c r="CX336">
        <v>2.0998572024276001E-4</v>
      </c>
      <c r="CY336">
        <v>4.1998571999999998E-2</v>
      </c>
      <c r="CZ336">
        <v>7.9797286799999992E-3</v>
      </c>
      <c r="DA336">
        <v>4.5999999999999996</v>
      </c>
      <c r="DB336">
        <v>0.5</v>
      </c>
      <c r="DC336" t="s">
        <v>248</v>
      </c>
      <c r="DD336">
        <v>2</v>
      </c>
      <c r="DE336" t="b">
        <v>1</v>
      </c>
      <c r="DF336">
        <v>1647765579.8499999</v>
      </c>
      <c r="DG336">
        <v>547.42453333333299</v>
      </c>
      <c r="DH336">
        <v>548.81483333333301</v>
      </c>
      <c r="DI336">
        <v>17.326809999999998</v>
      </c>
      <c r="DJ336">
        <v>15.7497066666667</v>
      </c>
      <c r="DK336">
        <v>555.64350000000002</v>
      </c>
      <c r="DL336">
        <v>17.044119999999999</v>
      </c>
      <c r="DM336">
        <v>300.04410000000001</v>
      </c>
      <c r="DN336">
        <v>101.47856666666701</v>
      </c>
      <c r="DO336">
        <v>0.10001655666666701</v>
      </c>
      <c r="DP336">
        <v>24.9777633333333</v>
      </c>
      <c r="DQ336">
        <v>24.465409999999999</v>
      </c>
      <c r="DR336">
        <v>27.2475666666667</v>
      </c>
      <c r="DS336">
        <v>0</v>
      </c>
      <c r="DT336">
        <v>0</v>
      </c>
      <c r="DU336">
        <v>4993.0203333333302</v>
      </c>
      <c r="DV336">
        <v>0</v>
      </c>
      <c r="DW336">
        <v>76.5198033333333</v>
      </c>
      <c r="DX336" s="1">
        <v>4.9998300000000002E-3</v>
      </c>
      <c r="DY336">
        <v>0</v>
      </c>
      <c r="DZ336">
        <v>0</v>
      </c>
      <c r="EA336">
        <v>0</v>
      </c>
      <c r="EB336">
        <v>1118.5899999999999</v>
      </c>
      <c r="EC336">
        <v>4.9998300000000002E-3</v>
      </c>
      <c r="ED336">
        <v>-0.97666666666666702</v>
      </c>
      <c r="EE336">
        <v>-1.8033333333333299</v>
      </c>
      <c r="EF336">
        <v>35.237133333333297</v>
      </c>
      <c r="EG336">
        <v>38.378999999999998</v>
      </c>
      <c r="EH336">
        <v>36.966466666666697</v>
      </c>
      <c r="EI336">
        <v>37.845599999999997</v>
      </c>
      <c r="EJ336">
        <v>37.633000000000003</v>
      </c>
      <c r="EK336">
        <v>0</v>
      </c>
      <c r="EL336">
        <v>0</v>
      </c>
      <c r="EM336">
        <v>0</v>
      </c>
      <c r="EN336">
        <v>1647765602.5</v>
      </c>
      <c r="EO336">
        <v>0</v>
      </c>
      <c r="EP336">
        <v>1118.66153846154</v>
      </c>
      <c r="EQ336">
        <v>8.9230768825342395</v>
      </c>
      <c r="ER336">
        <v>10.4068378263543</v>
      </c>
      <c r="ES336">
        <v>-0.60769230769230798</v>
      </c>
      <c r="ET336">
        <v>15</v>
      </c>
      <c r="EU336">
        <v>0</v>
      </c>
      <c r="EV336" t="s">
        <v>249</v>
      </c>
      <c r="EW336">
        <v>1647517414.0999999</v>
      </c>
      <c r="EX336">
        <v>1647517416.0999999</v>
      </c>
      <c r="EY336">
        <v>0</v>
      </c>
      <c r="EZ336">
        <v>0.214</v>
      </c>
      <c r="FA336">
        <v>5.0000000000000001E-3</v>
      </c>
      <c r="FB336">
        <v>-8.3160000000000007</v>
      </c>
      <c r="FC336">
        <v>0.29899999999999999</v>
      </c>
      <c r="FD336">
        <v>600</v>
      </c>
      <c r="FE336">
        <v>21</v>
      </c>
      <c r="FF336">
        <v>0.45</v>
      </c>
      <c r="FG336">
        <v>0.14000000000000001</v>
      </c>
      <c r="FH336">
        <v>-1.4169456097561</v>
      </c>
      <c r="FI336">
        <v>0.44545797909407298</v>
      </c>
      <c r="FJ336">
        <v>5.67863184762986E-2</v>
      </c>
      <c r="FK336">
        <v>1</v>
      </c>
      <c r="FL336">
        <v>1119.1911764705901</v>
      </c>
      <c r="FM336">
        <v>2.0733383405080299</v>
      </c>
      <c r="FN336">
        <v>5.2062952644488902</v>
      </c>
      <c r="FO336">
        <v>0</v>
      </c>
      <c r="FP336">
        <v>1.58009658536585</v>
      </c>
      <c r="FQ336">
        <v>-5.25742160278743E-2</v>
      </c>
      <c r="FR336">
        <v>5.9126765883003099E-3</v>
      </c>
      <c r="FS336">
        <v>1</v>
      </c>
      <c r="FT336">
        <v>2</v>
      </c>
      <c r="FU336">
        <v>3</v>
      </c>
      <c r="FV336" t="s">
        <v>250</v>
      </c>
      <c r="FW336">
        <v>100</v>
      </c>
      <c r="FX336">
        <v>100</v>
      </c>
      <c r="FY336">
        <v>-8.2200000000000006</v>
      </c>
      <c r="FZ336">
        <v>0.28270000000000001</v>
      </c>
      <c r="GA336">
        <v>-5.92640960197539</v>
      </c>
      <c r="GB336">
        <v>-6.1472255440131896E-3</v>
      </c>
      <c r="GC336">
        <v>4.0142174821260903E-6</v>
      </c>
      <c r="GD336">
        <v>-6.7765446843560096E-10</v>
      </c>
      <c r="GE336">
        <v>6.52635436892431E-2</v>
      </c>
      <c r="GF336">
        <v>2.6136340373434201E-2</v>
      </c>
      <c r="GG336">
        <v>-1.0886145581756801E-3</v>
      </c>
      <c r="GH336">
        <v>1.78115029288535E-5</v>
      </c>
      <c r="GI336">
        <v>0</v>
      </c>
      <c r="GJ336">
        <v>2010</v>
      </c>
      <c r="GK336">
        <v>2</v>
      </c>
      <c r="GL336">
        <v>26</v>
      </c>
      <c r="GM336">
        <v>4136.2</v>
      </c>
      <c r="GN336">
        <v>4136.2</v>
      </c>
      <c r="GO336">
        <v>1.63696</v>
      </c>
      <c r="GP336">
        <v>2.3815900000000001</v>
      </c>
      <c r="GQ336">
        <v>2.1484399999999999</v>
      </c>
      <c r="GR336">
        <v>2.6281699999999999</v>
      </c>
      <c r="GS336">
        <v>2.2497600000000002</v>
      </c>
      <c r="GT336">
        <v>2.3706100000000001</v>
      </c>
      <c r="GU336">
        <v>30.523099999999999</v>
      </c>
      <c r="GV336">
        <v>23.912400000000002</v>
      </c>
      <c r="GW336">
        <v>18</v>
      </c>
      <c r="GX336">
        <v>282.00299999999999</v>
      </c>
      <c r="GY336">
        <v>1149.1400000000001</v>
      </c>
      <c r="GZ336">
        <v>24.928999999999998</v>
      </c>
      <c r="HA336">
        <v>26.220099999999999</v>
      </c>
      <c r="HB336">
        <v>30.000900000000001</v>
      </c>
      <c r="HC336">
        <v>26.123100000000001</v>
      </c>
      <c r="HD336">
        <v>26.002300000000002</v>
      </c>
      <c r="HE336">
        <v>32.816800000000001</v>
      </c>
      <c r="HF336">
        <v>23.725300000000001</v>
      </c>
      <c r="HG336">
        <v>100</v>
      </c>
      <c r="HH336">
        <v>24.910299999999999</v>
      </c>
      <c r="HI336">
        <v>550</v>
      </c>
      <c r="HJ336">
        <v>15.88</v>
      </c>
      <c r="HK336">
        <v>101.83799999999999</v>
      </c>
      <c r="HL336">
        <v>91.740899999999996</v>
      </c>
    </row>
    <row r="337" spans="2:220" x14ac:dyDescent="0.25">
      <c r="B337" s="66" t="s">
        <v>1108</v>
      </c>
      <c r="C337" s="66" t="s">
        <v>2</v>
      </c>
      <c r="D337" s="66">
        <v>1</v>
      </c>
      <c r="E337">
        <v>1647765764.5999999</v>
      </c>
      <c r="F337">
        <v>177</v>
      </c>
      <c r="G337" t="s">
        <v>1225</v>
      </c>
      <c r="H337" t="s">
        <v>1226</v>
      </c>
      <c r="I337">
        <v>3</v>
      </c>
      <c r="K337">
        <v>2.3554720728210512</v>
      </c>
      <c r="L337">
        <v>2.2682667934774248</v>
      </c>
      <c r="M337">
        <v>0.88933443056975625</v>
      </c>
      <c r="N337">
        <v>1647765756.8499999</v>
      </c>
      <c r="O337">
        <v>8.9279956609716481E-4</v>
      </c>
      <c r="P337">
        <v>0.89279956609716482</v>
      </c>
      <c r="Q337" s="1">
        <v>2.1029644445686237</v>
      </c>
      <c r="R337">
        <v>545.72336666666695</v>
      </c>
      <c r="S337">
        <v>485.33057954311056</v>
      </c>
      <c r="T337">
        <v>49.299102772018507</v>
      </c>
      <c r="U337">
        <v>55.43370533898571</v>
      </c>
      <c r="V337">
        <v>6.8976336301603922E-2</v>
      </c>
      <c r="W337">
        <v>2.0833597707963403</v>
      </c>
      <c r="X337">
        <v>6.7732311617355628E-2</v>
      </c>
      <c r="Y337">
        <v>4.2442596617109273E-2</v>
      </c>
      <c r="Z337">
        <v>4.1329337356668248</v>
      </c>
      <c r="AA337">
        <v>24.706205496662761</v>
      </c>
      <c r="AB337">
        <v>24.476680000000002</v>
      </c>
      <c r="AC337">
        <v>3.081814147589728</v>
      </c>
      <c r="AD337">
        <v>55.849590468671842</v>
      </c>
      <c r="AE337">
        <v>1.774888151773407</v>
      </c>
      <c r="AF337">
        <v>3.1779788121615851</v>
      </c>
      <c r="AG337">
        <v>1.3069259958163211</v>
      </c>
      <c r="AH337">
        <v>-39.372460864884971</v>
      </c>
      <c r="AI337">
        <v>57.771559388541164</v>
      </c>
      <c r="AJ337">
        <v>5.8498674385897687</v>
      </c>
      <c r="AK337">
        <v>28.381899697912786</v>
      </c>
      <c r="AL337">
        <v>2.0320478584584967</v>
      </c>
      <c r="AM337">
        <v>0.89585928088433253</v>
      </c>
      <c r="AN337">
        <v>2.1029644445686237</v>
      </c>
      <c r="AO337">
        <v>558.56749821305505</v>
      </c>
      <c r="AP337">
        <v>555.38613333333296</v>
      </c>
      <c r="AQ337">
        <v>-1.05617647558226E-2</v>
      </c>
      <c r="AR337">
        <v>66.580457840352096</v>
      </c>
      <c r="AS337">
        <v>0.89279956609716482</v>
      </c>
      <c r="AT337">
        <v>16.125474414545501</v>
      </c>
      <c r="AU337">
        <v>17.470527878787902</v>
      </c>
      <c r="AV337">
        <v>-3.3755044954958298E-6</v>
      </c>
      <c r="AW337">
        <v>78.430000000000007</v>
      </c>
      <c r="AX337">
        <v>0</v>
      </c>
      <c r="AY337">
        <v>0</v>
      </c>
      <c r="AZ337">
        <v>1</v>
      </c>
      <c r="BA337">
        <v>0</v>
      </c>
      <c r="BB337">
        <v>26056.794928083549</v>
      </c>
      <c r="BC337" t="s">
        <v>1224</v>
      </c>
      <c r="BD337">
        <v>10270.700000000001</v>
      </c>
      <c r="BE337">
        <v>1118.66153846154</v>
      </c>
      <c r="BF337">
        <v>3825.66</v>
      </c>
      <c r="BG337">
        <v>0.70758992214113636</v>
      </c>
      <c r="BH337">
        <v>0.30865868943782299</v>
      </c>
      <c r="BI337" t="s">
        <v>1227</v>
      </c>
      <c r="BJ337">
        <v>10271.299999999999</v>
      </c>
      <c r="BK337">
        <v>1260.6788461538499</v>
      </c>
      <c r="BL337">
        <v>3674.18</v>
      </c>
      <c r="BM337">
        <v>0.65688157734410124</v>
      </c>
      <c r="BN337">
        <v>0.5</v>
      </c>
      <c r="BO337">
        <v>21.066263730397338</v>
      </c>
      <c r="BP337">
        <v>2.1029644445686237</v>
      </c>
      <c r="BQ337">
        <v>6.919020273985117</v>
      </c>
      <c r="BR337">
        <v>8.5174370647497721E-2</v>
      </c>
      <c r="BS337">
        <v>4.1228246846915506E-2</v>
      </c>
      <c r="BT337">
        <v>1105.3360984760277</v>
      </c>
      <c r="BU337" t="s">
        <v>247</v>
      </c>
      <c r="BV337">
        <v>0</v>
      </c>
      <c r="BW337">
        <v>1105.3360984760277</v>
      </c>
      <c r="BX337">
        <v>0.69916114657528272</v>
      </c>
      <c r="BY337">
        <v>0.93952814821263975</v>
      </c>
      <c r="BZ337">
        <v>5.568454547458055E-2</v>
      </c>
      <c r="CA337">
        <v>0.94442720339151331</v>
      </c>
      <c r="CB337">
        <v>5.5958657587825096E-2</v>
      </c>
      <c r="CC337">
        <v>0.82375807361411946</v>
      </c>
      <c r="CD337">
        <v>0.17624192638588054</v>
      </c>
      <c r="CE337">
        <v>131</v>
      </c>
      <c r="CF337">
        <v>300</v>
      </c>
      <c r="CG337">
        <v>300</v>
      </c>
      <c r="CH337">
        <v>300</v>
      </c>
      <c r="CI337">
        <v>10271.299999999999</v>
      </c>
      <c r="CJ337">
        <v>3664.84</v>
      </c>
      <c r="CK337">
        <v>-8.5175600000000004E-3</v>
      </c>
      <c r="CL337">
        <v>-4.8600000000000003</v>
      </c>
      <c r="CM337" t="s">
        <v>247</v>
      </c>
      <c r="CN337" t="s">
        <v>247</v>
      </c>
      <c r="CO337" t="s">
        <v>247</v>
      </c>
      <c r="CP337" t="s">
        <v>247</v>
      </c>
      <c r="CQ337" t="s">
        <v>247</v>
      </c>
      <c r="CR337" t="s">
        <v>247</v>
      </c>
      <c r="CS337" t="s">
        <v>247</v>
      </c>
      <c r="CT337" t="s">
        <v>247</v>
      </c>
      <c r="CU337" t="s">
        <v>247</v>
      </c>
      <c r="CV337" t="s">
        <v>247</v>
      </c>
      <c r="CW337">
        <v>24.989706666666699</v>
      </c>
      <c r="CX337">
        <v>21.066263730397338</v>
      </c>
      <c r="CY337">
        <v>0.84299763944397288</v>
      </c>
      <c r="CZ337">
        <v>0.16538544412686795</v>
      </c>
      <c r="DA337">
        <v>4.5999999999999996</v>
      </c>
      <c r="DB337">
        <v>0.5</v>
      </c>
      <c r="DC337" t="s">
        <v>248</v>
      </c>
      <c r="DD337">
        <v>2</v>
      </c>
      <c r="DE337" t="b">
        <v>1</v>
      </c>
      <c r="DF337">
        <v>1647765756.8499999</v>
      </c>
      <c r="DG337">
        <v>545.72336666666695</v>
      </c>
      <c r="DH337">
        <v>549.58873333333304</v>
      </c>
      <c r="DI337">
        <v>17.473086666666699</v>
      </c>
      <c r="DJ337">
        <v>16.123463333333302</v>
      </c>
      <c r="DK337">
        <v>553.93833333333305</v>
      </c>
      <c r="DL337">
        <v>17.1897566666667</v>
      </c>
      <c r="DM337">
        <v>300.00569999999999</v>
      </c>
      <c r="DN337">
        <v>101.47839999999999</v>
      </c>
      <c r="DO337">
        <v>9.9998003333333293E-2</v>
      </c>
      <c r="DP337">
        <v>24.991036666666702</v>
      </c>
      <c r="DQ337">
        <v>24.476680000000002</v>
      </c>
      <c r="DR337">
        <v>26.941323333333301</v>
      </c>
      <c r="DS337">
        <v>0</v>
      </c>
      <c r="DT337">
        <v>0</v>
      </c>
      <c r="DU337">
        <v>4996.9993333333296</v>
      </c>
      <c r="DV337">
        <v>0</v>
      </c>
      <c r="DW337">
        <v>76.495083333333298</v>
      </c>
      <c r="DX337" s="1">
        <v>24.989706666666699</v>
      </c>
      <c r="DY337">
        <v>0.89967986666666699</v>
      </c>
      <c r="DZ337">
        <v>0.100319266666667</v>
      </c>
      <c r="EA337">
        <v>0</v>
      </c>
      <c r="EB337">
        <v>1260.846</v>
      </c>
      <c r="EC337">
        <v>9.9996500000000002E-2</v>
      </c>
      <c r="ED337">
        <v>316.61349999999999</v>
      </c>
      <c r="EE337">
        <v>206.381666666667</v>
      </c>
      <c r="EF337">
        <v>35.107999999999997</v>
      </c>
      <c r="EG337">
        <v>40.053933333333298</v>
      </c>
      <c r="EH337">
        <v>37.566466666666699</v>
      </c>
      <c r="EI337">
        <v>40.224800000000002</v>
      </c>
      <c r="EJ337">
        <v>38.1289333333333</v>
      </c>
      <c r="EK337">
        <v>22.392666666666699</v>
      </c>
      <c r="EL337">
        <v>2.4969999999999999</v>
      </c>
      <c r="EM337">
        <v>0</v>
      </c>
      <c r="EN337">
        <v>175.90000009536701</v>
      </c>
      <c r="EO337">
        <v>0</v>
      </c>
      <c r="EP337">
        <v>1260.6788461538499</v>
      </c>
      <c r="EQ337">
        <v>-10.894700885064299</v>
      </c>
      <c r="ER337">
        <v>1.3205127661838101</v>
      </c>
      <c r="ES337">
        <v>316.49903846153802</v>
      </c>
      <c r="ET337">
        <v>15</v>
      </c>
      <c r="EU337">
        <v>0</v>
      </c>
      <c r="EV337" t="s">
        <v>249</v>
      </c>
      <c r="EW337">
        <v>1647517414.0999999</v>
      </c>
      <c r="EX337">
        <v>1647517416.0999999</v>
      </c>
      <c r="EY337">
        <v>0</v>
      </c>
      <c r="EZ337">
        <v>0.214</v>
      </c>
      <c r="FA337">
        <v>5.0000000000000001E-3</v>
      </c>
      <c r="FB337">
        <v>-8.3160000000000007</v>
      </c>
      <c r="FC337">
        <v>0.29899999999999999</v>
      </c>
      <c r="FD337">
        <v>600</v>
      </c>
      <c r="FE337">
        <v>21</v>
      </c>
      <c r="FF337">
        <v>0.45</v>
      </c>
      <c r="FG337">
        <v>0.14000000000000001</v>
      </c>
      <c r="FH337">
        <v>-3.8671449999999998</v>
      </c>
      <c r="FI337">
        <v>4.7454709193244397E-2</v>
      </c>
      <c r="FJ337">
        <v>3.7525504060571903E-2</v>
      </c>
      <c r="FK337">
        <v>1</v>
      </c>
      <c r="FL337">
        <v>1260.99529411765</v>
      </c>
      <c r="FM337">
        <v>-7.3093965022115803</v>
      </c>
      <c r="FN337">
        <v>1.45368342555389</v>
      </c>
      <c r="FO337">
        <v>0</v>
      </c>
      <c r="FP337">
        <v>1.350725</v>
      </c>
      <c r="FQ337">
        <v>-3.26280675422181E-2</v>
      </c>
      <c r="FR337">
        <v>3.2800205792037499E-3</v>
      </c>
      <c r="FS337">
        <v>1</v>
      </c>
      <c r="FT337">
        <v>2</v>
      </c>
      <c r="FU337">
        <v>3</v>
      </c>
      <c r="FV337" t="s">
        <v>250</v>
      </c>
      <c r="FW337">
        <v>100</v>
      </c>
      <c r="FX337">
        <v>100</v>
      </c>
      <c r="FY337">
        <v>-8.2149999999999999</v>
      </c>
      <c r="FZ337">
        <v>0.2833</v>
      </c>
      <c r="GA337">
        <v>-5.92640960197539</v>
      </c>
      <c r="GB337">
        <v>-6.1472255440131896E-3</v>
      </c>
      <c r="GC337">
        <v>4.0142174821260903E-6</v>
      </c>
      <c r="GD337">
        <v>-6.7765446843560096E-10</v>
      </c>
      <c r="GE337">
        <v>6.52635436892431E-2</v>
      </c>
      <c r="GF337">
        <v>2.6136340373434201E-2</v>
      </c>
      <c r="GG337">
        <v>-1.0886145581756801E-3</v>
      </c>
      <c r="GH337">
        <v>1.78115029288535E-5</v>
      </c>
      <c r="GI337">
        <v>0</v>
      </c>
      <c r="GJ337">
        <v>2010</v>
      </c>
      <c r="GK337">
        <v>2</v>
      </c>
      <c r="GL337">
        <v>26</v>
      </c>
      <c r="GM337">
        <v>4139.2</v>
      </c>
      <c r="GN337">
        <v>4139.1000000000004</v>
      </c>
      <c r="GO337">
        <v>1.6857899999999999</v>
      </c>
      <c r="GP337">
        <v>2.3877000000000002</v>
      </c>
      <c r="GQ337">
        <v>2.1484399999999999</v>
      </c>
      <c r="GR337">
        <v>2.6293899999999999</v>
      </c>
      <c r="GS337">
        <v>2.2497600000000002</v>
      </c>
      <c r="GT337">
        <v>2.3925800000000002</v>
      </c>
      <c r="GU337">
        <v>30.9985</v>
      </c>
      <c r="GV337">
        <v>23.912400000000002</v>
      </c>
      <c r="GW337">
        <v>18</v>
      </c>
      <c r="GX337">
        <v>281.88900000000001</v>
      </c>
      <c r="GY337">
        <v>1147.31</v>
      </c>
      <c r="GZ337">
        <v>23.9436</v>
      </c>
      <c r="HA337">
        <v>26.581099999999999</v>
      </c>
      <c r="HB337">
        <v>30.000599999999999</v>
      </c>
      <c r="HC337">
        <v>26.462199999999999</v>
      </c>
      <c r="HD337">
        <v>26.3308</v>
      </c>
      <c r="HE337">
        <v>33.773499999999999</v>
      </c>
      <c r="HF337">
        <v>21.360499999999998</v>
      </c>
      <c r="HG337">
        <v>100</v>
      </c>
      <c r="HH337">
        <v>23.9419</v>
      </c>
      <c r="HI337">
        <v>550</v>
      </c>
      <c r="HJ337">
        <v>16.127600000000001</v>
      </c>
      <c r="HK337">
        <v>101.764</v>
      </c>
      <c r="HL337">
        <v>91.678299999999993</v>
      </c>
    </row>
    <row r="338" spans="2:220" x14ac:dyDescent="0.25">
      <c r="B338" s="66" t="s">
        <v>1108</v>
      </c>
      <c r="C338" s="66" t="s">
        <v>2</v>
      </c>
      <c r="D338" s="66">
        <v>1</v>
      </c>
      <c r="E338">
        <v>1647765987.5999999</v>
      </c>
      <c r="F338">
        <v>400</v>
      </c>
      <c r="G338" t="s">
        <v>1228</v>
      </c>
      <c r="H338" t="s">
        <v>1229</v>
      </c>
      <c r="I338">
        <v>3</v>
      </c>
      <c r="K338">
        <v>4.502316997981314</v>
      </c>
      <c r="L338">
        <v>4.5318248426083212</v>
      </c>
      <c r="M338">
        <v>0.80915121630043407</v>
      </c>
      <c r="N338">
        <v>1647765979.5999999</v>
      </c>
      <c r="O338">
        <v>7.9751043033286675E-4</v>
      </c>
      <c r="P338">
        <v>0.79751043033286673</v>
      </c>
      <c r="Q338" s="1">
        <v>3.5906447665550587</v>
      </c>
      <c r="R338">
        <v>543.64674193548399</v>
      </c>
      <c r="S338">
        <v>439.89242247486504</v>
      </c>
      <c r="T338">
        <v>44.684730499581207</v>
      </c>
      <c r="U338">
        <v>55.224202348587923</v>
      </c>
      <c r="V338">
        <v>6.229117582894611E-2</v>
      </c>
      <c r="W338">
        <v>2.0855210117376908</v>
      </c>
      <c r="X338">
        <v>6.127572574820693E-2</v>
      </c>
      <c r="Y338">
        <v>3.8387183862700291E-2</v>
      </c>
      <c r="Z338">
        <v>8.2720613068256394</v>
      </c>
      <c r="AA338">
        <v>24.765241058322882</v>
      </c>
      <c r="AB338">
        <v>24.418922580645201</v>
      </c>
      <c r="AC338">
        <v>3.0711762902924153</v>
      </c>
      <c r="AD338">
        <v>56.059950021107987</v>
      </c>
      <c r="AE338">
        <v>1.7806612655391965</v>
      </c>
      <c r="AF338">
        <v>3.1763518605862697</v>
      </c>
      <c r="AG338">
        <v>1.2905150247532189</v>
      </c>
      <c r="AH338">
        <v>-35.170209977679427</v>
      </c>
      <c r="AI338">
        <v>63.359803588525615</v>
      </c>
      <c r="AJ338">
        <v>6.406935521817041</v>
      </c>
      <c r="AK338">
        <v>42.868590439488869</v>
      </c>
      <c r="AL338">
        <v>3.6211088481487388</v>
      </c>
      <c r="AM338">
        <v>0.79903989538673037</v>
      </c>
      <c r="AN338">
        <v>3.5906447665550587</v>
      </c>
      <c r="AO338">
        <v>558.94713925668702</v>
      </c>
      <c r="AP338">
        <v>553.32107878787895</v>
      </c>
      <c r="AQ338">
        <v>3.1872475050539902E-3</v>
      </c>
      <c r="AR338">
        <v>66.580457840352096</v>
      </c>
      <c r="AS338">
        <v>0.79751043033286673</v>
      </c>
      <c r="AT338">
        <v>16.326751042424199</v>
      </c>
      <c r="AU338">
        <v>17.528201818181799</v>
      </c>
      <c r="AV338">
        <v>-1.96865800863055E-6</v>
      </c>
      <c r="AW338">
        <v>78.430000000000007</v>
      </c>
      <c r="AX338">
        <v>0</v>
      </c>
      <c r="AY338">
        <v>0</v>
      </c>
      <c r="AZ338">
        <v>1</v>
      </c>
      <c r="BA338">
        <v>0</v>
      </c>
      <c r="BB338">
        <v>26105.616697416513</v>
      </c>
      <c r="BC338" t="s">
        <v>1224</v>
      </c>
      <c r="BD338">
        <v>10270.700000000001</v>
      </c>
      <c r="BE338">
        <v>1118.66153846154</v>
      </c>
      <c r="BF338">
        <v>3825.66</v>
      </c>
      <c r="BG338">
        <v>0.70758992214113636</v>
      </c>
      <c r="BH338">
        <v>0.30865868943782299</v>
      </c>
      <c r="BI338" t="s">
        <v>1230</v>
      </c>
      <c r="BJ338">
        <v>10277</v>
      </c>
      <c r="BK338">
        <v>1339.3015384615401</v>
      </c>
      <c r="BL338">
        <v>3721.36</v>
      </c>
      <c r="BM338">
        <v>0.64010427949417958</v>
      </c>
      <c r="BN338">
        <v>0.5</v>
      </c>
      <c r="BO338">
        <v>42.165723239037142</v>
      </c>
      <c r="BP338">
        <v>3.5906447665550587</v>
      </c>
      <c r="BQ338">
        <v>13.495229946637426</v>
      </c>
      <c r="BR338">
        <v>7.7835403379936899E-2</v>
      </c>
      <c r="BS338">
        <v>2.8027387836704786E-2</v>
      </c>
      <c r="BT338">
        <v>1109.5680835963342</v>
      </c>
      <c r="BU338" t="s">
        <v>247</v>
      </c>
      <c r="BV338">
        <v>0</v>
      </c>
      <c r="BW338">
        <v>1109.5680835963342</v>
      </c>
      <c r="BX338">
        <v>0.7018380152427246</v>
      </c>
      <c r="BY338">
        <v>0.91203990891374698</v>
      </c>
      <c r="BZ338">
        <v>3.8400762275417284E-2</v>
      </c>
      <c r="CA338">
        <v>0.91522644545247123</v>
      </c>
      <c r="CB338">
        <v>3.8529759614537508E-2</v>
      </c>
      <c r="CC338">
        <v>0.75559561819010157</v>
      </c>
      <c r="CD338">
        <v>0.24440438180989843</v>
      </c>
      <c r="CE338">
        <v>132</v>
      </c>
      <c r="CF338">
        <v>300</v>
      </c>
      <c r="CG338">
        <v>300</v>
      </c>
      <c r="CH338">
        <v>300</v>
      </c>
      <c r="CI338">
        <v>10277</v>
      </c>
      <c r="CJ338">
        <v>3684.42</v>
      </c>
      <c r="CK338">
        <v>-8.5005700000000007E-3</v>
      </c>
      <c r="CL338">
        <v>-12.64</v>
      </c>
      <c r="CM338" t="s">
        <v>247</v>
      </c>
      <c r="CN338" t="s">
        <v>247</v>
      </c>
      <c r="CO338" t="s">
        <v>247</v>
      </c>
      <c r="CP338" t="s">
        <v>247</v>
      </c>
      <c r="CQ338" t="s">
        <v>247</v>
      </c>
      <c r="CR338" t="s">
        <v>247</v>
      </c>
      <c r="CS338" t="s">
        <v>247</v>
      </c>
      <c r="CT338" t="s">
        <v>247</v>
      </c>
      <c r="CU338" t="s">
        <v>247</v>
      </c>
      <c r="CV338" t="s">
        <v>247</v>
      </c>
      <c r="CW338">
        <v>50.019009677419298</v>
      </c>
      <c r="CX338">
        <v>42.165723239037142</v>
      </c>
      <c r="CY338">
        <v>0.84299396391433434</v>
      </c>
      <c r="CZ338">
        <v>0.16537835035466525</v>
      </c>
      <c r="DA338">
        <v>4.5999999999999996</v>
      </c>
      <c r="DB338">
        <v>0.5</v>
      </c>
      <c r="DC338" t="s">
        <v>248</v>
      </c>
      <c r="DD338">
        <v>2</v>
      </c>
      <c r="DE338" t="b">
        <v>1</v>
      </c>
      <c r="DF338">
        <v>1647765979.5999999</v>
      </c>
      <c r="DG338">
        <v>543.64674193548399</v>
      </c>
      <c r="DH338">
        <v>549.86525806451596</v>
      </c>
      <c r="DI338">
        <v>17.529464516129</v>
      </c>
      <c r="DJ338">
        <v>16.325732258064502</v>
      </c>
      <c r="DK338">
        <v>551.85690322580604</v>
      </c>
      <c r="DL338">
        <v>17.245870967741901</v>
      </c>
      <c r="DM338">
        <v>299.99632258064503</v>
      </c>
      <c r="DN338">
        <v>101.481064516129</v>
      </c>
      <c r="DO338">
        <v>9.9977158064516097E-2</v>
      </c>
      <c r="DP338">
        <v>24.982448387096799</v>
      </c>
      <c r="DQ338">
        <v>24.418922580645201</v>
      </c>
      <c r="DR338">
        <v>25.555825806451601</v>
      </c>
      <c r="DS338">
        <v>0</v>
      </c>
      <c r="DT338">
        <v>0</v>
      </c>
      <c r="DU338">
        <v>5004.8587096774199</v>
      </c>
      <c r="DV338">
        <v>0</v>
      </c>
      <c r="DW338">
        <v>76.457800000000006</v>
      </c>
      <c r="DX338" s="1">
        <v>50.019009677419298</v>
      </c>
      <c r="DY338">
        <v>0.90000845161290399</v>
      </c>
      <c r="DZ338">
        <v>9.9991483870967707E-2</v>
      </c>
      <c r="EA338">
        <v>0</v>
      </c>
      <c r="EB338">
        <v>1339.2119354838701</v>
      </c>
      <c r="EC338">
        <v>9.9996500000000002E-2</v>
      </c>
      <c r="ED338">
        <v>665.87661290322603</v>
      </c>
      <c r="EE338">
        <v>413.95612903225799</v>
      </c>
      <c r="EF338">
        <v>34.332419354838699</v>
      </c>
      <c r="EG338">
        <v>38.173161290322597</v>
      </c>
      <c r="EH338">
        <v>36.185290322580599</v>
      </c>
      <c r="EI338">
        <v>37.8989677419355</v>
      </c>
      <c r="EJ338">
        <v>36.967483870967698</v>
      </c>
      <c r="EK338">
        <v>44.928064516128998</v>
      </c>
      <c r="EL338">
        <v>4.9919354838709697</v>
      </c>
      <c r="EM338">
        <v>0</v>
      </c>
      <c r="EN338">
        <v>222</v>
      </c>
      <c r="EO338">
        <v>0</v>
      </c>
      <c r="EP338">
        <v>1339.3015384615401</v>
      </c>
      <c r="EQ338">
        <v>0.98871791523310104</v>
      </c>
      <c r="ER338">
        <v>-2.4694017568518798</v>
      </c>
      <c r="ES338">
        <v>665.72576923076895</v>
      </c>
      <c r="ET338">
        <v>15</v>
      </c>
      <c r="EU338">
        <v>0</v>
      </c>
      <c r="EV338" t="s">
        <v>249</v>
      </c>
      <c r="EW338">
        <v>1647517414.0999999</v>
      </c>
      <c r="EX338">
        <v>1647517416.0999999</v>
      </c>
      <c r="EY338">
        <v>0</v>
      </c>
      <c r="EZ338">
        <v>0.214</v>
      </c>
      <c r="FA338">
        <v>5.0000000000000001E-3</v>
      </c>
      <c r="FB338">
        <v>-8.3160000000000007</v>
      </c>
      <c r="FC338">
        <v>0.29899999999999999</v>
      </c>
      <c r="FD338">
        <v>600</v>
      </c>
      <c r="FE338">
        <v>21</v>
      </c>
      <c r="FF338">
        <v>0.45</v>
      </c>
      <c r="FG338">
        <v>0.14000000000000001</v>
      </c>
      <c r="FH338">
        <v>-6.2212282926829303</v>
      </c>
      <c r="FI338">
        <v>8.0234216027868205E-2</v>
      </c>
      <c r="FJ338">
        <v>4.8027683272251501E-2</v>
      </c>
      <c r="FK338">
        <v>1</v>
      </c>
      <c r="FL338">
        <v>1339.0550000000001</v>
      </c>
      <c r="FM338">
        <v>0.88601986538759503</v>
      </c>
      <c r="FN338">
        <v>1.2020992667241801</v>
      </c>
      <c r="FO338">
        <v>1</v>
      </c>
      <c r="FP338">
        <v>1.20528048780488</v>
      </c>
      <c r="FQ338">
        <v>-3.0304808362368599E-2</v>
      </c>
      <c r="FR338">
        <v>3.0740590082880001E-3</v>
      </c>
      <c r="FS338">
        <v>1</v>
      </c>
      <c r="FT338">
        <v>3</v>
      </c>
      <c r="FU338">
        <v>3</v>
      </c>
      <c r="FV338" t="s">
        <v>254</v>
      </c>
      <c r="FW338">
        <v>100</v>
      </c>
      <c r="FX338">
        <v>100</v>
      </c>
      <c r="FY338">
        <v>-8.2100000000000009</v>
      </c>
      <c r="FZ338">
        <v>0.28360000000000002</v>
      </c>
      <c r="GA338">
        <v>-5.92640960197539</v>
      </c>
      <c r="GB338">
        <v>-6.1472255440131896E-3</v>
      </c>
      <c r="GC338">
        <v>4.0142174821260903E-6</v>
      </c>
      <c r="GD338">
        <v>-6.7765446843560096E-10</v>
      </c>
      <c r="GE338">
        <v>6.52635436892431E-2</v>
      </c>
      <c r="GF338">
        <v>2.6136340373434201E-2</v>
      </c>
      <c r="GG338">
        <v>-1.0886145581756801E-3</v>
      </c>
      <c r="GH338">
        <v>1.78115029288535E-5</v>
      </c>
      <c r="GI338">
        <v>0</v>
      </c>
      <c r="GJ338">
        <v>2010</v>
      </c>
      <c r="GK338">
        <v>2</v>
      </c>
      <c r="GL338">
        <v>26</v>
      </c>
      <c r="GM338">
        <v>4142.8999999999996</v>
      </c>
      <c r="GN338">
        <v>4142.8999999999996</v>
      </c>
      <c r="GO338">
        <v>1.7065399999999999</v>
      </c>
      <c r="GP338">
        <v>2.3791500000000001</v>
      </c>
      <c r="GQ338">
        <v>2.1484399999999999</v>
      </c>
      <c r="GR338">
        <v>2.6232899999999999</v>
      </c>
      <c r="GS338">
        <v>2.2497600000000002</v>
      </c>
      <c r="GT338">
        <v>2.4621599999999999</v>
      </c>
      <c r="GU338">
        <v>31.520600000000002</v>
      </c>
      <c r="GV338">
        <v>23.912400000000002</v>
      </c>
      <c r="GW338">
        <v>18</v>
      </c>
      <c r="GX338">
        <v>282.13299999999998</v>
      </c>
      <c r="GY338">
        <v>1139.5999999999999</v>
      </c>
      <c r="GZ338">
        <v>23.8538</v>
      </c>
      <c r="HA338">
        <v>26.715299999999999</v>
      </c>
      <c r="HB338">
        <v>29.9999</v>
      </c>
      <c r="HC338">
        <v>26.660499999999999</v>
      </c>
      <c r="HD338">
        <v>26.5489</v>
      </c>
      <c r="HE338">
        <v>34.180700000000002</v>
      </c>
      <c r="HF338">
        <v>20.484400000000001</v>
      </c>
      <c r="HG338">
        <v>100</v>
      </c>
      <c r="HH338">
        <v>23.8613</v>
      </c>
      <c r="HI338">
        <v>550</v>
      </c>
      <c r="HJ338">
        <v>16.3338</v>
      </c>
      <c r="HK338">
        <v>101.747</v>
      </c>
      <c r="HL338">
        <v>91.668899999999994</v>
      </c>
    </row>
    <row r="339" spans="2:220" x14ac:dyDescent="0.25">
      <c r="B339" s="66" t="s">
        <v>1108</v>
      </c>
      <c r="C339" s="66" t="s">
        <v>2</v>
      </c>
      <c r="D339" s="66">
        <v>1</v>
      </c>
      <c r="E339">
        <v>1647766189.0999999</v>
      </c>
      <c r="F339">
        <v>601.5</v>
      </c>
      <c r="G339" t="s">
        <v>1231</v>
      </c>
      <c r="H339" t="s">
        <v>1232</v>
      </c>
      <c r="I339">
        <v>3</v>
      </c>
      <c r="K339">
        <v>6.3938388027049484</v>
      </c>
      <c r="L339">
        <v>6.4065752247746337</v>
      </c>
      <c r="M339">
        <v>0.7356514990501094</v>
      </c>
      <c r="N339">
        <v>1647766181.3499999</v>
      </c>
      <c r="O339">
        <v>7.4478510154951292E-4</v>
      </c>
      <c r="P339">
        <v>0.74478510154951294</v>
      </c>
      <c r="Q339" s="1">
        <v>4.7620358819638211</v>
      </c>
      <c r="R339">
        <v>541.99303333333296</v>
      </c>
      <c r="S339">
        <v>398.71798744638232</v>
      </c>
      <c r="T339">
        <v>40.500847301764864</v>
      </c>
      <c r="U339">
        <v>55.054393763977252</v>
      </c>
      <c r="V339">
        <v>5.7844337272028853E-2</v>
      </c>
      <c r="W339">
        <v>2.0839705227691225</v>
      </c>
      <c r="X339">
        <v>5.6966952275949487E-2</v>
      </c>
      <c r="Y339">
        <v>3.5682066104991798E-2</v>
      </c>
      <c r="Z339">
        <v>12.404561356944789</v>
      </c>
      <c r="AA339">
        <v>24.851623411525274</v>
      </c>
      <c r="AB339">
        <v>24.424573333333299</v>
      </c>
      <c r="AC339">
        <v>3.0722156367750717</v>
      </c>
      <c r="AD339">
        <v>55.795149903278364</v>
      </c>
      <c r="AE339">
        <v>1.7758825427256999</v>
      </c>
      <c r="AF339">
        <v>3.1828618541292855</v>
      </c>
      <c r="AG339">
        <v>1.2963330940493718</v>
      </c>
      <c r="AH339">
        <v>-32.845022978333517</v>
      </c>
      <c r="AI339">
        <v>66.536145864278097</v>
      </c>
      <c r="AJ339">
        <v>6.7344901238116579</v>
      </c>
      <c r="AK339">
        <v>52.83017436670103</v>
      </c>
      <c r="AL339">
        <v>4.7905566716664598</v>
      </c>
      <c r="AM339">
        <v>0.74775625097494725</v>
      </c>
      <c r="AN339">
        <v>4.7620358819638211</v>
      </c>
      <c r="AO339">
        <v>559.096288355566</v>
      </c>
      <c r="AP339">
        <v>551.65526060605998</v>
      </c>
      <c r="AQ339">
        <v>1.8364981520770599E-3</v>
      </c>
      <c r="AR339">
        <v>66.580457840352096</v>
      </c>
      <c r="AS339">
        <v>0.74478510154951294</v>
      </c>
      <c r="AT339">
        <v>16.343884281212102</v>
      </c>
      <c r="AU339">
        <v>17.466429090909099</v>
      </c>
      <c r="AV339">
        <v>-2.95242652084156E-5</v>
      </c>
      <c r="AW339">
        <v>78.430000000000007</v>
      </c>
      <c r="AX339">
        <v>0</v>
      </c>
      <c r="AY339">
        <v>0</v>
      </c>
      <c r="AZ339">
        <v>1</v>
      </c>
      <c r="BA339">
        <v>0</v>
      </c>
      <c r="BB339">
        <v>26068.183825775795</v>
      </c>
      <c r="BC339" t="s">
        <v>1224</v>
      </c>
      <c r="BD339">
        <v>10270.700000000001</v>
      </c>
      <c r="BE339">
        <v>1118.66153846154</v>
      </c>
      <c r="BF339">
        <v>3825.66</v>
      </c>
      <c r="BG339">
        <v>0.70758992214113636</v>
      </c>
      <c r="BH339">
        <v>0.30865868943782299</v>
      </c>
      <c r="BI339" t="s">
        <v>1233</v>
      </c>
      <c r="BJ339">
        <v>10275.200000000001</v>
      </c>
      <c r="BK339">
        <v>1429.962</v>
      </c>
      <c r="BL339">
        <v>3695.69</v>
      </c>
      <c r="BM339">
        <v>0.61307306619332258</v>
      </c>
      <c r="BN339">
        <v>0.5</v>
      </c>
      <c r="BO339">
        <v>63.223997598416965</v>
      </c>
      <c r="BP339">
        <v>4.7620358819638211</v>
      </c>
      <c r="BQ339">
        <v>19.380465032330378</v>
      </c>
      <c r="BR339">
        <v>7.043808303316626E-2</v>
      </c>
      <c r="BS339">
        <v>3.5167992986424673E-2</v>
      </c>
      <c r="BT339">
        <v>1107.274904039564</v>
      </c>
      <c r="BU339" t="s">
        <v>247</v>
      </c>
      <c r="BV339">
        <v>0</v>
      </c>
      <c r="BW339">
        <v>1107.274904039564</v>
      </c>
      <c r="BX339">
        <v>0.7003875043524852</v>
      </c>
      <c r="BY339">
        <v>0.87533410059923089</v>
      </c>
      <c r="BZ339">
        <v>4.7811474611576303E-2</v>
      </c>
      <c r="CA339">
        <v>0.87920177592737314</v>
      </c>
      <c r="CB339">
        <v>4.8012587316408874E-2</v>
      </c>
      <c r="CC339">
        <v>0.67780506212302949</v>
      </c>
      <c r="CD339">
        <v>0.32219493787697051</v>
      </c>
      <c r="CE339">
        <v>133</v>
      </c>
      <c r="CF339">
        <v>300</v>
      </c>
      <c r="CG339">
        <v>300</v>
      </c>
      <c r="CH339">
        <v>300</v>
      </c>
      <c r="CI339">
        <v>10275.200000000001</v>
      </c>
      <c r="CJ339">
        <v>3643.16</v>
      </c>
      <c r="CK339">
        <v>-8.47791E-3</v>
      </c>
      <c r="CL339">
        <v>-20.32</v>
      </c>
      <c r="CM339" t="s">
        <v>247</v>
      </c>
      <c r="CN339" t="s">
        <v>247</v>
      </c>
      <c r="CO339" t="s">
        <v>247</v>
      </c>
      <c r="CP339" t="s">
        <v>247</v>
      </c>
      <c r="CQ339" t="s">
        <v>247</v>
      </c>
      <c r="CR339" t="s">
        <v>247</v>
      </c>
      <c r="CS339" t="s">
        <v>247</v>
      </c>
      <c r="CT339" t="s">
        <v>247</v>
      </c>
      <c r="CU339" t="s">
        <v>247</v>
      </c>
      <c r="CV339" t="s">
        <v>247</v>
      </c>
      <c r="CW339">
        <v>74.998463333333305</v>
      </c>
      <c r="CX339">
        <v>63.223997598416965</v>
      </c>
      <c r="CY339">
        <v>0.84300390685894033</v>
      </c>
      <c r="CZ339">
        <v>0.16539754023775502</v>
      </c>
      <c r="DA339">
        <v>4.5999999999999996</v>
      </c>
      <c r="DB339">
        <v>0.5</v>
      </c>
      <c r="DC339" t="s">
        <v>248</v>
      </c>
      <c r="DD339">
        <v>2</v>
      </c>
      <c r="DE339" t="b">
        <v>1</v>
      </c>
      <c r="DF339">
        <v>1647766181.3499999</v>
      </c>
      <c r="DG339">
        <v>541.99303333333296</v>
      </c>
      <c r="DH339">
        <v>549.96119999999996</v>
      </c>
      <c r="DI339">
        <v>17.483000000000001</v>
      </c>
      <c r="DJ339">
        <v>16.356313333333301</v>
      </c>
      <c r="DK339">
        <v>550.19929999999999</v>
      </c>
      <c r="DL339">
        <v>17.1996133333333</v>
      </c>
      <c r="DM339">
        <v>299.95409999999998</v>
      </c>
      <c r="DN339">
        <v>101.4777</v>
      </c>
      <c r="DO339">
        <v>9.9977899999999995E-2</v>
      </c>
      <c r="DP339">
        <v>25.01679</v>
      </c>
      <c r="DQ339">
        <v>24.424573333333299</v>
      </c>
      <c r="DR339">
        <v>24.912283333333299</v>
      </c>
      <c r="DS339">
        <v>0</v>
      </c>
      <c r="DT339">
        <v>0</v>
      </c>
      <c r="DU339">
        <v>4999.2916666666697</v>
      </c>
      <c r="DV339">
        <v>0</v>
      </c>
      <c r="DW339">
        <v>76.375569999999996</v>
      </c>
      <c r="DX339" s="1">
        <v>74.998463333333305</v>
      </c>
      <c r="DY339">
        <v>0.89975000000000005</v>
      </c>
      <c r="DZ339">
        <v>0.10025000000000001</v>
      </c>
      <c r="EA339">
        <v>0</v>
      </c>
      <c r="EB339">
        <v>1429.8989999999999</v>
      </c>
      <c r="EC339">
        <v>9.9996500000000002E-2</v>
      </c>
      <c r="ED339">
        <v>1068.2950000000001</v>
      </c>
      <c r="EE339">
        <v>621.05766666666705</v>
      </c>
      <c r="EF339">
        <v>35.412266666666703</v>
      </c>
      <c r="EG339">
        <v>41.128866666666703</v>
      </c>
      <c r="EH339">
        <v>38.053800000000003</v>
      </c>
      <c r="EI339">
        <v>41.887266666666697</v>
      </c>
      <c r="EJ339">
        <v>38.5080666666667</v>
      </c>
      <c r="EK339">
        <v>67.389333333333397</v>
      </c>
      <c r="EL339">
        <v>7.5096666666666696</v>
      </c>
      <c r="EM339">
        <v>0</v>
      </c>
      <c r="EN339">
        <v>200.60000014305101</v>
      </c>
      <c r="EO339">
        <v>0</v>
      </c>
      <c r="EP339">
        <v>1429.962</v>
      </c>
      <c r="EQ339">
        <v>-0.815384586958258</v>
      </c>
      <c r="ER339">
        <v>13.273076827101301</v>
      </c>
      <c r="ES339">
        <v>1068.1776</v>
      </c>
      <c r="ET339">
        <v>15</v>
      </c>
      <c r="EU339">
        <v>0</v>
      </c>
      <c r="EV339" t="s">
        <v>249</v>
      </c>
      <c r="EW339">
        <v>1647517414.0999999</v>
      </c>
      <c r="EX339">
        <v>1647517416.0999999</v>
      </c>
      <c r="EY339">
        <v>0</v>
      </c>
      <c r="EZ339">
        <v>0.214</v>
      </c>
      <c r="FA339">
        <v>5.0000000000000001E-3</v>
      </c>
      <c r="FB339">
        <v>-8.3160000000000007</v>
      </c>
      <c r="FC339">
        <v>0.29899999999999999</v>
      </c>
      <c r="FD339">
        <v>600</v>
      </c>
      <c r="FE339">
        <v>21</v>
      </c>
      <c r="FF339">
        <v>0.45</v>
      </c>
      <c r="FG339">
        <v>0.14000000000000001</v>
      </c>
      <c r="FH339">
        <v>-7.9825084999999998</v>
      </c>
      <c r="FI339">
        <v>0.15629898686683499</v>
      </c>
      <c r="FJ339">
        <v>3.2976667323275602E-2</v>
      </c>
      <c r="FK339">
        <v>1</v>
      </c>
      <c r="FL339">
        <v>1429.8911764705899</v>
      </c>
      <c r="FM339">
        <v>0.66218489005649295</v>
      </c>
      <c r="FN339">
        <v>1.2203296678643401</v>
      </c>
      <c r="FO339">
        <v>1</v>
      </c>
      <c r="FP339">
        <v>1.11948425</v>
      </c>
      <c r="FQ339">
        <v>0.13666750469042899</v>
      </c>
      <c r="FR339">
        <v>1.6631665263511598E-2</v>
      </c>
      <c r="FS339">
        <v>0</v>
      </c>
      <c r="FT339">
        <v>2</v>
      </c>
      <c r="FU339">
        <v>3</v>
      </c>
      <c r="FV339" t="s">
        <v>250</v>
      </c>
      <c r="FW339">
        <v>100</v>
      </c>
      <c r="FX339">
        <v>100</v>
      </c>
      <c r="FY339">
        <v>-8.2059999999999995</v>
      </c>
      <c r="FZ339">
        <v>0.2833</v>
      </c>
      <c r="GA339">
        <v>-5.92640960197539</v>
      </c>
      <c r="GB339">
        <v>-6.1472255440131896E-3</v>
      </c>
      <c r="GC339">
        <v>4.0142174821260903E-6</v>
      </c>
      <c r="GD339">
        <v>-6.7765446843560096E-10</v>
      </c>
      <c r="GE339">
        <v>6.52635436892431E-2</v>
      </c>
      <c r="GF339">
        <v>2.6136340373434201E-2</v>
      </c>
      <c r="GG339">
        <v>-1.0886145581756801E-3</v>
      </c>
      <c r="GH339">
        <v>1.78115029288535E-5</v>
      </c>
      <c r="GI339">
        <v>0</v>
      </c>
      <c r="GJ339">
        <v>2010</v>
      </c>
      <c r="GK339">
        <v>2</v>
      </c>
      <c r="GL339">
        <v>26</v>
      </c>
      <c r="GM339">
        <v>4146.2</v>
      </c>
      <c r="GN339">
        <v>4146.2</v>
      </c>
      <c r="GO339">
        <v>1.71265</v>
      </c>
      <c r="GP339">
        <v>2.3938000000000001</v>
      </c>
      <c r="GQ339">
        <v>2.1484399999999999</v>
      </c>
      <c r="GR339">
        <v>2.6208499999999999</v>
      </c>
      <c r="GS339">
        <v>2.2497600000000002</v>
      </c>
      <c r="GT339">
        <v>2.3815900000000001</v>
      </c>
      <c r="GU339">
        <v>31.936499999999999</v>
      </c>
      <c r="GV339">
        <v>23.8949</v>
      </c>
      <c r="GW339">
        <v>18</v>
      </c>
      <c r="GX339">
        <v>282.19400000000002</v>
      </c>
      <c r="GY339">
        <v>1143.24</v>
      </c>
      <c r="GZ339">
        <v>23.658300000000001</v>
      </c>
      <c r="HA339">
        <v>26.627800000000001</v>
      </c>
      <c r="HB339">
        <v>30</v>
      </c>
      <c r="HC339">
        <v>26.637499999999999</v>
      </c>
      <c r="HD339">
        <v>26.555499999999999</v>
      </c>
      <c r="HE339">
        <v>34.309399999999997</v>
      </c>
      <c r="HF339">
        <v>20.759</v>
      </c>
      <c r="HG339">
        <v>100</v>
      </c>
      <c r="HH339">
        <v>23.6538</v>
      </c>
      <c r="HI339">
        <v>550</v>
      </c>
      <c r="HJ339">
        <v>16.331900000000001</v>
      </c>
      <c r="HK339">
        <v>101.762</v>
      </c>
      <c r="HL339">
        <v>91.688100000000006</v>
      </c>
    </row>
    <row r="340" spans="2:220" x14ac:dyDescent="0.25">
      <c r="B340" s="66" t="s">
        <v>1108</v>
      </c>
      <c r="C340" s="66" t="s">
        <v>2</v>
      </c>
      <c r="D340" s="66">
        <v>1</v>
      </c>
      <c r="E340">
        <v>1647766393.0999999</v>
      </c>
      <c r="F340">
        <v>805.5</v>
      </c>
      <c r="G340" t="s">
        <v>1234</v>
      </c>
      <c r="H340" t="s">
        <v>1235</v>
      </c>
      <c r="I340">
        <v>3</v>
      </c>
      <c r="K340">
        <v>8.3220421047664228</v>
      </c>
      <c r="L340">
        <v>8.3640342042569102</v>
      </c>
      <c r="M340">
        <v>0.65865151503888608</v>
      </c>
      <c r="N340">
        <v>1647766385.3499999</v>
      </c>
      <c r="O340">
        <v>6.6930648993312265E-4</v>
      </c>
      <c r="P340">
        <v>0.66930648993312269</v>
      </c>
      <c r="Q340" s="1">
        <v>5.5699967902168712</v>
      </c>
      <c r="R340">
        <v>540.814433333333</v>
      </c>
      <c r="S340">
        <v>356.20824586989642</v>
      </c>
      <c r="T340">
        <v>36.188192437461652</v>
      </c>
      <c r="U340">
        <v>54.942851585675228</v>
      </c>
      <c r="V340">
        <v>5.1474816642579482E-2</v>
      </c>
      <c r="W340">
        <v>2.083720855058985</v>
      </c>
      <c r="X340">
        <v>5.0778683515505817E-2</v>
      </c>
      <c r="Y340">
        <v>3.1798437643285861E-2</v>
      </c>
      <c r="Z340">
        <v>16.536382501418423</v>
      </c>
      <c r="AA340">
        <v>24.898963797307854</v>
      </c>
      <c r="AB340">
        <v>24.50535</v>
      </c>
      <c r="AC340">
        <v>3.0871065875263723</v>
      </c>
      <c r="AD340">
        <v>55.970894522669404</v>
      </c>
      <c r="AE340">
        <v>1.7801035916610199</v>
      </c>
      <c r="AF340">
        <v>3.1804094017829931</v>
      </c>
      <c r="AG340">
        <v>1.3070029958653524</v>
      </c>
      <c r="AH340">
        <v>-29.51641620605071</v>
      </c>
      <c r="AI340">
        <v>56.001396406450425</v>
      </c>
      <c r="AJ340">
        <v>5.6708255941455832</v>
      </c>
      <c r="AK340">
        <v>48.692188295963717</v>
      </c>
      <c r="AL340">
        <v>5.6069413426790851</v>
      </c>
      <c r="AM340">
        <v>0.67036327276440455</v>
      </c>
      <c r="AN340">
        <v>5.5699967902168712</v>
      </c>
      <c r="AO340">
        <v>559.16409155618101</v>
      </c>
      <c r="AP340">
        <v>550.46614545454497</v>
      </c>
      <c r="AQ340">
        <v>1.68645374932471E-3</v>
      </c>
      <c r="AR340">
        <v>66.580457840352096</v>
      </c>
      <c r="AS340">
        <v>0.66930648993312269</v>
      </c>
      <c r="AT340">
        <v>16.514881309090899</v>
      </c>
      <c r="AU340">
        <v>17.522946666666702</v>
      </c>
      <c r="AV340">
        <v>5.1581941867480604E-6</v>
      </c>
      <c r="AW340">
        <v>78.430000000000007</v>
      </c>
      <c r="AX340">
        <v>0</v>
      </c>
      <c r="AY340">
        <v>0</v>
      </c>
      <c r="AZ340">
        <v>1</v>
      </c>
      <c r="BA340">
        <v>0</v>
      </c>
      <c r="BB340">
        <v>26063.143970102439</v>
      </c>
      <c r="BC340" t="s">
        <v>1224</v>
      </c>
      <c r="BD340">
        <v>10270.700000000001</v>
      </c>
      <c r="BE340">
        <v>1118.66153846154</v>
      </c>
      <c r="BF340">
        <v>3825.66</v>
      </c>
      <c r="BG340">
        <v>0.70758992214113636</v>
      </c>
      <c r="BH340">
        <v>0.30865868943782299</v>
      </c>
      <c r="BI340" t="s">
        <v>1236</v>
      </c>
      <c r="BJ340">
        <v>10278.299999999999</v>
      </c>
      <c r="BK340">
        <v>1529.2550000000001</v>
      </c>
      <c r="BL340">
        <v>3632.63</v>
      </c>
      <c r="BM340">
        <v>0.57902263649201813</v>
      </c>
      <c r="BN340">
        <v>0.5</v>
      </c>
      <c r="BO340">
        <v>84.290979849439594</v>
      </c>
      <c r="BP340">
        <v>5.5699967902168712</v>
      </c>
      <c r="BQ340">
        <v>24.403192692459044</v>
      </c>
      <c r="BR340">
        <v>6.2418755959141078E-2</v>
      </c>
      <c r="BS340">
        <v>5.3137809245642889E-2</v>
      </c>
      <c r="BT340">
        <v>1101.5456874888716</v>
      </c>
      <c r="BU340" t="s">
        <v>247</v>
      </c>
      <c r="BV340">
        <v>0</v>
      </c>
      <c r="BW340">
        <v>1101.5456874888716</v>
      </c>
      <c r="BX340">
        <v>0.69676358795449256</v>
      </c>
      <c r="BY340">
        <v>0.83101735868814597</v>
      </c>
      <c r="BZ340">
        <v>7.0859728284332485E-2</v>
      </c>
      <c r="CA340">
        <v>0.83667517400469238</v>
      </c>
      <c r="CB340">
        <v>7.130776125018394E-2</v>
      </c>
      <c r="CC340">
        <v>0.59859447096221363</v>
      </c>
      <c r="CD340">
        <v>0.40140552903778637</v>
      </c>
      <c r="CE340">
        <v>134</v>
      </c>
      <c r="CF340">
        <v>300</v>
      </c>
      <c r="CG340">
        <v>300</v>
      </c>
      <c r="CH340">
        <v>300</v>
      </c>
      <c r="CI340">
        <v>10278.299999999999</v>
      </c>
      <c r="CJ340">
        <v>3567</v>
      </c>
      <c r="CK340">
        <v>-8.4595499999999997E-3</v>
      </c>
      <c r="CL340">
        <v>-25.67</v>
      </c>
      <c r="CM340" t="s">
        <v>247</v>
      </c>
      <c r="CN340" t="s">
        <v>247</v>
      </c>
      <c r="CO340" t="s">
        <v>247</v>
      </c>
      <c r="CP340" t="s">
        <v>247</v>
      </c>
      <c r="CQ340" t="s">
        <v>247</v>
      </c>
      <c r="CR340" t="s">
        <v>247</v>
      </c>
      <c r="CS340" t="s">
        <v>247</v>
      </c>
      <c r="CT340" t="s">
        <v>247</v>
      </c>
      <c r="CU340" t="s">
        <v>247</v>
      </c>
      <c r="CV340" t="s">
        <v>247</v>
      </c>
      <c r="CW340">
        <v>99.989879999999999</v>
      </c>
      <c r="CX340">
        <v>84.290979849439594</v>
      </c>
      <c r="CY340">
        <v>0.84299510959948742</v>
      </c>
      <c r="CZ340">
        <v>0.16538056152701078</v>
      </c>
      <c r="DA340">
        <v>4.5999999999999996</v>
      </c>
      <c r="DB340">
        <v>0.5</v>
      </c>
      <c r="DC340" t="s">
        <v>248</v>
      </c>
      <c r="DD340">
        <v>2</v>
      </c>
      <c r="DE340" t="b">
        <v>1</v>
      </c>
      <c r="DF340">
        <v>1647766385.3499999</v>
      </c>
      <c r="DG340">
        <v>540.814433333333</v>
      </c>
      <c r="DH340">
        <v>549.966133333333</v>
      </c>
      <c r="DI340">
        <v>17.5219466666667</v>
      </c>
      <c r="DJ340">
        <v>16.512233333333299</v>
      </c>
      <c r="DK340">
        <v>549.01790000000005</v>
      </c>
      <c r="DL340">
        <v>17.238379999999999</v>
      </c>
      <c r="DM340">
        <v>300.04943333333301</v>
      </c>
      <c r="DN340">
        <v>101.4928</v>
      </c>
      <c r="DO340">
        <v>9.9998193333333305E-2</v>
      </c>
      <c r="DP340">
        <v>25.00386</v>
      </c>
      <c r="DQ340">
        <v>24.50535</v>
      </c>
      <c r="DR340">
        <v>28.109639999999999</v>
      </c>
      <c r="DS340">
        <v>0</v>
      </c>
      <c r="DT340">
        <v>0</v>
      </c>
      <c r="DU340">
        <v>4997.625</v>
      </c>
      <c r="DV340">
        <v>0</v>
      </c>
      <c r="DW340">
        <v>76.461566666666698</v>
      </c>
      <c r="DX340" s="1">
        <v>99.989879999999999</v>
      </c>
      <c r="DY340">
        <v>0.90005533333333398</v>
      </c>
      <c r="DZ340">
        <v>9.9944790000000006E-2</v>
      </c>
      <c r="EA340">
        <v>0</v>
      </c>
      <c r="EB340">
        <v>1529.3219999999999</v>
      </c>
      <c r="EC340">
        <v>9.9996500000000002E-2</v>
      </c>
      <c r="ED340">
        <v>1514.9203333333301</v>
      </c>
      <c r="EE340">
        <v>828.35233333333304</v>
      </c>
      <c r="EF340">
        <v>34.620600000000003</v>
      </c>
      <c r="EG340">
        <v>39.2246666666666</v>
      </c>
      <c r="EH340">
        <v>36.891399999999997</v>
      </c>
      <c r="EI340">
        <v>39.237200000000001</v>
      </c>
      <c r="EJ340">
        <v>37.562266666666702</v>
      </c>
      <c r="EK340">
        <v>89.906999999999996</v>
      </c>
      <c r="EL340">
        <v>9.9826666666666704</v>
      </c>
      <c r="EM340">
        <v>0</v>
      </c>
      <c r="EN340">
        <v>202.59999990463299</v>
      </c>
      <c r="EO340">
        <v>0</v>
      </c>
      <c r="EP340">
        <v>1529.2550000000001</v>
      </c>
      <c r="EQ340">
        <v>0.31965818073666302</v>
      </c>
      <c r="ER340">
        <v>4.5022223113912698</v>
      </c>
      <c r="ES340">
        <v>1514.99038461538</v>
      </c>
      <c r="ET340">
        <v>15</v>
      </c>
      <c r="EU340">
        <v>0</v>
      </c>
      <c r="EV340" t="s">
        <v>249</v>
      </c>
      <c r="EW340">
        <v>1647517414.0999999</v>
      </c>
      <c r="EX340">
        <v>1647517416.0999999</v>
      </c>
      <c r="EY340">
        <v>0</v>
      </c>
      <c r="EZ340">
        <v>0.214</v>
      </c>
      <c r="FA340">
        <v>5.0000000000000001E-3</v>
      </c>
      <c r="FB340">
        <v>-8.3160000000000007</v>
      </c>
      <c r="FC340">
        <v>0.29899999999999999</v>
      </c>
      <c r="FD340">
        <v>600</v>
      </c>
      <c r="FE340">
        <v>21</v>
      </c>
      <c r="FF340">
        <v>0.45</v>
      </c>
      <c r="FG340">
        <v>0.14000000000000001</v>
      </c>
      <c r="FH340">
        <v>-9.1459162500000009</v>
      </c>
      <c r="FI340">
        <v>1.2495196998149201E-2</v>
      </c>
      <c r="FJ340">
        <v>3.4596639915423902E-2</v>
      </c>
      <c r="FK340">
        <v>1</v>
      </c>
      <c r="FL340">
        <v>1529.20470588235</v>
      </c>
      <c r="FM340">
        <v>0.157983236626241</v>
      </c>
      <c r="FN340">
        <v>1.4172036162688</v>
      </c>
      <c r="FO340">
        <v>1</v>
      </c>
      <c r="FP340">
        <v>1.0121205</v>
      </c>
      <c r="FQ340">
        <v>-4.8775609756099299E-2</v>
      </c>
      <c r="FR340">
        <v>4.7781329774295601E-3</v>
      </c>
      <c r="FS340">
        <v>1</v>
      </c>
      <c r="FT340">
        <v>3</v>
      </c>
      <c r="FU340">
        <v>3</v>
      </c>
      <c r="FV340" t="s">
        <v>254</v>
      </c>
      <c r="FW340">
        <v>100</v>
      </c>
      <c r="FX340">
        <v>100</v>
      </c>
      <c r="FY340">
        <v>-8.2040000000000006</v>
      </c>
      <c r="FZ340">
        <v>0.28360000000000002</v>
      </c>
      <c r="GA340">
        <v>-5.92640960197539</v>
      </c>
      <c r="GB340">
        <v>-6.1472255440131896E-3</v>
      </c>
      <c r="GC340">
        <v>4.0142174821260903E-6</v>
      </c>
      <c r="GD340">
        <v>-6.7765446843560096E-10</v>
      </c>
      <c r="GE340">
        <v>6.52635436892431E-2</v>
      </c>
      <c r="GF340">
        <v>2.6136340373434201E-2</v>
      </c>
      <c r="GG340">
        <v>-1.0886145581756801E-3</v>
      </c>
      <c r="GH340">
        <v>1.78115029288535E-5</v>
      </c>
      <c r="GI340">
        <v>0</v>
      </c>
      <c r="GJ340">
        <v>2010</v>
      </c>
      <c r="GK340">
        <v>2</v>
      </c>
      <c r="GL340">
        <v>26</v>
      </c>
      <c r="GM340">
        <v>4149.6000000000004</v>
      </c>
      <c r="GN340">
        <v>4149.6000000000004</v>
      </c>
      <c r="GO340">
        <v>1.71509</v>
      </c>
      <c r="GP340">
        <v>2.3754900000000001</v>
      </c>
      <c r="GQ340">
        <v>2.1484399999999999</v>
      </c>
      <c r="GR340">
        <v>2.6232899999999999</v>
      </c>
      <c r="GS340">
        <v>2.2497600000000002</v>
      </c>
      <c r="GT340">
        <v>2.4377399999999998</v>
      </c>
      <c r="GU340">
        <v>32.332799999999999</v>
      </c>
      <c r="GV340">
        <v>23.912400000000002</v>
      </c>
      <c r="GW340">
        <v>18</v>
      </c>
      <c r="GX340">
        <v>282.33</v>
      </c>
      <c r="GY340">
        <v>1142.8</v>
      </c>
      <c r="GZ340">
        <v>23.6602</v>
      </c>
      <c r="HA340">
        <v>26.6996</v>
      </c>
      <c r="HB340">
        <v>30.0002</v>
      </c>
      <c r="HC340">
        <v>26.697399999999998</v>
      </c>
      <c r="HD340">
        <v>26.615500000000001</v>
      </c>
      <c r="HE340">
        <v>34.368000000000002</v>
      </c>
      <c r="HF340">
        <v>20.454000000000001</v>
      </c>
      <c r="HG340">
        <v>100</v>
      </c>
      <c r="HH340">
        <v>23.6708</v>
      </c>
      <c r="HI340">
        <v>550</v>
      </c>
      <c r="HJ340">
        <v>16.459299999999999</v>
      </c>
      <c r="HK340">
        <v>101.72799999999999</v>
      </c>
      <c r="HL340">
        <v>91.654899999999998</v>
      </c>
    </row>
    <row r="341" spans="2:220" x14ac:dyDescent="0.25">
      <c r="B341" s="66" t="s">
        <v>1108</v>
      </c>
      <c r="C341" s="66" t="s">
        <v>2</v>
      </c>
      <c r="D341" s="66">
        <v>1</v>
      </c>
      <c r="E341">
        <v>1647766645.5999999</v>
      </c>
      <c r="F341">
        <v>1058</v>
      </c>
      <c r="G341" t="s">
        <v>1237</v>
      </c>
      <c r="H341" t="s">
        <v>1238</v>
      </c>
      <c r="I341">
        <v>3</v>
      </c>
      <c r="K341">
        <v>10.576230464092824</v>
      </c>
      <c r="L341">
        <v>10.868689279432983</v>
      </c>
      <c r="M341">
        <v>0.57085314747892901</v>
      </c>
      <c r="N341">
        <v>1647766637.8499999</v>
      </c>
      <c r="O341">
        <v>6.1823910582184361E-4</v>
      </c>
      <c r="P341">
        <v>0.6182391058218436</v>
      </c>
      <c r="Q341" s="1">
        <v>6.5386392650864895</v>
      </c>
      <c r="R341">
        <v>539.15326666666704</v>
      </c>
      <c r="S341">
        <v>307.77733925021323</v>
      </c>
      <c r="T341">
        <v>31.267292254240161</v>
      </c>
      <c r="U341">
        <v>54.772917329661013</v>
      </c>
      <c r="V341">
        <v>4.753579396762217E-2</v>
      </c>
      <c r="W341">
        <v>2.084509216139562</v>
      </c>
      <c r="X341">
        <v>4.6941683616830147E-2</v>
      </c>
      <c r="Y341">
        <v>2.9391312014468852E-2</v>
      </c>
      <c r="Z341">
        <v>33.078038161896956</v>
      </c>
      <c r="AA341">
        <v>25.018694430530985</v>
      </c>
      <c r="AB341">
        <v>24.5174566666667</v>
      </c>
      <c r="AC341">
        <v>3.089343845059132</v>
      </c>
      <c r="AD341">
        <v>56.18354331061748</v>
      </c>
      <c r="AE341">
        <v>1.7834464490248134</v>
      </c>
      <c r="AF341">
        <v>3.1743217745538317</v>
      </c>
      <c r="AG341">
        <v>1.3058973960343185</v>
      </c>
      <c r="AH341">
        <v>-27.264344566743304</v>
      </c>
      <c r="AI341">
        <v>51.05089024710675</v>
      </c>
      <c r="AJ341">
        <v>5.1670493029668521</v>
      </c>
      <c r="AK341">
        <v>62.031633145227254</v>
      </c>
      <c r="AL341">
        <v>6.7328547049142058</v>
      </c>
      <c r="AM341">
        <v>0.6194725538483199</v>
      </c>
      <c r="AN341">
        <v>6.5386392650864895</v>
      </c>
      <c r="AO341">
        <v>559.27925233457597</v>
      </c>
      <c r="AP341">
        <v>548.80972121212096</v>
      </c>
      <c r="AQ341">
        <v>3.05248449703658E-2</v>
      </c>
      <c r="AR341">
        <v>66.580457840352096</v>
      </c>
      <c r="AS341">
        <v>0.6182391058218436</v>
      </c>
      <c r="AT341">
        <v>16.625704322424198</v>
      </c>
      <c r="AU341">
        <v>17.556744242424202</v>
      </c>
      <c r="AV341">
        <v>-5.1704265369772202E-7</v>
      </c>
      <c r="AW341">
        <v>78.430000000000007</v>
      </c>
      <c r="AX341">
        <v>0</v>
      </c>
      <c r="AY341">
        <v>0</v>
      </c>
      <c r="AZ341">
        <v>1</v>
      </c>
      <c r="BA341">
        <v>0</v>
      </c>
      <c r="BB341">
        <v>26083.61610379428</v>
      </c>
      <c r="BC341" t="s">
        <v>1224</v>
      </c>
      <c r="BD341">
        <v>10270.700000000001</v>
      </c>
      <c r="BE341">
        <v>1118.66153846154</v>
      </c>
      <c r="BF341">
        <v>3825.66</v>
      </c>
      <c r="BG341">
        <v>0.70758992214113636</v>
      </c>
      <c r="BH341">
        <v>0.30865868943782299</v>
      </c>
      <c r="BI341" t="s">
        <v>1239</v>
      </c>
      <c r="BJ341">
        <v>10282.9</v>
      </c>
      <c r="BK341">
        <v>1560.5</v>
      </c>
      <c r="BL341">
        <v>2763.17</v>
      </c>
      <c r="BM341">
        <v>0.43525009319006791</v>
      </c>
      <c r="BN341">
        <v>0.5</v>
      </c>
      <c r="BO341">
        <v>168.60357910979116</v>
      </c>
      <c r="BP341">
        <v>6.5386392650864895</v>
      </c>
      <c r="BQ341">
        <v>36.692361759857796</v>
      </c>
      <c r="BR341">
        <v>3.6950464566305755E-2</v>
      </c>
      <c r="BS341">
        <v>0.38451850591892633</v>
      </c>
      <c r="BT341">
        <v>1005.5953296456283</v>
      </c>
      <c r="BU341" t="s">
        <v>247</v>
      </c>
      <c r="BV341">
        <v>0</v>
      </c>
      <c r="BW341">
        <v>1005.5953296456283</v>
      </c>
      <c r="BX341">
        <v>0.63607185600392724</v>
      </c>
      <c r="BY341">
        <v>0.68427818190934164</v>
      </c>
      <c r="BZ341">
        <v>0.37676086338349341</v>
      </c>
      <c r="CA341">
        <v>0.7313249084014356</v>
      </c>
      <c r="CB341">
        <v>0.39249745247219614</v>
      </c>
      <c r="CC341">
        <v>0.44095286376573894</v>
      </c>
      <c r="CD341">
        <v>0.55904713623426106</v>
      </c>
      <c r="CE341">
        <v>135</v>
      </c>
      <c r="CF341">
        <v>300</v>
      </c>
      <c r="CG341">
        <v>300</v>
      </c>
      <c r="CH341">
        <v>300</v>
      </c>
      <c r="CI341">
        <v>10282.9</v>
      </c>
      <c r="CJ341">
        <v>2670.28</v>
      </c>
      <c r="CK341">
        <v>-8.3752199999999992E-3</v>
      </c>
      <c r="CL341">
        <v>-30.9</v>
      </c>
      <c r="CM341" t="s">
        <v>247</v>
      </c>
      <c r="CN341" t="s">
        <v>247</v>
      </c>
      <c r="CO341" t="s">
        <v>247</v>
      </c>
      <c r="CP341" t="s">
        <v>247</v>
      </c>
      <c r="CQ341" t="s">
        <v>247</v>
      </c>
      <c r="CR341" t="s">
        <v>247</v>
      </c>
      <c r="CS341" t="s">
        <v>247</v>
      </c>
      <c r="CT341" t="s">
        <v>247</v>
      </c>
      <c r="CU341" t="s">
        <v>247</v>
      </c>
      <c r="CV341" t="s">
        <v>247</v>
      </c>
      <c r="CW341">
        <v>200.00470000000001</v>
      </c>
      <c r="CX341">
        <v>168.60357910979116</v>
      </c>
      <c r="CY341">
        <v>0.84299808509395602</v>
      </c>
      <c r="CZ341">
        <v>0.16538630423133532</v>
      </c>
      <c r="DA341">
        <v>4.5999999999999996</v>
      </c>
      <c r="DB341">
        <v>0.5</v>
      </c>
      <c r="DC341" t="s">
        <v>248</v>
      </c>
      <c r="DD341">
        <v>2</v>
      </c>
      <c r="DE341" t="b">
        <v>1</v>
      </c>
      <c r="DF341">
        <v>1647766637.8499999</v>
      </c>
      <c r="DG341">
        <v>539.15326666666704</v>
      </c>
      <c r="DH341">
        <v>549.98573333333297</v>
      </c>
      <c r="DI341">
        <v>17.555226666666702</v>
      </c>
      <c r="DJ341">
        <v>16.622333333333302</v>
      </c>
      <c r="DK341">
        <v>547.3528</v>
      </c>
      <c r="DL341">
        <v>17.271519999999999</v>
      </c>
      <c r="DM341">
        <v>300.09313333333301</v>
      </c>
      <c r="DN341">
        <v>101.49063333333299</v>
      </c>
      <c r="DO341">
        <v>9.99916633333333E-2</v>
      </c>
      <c r="DP341">
        <v>24.971726666666701</v>
      </c>
      <c r="DQ341">
        <v>24.5174566666667</v>
      </c>
      <c r="DR341">
        <v>26.36647</v>
      </c>
      <c r="DS341">
        <v>0</v>
      </c>
      <c r="DT341">
        <v>0</v>
      </c>
      <c r="DU341">
        <v>5000.6459999999997</v>
      </c>
      <c r="DV341">
        <v>0</v>
      </c>
      <c r="DW341">
        <v>76.457800000000006</v>
      </c>
      <c r="DX341" s="1">
        <v>200.00470000000001</v>
      </c>
      <c r="DY341">
        <v>0.90000999999999998</v>
      </c>
      <c r="DZ341">
        <v>9.9990049999999997E-2</v>
      </c>
      <c r="EA341">
        <v>0</v>
      </c>
      <c r="EB341">
        <v>1560.4253333333299</v>
      </c>
      <c r="EC341">
        <v>9.9996500000000002E-2</v>
      </c>
      <c r="ED341">
        <v>3066.7840000000001</v>
      </c>
      <c r="EE341">
        <v>1657.72066666667</v>
      </c>
      <c r="EF341">
        <v>34.574766666666697</v>
      </c>
      <c r="EG341">
        <v>38.230966666666703</v>
      </c>
      <c r="EH341">
        <v>36.299766666666699</v>
      </c>
      <c r="EI341">
        <v>38.003866666666703</v>
      </c>
      <c r="EJ341">
        <v>37.128900000000002</v>
      </c>
      <c r="EK341">
        <v>179.916666666667</v>
      </c>
      <c r="EL341">
        <v>19.987666666666701</v>
      </c>
      <c r="EM341">
        <v>0</v>
      </c>
      <c r="EN341">
        <v>251.299999952316</v>
      </c>
      <c r="EO341">
        <v>0</v>
      </c>
      <c r="EP341">
        <v>1560.5</v>
      </c>
      <c r="EQ341">
        <v>11.688888837295901</v>
      </c>
      <c r="ER341">
        <v>18.567179463422899</v>
      </c>
      <c r="ES341">
        <v>3066.8742307692301</v>
      </c>
      <c r="ET341">
        <v>15</v>
      </c>
      <c r="EU341">
        <v>0</v>
      </c>
      <c r="EV341" t="s">
        <v>249</v>
      </c>
      <c r="EW341">
        <v>1647517414.0999999</v>
      </c>
      <c r="EX341">
        <v>1647517416.0999999</v>
      </c>
      <c r="EY341">
        <v>0</v>
      </c>
      <c r="EZ341">
        <v>0.214</v>
      </c>
      <c r="FA341">
        <v>5.0000000000000001E-3</v>
      </c>
      <c r="FB341">
        <v>-8.3160000000000007</v>
      </c>
      <c r="FC341">
        <v>0.29899999999999999</v>
      </c>
      <c r="FD341">
        <v>600</v>
      </c>
      <c r="FE341">
        <v>21</v>
      </c>
      <c r="FF341">
        <v>0.45</v>
      </c>
      <c r="FG341">
        <v>0.14000000000000001</v>
      </c>
      <c r="FH341">
        <v>-10.817987499999999</v>
      </c>
      <c r="FI341">
        <v>-0.28341726078797203</v>
      </c>
      <c r="FJ341">
        <v>3.8679769825452598E-2</v>
      </c>
      <c r="FK341">
        <v>1</v>
      </c>
      <c r="FL341">
        <v>1559.93823529412</v>
      </c>
      <c r="FM341">
        <v>13.2491978566282</v>
      </c>
      <c r="FN341">
        <v>1.78628182775453</v>
      </c>
      <c r="FO341">
        <v>0</v>
      </c>
      <c r="FP341">
        <v>0.93398722499999998</v>
      </c>
      <c r="FQ341">
        <v>-2.5482562851784199E-2</v>
      </c>
      <c r="FR341">
        <v>2.6351664794420399E-3</v>
      </c>
      <c r="FS341">
        <v>1</v>
      </c>
      <c r="FT341">
        <v>2</v>
      </c>
      <c r="FU341">
        <v>3</v>
      </c>
      <c r="FV341" t="s">
        <v>250</v>
      </c>
      <c r="FW341">
        <v>100</v>
      </c>
      <c r="FX341">
        <v>100</v>
      </c>
      <c r="FY341">
        <v>-8.1999999999999993</v>
      </c>
      <c r="FZ341">
        <v>0.28370000000000001</v>
      </c>
      <c r="GA341">
        <v>-5.92640960197539</v>
      </c>
      <c r="GB341">
        <v>-6.1472255440131896E-3</v>
      </c>
      <c r="GC341">
        <v>4.0142174821260903E-6</v>
      </c>
      <c r="GD341">
        <v>-6.7765446843560096E-10</v>
      </c>
      <c r="GE341">
        <v>6.52635436892431E-2</v>
      </c>
      <c r="GF341">
        <v>2.6136340373434201E-2</v>
      </c>
      <c r="GG341">
        <v>-1.0886145581756801E-3</v>
      </c>
      <c r="GH341">
        <v>1.78115029288535E-5</v>
      </c>
      <c r="GI341">
        <v>0</v>
      </c>
      <c r="GJ341">
        <v>2010</v>
      </c>
      <c r="GK341">
        <v>2</v>
      </c>
      <c r="GL341">
        <v>26</v>
      </c>
      <c r="GM341">
        <v>4153.8999999999996</v>
      </c>
      <c r="GN341">
        <v>4153.8</v>
      </c>
      <c r="GO341">
        <v>1.71753</v>
      </c>
      <c r="GP341">
        <v>2.3938000000000001</v>
      </c>
      <c r="GQ341">
        <v>2.1484399999999999</v>
      </c>
      <c r="GR341">
        <v>2.6196299999999999</v>
      </c>
      <c r="GS341">
        <v>2.2497600000000002</v>
      </c>
      <c r="GT341">
        <v>2.4084500000000002</v>
      </c>
      <c r="GU341">
        <v>32.8202</v>
      </c>
      <c r="GV341">
        <v>23.8949</v>
      </c>
      <c r="GW341">
        <v>18</v>
      </c>
      <c r="GX341">
        <v>281.87299999999999</v>
      </c>
      <c r="GY341">
        <v>1135.4100000000001</v>
      </c>
      <c r="GZ341">
        <v>23.58</v>
      </c>
      <c r="HA341">
        <v>26.827000000000002</v>
      </c>
      <c r="HB341">
        <v>30.0001</v>
      </c>
      <c r="HC341">
        <v>26.818100000000001</v>
      </c>
      <c r="HD341">
        <v>26.727499999999999</v>
      </c>
      <c r="HE341">
        <v>34.418599999999998</v>
      </c>
      <c r="HF341">
        <v>20.443999999999999</v>
      </c>
      <c r="HG341">
        <v>100</v>
      </c>
      <c r="HH341">
        <v>23.601099999999999</v>
      </c>
      <c r="HI341">
        <v>550</v>
      </c>
      <c r="HJ341">
        <v>16.613099999999999</v>
      </c>
      <c r="HK341">
        <v>101.7</v>
      </c>
      <c r="HL341">
        <v>91.643100000000004</v>
      </c>
    </row>
    <row r="342" spans="2:220" x14ac:dyDescent="0.25">
      <c r="B342" s="66" t="s">
        <v>1108</v>
      </c>
      <c r="C342" s="66" t="s">
        <v>2</v>
      </c>
      <c r="D342" s="66">
        <v>1</v>
      </c>
      <c r="E342">
        <v>1647766878.5999999</v>
      </c>
      <c r="F342">
        <v>1291</v>
      </c>
      <c r="G342" t="s">
        <v>1240</v>
      </c>
      <c r="H342" t="s">
        <v>1241</v>
      </c>
      <c r="I342">
        <v>3</v>
      </c>
      <c r="K342">
        <v>11.108673679709204</v>
      </c>
      <c r="L342">
        <v>11.470098067418002</v>
      </c>
      <c r="M342">
        <v>0.54212931631894989</v>
      </c>
      <c r="N342">
        <v>1647766870.5999999</v>
      </c>
      <c r="O342">
        <v>6.0490915391121162E-4</v>
      </c>
      <c r="P342">
        <v>0.60490915391121158</v>
      </c>
      <c r="Q342" s="1">
        <v>6.7197383966686397</v>
      </c>
      <c r="R342">
        <v>538.82829032258098</v>
      </c>
      <c r="S342">
        <v>292.11461264588945</v>
      </c>
      <c r="T342">
        <v>29.677425667937644</v>
      </c>
      <c r="U342">
        <v>54.74233688273295</v>
      </c>
      <c r="V342">
        <v>4.5680216341215607E-2</v>
      </c>
      <c r="W342">
        <v>2.083397141274034</v>
      </c>
      <c r="X342">
        <v>4.5131005298660605E-2</v>
      </c>
      <c r="Y342">
        <v>2.8255672512796516E-2</v>
      </c>
      <c r="Z342">
        <v>66.15754344673995</v>
      </c>
      <c r="AA342">
        <v>25.341989896512043</v>
      </c>
      <c r="AB342">
        <v>24.652296774193498</v>
      </c>
      <c r="AC342">
        <v>3.1143576498370615</v>
      </c>
      <c r="AD342">
        <v>56.076101501588539</v>
      </c>
      <c r="AE342">
        <v>1.7854739982641272</v>
      </c>
      <c r="AF342">
        <v>3.1840194850448862</v>
      </c>
      <c r="AG342">
        <v>1.3288836515729343</v>
      </c>
      <c r="AH342">
        <v>-26.676493687484431</v>
      </c>
      <c r="AI342">
        <v>41.625106889905787</v>
      </c>
      <c r="AJ342">
        <v>4.2192301557249525</v>
      </c>
      <c r="AK342">
        <v>85.325386804886264</v>
      </c>
      <c r="AL342">
        <v>6.9579254514412945</v>
      </c>
      <c r="AM342">
        <v>0.60661429488610918</v>
      </c>
      <c r="AN342">
        <v>6.7197383966686397</v>
      </c>
      <c r="AO342">
        <v>559.32040012234597</v>
      </c>
      <c r="AP342">
        <v>548.51024242424205</v>
      </c>
      <c r="AQ342">
        <v>3.6190531285736301E-2</v>
      </c>
      <c r="AR342">
        <v>66.580457840352096</v>
      </c>
      <c r="AS342">
        <v>0.60490915391121158</v>
      </c>
      <c r="AT342">
        <v>16.661902659393899</v>
      </c>
      <c r="AU342">
        <v>17.573398787878801</v>
      </c>
      <c r="AV342">
        <v>-3.0396630397834902E-7</v>
      </c>
      <c r="AW342">
        <v>78.430000000000007</v>
      </c>
      <c r="AX342">
        <v>0</v>
      </c>
      <c r="AY342">
        <v>0</v>
      </c>
      <c r="AZ342">
        <v>1</v>
      </c>
      <c r="BA342">
        <v>0</v>
      </c>
      <c r="BB342">
        <v>26054.168657425631</v>
      </c>
      <c r="BC342" t="s">
        <v>1224</v>
      </c>
      <c r="BD342">
        <v>10270.700000000001</v>
      </c>
      <c r="BE342">
        <v>1118.66153846154</v>
      </c>
      <c r="BF342">
        <v>3825.66</v>
      </c>
      <c r="BG342">
        <v>0.70758992214113636</v>
      </c>
      <c r="BH342">
        <v>0.30865868943782299</v>
      </c>
      <c r="BI342" t="s">
        <v>1242</v>
      </c>
      <c r="BJ342">
        <v>10291.5</v>
      </c>
      <c r="BK342">
        <v>1285.83923076923</v>
      </c>
      <c r="BL342">
        <v>1733.63</v>
      </c>
      <c r="BM342">
        <v>0.25829661994241571</v>
      </c>
      <c r="BN342">
        <v>0.5</v>
      </c>
      <c r="BO342">
        <v>337.20856820406038</v>
      </c>
      <c r="BP342">
        <v>6.7197383966686397</v>
      </c>
      <c r="BQ342">
        <v>43.549916691365176</v>
      </c>
      <c r="BR342">
        <v>1.9012208798179702E-2</v>
      </c>
      <c r="BS342">
        <v>1.2067338474761049</v>
      </c>
      <c r="BT342">
        <v>826.88570674078051</v>
      </c>
      <c r="BU342" t="s">
        <v>247</v>
      </c>
      <c r="BV342">
        <v>0</v>
      </c>
      <c r="BW342">
        <v>826.88570674078051</v>
      </c>
      <c r="BX342">
        <v>0.52303218867879508</v>
      </c>
      <c r="BY342">
        <v>0.49384459605609665</v>
      </c>
      <c r="BZ342">
        <v>0.69762836259553096</v>
      </c>
      <c r="CA342">
        <v>0.72815241306934131</v>
      </c>
      <c r="CB342">
        <v>0.77282275173922443</v>
      </c>
      <c r="CC342">
        <v>0.31757705633671712</v>
      </c>
      <c r="CD342">
        <v>0.68242294366328293</v>
      </c>
      <c r="CE342">
        <v>136</v>
      </c>
      <c r="CF342">
        <v>300</v>
      </c>
      <c r="CG342">
        <v>300</v>
      </c>
      <c r="CH342">
        <v>300</v>
      </c>
      <c r="CI342">
        <v>10291.5</v>
      </c>
      <c r="CJ342">
        <v>1692.48</v>
      </c>
      <c r="CK342">
        <v>-8.2114600000000003E-3</v>
      </c>
      <c r="CL342">
        <v>-9.9499999999999993</v>
      </c>
      <c r="CM342" t="s">
        <v>247</v>
      </c>
      <c r="CN342" t="s">
        <v>247</v>
      </c>
      <c r="CO342" t="s">
        <v>247</v>
      </c>
      <c r="CP342" t="s">
        <v>247</v>
      </c>
      <c r="CQ342" t="s">
        <v>247</v>
      </c>
      <c r="CR342" t="s">
        <v>247</v>
      </c>
      <c r="CS342" t="s">
        <v>247</v>
      </c>
      <c r="CT342" t="s">
        <v>247</v>
      </c>
      <c r="CU342" t="s">
        <v>247</v>
      </c>
      <c r="CV342" t="s">
        <v>247</v>
      </c>
      <c r="CW342">
        <v>400.01025806451599</v>
      </c>
      <c r="CX342">
        <v>337.20856820406038</v>
      </c>
      <c r="CY342">
        <v>0.84299980164427035</v>
      </c>
      <c r="CZ342">
        <v>0.16538961717344178</v>
      </c>
      <c r="DA342">
        <v>4.5999999999999996</v>
      </c>
      <c r="DB342">
        <v>0.5</v>
      </c>
      <c r="DC342" t="s">
        <v>248</v>
      </c>
      <c r="DD342">
        <v>2</v>
      </c>
      <c r="DE342" t="b">
        <v>1</v>
      </c>
      <c r="DF342">
        <v>1647766870.5999999</v>
      </c>
      <c r="DG342">
        <v>538.82829032258098</v>
      </c>
      <c r="DH342">
        <v>550.00154838709705</v>
      </c>
      <c r="DI342">
        <v>17.5744032258064</v>
      </c>
      <c r="DJ342">
        <v>16.660341935483899</v>
      </c>
      <c r="DK342">
        <v>547.02712903225802</v>
      </c>
      <c r="DL342">
        <v>17.290612903225799</v>
      </c>
      <c r="DM342">
        <v>299.91267741935502</v>
      </c>
      <c r="DN342">
        <v>101.49519354838699</v>
      </c>
      <c r="DO342">
        <v>9.9948848387096806E-2</v>
      </c>
      <c r="DP342">
        <v>25.0228903225807</v>
      </c>
      <c r="DQ342">
        <v>24.652296774193498</v>
      </c>
      <c r="DR342">
        <v>27.7948709677419</v>
      </c>
      <c r="DS342">
        <v>0</v>
      </c>
      <c r="DT342">
        <v>0</v>
      </c>
      <c r="DU342">
        <v>4996.3106451612903</v>
      </c>
      <c r="DV342">
        <v>0</v>
      </c>
      <c r="DW342">
        <v>76.447474193548402</v>
      </c>
      <c r="DX342" s="1">
        <v>400.01025806451599</v>
      </c>
      <c r="DY342">
        <v>0.89998209677419305</v>
      </c>
      <c r="DZ342">
        <v>0.100017861290323</v>
      </c>
      <c r="EA342">
        <v>0</v>
      </c>
      <c r="EB342">
        <v>1286.00548387097</v>
      </c>
      <c r="EC342">
        <v>9.9996500000000002E-2</v>
      </c>
      <c r="ED342">
        <v>5031.4183870967699</v>
      </c>
      <c r="EE342">
        <v>3316.2551612903198</v>
      </c>
      <c r="EF342">
        <v>35.856580645161301</v>
      </c>
      <c r="EG342">
        <v>39.919096774193498</v>
      </c>
      <c r="EH342">
        <v>37.650967741935503</v>
      </c>
      <c r="EI342">
        <v>40.2033225806451</v>
      </c>
      <c r="EJ342">
        <v>38.372709677419301</v>
      </c>
      <c r="EK342">
        <v>359.91193548387099</v>
      </c>
      <c r="EL342">
        <v>39.998387096774202</v>
      </c>
      <c r="EM342">
        <v>0</v>
      </c>
      <c r="EN342">
        <v>232.09999990463299</v>
      </c>
      <c r="EO342">
        <v>0</v>
      </c>
      <c r="EP342">
        <v>1285.83923076923</v>
      </c>
      <c r="EQ342">
        <v>-3.75111117414097</v>
      </c>
      <c r="ER342">
        <v>-20.060171048683699</v>
      </c>
      <c r="ES342">
        <v>5031.11846153846</v>
      </c>
      <c r="ET342">
        <v>15</v>
      </c>
      <c r="EU342">
        <v>0</v>
      </c>
      <c r="EV342" t="s">
        <v>249</v>
      </c>
      <c r="EW342">
        <v>1647517414.0999999</v>
      </c>
      <c r="EX342">
        <v>1647517416.0999999</v>
      </c>
      <c r="EY342">
        <v>0</v>
      </c>
      <c r="EZ342">
        <v>0.214</v>
      </c>
      <c r="FA342">
        <v>5.0000000000000001E-3</v>
      </c>
      <c r="FB342">
        <v>-8.3160000000000007</v>
      </c>
      <c r="FC342">
        <v>0.29899999999999999</v>
      </c>
      <c r="FD342">
        <v>600</v>
      </c>
      <c r="FE342">
        <v>21</v>
      </c>
      <c r="FF342">
        <v>0.45</v>
      </c>
      <c r="FG342">
        <v>0.14000000000000001</v>
      </c>
      <c r="FH342">
        <v>-11.1747195121951</v>
      </c>
      <c r="FI342">
        <v>3.5360278745642702E-2</v>
      </c>
      <c r="FJ342">
        <v>3.1169874601750899E-2</v>
      </c>
      <c r="FK342">
        <v>1</v>
      </c>
      <c r="FL342">
        <v>1286.2920588235299</v>
      </c>
      <c r="FM342">
        <v>-3.3297173664117699</v>
      </c>
      <c r="FN342">
        <v>1.3691813342109</v>
      </c>
      <c r="FO342">
        <v>0</v>
      </c>
      <c r="FP342">
        <v>0.91222707317073204</v>
      </c>
      <c r="FQ342">
        <v>1.8185435540069201E-2</v>
      </c>
      <c r="FR342">
        <v>4.3971876399566401E-3</v>
      </c>
      <c r="FS342">
        <v>1</v>
      </c>
      <c r="FT342">
        <v>2</v>
      </c>
      <c r="FU342">
        <v>3</v>
      </c>
      <c r="FV342" t="s">
        <v>250</v>
      </c>
      <c r="FW342">
        <v>100</v>
      </c>
      <c r="FX342">
        <v>100</v>
      </c>
      <c r="FY342">
        <v>-8.1989999999999998</v>
      </c>
      <c r="FZ342">
        <v>0.2838</v>
      </c>
      <c r="GA342">
        <v>-5.92640960197539</v>
      </c>
      <c r="GB342">
        <v>-6.1472255440131896E-3</v>
      </c>
      <c r="GC342">
        <v>4.0142174821260903E-6</v>
      </c>
      <c r="GD342">
        <v>-6.7765446843560096E-10</v>
      </c>
      <c r="GE342">
        <v>6.52635436892431E-2</v>
      </c>
      <c r="GF342">
        <v>2.6136340373434201E-2</v>
      </c>
      <c r="GG342">
        <v>-1.0886145581756801E-3</v>
      </c>
      <c r="GH342">
        <v>1.78115029288535E-5</v>
      </c>
      <c r="GI342">
        <v>0</v>
      </c>
      <c r="GJ342">
        <v>2010</v>
      </c>
      <c r="GK342">
        <v>2</v>
      </c>
      <c r="GL342">
        <v>26</v>
      </c>
      <c r="GM342">
        <v>4157.7</v>
      </c>
      <c r="GN342">
        <v>4157.7</v>
      </c>
      <c r="GO342">
        <v>1.71875</v>
      </c>
      <c r="GP342">
        <v>2.3999000000000001</v>
      </c>
      <c r="GQ342">
        <v>2.1484399999999999</v>
      </c>
      <c r="GR342">
        <v>2.6220699999999999</v>
      </c>
      <c r="GS342">
        <v>2.2497600000000002</v>
      </c>
      <c r="GT342">
        <v>2.3925800000000002</v>
      </c>
      <c r="GU342">
        <v>33.244</v>
      </c>
      <c r="GV342">
        <v>23.8949</v>
      </c>
      <c r="GW342">
        <v>18</v>
      </c>
      <c r="GX342">
        <v>282.45299999999997</v>
      </c>
      <c r="GY342">
        <v>1135.53</v>
      </c>
      <c r="GZ342">
        <v>23.098700000000001</v>
      </c>
      <c r="HA342">
        <v>26.755800000000001</v>
      </c>
      <c r="HB342">
        <v>30.000399999999999</v>
      </c>
      <c r="HC342">
        <v>26.779699999999998</v>
      </c>
      <c r="HD342">
        <v>26.7074</v>
      </c>
      <c r="HE342">
        <v>34.447400000000002</v>
      </c>
      <c r="HF342">
        <v>21.277999999999999</v>
      </c>
      <c r="HG342">
        <v>100</v>
      </c>
      <c r="HH342">
        <v>23.092199999999998</v>
      </c>
      <c r="HI342">
        <v>550</v>
      </c>
      <c r="HJ342">
        <v>16.600100000000001</v>
      </c>
      <c r="HK342">
        <v>101.706</v>
      </c>
      <c r="HL342">
        <v>91.6404</v>
      </c>
    </row>
    <row r="343" spans="2:220" x14ac:dyDescent="0.25">
      <c r="B343" s="66" t="s">
        <v>1108</v>
      </c>
      <c r="C343" s="66" t="s">
        <v>2</v>
      </c>
      <c r="D343" s="66">
        <v>1</v>
      </c>
      <c r="E343">
        <v>1647767131.0999999</v>
      </c>
      <c r="F343">
        <v>1543.5</v>
      </c>
      <c r="G343" t="s">
        <v>1243</v>
      </c>
      <c r="H343" t="s">
        <v>1244</v>
      </c>
      <c r="I343">
        <v>3</v>
      </c>
      <c r="K343">
        <v>11.177484471008633</v>
      </c>
      <c r="L343">
        <v>10.961091420254412</v>
      </c>
      <c r="M343">
        <v>0.52736468628888411</v>
      </c>
      <c r="N343">
        <v>1647767123.3499999</v>
      </c>
      <c r="O343">
        <v>6.3371703209130173E-4</v>
      </c>
      <c r="P343">
        <v>0.6337170320913017</v>
      </c>
      <c r="Q343" s="1">
        <v>7.0833622852142044</v>
      </c>
      <c r="R343">
        <v>538.74893333333296</v>
      </c>
      <c r="S343">
        <v>284.11716221580406</v>
      </c>
      <c r="T343">
        <v>28.859093446700378</v>
      </c>
      <c r="U343">
        <v>54.723219428635979</v>
      </c>
      <c r="V343">
        <v>4.6638397582341146E-2</v>
      </c>
      <c r="W343">
        <v>2.0826728762627376</v>
      </c>
      <c r="X343">
        <v>4.6065863845207292E-2</v>
      </c>
      <c r="Y343">
        <v>2.8842019135799098E-2</v>
      </c>
      <c r="Z343">
        <v>98.091470061508417</v>
      </c>
      <c r="AA343">
        <v>25.559424383018509</v>
      </c>
      <c r="AB343">
        <v>24.8550166666667</v>
      </c>
      <c r="AC343">
        <v>3.1522967555834933</v>
      </c>
      <c r="AD343">
        <v>56.287738965659415</v>
      </c>
      <c r="AE343">
        <v>1.7889468073290302</v>
      </c>
      <c r="AF343">
        <v>3.1782175660323624</v>
      </c>
      <c r="AG343">
        <v>1.3633499482544631</v>
      </c>
      <c r="AH343">
        <v>-27.946921115226406</v>
      </c>
      <c r="AI343">
        <v>15.41394393122499</v>
      </c>
      <c r="AJ343">
        <v>1.5642959255339013</v>
      </c>
      <c r="AK343">
        <v>87.122788803040905</v>
      </c>
      <c r="AL343">
        <v>6.9927947421000978</v>
      </c>
      <c r="AM343">
        <v>0.63796518740629127</v>
      </c>
      <c r="AN343">
        <v>7.0833622852142044</v>
      </c>
      <c r="AO343">
        <v>559.35703729675799</v>
      </c>
      <c r="AP343">
        <v>548.38096363636396</v>
      </c>
      <c r="AQ343">
        <v>-7.5585597740835397E-3</v>
      </c>
      <c r="AR343">
        <v>66.580457840352096</v>
      </c>
      <c r="AS343">
        <v>0.6337170320913017</v>
      </c>
      <c r="AT343">
        <v>16.651858901818201</v>
      </c>
      <c r="AU343">
        <v>17.606459393939399</v>
      </c>
      <c r="AV343">
        <v>-3.47876278313928E-6</v>
      </c>
      <c r="AW343">
        <v>78.430000000000007</v>
      </c>
      <c r="AX343">
        <v>0</v>
      </c>
      <c r="AY343">
        <v>0</v>
      </c>
      <c r="AZ343">
        <v>1</v>
      </c>
      <c r="BA343">
        <v>0</v>
      </c>
      <c r="BB343">
        <v>26041.52569285447</v>
      </c>
      <c r="BC343" t="s">
        <v>1224</v>
      </c>
      <c r="BD343">
        <v>10270.700000000001</v>
      </c>
      <c r="BE343">
        <v>1118.66153846154</v>
      </c>
      <c r="BF343">
        <v>3825.66</v>
      </c>
      <c r="BG343">
        <v>0.70758992214113636</v>
      </c>
      <c r="BH343">
        <v>0.30865868943782299</v>
      </c>
      <c r="BI343" t="s">
        <v>1245</v>
      </c>
      <c r="BJ343">
        <v>10288.799999999999</v>
      </c>
      <c r="BK343">
        <v>1144.5215384615401</v>
      </c>
      <c r="BL343">
        <v>1392.16</v>
      </c>
      <c r="BM343">
        <v>0.17788074757101191</v>
      </c>
      <c r="BN343">
        <v>0.5</v>
      </c>
      <c r="BO343">
        <v>505.22601420803574</v>
      </c>
      <c r="BP343">
        <v>7.0833622852142044</v>
      </c>
      <c r="BQ343">
        <v>44.934990549824043</v>
      </c>
      <c r="BR343">
        <v>1.3409253295074346E-2</v>
      </c>
      <c r="BS343">
        <v>1.7480031030915986</v>
      </c>
      <c r="BT343">
        <v>740.27964639084507</v>
      </c>
      <c r="BU343" t="s">
        <v>247</v>
      </c>
      <c r="BV343">
        <v>0</v>
      </c>
      <c r="BW343">
        <v>740.27964639084507</v>
      </c>
      <c r="BX343">
        <v>0.4682510297732696</v>
      </c>
      <c r="BY343">
        <v>0.37988330246095353</v>
      </c>
      <c r="BZ343">
        <v>0.78871961350028985</v>
      </c>
      <c r="CA343">
        <v>0.90544736575652141</v>
      </c>
      <c r="CB343">
        <v>0.89896615553190096</v>
      </c>
      <c r="CC343">
        <v>0.24570955404962971</v>
      </c>
      <c r="CD343">
        <v>0.75429044595037031</v>
      </c>
      <c r="CE343">
        <v>137</v>
      </c>
      <c r="CF343">
        <v>300</v>
      </c>
      <c r="CG343">
        <v>300</v>
      </c>
      <c r="CH343">
        <v>300</v>
      </c>
      <c r="CI343">
        <v>10288.799999999999</v>
      </c>
      <c r="CJ343">
        <v>1361</v>
      </c>
      <c r="CK343">
        <v>-8.0396500000000006E-3</v>
      </c>
      <c r="CL343">
        <v>-6.01</v>
      </c>
      <c r="CM343" t="s">
        <v>247</v>
      </c>
      <c r="CN343" t="s">
        <v>247</v>
      </c>
      <c r="CO343" t="s">
        <v>247</v>
      </c>
      <c r="CP343" t="s">
        <v>247</v>
      </c>
      <c r="CQ343" t="s">
        <v>247</v>
      </c>
      <c r="CR343" t="s">
        <v>247</v>
      </c>
      <c r="CS343" t="s">
        <v>247</v>
      </c>
      <c r="CT343" t="s">
        <v>247</v>
      </c>
      <c r="CU343" t="s">
        <v>247</v>
      </c>
      <c r="CV343" t="s">
        <v>247</v>
      </c>
      <c r="CW343">
        <v>600.02376666666703</v>
      </c>
      <c r="CX343">
        <v>505.22601420803574</v>
      </c>
      <c r="CY343">
        <v>0.84201000406156479</v>
      </c>
      <c r="CZ343">
        <v>0.16347930783882009</v>
      </c>
      <c r="DA343">
        <v>4.5999999999999996</v>
      </c>
      <c r="DB343">
        <v>0.5</v>
      </c>
      <c r="DC343" t="s">
        <v>248</v>
      </c>
      <c r="DD343">
        <v>2</v>
      </c>
      <c r="DE343" t="b">
        <v>1</v>
      </c>
      <c r="DF343">
        <v>1647767123.3499999</v>
      </c>
      <c r="DG343">
        <v>538.74893333333296</v>
      </c>
      <c r="DH343">
        <v>549.99789999999996</v>
      </c>
      <c r="DI343">
        <v>17.6121433333333</v>
      </c>
      <c r="DJ343">
        <v>16.6511866666667</v>
      </c>
      <c r="DK343">
        <v>546.94759999999997</v>
      </c>
      <c r="DL343">
        <v>17.3281733333333</v>
      </c>
      <c r="DM343">
        <v>300.00880000000001</v>
      </c>
      <c r="DN343">
        <v>101.474633333333</v>
      </c>
      <c r="DO343">
        <v>9.9988986666666696E-2</v>
      </c>
      <c r="DP343">
        <v>24.9922966666667</v>
      </c>
      <c r="DQ343">
        <v>24.8550166666667</v>
      </c>
      <c r="DR343">
        <v>28.128350000000001</v>
      </c>
      <c r="DS343">
        <v>0</v>
      </c>
      <c r="DT343">
        <v>0</v>
      </c>
      <c r="DU343">
        <v>4994.64566666667</v>
      </c>
      <c r="DV343">
        <v>0</v>
      </c>
      <c r="DW343">
        <v>76.457800000000006</v>
      </c>
      <c r="DX343" s="1">
        <v>600.02376666666703</v>
      </c>
      <c r="DY343">
        <v>0.93298959999999997</v>
      </c>
      <c r="DZ343">
        <v>6.7010589999999995E-2</v>
      </c>
      <c r="EA343">
        <v>0</v>
      </c>
      <c r="EB343">
        <v>1144.4870000000001</v>
      </c>
      <c r="EC343">
        <v>9.9996500000000002E-2</v>
      </c>
      <c r="ED343">
        <v>6756.098</v>
      </c>
      <c r="EE343">
        <v>5017.8683333333302</v>
      </c>
      <c r="EF343">
        <v>35.449800000000003</v>
      </c>
      <c r="EG343">
        <v>38.958066666666703</v>
      </c>
      <c r="EH343">
        <v>37.0872666666667</v>
      </c>
      <c r="EI343">
        <v>38.828933333333303</v>
      </c>
      <c r="EJ343">
        <v>37.987200000000001</v>
      </c>
      <c r="EK343">
        <v>559.72199999999998</v>
      </c>
      <c r="EL343">
        <v>40.201666666666704</v>
      </c>
      <c r="EM343">
        <v>0</v>
      </c>
      <c r="EN343">
        <v>251.39999985694899</v>
      </c>
      <c r="EO343">
        <v>0</v>
      </c>
      <c r="EP343">
        <v>1144.5215384615401</v>
      </c>
      <c r="EQ343">
        <v>-4.5962392531956597</v>
      </c>
      <c r="ER343">
        <v>-44.908034373797904</v>
      </c>
      <c r="ES343">
        <v>6755.9484615384599</v>
      </c>
      <c r="ET343">
        <v>15</v>
      </c>
      <c r="EU343">
        <v>0</v>
      </c>
      <c r="EV343" t="s">
        <v>249</v>
      </c>
      <c r="EW343">
        <v>1647517414.0999999</v>
      </c>
      <c r="EX343">
        <v>1647517416.0999999</v>
      </c>
      <c r="EY343">
        <v>0</v>
      </c>
      <c r="EZ343">
        <v>0.214</v>
      </c>
      <c r="FA343">
        <v>5.0000000000000001E-3</v>
      </c>
      <c r="FB343">
        <v>-8.3160000000000007</v>
      </c>
      <c r="FC343">
        <v>0.29899999999999999</v>
      </c>
      <c r="FD343">
        <v>600</v>
      </c>
      <c r="FE343">
        <v>21</v>
      </c>
      <c r="FF343">
        <v>0.45</v>
      </c>
      <c r="FG343">
        <v>0.14000000000000001</v>
      </c>
      <c r="FH343">
        <v>-11.2609195121951</v>
      </c>
      <c r="FI343">
        <v>8.4880139372793498E-2</v>
      </c>
      <c r="FJ343">
        <v>3.7549253634959798E-2</v>
      </c>
      <c r="FK343">
        <v>1</v>
      </c>
      <c r="FL343">
        <v>1144.90235294118</v>
      </c>
      <c r="FM343">
        <v>-6.7608861549211499</v>
      </c>
      <c r="FN343">
        <v>1.45398450275647</v>
      </c>
      <c r="FO343">
        <v>0</v>
      </c>
      <c r="FP343">
        <v>0.95486965853658601</v>
      </c>
      <c r="FQ343">
        <v>6.0231470383278599E-2</v>
      </c>
      <c r="FR343">
        <v>1.1597449975412E-2</v>
      </c>
      <c r="FS343">
        <v>1</v>
      </c>
      <c r="FT343">
        <v>2</v>
      </c>
      <c r="FU343">
        <v>3</v>
      </c>
      <c r="FV343" t="s">
        <v>250</v>
      </c>
      <c r="FW343">
        <v>100</v>
      </c>
      <c r="FX343">
        <v>100</v>
      </c>
      <c r="FY343">
        <v>-8.1989999999999998</v>
      </c>
      <c r="FZ343">
        <v>0.28389999999999999</v>
      </c>
      <c r="GA343">
        <v>-5.92640960197539</v>
      </c>
      <c r="GB343">
        <v>-6.1472255440131896E-3</v>
      </c>
      <c r="GC343">
        <v>4.0142174821260903E-6</v>
      </c>
      <c r="GD343">
        <v>-6.7765446843560096E-10</v>
      </c>
      <c r="GE343">
        <v>6.52635436892431E-2</v>
      </c>
      <c r="GF343">
        <v>2.6136340373434201E-2</v>
      </c>
      <c r="GG343">
        <v>-1.0886145581756801E-3</v>
      </c>
      <c r="GH343">
        <v>1.78115029288535E-5</v>
      </c>
      <c r="GI343">
        <v>0</v>
      </c>
      <c r="GJ343">
        <v>2010</v>
      </c>
      <c r="GK343">
        <v>2</v>
      </c>
      <c r="GL343">
        <v>26</v>
      </c>
      <c r="GM343">
        <v>4161.8999999999996</v>
      </c>
      <c r="GN343">
        <v>4161.8999999999996</v>
      </c>
      <c r="GO343">
        <v>1.71997</v>
      </c>
      <c r="GP343">
        <v>2.3901400000000002</v>
      </c>
      <c r="GQ343">
        <v>2.1484399999999999</v>
      </c>
      <c r="GR343">
        <v>2.6232899999999999</v>
      </c>
      <c r="GS343">
        <v>2.2497600000000002</v>
      </c>
      <c r="GT343">
        <v>2.4584999999999999</v>
      </c>
      <c r="GU343">
        <v>33.670499999999997</v>
      </c>
      <c r="GV343">
        <v>23.8949</v>
      </c>
      <c r="GW343">
        <v>18</v>
      </c>
      <c r="GX343">
        <v>282.56799999999998</v>
      </c>
      <c r="GY343">
        <v>1129.27</v>
      </c>
      <c r="GZ343">
        <v>23.0822</v>
      </c>
      <c r="HA343">
        <v>27.065100000000001</v>
      </c>
      <c r="HB343">
        <v>30.000399999999999</v>
      </c>
      <c r="HC343">
        <v>27.021699999999999</v>
      </c>
      <c r="HD343">
        <v>26.9221</v>
      </c>
      <c r="HE343">
        <v>34.479799999999997</v>
      </c>
      <c r="HF343">
        <v>22.403099999999998</v>
      </c>
      <c r="HG343">
        <v>99.629099999999994</v>
      </c>
      <c r="HH343">
        <v>23.091000000000001</v>
      </c>
      <c r="HI343">
        <v>550</v>
      </c>
      <c r="HJ343">
        <v>16.609300000000001</v>
      </c>
      <c r="HK343">
        <v>101.631</v>
      </c>
      <c r="HL343">
        <v>91.584900000000005</v>
      </c>
    </row>
    <row r="344" spans="2:220" x14ac:dyDescent="0.25">
      <c r="B344" s="66" t="s">
        <v>1108</v>
      </c>
      <c r="C344" s="66" t="s">
        <v>2</v>
      </c>
      <c r="D344" s="66">
        <v>1</v>
      </c>
      <c r="E344">
        <v>1647767200.5</v>
      </c>
      <c r="F344">
        <v>1612.9000000953699</v>
      </c>
      <c r="G344" t="s">
        <v>1246</v>
      </c>
      <c r="H344" t="s">
        <v>1247</v>
      </c>
      <c r="I344">
        <v>3</v>
      </c>
      <c r="K344">
        <v>10.908983894952405</v>
      </c>
      <c r="L344">
        <v>10.859395663669815</v>
      </c>
      <c r="M344">
        <v>0.53157312482870622</v>
      </c>
      <c r="N344">
        <v>1647767192.75</v>
      </c>
      <c r="O344">
        <v>6.4697443931935295E-4</v>
      </c>
      <c r="P344">
        <v>0.64697443931935295</v>
      </c>
      <c r="Q344" s="1">
        <v>7.0578337389806833</v>
      </c>
      <c r="R344">
        <v>538.66703333333305</v>
      </c>
      <c r="S344">
        <v>286.34091815120871</v>
      </c>
      <c r="T344">
        <v>29.08487259479358</v>
      </c>
      <c r="U344">
        <v>54.714716068773932</v>
      </c>
      <c r="V344">
        <v>4.6942908638555075E-2</v>
      </c>
      <c r="W344">
        <v>2.0854967680848095</v>
      </c>
      <c r="X344">
        <v>4.6363699152251976E-2</v>
      </c>
      <c r="Y344">
        <v>2.9028756148037627E-2</v>
      </c>
      <c r="Z344">
        <v>129.9937071811751</v>
      </c>
      <c r="AA344">
        <v>25.822504322502564</v>
      </c>
      <c r="AB344">
        <v>24.9472533333333</v>
      </c>
      <c r="AC344">
        <v>3.1696921599677803</v>
      </c>
      <c r="AD344">
        <v>56.186020316287696</v>
      </c>
      <c r="AE344">
        <v>1.7868737416834966</v>
      </c>
      <c r="AF344">
        <v>3.1802817348953649</v>
      </c>
      <c r="AG344">
        <v>1.3828184182842838</v>
      </c>
      <c r="AH344">
        <v>-28.531572773983466</v>
      </c>
      <c r="AI344">
        <v>6.2887693451720557</v>
      </c>
      <c r="AJ344">
        <v>0.63768735325199699</v>
      </c>
      <c r="AK344">
        <v>108.38859110561569</v>
      </c>
      <c r="AL344">
        <v>7.0378938490682419</v>
      </c>
      <c r="AM344">
        <v>0.64809258885497334</v>
      </c>
      <c r="AN344">
        <v>7.0578337389806833</v>
      </c>
      <c r="AO344">
        <v>559.28646529218497</v>
      </c>
      <c r="AP344">
        <v>548.28613939393904</v>
      </c>
      <c r="AQ344">
        <v>-1.15697901087383E-5</v>
      </c>
      <c r="AR344">
        <v>66.580457840352096</v>
      </c>
      <c r="AS344">
        <v>0.64697443931935295</v>
      </c>
      <c r="AT344">
        <v>16.619007253333301</v>
      </c>
      <c r="AU344">
        <v>17.592992727272701</v>
      </c>
      <c r="AV344">
        <v>1.8354105278506999E-5</v>
      </c>
      <c r="AW344">
        <v>78.430000000000007</v>
      </c>
      <c r="AX344">
        <v>0</v>
      </c>
      <c r="AY344">
        <v>0</v>
      </c>
      <c r="AZ344">
        <v>1</v>
      </c>
      <c r="BA344">
        <v>0</v>
      </c>
      <c r="BB344">
        <v>26103.531936492793</v>
      </c>
      <c r="BC344" t="s">
        <v>1224</v>
      </c>
      <c r="BD344">
        <v>10270.700000000001</v>
      </c>
      <c r="BE344">
        <v>1118.66153846154</v>
      </c>
      <c r="BF344">
        <v>3825.66</v>
      </c>
      <c r="BG344">
        <v>0.70758992214113636</v>
      </c>
      <c r="BH344">
        <v>0.30865868943782299</v>
      </c>
      <c r="BI344" t="s">
        <v>1248</v>
      </c>
      <c r="BJ344">
        <v>10284.1</v>
      </c>
      <c r="BK344">
        <v>1103.1132</v>
      </c>
      <c r="BL344">
        <v>1271.93</v>
      </c>
      <c r="BM344">
        <v>0.13272491410690845</v>
      </c>
      <c r="BN344">
        <v>0.5</v>
      </c>
      <c r="BO344">
        <v>673.18831070527176</v>
      </c>
      <c r="BP344">
        <v>7.0578337389806833</v>
      </c>
      <c r="BQ344">
        <v>44.674430358065997</v>
      </c>
      <c r="BR344">
        <v>1.0025686635099215E-2</v>
      </c>
      <c r="BS344">
        <v>2.0077598609986396</v>
      </c>
      <c r="BT344">
        <v>704.85107345205995</v>
      </c>
      <c r="BU344" t="s">
        <v>247</v>
      </c>
      <c r="BV344">
        <v>0</v>
      </c>
      <c r="BW344">
        <v>704.85107345205995</v>
      </c>
      <c r="BX344">
        <v>0.44584130144578715</v>
      </c>
      <c r="BY344">
        <v>0.29769542138986277</v>
      </c>
      <c r="BZ344">
        <v>0.81829104572088929</v>
      </c>
      <c r="CA344">
        <v>1.1014451264498299</v>
      </c>
      <c r="CB344">
        <v>0.94338066174911905</v>
      </c>
      <c r="CC344">
        <v>0.1902170487384324</v>
      </c>
      <c r="CD344">
        <v>0.80978295126156763</v>
      </c>
      <c r="CE344">
        <v>138</v>
      </c>
      <c r="CF344">
        <v>300</v>
      </c>
      <c r="CG344">
        <v>300</v>
      </c>
      <c r="CH344">
        <v>300</v>
      </c>
      <c r="CI344">
        <v>10284.1</v>
      </c>
      <c r="CJ344">
        <v>1246.21</v>
      </c>
      <c r="CK344">
        <v>-7.8654299999999996E-3</v>
      </c>
      <c r="CL344">
        <v>-3.86</v>
      </c>
      <c r="CM344" t="s">
        <v>247</v>
      </c>
      <c r="CN344" t="s">
        <v>247</v>
      </c>
      <c r="CO344" t="s">
        <v>247</v>
      </c>
      <c r="CP344" t="s">
        <v>247</v>
      </c>
      <c r="CQ344" t="s">
        <v>247</v>
      </c>
      <c r="CR344" t="s">
        <v>247</v>
      </c>
      <c r="CS344" t="s">
        <v>247</v>
      </c>
      <c r="CT344" t="s">
        <v>247</v>
      </c>
      <c r="CU344" t="s">
        <v>247</v>
      </c>
      <c r="CV344" t="s">
        <v>247</v>
      </c>
      <c r="CW344">
        <v>799.98613333333299</v>
      </c>
      <c r="CX344">
        <v>673.18831070527176</v>
      </c>
      <c r="CY344">
        <v>0.84149997438114599</v>
      </c>
      <c r="CZ344">
        <v>0.16249495055561192</v>
      </c>
      <c r="DA344">
        <v>4.5999999999999996</v>
      </c>
      <c r="DB344">
        <v>0.5</v>
      </c>
      <c r="DC344" t="s">
        <v>248</v>
      </c>
      <c r="DD344">
        <v>2</v>
      </c>
      <c r="DE344" t="b">
        <v>1</v>
      </c>
      <c r="DF344">
        <v>1647767192.75</v>
      </c>
      <c r="DG344">
        <v>538.66703333333305</v>
      </c>
      <c r="DH344">
        <v>549.98919999999998</v>
      </c>
      <c r="DI344">
        <v>17.5917933333333</v>
      </c>
      <c r="DJ344">
        <v>16.615926666666699</v>
      </c>
      <c r="DK344">
        <v>546.865366666667</v>
      </c>
      <c r="DL344">
        <v>17.307929999999999</v>
      </c>
      <c r="DM344">
        <v>300.12099999999998</v>
      </c>
      <c r="DN344">
        <v>101.47426666666701</v>
      </c>
      <c r="DO344">
        <v>0.10001333</v>
      </c>
      <c r="DP344">
        <v>25.0031866666667</v>
      </c>
      <c r="DQ344">
        <v>24.9472533333333</v>
      </c>
      <c r="DR344">
        <v>27.824203333333301</v>
      </c>
      <c r="DS344">
        <v>0</v>
      </c>
      <c r="DT344">
        <v>0</v>
      </c>
      <c r="DU344">
        <v>5005.10433333333</v>
      </c>
      <c r="DV344">
        <v>0</v>
      </c>
      <c r="DW344">
        <v>76.371646666666706</v>
      </c>
      <c r="DX344" s="1">
        <v>799.98613333333299</v>
      </c>
      <c r="DY344">
        <v>0.94999619999999996</v>
      </c>
      <c r="DZ344">
        <v>5.0003720000000001E-2</v>
      </c>
      <c r="EA344">
        <v>0</v>
      </c>
      <c r="EB344">
        <v>1103.13433333333</v>
      </c>
      <c r="EC344">
        <v>9.9996500000000002E-2</v>
      </c>
      <c r="ED344">
        <v>8734.5953333333291</v>
      </c>
      <c r="EE344">
        <v>6719.9323333333296</v>
      </c>
      <c r="EF344">
        <v>36.447699999999998</v>
      </c>
      <c r="EG344">
        <v>40.422633333333302</v>
      </c>
      <c r="EH344">
        <v>38.097733333333302</v>
      </c>
      <c r="EI344">
        <v>40.793500000000002</v>
      </c>
      <c r="EJ344">
        <v>39.005966666666701</v>
      </c>
      <c r="EK344">
        <v>759.888333333334</v>
      </c>
      <c r="EL344">
        <v>39.998666666666701</v>
      </c>
      <c r="EM344">
        <v>0</v>
      </c>
      <c r="EN344">
        <v>68.600000143051105</v>
      </c>
      <c r="EO344">
        <v>0</v>
      </c>
      <c r="EP344">
        <v>1103.1132</v>
      </c>
      <c r="EQ344">
        <v>-29.3961538696852</v>
      </c>
      <c r="ER344">
        <v>-156.709999897844</v>
      </c>
      <c r="ES344">
        <v>8733.3744000000006</v>
      </c>
      <c r="ET344">
        <v>15</v>
      </c>
      <c r="EU344">
        <v>0</v>
      </c>
      <c r="EV344" t="s">
        <v>249</v>
      </c>
      <c r="EW344">
        <v>1647517414.0999999</v>
      </c>
      <c r="EX344">
        <v>1647517416.0999999</v>
      </c>
      <c r="EY344">
        <v>0</v>
      </c>
      <c r="EZ344">
        <v>0.214</v>
      </c>
      <c r="FA344">
        <v>5.0000000000000001E-3</v>
      </c>
      <c r="FB344">
        <v>-8.3160000000000007</v>
      </c>
      <c r="FC344">
        <v>0.29899999999999999</v>
      </c>
      <c r="FD344">
        <v>600</v>
      </c>
      <c r="FE344">
        <v>21</v>
      </c>
      <c r="FF344">
        <v>0.45</v>
      </c>
      <c r="FG344">
        <v>0.14000000000000001</v>
      </c>
      <c r="FH344">
        <v>-11.3315512195122</v>
      </c>
      <c r="FI344">
        <v>3.7032752613239101E-2</v>
      </c>
      <c r="FJ344">
        <v>3.2843257628979397E-2</v>
      </c>
      <c r="FK344">
        <v>1</v>
      </c>
      <c r="FL344">
        <v>1104.50205882353</v>
      </c>
      <c r="FM344">
        <v>-24.070435467753299</v>
      </c>
      <c r="FN344">
        <v>2.6049701131985099</v>
      </c>
      <c r="FO344">
        <v>0</v>
      </c>
      <c r="FP344">
        <v>0.97850536585365899</v>
      </c>
      <c r="FQ344">
        <v>-4.6298780487801901E-2</v>
      </c>
      <c r="FR344">
        <v>4.6955007928249099E-3</v>
      </c>
      <c r="FS344">
        <v>1</v>
      </c>
      <c r="FT344">
        <v>2</v>
      </c>
      <c r="FU344">
        <v>3</v>
      </c>
      <c r="FV344" t="s">
        <v>250</v>
      </c>
      <c r="FW344">
        <v>100</v>
      </c>
      <c r="FX344">
        <v>100</v>
      </c>
      <c r="FY344">
        <v>-8.1980000000000004</v>
      </c>
      <c r="FZ344">
        <v>0.2838</v>
      </c>
      <c r="GA344">
        <v>-5.92640960197539</v>
      </c>
      <c r="GB344">
        <v>-6.1472255440131896E-3</v>
      </c>
      <c r="GC344">
        <v>4.0142174821260903E-6</v>
      </c>
      <c r="GD344">
        <v>-6.7765446843560096E-10</v>
      </c>
      <c r="GE344">
        <v>6.52635436892431E-2</v>
      </c>
      <c r="GF344">
        <v>2.6136340373434201E-2</v>
      </c>
      <c r="GG344">
        <v>-1.0886145581756801E-3</v>
      </c>
      <c r="GH344">
        <v>1.78115029288535E-5</v>
      </c>
      <c r="GI344">
        <v>0</v>
      </c>
      <c r="GJ344">
        <v>2010</v>
      </c>
      <c r="GK344">
        <v>2</v>
      </c>
      <c r="GL344">
        <v>26</v>
      </c>
      <c r="GM344">
        <v>4163.1000000000004</v>
      </c>
      <c r="GN344">
        <v>4163.1000000000004</v>
      </c>
      <c r="GO344">
        <v>1.72119</v>
      </c>
      <c r="GP344">
        <v>2.3901400000000002</v>
      </c>
      <c r="GQ344">
        <v>2.1484399999999999</v>
      </c>
      <c r="GR344">
        <v>2.6220699999999999</v>
      </c>
      <c r="GS344">
        <v>2.2497600000000002</v>
      </c>
      <c r="GT344">
        <v>2.4731399999999999</v>
      </c>
      <c r="GU344">
        <v>33.783200000000001</v>
      </c>
      <c r="GV344">
        <v>23.8949</v>
      </c>
      <c r="GW344">
        <v>18</v>
      </c>
      <c r="GX344">
        <v>282.41399999999999</v>
      </c>
      <c r="GY344">
        <v>1127.97</v>
      </c>
      <c r="GZ344">
        <v>22.569299999999998</v>
      </c>
      <c r="HA344">
        <v>27.116499999999998</v>
      </c>
      <c r="HB344">
        <v>30.0001</v>
      </c>
      <c r="HC344">
        <v>27.074400000000001</v>
      </c>
      <c r="HD344">
        <v>26.972799999999999</v>
      </c>
      <c r="HE344">
        <v>34.491900000000001</v>
      </c>
      <c r="HF344">
        <v>22.979500000000002</v>
      </c>
      <c r="HG344">
        <v>99.254900000000006</v>
      </c>
      <c r="HH344">
        <v>22.824200000000001</v>
      </c>
      <c r="HI344">
        <v>550</v>
      </c>
      <c r="HJ344">
        <v>16.567399999999999</v>
      </c>
      <c r="HK344">
        <v>101.621</v>
      </c>
      <c r="HL344">
        <v>91.584599999999995</v>
      </c>
    </row>
    <row r="345" spans="2:220" x14ac:dyDescent="0.25">
      <c r="B345" s="66" t="s">
        <v>1108</v>
      </c>
      <c r="C345" s="66" t="s">
        <v>2</v>
      </c>
      <c r="D345" s="66">
        <v>1</v>
      </c>
      <c r="E345">
        <v>1647767321</v>
      </c>
      <c r="F345">
        <v>1733.4000000953699</v>
      </c>
      <c r="G345" t="s">
        <v>1249</v>
      </c>
      <c r="H345" t="s">
        <v>1250</v>
      </c>
      <c r="I345">
        <v>3</v>
      </c>
      <c r="K345">
        <v>10.615005055132929</v>
      </c>
      <c r="L345">
        <v>10.609939527007331</v>
      </c>
      <c r="M345">
        <v>0.5403546500312546</v>
      </c>
      <c r="N345">
        <v>1647767313</v>
      </c>
      <c r="O345">
        <v>6.6910030542932501E-4</v>
      </c>
      <c r="P345">
        <v>0.66910030542932497</v>
      </c>
      <c r="Q345" s="1">
        <v>7.1025031245232721</v>
      </c>
      <c r="R345">
        <v>538.56461290322602</v>
      </c>
      <c r="S345">
        <v>291.01589292454082</v>
      </c>
      <c r="T345">
        <v>29.559961542404256</v>
      </c>
      <c r="U345">
        <v>54.704741674184689</v>
      </c>
      <c r="V345">
        <v>4.8224080239068996E-2</v>
      </c>
      <c r="W345">
        <v>2.0859161871593623</v>
      </c>
      <c r="X345">
        <v>4.7613166722274579E-2</v>
      </c>
      <c r="Y345">
        <v>2.9812472510754674E-2</v>
      </c>
      <c r="Z345">
        <v>161.9153579031107</v>
      </c>
      <c r="AA345">
        <v>26.05452501484551</v>
      </c>
      <c r="AB345">
        <v>24.998145161290299</v>
      </c>
      <c r="AC345">
        <v>3.1793259861433656</v>
      </c>
      <c r="AD345">
        <v>56.243050933182772</v>
      </c>
      <c r="AE345">
        <v>1.7868015977983516</v>
      </c>
      <c r="AF345">
        <v>3.1769286483428631</v>
      </c>
      <c r="AG345">
        <v>1.392524388345014</v>
      </c>
      <c r="AH345">
        <v>-29.507323469433231</v>
      </c>
      <c r="AI345">
        <v>-1.4227486860515473</v>
      </c>
      <c r="AJ345">
        <v>-0.14426320356351416</v>
      </c>
      <c r="AK345">
        <v>130.84102254406241</v>
      </c>
      <c r="AL345">
        <v>7.0875414080982635</v>
      </c>
      <c r="AM345">
        <v>0.66800959515905889</v>
      </c>
      <c r="AN345">
        <v>7.1025031245232721</v>
      </c>
      <c r="AO345">
        <v>559.21628135025503</v>
      </c>
      <c r="AP345">
        <v>548.15662424242396</v>
      </c>
      <c r="AQ345">
        <v>-1.9802848259676299E-3</v>
      </c>
      <c r="AR345">
        <v>66.580457840352096</v>
      </c>
      <c r="AS345">
        <v>0.66910030542932497</v>
      </c>
      <c r="AT345">
        <v>16.587527110303</v>
      </c>
      <c r="AU345">
        <v>17.595606666666701</v>
      </c>
      <c r="AV345">
        <v>1.3060317460240199E-5</v>
      </c>
      <c r="AW345">
        <v>78.430000000000007</v>
      </c>
      <c r="AX345">
        <v>0</v>
      </c>
      <c r="AY345">
        <v>0</v>
      </c>
      <c r="AZ345">
        <v>1</v>
      </c>
      <c r="BA345">
        <v>0</v>
      </c>
      <c r="BB345">
        <v>26114.39729690395</v>
      </c>
      <c r="BC345" t="s">
        <v>1224</v>
      </c>
      <c r="BD345">
        <v>10270.700000000001</v>
      </c>
      <c r="BE345">
        <v>1118.66153846154</v>
      </c>
      <c r="BF345">
        <v>3825.66</v>
      </c>
      <c r="BG345">
        <v>0.70758992214113636</v>
      </c>
      <c r="BH345">
        <v>0.30865868943782299</v>
      </c>
      <c r="BI345" t="s">
        <v>1251</v>
      </c>
      <c r="BJ345">
        <v>10283.6</v>
      </c>
      <c r="BK345">
        <v>1057.4351999999999</v>
      </c>
      <c r="BL345">
        <v>1181.97</v>
      </c>
      <c r="BM345">
        <v>0.10536206502703127</v>
      </c>
      <c r="BN345">
        <v>0.5</v>
      </c>
      <c r="BO345">
        <v>841.20096205576567</v>
      </c>
      <c r="BP345">
        <v>7.1025031245232721</v>
      </c>
      <c r="BQ345">
        <v>44.315335232460427</v>
      </c>
      <c r="BR345">
        <v>8.076363130258838E-3</v>
      </c>
      <c r="BS345">
        <v>2.2366811340389345</v>
      </c>
      <c r="BT345">
        <v>676.32559288709172</v>
      </c>
      <c r="BU345" t="s">
        <v>247</v>
      </c>
      <c r="BV345">
        <v>0</v>
      </c>
      <c r="BW345">
        <v>676.32559288709172</v>
      </c>
      <c r="BX345">
        <v>0.4277980042749886</v>
      </c>
      <c r="BY345">
        <v>0.2462892860044866</v>
      </c>
      <c r="BZ345">
        <v>0.83944404062938227</v>
      </c>
      <c r="CA345">
        <v>1.9671114567259691</v>
      </c>
      <c r="CB345">
        <v>0.97661304118271253</v>
      </c>
      <c r="CC345">
        <v>0.15752430728495034</v>
      </c>
      <c r="CD345">
        <v>0.84247569271504963</v>
      </c>
      <c r="CE345">
        <v>139</v>
      </c>
      <c r="CF345">
        <v>300</v>
      </c>
      <c r="CG345">
        <v>300</v>
      </c>
      <c r="CH345">
        <v>300</v>
      </c>
      <c r="CI345">
        <v>10283.6</v>
      </c>
      <c r="CJ345">
        <v>1161.49</v>
      </c>
      <c r="CK345">
        <v>-7.6945800000000003E-3</v>
      </c>
      <c r="CL345">
        <v>-3.64</v>
      </c>
      <c r="CM345" t="s">
        <v>247</v>
      </c>
      <c r="CN345" t="s">
        <v>247</v>
      </c>
      <c r="CO345" t="s">
        <v>247</v>
      </c>
      <c r="CP345" t="s">
        <v>247</v>
      </c>
      <c r="CQ345" t="s">
        <v>247</v>
      </c>
      <c r="CR345" t="s">
        <v>247</v>
      </c>
      <c r="CS345" t="s">
        <v>247</v>
      </c>
      <c r="CT345" t="s">
        <v>247</v>
      </c>
      <c r="CU345" t="s">
        <v>247</v>
      </c>
      <c r="CV345" t="s">
        <v>247</v>
      </c>
      <c r="CW345">
        <v>1000.00170967742</v>
      </c>
      <c r="CX345">
        <v>841.20096205576567</v>
      </c>
      <c r="CY345">
        <v>0.841199523875934</v>
      </c>
      <c r="CZ345">
        <v>0.16191508108055264</v>
      </c>
      <c r="DA345">
        <v>4.5999999999999996</v>
      </c>
      <c r="DB345">
        <v>0.5</v>
      </c>
      <c r="DC345" t="s">
        <v>248</v>
      </c>
      <c r="DD345">
        <v>2</v>
      </c>
      <c r="DE345" t="b">
        <v>1</v>
      </c>
      <c r="DF345">
        <v>1647767313</v>
      </c>
      <c r="DG345">
        <v>538.56461290322602</v>
      </c>
      <c r="DH345">
        <v>549.98741935483895</v>
      </c>
      <c r="DI345">
        <v>17.5909451612903</v>
      </c>
      <c r="DJ345">
        <v>16.584364516129</v>
      </c>
      <c r="DK345">
        <v>546.762838709677</v>
      </c>
      <c r="DL345">
        <v>17.3070806451613</v>
      </c>
      <c r="DM345">
        <v>299.90541935483901</v>
      </c>
      <c r="DN345">
        <v>101.475129032258</v>
      </c>
      <c r="DO345">
        <v>9.9947316129032293E-2</v>
      </c>
      <c r="DP345">
        <v>24.985493548387101</v>
      </c>
      <c r="DQ345">
        <v>24.998145161290299</v>
      </c>
      <c r="DR345">
        <v>27.8510967741936</v>
      </c>
      <c r="DS345">
        <v>0</v>
      </c>
      <c r="DT345">
        <v>0</v>
      </c>
      <c r="DU345">
        <v>5006.6129032258104</v>
      </c>
      <c r="DV345">
        <v>0</v>
      </c>
      <c r="DW345">
        <v>76.431161290322606</v>
      </c>
      <c r="DX345" s="1">
        <v>1000.00170967742</v>
      </c>
      <c r="DY345">
        <v>0.96001035483871</v>
      </c>
      <c r="DZ345">
        <v>3.9989596774193503E-2</v>
      </c>
      <c r="EA345">
        <v>0</v>
      </c>
      <c r="EB345">
        <v>1057.4835483871</v>
      </c>
      <c r="EC345">
        <v>9.9996500000000002E-2</v>
      </c>
      <c r="ED345">
        <v>10502.764516129</v>
      </c>
      <c r="EE345">
        <v>8422.0280645161292</v>
      </c>
      <c r="EF345">
        <v>36.884838709677403</v>
      </c>
      <c r="EG345">
        <v>39.711419354838696</v>
      </c>
      <c r="EH345">
        <v>38.009774193548402</v>
      </c>
      <c r="EI345">
        <v>39.663064516128998</v>
      </c>
      <c r="EJ345">
        <v>38.989580645161297</v>
      </c>
      <c r="EK345">
        <v>959.91741935483901</v>
      </c>
      <c r="EL345">
        <v>39.984193548387097</v>
      </c>
      <c r="EM345">
        <v>0</v>
      </c>
      <c r="EN345">
        <v>119.19999980926499</v>
      </c>
      <c r="EO345">
        <v>0</v>
      </c>
      <c r="EP345">
        <v>1057.4351999999999</v>
      </c>
      <c r="EQ345">
        <v>-13.861538537775701</v>
      </c>
      <c r="ER345">
        <v>-142.38461560649901</v>
      </c>
      <c r="ES345">
        <v>10501.328</v>
      </c>
      <c r="ET345">
        <v>15</v>
      </c>
      <c r="EU345">
        <v>0</v>
      </c>
      <c r="EV345" t="s">
        <v>249</v>
      </c>
      <c r="EW345">
        <v>1647517414.0999999</v>
      </c>
      <c r="EX345">
        <v>1647517416.0999999</v>
      </c>
      <c r="EY345">
        <v>0</v>
      </c>
      <c r="EZ345">
        <v>0.214</v>
      </c>
      <c r="FA345">
        <v>5.0000000000000001E-3</v>
      </c>
      <c r="FB345">
        <v>-8.3160000000000007</v>
      </c>
      <c r="FC345">
        <v>0.29899999999999999</v>
      </c>
      <c r="FD345">
        <v>600</v>
      </c>
      <c r="FE345">
        <v>21</v>
      </c>
      <c r="FF345">
        <v>0.45</v>
      </c>
      <c r="FG345">
        <v>0.14000000000000001</v>
      </c>
      <c r="FH345">
        <v>-11.428056097561001</v>
      </c>
      <c r="FI345">
        <v>0.130168641114982</v>
      </c>
      <c r="FJ345">
        <v>3.8128595304481303E-2</v>
      </c>
      <c r="FK345">
        <v>1</v>
      </c>
      <c r="FL345">
        <v>1058.2038235294101</v>
      </c>
      <c r="FM345">
        <v>-14.456990067071599</v>
      </c>
      <c r="FN345">
        <v>1.9985965880585601</v>
      </c>
      <c r="FO345">
        <v>0</v>
      </c>
      <c r="FP345">
        <v>1.0072426829268299</v>
      </c>
      <c r="FQ345">
        <v>-1.54325435540068E-2</v>
      </c>
      <c r="FR345">
        <v>1.7760150301361301E-3</v>
      </c>
      <c r="FS345">
        <v>1</v>
      </c>
      <c r="FT345">
        <v>2</v>
      </c>
      <c r="FU345">
        <v>3</v>
      </c>
      <c r="FV345" t="s">
        <v>250</v>
      </c>
      <c r="FW345">
        <v>100</v>
      </c>
      <c r="FX345">
        <v>100</v>
      </c>
      <c r="FY345">
        <v>-8.1989999999999998</v>
      </c>
      <c r="FZ345">
        <v>0.2838</v>
      </c>
      <c r="GA345">
        <v>-5.92640960197539</v>
      </c>
      <c r="GB345">
        <v>-6.1472255440131896E-3</v>
      </c>
      <c r="GC345">
        <v>4.0142174821260903E-6</v>
      </c>
      <c r="GD345">
        <v>-6.7765446843560096E-10</v>
      </c>
      <c r="GE345">
        <v>6.52635436892431E-2</v>
      </c>
      <c r="GF345">
        <v>2.6136340373434201E-2</v>
      </c>
      <c r="GG345">
        <v>-1.0886145581756801E-3</v>
      </c>
      <c r="GH345">
        <v>1.78115029288535E-5</v>
      </c>
      <c r="GI345">
        <v>0</v>
      </c>
      <c r="GJ345">
        <v>2010</v>
      </c>
      <c r="GK345">
        <v>2</v>
      </c>
      <c r="GL345">
        <v>26</v>
      </c>
      <c r="GM345">
        <v>4165.1000000000004</v>
      </c>
      <c r="GN345">
        <v>4165.1000000000004</v>
      </c>
      <c r="GO345">
        <v>1.72119</v>
      </c>
      <c r="GP345">
        <v>2.3901400000000002</v>
      </c>
      <c r="GQ345">
        <v>2.1484399999999999</v>
      </c>
      <c r="GR345">
        <v>2.6196299999999999</v>
      </c>
      <c r="GS345">
        <v>2.2497600000000002</v>
      </c>
      <c r="GT345">
        <v>2.4523899999999998</v>
      </c>
      <c r="GU345">
        <v>33.963900000000002</v>
      </c>
      <c r="GV345">
        <v>23.886099999999999</v>
      </c>
      <c r="GW345">
        <v>18</v>
      </c>
      <c r="GX345">
        <v>282.63200000000001</v>
      </c>
      <c r="GY345">
        <v>1128.68</v>
      </c>
      <c r="GZ345">
        <v>22.559000000000001</v>
      </c>
      <c r="HA345">
        <v>27.120999999999999</v>
      </c>
      <c r="HB345">
        <v>29.9999</v>
      </c>
      <c r="HC345">
        <v>27.1023</v>
      </c>
      <c r="HD345">
        <v>27.009599999999999</v>
      </c>
      <c r="HE345">
        <v>34.505600000000001</v>
      </c>
      <c r="HF345">
        <v>23.540400000000002</v>
      </c>
      <c r="HG345">
        <v>98.512200000000007</v>
      </c>
      <c r="HH345">
        <v>22.572099999999999</v>
      </c>
      <c r="HI345">
        <v>550</v>
      </c>
      <c r="HJ345">
        <v>16.531199999999998</v>
      </c>
      <c r="HK345">
        <v>101.621</v>
      </c>
      <c r="HL345">
        <v>91.588700000000003</v>
      </c>
    </row>
    <row r="346" spans="2:220" x14ac:dyDescent="0.25">
      <c r="B346" s="67" t="s">
        <v>1108</v>
      </c>
      <c r="C346" s="67" t="s">
        <v>2</v>
      </c>
      <c r="D346" s="67">
        <v>2</v>
      </c>
      <c r="E346">
        <v>1647767604.5</v>
      </c>
      <c r="F346">
        <v>2016.9000000953699</v>
      </c>
      <c r="G346" t="s">
        <v>1252</v>
      </c>
      <c r="H346" t="s">
        <v>1253</v>
      </c>
      <c r="I346">
        <v>3</v>
      </c>
      <c r="K346">
        <v>-0.37897490992630706</v>
      </c>
      <c r="L346">
        <v>-0.44356075783768839</v>
      </c>
      <c r="M346">
        <v>0.99358768804185837</v>
      </c>
      <c r="N346">
        <v>1647767596.75</v>
      </c>
      <c r="O346">
        <v>7.7288217193063273E-4</v>
      </c>
      <c r="P346">
        <v>0.77288217193063269</v>
      </c>
      <c r="Q346" s="1">
        <v>-0.2929029514910601</v>
      </c>
      <c r="R346">
        <v>549.86393333333297</v>
      </c>
      <c r="S346">
        <v>546.33803425826886</v>
      </c>
      <c r="T346">
        <v>55.490958235970517</v>
      </c>
      <c r="U346">
        <v>55.849079959244385</v>
      </c>
      <c r="V346">
        <v>6.0130205676450492E-2</v>
      </c>
      <c r="W346">
        <v>2.0822924527850657</v>
      </c>
      <c r="X346">
        <v>5.918196802793102E-2</v>
      </c>
      <c r="Y346">
        <v>3.7072679767494995E-2</v>
      </c>
      <c r="Z346">
        <v>3.9897286846124396E-5</v>
      </c>
      <c r="AA346">
        <v>24.685992399945409</v>
      </c>
      <c r="AB346">
        <v>24.415106666666698</v>
      </c>
      <c r="AC346">
        <v>3.0704746007182591</v>
      </c>
      <c r="AD346">
        <v>55.97284256718774</v>
      </c>
      <c r="AE346">
        <v>1.7756875976311599</v>
      </c>
      <c r="AF346">
        <v>3.1724091830778289</v>
      </c>
      <c r="AG346">
        <v>1.2947870030870992</v>
      </c>
      <c r="AH346">
        <v>-34.0841037821409</v>
      </c>
      <c r="AI346">
        <v>61.351887772840023</v>
      </c>
      <c r="AJ346">
        <v>6.2127425055572303</v>
      </c>
      <c r="AK346">
        <v>33.480566393543199</v>
      </c>
      <c r="AL346">
        <v>-0.34369477399977766</v>
      </c>
      <c r="AM346">
        <v>0.77485387948936957</v>
      </c>
      <c r="AN346">
        <v>-0.2929029514910601</v>
      </c>
      <c r="AO346">
        <v>559.13909933407797</v>
      </c>
      <c r="AP346">
        <v>559.60604242424199</v>
      </c>
      <c r="AQ346">
        <v>-1.14137711493428E-3</v>
      </c>
      <c r="AR346">
        <v>66.612391958569901</v>
      </c>
      <c r="AS346">
        <v>0.77288217193063269</v>
      </c>
      <c r="AT346">
        <v>16.317552289972902</v>
      </c>
      <c r="AU346">
        <v>17.481965454545499</v>
      </c>
      <c r="AV346">
        <v>-4.04249968040717E-6</v>
      </c>
      <c r="AW346">
        <v>77.691436178926196</v>
      </c>
      <c r="AX346">
        <v>0</v>
      </c>
      <c r="AY346">
        <v>0</v>
      </c>
      <c r="AZ346">
        <v>1</v>
      </c>
      <c r="BA346">
        <v>0</v>
      </c>
      <c r="BB346">
        <v>26035.95723676413</v>
      </c>
      <c r="BC346" t="s">
        <v>1254</v>
      </c>
      <c r="BD346">
        <v>10245.4</v>
      </c>
      <c r="BE346">
        <v>2295.136</v>
      </c>
      <c r="BF346">
        <v>4240.34</v>
      </c>
      <c r="BG346">
        <v>0.45873774272817747</v>
      </c>
      <c r="BH346">
        <v>-0.29290295149164403</v>
      </c>
      <c r="BI346" t="s">
        <v>247</v>
      </c>
      <c r="BJ346" t="s">
        <v>247</v>
      </c>
      <c r="BK346">
        <v>0</v>
      </c>
      <c r="BL346">
        <v>0</v>
      </c>
      <c r="BM346" t="e">
        <v>#DIV/0!</v>
      </c>
      <c r="BN346">
        <v>0.5</v>
      </c>
      <c r="BO346">
        <v>2.0998572024276001E-4</v>
      </c>
      <c r="BP346">
        <v>-0.2929029514910601</v>
      </c>
      <c r="BQ346" t="e">
        <v>#DIV/0!</v>
      </c>
      <c r="BR346">
        <v>2.7807690881386674E-9</v>
      </c>
      <c r="BS346" t="e">
        <v>#DIV/0!</v>
      </c>
      <c r="BT346" t="e">
        <v>#DIV/0!</v>
      </c>
      <c r="BU346" t="s">
        <v>247</v>
      </c>
      <c r="BV346">
        <v>0</v>
      </c>
      <c r="BW346" t="e">
        <v>#DIV/0!</v>
      </c>
      <c r="BX346" t="e">
        <v>#DIV/0!</v>
      </c>
      <c r="BY346" t="e">
        <v>#DIV/0!</v>
      </c>
      <c r="BZ346" t="e">
        <v>#DIV/0!</v>
      </c>
      <c r="CA346">
        <v>0</v>
      </c>
      <c r="CB346">
        <v>2.179894756539674</v>
      </c>
      <c r="CC346" t="e">
        <v>#DIV/0!</v>
      </c>
      <c r="CD346" t="e">
        <v>#DIV/0!</v>
      </c>
      <c r="CE346">
        <v>140</v>
      </c>
      <c r="CF346">
        <v>300</v>
      </c>
      <c r="CG346">
        <v>300</v>
      </c>
      <c r="CH346">
        <v>300</v>
      </c>
      <c r="CI346">
        <v>10245.4</v>
      </c>
      <c r="CJ346">
        <v>4228.18</v>
      </c>
      <c r="CK346">
        <v>-8.5174799999999991E-3</v>
      </c>
      <c r="CL346">
        <v>-17.170000000000002</v>
      </c>
      <c r="CM346" t="s">
        <v>247</v>
      </c>
      <c r="CN346" t="s">
        <v>247</v>
      </c>
      <c r="CO346" t="s">
        <v>247</v>
      </c>
      <c r="CP346" t="s">
        <v>247</v>
      </c>
      <c r="CQ346" t="s">
        <v>247</v>
      </c>
      <c r="CR346" t="s">
        <v>247</v>
      </c>
      <c r="CS346" t="s">
        <v>247</v>
      </c>
      <c r="CT346" t="s">
        <v>247</v>
      </c>
      <c r="CU346" t="s">
        <v>247</v>
      </c>
      <c r="CV346" t="s">
        <v>247</v>
      </c>
      <c r="CW346">
        <v>4.9998300000000002E-3</v>
      </c>
      <c r="CX346">
        <v>2.0998572024276001E-4</v>
      </c>
      <c r="CY346">
        <v>4.1998571999999998E-2</v>
      </c>
      <c r="CZ346">
        <v>7.9797286799999992E-3</v>
      </c>
      <c r="DA346">
        <v>4.5999999999999996</v>
      </c>
      <c r="DB346">
        <v>0.5</v>
      </c>
      <c r="DC346" t="s">
        <v>248</v>
      </c>
      <c r="DD346">
        <v>2</v>
      </c>
      <c r="DE346" t="b">
        <v>1</v>
      </c>
      <c r="DF346">
        <v>1647767596.75</v>
      </c>
      <c r="DG346">
        <v>549.86393333333297</v>
      </c>
      <c r="DH346">
        <v>549.99023333333298</v>
      </c>
      <c r="DI346">
        <v>17.482589999999998</v>
      </c>
      <c r="DJ346">
        <v>16.315249999999999</v>
      </c>
      <c r="DK346">
        <v>558.08853333333298</v>
      </c>
      <c r="DL346">
        <v>17.199200000000001</v>
      </c>
      <c r="DM346">
        <v>299.99950000000001</v>
      </c>
      <c r="DN346">
        <v>101.4689</v>
      </c>
      <c r="DO346">
        <v>0.10000927666666699</v>
      </c>
      <c r="DP346">
        <v>24.96162</v>
      </c>
      <c r="DQ346">
        <v>24.415106666666698</v>
      </c>
      <c r="DR346">
        <v>26.833393333333301</v>
      </c>
      <c r="DS346">
        <v>0</v>
      </c>
      <c r="DT346">
        <v>0</v>
      </c>
      <c r="DU346">
        <v>4993.5216666666702</v>
      </c>
      <c r="DV346">
        <v>0</v>
      </c>
      <c r="DW346">
        <v>67.655693333333303</v>
      </c>
      <c r="DX346" s="1">
        <v>4.9998300000000002E-3</v>
      </c>
      <c r="DY346">
        <v>0</v>
      </c>
      <c r="DZ346">
        <v>0</v>
      </c>
      <c r="EA346">
        <v>0</v>
      </c>
      <c r="EB346">
        <v>2295</v>
      </c>
      <c r="EC346">
        <v>4.9998300000000002E-3</v>
      </c>
      <c r="ED346">
        <v>1.3033333333333299</v>
      </c>
      <c r="EE346">
        <v>-1.0733333333333299</v>
      </c>
      <c r="EF346">
        <v>35.220599999999997</v>
      </c>
      <c r="EG346">
        <v>40.145600000000002</v>
      </c>
      <c r="EH346">
        <v>37.716333333333303</v>
      </c>
      <c r="EI346">
        <v>40.274733333333302</v>
      </c>
      <c r="EJ346">
        <v>38.120600000000003</v>
      </c>
      <c r="EK346">
        <v>0</v>
      </c>
      <c r="EL346">
        <v>0</v>
      </c>
      <c r="EM346">
        <v>0</v>
      </c>
      <c r="EN346">
        <v>282.5</v>
      </c>
      <c r="EO346">
        <v>0</v>
      </c>
      <c r="EP346">
        <v>2295.136</v>
      </c>
      <c r="EQ346">
        <v>-8.4153847603167193</v>
      </c>
      <c r="ER346">
        <v>6.8999997802269801</v>
      </c>
      <c r="ES346">
        <v>2</v>
      </c>
      <c r="ET346">
        <v>15</v>
      </c>
      <c r="EU346">
        <v>0</v>
      </c>
      <c r="EV346" t="s">
        <v>249</v>
      </c>
      <c r="EW346">
        <v>1647517414.0999999</v>
      </c>
      <c r="EX346">
        <v>1647517416.0999999</v>
      </c>
      <c r="EY346">
        <v>0</v>
      </c>
      <c r="EZ346">
        <v>0.214</v>
      </c>
      <c r="FA346">
        <v>5.0000000000000001E-3</v>
      </c>
      <c r="FB346">
        <v>-8.3160000000000007</v>
      </c>
      <c r="FC346">
        <v>0.29899999999999999</v>
      </c>
      <c r="FD346">
        <v>600</v>
      </c>
      <c r="FE346">
        <v>21</v>
      </c>
      <c r="FF346">
        <v>0.45</v>
      </c>
      <c r="FG346">
        <v>0.14000000000000001</v>
      </c>
      <c r="FH346">
        <v>-0.13523153414634101</v>
      </c>
      <c r="FI346">
        <v>0.16694270801393701</v>
      </c>
      <c r="FJ346">
        <v>5.23084969250023E-2</v>
      </c>
      <c r="FK346">
        <v>1</v>
      </c>
      <c r="FL346">
        <v>2295.8147058823502</v>
      </c>
      <c r="FM346">
        <v>-9.7647059025905296</v>
      </c>
      <c r="FN346">
        <v>5.2128874438002297</v>
      </c>
      <c r="FO346">
        <v>0</v>
      </c>
      <c r="FP346">
        <v>1.1695268292682901</v>
      </c>
      <c r="FQ346">
        <v>-4.2286202090589697E-2</v>
      </c>
      <c r="FR346">
        <v>4.2569939233611199E-3</v>
      </c>
      <c r="FS346">
        <v>1</v>
      </c>
      <c r="FT346">
        <v>2</v>
      </c>
      <c r="FU346">
        <v>3</v>
      </c>
      <c r="FV346" t="s">
        <v>250</v>
      </c>
      <c r="FW346">
        <v>100</v>
      </c>
      <c r="FX346">
        <v>100</v>
      </c>
      <c r="FY346">
        <v>-8.2240000000000002</v>
      </c>
      <c r="FZ346">
        <v>0.28339999999999999</v>
      </c>
      <c r="GA346">
        <v>-5.92640960197539</v>
      </c>
      <c r="GB346">
        <v>-6.1472255440131896E-3</v>
      </c>
      <c r="GC346">
        <v>4.0142174821260903E-6</v>
      </c>
      <c r="GD346">
        <v>-6.7765446843560096E-10</v>
      </c>
      <c r="GE346">
        <v>6.52635436892431E-2</v>
      </c>
      <c r="GF346">
        <v>2.6136340373434201E-2</v>
      </c>
      <c r="GG346">
        <v>-1.0886145581756801E-3</v>
      </c>
      <c r="GH346">
        <v>1.78115029288535E-5</v>
      </c>
      <c r="GI346">
        <v>0</v>
      </c>
      <c r="GJ346">
        <v>2010</v>
      </c>
      <c r="GK346">
        <v>2</v>
      </c>
      <c r="GL346">
        <v>26</v>
      </c>
      <c r="GM346">
        <v>4169.8</v>
      </c>
      <c r="GN346">
        <v>4169.8</v>
      </c>
      <c r="GO346">
        <v>1.72241</v>
      </c>
      <c r="GP346">
        <v>2.4060100000000002</v>
      </c>
      <c r="GQ346">
        <v>2.1484399999999999</v>
      </c>
      <c r="GR346">
        <v>2.6184099999999999</v>
      </c>
      <c r="GS346">
        <v>2.2497600000000002</v>
      </c>
      <c r="GT346">
        <v>2.3645</v>
      </c>
      <c r="GU346">
        <v>34.349699999999999</v>
      </c>
      <c r="GV346">
        <v>23.886099999999999</v>
      </c>
      <c r="GW346">
        <v>18</v>
      </c>
      <c r="GX346">
        <v>283.46800000000002</v>
      </c>
      <c r="GY346">
        <v>1127.6400000000001</v>
      </c>
      <c r="GZ346">
        <v>24.0078</v>
      </c>
      <c r="HA346">
        <v>26.864100000000001</v>
      </c>
      <c r="HB346">
        <v>29.999500000000001</v>
      </c>
      <c r="HC346">
        <v>26.928799999999999</v>
      </c>
      <c r="HD346">
        <v>26.864699999999999</v>
      </c>
      <c r="HE346">
        <v>34.518799999999999</v>
      </c>
      <c r="HF346">
        <v>25.916599999999999</v>
      </c>
      <c r="HG346">
        <v>96.648099999999999</v>
      </c>
      <c r="HH346">
        <v>24.0106</v>
      </c>
      <c r="HI346">
        <v>550</v>
      </c>
      <c r="HJ346">
        <v>16.3764</v>
      </c>
      <c r="HK346">
        <v>101.666</v>
      </c>
      <c r="HL346">
        <v>91.635400000000004</v>
      </c>
    </row>
    <row r="347" spans="2:220" x14ac:dyDescent="0.25">
      <c r="B347" s="67" t="s">
        <v>1108</v>
      </c>
      <c r="C347" s="67" t="s">
        <v>2</v>
      </c>
      <c r="D347" s="67">
        <v>2</v>
      </c>
      <c r="E347">
        <v>1647767807</v>
      </c>
      <c r="F347">
        <v>2219.4000000953702</v>
      </c>
      <c r="G347" t="s">
        <v>1255</v>
      </c>
      <c r="H347" t="s">
        <v>1256</v>
      </c>
      <c r="I347">
        <v>3</v>
      </c>
      <c r="K347">
        <v>1.3125989823546185</v>
      </c>
      <c r="L347">
        <v>1.3550890388057937</v>
      </c>
      <c r="M347">
        <v>0.92923708765140189</v>
      </c>
      <c r="N347">
        <v>1647767799.25</v>
      </c>
      <c r="O347">
        <v>7.1509740009055784E-4</v>
      </c>
      <c r="P347">
        <v>0.71509740009055789</v>
      </c>
      <c r="Q347" s="1">
        <v>0.93863611964329974</v>
      </c>
      <c r="R347">
        <v>547.91750000000002</v>
      </c>
      <c r="S347">
        <v>509.14526197323698</v>
      </c>
      <c r="T347">
        <v>51.707070710405347</v>
      </c>
      <c r="U347">
        <v>55.644648064028807</v>
      </c>
      <c r="V347">
        <v>5.5012924473292139E-2</v>
      </c>
      <c r="W347">
        <v>2.0833631726019277</v>
      </c>
      <c r="X347">
        <v>5.4218467434551519E-2</v>
      </c>
      <c r="Y347">
        <v>3.3956965165237794E-2</v>
      </c>
      <c r="Z347">
        <v>4.1379092978728051</v>
      </c>
      <c r="AA347">
        <v>24.766143559794035</v>
      </c>
      <c r="AB347">
        <v>24.500226666666698</v>
      </c>
      <c r="AC347">
        <v>3.0861602451290406</v>
      </c>
      <c r="AD347">
        <v>55.98397433274571</v>
      </c>
      <c r="AE347">
        <v>1.7787936099675645</v>
      </c>
      <c r="AF347">
        <v>3.1773264245141783</v>
      </c>
      <c r="AG347">
        <v>1.3073666351614761</v>
      </c>
      <c r="AH347">
        <v>-31.535795343993602</v>
      </c>
      <c r="AI347">
        <v>54.740183468585748</v>
      </c>
      <c r="AJ347">
        <v>5.5434664859363094</v>
      </c>
      <c r="AK347">
        <v>32.885763908401259</v>
      </c>
      <c r="AL347">
        <v>0.96793624040072235</v>
      </c>
      <c r="AM347">
        <v>0.71429715146522066</v>
      </c>
      <c r="AN347">
        <v>0.93863611964329974</v>
      </c>
      <c r="AO347">
        <v>559.16488624988199</v>
      </c>
      <c r="AP347">
        <v>557.63970303030305</v>
      </c>
      <c r="AQ347">
        <v>6.7727397919080902E-3</v>
      </c>
      <c r="AR347">
        <v>66.612391958569901</v>
      </c>
      <c r="AS347">
        <v>0.71509740009055789</v>
      </c>
      <c r="AT347">
        <v>16.435096232991899</v>
      </c>
      <c r="AU347">
        <v>17.512798787878801</v>
      </c>
      <c r="AV347">
        <v>-1.7669477296626901E-5</v>
      </c>
      <c r="AW347">
        <v>77.691436178926196</v>
      </c>
      <c r="AX347">
        <v>0</v>
      </c>
      <c r="AY347">
        <v>0</v>
      </c>
      <c r="AZ347">
        <v>1</v>
      </c>
      <c r="BA347">
        <v>0</v>
      </c>
      <c r="BB347">
        <v>26058.044201621426</v>
      </c>
      <c r="BC347" t="s">
        <v>1254</v>
      </c>
      <c r="BD347">
        <v>10245.4</v>
      </c>
      <c r="BE347">
        <v>2295.136</v>
      </c>
      <c r="BF347">
        <v>4240.34</v>
      </c>
      <c r="BG347">
        <v>0.45873774272817747</v>
      </c>
      <c r="BH347">
        <v>-0.29290295149164403</v>
      </c>
      <c r="BI347" t="s">
        <v>1257</v>
      </c>
      <c r="BJ347">
        <v>10250.6</v>
      </c>
      <c r="BK347">
        <v>2561.2376923076899</v>
      </c>
      <c r="BL347">
        <v>4334.6400000000003</v>
      </c>
      <c r="BM347">
        <v>0.4091233199740486</v>
      </c>
      <c r="BN347">
        <v>0.5</v>
      </c>
      <c r="BO347">
        <v>21.09029873672166</v>
      </c>
      <c r="BP347">
        <v>0.93863611964329974</v>
      </c>
      <c r="BQ347">
        <v>4.3142665192060248</v>
      </c>
      <c r="BR347">
        <v>5.8393628582919639E-2</v>
      </c>
      <c r="BS347">
        <v>-2.1754978498791173E-2</v>
      </c>
      <c r="BT347">
        <v>2322.4835897836247</v>
      </c>
      <c r="BU347" t="s">
        <v>247</v>
      </c>
      <c r="BV347">
        <v>0</v>
      </c>
      <c r="BW347">
        <v>2322.4835897836247</v>
      </c>
      <c r="BX347">
        <v>0.46420381166979852</v>
      </c>
      <c r="BY347">
        <v>0.88134416325101139</v>
      </c>
      <c r="BZ347">
        <v>-4.9169478745992833E-2</v>
      </c>
      <c r="CA347">
        <v>0.86952627094249879</v>
      </c>
      <c r="CB347">
        <v>-4.8478205884832731E-2</v>
      </c>
      <c r="CC347">
        <v>0.7991868002917677</v>
      </c>
      <c r="CD347">
        <v>0.2008131997082323</v>
      </c>
      <c r="CE347">
        <v>141</v>
      </c>
      <c r="CF347">
        <v>300</v>
      </c>
      <c r="CG347">
        <v>300</v>
      </c>
      <c r="CH347">
        <v>300</v>
      </c>
      <c r="CI347">
        <v>10250.6</v>
      </c>
      <c r="CJ347">
        <v>4331.32</v>
      </c>
      <c r="CK347">
        <v>-8.4988500000000005E-3</v>
      </c>
      <c r="CL347">
        <v>29.66</v>
      </c>
      <c r="CM347" t="s">
        <v>247</v>
      </c>
      <c r="CN347" t="s">
        <v>247</v>
      </c>
      <c r="CO347" t="s">
        <v>247</v>
      </c>
      <c r="CP347" t="s">
        <v>247</v>
      </c>
      <c r="CQ347" t="s">
        <v>247</v>
      </c>
      <c r="CR347" t="s">
        <v>247</v>
      </c>
      <c r="CS347" t="s">
        <v>247</v>
      </c>
      <c r="CT347" t="s">
        <v>247</v>
      </c>
      <c r="CU347" t="s">
        <v>247</v>
      </c>
      <c r="CV347" t="s">
        <v>247</v>
      </c>
      <c r="CW347">
        <v>25.018039999999999</v>
      </c>
      <c r="CX347">
        <v>21.09029873672166</v>
      </c>
      <c r="CY347">
        <v>0.84300363804365419</v>
      </c>
      <c r="CZ347">
        <v>0.16539702142425247</v>
      </c>
      <c r="DA347">
        <v>4.5999999999999996</v>
      </c>
      <c r="DB347">
        <v>0.5</v>
      </c>
      <c r="DC347" t="s">
        <v>248</v>
      </c>
      <c r="DD347">
        <v>2</v>
      </c>
      <c r="DE347" t="b">
        <v>1</v>
      </c>
      <c r="DF347">
        <v>1647767799.25</v>
      </c>
      <c r="DG347">
        <v>547.91750000000002</v>
      </c>
      <c r="DH347">
        <v>550.00223333333304</v>
      </c>
      <c r="DI347">
        <v>17.51529</v>
      </c>
      <c r="DJ347">
        <v>16.438983333333301</v>
      </c>
      <c r="DK347">
        <v>556.13763333333304</v>
      </c>
      <c r="DL347">
        <v>17.231753333333302</v>
      </c>
      <c r="DM347">
        <v>299.93456666666702</v>
      </c>
      <c r="DN347">
        <v>101.456666666667</v>
      </c>
      <c r="DO347">
        <v>9.9951006666666703E-2</v>
      </c>
      <c r="DP347">
        <v>24.987593333333301</v>
      </c>
      <c r="DQ347">
        <v>24.500226666666698</v>
      </c>
      <c r="DR347">
        <v>27.979493333333298</v>
      </c>
      <c r="DS347">
        <v>0</v>
      </c>
      <c r="DT347">
        <v>0</v>
      </c>
      <c r="DU347">
        <v>4998.0823333333301</v>
      </c>
      <c r="DV347">
        <v>0</v>
      </c>
      <c r="DW347">
        <v>67.743899999999996</v>
      </c>
      <c r="DX347" s="1">
        <v>25.018039999999999</v>
      </c>
      <c r="DY347">
        <v>0.8994837</v>
      </c>
      <c r="DZ347">
        <v>0.10051535</v>
      </c>
      <c r="EA347">
        <v>0</v>
      </c>
      <c r="EB347">
        <v>2561.3623333333298</v>
      </c>
      <c r="EC347">
        <v>9.9996500000000002E-2</v>
      </c>
      <c r="ED347">
        <v>632.14883333333296</v>
      </c>
      <c r="EE347">
        <v>206.60599999999999</v>
      </c>
      <c r="EF347">
        <v>34.487200000000001</v>
      </c>
      <c r="EG347">
        <v>38.328866666666698</v>
      </c>
      <c r="EH347">
        <v>36.383000000000003</v>
      </c>
      <c r="EI347">
        <v>38.070599999999999</v>
      </c>
      <c r="EJ347">
        <v>37.087200000000003</v>
      </c>
      <c r="EK347">
        <v>22.411666666666701</v>
      </c>
      <c r="EL347">
        <v>2.5046666666666701</v>
      </c>
      <c r="EM347">
        <v>0</v>
      </c>
      <c r="EN347">
        <v>201.40000009536701</v>
      </c>
      <c r="EO347">
        <v>0</v>
      </c>
      <c r="EP347">
        <v>2561.2376923076899</v>
      </c>
      <c r="EQ347">
        <v>0.108034243321733</v>
      </c>
      <c r="ER347">
        <v>5.3827353423035902</v>
      </c>
      <c r="ES347">
        <v>631.98596153846199</v>
      </c>
      <c r="ET347">
        <v>15</v>
      </c>
      <c r="EU347">
        <v>0</v>
      </c>
      <c r="EV347" t="s">
        <v>249</v>
      </c>
      <c r="EW347">
        <v>1647517414.0999999</v>
      </c>
      <c r="EX347">
        <v>1647517416.0999999</v>
      </c>
      <c r="EY347">
        <v>0</v>
      </c>
      <c r="EZ347">
        <v>0.214</v>
      </c>
      <c r="FA347">
        <v>5.0000000000000001E-3</v>
      </c>
      <c r="FB347">
        <v>-8.3160000000000007</v>
      </c>
      <c r="FC347">
        <v>0.29899999999999999</v>
      </c>
      <c r="FD347">
        <v>600</v>
      </c>
      <c r="FE347">
        <v>21</v>
      </c>
      <c r="FF347">
        <v>0.45</v>
      </c>
      <c r="FG347">
        <v>0.14000000000000001</v>
      </c>
      <c r="FH347">
        <v>-2.07967121951219</v>
      </c>
      <c r="FI347">
        <v>-0.23784271777003199</v>
      </c>
      <c r="FJ347">
        <v>3.7213390993626201E-2</v>
      </c>
      <c r="FK347">
        <v>1</v>
      </c>
      <c r="FL347">
        <v>2561.2170588235299</v>
      </c>
      <c r="FM347">
        <v>0.643239154365284</v>
      </c>
      <c r="FN347">
        <v>1.16440221828697</v>
      </c>
      <c r="FO347">
        <v>1</v>
      </c>
      <c r="FP347">
        <v>1.0763356097561001</v>
      </c>
      <c r="FQ347">
        <v>1.0553519163763399E-2</v>
      </c>
      <c r="FR347">
        <v>3.1950594855185898E-3</v>
      </c>
      <c r="FS347">
        <v>1</v>
      </c>
      <c r="FT347">
        <v>3</v>
      </c>
      <c r="FU347">
        <v>3</v>
      </c>
      <c r="FV347" t="s">
        <v>254</v>
      </c>
      <c r="FW347">
        <v>100</v>
      </c>
      <c r="FX347">
        <v>100</v>
      </c>
      <c r="FY347">
        <v>-8.2200000000000006</v>
      </c>
      <c r="FZ347">
        <v>0.28349999999999997</v>
      </c>
      <c r="GA347">
        <v>-5.92640960197539</v>
      </c>
      <c r="GB347">
        <v>-6.1472255440131896E-3</v>
      </c>
      <c r="GC347">
        <v>4.0142174821260903E-6</v>
      </c>
      <c r="GD347">
        <v>-6.7765446843560096E-10</v>
      </c>
      <c r="GE347">
        <v>6.52635436892431E-2</v>
      </c>
      <c r="GF347">
        <v>2.6136340373434201E-2</v>
      </c>
      <c r="GG347">
        <v>-1.0886145581756801E-3</v>
      </c>
      <c r="GH347">
        <v>1.78115029288535E-5</v>
      </c>
      <c r="GI347">
        <v>0</v>
      </c>
      <c r="GJ347">
        <v>2010</v>
      </c>
      <c r="GK347">
        <v>2</v>
      </c>
      <c r="GL347">
        <v>26</v>
      </c>
      <c r="GM347">
        <v>4173.2</v>
      </c>
      <c r="GN347">
        <v>4173.2</v>
      </c>
      <c r="GO347">
        <v>1.72363</v>
      </c>
      <c r="GP347">
        <v>2.3950200000000001</v>
      </c>
      <c r="GQ347">
        <v>2.1484399999999999</v>
      </c>
      <c r="GR347">
        <v>2.6171899999999999</v>
      </c>
      <c r="GS347">
        <v>2.2497600000000002</v>
      </c>
      <c r="GT347">
        <v>2.4658199999999999</v>
      </c>
      <c r="GU347">
        <v>34.6006</v>
      </c>
      <c r="GV347">
        <v>23.8949</v>
      </c>
      <c r="GW347">
        <v>18</v>
      </c>
      <c r="GX347">
        <v>283.048</v>
      </c>
      <c r="GY347">
        <v>1128.23</v>
      </c>
      <c r="GZ347">
        <v>23.8079</v>
      </c>
      <c r="HA347">
        <v>26.659800000000001</v>
      </c>
      <c r="HB347">
        <v>30</v>
      </c>
      <c r="HC347">
        <v>26.739799999999999</v>
      </c>
      <c r="HD347">
        <v>26.688500000000001</v>
      </c>
      <c r="HE347">
        <v>34.536000000000001</v>
      </c>
      <c r="HF347">
        <v>25.3552</v>
      </c>
      <c r="HG347">
        <v>94.789000000000001</v>
      </c>
      <c r="HH347">
        <v>23.813700000000001</v>
      </c>
      <c r="HI347">
        <v>550</v>
      </c>
      <c r="HJ347">
        <v>16.400200000000002</v>
      </c>
      <c r="HK347">
        <v>101.68600000000001</v>
      </c>
      <c r="HL347">
        <v>91.655699999999996</v>
      </c>
    </row>
    <row r="348" spans="2:220" x14ac:dyDescent="0.25">
      <c r="B348" s="67" t="s">
        <v>1108</v>
      </c>
      <c r="C348" s="67" t="s">
        <v>2</v>
      </c>
      <c r="D348" s="67">
        <v>2</v>
      </c>
      <c r="E348">
        <v>1647768011</v>
      </c>
      <c r="F348">
        <v>2423.4000000953702</v>
      </c>
      <c r="G348" t="s">
        <v>1258</v>
      </c>
      <c r="H348" t="s">
        <v>1259</v>
      </c>
      <c r="I348">
        <v>3</v>
      </c>
      <c r="K348">
        <v>3.6982168092329197</v>
      </c>
      <c r="L348">
        <v>3.4126056278147647</v>
      </c>
      <c r="M348">
        <v>0.83524348586345154</v>
      </c>
      <c r="N348">
        <v>1647768003</v>
      </c>
      <c r="O348">
        <v>6.2367836496889941E-4</v>
      </c>
      <c r="P348">
        <v>0.62367836496889939</v>
      </c>
      <c r="Q348" s="1">
        <v>2.3064978128828875</v>
      </c>
      <c r="R348">
        <v>546.18803225806403</v>
      </c>
      <c r="S348">
        <v>456.19999600012471</v>
      </c>
      <c r="T348">
        <v>46.330714665717863</v>
      </c>
      <c r="U348">
        <v>55.469710868588756</v>
      </c>
      <c r="V348">
        <v>4.7067671133249701E-2</v>
      </c>
      <c r="W348">
        <v>2.0833853922690531</v>
      </c>
      <c r="X348">
        <v>4.6484817149727443E-2</v>
      </c>
      <c r="Y348">
        <v>2.9104776424277723E-2</v>
      </c>
      <c r="Z348">
        <v>8.2679409270460127</v>
      </c>
      <c r="AA348">
        <v>24.859785129824299</v>
      </c>
      <c r="AB348">
        <v>24.6044870967742</v>
      </c>
      <c r="AC348">
        <v>3.1054684321565107</v>
      </c>
      <c r="AD348">
        <v>55.792263863245651</v>
      </c>
      <c r="AE348">
        <v>1.7756288648708349</v>
      </c>
      <c r="AF348">
        <v>3.1825718153741538</v>
      </c>
      <c r="AG348">
        <v>1.3298395672856758</v>
      </c>
      <c r="AH348">
        <v>-27.504215895128464</v>
      </c>
      <c r="AI348">
        <v>46.137941051447392</v>
      </c>
      <c r="AJ348">
        <v>4.6753840276132905</v>
      </c>
      <c r="AK348">
        <v>31.577050110978231</v>
      </c>
      <c r="AL348">
        <v>2.1419941928793387</v>
      </c>
      <c r="AM348">
        <v>0.62767117753683943</v>
      </c>
      <c r="AN348">
        <v>2.3064978128828875</v>
      </c>
      <c r="AO348">
        <v>559.22678371393295</v>
      </c>
      <c r="AP348">
        <v>555.89776969697004</v>
      </c>
      <c r="AQ348">
        <v>-2.9242127014095998E-2</v>
      </c>
      <c r="AR348">
        <v>66.612391958569901</v>
      </c>
      <c r="AS348">
        <v>0.62367836496889939</v>
      </c>
      <c r="AT348">
        <v>16.5413581344284</v>
      </c>
      <c r="AU348">
        <v>17.480559393939402</v>
      </c>
      <c r="AV348">
        <v>7.9841237448626801E-7</v>
      </c>
      <c r="AW348">
        <v>77.691436178926196</v>
      </c>
      <c r="AX348">
        <v>0</v>
      </c>
      <c r="AY348">
        <v>0</v>
      </c>
      <c r="AZ348">
        <v>1</v>
      </c>
      <c r="BA348">
        <v>0</v>
      </c>
      <c r="BB348">
        <v>26056.071838907945</v>
      </c>
      <c r="BC348" t="s">
        <v>1254</v>
      </c>
      <c r="BD348">
        <v>10245.4</v>
      </c>
      <c r="BE348">
        <v>2295.136</v>
      </c>
      <c r="BF348">
        <v>4240.34</v>
      </c>
      <c r="BG348">
        <v>0.45873774272817747</v>
      </c>
      <c r="BH348">
        <v>-0.29290295149164403</v>
      </c>
      <c r="BI348" t="s">
        <v>1260</v>
      </c>
      <c r="BJ348">
        <v>10249.4</v>
      </c>
      <c r="BK348">
        <v>2666.0639999999999</v>
      </c>
      <c r="BL348">
        <v>4305.2</v>
      </c>
      <c r="BM348">
        <v>0.38073399609774228</v>
      </c>
      <c r="BN348">
        <v>0.5</v>
      </c>
      <c r="BO348">
        <v>42.14496104994862</v>
      </c>
      <c r="BP348">
        <v>2.3064978128828875</v>
      </c>
      <c r="BQ348">
        <v>8.0230097179653193</v>
      </c>
      <c r="BR348">
        <v>6.1677616958616226E-2</v>
      </c>
      <c r="BS348">
        <v>-1.5065502183406038E-2</v>
      </c>
      <c r="BT348">
        <v>2314.0052963697799</v>
      </c>
      <c r="BU348" t="s">
        <v>247</v>
      </c>
      <c r="BV348">
        <v>0</v>
      </c>
      <c r="BW348">
        <v>2314.0052963697799</v>
      </c>
      <c r="BX348">
        <v>0.46250922224988855</v>
      </c>
      <c r="BY348">
        <v>0.82319222575855144</v>
      </c>
      <c r="BZ348">
        <v>-3.3670161201877102E-2</v>
      </c>
      <c r="CA348">
        <v>0.81546458222225759</v>
      </c>
      <c r="CB348">
        <v>-3.334354648664082E-2</v>
      </c>
      <c r="CC348">
        <v>0.71448816320077679</v>
      </c>
      <c r="CD348">
        <v>0.28551183679922321</v>
      </c>
      <c r="CE348">
        <v>142</v>
      </c>
      <c r="CF348">
        <v>300</v>
      </c>
      <c r="CG348">
        <v>300</v>
      </c>
      <c r="CH348">
        <v>300</v>
      </c>
      <c r="CI348">
        <v>10249.4</v>
      </c>
      <c r="CJ348">
        <v>4304.8100000000004</v>
      </c>
      <c r="CK348">
        <v>-8.4768799999999991E-3</v>
      </c>
      <c r="CL348">
        <v>15.08</v>
      </c>
      <c r="CM348" t="s">
        <v>247</v>
      </c>
      <c r="CN348" t="s">
        <v>247</v>
      </c>
      <c r="CO348" t="s">
        <v>247</v>
      </c>
      <c r="CP348" t="s">
        <v>247</v>
      </c>
      <c r="CQ348" t="s">
        <v>247</v>
      </c>
      <c r="CR348" t="s">
        <v>247</v>
      </c>
      <c r="CS348" t="s">
        <v>247</v>
      </c>
      <c r="CT348" t="s">
        <v>247</v>
      </c>
      <c r="CU348" t="s">
        <v>247</v>
      </c>
      <c r="CV348" t="s">
        <v>247</v>
      </c>
      <c r="CW348">
        <v>49.9944129032258</v>
      </c>
      <c r="CX348">
        <v>42.14496104994862</v>
      </c>
      <c r="CY348">
        <v>0.84299341871517997</v>
      </c>
      <c r="CZ348">
        <v>0.16537729812029733</v>
      </c>
      <c r="DA348">
        <v>4.5999999999999996</v>
      </c>
      <c r="DB348">
        <v>0.5</v>
      </c>
      <c r="DC348" t="s">
        <v>248</v>
      </c>
      <c r="DD348">
        <v>2</v>
      </c>
      <c r="DE348" t="b">
        <v>1</v>
      </c>
      <c r="DF348">
        <v>1647768003</v>
      </c>
      <c r="DG348">
        <v>546.18803225806403</v>
      </c>
      <c r="DH348">
        <v>549.99654838709705</v>
      </c>
      <c r="DI348">
        <v>17.483906451612899</v>
      </c>
      <c r="DJ348">
        <v>16.538687096774201</v>
      </c>
      <c r="DK348">
        <v>554.40422580645202</v>
      </c>
      <c r="DL348">
        <v>17.2005129032258</v>
      </c>
      <c r="DM348">
        <v>300.12148387096801</v>
      </c>
      <c r="DN348">
        <v>101.457870967742</v>
      </c>
      <c r="DO348">
        <v>0.100031425806452</v>
      </c>
      <c r="DP348">
        <v>25.015261290322599</v>
      </c>
      <c r="DQ348">
        <v>24.6044870967742</v>
      </c>
      <c r="DR348">
        <v>27.0226516129032</v>
      </c>
      <c r="DS348">
        <v>0</v>
      </c>
      <c r="DT348">
        <v>0</v>
      </c>
      <c r="DU348">
        <v>4998.1051612903202</v>
      </c>
      <c r="DV348">
        <v>0</v>
      </c>
      <c r="DW348">
        <v>67.743899999999996</v>
      </c>
      <c r="DX348" s="1">
        <v>49.9944129032258</v>
      </c>
      <c r="DY348">
        <v>0.90000554838709701</v>
      </c>
      <c r="DZ348">
        <v>9.9994464516129006E-2</v>
      </c>
      <c r="EA348">
        <v>0</v>
      </c>
      <c r="EB348">
        <v>2666.1896774193501</v>
      </c>
      <c r="EC348">
        <v>9.9996500000000002E-2</v>
      </c>
      <c r="ED348">
        <v>1312.0648387096801</v>
      </c>
      <c r="EE348">
        <v>413.75193548387102</v>
      </c>
      <c r="EF348">
        <v>35.402935483870998</v>
      </c>
      <c r="EG348">
        <v>41.0622258064516</v>
      </c>
      <c r="EH348">
        <v>38.102645161290297</v>
      </c>
      <c r="EI348">
        <v>41.870774193548399</v>
      </c>
      <c r="EJ348">
        <v>38.421064516129</v>
      </c>
      <c r="EK348">
        <v>44.905161290322603</v>
      </c>
      <c r="EL348">
        <v>4.9883870967741899</v>
      </c>
      <c r="EM348">
        <v>0</v>
      </c>
      <c r="EN348">
        <v>203.200000047684</v>
      </c>
      <c r="EO348">
        <v>0</v>
      </c>
      <c r="EP348">
        <v>2666.0639999999999</v>
      </c>
      <c r="EQ348">
        <v>0.13230763378390401</v>
      </c>
      <c r="ER348">
        <v>11.335384749741101</v>
      </c>
      <c r="ES348">
        <v>1312.0424</v>
      </c>
      <c r="ET348">
        <v>15</v>
      </c>
      <c r="EU348">
        <v>0</v>
      </c>
      <c r="EV348" t="s">
        <v>249</v>
      </c>
      <c r="EW348">
        <v>1647517414.0999999</v>
      </c>
      <c r="EX348">
        <v>1647517416.0999999</v>
      </c>
      <c r="EY348">
        <v>0</v>
      </c>
      <c r="EZ348">
        <v>0.214</v>
      </c>
      <c r="FA348">
        <v>5.0000000000000001E-3</v>
      </c>
      <c r="FB348">
        <v>-8.3160000000000007</v>
      </c>
      <c r="FC348">
        <v>0.29899999999999999</v>
      </c>
      <c r="FD348">
        <v>600</v>
      </c>
      <c r="FE348">
        <v>21</v>
      </c>
      <c r="FF348">
        <v>0.45</v>
      </c>
      <c r="FG348">
        <v>0.14000000000000001</v>
      </c>
      <c r="FH348">
        <v>-3.824935</v>
      </c>
      <c r="FI348">
        <v>0.45830138836773499</v>
      </c>
      <c r="FJ348">
        <v>5.3515691951052997E-2</v>
      </c>
      <c r="FK348">
        <v>1</v>
      </c>
      <c r="FL348">
        <v>2666.0288235294101</v>
      </c>
      <c r="FM348">
        <v>-4.0641719600558103E-2</v>
      </c>
      <c r="FN348">
        <v>1.4724724399815601</v>
      </c>
      <c r="FO348">
        <v>1</v>
      </c>
      <c r="FP348">
        <v>0.94857610000000003</v>
      </c>
      <c r="FQ348">
        <v>-6.5468960600375603E-2</v>
      </c>
      <c r="FR348">
        <v>6.4092579827933196E-3</v>
      </c>
      <c r="FS348">
        <v>1</v>
      </c>
      <c r="FT348">
        <v>3</v>
      </c>
      <c r="FU348">
        <v>3</v>
      </c>
      <c r="FV348" t="s">
        <v>254</v>
      </c>
      <c r="FW348">
        <v>100</v>
      </c>
      <c r="FX348">
        <v>100</v>
      </c>
      <c r="FY348">
        <v>-8.2170000000000005</v>
      </c>
      <c r="FZ348">
        <v>0.2833</v>
      </c>
      <c r="GA348">
        <v>-5.92640960197539</v>
      </c>
      <c r="GB348">
        <v>-6.1472255440131896E-3</v>
      </c>
      <c r="GC348">
        <v>4.0142174821260903E-6</v>
      </c>
      <c r="GD348">
        <v>-6.7765446843560096E-10</v>
      </c>
      <c r="GE348">
        <v>6.52635436892431E-2</v>
      </c>
      <c r="GF348">
        <v>2.6136340373434201E-2</v>
      </c>
      <c r="GG348">
        <v>-1.0886145581756801E-3</v>
      </c>
      <c r="GH348">
        <v>1.78115029288535E-5</v>
      </c>
      <c r="GI348">
        <v>0</v>
      </c>
      <c r="GJ348">
        <v>2010</v>
      </c>
      <c r="GK348">
        <v>2</v>
      </c>
      <c r="GL348">
        <v>26</v>
      </c>
      <c r="GM348">
        <v>4176.6000000000004</v>
      </c>
      <c r="GN348">
        <v>4176.6000000000004</v>
      </c>
      <c r="GO348">
        <v>1.72485</v>
      </c>
      <c r="GP348">
        <v>2.4047900000000002</v>
      </c>
      <c r="GQ348">
        <v>2.1484399999999999</v>
      </c>
      <c r="GR348">
        <v>2.6171899999999999</v>
      </c>
      <c r="GS348">
        <v>2.2497600000000002</v>
      </c>
      <c r="GT348">
        <v>2.3718300000000001</v>
      </c>
      <c r="GU348">
        <v>34.829599999999999</v>
      </c>
      <c r="GV348">
        <v>23.886099999999999</v>
      </c>
      <c r="GW348">
        <v>18</v>
      </c>
      <c r="GX348">
        <v>282.93400000000003</v>
      </c>
      <c r="GY348">
        <v>1125.3900000000001</v>
      </c>
      <c r="GZ348">
        <v>23.6082</v>
      </c>
      <c r="HA348">
        <v>26.725200000000001</v>
      </c>
      <c r="HB348">
        <v>30</v>
      </c>
      <c r="HC348">
        <v>26.750399999999999</v>
      </c>
      <c r="HD348">
        <v>26.6783</v>
      </c>
      <c r="HE348">
        <v>34.558399999999999</v>
      </c>
      <c r="HF348">
        <v>25.3552</v>
      </c>
      <c r="HG348">
        <v>92.926599999999993</v>
      </c>
      <c r="HH348">
        <v>23.596800000000002</v>
      </c>
      <c r="HI348">
        <v>550</v>
      </c>
      <c r="HJ348">
        <v>16.6175</v>
      </c>
      <c r="HK348">
        <v>101.66200000000001</v>
      </c>
      <c r="HL348">
        <v>91.637799999999999</v>
      </c>
    </row>
    <row r="349" spans="2:220" x14ac:dyDescent="0.25">
      <c r="B349" s="67" t="s">
        <v>1108</v>
      </c>
      <c r="C349" s="67" t="s">
        <v>2</v>
      </c>
      <c r="D349" s="67">
        <v>2</v>
      </c>
      <c r="E349">
        <v>1647768168.5</v>
      </c>
      <c r="F349">
        <v>2580.9000000953702</v>
      </c>
      <c r="G349" t="s">
        <v>1261</v>
      </c>
      <c r="H349" t="s">
        <v>1262</v>
      </c>
      <c r="I349">
        <v>3</v>
      </c>
      <c r="K349">
        <v>5.778766673437616</v>
      </c>
      <c r="L349">
        <v>5.7476572275054458</v>
      </c>
      <c r="M349">
        <v>0.75445605339637545</v>
      </c>
      <c r="N349">
        <v>1647768160.75</v>
      </c>
      <c r="O349">
        <v>5.1010031113594111E-4</v>
      </c>
      <c r="P349">
        <v>0.51010031113594112</v>
      </c>
      <c r="Q349" s="1">
        <v>2.9477506781025355</v>
      </c>
      <c r="R349">
        <v>545.08706666666706</v>
      </c>
      <c r="S349">
        <v>411.24423707474062</v>
      </c>
      <c r="T349">
        <v>41.766006873957402</v>
      </c>
      <c r="U349">
        <v>55.359098367541904</v>
      </c>
      <c r="V349">
        <v>3.8489402441358428E-2</v>
      </c>
      <c r="W349">
        <v>2.0823383213507887</v>
      </c>
      <c r="X349">
        <v>3.8098497455174185E-2</v>
      </c>
      <c r="Y349">
        <v>2.3846351243674145E-2</v>
      </c>
      <c r="Z349">
        <v>12.405373603771212</v>
      </c>
      <c r="AA349">
        <v>24.880783147148822</v>
      </c>
      <c r="AB349">
        <v>24.595300000000002</v>
      </c>
      <c r="AC349">
        <v>3.1037628246533187</v>
      </c>
      <c r="AD349">
        <v>56.000581119924931</v>
      </c>
      <c r="AE349">
        <v>1.7766477468648354</v>
      </c>
      <c r="AF349">
        <v>3.1725523402340312</v>
      </c>
      <c r="AG349">
        <v>1.3271150777884833</v>
      </c>
      <c r="AH349">
        <v>-22.495423721095001</v>
      </c>
      <c r="AI349">
        <v>41.209136485914932</v>
      </c>
      <c r="AJ349">
        <v>4.1767173808133551</v>
      </c>
      <c r="AK349">
        <v>35.295803749404499</v>
      </c>
      <c r="AL349">
        <v>2.917433983745203</v>
      </c>
      <c r="AM349">
        <v>0.50758663369551793</v>
      </c>
      <c r="AN349">
        <v>2.9477506781025355</v>
      </c>
      <c r="AO349">
        <v>559.40380353734395</v>
      </c>
      <c r="AP349">
        <v>554.79072121212096</v>
      </c>
      <c r="AQ349">
        <v>1.84906116220542E-3</v>
      </c>
      <c r="AR349">
        <v>66.612391958569901</v>
      </c>
      <c r="AS349">
        <v>0.51010031113594112</v>
      </c>
      <c r="AT349">
        <v>16.7231913097709</v>
      </c>
      <c r="AU349">
        <v>17.491597575757599</v>
      </c>
      <c r="AV349">
        <v>-1.72344914057502E-6</v>
      </c>
      <c r="AW349">
        <v>77.691436178926196</v>
      </c>
      <c r="AX349">
        <v>0</v>
      </c>
      <c r="AY349">
        <v>0</v>
      </c>
      <c r="AZ349">
        <v>1</v>
      </c>
      <c r="BA349">
        <v>0</v>
      </c>
      <c r="BB349">
        <v>26037.267097158892</v>
      </c>
      <c r="BC349" t="s">
        <v>1254</v>
      </c>
      <c r="BD349">
        <v>10245.4</v>
      </c>
      <c r="BE349">
        <v>2295.136</v>
      </c>
      <c r="BF349">
        <v>4240.34</v>
      </c>
      <c r="BG349">
        <v>0.45873774272817747</v>
      </c>
      <c r="BH349">
        <v>-0.29290295149164403</v>
      </c>
      <c r="BI349" t="s">
        <v>1263</v>
      </c>
      <c r="BJ349">
        <v>10253.5</v>
      </c>
      <c r="BK349">
        <v>2752.5496153846202</v>
      </c>
      <c r="BL349">
        <v>4239.7</v>
      </c>
      <c r="BM349">
        <v>0.35076783371827713</v>
      </c>
      <c r="BN349">
        <v>0.5</v>
      </c>
      <c r="BO349">
        <v>63.230126012316688</v>
      </c>
      <c r="BP349">
        <v>2.9477506781025355</v>
      </c>
      <c r="BQ349">
        <v>11.089547163537006</v>
      </c>
      <c r="BR349">
        <v>5.1251734481170062E-2</v>
      </c>
      <c r="BS349">
        <v>1.5095407693948331E-4</v>
      </c>
      <c r="BT349">
        <v>2294.9484895252381</v>
      </c>
      <c r="BU349" t="s">
        <v>247</v>
      </c>
      <c r="BV349">
        <v>0</v>
      </c>
      <c r="BW349">
        <v>2294.9484895252381</v>
      </c>
      <c r="BX349">
        <v>0.4587002642816147</v>
      </c>
      <c r="BY349">
        <v>0.76469943671740848</v>
      </c>
      <c r="BZ349">
        <v>3.2898262203485143E-4</v>
      </c>
      <c r="CA349">
        <v>0.76477317517725296</v>
      </c>
      <c r="CB349">
        <v>3.2901433474346513E-4</v>
      </c>
      <c r="CC349">
        <v>0.63757100232694419</v>
      </c>
      <c r="CD349">
        <v>0.36242899767305581</v>
      </c>
      <c r="CE349">
        <v>143</v>
      </c>
      <c r="CF349">
        <v>300</v>
      </c>
      <c r="CG349">
        <v>300</v>
      </c>
      <c r="CH349">
        <v>300</v>
      </c>
      <c r="CI349">
        <v>10253.5</v>
      </c>
      <c r="CJ349">
        <v>4238.37</v>
      </c>
      <c r="CK349">
        <v>-8.4591800000000002E-3</v>
      </c>
      <c r="CL349">
        <v>3.48</v>
      </c>
      <c r="CM349" t="s">
        <v>247</v>
      </c>
      <c r="CN349" t="s">
        <v>247</v>
      </c>
      <c r="CO349" t="s">
        <v>247</v>
      </c>
      <c r="CP349" t="s">
        <v>247</v>
      </c>
      <c r="CQ349" t="s">
        <v>247</v>
      </c>
      <c r="CR349" t="s">
        <v>247</v>
      </c>
      <c r="CS349" t="s">
        <v>247</v>
      </c>
      <c r="CT349" t="s">
        <v>247</v>
      </c>
      <c r="CU349" t="s">
        <v>247</v>
      </c>
      <c r="CV349" t="s">
        <v>247</v>
      </c>
      <c r="CW349">
        <v>75.006</v>
      </c>
      <c r="CX349">
        <v>63.230126012316688</v>
      </c>
      <c r="CY349">
        <v>0.84300090675834849</v>
      </c>
      <c r="CZ349">
        <v>0.16539175004361267</v>
      </c>
      <c r="DA349">
        <v>4.5999999999999996</v>
      </c>
      <c r="DB349">
        <v>0.5</v>
      </c>
      <c r="DC349" t="s">
        <v>248</v>
      </c>
      <c r="DD349">
        <v>2</v>
      </c>
      <c r="DE349" t="b">
        <v>1</v>
      </c>
      <c r="DF349">
        <v>1647768160.75</v>
      </c>
      <c r="DG349">
        <v>545.08706666666706</v>
      </c>
      <c r="DH349">
        <v>549.98416666666697</v>
      </c>
      <c r="DI349">
        <v>17.493559999999999</v>
      </c>
      <c r="DJ349">
        <v>16.728960000000001</v>
      </c>
      <c r="DK349">
        <v>553.30053333333296</v>
      </c>
      <c r="DL349">
        <v>17.210129999999999</v>
      </c>
      <c r="DM349">
        <v>300.03306666666703</v>
      </c>
      <c r="DN349">
        <v>101.4601</v>
      </c>
      <c r="DO349">
        <v>0.10000251</v>
      </c>
      <c r="DP349">
        <v>24.9623766666667</v>
      </c>
      <c r="DQ349">
        <v>24.595300000000002</v>
      </c>
      <c r="DR349">
        <v>26.434623333333299</v>
      </c>
      <c r="DS349">
        <v>0</v>
      </c>
      <c r="DT349">
        <v>0</v>
      </c>
      <c r="DU349">
        <v>4994.1243333333296</v>
      </c>
      <c r="DV349">
        <v>0</v>
      </c>
      <c r="DW349">
        <v>67.715543333333301</v>
      </c>
      <c r="DX349" s="1">
        <v>75.006</v>
      </c>
      <c r="DY349">
        <v>0.89982949999999995</v>
      </c>
      <c r="DZ349">
        <v>0.10017051</v>
      </c>
      <c r="EA349">
        <v>0</v>
      </c>
      <c r="EB349">
        <v>2752.4306666666698</v>
      </c>
      <c r="EC349">
        <v>9.9996500000000002E-2</v>
      </c>
      <c r="ED349">
        <v>2023.52033333333</v>
      </c>
      <c r="EE349">
        <v>621.13316666666697</v>
      </c>
      <c r="EF349">
        <v>34.274900000000002</v>
      </c>
      <c r="EG349">
        <v>38.560133333333297</v>
      </c>
      <c r="EH349">
        <v>36.420533333333303</v>
      </c>
      <c r="EI349">
        <v>38.395566666666703</v>
      </c>
      <c r="EJ349">
        <v>36.937266666666702</v>
      </c>
      <c r="EK349">
        <v>67.401333333333298</v>
      </c>
      <c r="EL349">
        <v>7.5026666666666699</v>
      </c>
      <c r="EM349">
        <v>0</v>
      </c>
      <c r="EN349">
        <v>156.60000014305101</v>
      </c>
      <c r="EO349">
        <v>0</v>
      </c>
      <c r="EP349">
        <v>2752.5496153846202</v>
      </c>
      <c r="EQ349">
        <v>4.9979487744167503</v>
      </c>
      <c r="ER349">
        <v>7.9158974983591897</v>
      </c>
      <c r="ES349">
        <v>2022.9976923076899</v>
      </c>
      <c r="ET349">
        <v>15</v>
      </c>
      <c r="EU349">
        <v>0</v>
      </c>
      <c r="EV349" t="s">
        <v>249</v>
      </c>
      <c r="EW349">
        <v>1647517414.0999999</v>
      </c>
      <c r="EX349">
        <v>1647517416.0999999</v>
      </c>
      <c r="EY349">
        <v>0</v>
      </c>
      <c r="EZ349">
        <v>0.214</v>
      </c>
      <c r="FA349">
        <v>5.0000000000000001E-3</v>
      </c>
      <c r="FB349">
        <v>-8.3160000000000007</v>
      </c>
      <c r="FC349">
        <v>0.29899999999999999</v>
      </c>
      <c r="FD349">
        <v>600</v>
      </c>
      <c r="FE349">
        <v>21</v>
      </c>
      <c r="FF349">
        <v>0.45</v>
      </c>
      <c r="FG349">
        <v>0.14000000000000001</v>
      </c>
      <c r="FH349">
        <v>-4.9091277499999997</v>
      </c>
      <c r="FI349">
        <v>3.2349455909971001E-2</v>
      </c>
      <c r="FJ349">
        <v>4.6836907001183398E-2</v>
      </c>
      <c r="FK349">
        <v>1</v>
      </c>
      <c r="FL349">
        <v>2752.3249999999998</v>
      </c>
      <c r="FM349">
        <v>5.53598168001131</v>
      </c>
      <c r="FN349">
        <v>1.39133716893034</v>
      </c>
      <c r="FO349">
        <v>0</v>
      </c>
      <c r="FP349">
        <v>0.76401794999999995</v>
      </c>
      <c r="FQ349">
        <v>2.0393628517823E-2</v>
      </c>
      <c r="FR349">
        <v>2.9383978793723598E-3</v>
      </c>
      <c r="FS349">
        <v>1</v>
      </c>
      <c r="FT349">
        <v>2</v>
      </c>
      <c r="FU349">
        <v>3</v>
      </c>
      <c r="FV349" t="s">
        <v>250</v>
      </c>
      <c r="FW349">
        <v>100</v>
      </c>
      <c r="FX349">
        <v>100</v>
      </c>
      <c r="FY349">
        <v>-8.2129999999999992</v>
      </c>
      <c r="FZ349">
        <v>0.28339999999999999</v>
      </c>
      <c r="GA349">
        <v>-5.92640960197539</v>
      </c>
      <c r="GB349">
        <v>-6.1472255440131896E-3</v>
      </c>
      <c r="GC349">
        <v>4.0142174821260903E-6</v>
      </c>
      <c r="GD349">
        <v>-6.7765446843560096E-10</v>
      </c>
      <c r="GE349">
        <v>6.52635436892431E-2</v>
      </c>
      <c r="GF349">
        <v>2.6136340373434201E-2</v>
      </c>
      <c r="GG349">
        <v>-1.0886145581756801E-3</v>
      </c>
      <c r="GH349">
        <v>1.78115029288535E-5</v>
      </c>
      <c r="GI349">
        <v>0</v>
      </c>
      <c r="GJ349">
        <v>2010</v>
      </c>
      <c r="GK349">
        <v>2</v>
      </c>
      <c r="GL349">
        <v>26</v>
      </c>
      <c r="GM349">
        <v>4179.2</v>
      </c>
      <c r="GN349">
        <v>4179.2</v>
      </c>
      <c r="GO349">
        <v>1.72607</v>
      </c>
      <c r="GP349">
        <v>2.4072300000000002</v>
      </c>
      <c r="GQ349">
        <v>2.1484399999999999</v>
      </c>
      <c r="GR349">
        <v>2.6159699999999999</v>
      </c>
      <c r="GS349">
        <v>2.2497600000000002</v>
      </c>
      <c r="GT349">
        <v>2.36328</v>
      </c>
      <c r="GU349">
        <v>35.013399999999997</v>
      </c>
      <c r="GV349">
        <v>23.886099999999999</v>
      </c>
      <c r="GW349">
        <v>18</v>
      </c>
      <c r="GX349">
        <v>282.61200000000002</v>
      </c>
      <c r="GY349">
        <v>1121.77</v>
      </c>
      <c r="GZ349">
        <v>24.1205</v>
      </c>
      <c r="HA349">
        <v>26.675799999999999</v>
      </c>
      <c r="HB349">
        <v>29.999700000000001</v>
      </c>
      <c r="HC349">
        <v>26.7075</v>
      </c>
      <c r="HD349">
        <v>26.6341</v>
      </c>
      <c r="HE349">
        <v>34.580800000000004</v>
      </c>
      <c r="HF349">
        <v>23.957000000000001</v>
      </c>
      <c r="HG349">
        <v>91.8125</v>
      </c>
      <c r="HH349">
        <v>24.129100000000001</v>
      </c>
      <c r="HI349">
        <v>550</v>
      </c>
      <c r="HJ349">
        <v>16.811399999999999</v>
      </c>
      <c r="HK349">
        <v>101.676</v>
      </c>
      <c r="HL349">
        <v>91.648300000000006</v>
      </c>
    </row>
    <row r="350" spans="2:220" x14ac:dyDescent="0.25">
      <c r="B350" s="67" t="s">
        <v>1108</v>
      </c>
      <c r="C350" s="67" t="s">
        <v>2</v>
      </c>
      <c r="D350" s="67">
        <v>2</v>
      </c>
      <c r="E350">
        <v>1647768383.5</v>
      </c>
      <c r="F350">
        <v>2795.9000000953702</v>
      </c>
      <c r="G350" t="s">
        <v>1264</v>
      </c>
      <c r="H350" t="s">
        <v>1265</v>
      </c>
      <c r="I350">
        <v>3</v>
      </c>
      <c r="K350">
        <v>9.4296601434427103</v>
      </c>
      <c r="L350">
        <v>9.4531856342140763</v>
      </c>
      <c r="M350">
        <v>0.61015808864084864</v>
      </c>
      <c r="N350">
        <v>1647768375.75</v>
      </c>
      <c r="O350">
        <v>3.2175740534484915E-4</v>
      </c>
      <c r="P350">
        <v>0.32175740534484915</v>
      </c>
      <c r="Q350" s="1">
        <v>3.0340629810378643</v>
      </c>
      <c r="R350">
        <v>545.08623333333298</v>
      </c>
      <c r="S350">
        <v>332.58877427510612</v>
      </c>
      <c r="T350">
        <v>33.775577909463628</v>
      </c>
      <c r="U350">
        <v>55.355453837709611</v>
      </c>
      <c r="V350">
        <v>2.4039221499933431E-2</v>
      </c>
      <c r="W350">
        <v>2.0848325018656002</v>
      </c>
      <c r="X350">
        <v>2.3886287552796297E-2</v>
      </c>
      <c r="Y350">
        <v>1.4942589015899062E-2</v>
      </c>
      <c r="Z350">
        <v>16.542665573667236</v>
      </c>
      <c r="AA350">
        <v>25.034420667074485</v>
      </c>
      <c r="AB350">
        <v>24.641076666666699</v>
      </c>
      <c r="AC350">
        <v>3.1122695088603041</v>
      </c>
      <c r="AD350">
        <v>55.842252919675083</v>
      </c>
      <c r="AE350">
        <v>1.7772359106108104</v>
      </c>
      <c r="AF350">
        <v>3.1826006611288262</v>
      </c>
      <c r="AG350">
        <v>1.3350335982494936</v>
      </c>
      <c r="AH350">
        <v>-14.189501575707848</v>
      </c>
      <c r="AI350">
        <v>42.074501688615165</v>
      </c>
      <c r="AJ350">
        <v>4.2614445184761385</v>
      </c>
      <c r="AK350">
        <v>48.689110205050696</v>
      </c>
      <c r="AL350">
        <v>3.032507351611581</v>
      </c>
      <c r="AM350">
        <v>0.32079210849684103</v>
      </c>
      <c r="AN350">
        <v>3.0340629810378643</v>
      </c>
      <c r="AO350">
        <v>559.53258840255</v>
      </c>
      <c r="AP350">
        <v>554.79321818181802</v>
      </c>
      <c r="AQ350">
        <v>7.15428827005399E-4</v>
      </c>
      <c r="AR350">
        <v>66.612391958569901</v>
      </c>
      <c r="AS350">
        <v>0.32175740534484915</v>
      </c>
      <c r="AT350">
        <v>17.019991403915899</v>
      </c>
      <c r="AU350">
        <v>17.504703030302998</v>
      </c>
      <c r="AV350">
        <v>2.2522722909639998E-6</v>
      </c>
      <c r="AW350">
        <v>77.691436178926196</v>
      </c>
      <c r="AX350">
        <v>0</v>
      </c>
      <c r="AY350">
        <v>0</v>
      </c>
      <c r="AZ350">
        <v>1</v>
      </c>
      <c r="BA350">
        <v>0</v>
      </c>
      <c r="BB350">
        <v>26088.482977773438</v>
      </c>
      <c r="BC350" t="s">
        <v>1254</v>
      </c>
      <c r="BD350">
        <v>10245.4</v>
      </c>
      <c r="BE350">
        <v>2295.136</v>
      </c>
      <c r="BF350">
        <v>4240.34</v>
      </c>
      <c r="BG350">
        <v>0.45873774272817747</v>
      </c>
      <c r="BH350">
        <v>-0.29290295149164403</v>
      </c>
      <c r="BI350" t="s">
        <v>1266</v>
      </c>
      <c r="BJ350">
        <v>10253.799999999999</v>
      </c>
      <c r="BK350">
        <v>2755.5307692307701</v>
      </c>
      <c r="BL350">
        <v>4033.57</v>
      </c>
      <c r="BM350">
        <v>0.31685063870695929</v>
      </c>
      <c r="BN350">
        <v>0.5</v>
      </c>
      <c r="BO350">
        <v>84.319478850604526</v>
      </c>
      <c r="BP350">
        <v>3.0340629810378643</v>
      </c>
      <c r="BQ350">
        <v>13.358340364625995</v>
      </c>
      <c r="BR350">
        <v>3.9456670960029964E-2</v>
      </c>
      <c r="BS350">
        <v>5.1262281304154875E-2</v>
      </c>
      <c r="BT350">
        <v>2233.1736099997311</v>
      </c>
      <c r="BU350" t="s">
        <v>247</v>
      </c>
      <c r="BV350">
        <v>0</v>
      </c>
      <c r="BW350">
        <v>2233.1736099997311</v>
      </c>
      <c r="BX350">
        <v>0.44635307928219148</v>
      </c>
      <c r="BY350">
        <v>0.709865470663957</v>
      </c>
      <c r="BZ350">
        <v>0.1030158740352225</v>
      </c>
      <c r="CA350">
        <v>0.73516695529955689</v>
      </c>
      <c r="CB350">
        <v>0.10629733436698668</v>
      </c>
      <c r="CC350">
        <v>0.57529854263950897</v>
      </c>
      <c r="CD350">
        <v>0.42470145736049103</v>
      </c>
      <c r="CE350">
        <v>144</v>
      </c>
      <c r="CF350">
        <v>300</v>
      </c>
      <c r="CG350">
        <v>300</v>
      </c>
      <c r="CH350">
        <v>300</v>
      </c>
      <c r="CI350">
        <v>10253.799999999999</v>
      </c>
      <c r="CJ350">
        <v>4033.22</v>
      </c>
      <c r="CK350">
        <v>-8.4372900000000001E-3</v>
      </c>
      <c r="CL350">
        <v>-1.68</v>
      </c>
      <c r="CM350" t="s">
        <v>247</v>
      </c>
      <c r="CN350" t="s">
        <v>247</v>
      </c>
      <c r="CO350" t="s">
        <v>247</v>
      </c>
      <c r="CP350" t="s">
        <v>247</v>
      </c>
      <c r="CQ350" t="s">
        <v>247</v>
      </c>
      <c r="CR350" t="s">
        <v>247</v>
      </c>
      <c r="CS350" t="s">
        <v>247</v>
      </c>
      <c r="CT350" t="s">
        <v>247</v>
      </c>
      <c r="CU350" t="s">
        <v>247</v>
      </c>
      <c r="CV350" t="s">
        <v>247</v>
      </c>
      <c r="CW350">
        <v>100.023213333333</v>
      </c>
      <c r="CX350">
        <v>84.319478850604526</v>
      </c>
      <c r="CY350">
        <v>0.842999100314895</v>
      </c>
      <c r="CZ350">
        <v>0.16538826360774742</v>
      </c>
      <c r="DA350">
        <v>4.5999999999999996</v>
      </c>
      <c r="DB350">
        <v>0.5</v>
      </c>
      <c r="DC350" t="s">
        <v>248</v>
      </c>
      <c r="DD350">
        <v>2</v>
      </c>
      <c r="DE350" t="b">
        <v>1</v>
      </c>
      <c r="DF350">
        <v>1647768375.75</v>
      </c>
      <c r="DG350">
        <v>545.08623333333298</v>
      </c>
      <c r="DH350">
        <v>550.00429999999994</v>
      </c>
      <c r="DI350">
        <v>17.5004766666667</v>
      </c>
      <c r="DJ350">
        <v>17.017193333333299</v>
      </c>
      <c r="DK350">
        <v>553.29970000000003</v>
      </c>
      <c r="DL350">
        <v>17.217006666666698</v>
      </c>
      <c r="DM350">
        <v>299.99363333333298</v>
      </c>
      <c r="DN350">
        <v>101.45359999999999</v>
      </c>
      <c r="DO350">
        <v>9.9971623333333301E-2</v>
      </c>
      <c r="DP350">
        <v>25.015413333333299</v>
      </c>
      <c r="DQ350">
        <v>24.641076666666699</v>
      </c>
      <c r="DR350">
        <v>26.524566666666701</v>
      </c>
      <c r="DS350">
        <v>0</v>
      </c>
      <c r="DT350">
        <v>0</v>
      </c>
      <c r="DU350">
        <v>5003.6670000000004</v>
      </c>
      <c r="DV350">
        <v>0</v>
      </c>
      <c r="DW350">
        <v>67.706879999999998</v>
      </c>
      <c r="DX350" s="1">
        <v>100.023213333333</v>
      </c>
      <c r="DY350">
        <v>0.89993999999999996</v>
      </c>
      <c r="DZ350">
        <v>0.10006</v>
      </c>
      <c r="EA350">
        <v>0</v>
      </c>
      <c r="EB350">
        <v>2755.5540000000001</v>
      </c>
      <c r="EC350">
        <v>9.9996500000000002E-2</v>
      </c>
      <c r="ED350">
        <v>2701.3856666666702</v>
      </c>
      <c r="EE350">
        <v>828.60400000000004</v>
      </c>
      <c r="EF350">
        <v>34.987200000000001</v>
      </c>
      <c r="EG350">
        <v>39.345599999999997</v>
      </c>
      <c r="EH350">
        <v>36.999733333333303</v>
      </c>
      <c r="EI350">
        <v>39.4893</v>
      </c>
      <c r="EJ350">
        <v>37.6559666666667</v>
      </c>
      <c r="EK350">
        <v>89.924000000000007</v>
      </c>
      <c r="EL350">
        <v>9.9993333333333307</v>
      </c>
      <c r="EM350">
        <v>0</v>
      </c>
      <c r="EN350">
        <v>213.60000014305101</v>
      </c>
      <c r="EO350">
        <v>0</v>
      </c>
      <c r="EP350">
        <v>2755.5307692307701</v>
      </c>
      <c r="EQ350">
        <v>-0.615384672233528</v>
      </c>
      <c r="ER350">
        <v>-4.9435897678690504</v>
      </c>
      <c r="ES350">
        <v>2701.43461538462</v>
      </c>
      <c r="ET350">
        <v>15</v>
      </c>
      <c r="EU350">
        <v>0</v>
      </c>
      <c r="EV350" t="s">
        <v>249</v>
      </c>
      <c r="EW350">
        <v>1647517414.0999999</v>
      </c>
      <c r="EX350">
        <v>1647517416.0999999</v>
      </c>
      <c r="EY350">
        <v>0</v>
      </c>
      <c r="EZ350">
        <v>0.214</v>
      </c>
      <c r="FA350">
        <v>5.0000000000000001E-3</v>
      </c>
      <c r="FB350">
        <v>-8.3160000000000007</v>
      </c>
      <c r="FC350">
        <v>0.29899999999999999</v>
      </c>
      <c r="FD350">
        <v>600</v>
      </c>
      <c r="FE350">
        <v>21</v>
      </c>
      <c r="FF350">
        <v>0.45</v>
      </c>
      <c r="FG350">
        <v>0.14000000000000001</v>
      </c>
      <c r="FH350">
        <v>-4.9281885365853704</v>
      </c>
      <c r="FI350">
        <v>0.11936822299651401</v>
      </c>
      <c r="FJ350">
        <v>2.9956289665800499E-2</v>
      </c>
      <c r="FK350">
        <v>1</v>
      </c>
      <c r="FL350">
        <v>2755.6282352941198</v>
      </c>
      <c r="FM350">
        <v>0.86967148518206305</v>
      </c>
      <c r="FN350">
        <v>0.99772821534502598</v>
      </c>
      <c r="FO350">
        <v>1</v>
      </c>
      <c r="FP350">
        <v>0.485606414634146</v>
      </c>
      <c r="FQ350">
        <v>-3.6005916376306298E-2</v>
      </c>
      <c r="FR350">
        <v>5.7013649541380503E-3</v>
      </c>
      <c r="FS350">
        <v>1</v>
      </c>
      <c r="FT350">
        <v>3</v>
      </c>
      <c r="FU350">
        <v>3</v>
      </c>
      <c r="FV350" t="s">
        <v>254</v>
      </c>
      <c r="FW350">
        <v>100</v>
      </c>
      <c r="FX350">
        <v>100</v>
      </c>
      <c r="FY350">
        <v>-8.2129999999999992</v>
      </c>
      <c r="FZ350">
        <v>0.28339999999999999</v>
      </c>
      <c r="GA350">
        <v>-5.92640960197539</v>
      </c>
      <c r="GB350">
        <v>-6.1472255440131896E-3</v>
      </c>
      <c r="GC350">
        <v>4.0142174821260903E-6</v>
      </c>
      <c r="GD350">
        <v>-6.7765446843560096E-10</v>
      </c>
      <c r="GE350">
        <v>6.52635436892431E-2</v>
      </c>
      <c r="GF350">
        <v>2.6136340373434201E-2</v>
      </c>
      <c r="GG350">
        <v>-1.0886145581756801E-3</v>
      </c>
      <c r="GH350">
        <v>1.78115029288535E-5</v>
      </c>
      <c r="GI350">
        <v>0</v>
      </c>
      <c r="GJ350">
        <v>2010</v>
      </c>
      <c r="GK350">
        <v>2</v>
      </c>
      <c r="GL350">
        <v>26</v>
      </c>
      <c r="GM350">
        <v>4182.8</v>
      </c>
      <c r="GN350">
        <v>4182.8</v>
      </c>
      <c r="GO350">
        <v>1.72729</v>
      </c>
      <c r="GP350">
        <v>2.4084500000000002</v>
      </c>
      <c r="GQ350">
        <v>2.1484399999999999</v>
      </c>
      <c r="GR350">
        <v>2.6147499999999999</v>
      </c>
      <c r="GS350">
        <v>2.2497600000000002</v>
      </c>
      <c r="GT350">
        <v>2.3571800000000001</v>
      </c>
      <c r="GU350">
        <v>35.2209</v>
      </c>
      <c r="GV350">
        <v>23.886099999999999</v>
      </c>
      <c r="GW350">
        <v>18</v>
      </c>
      <c r="GX350">
        <v>282.55399999999997</v>
      </c>
      <c r="GY350">
        <v>1126.18</v>
      </c>
      <c r="GZ350">
        <v>23.581299999999999</v>
      </c>
      <c r="HA350">
        <v>26.489100000000001</v>
      </c>
      <c r="HB350">
        <v>30.0001</v>
      </c>
      <c r="HC350">
        <v>26.55</v>
      </c>
      <c r="HD350">
        <v>26.492599999999999</v>
      </c>
      <c r="HE350">
        <v>34.601300000000002</v>
      </c>
      <c r="HF350">
        <v>22.855899999999998</v>
      </c>
      <c r="HG350">
        <v>90.694900000000004</v>
      </c>
      <c r="HH350">
        <v>23.577100000000002</v>
      </c>
      <c r="HI350">
        <v>550</v>
      </c>
      <c r="HJ350">
        <v>17.066400000000002</v>
      </c>
      <c r="HK350">
        <v>101.702</v>
      </c>
      <c r="HL350">
        <v>91.660799999999995</v>
      </c>
    </row>
    <row r="351" spans="2:220" x14ac:dyDescent="0.25">
      <c r="B351" s="67" t="s">
        <v>1108</v>
      </c>
      <c r="C351" s="67" t="s">
        <v>2</v>
      </c>
      <c r="D351" s="67">
        <v>2</v>
      </c>
      <c r="E351">
        <v>1647768589.5</v>
      </c>
      <c r="F351">
        <v>3001.9000000953702</v>
      </c>
      <c r="G351" t="s">
        <v>1267</v>
      </c>
      <c r="H351" t="s">
        <v>1268</v>
      </c>
      <c r="I351">
        <v>3</v>
      </c>
      <c r="K351">
        <v>12.842891703877809</v>
      </c>
      <c r="L351">
        <v>13.095699730451429</v>
      </c>
      <c r="M351">
        <v>0.46352086688363547</v>
      </c>
      <c r="N351">
        <v>1647768581.5</v>
      </c>
      <c r="O351">
        <v>2.3645976497924996E-4</v>
      </c>
      <c r="P351">
        <v>0.23645976497924995</v>
      </c>
      <c r="Q351" s="1">
        <v>3.0368271539529057</v>
      </c>
      <c r="R351">
        <v>544.98432258064497</v>
      </c>
      <c r="S351">
        <v>252.61160564057138</v>
      </c>
      <c r="T351">
        <v>25.654838079229034</v>
      </c>
      <c r="U351">
        <v>55.347752198758187</v>
      </c>
      <c r="V351">
        <v>1.7202237885809685E-2</v>
      </c>
      <c r="W351">
        <v>2.0843356601854777</v>
      </c>
      <c r="X351">
        <v>1.7123753186867346E-2</v>
      </c>
      <c r="Y351">
        <v>1.070936734313167E-2</v>
      </c>
      <c r="Z351">
        <v>33.076360915225202</v>
      </c>
      <c r="AA351">
        <v>25.211635191512048</v>
      </c>
      <c r="AB351">
        <v>24.839580645161298</v>
      </c>
      <c r="AC351">
        <v>3.1493937585224754</v>
      </c>
      <c r="AD351">
        <v>55.917235714603997</v>
      </c>
      <c r="AE351">
        <v>1.7810278943905513</v>
      </c>
      <c r="AF351">
        <v>3.1851143419906172</v>
      </c>
      <c r="AG351">
        <v>1.3683658641319241</v>
      </c>
      <c r="AH351">
        <v>-10.427875635584924</v>
      </c>
      <c r="AI351">
        <v>21.246762744563842</v>
      </c>
      <c r="AJ351">
        <v>2.1547509714994981</v>
      </c>
      <c r="AK351">
        <v>46.049998995703618</v>
      </c>
      <c r="AL351">
        <v>3.1372959483129113</v>
      </c>
      <c r="AM351">
        <v>0.23956688171596952</v>
      </c>
      <c r="AN351">
        <v>3.0368271539529057</v>
      </c>
      <c r="AO351">
        <v>559.526416895019</v>
      </c>
      <c r="AP351">
        <v>554.73802424242399</v>
      </c>
      <c r="AQ351">
        <v>5.67120087627621E-3</v>
      </c>
      <c r="AR351">
        <v>66.612391958569901</v>
      </c>
      <c r="AS351">
        <v>0.23645976497924995</v>
      </c>
      <c r="AT351">
        <v>17.177508551977301</v>
      </c>
      <c r="AU351">
        <v>17.533746060606099</v>
      </c>
      <c r="AV351">
        <v>-9.1266183377156606E-6</v>
      </c>
      <c r="AW351">
        <v>77.691436178926196</v>
      </c>
      <c r="AX351">
        <v>0</v>
      </c>
      <c r="AY351">
        <v>0</v>
      </c>
      <c r="AZ351">
        <v>1</v>
      </c>
      <c r="BA351">
        <v>0</v>
      </c>
      <c r="BB351">
        <v>26076.05700587574</v>
      </c>
      <c r="BC351" t="s">
        <v>1254</v>
      </c>
      <c r="BD351">
        <v>10245.4</v>
      </c>
      <c r="BE351">
        <v>2295.136</v>
      </c>
      <c r="BF351">
        <v>4240.34</v>
      </c>
      <c r="BG351">
        <v>0.45873774272817747</v>
      </c>
      <c r="BH351">
        <v>-0.29290295149164403</v>
      </c>
      <c r="BI351" t="s">
        <v>1269</v>
      </c>
      <c r="BJ351">
        <v>10253.200000000001</v>
      </c>
      <c r="BK351">
        <v>2379.35</v>
      </c>
      <c r="BL351">
        <v>3075.64</v>
      </c>
      <c r="BM351">
        <v>0.22638865406874664</v>
      </c>
      <c r="BN351">
        <v>0.5</v>
      </c>
      <c r="BO351">
        <v>168.59448475299953</v>
      </c>
      <c r="BP351">
        <v>3.0368271539529057</v>
      </c>
      <c r="BQ351">
        <v>19.083939243322696</v>
      </c>
      <c r="BR351">
        <v>1.974993494195728E-2</v>
      </c>
      <c r="BS351">
        <v>0.37868541181672766</v>
      </c>
      <c r="BT351">
        <v>1904.7275694598109</v>
      </c>
      <c r="BU351" t="s">
        <v>247</v>
      </c>
      <c r="BV351">
        <v>0</v>
      </c>
      <c r="BW351">
        <v>1904.7275694598109</v>
      </c>
      <c r="BX351">
        <v>0.38070529403317332</v>
      </c>
      <c r="BY351">
        <v>0.59465591263624507</v>
      </c>
      <c r="BZ351">
        <v>0.49867006390723145</v>
      </c>
      <c r="CA351">
        <v>0.89210305136168433</v>
      </c>
      <c r="CB351">
        <v>0.59875468074299676</v>
      </c>
      <c r="CC351">
        <v>0.47603652726187434</v>
      </c>
      <c r="CD351">
        <v>0.52396347273812571</v>
      </c>
      <c r="CE351">
        <v>145</v>
      </c>
      <c r="CF351">
        <v>300</v>
      </c>
      <c r="CG351">
        <v>300</v>
      </c>
      <c r="CH351">
        <v>300</v>
      </c>
      <c r="CI351">
        <v>10253.200000000001</v>
      </c>
      <c r="CJ351">
        <v>3059.94</v>
      </c>
      <c r="CK351">
        <v>-8.3507900000000003E-3</v>
      </c>
      <c r="CL351">
        <v>-9.0399999999999991</v>
      </c>
      <c r="CM351" t="s">
        <v>247</v>
      </c>
      <c r="CN351" t="s">
        <v>247</v>
      </c>
      <c r="CO351" t="s">
        <v>247</v>
      </c>
      <c r="CP351" t="s">
        <v>247</v>
      </c>
      <c r="CQ351" t="s">
        <v>247</v>
      </c>
      <c r="CR351" t="s">
        <v>247</v>
      </c>
      <c r="CS351" t="s">
        <v>247</v>
      </c>
      <c r="CT351" t="s">
        <v>247</v>
      </c>
      <c r="CU351" t="s">
        <v>247</v>
      </c>
      <c r="CV351" t="s">
        <v>247</v>
      </c>
      <c r="CW351">
        <v>199.99383870967699</v>
      </c>
      <c r="CX351">
        <v>168.59448475299953</v>
      </c>
      <c r="CY351">
        <v>0.84299839355422024</v>
      </c>
      <c r="CZ351">
        <v>0.16538689955964506</v>
      </c>
      <c r="DA351">
        <v>4.5999999999999996</v>
      </c>
      <c r="DB351">
        <v>0.5</v>
      </c>
      <c r="DC351" t="s">
        <v>248</v>
      </c>
      <c r="DD351">
        <v>2</v>
      </c>
      <c r="DE351" t="b">
        <v>1</v>
      </c>
      <c r="DF351">
        <v>1647768581.5</v>
      </c>
      <c r="DG351">
        <v>544.98432258064497</v>
      </c>
      <c r="DH351">
        <v>549.99400000000003</v>
      </c>
      <c r="DI351">
        <v>17.536977419354798</v>
      </c>
      <c r="DJ351">
        <v>17.176158064516098</v>
      </c>
      <c r="DK351">
        <v>553.19761290322595</v>
      </c>
      <c r="DL351">
        <v>17.2533483870968</v>
      </c>
      <c r="DM351">
        <v>300.06200000000001</v>
      </c>
      <c r="DN351">
        <v>101.45841935483899</v>
      </c>
      <c r="DO351">
        <v>0.10001068709677401</v>
      </c>
      <c r="DP351">
        <v>25.028658064516101</v>
      </c>
      <c r="DQ351">
        <v>24.839580645161298</v>
      </c>
      <c r="DR351">
        <v>28.301232258064498</v>
      </c>
      <c r="DS351">
        <v>0</v>
      </c>
      <c r="DT351">
        <v>0</v>
      </c>
      <c r="DU351">
        <v>5001.5919354838697</v>
      </c>
      <c r="DV351">
        <v>0</v>
      </c>
      <c r="DW351">
        <v>67.7303</v>
      </c>
      <c r="DX351" s="1">
        <v>199.99383870967699</v>
      </c>
      <c r="DY351">
        <v>0.90000570967742</v>
      </c>
      <c r="DZ351">
        <v>9.9994483870967807E-2</v>
      </c>
      <c r="EA351">
        <v>0</v>
      </c>
      <c r="EB351">
        <v>2379.1654838709701</v>
      </c>
      <c r="EC351">
        <v>9.9996500000000002E-2</v>
      </c>
      <c r="ED351">
        <v>4620.59290322581</v>
      </c>
      <c r="EE351">
        <v>1657.62935483871</v>
      </c>
      <c r="EF351">
        <v>35.296129032258101</v>
      </c>
      <c r="EG351">
        <v>40.421161290322601</v>
      </c>
      <c r="EH351">
        <v>37.669064516128998</v>
      </c>
      <c r="EI351">
        <v>40.929096774193503</v>
      </c>
      <c r="EJ351">
        <v>38.294129032258098</v>
      </c>
      <c r="EK351">
        <v>179.905483870968</v>
      </c>
      <c r="EL351">
        <v>19.988709677419401</v>
      </c>
      <c r="EM351">
        <v>0</v>
      </c>
      <c r="EN351">
        <v>205</v>
      </c>
      <c r="EO351">
        <v>0</v>
      </c>
      <c r="EP351">
        <v>2379.35</v>
      </c>
      <c r="EQ351">
        <v>1.64717937051742</v>
      </c>
      <c r="ER351">
        <v>16.003760834824</v>
      </c>
      <c r="ES351">
        <v>4620.0642307692297</v>
      </c>
      <c r="ET351">
        <v>15</v>
      </c>
      <c r="EU351">
        <v>0</v>
      </c>
      <c r="EV351" t="s">
        <v>249</v>
      </c>
      <c r="EW351">
        <v>1647517414.0999999</v>
      </c>
      <c r="EX351">
        <v>1647517416.0999999</v>
      </c>
      <c r="EY351">
        <v>0</v>
      </c>
      <c r="EZ351">
        <v>0.214</v>
      </c>
      <c r="FA351">
        <v>5.0000000000000001E-3</v>
      </c>
      <c r="FB351">
        <v>-8.3160000000000007</v>
      </c>
      <c r="FC351">
        <v>0.29899999999999999</v>
      </c>
      <c r="FD351">
        <v>600</v>
      </c>
      <c r="FE351">
        <v>21</v>
      </c>
      <c r="FF351">
        <v>0.45</v>
      </c>
      <c r="FG351">
        <v>0.14000000000000001</v>
      </c>
      <c r="FH351">
        <v>-5.0233841463414599</v>
      </c>
      <c r="FI351">
        <v>0.23296411149825699</v>
      </c>
      <c r="FJ351">
        <v>3.9734508561359197E-2</v>
      </c>
      <c r="FK351">
        <v>1</v>
      </c>
      <c r="FL351">
        <v>2379.1964705882401</v>
      </c>
      <c r="FM351">
        <v>0.92192509351485696</v>
      </c>
      <c r="FN351">
        <v>1.3002825085634799</v>
      </c>
      <c r="FO351">
        <v>1</v>
      </c>
      <c r="FP351">
        <v>0.36406443902439001</v>
      </c>
      <c r="FQ351">
        <v>-5.9197797909407497E-2</v>
      </c>
      <c r="FR351">
        <v>6.0143053612191398E-3</v>
      </c>
      <c r="FS351">
        <v>1</v>
      </c>
      <c r="FT351">
        <v>3</v>
      </c>
      <c r="FU351">
        <v>3</v>
      </c>
      <c r="FV351" t="s">
        <v>254</v>
      </c>
      <c r="FW351">
        <v>100</v>
      </c>
      <c r="FX351">
        <v>100</v>
      </c>
      <c r="FY351">
        <v>-8.2140000000000004</v>
      </c>
      <c r="FZ351">
        <v>0.28360000000000002</v>
      </c>
      <c r="GA351">
        <v>-5.92640960197539</v>
      </c>
      <c r="GB351">
        <v>-6.1472255440131896E-3</v>
      </c>
      <c r="GC351">
        <v>4.0142174821260903E-6</v>
      </c>
      <c r="GD351">
        <v>-6.7765446843560096E-10</v>
      </c>
      <c r="GE351">
        <v>6.52635436892431E-2</v>
      </c>
      <c r="GF351">
        <v>2.6136340373434201E-2</v>
      </c>
      <c r="GG351">
        <v>-1.0886145581756801E-3</v>
      </c>
      <c r="GH351">
        <v>1.78115029288535E-5</v>
      </c>
      <c r="GI351">
        <v>0</v>
      </c>
      <c r="GJ351">
        <v>2010</v>
      </c>
      <c r="GK351">
        <v>2</v>
      </c>
      <c r="GL351">
        <v>26</v>
      </c>
      <c r="GM351">
        <v>4186.3</v>
      </c>
      <c r="GN351">
        <v>4186.2</v>
      </c>
      <c r="GO351">
        <v>1.72729</v>
      </c>
      <c r="GP351">
        <v>2.4011200000000001</v>
      </c>
      <c r="GQ351">
        <v>2.1484399999999999</v>
      </c>
      <c r="GR351">
        <v>2.6147499999999999</v>
      </c>
      <c r="GS351">
        <v>2.2497600000000002</v>
      </c>
      <c r="GT351">
        <v>2.4609399999999999</v>
      </c>
      <c r="GU351">
        <v>35.429099999999998</v>
      </c>
      <c r="GV351">
        <v>23.8949</v>
      </c>
      <c r="GW351">
        <v>18</v>
      </c>
      <c r="GX351">
        <v>282.584</v>
      </c>
      <c r="GY351">
        <v>1123.8800000000001</v>
      </c>
      <c r="GZ351">
        <v>23.472200000000001</v>
      </c>
      <c r="HA351">
        <v>26.615600000000001</v>
      </c>
      <c r="HB351">
        <v>30.000599999999999</v>
      </c>
      <c r="HC351">
        <v>26.619800000000001</v>
      </c>
      <c r="HD351">
        <v>26.544899999999998</v>
      </c>
      <c r="HE351">
        <v>34.621400000000001</v>
      </c>
      <c r="HF351">
        <v>22.577300000000001</v>
      </c>
      <c r="HG351">
        <v>89.580399999999997</v>
      </c>
      <c r="HH351">
        <v>23.463999999999999</v>
      </c>
      <c r="HI351">
        <v>550</v>
      </c>
      <c r="HJ351">
        <v>17.1326</v>
      </c>
      <c r="HK351">
        <v>101.664</v>
      </c>
      <c r="HL351">
        <v>91.617000000000004</v>
      </c>
    </row>
    <row r="352" spans="2:220" x14ac:dyDescent="0.25">
      <c r="B352" s="67" t="s">
        <v>1108</v>
      </c>
      <c r="C352" s="67" t="s">
        <v>2</v>
      </c>
      <c r="D352" s="67">
        <v>2</v>
      </c>
      <c r="E352">
        <v>1647768842.0999999</v>
      </c>
      <c r="F352">
        <v>3254.5</v>
      </c>
      <c r="G352" t="s">
        <v>1270</v>
      </c>
      <c r="H352" t="s">
        <v>1271</v>
      </c>
      <c r="I352">
        <v>3</v>
      </c>
      <c r="K352">
        <v>14.66119454037449</v>
      </c>
      <c r="L352">
        <v>13.731542616296224</v>
      </c>
      <c r="M352">
        <v>0.37596348869086021</v>
      </c>
      <c r="N352">
        <v>1647768834.0999999</v>
      </c>
      <c r="O352">
        <v>1.8448539850451264E-4</v>
      </c>
      <c r="P352">
        <v>0.18448539850451265</v>
      </c>
      <c r="Q352" s="1">
        <v>2.7047763173331729</v>
      </c>
      <c r="R352">
        <v>545.71032258064497</v>
      </c>
      <c r="S352">
        <v>205.16715669203398</v>
      </c>
      <c r="T352">
        <v>20.838046234354263</v>
      </c>
      <c r="U352">
        <v>55.425717818808089</v>
      </c>
      <c r="V352">
        <v>1.3072368126908988E-2</v>
      </c>
      <c r="W352">
        <v>2.0836870049770635</v>
      </c>
      <c r="X352">
        <v>1.302697687625173E-2</v>
      </c>
      <c r="Y352">
        <v>8.145925570376536E-3</v>
      </c>
      <c r="Z352">
        <v>66.156928303465364</v>
      </c>
      <c r="AA352">
        <v>25.462061888593531</v>
      </c>
      <c r="AB352">
        <v>24.9984419354839</v>
      </c>
      <c r="AC352">
        <v>3.1793822404736742</v>
      </c>
      <c r="AD352">
        <v>55.881017310853096</v>
      </c>
      <c r="AE352">
        <v>1.7761118660474808</v>
      </c>
      <c r="AF352">
        <v>3.1783814102155366</v>
      </c>
      <c r="AG352">
        <v>1.4032703744261934</v>
      </c>
      <c r="AH352">
        <v>-8.1358060740490075</v>
      </c>
      <c r="AI352">
        <v>-0.59320514919706846</v>
      </c>
      <c r="AJ352">
        <v>-6.0216300894562619E-2</v>
      </c>
      <c r="AK352">
        <v>57.367700779324721</v>
      </c>
      <c r="AL352">
        <v>2.6845454790636447</v>
      </c>
      <c r="AM352">
        <v>0.19550210446695906</v>
      </c>
      <c r="AN352">
        <v>2.7047763173331729</v>
      </c>
      <c r="AO352">
        <v>559.59009590808796</v>
      </c>
      <c r="AP352">
        <v>555.39190303030296</v>
      </c>
      <c r="AQ352">
        <v>-2.4077287788794302E-3</v>
      </c>
      <c r="AR352">
        <v>66.612391958569901</v>
      </c>
      <c r="AS352">
        <v>0.18448539850451265</v>
      </c>
      <c r="AT352">
        <v>17.193930537963801</v>
      </c>
      <c r="AU352">
        <v>17.471977575757599</v>
      </c>
      <c r="AV352">
        <v>-9.2883549456325492E-6</v>
      </c>
      <c r="AW352">
        <v>77.691436178926196</v>
      </c>
      <c r="AX352">
        <v>0</v>
      </c>
      <c r="AY352">
        <v>0</v>
      </c>
      <c r="AZ352">
        <v>1</v>
      </c>
      <c r="BA352">
        <v>0</v>
      </c>
      <c r="BB352">
        <v>26064.392953374983</v>
      </c>
      <c r="BC352" t="s">
        <v>1254</v>
      </c>
      <c r="BD352">
        <v>10245.4</v>
      </c>
      <c r="BE352">
        <v>2295.136</v>
      </c>
      <c r="BF352">
        <v>4240.34</v>
      </c>
      <c r="BG352">
        <v>0.45873774272817747</v>
      </c>
      <c r="BH352">
        <v>-0.29290295149164403</v>
      </c>
      <c r="BI352" t="s">
        <v>1272</v>
      </c>
      <c r="BJ352">
        <v>10265.1</v>
      </c>
      <c r="BK352">
        <v>1832.94115384615</v>
      </c>
      <c r="BL352">
        <v>2157.77</v>
      </c>
      <c r="BM352">
        <v>0.15053914279735559</v>
      </c>
      <c r="BN352">
        <v>0.5</v>
      </c>
      <c r="BO352">
        <v>337.20541568790594</v>
      </c>
      <c r="BP352">
        <v>2.7047763173331729</v>
      </c>
      <c r="BQ352">
        <v>25.381307112141659</v>
      </c>
      <c r="BR352">
        <v>8.8897720183689511E-3</v>
      </c>
      <c r="BS352">
        <v>0.96514920496623835</v>
      </c>
      <c r="BT352">
        <v>1507.5786605922438</v>
      </c>
      <c r="BU352" t="s">
        <v>247</v>
      </c>
      <c r="BV352">
        <v>0</v>
      </c>
      <c r="BW352">
        <v>1507.5786605922438</v>
      </c>
      <c r="BX352">
        <v>0.30132559976631257</v>
      </c>
      <c r="BY352">
        <v>0.49958962303270427</v>
      </c>
      <c r="BZ352">
        <v>0.76207533016817874</v>
      </c>
      <c r="CA352">
        <v>-2.3646961122392005</v>
      </c>
      <c r="CB352">
        <v>1.0706177861036683</v>
      </c>
      <c r="CC352">
        <v>0.41090825701469658</v>
      </c>
      <c r="CD352">
        <v>0.58909174298530342</v>
      </c>
      <c r="CE352">
        <v>146</v>
      </c>
      <c r="CF352">
        <v>300</v>
      </c>
      <c r="CG352">
        <v>300</v>
      </c>
      <c r="CH352">
        <v>300</v>
      </c>
      <c r="CI352">
        <v>10265.1</v>
      </c>
      <c r="CJ352">
        <v>2130.21</v>
      </c>
      <c r="CK352">
        <v>-8.1912200000000008E-3</v>
      </c>
      <c r="CL352">
        <v>-7.96</v>
      </c>
      <c r="CM352" t="s">
        <v>247</v>
      </c>
      <c r="CN352" t="s">
        <v>247</v>
      </c>
      <c r="CO352" t="s">
        <v>247</v>
      </c>
      <c r="CP352" t="s">
        <v>247</v>
      </c>
      <c r="CQ352" t="s">
        <v>247</v>
      </c>
      <c r="CR352" t="s">
        <v>247</v>
      </c>
      <c r="CS352" t="s">
        <v>247</v>
      </c>
      <c r="CT352" t="s">
        <v>247</v>
      </c>
      <c r="CU352" t="s">
        <v>247</v>
      </c>
      <c r="CV352" t="s">
        <v>247</v>
      </c>
      <c r="CW352">
        <v>400.00651612903198</v>
      </c>
      <c r="CX352">
        <v>337.20541568790594</v>
      </c>
      <c r="CY352">
        <v>0.84299980648098249</v>
      </c>
      <c r="CZ352">
        <v>0.16538962650829619</v>
      </c>
      <c r="DA352">
        <v>4.5999999999999996</v>
      </c>
      <c r="DB352">
        <v>0.5</v>
      </c>
      <c r="DC352" t="s">
        <v>248</v>
      </c>
      <c r="DD352">
        <v>2</v>
      </c>
      <c r="DE352" t="b">
        <v>1</v>
      </c>
      <c r="DF352">
        <v>1647768834.0999999</v>
      </c>
      <c r="DG352">
        <v>545.71032258064497</v>
      </c>
      <c r="DH352">
        <v>549.99041935483899</v>
      </c>
      <c r="DI352">
        <v>17.487235483871</v>
      </c>
      <c r="DJ352">
        <v>17.192693548387101</v>
      </c>
      <c r="DK352">
        <v>553.92535483870995</v>
      </c>
      <c r="DL352">
        <v>17.203829032258099</v>
      </c>
      <c r="DM352">
        <v>299.98554838709703</v>
      </c>
      <c r="DN352">
        <v>101.466193548387</v>
      </c>
      <c r="DO352">
        <v>9.9995554838709699E-2</v>
      </c>
      <c r="DP352">
        <v>24.9931612903226</v>
      </c>
      <c r="DQ352">
        <v>24.9984419354839</v>
      </c>
      <c r="DR352">
        <v>26.789619354838699</v>
      </c>
      <c r="DS352">
        <v>0</v>
      </c>
      <c r="DT352">
        <v>0</v>
      </c>
      <c r="DU352">
        <v>4998.8103225806499</v>
      </c>
      <c r="DV352">
        <v>0</v>
      </c>
      <c r="DW352">
        <v>67.743899999999996</v>
      </c>
      <c r="DX352" s="1">
        <v>400.00651612903198</v>
      </c>
      <c r="DY352">
        <v>0.89998180645161296</v>
      </c>
      <c r="DZ352">
        <v>0.100018219354839</v>
      </c>
      <c r="EA352">
        <v>0</v>
      </c>
      <c r="EB352">
        <v>1833.20806451613</v>
      </c>
      <c r="EC352">
        <v>9.9996500000000002E-2</v>
      </c>
      <c r="ED352">
        <v>7052.6025806451598</v>
      </c>
      <c r="EE352">
        <v>3316.2248387096802</v>
      </c>
      <c r="EF352">
        <v>35.054129032258103</v>
      </c>
      <c r="EG352">
        <v>39.1387741935484</v>
      </c>
      <c r="EH352">
        <v>37.013870967741902</v>
      </c>
      <c r="EI352">
        <v>39.060193548387097</v>
      </c>
      <c r="EJ352">
        <v>37.721451612903202</v>
      </c>
      <c r="EK352">
        <v>359.90838709677399</v>
      </c>
      <c r="EL352">
        <v>39.998064516128998</v>
      </c>
      <c r="EM352">
        <v>0</v>
      </c>
      <c r="EN352">
        <v>252</v>
      </c>
      <c r="EO352">
        <v>0</v>
      </c>
      <c r="EP352">
        <v>1832.94115384615</v>
      </c>
      <c r="EQ352">
        <v>-14.734700856429001</v>
      </c>
      <c r="ER352">
        <v>-15.4923075736353</v>
      </c>
      <c r="ES352">
        <v>7052.2111538461504</v>
      </c>
      <c r="ET352">
        <v>15</v>
      </c>
      <c r="EU352">
        <v>0</v>
      </c>
      <c r="EV352" t="s">
        <v>249</v>
      </c>
      <c r="EW352">
        <v>1647517414.0999999</v>
      </c>
      <c r="EX352">
        <v>1647517416.0999999</v>
      </c>
      <c r="EY352">
        <v>0</v>
      </c>
      <c r="EZ352">
        <v>0.214</v>
      </c>
      <c r="FA352">
        <v>5.0000000000000001E-3</v>
      </c>
      <c r="FB352">
        <v>-8.3160000000000007</v>
      </c>
      <c r="FC352">
        <v>0.29899999999999999</v>
      </c>
      <c r="FD352">
        <v>600</v>
      </c>
      <c r="FE352">
        <v>21</v>
      </c>
      <c r="FF352">
        <v>0.45</v>
      </c>
      <c r="FG352">
        <v>0.14000000000000001</v>
      </c>
      <c r="FH352">
        <v>-4.3115702439024401</v>
      </c>
      <c r="FI352">
        <v>0.47974285714285803</v>
      </c>
      <c r="FJ352">
        <v>6.0847779063936999E-2</v>
      </c>
      <c r="FK352">
        <v>1</v>
      </c>
      <c r="FL352">
        <v>1833.5250000000001</v>
      </c>
      <c r="FM352">
        <v>-8.6595874697277306</v>
      </c>
      <c r="FN352">
        <v>1.6073548786383201</v>
      </c>
      <c r="FO352">
        <v>0</v>
      </c>
      <c r="FP352">
        <v>0.29821921951219499</v>
      </c>
      <c r="FQ352">
        <v>-8.05365365853664E-2</v>
      </c>
      <c r="FR352">
        <v>1.4621792036766499E-2</v>
      </c>
      <c r="FS352">
        <v>1</v>
      </c>
      <c r="FT352">
        <v>2</v>
      </c>
      <c r="FU352">
        <v>3</v>
      </c>
      <c r="FV352" t="s">
        <v>250</v>
      </c>
      <c r="FW352">
        <v>100</v>
      </c>
      <c r="FX352">
        <v>100</v>
      </c>
      <c r="FY352">
        <v>-8.2149999999999999</v>
      </c>
      <c r="FZ352">
        <v>0.2833</v>
      </c>
      <c r="GA352">
        <v>-5.92640960197539</v>
      </c>
      <c r="GB352">
        <v>-6.1472255440131896E-3</v>
      </c>
      <c r="GC352">
        <v>4.0142174821260903E-6</v>
      </c>
      <c r="GD352">
        <v>-6.7765446843560096E-10</v>
      </c>
      <c r="GE352">
        <v>6.52635436892431E-2</v>
      </c>
      <c r="GF352">
        <v>2.6136340373434201E-2</v>
      </c>
      <c r="GG352">
        <v>-1.0886145581756801E-3</v>
      </c>
      <c r="GH352">
        <v>1.78115029288535E-5</v>
      </c>
      <c r="GI352">
        <v>0</v>
      </c>
      <c r="GJ352">
        <v>2010</v>
      </c>
      <c r="GK352">
        <v>2</v>
      </c>
      <c r="GL352">
        <v>26</v>
      </c>
      <c r="GM352">
        <v>4190.5</v>
      </c>
      <c r="GN352">
        <v>4190.3999999999996</v>
      </c>
      <c r="GO352">
        <v>1.7285200000000001</v>
      </c>
      <c r="GP352">
        <v>2.4084500000000002</v>
      </c>
      <c r="GQ352">
        <v>2.1484399999999999</v>
      </c>
      <c r="GR352">
        <v>2.6147499999999999</v>
      </c>
      <c r="GS352">
        <v>2.2497600000000002</v>
      </c>
      <c r="GT352">
        <v>2.4511699999999998</v>
      </c>
      <c r="GU352">
        <v>35.707799999999999</v>
      </c>
      <c r="GV352">
        <v>23.886099999999999</v>
      </c>
      <c r="GW352">
        <v>18</v>
      </c>
      <c r="GX352">
        <v>282.58300000000003</v>
      </c>
      <c r="GY352">
        <v>1119.06</v>
      </c>
      <c r="GZ352">
        <v>23.748100000000001</v>
      </c>
      <c r="HA352">
        <v>26.709</v>
      </c>
      <c r="HB352">
        <v>29.999700000000001</v>
      </c>
      <c r="HC352">
        <v>26.71</v>
      </c>
      <c r="HD352">
        <v>26.623699999999999</v>
      </c>
      <c r="HE352">
        <v>34.645800000000001</v>
      </c>
      <c r="HF352">
        <v>23.138500000000001</v>
      </c>
      <c r="HG352">
        <v>88.093000000000004</v>
      </c>
      <c r="HH352">
        <v>23.7469</v>
      </c>
      <c r="HI352">
        <v>550</v>
      </c>
      <c r="HJ352">
        <v>17.2059</v>
      </c>
      <c r="HK352">
        <v>101.655</v>
      </c>
      <c r="HL352">
        <v>91.6113</v>
      </c>
    </row>
    <row r="353" spans="2:220" x14ac:dyDescent="0.25">
      <c r="B353" s="67" t="s">
        <v>1108</v>
      </c>
      <c r="C353" s="67" t="s">
        <v>2</v>
      </c>
      <c r="D353" s="67">
        <v>2</v>
      </c>
      <c r="E353">
        <v>1647769090.0999999</v>
      </c>
      <c r="F353">
        <v>3502.5</v>
      </c>
      <c r="G353" t="s">
        <v>1273</v>
      </c>
      <c r="H353" t="s">
        <v>1274</v>
      </c>
      <c r="I353">
        <v>3</v>
      </c>
      <c r="K353">
        <v>19.096091386338241</v>
      </c>
      <c r="L353">
        <v>19.336442933695547</v>
      </c>
      <c r="M353">
        <v>0.18868050325074751</v>
      </c>
      <c r="N353">
        <v>1647769082.0999999</v>
      </c>
      <c r="O353">
        <v>1.2049932440070454E-4</v>
      </c>
      <c r="P353">
        <v>0.12049932440070454</v>
      </c>
      <c r="Q353" s="1">
        <v>2.3010661107478714</v>
      </c>
      <c r="R353">
        <v>546.33216129032303</v>
      </c>
      <c r="S353">
        <v>103.0822271343267</v>
      </c>
      <c r="T353">
        <v>10.468195024817492</v>
      </c>
      <c r="U353">
        <v>55.481063726577801</v>
      </c>
      <c r="V353">
        <v>8.4637035897592826E-3</v>
      </c>
      <c r="W353">
        <v>2.0855952569936203</v>
      </c>
      <c r="X353">
        <v>8.4446681768334999E-3</v>
      </c>
      <c r="Y353">
        <v>5.2796242660126435E-3</v>
      </c>
      <c r="Z353">
        <v>98.089068869042222</v>
      </c>
      <c r="AA353">
        <v>25.726235156700692</v>
      </c>
      <c r="AB353">
        <v>25.095954838709702</v>
      </c>
      <c r="AC353">
        <v>3.1979132316419658</v>
      </c>
      <c r="AD353">
        <v>56.195258474697539</v>
      </c>
      <c r="AE353">
        <v>1.784387920175998</v>
      </c>
      <c r="AF353">
        <v>3.1753353727867202</v>
      </c>
      <c r="AG353">
        <v>1.4135253114659678</v>
      </c>
      <c r="AH353">
        <v>-5.3140202060710706</v>
      </c>
      <c r="AI353">
        <v>-13.366049265174782</v>
      </c>
      <c r="AJ353">
        <v>-1.3561030523635504</v>
      </c>
      <c r="AK353">
        <v>78.052896345432828</v>
      </c>
      <c r="AL353">
        <v>2.3259718714501925</v>
      </c>
      <c r="AM353">
        <v>0.120289542364432</v>
      </c>
      <c r="AN353">
        <v>2.3010661107478714</v>
      </c>
      <c r="AO353">
        <v>559.69539661386602</v>
      </c>
      <c r="AP353">
        <v>556.11845454545403</v>
      </c>
      <c r="AQ353">
        <v>-1.49101843029498E-3</v>
      </c>
      <c r="AR353">
        <v>66.612391958569901</v>
      </c>
      <c r="AS353">
        <v>0.12049932440070454</v>
      </c>
      <c r="AT353">
        <v>17.3893620772741</v>
      </c>
      <c r="AU353">
        <v>17.5708727272727</v>
      </c>
      <c r="AV353">
        <v>-4.0348885049655197E-7</v>
      </c>
      <c r="AW353">
        <v>77.691436178926196</v>
      </c>
      <c r="AX353">
        <v>0</v>
      </c>
      <c r="AY353">
        <v>0</v>
      </c>
      <c r="AZ353">
        <v>1</v>
      </c>
      <c r="BA353">
        <v>0</v>
      </c>
      <c r="BB353">
        <v>26108.910420346299</v>
      </c>
      <c r="BC353" t="s">
        <v>1254</v>
      </c>
      <c r="BD353">
        <v>10245.4</v>
      </c>
      <c r="BE353">
        <v>2295.136</v>
      </c>
      <c r="BF353">
        <v>4240.34</v>
      </c>
      <c r="BG353">
        <v>0.45873774272817747</v>
      </c>
      <c r="BH353">
        <v>-0.29290295149164403</v>
      </c>
      <c r="BI353" t="s">
        <v>1275</v>
      </c>
      <c r="BJ353">
        <v>10262</v>
      </c>
      <c r="BK353">
        <v>1543.46</v>
      </c>
      <c r="BL353">
        <v>1732.77</v>
      </c>
      <c r="BM353">
        <v>0.10925281485713623</v>
      </c>
      <c r="BN353">
        <v>0.5</v>
      </c>
      <c r="BO353">
        <v>505.21683627177549</v>
      </c>
      <c r="BP353">
        <v>2.3010661107478714</v>
      </c>
      <c r="BQ353">
        <v>27.598180737954198</v>
      </c>
      <c r="BR353">
        <v>5.134367812010366E-3</v>
      </c>
      <c r="BS353">
        <v>1.4471453222297248</v>
      </c>
      <c r="BT353">
        <v>1287.0269278555138</v>
      </c>
      <c r="BU353" t="s">
        <v>247</v>
      </c>
      <c r="BV353">
        <v>0</v>
      </c>
      <c r="BW353">
        <v>1287.0269278555138</v>
      </c>
      <c r="BX353">
        <v>0.25724306869606828</v>
      </c>
      <c r="BY353">
        <v>0.4247065447124565</v>
      </c>
      <c r="BZ353">
        <v>0.84907015908719108</v>
      </c>
      <c r="CA353">
        <v>-0.3366313041684596</v>
      </c>
      <c r="CB353">
        <v>1.2891038677691389</v>
      </c>
      <c r="CC353">
        <v>0.35414507630998104</v>
      </c>
      <c r="CD353">
        <v>0.64585492369001896</v>
      </c>
      <c r="CE353">
        <v>147</v>
      </c>
      <c r="CF353">
        <v>300</v>
      </c>
      <c r="CG353">
        <v>300</v>
      </c>
      <c r="CH353">
        <v>300</v>
      </c>
      <c r="CI353">
        <v>10262</v>
      </c>
      <c r="CJ353">
        <v>1710.92</v>
      </c>
      <c r="CK353">
        <v>-8.0183700000000004E-3</v>
      </c>
      <c r="CL353">
        <v>-5.78</v>
      </c>
      <c r="CM353" t="s">
        <v>247</v>
      </c>
      <c r="CN353" t="s">
        <v>247</v>
      </c>
      <c r="CO353" t="s">
        <v>247</v>
      </c>
      <c r="CP353" t="s">
        <v>247</v>
      </c>
      <c r="CQ353" t="s">
        <v>247</v>
      </c>
      <c r="CR353" t="s">
        <v>247</v>
      </c>
      <c r="CS353" t="s">
        <v>247</v>
      </c>
      <c r="CT353" t="s">
        <v>247</v>
      </c>
      <c r="CU353" t="s">
        <v>247</v>
      </c>
      <c r="CV353" t="s">
        <v>247</v>
      </c>
      <c r="CW353">
        <v>600.01329032258104</v>
      </c>
      <c r="CX353">
        <v>505.21683627177549</v>
      </c>
      <c r="CY353">
        <v>0.84200940949184511</v>
      </c>
      <c r="CZ353">
        <v>0.16347816031926105</v>
      </c>
      <c r="DA353">
        <v>4.5999999999999996</v>
      </c>
      <c r="DB353">
        <v>0.5</v>
      </c>
      <c r="DC353" t="s">
        <v>248</v>
      </c>
      <c r="DD353">
        <v>2</v>
      </c>
      <c r="DE353" t="b">
        <v>1</v>
      </c>
      <c r="DF353">
        <v>1647769082.0999999</v>
      </c>
      <c r="DG353">
        <v>546.33216129032303</v>
      </c>
      <c r="DH353">
        <v>549.99916129032295</v>
      </c>
      <c r="DI353">
        <v>17.5711935483871</v>
      </c>
      <c r="DJ353">
        <v>17.390003225806499</v>
      </c>
      <c r="DK353">
        <v>554.54861290322594</v>
      </c>
      <c r="DL353">
        <v>17.287419354838701</v>
      </c>
      <c r="DM353">
        <v>300.02109677419298</v>
      </c>
      <c r="DN353">
        <v>101.45190322580601</v>
      </c>
      <c r="DO353">
        <v>9.9987103225806506E-2</v>
      </c>
      <c r="DP353">
        <v>24.977080645161301</v>
      </c>
      <c r="DQ353">
        <v>25.095954838709702</v>
      </c>
      <c r="DR353">
        <v>26.092377419354801</v>
      </c>
      <c r="DS353">
        <v>0</v>
      </c>
      <c r="DT353">
        <v>0</v>
      </c>
      <c r="DU353">
        <v>5006.5719354838702</v>
      </c>
      <c r="DV353">
        <v>0</v>
      </c>
      <c r="DW353">
        <v>67.743899999999996</v>
      </c>
      <c r="DX353" s="1">
        <v>600.01329032258104</v>
      </c>
      <c r="DY353">
        <v>0.93300903225806497</v>
      </c>
      <c r="DZ353">
        <v>6.6991080645161294E-2</v>
      </c>
      <c r="EA353">
        <v>0</v>
      </c>
      <c r="EB353">
        <v>1543.54548387097</v>
      </c>
      <c r="EC353">
        <v>9.9996500000000002E-2</v>
      </c>
      <c r="ED353">
        <v>8995.0970967741905</v>
      </c>
      <c r="EE353">
        <v>5017.8054838709704</v>
      </c>
      <c r="EF353">
        <v>35.310193548387097</v>
      </c>
      <c r="EG353">
        <v>38.408967741935498</v>
      </c>
      <c r="EH353">
        <v>36.717451612903197</v>
      </c>
      <c r="EI353">
        <v>38.132838709677401</v>
      </c>
      <c r="EJ353">
        <v>37.659032258064499</v>
      </c>
      <c r="EK353">
        <v>559.72354838709703</v>
      </c>
      <c r="EL353">
        <v>40.189032258064501</v>
      </c>
      <c r="EM353">
        <v>0</v>
      </c>
      <c r="EN353">
        <v>247</v>
      </c>
      <c r="EO353">
        <v>0</v>
      </c>
      <c r="EP353">
        <v>1543.46</v>
      </c>
      <c r="EQ353">
        <v>4.10666664795027</v>
      </c>
      <c r="ER353">
        <v>-44.8553846720338</v>
      </c>
      <c r="ES353">
        <v>8995.1069230769208</v>
      </c>
      <c r="ET353">
        <v>15</v>
      </c>
      <c r="EU353">
        <v>0</v>
      </c>
      <c r="EV353" t="s">
        <v>249</v>
      </c>
      <c r="EW353">
        <v>1647517414.0999999</v>
      </c>
      <c r="EX353">
        <v>1647517416.0999999</v>
      </c>
      <c r="EY353">
        <v>0</v>
      </c>
      <c r="EZ353">
        <v>0.214</v>
      </c>
      <c r="FA353">
        <v>5.0000000000000001E-3</v>
      </c>
      <c r="FB353">
        <v>-8.3160000000000007</v>
      </c>
      <c r="FC353">
        <v>0.29899999999999999</v>
      </c>
      <c r="FD353">
        <v>600</v>
      </c>
      <c r="FE353">
        <v>21</v>
      </c>
      <c r="FF353">
        <v>0.45</v>
      </c>
      <c r="FG353">
        <v>0.14000000000000001</v>
      </c>
      <c r="FH353">
        <v>-3.65626775</v>
      </c>
      <c r="FI353">
        <v>-0.17094315196998</v>
      </c>
      <c r="FJ353">
        <v>4.1380290084018299E-2</v>
      </c>
      <c r="FK353">
        <v>1</v>
      </c>
      <c r="FL353">
        <v>1543.7032352941201</v>
      </c>
      <c r="FM353">
        <v>-0.48663100828834899</v>
      </c>
      <c r="FN353">
        <v>1.7077362390848601</v>
      </c>
      <c r="FO353">
        <v>1</v>
      </c>
      <c r="FP353">
        <v>0.17785832500000001</v>
      </c>
      <c r="FQ353">
        <v>5.57386378986863E-2</v>
      </c>
      <c r="FR353">
        <v>7.0025948704301802E-3</v>
      </c>
      <c r="FS353">
        <v>1</v>
      </c>
      <c r="FT353">
        <v>3</v>
      </c>
      <c r="FU353">
        <v>3</v>
      </c>
      <c r="FV353" t="s">
        <v>254</v>
      </c>
      <c r="FW353">
        <v>100</v>
      </c>
      <c r="FX353">
        <v>100</v>
      </c>
      <c r="FY353">
        <v>-8.2170000000000005</v>
      </c>
      <c r="FZ353">
        <v>0.2838</v>
      </c>
      <c r="GA353">
        <v>-5.92640960197539</v>
      </c>
      <c r="GB353">
        <v>-6.1472255440131896E-3</v>
      </c>
      <c r="GC353">
        <v>4.0142174821260903E-6</v>
      </c>
      <c r="GD353">
        <v>-6.7765446843560096E-10</v>
      </c>
      <c r="GE353">
        <v>6.52635436892431E-2</v>
      </c>
      <c r="GF353">
        <v>2.6136340373434201E-2</v>
      </c>
      <c r="GG353">
        <v>-1.0886145581756801E-3</v>
      </c>
      <c r="GH353">
        <v>1.78115029288535E-5</v>
      </c>
      <c r="GI353">
        <v>0</v>
      </c>
      <c r="GJ353">
        <v>2010</v>
      </c>
      <c r="GK353">
        <v>2</v>
      </c>
      <c r="GL353">
        <v>26</v>
      </c>
      <c r="GM353">
        <v>4194.6000000000004</v>
      </c>
      <c r="GN353">
        <v>4194.6000000000004</v>
      </c>
      <c r="GO353">
        <v>1.7297400000000001</v>
      </c>
      <c r="GP353">
        <v>2.4096700000000002</v>
      </c>
      <c r="GQ353">
        <v>2.1484399999999999</v>
      </c>
      <c r="GR353">
        <v>2.6110799999999998</v>
      </c>
      <c r="GS353">
        <v>2.2497600000000002</v>
      </c>
      <c r="GT353">
        <v>2.4291999999999998</v>
      </c>
      <c r="GU353">
        <v>35.941200000000002</v>
      </c>
      <c r="GV353">
        <v>23.877400000000002</v>
      </c>
      <c r="GW353">
        <v>18</v>
      </c>
      <c r="GX353">
        <v>282.322</v>
      </c>
      <c r="GY353">
        <v>1122.51</v>
      </c>
      <c r="GZ353">
        <v>23.304200000000002</v>
      </c>
      <c r="HA353">
        <v>26.444700000000001</v>
      </c>
      <c r="HB353">
        <v>29.9998</v>
      </c>
      <c r="HC353">
        <v>26.509699999999999</v>
      </c>
      <c r="HD353">
        <v>26.450900000000001</v>
      </c>
      <c r="HE353">
        <v>34.659700000000001</v>
      </c>
      <c r="HF353">
        <v>22.561699999999998</v>
      </c>
      <c r="HG353">
        <v>86.605400000000003</v>
      </c>
      <c r="HH353">
        <v>23.319400000000002</v>
      </c>
      <c r="HI353">
        <v>550</v>
      </c>
      <c r="HJ353">
        <v>17.3415</v>
      </c>
      <c r="HK353">
        <v>101.694</v>
      </c>
      <c r="HL353">
        <v>91.643600000000006</v>
      </c>
    </row>
    <row r="354" spans="2:220" x14ac:dyDescent="0.25">
      <c r="B354" s="67" t="s">
        <v>1108</v>
      </c>
      <c r="C354" s="67" t="s">
        <v>2</v>
      </c>
      <c r="D354" s="67">
        <v>2</v>
      </c>
      <c r="E354">
        <v>1647769215.5999999</v>
      </c>
      <c r="F354">
        <v>3628</v>
      </c>
      <c r="G354" t="s">
        <v>1276</v>
      </c>
      <c r="H354" t="s">
        <v>1277</v>
      </c>
      <c r="I354">
        <v>3</v>
      </c>
      <c r="K354">
        <v>18.592796167532317</v>
      </c>
      <c r="L354">
        <v>18.846500309563787</v>
      </c>
      <c r="M354">
        <v>0.17760097346765619</v>
      </c>
      <c r="N354">
        <v>1647769207.8499999</v>
      </c>
      <c r="O354">
        <v>1.163656816856843E-4</v>
      </c>
      <c r="P354">
        <v>0.1163656816856843</v>
      </c>
      <c r="Q354" s="1">
        <v>2.1635634004778765</v>
      </c>
      <c r="R354">
        <v>546.50710000000004</v>
      </c>
      <c r="S354">
        <v>97.060192966985738</v>
      </c>
      <c r="T354">
        <v>9.8561657779625236</v>
      </c>
      <c r="U354">
        <v>55.496124742567808</v>
      </c>
      <c r="V354">
        <v>7.8494786442775827E-3</v>
      </c>
      <c r="W354">
        <v>2.0832455609614784</v>
      </c>
      <c r="X354">
        <v>7.8330845268125941E-3</v>
      </c>
      <c r="Y354">
        <v>4.8971478931427101E-3</v>
      </c>
      <c r="Z354">
        <v>129.99411395325924</v>
      </c>
      <c r="AA354">
        <v>26.014834118838905</v>
      </c>
      <c r="AB354">
        <v>25.380946666666699</v>
      </c>
      <c r="AC354">
        <v>3.2526141133891349</v>
      </c>
      <c r="AD354">
        <v>56.007801569088087</v>
      </c>
      <c r="AE354">
        <v>1.7814589884705656</v>
      </c>
      <c r="AF354">
        <v>3.1807336452459349</v>
      </c>
      <c r="AG354">
        <v>1.4711551249185693</v>
      </c>
      <c r="AH354">
        <v>-5.1317265623386774</v>
      </c>
      <c r="AI354">
        <v>-42.159279668025697</v>
      </c>
      <c r="AJ354">
        <v>-4.2890149328029876</v>
      </c>
      <c r="AK354">
        <v>78.414092790091871</v>
      </c>
      <c r="AL354">
        <v>2.2072551539800811</v>
      </c>
      <c r="AM354">
        <v>0.11711750816993828</v>
      </c>
      <c r="AN354">
        <v>2.1635634004778765</v>
      </c>
      <c r="AO354">
        <v>559.70482168681701</v>
      </c>
      <c r="AP354">
        <v>556.31676363636302</v>
      </c>
      <c r="AQ354">
        <v>1.2807133137230199E-3</v>
      </c>
      <c r="AR354">
        <v>66.612391958569901</v>
      </c>
      <c r="AS354">
        <v>0.1163656816856843</v>
      </c>
      <c r="AT354">
        <v>17.369170677273502</v>
      </c>
      <c r="AU354">
        <v>17.544432727272699</v>
      </c>
      <c r="AV354">
        <v>4.8788428339054304E-6</v>
      </c>
      <c r="AW354">
        <v>77.691436178926196</v>
      </c>
      <c r="AX354">
        <v>0</v>
      </c>
      <c r="AY354">
        <v>0</v>
      </c>
      <c r="AZ354">
        <v>1</v>
      </c>
      <c r="BA354">
        <v>0</v>
      </c>
      <c r="BB354">
        <v>26054.240282012659</v>
      </c>
      <c r="BC354" t="s">
        <v>1254</v>
      </c>
      <c r="BD354">
        <v>10245.4</v>
      </c>
      <c r="BE354">
        <v>2295.136</v>
      </c>
      <c r="BF354">
        <v>4240.34</v>
      </c>
      <c r="BG354">
        <v>0.45873774272817747</v>
      </c>
      <c r="BH354">
        <v>-0.29290295149164403</v>
      </c>
      <c r="BI354" t="s">
        <v>1278</v>
      </c>
      <c r="BJ354">
        <v>10255.4</v>
      </c>
      <c r="BK354">
        <v>1417.2031999999999</v>
      </c>
      <c r="BL354">
        <v>1553.11</v>
      </c>
      <c r="BM354">
        <v>8.7506229436421057E-2</v>
      </c>
      <c r="BN354">
        <v>0.5</v>
      </c>
      <c r="BO354">
        <v>673.19266140583375</v>
      </c>
      <c r="BP354">
        <v>2.1635634004778765</v>
      </c>
      <c r="BQ354">
        <v>29.454275741946901</v>
      </c>
      <c r="BR354">
        <v>3.6489796945196368E-3</v>
      </c>
      <c r="BS354">
        <v>1.7302251611283173</v>
      </c>
      <c r="BT354">
        <v>1185.194624837721</v>
      </c>
      <c r="BU354" t="s">
        <v>247</v>
      </c>
      <c r="BV354">
        <v>0</v>
      </c>
      <c r="BW354">
        <v>1185.194624837721</v>
      </c>
      <c r="BX354">
        <v>0.23688945094827729</v>
      </c>
      <c r="BY354">
        <v>0.36939690258950075</v>
      </c>
      <c r="BZ354">
        <v>0.87957516583225226</v>
      </c>
      <c r="CA354">
        <v>-0.18315638535576917</v>
      </c>
      <c r="CB354">
        <v>1.3814643605503589</v>
      </c>
      <c r="CC354">
        <v>0.30892339459915102</v>
      </c>
      <c r="CD354">
        <v>0.69107660540084903</v>
      </c>
      <c r="CE354">
        <v>148</v>
      </c>
      <c r="CF354">
        <v>300</v>
      </c>
      <c r="CG354">
        <v>300</v>
      </c>
      <c r="CH354">
        <v>300</v>
      </c>
      <c r="CI354">
        <v>10255.4</v>
      </c>
      <c r="CJ354">
        <v>1528.97</v>
      </c>
      <c r="CK354">
        <v>-7.8437999999999997E-3</v>
      </c>
      <c r="CL354">
        <v>-5.17</v>
      </c>
      <c r="CM354" t="s">
        <v>247</v>
      </c>
      <c r="CN354" t="s">
        <v>247</v>
      </c>
      <c r="CO354" t="s">
        <v>247</v>
      </c>
      <c r="CP354" t="s">
        <v>247</v>
      </c>
      <c r="CQ354" t="s">
        <v>247</v>
      </c>
      <c r="CR354" t="s">
        <v>247</v>
      </c>
      <c r="CS354" t="s">
        <v>247</v>
      </c>
      <c r="CT354" t="s">
        <v>247</v>
      </c>
      <c r="CU354" t="s">
        <v>247</v>
      </c>
      <c r="CV354" t="s">
        <v>247</v>
      </c>
      <c r="CW354">
        <v>799.99159999999995</v>
      </c>
      <c r="CX354">
        <v>673.19266140583375</v>
      </c>
      <c r="CY354">
        <v>0.84149966250374852</v>
      </c>
      <c r="CZ354">
        <v>0.16249434863223469</v>
      </c>
      <c r="DA354">
        <v>4.5999999999999996</v>
      </c>
      <c r="DB354">
        <v>0.5</v>
      </c>
      <c r="DC354" t="s">
        <v>248</v>
      </c>
      <c r="DD354">
        <v>2</v>
      </c>
      <c r="DE354" t="b">
        <v>1</v>
      </c>
      <c r="DF354">
        <v>1647769207.8499999</v>
      </c>
      <c r="DG354">
        <v>546.50710000000004</v>
      </c>
      <c r="DH354">
        <v>549.99003333333303</v>
      </c>
      <c r="DI354">
        <v>17.543206666666698</v>
      </c>
      <c r="DJ354">
        <v>17.366759999999999</v>
      </c>
      <c r="DK354">
        <v>554.72376666666696</v>
      </c>
      <c r="DL354">
        <v>17.259550000000001</v>
      </c>
      <c r="DM354">
        <v>299.97126666666702</v>
      </c>
      <c r="DN354">
        <v>101.446966666667</v>
      </c>
      <c r="DO354">
        <v>9.9975253333333305E-2</v>
      </c>
      <c r="DP354">
        <v>25.005569999999999</v>
      </c>
      <c r="DQ354">
        <v>25.380946666666699</v>
      </c>
      <c r="DR354">
        <v>27.945416666666699</v>
      </c>
      <c r="DS354">
        <v>0</v>
      </c>
      <c r="DT354">
        <v>0</v>
      </c>
      <c r="DU354">
        <v>4998.1253333333298</v>
      </c>
      <c r="DV354">
        <v>0</v>
      </c>
      <c r="DW354">
        <v>67.725726666666702</v>
      </c>
      <c r="DX354" s="1">
        <v>799.99159999999995</v>
      </c>
      <c r="DY354">
        <v>0.95000649999999998</v>
      </c>
      <c r="DZ354">
        <v>4.99934566666667E-2</v>
      </c>
      <c r="EA354">
        <v>0</v>
      </c>
      <c r="EB354">
        <v>1417.3243333333301</v>
      </c>
      <c r="EC354">
        <v>9.9996500000000002E-2</v>
      </c>
      <c r="ED354">
        <v>11113.66</v>
      </c>
      <c r="EE354">
        <v>6719.9953333333297</v>
      </c>
      <c r="EF354">
        <v>36.153799999999997</v>
      </c>
      <c r="EG354">
        <v>39.887333333333302</v>
      </c>
      <c r="EH354">
        <v>37.762266666666697</v>
      </c>
      <c r="EI354">
        <v>40.033133333333303</v>
      </c>
      <c r="EJ354">
        <v>38.649733333333302</v>
      </c>
      <c r="EK354">
        <v>759.90266666666696</v>
      </c>
      <c r="EL354">
        <v>39.990666666666698</v>
      </c>
      <c r="EM354">
        <v>0</v>
      </c>
      <c r="EN354">
        <v>124.700000047684</v>
      </c>
      <c r="EO354">
        <v>0</v>
      </c>
      <c r="EP354">
        <v>1417.2031999999999</v>
      </c>
      <c r="EQ354">
        <v>-21.0769229396378</v>
      </c>
      <c r="ER354">
        <v>-98.861538331802507</v>
      </c>
      <c r="ES354">
        <v>11112.644</v>
      </c>
      <c r="ET354">
        <v>15</v>
      </c>
      <c r="EU354">
        <v>0</v>
      </c>
      <c r="EV354" t="s">
        <v>249</v>
      </c>
      <c r="EW354">
        <v>1647517414.0999999</v>
      </c>
      <c r="EX354">
        <v>1647517416.0999999</v>
      </c>
      <c r="EY354">
        <v>0</v>
      </c>
      <c r="EZ354">
        <v>0.214</v>
      </c>
      <c r="FA354">
        <v>5.0000000000000001E-3</v>
      </c>
      <c r="FB354">
        <v>-8.3160000000000007</v>
      </c>
      <c r="FC354">
        <v>0.29899999999999999</v>
      </c>
      <c r="FD354">
        <v>600</v>
      </c>
      <c r="FE354">
        <v>21</v>
      </c>
      <c r="FF354">
        <v>0.45</v>
      </c>
      <c r="FG354">
        <v>0.14000000000000001</v>
      </c>
      <c r="FH354">
        <v>-3.4689207500000001</v>
      </c>
      <c r="FI354">
        <v>-0.24374690431518201</v>
      </c>
      <c r="FJ354">
        <v>4.3028706138315401E-2</v>
      </c>
      <c r="FK354">
        <v>1</v>
      </c>
      <c r="FL354">
        <v>1418.47794117647</v>
      </c>
      <c r="FM354">
        <v>-20.464323877018298</v>
      </c>
      <c r="FN354">
        <v>2.3687981308619501</v>
      </c>
      <c r="FO354">
        <v>0</v>
      </c>
      <c r="FP354">
        <v>0.17771500000000001</v>
      </c>
      <c r="FQ354">
        <v>-2.1787789868668299E-2</v>
      </c>
      <c r="FR354">
        <v>2.15696482354256E-3</v>
      </c>
      <c r="FS354">
        <v>1</v>
      </c>
      <c r="FT354">
        <v>2</v>
      </c>
      <c r="FU354">
        <v>3</v>
      </c>
      <c r="FV354" t="s">
        <v>250</v>
      </c>
      <c r="FW354">
        <v>100</v>
      </c>
      <c r="FX354">
        <v>100</v>
      </c>
      <c r="FY354">
        <v>-8.2170000000000005</v>
      </c>
      <c r="FZ354">
        <v>0.28360000000000002</v>
      </c>
      <c r="GA354">
        <v>-5.92640960197539</v>
      </c>
      <c r="GB354">
        <v>-6.1472255440131896E-3</v>
      </c>
      <c r="GC354">
        <v>4.0142174821260903E-6</v>
      </c>
      <c r="GD354">
        <v>-6.7765446843560096E-10</v>
      </c>
      <c r="GE354">
        <v>6.52635436892431E-2</v>
      </c>
      <c r="GF354">
        <v>2.6136340373434201E-2</v>
      </c>
      <c r="GG354">
        <v>-1.0886145581756801E-3</v>
      </c>
      <c r="GH354">
        <v>1.78115029288535E-5</v>
      </c>
      <c r="GI354">
        <v>0</v>
      </c>
      <c r="GJ354">
        <v>2010</v>
      </c>
      <c r="GK354">
        <v>2</v>
      </c>
      <c r="GL354">
        <v>26</v>
      </c>
      <c r="GM354">
        <v>4196.7</v>
      </c>
      <c r="GN354">
        <v>4196.7</v>
      </c>
      <c r="GO354">
        <v>1.7297400000000001</v>
      </c>
      <c r="GP354">
        <v>2.4133300000000002</v>
      </c>
      <c r="GQ354">
        <v>2.1484399999999999</v>
      </c>
      <c r="GR354">
        <v>2.6098599999999998</v>
      </c>
      <c r="GS354">
        <v>2.2497600000000002</v>
      </c>
      <c r="GT354">
        <v>2.36816</v>
      </c>
      <c r="GU354">
        <v>36.034700000000001</v>
      </c>
      <c r="GV354">
        <v>23.868600000000001</v>
      </c>
      <c r="GW354">
        <v>18</v>
      </c>
      <c r="GX354">
        <v>282.51100000000002</v>
      </c>
      <c r="GY354">
        <v>1119.8499999999999</v>
      </c>
      <c r="GZ354">
        <v>23.119900000000001</v>
      </c>
      <c r="HA354">
        <v>26.408300000000001</v>
      </c>
      <c r="HB354">
        <v>30.000299999999999</v>
      </c>
      <c r="HC354">
        <v>26.461500000000001</v>
      </c>
      <c r="HD354">
        <v>26.403400000000001</v>
      </c>
      <c r="HE354">
        <v>34.6616</v>
      </c>
      <c r="HF354">
        <v>23.117599999999999</v>
      </c>
      <c r="HG354">
        <v>85.859499999999997</v>
      </c>
      <c r="HH354">
        <v>23.112100000000002</v>
      </c>
      <c r="HI354">
        <v>550</v>
      </c>
      <c r="HJ354">
        <v>17.341000000000001</v>
      </c>
      <c r="HK354">
        <v>101.68899999999999</v>
      </c>
      <c r="HL354">
        <v>91.628699999999995</v>
      </c>
    </row>
    <row r="355" spans="2:220" x14ac:dyDescent="0.25">
      <c r="B355" s="67" t="s">
        <v>1108</v>
      </c>
      <c r="C355" s="67" t="s">
        <v>2</v>
      </c>
      <c r="D355" s="67">
        <v>2</v>
      </c>
      <c r="E355">
        <v>1647769456.5999999</v>
      </c>
      <c r="F355">
        <v>3869</v>
      </c>
      <c r="G355" t="s">
        <v>1279</v>
      </c>
      <c r="H355" t="s">
        <v>1280</v>
      </c>
      <c r="I355">
        <v>3</v>
      </c>
      <c r="K355">
        <v>14.778964759934663</v>
      </c>
      <c r="L355">
        <v>16.000987850687181</v>
      </c>
      <c r="M355">
        <v>0.32974200691265171</v>
      </c>
      <c r="N355">
        <v>1647769448.5999999</v>
      </c>
      <c r="O355">
        <v>1.6647229052683512E-4</v>
      </c>
      <c r="P355">
        <v>0.16647229052683513</v>
      </c>
      <c r="Q355" s="1">
        <v>2.4602881152017013</v>
      </c>
      <c r="R355">
        <v>546.19070967741902</v>
      </c>
      <c r="S355">
        <v>180.10202076607766</v>
      </c>
      <c r="T355">
        <v>18.290096923663782</v>
      </c>
      <c r="U355">
        <v>55.467900783744568</v>
      </c>
      <c r="V355">
        <v>1.1044772220649699E-2</v>
      </c>
      <c r="W355">
        <v>2.0813065376214421</v>
      </c>
      <c r="X355">
        <v>1.1012314008328316E-2</v>
      </c>
      <c r="Y355">
        <v>6.8856044963113523E-3</v>
      </c>
      <c r="Z355">
        <v>161.91339040095983</v>
      </c>
      <c r="AA355">
        <v>26.217769339224283</v>
      </c>
      <c r="AB355">
        <v>25.545564516129001</v>
      </c>
      <c r="AC355">
        <v>3.2845816219865509</v>
      </c>
      <c r="AD355">
        <v>56.333652093351482</v>
      </c>
      <c r="AE355">
        <v>1.7877352783314002</v>
      </c>
      <c r="AF355">
        <v>3.1734766199232256</v>
      </c>
      <c r="AG355">
        <v>1.4968463436551507</v>
      </c>
      <c r="AH355">
        <v>-7.341428012233429</v>
      </c>
      <c r="AI355">
        <v>-64.889900255270661</v>
      </c>
      <c r="AJ355">
        <v>-6.6118355801428121</v>
      </c>
      <c r="AK355">
        <v>83.070226553312935</v>
      </c>
      <c r="AL355">
        <v>2.3989081755995514</v>
      </c>
      <c r="AM355">
        <v>0.14992250465939372</v>
      </c>
      <c r="AN355">
        <v>2.4602881152017013</v>
      </c>
      <c r="AO355">
        <v>559.72199753970096</v>
      </c>
      <c r="AP355">
        <v>555.92788484848404</v>
      </c>
      <c r="AQ355">
        <v>-5.07142754591422E-3</v>
      </c>
      <c r="AR355">
        <v>66.612391958569901</v>
      </c>
      <c r="AS355">
        <v>0.16647229052683513</v>
      </c>
      <c r="AT355">
        <v>17.3482797965695</v>
      </c>
      <c r="AU355">
        <v>17.5992</v>
      </c>
      <c r="AV355">
        <v>-8.0876669522218702E-6</v>
      </c>
      <c r="AW355">
        <v>77.691436178926196</v>
      </c>
      <c r="AX355">
        <v>0</v>
      </c>
      <c r="AY355">
        <v>0</v>
      </c>
      <c r="AZ355">
        <v>1</v>
      </c>
      <c r="BA355">
        <v>0</v>
      </c>
      <c r="BB355">
        <v>26014.082814678506</v>
      </c>
      <c r="BC355" t="s">
        <v>1254</v>
      </c>
      <c r="BD355">
        <v>10245.4</v>
      </c>
      <c r="BE355">
        <v>2295.136</v>
      </c>
      <c r="BF355">
        <v>4240.34</v>
      </c>
      <c r="BG355">
        <v>0.45873774272817747</v>
      </c>
      <c r="BH355">
        <v>-0.29290295149164403</v>
      </c>
      <c r="BI355" t="s">
        <v>1281</v>
      </c>
      <c r="BJ355">
        <v>10255.700000000001</v>
      </c>
      <c r="BK355">
        <v>1337.7372</v>
      </c>
      <c r="BL355">
        <v>1444.93</v>
      </c>
      <c r="BM355">
        <v>7.4185462271528779E-2</v>
      </c>
      <c r="BN355">
        <v>0.5</v>
      </c>
      <c r="BO355">
        <v>841.18477208139325</v>
      </c>
      <c r="BP355">
        <v>2.4602881152017013</v>
      </c>
      <c r="BQ355">
        <v>31.201840586314368</v>
      </c>
      <c r="BR355">
        <v>3.2729920441628558E-3</v>
      </c>
      <c r="BS355">
        <v>1.934633511658004</v>
      </c>
      <c r="BT355">
        <v>1121.1404210885314</v>
      </c>
      <c r="BU355" t="s">
        <v>247</v>
      </c>
      <c r="BV355">
        <v>0</v>
      </c>
      <c r="BW355">
        <v>1121.1404210885314</v>
      </c>
      <c r="BX355">
        <v>0.22408668856724456</v>
      </c>
      <c r="BY355">
        <v>0.33105697953703739</v>
      </c>
      <c r="BZ355">
        <v>0.89619465804606691</v>
      </c>
      <c r="CA355">
        <v>-0.12607862094598254</v>
      </c>
      <c r="CB355">
        <v>1.4370780648199364</v>
      </c>
      <c r="CC355">
        <v>0.27745461622989287</v>
      </c>
      <c r="CD355">
        <v>0.72254538377010713</v>
      </c>
      <c r="CE355">
        <v>149</v>
      </c>
      <c r="CF355">
        <v>300</v>
      </c>
      <c r="CG355">
        <v>300</v>
      </c>
      <c r="CH355">
        <v>300</v>
      </c>
      <c r="CI355">
        <v>10255.700000000001</v>
      </c>
      <c r="CJ355">
        <v>1424.98</v>
      </c>
      <c r="CK355">
        <v>-7.6741099999999996E-3</v>
      </c>
      <c r="CL355">
        <v>-3.68</v>
      </c>
      <c r="CM355" t="s">
        <v>247</v>
      </c>
      <c r="CN355" t="s">
        <v>247</v>
      </c>
      <c r="CO355" t="s">
        <v>247</v>
      </c>
      <c r="CP355" t="s">
        <v>247</v>
      </c>
      <c r="CQ355" t="s">
        <v>247</v>
      </c>
      <c r="CR355" t="s">
        <v>247</v>
      </c>
      <c r="CS355" t="s">
        <v>247</v>
      </c>
      <c r="CT355" t="s">
        <v>247</v>
      </c>
      <c r="CU355" t="s">
        <v>247</v>
      </c>
      <c r="CV355" t="s">
        <v>247</v>
      </c>
      <c r="CW355">
        <v>999.98167741935504</v>
      </c>
      <c r="CX355">
        <v>841.18477208139325</v>
      </c>
      <c r="CY355">
        <v>0.84120018503962224</v>
      </c>
      <c r="CZ355">
        <v>0.16191635712647101</v>
      </c>
      <c r="DA355">
        <v>4.5999999999999996</v>
      </c>
      <c r="DB355">
        <v>0.5</v>
      </c>
      <c r="DC355" t="s">
        <v>248</v>
      </c>
      <c r="DD355">
        <v>2</v>
      </c>
      <c r="DE355" t="b">
        <v>1</v>
      </c>
      <c r="DF355">
        <v>1647769448.5999999</v>
      </c>
      <c r="DG355">
        <v>546.19070967741902</v>
      </c>
      <c r="DH355">
        <v>549.99564516128999</v>
      </c>
      <c r="DI355">
        <v>17.6037741935484</v>
      </c>
      <c r="DJ355">
        <v>17.3778774193548</v>
      </c>
      <c r="DK355">
        <v>554.40680645161297</v>
      </c>
      <c r="DL355">
        <v>17.319861290322599</v>
      </c>
      <c r="DM355">
        <v>299.91716129032301</v>
      </c>
      <c r="DN355">
        <v>101.454129032258</v>
      </c>
      <c r="DO355">
        <v>9.9961509677419305E-2</v>
      </c>
      <c r="DP355">
        <v>24.9672612903226</v>
      </c>
      <c r="DQ355">
        <v>25.545564516129001</v>
      </c>
      <c r="DR355">
        <v>26.9487548387097</v>
      </c>
      <c r="DS355">
        <v>0</v>
      </c>
      <c r="DT355">
        <v>0</v>
      </c>
      <c r="DU355">
        <v>4990.60419354839</v>
      </c>
      <c r="DV355">
        <v>0</v>
      </c>
      <c r="DW355">
        <v>67.714248387096802</v>
      </c>
      <c r="DX355" s="1">
        <v>999.98167741935504</v>
      </c>
      <c r="DY355">
        <v>0.95998996774193501</v>
      </c>
      <c r="DZ355">
        <v>4.0010196774193603E-2</v>
      </c>
      <c r="EA355">
        <v>0</v>
      </c>
      <c r="EB355">
        <v>1337.5722580645199</v>
      </c>
      <c r="EC355">
        <v>9.9996500000000002E-2</v>
      </c>
      <c r="ED355">
        <v>13153.4032258065</v>
      </c>
      <c r="EE355">
        <v>8421.8106451612894</v>
      </c>
      <c r="EF355">
        <v>36.165096774193501</v>
      </c>
      <c r="EG355">
        <v>38.582354838709698</v>
      </c>
      <c r="EH355">
        <v>37.205419354838703</v>
      </c>
      <c r="EI355">
        <v>38.146870967741897</v>
      </c>
      <c r="EJ355">
        <v>38.243677419354803</v>
      </c>
      <c r="EK355">
        <v>959.87741935483905</v>
      </c>
      <c r="EL355">
        <v>40.005483870967701</v>
      </c>
      <c r="EM355">
        <v>0</v>
      </c>
      <c r="EN355">
        <v>240</v>
      </c>
      <c r="EO355">
        <v>0</v>
      </c>
      <c r="EP355">
        <v>1337.7372</v>
      </c>
      <c r="EQ355">
        <v>5.67538458494864</v>
      </c>
      <c r="ER355">
        <v>35.646153658906101</v>
      </c>
      <c r="ES355">
        <v>13153.78</v>
      </c>
      <c r="ET355">
        <v>15</v>
      </c>
      <c r="EU355">
        <v>0</v>
      </c>
      <c r="EV355" t="s">
        <v>249</v>
      </c>
      <c r="EW355">
        <v>1647517414.0999999</v>
      </c>
      <c r="EX355">
        <v>1647517416.0999999</v>
      </c>
      <c r="EY355">
        <v>0</v>
      </c>
      <c r="EZ355">
        <v>0.214</v>
      </c>
      <c r="FA355">
        <v>5.0000000000000001E-3</v>
      </c>
      <c r="FB355">
        <v>-8.3160000000000007</v>
      </c>
      <c r="FC355">
        <v>0.29899999999999999</v>
      </c>
      <c r="FD355">
        <v>600</v>
      </c>
      <c r="FE355">
        <v>21</v>
      </c>
      <c r="FF355">
        <v>0.45</v>
      </c>
      <c r="FG355">
        <v>0.14000000000000001</v>
      </c>
      <c r="FH355">
        <v>-3.7986424390243898</v>
      </c>
      <c r="FI355">
        <v>6.9758885017407301E-3</v>
      </c>
      <c r="FJ355">
        <v>3.1877944801741297E-2</v>
      </c>
      <c r="FK355">
        <v>1</v>
      </c>
      <c r="FL355">
        <v>1337.4564705882401</v>
      </c>
      <c r="FM355">
        <v>3.8792971731799799</v>
      </c>
      <c r="FN355">
        <v>1.54244054581376</v>
      </c>
      <c r="FO355">
        <v>0</v>
      </c>
      <c r="FP355">
        <v>0.21806404878048799</v>
      </c>
      <c r="FQ355">
        <v>0.21792298954703801</v>
      </c>
      <c r="FR355">
        <v>2.53750635831968E-2</v>
      </c>
      <c r="FS355">
        <v>0</v>
      </c>
      <c r="FT355">
        <v>1</v>
      </c>
      <c r="FU355">
        <v>3</v>
      </c>
      <c r="FV355" t="s">
        <v>267</v>
      </c>
      <c r="FW355">
        <v>100</v>
      </c>
      <c r="FX355">
        <v>100</v>
      </c>
      <c r="FY355">
        <v>-8.2159999999999993</v>
      </c>
      <c r="FZ355">
        <v>0.28389999999999999</v>
      </c>
      <c r="GA355">
        <v>-5.92640960197539</v>
      </c>
      <c r="GB355">
        <v>-6.1472255440131896E-3</v>
      </c>
      <c r="GC355">
        <v>4.0142174821260903E-6</v>
      </c>
      <c r="GD355">
        <v>-6.7765446843560096E-10</v>
      </c>
      <c r="GE355">
        <v>6.52635436892431E-2</v>
      </c>
      <c r="GF355">
        <v>2.6136340373434201E-2</v>
      </c>
      <c r="GG355">
        <v>-1.0886145581756801E-3</v>
      </c>
      <c r="GH355">
        <v>1.78115029288535E-5</v>
      </c>
      <c r="GI355">
        <v>0</v>
      </c>
      <c r="GJ355">
        <v>2010</v>
      </c>
      <c r="GK355">
        <v>2</v>
      </c>
      <c r="GL355">
        <v>26</v>
      </c>
      <c r="GM355">
        <v>4200.7</v>
      </c>
      <c r="GN355">
        <v>4200.7</v>
      </c>
      <c r="GO355">
        <v>1.7309600000000001</v>
      </c>
      <c r="GP355">
        <v>2.4157700000000002</v>
      </c>
      <c r="GQ355">
        <v>2.1484399999999999</v>
      </c>
      <c r="GR355">
        <v>2.6074199999999998</v>
      </c>
      <c r="GS355">
        <v>2.2497600000000002</v>
      </c>
      <c r="GT355">
        <v>2.4255399999999998</v>
      </c>
      <c r="GU355">
        <v>36.245899999999999</v>
      </c>
      <c r="GV355">
        <v>23.877400000000002</v>
      </c>
      <c r="GW355">
        <v>18</v>
      </c>
      <c r="GX355">
        <v>282.42500000000001</v>
      </c>
      <c r="GY355">
        <v>1116.18</v>
      </c>
      <c r="GZ355">
        <v>22.795400000000001</v>
      </c>
      <c r="HA355">
        <v>26.491299999999999</v>
      </c>
      <c r="HB355">
        <v>30</v>
      </c>
      <c r="HC355">
        <v>26.503799999999998</v>
      </c>
      <c r="HD355">
        <v>26.424399999999999</v>
      </c>
      <c r="HE355">
        <v>34.673499999999997</v>
      </c>
      <c r="HF355">
        <v>23.693999999999999</v>
      </c>
      <c r="HG355">
        <v>83.999899999999997</v>
      </c>
      <c r="HH355">
        <v>22.8169</v>
      </c>
      <c r="HI355">
        <v>550</v>
      </c>
      <c r="HJ355">
        <v>17.323899999999998</v>
      </c>
      <c r="HK355">
        <v>101.66800000000001</v>
      </c>
      <c r="HL355">
        <v>91.610500000000002</v>
      </c>
    </row>
    <row r="356" spans="2:220" x14ac:dyDescent="0.25">
      <c r="B356" s="66" t="s">
        <v>1108</v>
      </c>
      <c r="C356" s="66" t="s">
        <v>1</v>
      </c>
      <c r="D356" s="66">
        <v>3</v>
      </c>
      <c r="E356">
        <v>1647769721.0999999</v>
      </c>
      <c r="F356">
        <v>4133.5</v>
      </c>
      <c r="G356" t="s">
        <v>1282</v>
      </c>
      <c r="H356" t="s">
        <v>995</v>
      </c>
      <c r="I356">
        <v>3</v>
      </c>
      <c r="K356">
        <v>-8.7095056902781187E-2</v>
      </c>
      <c r="L356">
        <v>-5.6664675943118241E-2</v>
      </c>
      <c r="M356">
        <v>0.98300085567392725</v>
      </c>
      <c r="N356">
        <v>1647769713.3499999</v>
      </c>
      <c r="O356">
        <v>8.4430466202665977E-4</v>
      </c>
      <c r="P356">
        <v>0.84430466202665977</v>
      </c>
      <c r="Q356" s="1">
        <v>-7.3534762582495375E-2</v>
      </c>
      <c r="R356">
        <v>549.34789999999998</v>
      </c>
      <c r="S356">
        <v>540.00945576267497</v>
      </c>
      <c r="T356">
        <v>54.838016782489667</v>
      </c>
      <c r="U356">
        <v>55.786336772711905</v>
      </c>
      <c r="V356">
        <v>6.7207223158381332E-2</v>
      </c>
      <c r="W356">
        <v>2.0849606625968691</v>
      </c>
      <c r="X356">
        <v>6.6026494805595359E-2</v>
      </c>
      <c r="Y356">
        <v>4.1370915180396338E-2</v>
      </c>
      <c r="Z356">
        <v>3.9897286846124396E-5</v>
      </c>
      <c r="AA356">
        <v>24.703716589465298</v>
      </c>
      <c r="AB356">
        <v>24.2903366666667</v>
      </c>
      <c r="AC356">
        <v>3.0476083315830809</v>
      </c>
      <c r="AD356">
        <v>55.963018937730659</v>
      </c>
      <c r="AE356">
        <v>1.779916075476307</v>
      </c>
      <c r="AF356">
        <v>3.1805219040395176</v>
      </c>
      <c r="AG356">
        <v>1.2676922561067738</v>
      </c>
      <c r="AH356">
        <v>-37.233835595375695</v>
      </c>
      <c r="AI356">
        <v>80.26985490530312</v>
      </c>
      <c r="AJ356">
        <v>8.1147043830130059</v>
      </c>
      <c r="AK356">
        <v>51.150763590227278</v>
      </c>
      <c r="AL356">
        <v>-4.8055408449362368E-2</v>
      </c>
      <c r="AM356">
        <v>0.84806641262012827</v>
      </c>
      <c r="AN356">
        <v>-7.3534762582495375E-2</v>
      </c>
      <c r="AO356">
        <v>559.07438248976598</v>
      </c>
      <c r="AP356">
        <v>559.16776969697003</v>
      </c>
      <c r="AQ356">
        <v>2.3361318326395098E-3</v>
      </c>
      <c r="AR356">
        <v>66.624476834018694</v>
      </c>
      <c r="AS356">
        <v>0.84430466202665977</v>
      </c>
      <c r="AT356">
        <v>16.256411290475601</v>
      </c>
      <c r="AU356">
        <v>17.528369696969701</v>
      </c>
      <c r="AV356">
        <v>9.3451669046292901E-7</v>
      </c>
      <c r="AW356">
        <v>77.687142138581606</v>
      </c>
      <c r="AX356">
        <v>0</v>
      </c>
      <c r="AY356">
        <v>0</v>
      </c>
      <c r="AZ356">
        <v>1</v>
      </c>
      <c r="BA356">
        <v>0</v>
      </c>
      <c r="BB356">
        <v>26092.438038979755</v>
      </c>
      <c r="BC356" t="s">
        <v>1283</v>
      </c>
      <c r="BD356">
        <v>10224</v>
      </c>
      <c r="BE356">
        <v>1347.5153846153801</v>
      </c>
      <c r="BF356">
        <v>3634.03</v>
      </c>
      <c r="BG356">
        <v>0.62919530531795831</v>
      </c>
      <c r="BH356">
        <v>-7.3534762582203705E-2</v>
      </c>
      <c r="BI356" t="s">
        <v>247</v>
      </c>
      <c r="BJ356" t="s">
        <v>247</v>
      </c>
      <c r="BK356">
        <v>0</v>
      </c>
      <c r="BL356">
        <v>0</v>
      </c>
      <c r="BM356" t="e">
        <v>#DIV/0!</v>
      </c>
      <c r="BN356">
        <v>0.5</v>
      </c>
      <c r="BO356">
        <v>2.0998572024276001E-4</v>
      </c>
      <c r="BP356">
        <v>-7.3534762582495375E-2</v>
      </c>
      <c r="BQ356" t="e">
        <v>#DIV/0!</v>
      </c>
      <c r="BR356">
        <v>-1.3889966709147823E-9</v>
      </c>
      <c r="BS356" t="e">
        <v>#DIV/0!</v>
      </c>
      <c r="BT356" t="e">
        <v>#DIV/0!</v>
      </c>
      <c r="BU356" t="s">
        <v>247</v>
      </c>
      <c r="BV356">
        <v>0</v>
      </c>
      <c r="BW356" t="e">
        <v>#DIV/0!</v>
      </c>
      <c r="BX356" t="e">
        <v>#DIV/0!</v>
      </c>
      <c r="BY356" t="e">
        <v>#DIV/0!</v>
      </c>
      <c r="BZ356" t="e">
        <v>#DIV/0!</v>
      </c>
      <c r="CA356">
        <v>0</v>
      </c>
      <c r="CB356">
        <v>1.5893316296990787</v>
      </c>
      <c r="CC356" t="e">
        <v>#DIV/0!</v>
      </c>
      <c r="CD356" t="e">
        <v>#DIV/0!</v>
      </c>
      <c r="CE356">
        <v>150</v>
      </c>
      <c r="CF356">
        <v>300</v>
      </c>
      <c r="CG356">
        <v>300</v>
      </c>
      <c r="CH356">
        <v>300</v>
      </c>
      <c r="CI356">
        <v>10224</v>
      </c>
      <c r="CJ356">
        <v>3571.94</v>
      </c>
      <c r="CK356">
        <v>-8.5009999999999999E-3</v>
      </c>
      <c r="CL356">
        <v>-20.04</v>
      </c>
      <c r="CM356" t="s">
        <v>247</v>
      </c>
      <c r="CN356" t="s">
        <v>247</v>
      </c>
      <c r="CO356" t="s">
        <v>247</v>
      </c>
      <c r="CP356" t="s">
        <v>247</v>
      </c>
      <c r="CQ356" t="s">
        <v>247</v>
      </c>
      <c r="CR356" t="s">
        <v>247</v>
      </c>
      <c r="CS356" t="s">
        <v>247</v>
      </c>
      <c r="CT356" t="s">
        <v>247</v>
      </c>
      <c r="CU356" t="s">
        <v>247</v>
      </c>
      <c r="CV356" t="s">
        <v>247</v>
      </c>
      <c r="CW356">
        <v>4.9998300000000002E-3</v>
      </c>
      <c r="CX356">
        <v>2.0998572024276001E-4</v>
      </c>
      <c r="CY356">
        <v>4.1998571999999998E-2</v>
      </c>
      <c r="CZ356">
        <v>7.9797286799999992E-3</v>
      </c>
      <c r="DA356">
        <v>4.5999999999999996</v>
      </c>
      <c r="DB356">
        <v>0.5</v>
      </c>
      <c r="DC356" t="s">
        <v>248</v>
      </c>
      <c r="DD356">
        <v>2</v>
      </c>
      <c r="DE356" t="b">
        <v>1</v>
      </c>
      <c r="DF356">
        <v>1647769713.3499999</v>
      </c>
      <c r="DG356">
        <v>549.34789999999998</v>
      </c>
      <c r="DH356">
        <v>549.98860000000002</v>
      </c>
      <c r="DI356">
        <v>17.527466666666701</v>
      </c>
      <c r="DJ356">
        <v>16.249829999999999</v>
      </c>
      <c r="DK356">
        <v>557.57129999999995</v>
      </c>
      <c r="DL356">
        <v>17.243876666666701</v>
      </c>
      <c r="DM356">
        <v>299.98583333333301</v>
      </c>
      <c r="DN356">
        <v>101.450133333333</v>
      </c>
      <c r="DO356">
        <v>9.9971386666666703E-2</v>
      </c>
      <c r="DP356">
        <v>25.004453333333299</v>
      </c>
      <c r="DQ356">
        <v>24.2903366666667</v>
      </c>
      <c r="DR356">
        <v>27.39124</v>
      </c>
      <c r="DS356">
        <v>0</v>
      </c>
      <c r="DT356">
        <v>0</v>
      </c>
      <c r="DU356">
        <v>5004.3119999999999</v>
      </c>
      <c r="DV356">
        <v>0</v>
      </c>
      <c r="DW356">
        <v>45.461513333333301</v>
      </c>
      <c r="DX356" s="1">
        <v>4.9998300000000002E-3</v>
      </c>
      <c r="DY356">
        <v>0</v>
      </c>
      <c r="DZ356">
        <v>0</v>
      </c>
      <c r="EA356">
        <v>0</v>
      </c>
      <c r="EB356">
        <v>1347.4366666666699</v>
      </c>
      <c r="EC356">
        <v>4.9998300000000002E-3</v>
      </c>
      <c r="ED356">
        <v>3.55</v>
      </c>
      <c r="EE356">
        <v>-1.0066666666666699</v>
      </c>
      <c r="EF356">
        <v>35.8100666666667</v>
      </c>
      <c r="EG356">
        <v>40.985133333333302</v>
      </c>
      <c r="EH356">
        <v>38.324766666666697</v>
      </c>
      <c r="EI356">
        <v>41.495600000000003</v>
      </c>
      <c r="EJ356">
        <v>38.7830333333333</v>
      </c>
      <c r="EK356">
        <v>0</v>
      </c>
      <c r="EL356">
        <v>0</v>
      </c>
      <c r="EM356">
        <v>0</v>
      </c>
      <c r="EN356">
        <v>263.40000009536698</v>
      </c>
      <c r="EO356">
        <v>0</v>
      </c>
      <c r="EP356">
        <v>1347.5153846153801</v>
      </c>
      <c r="EQ356">
        <v>-1.90085492436596</v>
      </c>
      <c r="ER356">
        <v>-14.1470087121616</v>
      </c>
      <c r="ES356">
        <v>3.3461538461538498</v>
      </c>
      <c r="ET356">
        <v>15</v>
      </c>
      <c r="EU356">
        <v>0</v>
      </c>
      <c r="EV356" t="s">
        <v>249</v>
      </c>
      <c r="EW356">
        <v>1647517414.0999999</v>
      </c>
      <c r="EX356">
        <v>1647517416.0999999</v>
      </c>
      <c r="EY356">
        <v>0</v>
      </c>
      <c r="EZ356">
        <v>0.214</v>
      </c>
      <c r="FA356">
        <v>5.0000000000000001E-3</v>
      </c>
      <c r="FB356">
        <v>-8.3160000000000007</v>
      </c>
      <c r="FC356">
        <v>0.29899999999999999</v>
      </c>
      <c r="FD356">
        <v>600</v>
      </c>
      <c r="FE356">
        <v>21</v>
      </c>
      <c r="FF356">
        <v>0.45</v>
      </c>
      <c r="FG356">
        <v>0.14000000000000001</v>
      </c>
      <c r="FH356">
        <v>-0.65508727499999997</v>
      </c>
      <c r="FI356">
        <v>0.25521373733583702</v>
      </c>
      <c r="FJ356">
        <v>3.9445968626076001E-2</v>
      </c>
      <c r="FK356">
        <v>1</v>
      </c>
      <c r="FL356">
        <v>1347.6705882352901</v>
      </c>
      <c r="FM356">
        <v>-6.2459894110837597</v>
      </c>
      <c r="FN356">
        <v>5.5893559247894702</v>
      </c>
      <c r="FO356">
        <v>0</v>
      </c>
      <c r="FP356">
        <v>1.281277</v>
      </c>
      <c r="FQ356">
        <v>-7.6338236397750198E-2</v>
      </c>
      <c r="FR356">
        <v>7.47564920257765E-3</v>
      </c>
      <c r="FS356">
        <v>1</v>
      </c>
      <c r="FT356">
        <v>2</v>
      </c>
      <c r="FU356">
        <v>3</v>
      </c>
      <c r="FV356" t="s">
        <v>250</v>
      </c>
      <c r="FW356">
        <v>100</v>
      </c>
      <c r="FX356">
        <v>100</v>
      </c>
      <c r="FY356">
        <v>-8.2240000000000002</v>
      </c>
      <c r="FZ356">
        <v>0.28360000000000002</v>
      </c>
      <c r="GA356">
        <v>-5.92640960197539</v>
      </c>
      <c r="GB356">
        <v>-6.1472255440131896E-3</v>
      </c>
      <c r="GC356">
        <v>4.0142174821260903E-6</v>
      </c>
      <c r="GD356">
        <v>-6.7765446843560096E-10</v>
      </c>
      <c r="GE356">
        <v>6.52635436892431E-2</v>
      </c>
      <c r="GF356">
        <v>2.6136340373434201E-2</v>
      </c>
      <c r="GG356">
        <v>-1.0886145581756801E-3</v>
      </c>
      <c r="GH356">
        <v>1.78115029288535E-5</v>
      </c>
      <c r="GI356">
        <v>0</v>
      </c>
      <c r="GJ356">
        <v>2010</v>
      </c>
      <c r="GK356">
        <v>2</v>
      </c>
      <c r="GL356">
        <v>26</v>
      </c>
      <c r="GM356">
        <v>4205.1000000000004</v>
      </c>
      <c r="GN356">
        <v>4205.1000000000004</v>
      </c>
      <c r="GO356">
        <v>1.7297400000000001</v>
      </c>
      <c r="GP356">
        <v>2.4084500000000002</v>
      </c>
      <c r="GQ356">
        <v>2.1484399999999999</v>
      </c>
      <c r="GR356">
        <v>2.6074199999999998</v>
      </c>
      <c r="GS356">
        <v>2.2497600000000002</v>
      </c>
      <c r="GT356">
        <v>2.49146</v>
      </c>
      <c r="GU356">
        <v>36.316499999999998</v>
      </c>
      <c r="GV356">
        <v>23.921099999999999</v>
      </c>
      <c r="GW356">
        <v>18</v>
      </c>
      <c r="GX356">
        <v>282.91399999999999</v>
      </c>
      <c r="GY356">
        <v>1115.5</v>
      </c>
      <c r="GZ356">
        <v>23.669799999999999</v>
      </c>
      <c r="HA356">
        <v>26.337499999999999</v>
      </c>
      <c r="HB356">
        <v>30.0001</v>
      </c>
      <c r="HC356">
        <v>26.389399999999998</v>
      </c>
      <c r="HD356">
        <v>26.327200000000001</v>
      </c>
      <c r="HE356">
        <v>34.657899999999998</v>
      </c>
      <c r="HF356">
        <v>29.097100000000001</v>
      </c>
      <c r="HG356">
        <v>79.877399999999994</v>
      </c>
      <c r="HH356">
        <v>23.665600000000001</v>
      </c>
      <c r="HI356">
        <v>550</v>
      </c>
      <c r="HJ356">
        <v>16.313099999999999</v>
      </c>
      <c r="HK356">
        <v>101.68899999999999</v>
      </c>
      <c r="HL356">
        <v>91.647199999999998</v>
      </c>
    </row>
    <row r="357" spans="2:220" x14ac:dyDescent="0.25">
      <c r="B357" s="66" t="s">
        <v>1108</v>
      </c>
      <c r="C357" s="66" t="s">
        <v>1</v>
      </c>
      <c r="D357" s="66">
        <v>3</v>
      </c>
      <c r="E357">
        <v>1647769923.5999999</v>
      </c>
      <c r="F357">
        <v>4336</v>
      </c>
      <c r="G357" t="s">
        <v>1284</v>
      </c>
      <c r="H357" t="s">
        <v>1285</v>
      </c>
      <c r="I357">
        <v>3</v>
      </c>
      <c r="K357">
        <v>1.9904988136485346</v>
      </c>
      <c r="L357">
        <v>1.9865696363476548</v>
      </c>
      <c r="M357">
        <v>0.90478602609374503</v>
      </c>
      <c r="N357">
        <v>1647769915.8499999</v>
      </c>
      <c r="O357">
        <v>8.5335511690952804E-4</v>
      </c>
      <c r="P357">
        <v>0.85335511690952803</v>
      </c>
      <c r="Q357" s="1">
        <v>1.6986023478293222</v>
      </c>
      <c r="R357">
        <v>546.70336666666697</v>
      </c>
      <c r="S357">
        <v>494.6495665784052</v>
      </c>
      <c r="T357">
        <v>50.227140314768178</v>
      </c>
      <c r="U357">
        <v>55.512727723719436</v>
      </c>
      <c r="V357">
        <v>6.6873153984983488E-2</v>
      </c>
      <c r="W357">
        <v>2.08204317867744</v>
      </c>
      <c r="X357">
        <v>6.5702417232982591E-2</v>
      </c>
      <c r="Y357">
        <v>4.1167489621171185E-2</v>
      </c>
      <c r="Z357">
        <v>4.136747319022132</v>
      </c>
      <c r="AA357">
        <v>24.722548066571797</v>
      </c>
      <c r="AB357">
        <v>24.416043333333299</v>
      </c>
      <c r="AC357">
        <v>3.070646826745965</v>
      </c>
      <c r="AD357">
        <v>56.107416392831588</v>
      </c>
      <c r="AE357">
        <v>1.7833376807270993</v>
      </c>
      <c r="AF357">
        <v>3.1784348583103581</v>
      </c>
      <c r="AG357">
        <v>1.2873091460188657</v>
      </c>
      <c r="AH357">
        <v>-37.632960655710185</v>
      </c>
      <c r="AI357">
        <v>64.811482381530794</v>
      </c>
      <c r="AJ357">
        <v>6.5649451527684715</v>
      </c>
      <c r="AK357">
        <v>37.88021419761121</v>
      </c>
      <c r="AL357">
        <v>1.6813468079772034</v>
      </c>
      <c r="AM357">
        <v>0.84635684408646794</v>
      </c>
      <c r="AN357">
        <v>1.6986023478293222</v>
      </c>
      <c r="AO357">
        <v>559.110607556589</v>
      </c>
      <c r="AP357">
        <v>556.45772121212099</v>
      </c>
      <c r="AQ357">
        <v>5.5697399602974197E-4</v>
      </c>
      <c r="AR357">
        <v>66.624476834018694</v>
      </c>
      <c r="AS357">
        <v>0.85335511690952803</v>
      </c>
      <c r="AT357">
        <v>16.279958301063701</v>
      </c>
      <c r="AU357">
        <v>17.565482424242401</v>
      </c>
      <c r="AV357">
        <v>5.2122335408770797E-6</v>
      </c>
      <c r="AW357">
        <v>77.687142138581606</v>
      </c>
      <c r="AX357">
        <v>0</v>
      </c>
      <c r="AY357">
        <v>0</v>
      </c>
      <c r="AZ357">
        <v>1</v>
      </c>
      <c r="BA357">
        <v>0</v>
      </c>
      <c r="BB357">
        <v>26028.747343731939</v>
      </c>
      <c r="BC357" t="s">
        <v>1283</v>
      </c>
      <c r="BD357">
        <v>10224</v>
      </c>
      <c r="BE357">
        <v>1347.5153846153801</v>
      </c>
      <c r="BF357">
        <v>3634.03</v>
      </c>
      <c r="BG357">
        <v>0.62919530531795831</v>
      </c>
      <c r="BH357">
        <v>-7.3534762582203705E-2</v>
      </c>
      <c r="BI357" t="s">
        <v>1286</v>
      </c>
      <c r="BJ357">
        <v>10229.4</v>
      </c>
      <c r="BK357">
        <v>1550.7360000000001</v>
      </c>
      <c r="BL357">
        <v>3683.73</v>
      </c>
      <c r="BM357">
        <v>0.57903103647661469</v>
      </c>
      <c r="BN357">
        <v>0.5</v>
      </c>
      <c r="BO357">
        <v>21.086329189130613</v>
      </c>
      <c r="BP357">
        <v>1.6986023478293222</v>
      </c>
      <c r="BQ357">
        <v>6.1048195229346964</v>
      </c>
      <c r="BR357">
        <v>8.4041992065883656E-2</v>
      </c>
      <c r="BS357">
        <v>-1.3491759710945107E-2</v>
      </c>
      <c r="BT357">
        <v>1354.2906404495207</v>
      </c>
      <c r="BU357" t="s">
        <v>247</v>
      </c>
      <c r="BV357">
        <v>0</v>
      </c>
      <c r="BW357">
        <v>1354.2906404495207</v>
      </c>
      <c r="BX357">
        <v>0.63235887525700285</v>
      </c>
      <c r="BY357">
        <v>0.91566839516767307</v>
      </c>
      <c r="BZ357">
        <v>-2.1800737786884416E-2</v>
      </c>
      <c r="CA357">
        <v>0.91301286532223702</v>
      </c>
      <c r="CB357">
        <v>-2.173613921625411E-2</v>
      </c>
      <c r="CC357">
        <v>0.79967263114483234</v>
      </c>
      <c r="CD357">
        <v>0.20032736885516766</v>
      </c>
      <c r="CE357">
        <v>151</v>
      </c>
      <c r="CF357">
        <v>300</v>
      </c>
      <c r="CG357">
        <v>300</v>
      </c>
      <c r="CH357">
        <v>300</v>
      </c>
      <c r="CI357">
        <v>10229.4</v>
      </c>
      <c r="CJ357">
        <v>3683.1</v>
      </c>
      <c r="CK357">
        <v>-8.4834899999999998E-3</v>
      </c>
      <c r="CL357">
        <v>25.43</v>
      </c>
      <c r="CM357" t="s">
        <v>247</v>
      </c>
      <c r="CN357" t="s">
        <v>247</v>
      </c>
      <c r="CO357" t="s">
        <v>247</v>
      </c>
      <c r="CP357" t="s">
        <v>247</v>
      </c>
      <c r="CQ357" t="s">
        <v>247</v>
      </c>
      <c r="CR357" t="s">
        <v>247</v>
      </c>
      <c r="CS357" t="s">
        <v>247</v>
      </c>
      <c r="CT357" t="s">
        <v>247</v>
      </c>
      <c r="CU357" t="s">
        <v>247</v>
      </c>
      <c r="CV357" t="s">
        <v>247</v>
      </c>
      <c r="CW357">
        <v>25.013593333333301</v>
      </c>
      <c r="CX357">
        <v>21.086329189130613</v>
      </c>
      <c r="CY357">
        <v>0.84299480319090392</v>
      </c>
      <c r="CZ357">
        <v>0.16537997015844466</v>
      </c>
      <c r="DA357">
        <v>4.5999999999999996</v>
      </c>
      <c r="DB357">
        <v>0.5</v>
      </c>
      <c r="DC357" t="s">
        <v>248</v>
      </c>
      <c r="DD357">
        <v>2</v>
      </c>
      <c r="DE357" t="b">
        <v>1</v>
      </c>
      <c r="DF357">
        <v>1647769915.8499999</v>
      </c>
      <c r="DG357">
        <v>546.70336666666697</v>
      </c>
      <c r="DH357">
        <v>549.99113333333298</v>
      </c>
      <c r="DI357">
        <v>17.562760000000001</v>
      </c>
      <c r="DJ357">
        <v>16.28772</v>
      </c>
      <c r="DK357">
        <v>554.92060000000004</v>
      </c>
      <c r="DL357">
        <v>17.279016666666699</v>
      </c>
      <c r="DM357">
        <v>299.98003333333298</v>
      </c>
      <c r="DN357">
        <v>101.44086666666701</v>
      </c>
      <c r="DO357">
        <v>9.9989140000000004E-2</v>
      </c>
      <c r="DP357">
        <v>24.9934433333333</v>
      </c>
      <c r="DQ357">
        <v>24.416043333333299</v>
      </c>
      <c r="DR357">
        <v>28.786243333333299</v>
      </c>
      <c r="DS357">
        <v>0</v>
      </c>
      <c r="DT357">
        <v>0</v>
      </c>
      <c r="DU357">
        <v>4993.9799999999996</v>
      </c>
      <c r="DV357">
        <v>0</v>
      </c>
      <c r="DW357">
        <v>45.256300000000003</v>
      </c>
      <c r="DX357" s="1">
        <v>25.013593333333301</v>
      </c>
      <c r="DY357">
        <v>0.89971909999999999</v>
      </c>
      <c r="DZ357">
        <v>0.10028005</v>
      </c>
      <c r="EA357">
        <v>0</v>
      </c>
      <c r="EB357">
        <v>1550.6216666666701</v>
      </c>
      <c r="EC357">
        <v>9.9996500000000002E-2</v>
      </c>
      <c r="ED357">
        <v>382.89633333333302</v>
      </c>
      <c r="EE357">
        <v>206.58183333333301</v>
      </c>
      <c r="EF357">
        <v>34.4393666666667</v>
      </c>
      <c r="EG357">
        <v>38.231033333333301</v>
      </c>
      <c r="EH357">
        <v>36.4142333333333</v>
      </c>
      <c r="EI357">
        <v>37.891399999999997</v>
      </c>
      <c r="EJ357">
        <v>36.774799999999999</v>
      </c>
      <c r="EK357">
        <v>22.416333333333299</v>
      </c>
      <c r="EL357">
        <v>2.4969999999999999</v>
      </c>
      <c r="EM357">
        <v>0</v>
      </c>
      <c r="EN357">
        <v>201.5</v>
      </c>
      <c r="EO357">
        <v>0</v>
      </c>
      <c r="EP357">
        <v>1550.7360000000001</v>
      </c>
      <c r="EQ357">
        <v>-1.62615392476372</v>
      </c>
      <c r="ER357">
        <v>4.6615384207872701</v>
      </c>
      <c r="ES357">
        <v>382.6884</v>
      </c>
      <c r="ET357">
        <v>15</v>
      </c>
      <c r="EU357">
        <v>0</v>
      </c>
      <c r="EV357" t="s">
        <v>249</v>
      </c>
      <c r="EW357">
        <v>1647517414.0999999</v>
      </c>
      <c r="EX357">
        <v>1647517416.0999999</v>
      </c>
      <c r="EY357">
        <v>0</v>
      </c>
      <c r="EZ357">
        <v>0.214</v>
      </c>
      <c r="FA357">
        <v>5.0000000000000001E-3</v>
      </c>
      <c r="FB357">
        <v>-8.3160000000000007</v>
      </c>
      <c r="FC357">
        <v>0.29899999999999999</v>
      </c>
      <c r="FD357">
        <v>600</v>
      </c>
      <c r="FE357">
        <v>21</v>
      </c>
      <c r="FF357">
        <v>0.45</v>
      </c>
      <c r="FG357">
        <v>0.14000000000000001</v>
      </c>
      <c r="FH357">
        <v>-3.2753239024390202</v>
      </c>
      <c r="FI357">
        <v>-0.288057491289199</v>
      </c>
      <c r="FJ357">
        <v>4.3358947026075199E-2</v>
      </c>
      <c r="FK357">
        <v>1</v>
      </c>
      <c r="FL357">
        <v>1550.7735294117599</v>
      </c>
      <c r="FM357">
        <v>0.98517951899225498</v>
      </c>
      <c r="FN357">
        <v>1.2670179959559</v>
      </c>
      <c r="FO357">
        <v>1</v>
      </c>
      <c r="FP357">
        <v>1.2726226829268299</v>
      </c>
      <c r="FQ357">
        <v>6.2088292682927898E-2</v>
      </c>
      <c r="FR357">
        <v>7.7820017565205504E-3</v>
      </c>
      <c r="FS357">
        <v>1</v>
      </c>
      <c r="FT357">
        <v>3</v>
      </c>
      <c r="FU357">
        <v>3</v>
      </c>
      <c r="FV357" t="s">
        <v>254</v>
      </c>
      <c r="FW357">
        <v>100</v>
      </c>
      <c r="FX357">
        <v>100</v>
      </c>
      <c r="FY357">
        <v>-8.218</v>
      </c>
      <c r="FZ357">
        <v>0.2838</v>
      </c>
      <c r="GA357">
        <v>-5.92640960197539</v>
      </c>
      <c r="GB357">
        <v>-6.1472255440131896E-3</v>
      </c>
      <c r="GC357">
        <v>4.0142174821260903E-6</v>
      </c>
      <c r="GD357">
        <v>-6.7765446843560096E-10</v>
      </c>
      <c r="GE357">
        <v>6.52635436892431E-2</v>
      </c>
      <c r="GF357">
        <v>2.6136340373434201E-2</v>
      </c>
      <c r="GG357">
        <v>-1.0886145581756801E-3</v>
      </c>
      <c r="GH357">
        <v>1.78115029288535E-5</v>
      </c>
      <c r="GI357">
        <v>0</v>
      </c>
      <c r="GJ357">
        <v>2010</v>
      </c>
      <c r="GK357">
        <v>2</v>
      </c>
      <c r="GL357">
        <v>26</v>
      </c>
      <c r="GM357">
        <v>4208.5</v>
      </c>
      <c r="GN357">
        <v>4208.5</v>
      </c>
      <c r="GO357">
        <v>1.7297400000000001</v>
      </c>
      <c r="GP357">
        <v>2.4108900000000002</v>
      </c>
      <c r="GQ357">
        <v>2.1484399999999999</v>
      </c>
      <c r="GR357">
        <v>2.6037599999999999</v>
      </c>
      <c r="GS357">
        <v>2.2497600000000002</v>
      </c>
      <c r="GT357">
        <v>2.3852500000000001</v>
      </c>
      <c r="GU357">
        <v>36.340000000000003</v>
      </c>
      <c r="GV357">
        <v>23.912400000000002</v>
      </c>
      <c r="GW357">
        <v>18</v>
      </c>
      <c r="GX357">
        <v>282.81299999999999</v>
      </c>
      <c r="GY357">
        <v>1109.05</v>
      </c>
      <c r="GZ357">
        <v>23.744399999999999</v>
      </c>
      <c r="HA357">
        <v>26.4955</v>
      </c>
      <c r="HB357">
        <v>30.000699999999998</v>
      </c>
      <c r="HC357">
        <v>26.495100000000001</v>
      </c>
      <c r="HD357">
        <v>26.4178</v>
      </c>
      <c r="HE357">
        <v>34.664099999999998</v>
      </c>
      <c r="HF357">
        <v>28.532599999999999</v>
      </c>
      <c r="HG357">
        <v>76.500299999999996</v>
      </c>
      <c r="HH357">
        <v>23.7484</v>
      </c>
      <c r="HI357">
        <v>550</v>
      </c>
      <c r="HJ357">
        <v>16.325800000000001</v>
      </c>
      <c r="HK357">
        <v>101.645</v>
      </c>
      <c r="HL357">
        <v>91.618899999999996</v>
      </c>
    </row>
    <row r="358" spans="2:220" x14ac:dyDescent="0.25">
      <c r="B358" s="66" t="s">
        <v>1108</v>
      </c>
      <c r="C358" s="66" t="s">
        <v>1</v>
      </c>
      <c r="D358" s="66">
        <v>3</v>
      </c>
      <c r="E358">
        <v>1647770042.0999999</v>
      </c>
      <c r="F358">
        <v>4454.5</v>
      </c>
      <c r="G358" t="s">
        <v>1287</v>
      </c>
      <c r="H358" t="s">
        <v>1288</v>
      </c>
      <c r="I358">
        <v>3</v>
      </c>
      <c r="K358">
        <v>4.2298934125363541</v>
      </c>
      <c r="L358">
        <v>4.2235513662126491</v>
      </c>
      <c r="M358">
        <v>0.81884606734137255</v>
      </c>
      <c r="N358">
        <v>1647770034.3499999</v>
      </c>
      <c r="O358">
        <v>7.9910110269687225E-4</v>
      </c>
      <c r="P358">
        <v>0.79910110269687229</v>
      </c>
      <c r="Q358" s="1">
        <v>3.3801124902480364</v>
      </c>
      <c r="R358">
        <v>544.14163333333295</v>
      </c>
      <c r="S358">
        <v>445.5682365317108</v>
      </c>
      <c r="T358">
        <v>45.247992266698773</v>
      </c>
      <c r="U358">
        <v>55.258239700179367</v>
      </c>
      <c r="V358">
        <v>6.2151860635222739E-2</v>
      </c>
      <c r="W358">
        <v>2.0832007278470228</v>
      </c>
      <c r="X358">
        <v>6.1139801639077847E-2</v>
      </c>
      <c r="Y358">
        <v>3.8301932741811234E-2</v>
      </c>
      <c r="Z358">
        <v>8.2646139995465262</v>
      </c>
      <c r="AA358">
        <v>24.770467034763954</v>
      </c>
      <c r="AB358">
        <v>24.4378666666667</v>
      </c>
      <c r="AC358">
        <v>3.074661900440891</v>
      </c>
      <c r="AD358">
        <v>55.990544021105215</v>
      </c>
      <c r="AE358">
        <v>1.7791006465410524</v>
      </c>
      <c r="AF358">
        <v>3.1775019829606115</v>
      </c>
      <c r="AG358">
        <v>1.2955612538998387</v>
      </c>
      <c r="AH358">
        <v>-35.240358628932064</v>
      </c>
      <c r="AI358">
        <v>61.843610253349759</v>
      </c>
      <c r="AJ358">
        <v>6.2613724554215473</v>
      </c>
      <c r="AK358">
        <v>41.129238079385772</v>
      </c>
      <c r="AL358">
        <v>3.3776494901153717</v>
      </c>
      <c r="AM358">
        <v>0.79971786708591253</v>
      </c>
      <c r="AN358">
        <v>3.3801124902480364</v>
      </c>
      <c r="AO358">
        <v>559.10339578994899</v>
      </c>
      <c r="AP358">
        <v>553.87583030303097</v>
      </c>
      <c r="AQ358">
        <v>-4.4305792970358998E-3</v>
      </c>
      <c r="AR358">
        <v>66.624476834018694</v>
      </c>
      <c r="AS358">
        <v>0.79910110269687229</v>
      </c>
      <c r="AT358">
        <v>16.310206747944001</v>
      </c>
      <c r="AU358">
        <v>17.514206666666698</v>
      </c>
      <c r="AV358">
        <v>-3.70591914057958E-5</v>
      </c>
      <c r="AW358">
        <v>77.687142138581606</v>
      </c>
      <c r="AX358">
        <v>0</v>
      </c>
      <c r="AY358">
        <v>0</v>
      </c>
      <c r="AZ358">
        <v>1</v>
      </c>
      <c r="BA358">
        <v>0</v>
      </c>
      <c r="BB358">
        <v>26054.561847412868</v>
      </c>
      <c r="BC358" t="s">
        <v>1283</v>
      </c>
      <c r="BD358">
        <v>10224</v>
      </c>
      <c r="BE358">
        <v>1347.5153846153801</v>
      </c>
      <c r="BF358">
        <v>3634.03</v>
      </c>
      <c r="BG358">
        <v>0.62919530531795831</v>
      </c>
      <c r="BH358">
        <v>-7.3534762582203705E-2</v>
      </c>
      <c r="BI358" t="s">
        <v>1289</v>
      </c>
      <c r="BJ358">
        <v>10229.4</v>
      </c>
      <c r="BK358">
        <v>1619.8363999999999</v>
      </c>
      <c r="BL358">
        <v>3651.73</v>
      </c>
      <c r="BM358">
        <v>0.55641945050701991</v>
      </c>
      <c r="BN358">
        <v>0.5</v>
      </c>
      <c r="BO358">
        <v>42.127154930335017</v>
      </c>
      <c r="BP358">
        <v>3.3801124902480364</v>
      </c>
      <c r="BQ358">
        <v>11.720184198880553</v>
      </c>
      <c r="BR358">
        <v>8.1981497647811249E-2</v>
      </c>
      <c r="BS358">
        <v>-4.8470177148912481E-3</v>
      </c>
      <c r="BT358">
        <v>1349.9416305554066</v>
      </c>
      <c r="BU358" t="s">
        <v>247</v>
      </c>
      <c r="BV358">
        <v>0</v>
      </c>
      <c r="BW358">
        <v>1349.9416305554066</v>
      </c>
      <c r="BX358">
        <v>0.63032819223890968</v>
      </c>
      <c r="BY358">
        <v>0.88274561943776031</v>
      </c>
      <c r="BZ358">
        <v>-7.7492623476314122E-3</v>
      </c>
      <c r="CA358">
        <v>0.88181612356487737</v>
      </c>
      <c r="CB358">
        <v>-7.7410395196719356E-3</v>
      </c>
      <c r="CC358">
        <v>0.73566383671181401</v>
      </c>
      <c r="CD358">
        <v>0.26433616328818599</v>
      </c>
      <c r="CE358">
        <v>152</v>
      </c>
      <c r="CF358">
        <v>300</v>
      </c>
      <c r="CG358">
        <v>300</v>
      </c>
      <c r="CH358">
        <v>300</v>
      </c>
      <c r="CI358">
        <v>10229.4</v>
      </c>
      <c r="CJ358">
        <v>3650.35</v>
      </c>
      <c r="CK358">
        <v>-8.4622900000000008E-3</v>
      </c>
      <c r="CL358">
        <v>16.04</v>
      </c>
      <c r="CM358" t="s">
        <v>247</v>
      </c>
      <c r="CN358" t="s">
        <v>247</v>
      </c>
      <c r="CO358" t="s">
        <v>247</v>
      </c>
      <c r="CP358" t="s">
        <v>247</v>
      </c>
      <c r="CQ358" t="s">
        <v>247</v>
      </c>
      <c r="CR358" t="s">
        <v>247</v>
      </c>
      <c r="CS358" t="s">
        <v>247</v>
      </c>
      <c r="CT358" t="s">
        <v>247</v>
      </c>
      <c r="CU358" t="s">
        <v>247</v>
      </c>
      <c r="CV358" t="s">
        <v>247</v>
      </c>
      <c r="CW358">
        <v>49.973176666666703</v>
      </c>
      <c r="CX358">
        <v>42.127154930335017</v>
      </c>
      <c r="CY358">
        <v>0.84299533750542677</v>
      </c>
      <c r="CZ358">
        <v>0.16538100138547365</v>
      </c>
      <c r="DA358">
        <v>4.5999999999999996</v>
      </c>
      <c r="DB358">
        <v>0.5</v>
      </c>
      <c r="DC358" t="s">
        <v>248</v>
      </c>
      <c r="DD358">
        <v>2</v>
      </c>
      <c r="DE358" t="b">
        <v>1</v>
      </c>
      <c r="DF358">
        <v>1647770034.3499999</v>
      </c>
      <c r="DG358">
        <v>544.14163333333295</v>
      </c>
      <c r="DH358">
        <v>549.98686666666697</v>
      </c>
      <c r="DI358">
        <v>17.519246666666699</v>
      </c>
      <c r="DJ358">
        <v>16.314716666666701</v>
      </c>
      <c r="DK358">
        <v>552.35286666666696</v>
      </c>
      <c r="DL358">
        <v>17.235696666666701</v>
      </c>
      <c r="DM358">
        <v>300.055133333333</v>
      </c>
      <c r="DN358">
        <v>101.4512</v>
      </c>
      <c r="DO358">
        <v>0.100007103333333</v>
      </c>
      <c r="DP358">
        <v>24.988520000000001</v>
      </c>
      <c r="DQ358">
        <v>24.4378666666667</v>
      </c>
      <c r="DR358">
        <v>26.9495133333333</v>
      </c>
      <c r="DS358">
        <v>0</v>
      </c>
      <c r="DT358">
        <v>0</v>
      </c>
      <c r="DU358">
        <v>4997.7510000000002</v>
      </c>
      <c r="DV358">
        <v>0</v>
      </c>
      <c r="DW358">
        <v>45.187916666666702</v>
      </c>
      <c r="DX358" s="1">
        <v>49.973176666666703</v>
      </c>
      <c r="DY358">
        <v>0.89992806666666703</v>
      </c>
      <c r="DZ358">
        <v>0.10007194</v>
      </c>
      <c r="EA358">
        <v>0</v>
      </c>
      <c r="EB358">
        <v>1619.9586666666701</v>
      </c>
      <c r="EC358">
        <v>9.9996500000000002E-2</v>
      </c>
      <c r="ED358">
        <v>799.320333333333</v>
      </c>
      <c r="EE358">
        <v>413.5675</v>
      </c>
      <c r="EF358">
        <v>35.299799999999998</v>
      </c>
      <c r="EG358">
        <v>40.695533333333302</v>
      </c>
      <c r="EH358">
        <v>37.920533333333303</v>
      </c>
      <c r="EI358">
        <v>41.137133333333303</v>
      </c>
      <c r="EJ358">
        <v>38.020533333333297</v>
      </c>
      <c r="EK358">
        <v>44.881666666666703</v>
      </c>
      <c r="EL358">
        <v>4.9893333333333301</v>
      </c>
      <c r="EM358">
        <v>0</v>
      </c>
      <c r="EN358">
        <v>118</v>
      </c>
      <c r="EO358">
        <v>0</v>
      </c>
      <c r="EP358">
        <v>1619.8363999999999</v>
      </c>
      <c r="EQ358">
        <v>8.6292308217451303</v>
      </c>
      <c r="ER358">
        <v>4.3365383643384501</v>
      </c>
      <c r="ES358">
        <v>799.3306</v>
      </c>
      <c r="ET358">
        <v>15</v>
      </c>
      <c r="EU358">
        <v>0</v>
      </c>
      <c r="EV358" t="s">
        <v>249</v>
      </c>
      <c r="EW358">
        <v>1647517414.0999999</v>
      </c>
      <c r="EX358">
        <v>1647517416.0999999</v>
      </c>
      <c r="EY358">
        <v>0</v>
      </c>
      <c r="EZ358">
        <v>0.214</v>
      </c>
      <c r="FA358">
        <v>5.0000000000000001E-3</v>
      </c>
      <c r="FB358">
        <v>-8.3160000000000007</v>
      </c>
      <c r="FC358">
        <v>0.29899999999999999</v>
      </c>
      <c r="FD358">
        <v>600</v>
      </c>
      <c r="FE358">
        <v>21</v>
      </c>
      <c r="FF358">
        <v>0.45</v>
      </c>
      <c r="FG358">
        <v>0.14000000000000001</v>
      </c>
      <c r="FH358">
        <v>-5.8553970731707299</v>
      </c>
      <c r="FI358">
        <v>0.35717142857142098</v>
      </c>
      <c r="FJ358">
        <v>5.6362444045221699E-2</v>
      </c>
      <c r="FK358">
        <v>1</v>
      </c>
      <c r="FL358">
        <v>1619.75676470588</v>
      </c>
      <c r="FM358">
        <v>3.5619556913755201</v>
      </c>
      <c r="FN358">
        <v>1.4512301487485399</v>
      </c>
      <c r="FO358">
        <v>0</v>
      </c>
      <c r="FP358">
        <v>1.2010429268292699</v>
      </c>
      <c r="FQ358">
        <v>6.4664111498257903E-2</v>
      </c>
      <c r="FR358">
        <v>8.5649701333332107E-3</v>
      </c>
      <c r="FS358">
        <v>1</v>
      </c>
      <c r="FT358">
        <v>2</v>
      </c>
      <c r="FU358">
        <v>3</v>
      </c>
      <c r="FV358" t="s">
        <v>250</v>
      </c>
      <c r="FW358">
        <v>100</v>
      </c>
      <c r="FX358">
        <v>100</v>
      </c>
      <c r="FY358">
        <v>-8.2119999999999997</v>
      </c>
      <c r="FZ358">
        <v>0.28360000000000002</v>
      </c>
      <c r="GA358">
        <v>-5.92640960197539</v>
      </c>
      <c r="GB358">
        <v>-6.1472255440131896E-3</v>
      </c>
      <c r="GC358">
        <v>4.0142174821260903E-6</v>
      </c>
      <c r="GD358">
        <v>-6.7765446843560096E-10</v>
      </c>
      <c r="GE358">
        <v>6.52635436892431E-2</v>
      </c>
      <c r="GF358">
        <v>2.6136340373434201E-2</v>
      </c>
      <c r="GG358">
        <v>-1.0886145581756801E-3</v>
      </c>
      <c r="GH358">
        <v>1.78115029288535E-5</v>
      </c>
      <c r="GI358">
        <v>0</v>
      </c>
      <c r="GJ358">
        <v>2010</v>
      </c>
      <c r="GK358">
        <v>2</v>
      </c>
      <c r="GL358">
        <v>26</v>
      </c>
      <c r="GM358">
        <v>4210.5</v>
      </c>
      <c r="GN358">
        <v>4210.3999999999996</v>
      </c>
      <c r="GO358">
        <v>1.7309600000000001</v>
      </c>
      <c r="GP358">
        <v>2.4194300000000002</v>
      </c>
      <c r="GQ358">
        <v>2.1484399999999999</v>
      </c>
      <c r="GR358">
        <v>2.6049799999999999</v>
      </c>
      <c r="GS358">
        <v>2.2497600000000002</v>
      </c>
      <c r="GT358">
        <v>2.4291999999999998</v>
      </c>
      <c r="GU358">
        <v>36.340000000000003</v>
      </c>
      <c r="GV358">
        <v>23.921099999999999</v>
      </c>
      <c r="GW358">
        <v>18</v>
      </c>
      <c r="GX358">
        <v>282.68400000000003</v>
      </c>
      <c r="GY358">
        <v>1108.32</v>
      </c>
      <c r="GZ358">
        <v>23.738900000000001</v>
      </c>
      <c r="HA358">
        <v>26.6325</v>
      </c>
      <c r="HB358">
        <v>30.0001</v>
      </c>
      <c r="HC358">
        <v>26.6036</v>
      </c>
      <c r="HD358">
        <v>26.5107</v>
      </c>
      <c r="HE358">
        <v>34.679200000000002</v>
      </c>
      <c r="HF358">
        <v>28.233000000000001</v>
      </c>
      <c r="HG358">
        <v>74.626199999999997</v>
      </c>
      <c r="HH358">
        <v>23.743600000000001</v>
      </c>
      <c r="HI358">
        <v>550</v>
      </c>
      <c r="HJ358">
        <v>16.3795</v>
      </c>
      <c r="HK358">
        <v>101.622</v>
      </c>
      <c r="HL358">
        <v>91.607799999999997</v>
      </c>
    </row>
    <row r="359" spans="2:220" x14ac:dyDescent="0.25">
      <c r="B359" s="66" t="s">
        <v>1108</v>
      </c>
      <c r="C359" s="66" t="s">
        <v>1</v>
      </c>
      <c r="D359" s="66">
        <v>3</v>
      </c>
      <c r="E359">
        <v>1647770275.0999999</v>
      </c>
      <c r="F359">
        <v>4687.5</v>
      </c>
      <c r="G359" t="s">
        <v>1290</v>
      </c>
      <c r="H359" t="s">
        <v>1291</v>
      </c>
      <c r="I359">
        <v>3</v>
      </c>
      <c r="K359">
        <v>7.9521657951124416</v>
      </c>
      <c r="L359">
        <v>7.8376166320863705</v>
      </c>
      <c r="M359">
        <v>0.67614694959421207</v>
      </c>
      <c r="N359">
        <v>1647770267.3499999</v>
      </c>
      <c r="O359">
        <v>5.6156844810404435E-4</v>
      </c>
      <c r="P359">
        <v>0.56156844810404438</v>
      </c>
      <c r="Q359" s="1">
        <v>4.465685404627358</v>
      </c>
      <c r="R359">
        <v>542.753066666667</v>
      </c>
      <c r="S359">
        <v>366.9808304095709</v>
      </c>
      <c r="T359">
        <v>37.265603806157138</v>
      </c>
      <c r="U359">
        <v>55.114651968069957</v>
      </c>
      <c r="V359">
        <v>4.3400119555248931E-2</v>
      </c>
      <c r="W359">
        <v>2.0850021510663841</v>
      </c>
      <c r="X359">
        <v>4.2904423225053612E-2</v>
      </c>
      <c r="Y359">
        <v>2.685932904731498E-2</v>
      </c>
      <c r="Z359">
        <v>12.405403778487088</v>
      </c>
      <c r="AA359">
        <v>24.889667472692828</v>
      </c>
      <c r="AB359">
        <v>24.450786666666701</v>
      </c>
      <c r="AC359">
        <v>3.0770410940784192</v>
      </c>
      <c r="AD359">
        <v>56.006204244324543</v>
      </c>
      <c r="AE359">
        <v>1.779701884436524</v>
      </c>
      <c r="AF359">
        <v>3.1776870231602459</v>
      </c>
      <c r="AG359">
        <v>1.2973392096418952</v>
      </c>
      <c r="AH359">
        <v>-24.765168561388357</v>
      </c>
      <c r="AI359">
        <v>60.554578862477804</v>
      </c>
      <c r="AJ359">
        <v>6.1259958032455577</v>
      </c>
      <c r="AK359">
        <v>54.32080988282209</v>
      </c>
      <c r="AL359">
        <v>4.4102318566115528</v>
      </c>
      <c r="AM359">
        <v>0.56270063510845014</v>
      </c>
      <c r="AN359">
        <v>4.465685404627358</v>
      </c>
      <c r="AO359">
        <v>559.30758230030006</v>
      </c>
      <c r="AP359">
        <v>552.39368484848501</v>
      </c>
      <c r="AQ359">
        <v>-5.4515776401457099E-3</v>
      </c>
      <c r="AR359">
        <v>66.624476834018694</v>
      </c>
      <c r="AS359">
        <v>0.56156844810404438</v>
      </c>
      <c r="AT359">
        <v>16.6809414497157</v>
      </c>
      <c r="AU359">
        <v>17.5269181818182</v>
      </c>
      <c r="AV359">
        <v>-6.07953295325351E-7</v>
      </c>
      <c r="AW359">
        <v>77.687142138581606</v>
      </c>
      <c r="AX359">
        <v>0</v>
      </c>
      <c r="AY359">
        <v>0</v>
      </c>
      <c r="AZ359">
        <v>1</v>
      </c>
      <c r="BA359">
        <v>0</v>
      </c>
      <c r="BB359">
        <v>26094.819411797846</v>
      </c>
      <c r="BC359" t="s">
        <v>1283</v>
      </c>
      <c r="BD359">
        <v>10224</v>
      </c>
      <c r="BE359">
        <v>1347.5153846153801</v>
      </c>
      <c r="BF359">
        <v>3634.03</v>
      </c>
      <c r="BG359">
        <v>0.62919530531795831</v>
      </c>
      <c r="BH359">
        <v>-7.3534762582203705E-2</v>
      </c>
      <c r="BI359" t="s">
        <v>1292</v>
      </c>
      <c r="BJ359">
        <v>10233.700000000001</v>
      </c>
      <c r="BK359">
        <v>1710.3346153846201</v>
      </c>
      <c r="BL359">
        <v>3632.47</v>
      </c>
      <c r="BM359">
        <v>0.52915382222437612</v>
      </c>
      <c r="BN359">
        <v>0.5</v>
      </c>
      <c r="BO359">
        <v>63.232966397143571</v>
      </c>
      <c r="BP359">
        <v>4.465685404627358</v>
      </c>
      <c r="BQ359">
        <v>16.72998292981703</v>
      </c>
      <c r="BR359">
        <v>7.1785659061135126E-2</v>
      </c>
      <c r="BS359">
        <v>4.2945984412821035E-4</v>
      </c>
      <c r="BT359">
        <v>1347.3008327156217</v>
      </c>
      <c r="BU359" t="s">
        <v>247</v>
      </c>
      <c r="BV359">
        <v>0</v>
      </c>
      <c r="BW359">
        <v>1347.3008327156217</v>
      </c>
      <c r="BX359">
        <v>0.62909512460787798</v>
      </c>
      <c r="BY359">
        <v>0.84113483243762821</v>
      </c>
      <c r="BZ359">
        <v>6.821970971984362E-4</v>
      </c>
      <c r="CA359">
        <v>0.84121381303314535</v>
      </c>
      <c r="CB359">
        <v>6.8226111020855602E-4</v>
      </c>
      <c r="CC359">
        <v>0.66259645918145882</v>
      </c>
      <c r="CD359">
        <v>0.33740354081854118</v>
      </c>
      <c r="CE359">
        <v>153</v>
      </c>
      <c r="CF359">
        <v>300</v>
      </c>
      <c r="CG359">
        <v>300</v>
      </c>
      <c r="CH359">
        <v>300</v>
      </c>
      <c r="CI359">
        <v>10233.700000000001</v>
      </c>
      <c r="CJ359">
        <v>3629.52</v>
      </c>
      <c r="CK359">
        <v>-8.4445400000000004E-3</v>
      </c>
      <c r="CL359">
        <v>6.7</v>
      </c>
      <c r="CM359" t="s">
        <v>247</v>
      </c>
      <c r="CN359" t="s">
        <v>247</v>
      </c>
      <c r="CO359" t="s">
        <v>247</v>
      </c>
      <c r="CP359" t="s">
        <v>247</v>
      </c>
      <c r="CQ359" t="s">
        <v>247</v>
      </c>
      <c r="CR359" t="s">
        <v>247</v>
      </c>
      <c r="CS359" t="s">
        <v>247</v>
      </c>
      <c r="CT359" t="s">
        <v>247</v>
      </c>
      <c r="CU359" t="s">
        <v>247</v>
      </c>
      <c r="CV359" t="s">
        <v>247</v>
      </c>
      <c r="CW359">
        <v>75.009730000000005</v>
      </c>
      <c r="CX359">
        <v>63.232966397143571</v>
      </c>
      <c r="CY359">
        <v>0.84299685383674317</v>
      </c>
      <c r="CZ359">
        <v>0.1653839279049143</v>
      </c>
      <c r="DA359">
        <v>4.5999999999999996</v>
      </c>
      <c r="DB359">
        <v>0.5</v>
      </c>
      <c r="DC359" t="s">
        <v>248</v>
      </c>
      <c r="DD359">
        <v>2</v>
      </c>
      <c r="DE359" t="b">
        <v>1</v>
      </c>
      <c r="DF359">
        <v>1647770267.3499999</v>
      </c>
      <c r="DG359">
        <v>542.753066666667</v>
      </c>
      <c r="DH359">
        <v>549.98363333333305</v>
      </c>
      <c r="DI359">
        <v>17.5259866666667</v>
      </c>
      <c r="DJ359">
        <v>16.67831</v>
      </c>
      <c r="DK359">
        <v>550.96119999999996</v>
      </c>
      <c r="DL359">
        <v>17.2424066666667</v>
      </c>
      <c r="DM359">
        <v>300.00333333333299</v>
      </c>
      <c r="DN359">
        <v>101.44646666666701</v>
      </c>
      <c r="DO359">
        <v>9.9992216666666703E-2</v>
      </c>
      <c r="DP359">
        <v>24.9894966666667</v>
      </c>
      <c r="DQ359">
        <v>24.450786666666701</v>
      </c>
      <c r="DR359">
        <v>26.404766666666699</v>
      </c>
      <c r="DS359">
        <v>0</v>
      </c>
      <c r="DT359">
        <v>0</v>
      </c>
      <c r="DU359">
        <v>5004.6463333333304</v>
      </c>
      <c r="DV359">
        <v>0</v>
      </c>
      <c r="DW359">
        <v>45.143900000000002</v>
      </c>
      <c r="DX359" s="1">
        <v>75.009730000000005</v>
      </c>
      <c r="DY359">
        <v>0.89996589999999999</v>
      </c>
      <c r="DZ359">
        <v>0.100034156666667</v>
      </c>
      <c r="EA359">
        <v>0</v>
      </c>
      <c r="EB359">
        <v>1710.2446666666699</v>
      </c>
      <c r="EC359">
        <v>9.9996500000000002E-2</v>
      </c>
      <c r="ED359">
        <v>1261.8246666666701</v>
      </c>
      <c r="EE359">
        <v>621.18616666666696</v>
      </c>
      <c r="EF359">
        <v>34.328733333333297</v>
      </c>
      <c r="EG359">
        <v>38.395533333333297</v>
      </c>
      <c r="EH359">
        <v>36.358066666666701</v>
      </c>
      <c r="EI359">
        <v>38.037266666666703</v>
      </c>
      <c r="EJ359">
        <v>37.033066666666699</v>
      </c>
      <c r="EK359">
        <v>67.415666666666695</v>
      </c>
      <c r="EL359">
        <v>7.4930000000000003</v>
      </c>
      <c r="EM359">
        <v>0</v>
      </c>
      <c r="EN359">
        <v>231.700000047684</v>
      </c>
      <c r="EO359">
        <v>0</v>
      </c>
      <c r="EP359">
        <v>1710.3346153846201</v>
      </c>
      <c r="EQ359">
        <v>-0.45948718524446303</v>
      </c>
      <c r="ER359">
        <v>5.1917949106050703</v>
      </c>
      <c r="ES359">
        <v>1261.6461538461499</v>
      </c>
      <c r="ET359">
        <v>15</v>
      </c>
      <c r="EU359">
        <v>0</v>
      </c>
      <c r="EV359" t="s">
        <v>249</v>
      </c>
      <c r="EW359">
        <v>1647517414.0999999</v>
      </c>
      <c r="EX359">
        <v>1647517416.0999999</v>
      </c>
      <c r="EY359">
        <v>0</v>
      </c>
      <c r="EZ359">
        <v>0.214</v>
      </c>
      <c r="FA359">
        <v>5.0000000000000001E-3</v>
      </c>
      <c r="FB359">
        <v>-8.3160000000000007</v>
      </c>
      <c r="FC359">
        <v>0.29899999999999999</v>
      </c>
      <c r="FD359">
        <v>600</v>
      </c>
      <c r="FE359">
        <v>21</v>
      </c>
      <c r="FF359">
        <v>0.45</v>
      </c>
      <c r="FG359">
        <v>0.14000000000000001</v>
      </c>
      <c r="FH359">
        <v>-7.2382949999999999</v>
      </c>
      <c r="FI359">
        <v>0.29689666041276502</v>
      </c>
      <c r="FJ359">
        <v>5.011831346923E-2</v>
      </c>
      <c r="FK359">
        <v>1</v>
      </c>
      <c r="FL359">
        <v>1710.20147058824</v>
      </c>
      <c r="FM359">
        <v>9.8548492547693406E-2</v>
      </c>
      <c r="FN359">
        <v>1.3111695101813201</v>
      </c>
      <c r="FO359">
        <v>1</v>
      </c>
      <c r="FP359">
        <v>0.84979252500000002</v>
      </c>
      <c r="FQ359">
        <v>-4.2702382739212202E-2</v>
      </c>
      <c r="FR359">
        <v>4.1786822144516999E-3</v>
      </c>
      <c r="FS359">
        <v>1</v>
      </c>
      <c r="FT359">
        <v>3</v>
      </c>
      <c r="FU359">
        <v>3</v>
      </c>
      <c r="FV359" t="s">
        <v>254</v>
      </c>
      <c r="FW359">
        <v>100</v>
      </c>
      <c r="FX359">
        <v>100</v>
      </c>
      <c r="FY359">
        <v>-8.2080000000000002</v>
      </c>
      <c r="FZ359">
        <v>0.28360000000000002</v>
      </c>
      <c r="GA359">
        <v>-5.92640960197539</v>
      </c>
      <c r="GB359">
        <v>-6.1472255440131896E-3</v>
      </c>
      <c r="GC359">
        <v>4.0142174821260903E-6</v>
      </c>
      <c r="GD359">
        <v>-6.7765446843560096E-10</v>
      </c>
      <c r="GE359">
        <v>6.52635436892431E-2</v>
      </c>
      <c r="GF359">
        <v>2.6136340373434201E-2</v>
      </c>
      <c r="GG359">
        <v>-1.0886145581756801E-3</v>
      </c>
      <c r="GH359">
        <v>1.78115029288535E-5</v>
      </c>
      <c r="GI359">
        <v>0</v>
      </c>
      <c r="GJ359">
        <v>2010</v>
      </c>
      <c r="GK359">
        <v>2</v>
      </c>
      <c r="GL359">
        <v>26</v>
      </c>
      <c r="GM359">
        <v>4214.3999999999996</v>
      </c>
      <c r="GN359">
        <v>4214.3</v>
      </c>
      <c r="GO359">
        <v>1.7321800000000001</v>
      </c>
      <c r="GP359">
        <v>2.4121100000000002</v>
      </c>
      <c r="GQ359">
        <v>2.1484399999999999</v>
      </c>
      <c r="GR359">
        <v>2.6037599999999999</v>
      </c>
      <c r="GS359">
        <v>2.2497600000000002</v>
      </c>
      <c r="GT359">
        <v>2.49146</v>
      </c>
      <c r="GU359">
        <v>36.363500000000002</v>
      </c>
      <c r="GV359">
        <v>23.956199999999999</v>
      </c>
      <c r="GW359">
        <v>18</v>
      </c>
      <c r="GX359">
        <v>282.98099999999999</v>
      </c>
      <c r="GY359">
        <v>1110.6099999999999</v>
      </c>
      <c r="GZ359">
        <v>23.9892</v>
      </c>
      <c r="HA359">
        <v>26.562799999999999</v>
      </c>
      <c r="HB359">
        <v>29.9998</v>
      </c>
      <c r="HC359">
        <v>26.582699999999999</v>
      </c>
      <c r="HD359">
        <v>26.504300000000001</v>
      </c>
      <c r="HE359">
        <v>34.699599999999997</v>
      </c>
      <c r="HF359">
        <v>25.144600000000001</v>
      </c>
      <c r="HG359">
        <v>71.627600000000001</v>
      </c>
      <c r="HH359">
        <v>23.993400000000001</v>
      </c>
      <c r="HI359">
        <v>550</v>
      </c>
      <c r="HJ359">
        <v>16.718399999999999</v>
      </c>
      <c r="HK359">
        <v>101.64100000000001</v>
      </c>
      <c r="HL359">
        <v>91.631500000000003</v>
      </c>
    </row>
    <row r="360" spans="2:220" x14ac:dyDescent="0.25">
      <c r="B360" s="66" t="s">
        <v>1108</v>
      </c>
      <c r="C360" s="66" t="s">
        <v>1</v>
      </c>
      <c r="D360" s="66">
        <v>3</v>
      </c>
      <c r="E360">
        <v>1647770528</v>
      </c>
      <c r="F360">
        <v>4940.4000000953702</v>
      </c>
      <c r="G360" t="s">
        <v>1293</v>
      </c>
      <c r="H360" t="s">
        <v>1294</v>
      </c>
      <c r="I360">
        <v>3</v>
      </c>
      <c r="K360">
        <v>11.524678635637578</v>
      </c>
      <c r="L360">
        <v>11.1683409758051</v>
      </c>
      <c r="M360">
        <v>0.53808847081808064</v>
      </c>
      <c r="N360">
        <v>1647770520</v>
      </c>
      <c r="O360">
        <v>4.3582450619614128E-4</v>
      </c>
      <c r="P360">
        <v>0.43582450619614127</v>
      </c>
      <c r="Q360" s="1">
        <v>5.0227373754459661</v>
      </c>
      <c r="R360">
        <v>542.14806451612901</v>
      </c>
      <c r="S360">
        <v>291.72362299246601</v>
      </c>
      <c r="T360">
        <v>29.620445811075491</v>
      </c>
      <c r="U360">
        <v>55.047538495002819</v>
      </c>
      <c r="V360">
        <v>3.3506020527978679E-2</v>
      </c>
      <c r="W360">
        <v>2.0852634490654318</v>
      </c>
      <c r="X360">
        <v>3.3209778049176922E-2</v>
      </c>
      <c r="Y360">
        <v>2.0782509095358722E-2</v>
      </c>
      <c r="Z360">
        <v>16.542213661727597</v>
      </c>
      <c r="AA360">
        <v>24.974772153350987</v>
      </c>
      <c r="AB360">
        <v>24.471264516129001</v>
      </c>
      <c r="AC360">
        <v>3.0808153482486578</v>
      </c>
      <c r="AD360">
        <v>55.999362092935499</v>
      </c>
      <c r="AE360">
        <v>1.7802166927233711</v>
      </c>
      <c r="AF360">
        <v>3.1789945924186718</v>
      </c>
      <c r="AG360">
        <v>1.3005986555252866</v>
      </c>
      <c r="AH360">
        <v>-19.21986072324983</v>
      </c>
      <c r="AI360">
        <v>59.035748156900439</v>
      </c>
      <c r="AJ360">
        <v>5.9724186279399012</v>
      </c>
      <c r="AK360">
        <v>62.330519723318105</v>
      </c>
      <c r="AL360">
        <v>4.8730128667372332</v>
      </c>
      <c r="AM360">
        <v>0.43632379037262958</v>
      </c>
      <c r="AN360">
        <v>5.0227373754459661</v>
      </c>
      <c r="AO360">
        <v>559.44568374462699</v>
      </c>
      <c r="AP360">
        <v>551.79473333333306</v>
      </c>
      <c r="AQ360">
        <v>-2.00753486607603E-2</v>
      </c>
      <c r="AR360">
        <v>66.624476834018694</v>
      </c>
      <c r="AS360">
        <v>0.43582450619614127</v>
      </c>
      <c r="AT360">
        <v>16.8790796624154</v>
      </c>
      <c r="AU360">
        <v>17.535600606060601</v>
      </c>
      <c r="AV360">
        <v>-3.6971827762262502E-7</v>
      </c>
      <c r="AW360">
        <v>77.687142138581606</v>
      </c>
      <c r="AX360">
        <v>0</v>
      </c>
      <c r="AY360">
        <v>0</v>
      </c>
      <c r="AZ360">
        <v>1</v>
      </c>
      <c r="BA360">
        <v>0</v>
      </c>
      <c r="BB360">
        <v>26100.458880516395</v>
      </c>
      <c r="BC360" t="s">
        <v>1283</v>
      </c>
      <c r="BD360">
        <v>10224</v>
      </c>
      <c r="BE360">
        <v>1347.5153846153801</v>
      </c>
      <c r="BF360">
        <v>3634.03</v>
      </c>
      <c r="BG360">
        <v>0.62919530531795831</v>
      </c>
      <c r="BH360">
        <v>-7.3534762582203705E-2</v>
      </c>
      <c r="BI360" t="s">
        <v>1295</v>
      </c>
      <c r="BJ360">
        <v>10235.5</v>
      </c>
      <c r="BK360">
        <v>1788.7428</v>
      </c>
      <c r="BL360">
        <v>3536.68</v>
      </c>
      <c r="BM360">
        <v>0.49423108678195371</v>
      </c>
      <c r="BN360">
        <v>0.5</v>
      </c>
      <c r="BO360">
        <v>84.321528505324295</v>
      </c>
      <c r="BP360">
        <v>5.0227373754459661</v>
      </c>
      <c r="BQ360">
        <v>20.837160336150959</v>
      </c>
      <c r="BR360">
        <v>6.0438564484826401E-2</v>
      </c>
      <c r="BS360">
        <v>2.7525815171290692E-2</v>
      </c>
      <c r="BT360">
        <v>1333.9006587733463</v>
      </c>
      <c r="BU360" t="s">
        <v>247</v>
      </c>
      <c r="BV360">
        <v>0</v>
      </c>
      <c r="BW360">
        <v>1333.9006587733463</v>
      </c>
      <c r="BX360">
        <v>0.62283818191825491</v>
      </c>
      <c r="BY360">
        <v>0.79351443301017721</v>
      </c>
      <c r="BZ360">
        <v>4.2323706869494486E-2</v>
      </c>
      <c r="CA360">
        <v>0.79844941203423414</v>
      </c>
      <c r="CB360">
        <v>4.2575717358196243E-2</v>
      </c>
      <c r="CC360">
        <v>0.59173930703644695</v>
      </c>
      <c r="CD360">
        <v>0.40826069296355305</v>
      </c>
      <c r="CE360">
        <v>154</v>
      </c>
      <c r="CF360">
        <v>300</v>
      </c>
      <c r="CG360">
        <v>300</v>
      </c>
      <c r="CH360">
        <v>300</v>
      </c>
      <c r="CI360">
        <v>10235.5</v>
      </c>
      <c r="CJ360">
        <v>3526.04</v>
      </c>
      <c r="CK360">
        <v>-8.4239799999999993E-3</v>
      </c>
      <c r="CL360">
        <v>-1.28</v>
      </c>
      <c r="CM360" t="s">
        <v>247</v>
      </c>
      <c r="CN360" t="s">
        <v>247</v>
      </c>
      <c r="CO360" t="s">
        <v>247</v>
      </c>
      <c r="CP360" t="s">
        <v>247</v>
      </c>
      <c r="CQ360" t="s">
        <v>247</v>
      </c>
      <c r="CR360" t="s">
        <v>247</v>
      </c>
      <c r="CS360" t="s">
        <v>247</v>
      </c>
      <c r="CT360" t="s">
        <v>247</v>
      </c>
      <c r="CU360" t="s">
        <v>247</v>
      </c>
      <c r="CV360" t="s">
        <v>247</v>
      </c>
      <c r="CW360">
        <v>100.026229032258</v>
      </c>
      <c r="CX360">
        <v>84.321528505324295</v>
      </c>
      <c r="CY360">
        <v>0.84299417583892911</v>
      </c>
      <c r="CZ360">
        <v>0.16537875936913315</v>
      </c>
      <c r="DA360">
        <v>4.5999999999999996</v>
      </c>
      <c r="DB360">
        <v>0.5</v>
      </c>
      <c r="DC360" t="s">
        <v>248</v>
      </c>
      <c r="DD360">
        <v>2</v>
      </c>
      <c r="DE360" t="b">
        <v>1</v>
      </c>
      <c r="DF360">
        <v>1647770520</v>
      </c>
      <c r="DG360">
        <v>542.14806451612901</v>
      </c>
      <c r="DH360">
        <v>549.982387096774</v>
      </c>
      <c r="DI360">
        <v>17.532864516128999</v>
      </c>
      <c r="DJ360">
        <v>16.875593548387101</v>
      </c>
      <c r="DK360">
        <v>550.35487096774204</v>
      </c>
      <c r="DL360">
        <v>17.249264516128999</v>
      </c>
      <c r="DM360">
        <v>300.01316129032301</v>
      </c>
      <c r="DN360">
        <v>101.43600000000001</v>
      </c>
      <c r="DO360">
        <v>9.9986380645161299E-2</v>
      </c>
      <c r="DP360">
        <v>24.996396774193499</v>
      </c>
      <c r="DQ360">
        <v>24.471264516129001</v>
      </c>
      <c r="DR360">
        <v>28.103006451612899</v>
      </c>
      <c r="DS360">
        <v>0</v>
      </c>
      <c r="DT360">
        <v>0</v>
      </c>
      <c r="DU360">
        <v>5006.1293548387102</v>
      </c>
      <c r="DV360">
        <v>0</v>
      </c>
      <c r="DW360">
        <v>45.087600000000002</v>
      </c>
      <c r="DX360" s="1">
        <v>100.026229032258</v>
      </c>
      <c r="DY360">
        <v>0.90009319354838702</v>
      </c>
      <c r="DZ360">
        <v>9.9906851612903205E-2</v>
      </c>
      <c r="EA360">
        <v>0</v>
      </c>
      <c r="EB360">
        <v>1788.63806451613</v>
      </c>
      <c r="EC360">
        <v>9.9996500000000002E-2</v>
      </c>
      <c r="ED360">
        <v>1763.7525806451599</v>
      </c>
      <c r="EE360">
        <v>828.66241935483902</v>
      </c>
      <c r="EF360">
        <v>34.963451612903199</v>
      </c>
      <c r="EG360">
        <v>38.9916451612903</v>
      </c>
      <c r="EH360">
        <v>36.846516129032302</v>
      </c>
      <c r="EI360">
        <v>38.769903225806502</v>
      </c>
      <c r="EJ360">
        <v>37.509903225806397</v>
      </c>
      <c r="EK360">
        <v>89.943225806451593</v>
      </c>
      <c r="EL360">
        <v>9.9832258064516193</v>
      </c>
      <c r="EM360">
        <v>0</v>
      </c>
      <c r="EN360">
        <v>252</v>
      </c>
      <c r="EO360">
        <v>0</v>
      </c>
      <c r="EP360">
        <v>1788.7428</v>
      </c>
      <c r="EQ360">
        <v>11.586153908282199</v>
      </c>
      <c r="ER360">
        <v>1.9946154484215599</v>
      </c>
      <c r="ES360">
        <v>1763.614</v>
      </c>
      <c r="ET360">
        <v>15</v>
      </c>
      <c r="EU360">
        <v>0</v>
      </c>
      <c r="EV360" t="s">
        <v>249</v>
      </c>
      <c r="EW360">
        <v>1647517414.0999999</v>
      </c>
      <c r="EX360">
        <v>1647517416.0999999</v>
      </c>
      <c r="EY360">
        <v>0</v>
      </c>
      <c r="EZ360">
        <v>0.214</v>
      </c>
      <c r="FA360">
        <v>5.0000000000000001E-3</v>
      </c>
      <c r="FB360">
        <v>-8.3160000000000007</v>
      </c>
      <c r="FC360">
        <v>0.29899999999999999</v>
      </c>
      <c r="FD360">
        <v>600</v>
      </c>
      <c r="FE360">
        <v>21</v>
      </c>
      <c r="FF360">
        <v>0.45</v>
      </c>
      <c r="FG360">
        <v>0.14000000000000001</v>
      </c>
      <c r="FH360">
        <v>-7.8396317499999997</v>
      </c>
      <c r="FI360">
        <v>3.3460525328333102E-2</v>
      </c>
      <c r="FJ360">
        <v>3.5071434165678199E-2</v>
      </c>
      <c r="FK360">
        <v>1</v>
      </c>
      <c r="FL360">
        <v>1788.6717647058799</v>
      </c>
      <c r="FM360">
        <v>5.9278839017898397</v>
      </c>
      <c r="FN360">
        <v>1.47706678846213</v>
      </c>
      <c r="FO360">
        <v>0</v>
      </c>
      <c r="FP360">
        <v>0.65774842499999997</v>
      </c>
      <c r="FQ360">
        <v>-9.4519587242040699E-3</v>
      </c>
      <c r="FR360">
        <v>1.8559975335045501E-3</v>
      </c>
      <c r="FS360">
        <v>1</v>
      </c>
      <c r="FT360">
        <v>2</v>
      </c>
      <c r="FU360">
        <v>3</v>
      </c>
      <c r="FV360" t="s">
        <v>250</v>
      </c>
      <c r="FW360">
        <v>100</v>
      </c>
      <c r="FX360">
        <v>100</v>
      </c>
      <c r="FY360">
        <v>-8.2070000000000007</v>
      </c>
      <c r="FZ360">
        <v>0.28370000000000001</v>
      </c>
      <c r="GA360">
        <v>-5.92640960197539</v>
      </c>
      <c r="GB360">
        <v>-6.1472255440131896E-3</v>
      </c>
      <c r="GC360">
        <v>4.0142174821260903E-6</v>
      </c>
      <c r="GD360">
        <v>-6.7765446843560096E-10</v>
      </c>
      <c r="GE360">
        <v>6.52635436892431E-2</v>
      </c>
      <c r="GF360">
        <v>2.6136340373434201E-2</v>
      </c>
      <c r="GG360">
        <v>-1.0886145581756801E-3</v>
      </c>
      <c r="GH360">
        <v>1.78115029288535E-5</v>
      </c>
      <c r="GI360">
        <v>0</v>
      </c>
      <c r="GJ360">
        <v>2010</v>
      </c>
      <c r="GK360">
        <v>2</v>
      </c>
      <c r="GL360">
        <v>26</v>
      </c>
      <c r="GM360">
        <v>4218.6000000000004</v>
      </c>
      <c r="GN360">
        <v>4218.5</v>
      </c>
      <c r="GO360">
        <v>1.7321800000000001</v>
      </c>
      <c r="GP360">
        <v>2.4108900000000002</v>
      </c>
      <c r="GQ360">
        <v>2.1484399999999999</v>
      </c>
      <c r="GR360">
        <v>2.6037599999999999</v>
      </c>
      <c r="GS360">
        <v>2.2497600000000002</v>
      </c>
      <c r="GT360">
        <v>2.4572799999999999</v>
      </c>
      <c r="GU360">
        <v>36.410699999999999</v>
      </c>
      <c r="GV360">
        <v>23.956199999999999</v>
      </c>
      <c r="GW360">
        <v>18</v>
      </c>
      <c r="GX360">
        <v>282.84399999999999</v>
      </c>
      <c r="GY360">
        <v>1110.1300000000001</v>
      </c>
      <c r="GZ360">
        <v>23.6236</v>
      </c>
      <c r="HA360">
        <v>26.448899999999998</v>
      </c>
      <c r="HB360">
        <v>30.000399999999999</v>
      </c>
      <c r="HC360">
        <v>26.486000000000001</v>
      </c>
      <c r="HD360">
        <v>26.421700000000001</v>
      </c>
      <c r="HE360">
        <v>34.704500000000003</v>
      </c>
      <c r="HF360">
        <v>23.734200000000001</v>
      </c>
      <c r="HG360">
        <v>68.634</v>
      </c>
      <c r="HH360">
        <v>23.6127</v>
      </c>
      <c r="HI360">
        <v>550</v>
      </c>
      <c r="HJ360">
        <v>16.9148</v>
      </c>
      <c r="HK360">
        <v>101.64700000000001</v>
      </c>
      <c r="HL360">
        <v>91.624799999999993</v>
      </c>
    </row>
    <row r="361" spans="2:220" x14ac:dyDescent="0.25">
      <c r="B361" s="66" t="s">
        <v>1108</v>
      </c>
      <c r="C361" s="66" t="s">
        <v>1</v>
      </c>
      <c r="D361" s="66">
        <v>3</v>
      </c>
      <c r="E361">
        <v>1647770742</v>
      </c>
      <c r="F361">
        <v>5154.4000000953702</v>
      </c>
      <c r="G361" t="s">
        <v>1296</v>
      </c>
      <c r="H361" t="s">
        <v>1297</v>
      </c>
      <c r="I361">
        <v>3</v>
      </c>
      <c r="K361">
        <v>13.320120878742085</v>
      </c>
      <c r="L361">
        <v>13.533767208063642</v>
      </c>
      <c r="M361">
        <v>0.46021096207033313</v>
      </c>
      <c r="N361">
        <v>1647770734</v>
      </c>
      <c r="O361">
        <v>4.2613065426589064E-4</v>
      </c>
      <c r="P361">
        <v>0.42613065426589064</v>
      </c>
      <c r="Q361" s="1">
        <v>5.6761118249591149</v>
      </c>
      <c r="R361">
        <v>540.88951612903202</v>
      </c>
      <c r="S361">
        <v>248.9232845914988</v>
      </c>
      <c r="T361">
        <v>25.275169519103237</v>
      </c>
      <c r="U361">
        <v>54.920833274806881</v>
      </c>
      <c r="V361">
        <v>3.2263415551618296E-2</v>
      </c>
      <c r="W361">
        <v>2.0848104236569824</v>
      </c>
      <c r="X361">
        <v>3.1988582164540501E-2</v>
      </c>
      <c r="Y361">
        <v>2.0017361312440356E-2</v>
      </c>
      <c r="Z361">
        <v>33.076915817386222</v>
      </c>
      <c r="AA361">
        <v>25.125505625518919</v>
      </c>
      <c r="AB361">
        <v>24.605919354838701</v>
      </c>
      <c r="AC361">
        <v>3.1057344082511045</v>
      </c>
      <c r="AD361">
        <v>56.125678372905263</v>
      </c>
      <c r="AE361">
        <v>1.7856929153296874</v>
      </c>
      <c r="AF361">
        <v>3.1815970284855082</v>
      </c>
      <c r="AG361">
        <v>1.320041492921417</v>
      </c>
      <c r="AH361">
        <v>-18.792361853125776</v>
      </c>
      <c r="AI361">
        <v>45.430946850944366</v>
      </c>
      <c r="AJ361">
        <v>4.600508082816285</v>
      </c>
      <c r="AK361">
        <v>64.316008898021096</v>
      </c>
      <c r="AL361">
        <v>5.6970718248677139</v>
      </c>
      <c r="AM361">
        <v>0.42095240277764673</v>
      </c>
      <c r="AN361">
        <v>5.6761118249591149</v>
      </c>
      <c r="AO361">
        <v>559.40253954244804</v>
      </c>
      <c r="AP361">
        <v>550.554484848485</v>
      </c>
      <c r="AQ361">
        <v>-5.1645558820533305E-4</v>
      </c>
      <c r="AR361">
        <v>66.624476834018694</v>
      </c>
      <c r="AS361">
        <v>0.42613065426589064</v>
      </c>
      <c r="AT361">
        <v>16.942298931607802</v>
      </c>
      <c r="AU361">
        <v>17.5842296969697</v>
      </c>
      <c r="AV361">
        <v>-6.7504251315062203E-6</v>
      </c>
      <c r="AW361">
        <v>77.687142138581606</v>
      </c>
      <c r="AX361">
        <v>0</v>
      </c>
      <c r="AY361">
        <v>0</v>
      </c>
      <c r="AZ361">
        <v>1</v>
      </c>
      <c r="BA361">
        <v>0</v>
      </c>
      <c r="BB361">
        <v>26089.079221545097</v>
      </c>
      <c r="BC361" t="s">
        <v>1283</v>
      </c>
      <c r="BD361">
        <v>10224</v>
      </c>
      <c r="BE361">
        <v>1347.5153846153801</v>
      </c>
      <c r="BF361">
        <v>3634.03</v>
      </c>
      <c r="BG361">
        <v>0.62919530531795831</v>
      </c>
      <c r="BH361">
        <v>-7.3534762582203705E-2</v>
      </c>
      <c r="BI361" t="s">
        <v>1298</v>
      </c>
      <c r="BJ361">
        <v>10238.200000000001</v>
      </c>
      <c r="BK361">
        <v>1813.0748000000001</v>
      </c>
      <c r="BL361">
        <v>2895.63</v>
      </c>
      <c r="BM361">
        <v>0.37385826227798435</v>
      </c>
      <c r="BN361">
        <v>0.5</v>
      </c>
      <c r="BO361">
        <v>168.59645788298462</v>
      </c>
      <c r="BP361">
        <v>5.6761118249591149</v>
      </c>
      <c r="BQ361">
        <v>31.515589385178004</v>
      </c>
      <c r="BR361">
        <v>3.4103009397337965E-2</v>
      </c>
      <c r="BS361">
        <v>0.25500495574365512</v>
      </c>
      <c r="BT361">
        <v>1231.1056818657426</v>
      </c>
      <c r="BU361" t="s">
        <v>247</v>
      </c>
      <c r="BV361">
        <v>0</v>
      </c>
      <c r="BW361">
        <v>1231.1056818657426</v>
      </c>
      <c r="BX361">
        <v>0.57484012741070423</v>
      </c>
      <c r="BY361">
        <v>0.65036911038549516</v>
      </c>
      <c r="BZ361">
        <v>0.30729224155229667</v>
      </c>
      <c r="CA361">
        <v>0.69927328974350234</v>
      </c>
      <c r="CB361">
        <v>0.32293692549863368</v>
      </c>
      <c r="CC361">
        <v>0.4416106313460158</v>
      </c>
      <c r="CD361">
        <v>0.55838936865398425</v>
      </c>
      <c r="CE361">
        <v>155</v>
      </c>
      <c r="CF361">
        <v>300</v>
      </c>
      <c r="CG361">
        <v>300</v>
      </c>
      <c r="CH361">
        <v>300</v>
      </c>
      <c r="CI361">
        <v>10238.200000000001</v>
      </c>
      <c r="CJ361">
        <v>2854.74</v>
      </c>
      <c r="CK361">
        <v>-8.3397999999999996E-3</v>
      </c>
      <c r="CL361">
        <v>-7.68</v>
      </c>
      <c r="CM361" t="s">
        <v>247</v>
      </c>
      <c r="CN361" t="s">
        <v>247</v>
      </c>
      <c r="CO361" t="s">
        <v>247</v>
      </c>
      <c r="CP361" t="s">
        <v>247</v>
      </c>
      <c r="CQ361" t="s">
        <v>247</v>
      </c>
      <c r="CR361" t="s">
        <v>247</v>
      </c>
      <c r="CS361" t="s">
        <v>247</v>
      </c>
      <c r="CT361" t="s">
        <v>247</v>
      </c>
      <c r="CU361" t="s">
        <v>247</v>
      </c>
      <c r="CV361" t="s">
        <v>247</v>
      </c>
      <c r="CW361">
        <v>199.996064516129</v>
      </c>
      <c r="CX361">
        <v>168.59645788298462</v>
      </c>
      <c r="CY361">
        <v>0.84299887745735069</v>
      </c>
      <c r="CZ361">
        <v>0.16538783349268696</v>
      </c>
      <c r="DA361">
        <v>4.5999999999999996</v>
      </c>
      <c r="DB361">
        <v>0.5</v>
      </c>
      <c r="DC361" t="s">
        <v>248</v>
      </c>
      <c r="DD361">
        <v>2</v>
      </c>
      <c r="DE361" t="b">
        <v>1</v>
      </c>
      <c r="DF361">
        <v>1647770734</v>
      </c>
      <c r="DG361">
        <v>540.88951612903202</v>
      </c>
      <c r="DH361">
        <v>549.97341935483905</v>
      </c>
      <c r="DI361">
        <v>17.5864516129032</v>
      </c>
      <c r="DJ361">
        <v>16.9523935483871</v>
      </c>
      <c r="DK361">
        <v>549.09309677419401</v>
      </c>
      <c r="DL361">
        <v>17.3026129032258</v>
      </c>
      <c r="DM361">
        <v>300.02409677419399</v>
      </c>
      <c r="DN361">
        <v>101.438</v>
      </c>
      <c r="DO361">
        <v>9.9988141935483901E-2</v>
      </c>
      <c r="DP361">
        <v>25.010122580645199</v>
      </c>
      <c r="DQ361">
        <v>24.605919354838701</v>
      </c>
      <c r="DR361">
        <v>26.7091741935484</v>
      </c>
      <c r="DS361">
        <v>0</v>
      </c>
      <c r="DT361">
        <v>0</v>
      </c>
      <c r="DU361">
        <v>5004.3548387096798</v>
      </c>
      <c r="DV361">
        <v>0</v>
      </c>
      <c r="DW361">
        <v>45.031399999999998</v>
      </c>
      <c r="DX361" s="1">
        <v>199.996064516129</v>
      </c>
      <c r="DY361">
        <v>0.89998638709677403</v>
      </c>
      <c r="DZ361">
        <v>0.10001379032258099</v>
      </c>
      <c r="EA361">
        <v>0</v>
      </c>
      <c r="EB361">
        <v>1812.9109677419401</v>
      </c>
      <c r="EC361">
        <v>9.9996500000000002E-2</v>
      </c>
      <c r="ED361">
        <v>3548.7748387096799</v>
      </c>
      <c r="EE361">
        <v>1657.64</v>
      </c>
      <c r="EF361">
        <v>35.314387096774198</v>
      </c>
      <c r="EG361">
        <v>40.400967741935503</v>
      </c>
      <c r="EH361">
        <v>37.717548387096798</v>
      </c>
      <c r="EI361">
        <v>40.655000000000001</v>
      </c>
      <c r="EJ361">
        <v>38.247774193548402</v>
      </c>
      <c r="EK361">
        <v>179.90516129032301</v>
      </c>
      <c r="EL361">
        <v>19.992258064516101</v>
      </c>
      <c r="EM361">
        <v>0</v>
      </c>
      <c r="EN361">
        <v>213</v>
      </c>
      <c r="EO361">
        <v>0</v>
      </c>
      <c r="EP361">
        <v>1813.0748000000001</v>
      </c>
      <c r="EQ361">
        <v>-0.35846154384098899</v>
      </c>
      <c r="ER361">
        <v>4.2376923655946204</v>
      </c>
      <c r="ES361">
        <v>3549.1507999999999</v>
      </c>
      <c r="ET361">
        <v>15</v>
      </c>
      <c r="EU361">
        <v>0</v>
      </c>
      <c r="EV361" t="s">
        <v>249</v>
      </c>
      <c r="EW361">
        <v>1647517414.0999999</v>
      </c>
      <c r="EX361">
        <v>1647517416.0999999</v>
      </c>
      <c r="EY361">
        <v>0</v>
      </c>
      <c r="EZ361">
        <v>0.214</v>
      </c>
      <c r="FA361">
        <v>5.0000000000000001E-3</v>
      </c>
      <c r="FB361">
        <v>-8.3160000000000007</v>
      </c>
      <c r="FC361">
        <v>0.29899999999999999</v>
      </c>
      <c r="FD361">
        <v>600</v>
      </c>
      <c r="FE361">
        <v>21</v>
      </c>
      <c r="FF361">
        <v>0.45</v>
      </c>
      <c r="FG361">
        <v>0.14000000000000001</v>
      </c>
      <c r="FH361">
        <v>-9.0980217499999991</v>
      </c>
      <c r="FI361">
        <v>9.49743714822055E-2</v>
      </c>
      <c r="FJ361">
        <v>4.8360806335683702E-2</v>
      </c>
      <c r="FK361">
        <v>1</v>
      </c>
      <c r="FL361">
        <v>1813.0161764705899</v>
      </c>
      <c r="FM361">
        <v>-0.307257441347911</v>
      </c>
      <c r="FN361">
        <v>1.4426670862674</v>
      </c>
      <c r="FO361">
        <v>1</v>
      </c>
      <c r="FP361">
        <v>0.63135025</v>
      </c>
      <c r="FQ361">
        <v>8.3613726078798495E-2</v>
      </c>
      <c r="FR361">
        <v>9.5336657318945105E-3</v>
      </c>
      <c r="FS361">
        <v>1</v>
      </c>
      <c r="FT361">
        <v>3</v>
      </c>
      <c r="FU361">
        <v>3</v>
      </c>
      <c r="FV361" t="s">
        <v>254</v>
      </c>
      <c r="FW361">
        <v>100</v>
      </c>
      <c r="FX361">
        <v>100</v>
      </c>
      <c r="FY361">
        <v>-8.2040000000000006</v>
      </c>
      <c r="FZ361">
        <v>0.28389999999999999</v>
      </c>
      <c r="GA361">
        <v>-5.92640960197539</v>
      </c>
      <c r="GB361">
        <v>-6.1472255440131896E-3</v>
      </c>
      <c r="GC361">
        <v>4.0142174821260903E-6</v>
      </c>
      <c r="GD361">
        <v>-6.7765446843560096E-10</v>
      </c>
      <c r="GE361">
        <v>6.52635436892431E-2</v>
      </c>
      <c r="GF361">
        <v>2.6136340373434201E-2</v>
      </c>
      <c r="GG361">
        <v>-1.0886145581756801E-3</v>
      </c>
      <c r="GH361">
        <v>1.78115029288535E-5</v>
      </c>
      <c r="GI361">
        <v>0</v>
      </c>
      <c r="GJ361">
        <v>2010</v>
      </c>
      <c r="GK361">
        <v>2</v>
      </c>
      <c r="GL361">
        <v>26</v>
      </c>
      <c r="GM361">
        <v>4222.1000000000004</v>
      </c>
      <c r="GN361">
        <v>4222.1000000000004</v>
      </c>
      <c r="GO361">
        <v>1.7334000000000001</v>
      </c>
      <c r="GP361">
        <v>2.4206500000000002</v>
      </c>
      <c r="GQ361">
        <v>2.1484399999999999</v>
      </c>
      <c r="GR361">
        <v>2.6025399999999999</v>
      </c>
      <c r="GS361">
        <v>2.2497600000000002</v>
      </c>
      <c r="GT361">
        <v>2.4426299999999999</v>
      </c>
      <c r="GU361">
        <v>36.387099999999997</v>
      </c>
      <c r="GV361">
        <v>23.9649</v>
      </c>
      <c r="GW361">
        <v>18</v>
      </c>
      <c r="GX361">
        <v>282.7</v>
      </c>
      <c r="GY361">
        <v>1109.52</v>
      </c>
      <c r="GZ361">
        <v>23.547000000000001</v>
      </c>
      <c r="HA361">
        <v>26.6035</v>
      </c>
      <c r="HB361">
        <v>30.0001</v>
      </c>
      <c r="HC361">
        <v>26.595800000000001</v>
      </c>
      <c r="HD361">
        <v>26.510999999999999</v>
      </c>
      <c r="HE361">
        <v>34.722499999999997</v>
      </c>
      <c r="HF361">
        <v>23.145099999999999</v>
      </c>
      <c r="HG361">
        <v>66.771900000000002</v>
      </c>
      <c r="HH361">
        <v>23.536999999999999</v>
      </c>
      <c r="HI361">
        <v>550</v>
      </c>
      <c r="HJ361">
        <v>16.967600000000001</v>
      </c>
      <c r="HK361">
        <v>101.614</v>
      </c>
      <c r="HL361">
        <v>91.592299999999994</v>
      </c>
    </row>
    <row r="362" spans="2:220" x14ac:dyDescent="0.25">
      <c r="B362" s="66" t="s">
        <v>1108</v>
      </c>
      <c r="C362" s="66" t="s">
        <v>1</v>
      </c>
      <c r="D362" s="66">
        <v>3</v>
      </c>
      <c r="E362">
        <v>1647770994.5</v>
      </c>
      <c r="F362">
        <v>5406.9000000953702</v>
      </c>
      <c r="G362" t="s">
        <v>1299</v>
      </c>
      <c r="H362" t="s">
        <v>1300</v>
      </c>
      <c r="I362">
        <v>3</v>
      </c>
      <c r="K362">
        <v>15.226876015362686</v>
      </c>
      <c r="L362">
        <v>15.325046528096697</v>
      </c>
      <c r="M362">
        <v>0.37652429909799123</v>
      </c>
      <c r="N362">
        <v>1647770986.75</v>
      </c>
      <c r="O362">
        <v>3.758556200221073E-4</v>
      </c>
      <c r="P362">
        <v>0.37585562002210732</v>
      </c>
      <c r="Q362" s="1">
        <v>5.7231069257538971</v>
      </c>
      <c r="R362">
        <v>540.85886666666704</v>
      </c>
      <c r="S362">
        <v>203.64650568260069</v>
      </c>
      <c r="T362">
        <v>20.674768025401153</v>
      </c>
      <c r="U362">
        <v>54.909518655051002</v>
      </c>
      <c r="V362">
        <v>2.7996615404612433E-2</v>
      </c>
      <c r="W362">
        <v>2.0821012512191821</v>
      </c>
      <c r="X362">
        <v>2.7789148728657367E-2</v>
      </c>
      <c r="Y362">
        <v>1.7386729753355607E-2</v>
      </c>
      <c r="Z362">
        <v>66.158173731714541</v>
      </c>
      <c r="AA362">
        <v>25.398482439298096</v>
      </c>
      <c r="AB362">
        <v>24.682773333333301</v>
      </c>
      <c r="AC362">
        <v>3.1200357335971276</v>
      </c>
      <c r="AD362">
        <v>55.990437777244374</v>
      </c>
      <c r="AE362">
        <v>1.7800500678487703</v>
      </c>
      <c r="AF362">
        <v>3.1792036971216859</v>
      </c>
      <c r="AG362">
        <v>1.3399856657483573</v>
      </c>
      <c r="AH362">
        <v>-16.57523284297493</v>
      </c>
      <c r="AI362">
        <v>35.328144703565364</v>
      </c>
      <c r="AJ362">
        <v>3.5832736995721364</v>
      </c>
      <c r="AK362">
        <v>88.494359291877117</v>
      </c>
      <c r="AL362">
        <v>5.7610619852649583</v>
      </c>
      <c r="AM362">
        <v>0.37592459994837329</v>
      </c>
      <c r="AN362">
        <v>5.7231069257538971</v>
      </c>
      <c r="AO362">
        <v>559.48449117270297</v>
      </c>
      <c r="AP362">
        <v>550.54063030302996</v>
      </c>
      <c r="AQ362">
        <v>2.0775228740013401E-3</v>
      </c>
      <c r="AR362">
        <v>66.624476834018694</v>
      </c>
      <c r="AS362">
        <v>0.37585562002210732</v>
      </c>
      <c r="AT362">
        <v>16.969791098516801</v>
      </c>
      <c r="AU362">
        <v>17.535847272727299</v>
      </c>
      <c r="AV362">
        <v>2.6978396282885799E-6</v>
      </c>
      <c r="AW362">
        <v>77.687142138581606</v>
      </c>
      <c r="AX362">
        <v>0</v>
      </c>
      <c r="AY362">
        <v>0</v>
      </c>
      <c r="AZ362">
        <v>1</v>
      </c>
      <c r="BA362">
        <v>0</v>
      </c>
      <c r="BB362">
        <v>26030.412887742394</v>
      </c>
      <c r="BC362" t="s">
        <v>1283</v>
      </c>
      <c r="BD362">
        <v>10224</v>
      </c>
      <c r="BE362">
        <v>1347.5153846153801</v>
      </c>
      <c r="BF362">
        <v>3634.03</v>
      </c>
      <c r="BG362">
        <v>0.62919530531795831</v>
      </c>
      <c r="BH362">
        <v>-7.3534762582203705E-2</v>
      </c>
      <c r="BI362" t="s">
        <v>1301</v>
      </c>
      <c r="BJ362">
        <v>10254.6</v>
      </c>
      <c r="BK362">
        <v>1630.8468</v>
      </c>
      <c r="BL362">
        <v>2177.9299999999998</v>
      </c>
      <c r="BM362">
        <v>0.25119411551335435</v>
      </c>
      <c r="BN362">
        <v>0.5</v>
      </c>
      <c r="BO362">
        <v>337.21233441021479</v>
      </c>
      <c r="BP362">
        <v>5.7231069257538971</v>
      </c>
      <c r="BQ362">
        <v>42.352877041183689</v>
      </c>
      <c r="BR362">
        <v>1.7189886302570876E-2</v>
      </c>
      <c r="BS362">
        <v>0.66857061521720185</v>
      </c>
      <c r="BT362">
        <v>1079.8185219921927</v>
      </c>
      <c r="BU362" t="s">
        <v>247</v>
      </c>
      <c r="BV362">
        <v>0</v>
      </c>
      <c r="BW362">
        <v>1079.8185219921927</v>
      </c>
      <c r="BX362">
        <v>0.50419961982607675</v>
      </c>
      <c r="BY362">
        <v>0.49820369876519066</v>
      </c>
      <c r="BZ362">
        <v>0.570078089671614</v>
      </c>
      <c r="CA362">
        <v>0.65880728718461856</v>
      </c>
      <c r="CB362">
        <v>0.63682077088104094</v>
      </c>
      <c r="CC362">
        <v>0.32987131694508137</v>
      </c>
      <c r="CD362">
        <v>0.67012868305491868</v>
      </c>
      <c r="CE362">
        <v>156</v>
      </c>
      <c r="CF362">
        <v>300</v>
      </c>
      <c r="CG362">
        <v>300</v>
      </c>
      <c r="CH362">
        <v>300</v>
      </c>
      <c r="CI362">
        <v>10254.6</v>
      </c>
      <c r="CJ362">
        <v>2135.3000000000002</v>
      </c>
      <c r="CK362">
        <v>-8.1834200000000003E-3</v>
      </c>
      <c r="CL362">
        <v>-3.51</v>
      </c>
      <c r="CM362" t="s">
        <v>247</v>
      </c>
      <c r="CN362" t="s">
        <v>247</v>
      </c>
      <c r="CO362" t="s">
        <v>247</v>
      </c>
      <c r="CP362" t="s">
        <v>247</v>
      </c>
      <c r="CQ362" t="s">
        <v>247</v>
      </c>
      <c r="CR362" t="s">
        <v>247</v>
      </c>
      <c r="CS362" t="s">
        <v>247</v>
      </c>
      <c r="CT362" t="s">
        <v>247</v>
      </c>
      <c r="CU362" t="s">
        <v>247</v>
      </c>
      <c r="CV362" t="s">
        <v>247</v>
      </c>
      <c r="CW362">
        <v>400.01479999999998</v>
      </c>
      <c r="CX362">
        <v>337.21233441021479</v>
      </c>
      <c r="CY362">
        <v>0.84299964503867064</v>
      </c>
      <c r="CZ362">
        <v>0.16538931492463416</v>
      </c>
      <c r="DA362">
        <v>4.5999999999999996</v>
      </c>
      <c r="DB362">
        <v>0.5</v>
      </c>
      <c r="DC362" t="s">
        <v>248</v>
      </c>
      <c r="DD362">
        <v>2</v>
      </c>
      <c r="DE362" t="b">
        <v>1</v>
      </c>
      <c r="DF362">
        <v>1647770986.75</v>
      </c>
      <c r="DG362">
        <v>540.85886666666704</v>
      </c>
      <c r="DH362">
        <v>550.00229999999999</v>
      </c>
      <c r="DI362">
        <v>17.5334966666667</v>
      </c>
      <c r="DJ362">
        <v>16.967306666666701</v>
      </c>
      <c r="DK362">
        <v>549.06240000000003</v>
      </c>
      <c r="DL362">
        <v>17.249886666666701</v>
      </c>
      <c r="DM362">
        <v>300.06416666666701</v>
      </c>
      <c r="DN362">
        <v>101.4228</v>
      </c>
      <c r="DO362">
        <v>0.10002238333333301</v>
      </c>
      <c r="DP362">
        <v>24.997499999999999</v>
      </c>
      <c r="DQ362">
        <v>24.682773333333301</v>
      </c>
      <c r="DR362">
        <v>26.13579</v>
      </c>
      <c r="DS362">
        <v>0</v>
      </c>
      <c r="DT362">
        <v>0</v>
      </c>
      <c r="DU362">
        <v>4995.0843333333296</v>
      </c>
      <c r="DV362">
        <v>0</v>
      </c>
      <c r="DW362">
        <v>45.080586666666697</v>
      </c>
      <c r="DX362" s="1">
        <v>400.01479999999998</v>
      </c>
      <c r="DY362">
        <v>0.89998666666666705</v>
      </c>
      <c r="DZ362">
        <v>0.100013383333333</v>
      </c>
      <c r="EA362">
        <v>0</v>
      </c>
      <c r="EB362">
        <v>1631.17166666667</v>
      </c>
      <c r="EC362">
        <v>9.9996500000000002E-2</v>
      </c>
      <c r="ED362">
        <v>6309.7240000000002</v>
      </c>
      <c r="EE362">
        <v>3316.29766666667</v>
      </c>
      <c r="EF362">
        <v>34.758133333333298</v>
      </c>
      <c r="EG362">
        <v>38.020666666666699</v>
      </c>
      <c r="EH362">
        <v>36.291400000000003</v>
      </c>
      <c r="EI362">
        <v>37.545733333333303</v>
      </c>
      <c r="EJ362">
        <v>37.112333333333297</v>
      </c>
      <c r="EK362">
        <v>359.91733333333298</v>
      </c>
      <c r="EL362">
        <v>39.996666666666698</v>
      </c>
      <c r="EM362">
        <v>0</v>
      </c>
      <c r="EN362">
        <v>252</v>
      </c>
      <c r="EO362">
        <v>0</v>
      </c>
      <c r="EP362">
        <v>1630.8468</v>
      </c>
      <c r="EQ362">
        <v>-12.8553846530436</v>
      </c>
      <c r="ER362">
        <v>-36.270769210658401</v>
      </c>
      <c r="ES362">
        <v>6309.16</v>
      </c>
      <c r="ET362">
        <v>15</v>
      </c>
      <c r="EU362">
        <v>0</v>
      </c>
      <c r="EV362" t="s">
        <v>249</v>
      </c>
      <c r="EW362">
        <v>1647517414.0999999</v>
      </c>
      <c r="EX362">
        <v>1647517416.0999999</v>
      </c>
      <c r="EY362">
        <v>0</v>
      </c>
      <c r="EZ362">
        <v>0.214</v>
      </c>
      <c r="FA362">
        <v>5.0000000000000001E-3</v>
      </c>
      <c r="FB362">
        <v>-8.3160000000000007</v>
      </c>
      <c r="FC362">
        <v>0.29899999999999999</v>
      </c>
      <c r="FD362">
        <v>600</v>
      </c>
      <c r="FE362">
        <v>21</v>
      </c>
      <c r="FF362">
        <v>0.45</v>
      </c>
      <c r="FG362">
        <v>0.14000000000000001</v>
      </c>
      <c r="FH362">
        <v>-9.1603770000000004</v>
      </c>
      <c r="FI362">
        <v>0.37849035647281898</v>
      </c>
      <c r="FJ362">
        <v>4.8492355077888301E-2</v>
      </c>
      <c r="FK362">
        <v>1</v>
      </c>
      <c r="FL362">
        <v>1631.2508823529399</v>
      </c>
      <c r="FM362">
        <v>-6.2901451413956302</v>
      </c>
      <c r="FN362">
        <v>1.6674044070792799</v>
      </c>
      <c r="FO362">
        <v>0</v>
      </c>
      <c r="FP362">
        <v>0.5651583</v>
      </c>
      <c r="FQ362">
        <v>4.4254424015009002E-2</v>
      </c>
      <c r="FR362">
        <v>6.4565583331988897E-3</v>
      </c>
      <c r="FS362">
        <v>1</v>
      </c>
      <c r="FT362">
        <v>2</v>
      </c>
      <c r="FU362">
        <v>3</v>
      </c>
      <c r="FV362" t="s">
        <v>250</v>
      </c>
      <c r="FW362">
        <v>100</v>
      </c>
      <c r="FX362">
        <v>100</v>
      </c>
      <c r="FY362">
        <v>-8.2040000000000006</v>
      </c>
      <c r="FZ362">
        <v>0.28360000000000002</v>
      </c>
      <c r="GA362">
        <v>-5.92640960197539</v>
      </c>
      <c r="GB362">
        <v>-6.1472255440131896E-3</v>
      </c>
      <c r="GC362">
        <v>4.0142174821260903E-6</v>
      </c>
      <c r="GD362">
        <v>-6.7765446843560096E-10</v>
      </c>
      <c r="GE362">
        <v>6.52635436892431E-2</v>
      </c>
      <c r="GF362">
        <v>2.6136340373434201E-2</v>
      </c>
      <c r="GG362">
        <v>-1.0886145581756801E-3</v>
      </c>
      <c r="GH362">
        <v>1.78115029288535E-5</v>
      </c>
      <c r="GI362">
        <v>0</v>
      </c>
      <c r="GJ362">
        <v>2010</v>
      </c>
      <c r="GK362">
        <v>2</v>
      </c>
      <c r="GL362">
        <v>26</v>
      </c>
      <c r="GM362">
        <v>4226.3</v>
      </c>
      <c r="GN362">
        <v>4226.3</v>
      </c>
      <c r="GO362">
        <v>1.7334000000000001</v>
      </c>
      <c r="GP362">
        <v>2.4133300000000002</v>
      </c>
      <c r="GQ362">
        <v>2.1484399999999999</v>
      </c>
      <c r="GR362">
        <v>2.6013199999999999</v>
      </c>
      <c r="GS362">
        <v>2.2497600000000002</v>
      </c>
      <c r="GT362">
        <v>2.4706999999999999</v>
      </c>
      <c r="GU362">
        <v>36.387099999999997</v>
      </c>
      <c r="GV362">
        <v>23.982399999999998</v>
      </c>
      <c r="GW362">
        <v>18</v>
      </c>
      <c r="GX362">
        <v>282.68900000000002</v>
      </c>
      <c r="GY362">
        <v>1106.57</v>
      </c>
      <c r="GZ362">
        <v>23.635300000000001</v>
      </c>
      <c r="HA362">
        <v>26.4739</v>
      </c>
      <c r="HB362">
        <v>29.9999</v>
      </c>
      <c r="HC362">
        <v>26.5122</v>
      </c>
      <c r="HD362">
        <v>26.444400000000002</v>
      </c>
      <c r="HE362">
        <v>34.7346</v>
      </c>
      <c r="HF362">
        <v>22.857099999999999</v>
      </c>
      <c r="HG362">
        <v>64.535200000000003</v>
      </c>
      <c r="HH362">
        <v>23.633900000000001</v>
      </c>
      <c r="HI362">
        <v>550</v>
      </c>
      <c r="HJ362">
        <v>17.014399999999998</v>
      </c>
      <c r="HK362">
        <v>101.639</v>
      </c>
      <c r="HL362">
        <v>91.621799999999993</v>
      </c>
    </row>
    <row r="363" spans="2:220" x14ac:dyDescent="0.25">
      <c r="B363" s="66" t="s">
        <v>1108</v>
      </c>
      <c r="C363" s="66" t="s">
        <v>1</v>
      </c>
      <c r="D363" s="66">
        <v>3</v>
      </c>
      <c r="E363">
        <v>1647771141.5</v>
      </c>
      <c r="F363">
        <v>5553.9000000953702</v>
      </c>
      <c r="G363" t="s">
        <v>1302</v>
      </c>
      <c r="H363" t="s">
        <v>1303</v>
      </c>
      <c r="I363">
        <v>3</v>
      </c>
      <c r="K363">
        <v>14.982949340733651</v>
      </c>
      <c r="L363">
        <v>15.12814407788051</v>
      </c>
      <c r="M363">
        <v>0.37622701164914446</v>
      </c>
      <c r="N363">
        <v>1647771133.5</v>
      </c>
      <c r="O363">
        <v>3.8006001400037892E-4</v>
      </c>
      <c r="P363">
        <v>0.38006001400037892</v>
      </c>
      <c r="Q363" s="1">
        <v>5.6944199362061996</v>
      </c>
      <c r="R363">
        <v>540.93196774193598</v>
      </c>
      <c r="S363">
        <v>203.51321772903998</v>
      </c>
      <c r="T363">
        <v>20.660243180048276</v>
      </c>
      <c r="U363">
        <v>54.914300516293778</v>
      </c>
      <c r="V363">
        <v>2.7848969501609609E-2</v>
      </c>
      <c r="W363">
        <v>2.0833218899511574</v>
      </c>
      <c r="X363">
        <v>2.7643795960743449E-2</v>
      </c>
      <c r="Y363">
        <v>1.7295680396508674E-2</v>
      </c>
      <c r="Z363">
        <v>98.087908319358718</v>
      </c>
      <c r="AA363">
        <v>25.669288603064423</v>
      </c>
      <c r="AB363">
        <v>24.8088290322581</v>
      </c>
      <c r="AC363">
        <v>3.1436173762704986</v>
      </c>
      <c r="AD363">
        <v>55.995940799854807</v>
      </c>
      <c r="AE363">
        <v>1.7817587689608265</v>
      </c>
      <c r="AF363">
        <v>3.1819427328301026</v>
      </c>
      <c r="AG363">
        <v>1.3618586073096721</v>
      </c>
      <c r="AH363">
        <v>-16.760646617416711</v>
      </c>
      <c r="AI363">
        <v>22.813201249558261</v>
      </c>
      <c r="AJ363">
        <v>2.314184872237373</v>
      </c>
      <c r="AK363">
        <v>106.45464782373764</v>
      </c>
      <c r="AL363">
        <v>5.7153104697803512</v>
      </c>
      <c r="AM363">
        <v>0.37779323361528167</v>
      </c>
      <c r="AN363">
        <v>5.6944199362061996</v>
      </c>
      <c r="AO363">
        <v>559.507754481456</v>
      </c>
      <c r="AP363">
        <v>550.59467878787905</v>
      </c>
      <c r="AQ363">
        <v>3.5831308929591302E-3</v>
      </c>
      <c r="AR363">
        <v>66.624476834018694</v>
      </c>
      <c r="AS363">
        <v>0.38006001400037892</v>
      </c>
      <c r="AT363">
        <v>16.972131283257202</v>
      </c>
      <c r="AU363">
        <v>17.544772121212102</v>
      </c>
      <c r="AV363">
        <v>-2.0753832981313001E-5</v>
      </c>
      <c r="AW363">
        <v>77.687142138581606</v>
      </c>
      <c r="AX363">
        <v>0</v>
      </c>
      <c r="AY363">
        <v>0</v>
      </c>
      <c r="AZ363">
        <v>1</v>
      </c>
      <c r="BA363">
        <v>0</v>
      </c>
      <c r="BB363">
        <v>26056.548823515379</v>
      </c>
      <c r="BC363" t="s">
        <v>1283</v>
      </c>
      <c r="BD363">
        <v>10224</v>
      </c>
      <c r="BE363">
        <v>1347.5153846153801</v>
      </c>
      <c r="BF363">
        <v>3634.03</v>
      </c>
      <c r="BG363">
        <v>0.62919530531795831</v>
      </c>
      <c r="BH363">
        <v>-7.3534762582203705E-2</v>
      </c>
      <c r="BI363" t="s">
        <v>1304</v>
      </c>
      <c r="BJ363">
        <v>10247.299999999999</v>
      </c>
      <c r="BK363">
        <v>1529.0519999999999</v>
      </c>
      <c r="BL363">
        <v>1882.88</v>
      </c>
      <c r="BM363">
        <v>0.18791850781781116</v>
      </c>
      <c r="BN363">
        <v>0.5</v>
      </c>
      <c r="BO363">
        <v>505.20790458800155</v>
      </c>
      <c r="BP363">
        <v>5.6944199362061996</v>
      </c>
      <c r="BQ363">
        <v>47.468957783970183</v>
      </c>
      <c r="BR363">
        <v>1.14169921856076E-2</v>
      </c>
      <c r="BS363">
        <v>0.93003802685248127</v>
      </c>
      <c r="BT363">
        <v>1001.9726314709224</v>
      </c>
      <c r="BU363" t="s">
        <v>247</v>
      </c>
      <c r="BV363">
        <v>0</v>
      </c>
      <c r="BW363">
        <v>1001.9726314709224</v>
      </c>
      <c r="BX363">
        <v>0.46785104123952548</v>
      </c>
      <c r="BY363">
        <v>0.4016631176451792</v>
      </c>
      <c r="BZ363">
        <v>0.6653160455156143</v>
      </c>
      <c r="CA363">
        <v>0.66091032136257422</v>
      </c>
      <c r="CB363">
        <v>0.76585996355218355</v>
      </c>
      <c r="CC363">
        <v>0.26320586281680081</v>
      </c>
      <c r="CD363">
        <v>0.73679413718319919</v>
      </c>
      <c r="CE363">
        <v>157</v>
      </c>
      <c r="CF363">
        <v>300</v>
      </c>
      <c r="CG363">
        <v>300</v>
      </c>
      <c r="CH363">
        <v>300</v>
      </c>
      <c r="CI363">
        <v>10247.299999999999</v>
      </c>
      <c r="CJ363">
        <v>1847.89</v>
      </c>
      <c r="CK363">
        <v>-8.0080800000000008E-3</v>
      </c>
      <c r="CL363">
        <v>-3.13</v>
      </c>
      <c r="CM363" t="s">
        <v>247</v>
      </c>
      <c r="CN363" t="s">
        <v>247</v>
      </c>
      <c r="CO363" t="s">
        <v>247</v>
      </c>
      <c r="CP363" t="s">
        <v>247</v>
      </c>
      <c r="CQ363" t="s">
        <v>247</v>
      </c>
      <c r="CR363" t="s">
        <v>247</v>
      </c>
      <c r="CS363" t="s">
        <v>247</v>
      </c>
      <c r="CT363" t="s">
        <v>247</v>
      </c>
      <c r="CU363" t="s">
        <v>247</v>
      </c>
      <c r="CV363" t="s">
        <v>247</v>
      </c>
      <c r="CW363">
        <v>600.00229032258096</v>
      </c>
      <c r="CX363">
        <v>505.20790458800155</v>
      </c>
      <c r="CY363">
        <v>0.84200996018929386</v>
      </c>
      <c r="CZ363">
        <v>0.16347922316533731</v>
      </c>
      <c r="DA363">
        <v>4.5999999999999996</v>
      </c>
      <c r="DB363">
        <v>0.5</v>
      </c>
      <c r="DC363" t="s">
        <v>248</v>
      </c>
      <c r="DD363">
        <v>2</v>
      </c>
      <c r="DE363" t="b">
        <v>1</v>
      </c>
      <c r="DF363">
        <v>1647771133.5</v>
      </c>
      <c r="DG363">
        <v>540.93196774193598</v>
      </c>
      <c r="DH363">
        <v>550.00699999999995</v>
      </c>
      <c r="DI363">
        <v>17.5511709677419</v>
      </c>
      <c r="DJ363">
        <v>16.982167741935498</v>
      </c>
      <c r="DK363">
        <v>549.13577419354795</v>
      </c>
      <c r="DL363">
        <v>17.2674870967742</v>
      </c>
      <c r="DM363">
        <v>300.059387096774</v>
      </c>
      <c r="DN363">
        <v>101.41793548387101</v>
      </c>
      <c r="DO363">
        <v>0.100007235483871</v>
      </c>
      <c r="DP363">
        <v>25.011945161290299</v>
      </c>
      <c r="DQ363">
        <v>24.8088290322581</v>
      </c>
      <c r="DR363">
        <v>28.068987096774201</v>
      </c>
      <c r="DS363">
        <v>0</v>
      </c>
      <c r="DT363">
        <v>0</v>
      </c>
      <c r="DU363">
        <v>4999.83838709677</v>
      </c>
      <c r="DV363">
        <v>0</v>
      </c>
      <c r="DW363">
        <v>44.984312903225799</v>
      </c>
      <c r="DX363" s="1">
        <v>600.00229032258096</v>
      </c>
      <c r="DY363">
        <v>0.93299100000000001</v>
      </c>
      <c r="DZ363">
        <v>6.7009322580645195E-2</v>
      </c>
      <c r="EA363">
        <v>0</v>
      </c>
      <c r="EB363">
        <v>1529.33064516129</v>
      </c>
      <c r="EC363">
        <v>9.9996500000000002E-2</v>
      </c>
      <c r="ED363">
        <v>8973.7483870967808</v>
      </c>
      <c r="EE363">
        <v>5017.6906451612904</v>
      </c>
      <c r="EF363">
        <v>36.372677419354801</v>
      </c>
      <c r="EG363">
        <v>40.9574838709677</v>
      </c>
      <c r="EH363">
        <v>38.3283548387097</v>
      </c>
      <c r="EI363">
        <v>41.346580645161303</v>
      </c>
      <c r="EJ363">
        <v>39.098483870967698</v>
      </c>
      <c r="EK363">
        <v>559.70290322580604</v>
      </c>
      <c r="EL363">
        <v>40.199354838709702</v>
      </c>
      <c r="EM363">
        <v>0</v>
      </c>
      <c r="EN363">
        <v>146.39999985694899</v>
      </c>
      <c r="EO363">
        <v>0</v>
      </c>
      <c r="EP363">
        <v>1529.0519999999999</v>
      </c>
      <c r="EQ363">
        <v>-14.6123077071979</v>
      </c>
      <c r="ER363">
        <v>-110.413846264424</v>
      </c>
      <c r="ES363">
        <v>8971.8611999999994</v>
      </c>
      <c r="ET363">
        <v>15</v>
      </c>
      <c r="EU363">
        <v>0</v>
      </c>
      <c r="EV363" t="s">
        <v>249</v>
      </c>
      <c r="EW363">
        <v>1647517414.0999999</v>
      </c>
      <c r="EX363">
        <v>1647517416.0999999</v>
      </c>
      <c r="EY363">
        <v>0</v>
      </c>
      <c r="EZ363">
        <v>0.214</v>
      </c>
      <c r="FA363">
        <v>5.0000000000000001E-3</v>
      </c>
      <c r="FB363">
        <v>-8.3160000000000007</v>
      </c>
      <c r="FC363">
        <v>0.29899999999999999</v>
      </c>
      <c r="FD363">
        <v>600</v>
      </c>
      <c r="FE363">
        <v>21</v>
      </c>
      <c r="FF363">
        <v>0.45</v>
      </c>
      <c r="FG363">
        <v>0.14000000000000001</v>
      </c>
      <c r="FH363">
        <v>-9.0737492500000005</v>
      </c>
      <c r="FI363">
        <v>-0.13811403377108999</v>
      </c>
      <c r="FJ363">
        <v>4.3729075932810502E-2</v>
      </c>
      <c r="FK363">
        <v>1</v>
      </c>
      <c r="FL363">
        <v>1530.5979411764699</v>
      </c>
      <c r="FM363">
        <v>-17.253323101215599</v>
      </c>
      <c r="FN363">
        <v>2.1340844288549201</v>
      </c>
      <c r="FO363">
        <v>0</v>
      </c>
      <c r="FP363">
        <v>0.56491630000000004</v>
      </c>
      <c r="FQ363">
        <v>0.10235959474671701</v>
      </c>
      <c r="FR363">
        <v>1.15392902060742E-2</v>
      </c>
      <c r="FS363">
        <v>0</v>
      </c>
      <c r="FT363">
        <v>1</v>
      </c>
      <c r="FU363">
        <v>3</v>
      </c>
      <c r="FV363" t="s">
        <v>267</v>
      </c>
      <c r="FW363">
        <v>100</v>
      </c>
      <c r="FX363">
        <v>100</v>
      </c>
      <c r="FY363">
        <v>-8.2040000000000006</v>
      </c>
      <c r="FZ363">
        <v>0.28360000000000002</v>
      </c>
      <c r="GA363">
        <v>-5.92640960197539</v>
      </c>
      <c r="GB363">
        <v>-6.1472255440131896E-3</v>
      </c>
      <c r="GC363">
        <v>4.0142174821260903E-6</v>
      </c>
      <c r="GD363">
        <v>-6.7765446843560096E-10</v>
      </c>
      <c r="GE363">
        <v>6.52635436892431E-2</v>
      </c>
      <c r="GF363">
        <v>2.6136340373434201E-2</v>
      </c>
      <c r="GG363">
        <v>-1.0886145581756801E-3</v>
      </c>
      <c r="GH363">
        <v>1.78115029288535E-5</v>
      </c>
      <c r="GI363">
        <v>0</v>
      </c>
      <c r="GJ363">
        <v>2010</v>
      </c>
      <c r="GK363">
        <v>2</v>
      </c>
      <c r="GL363">
        <v>26</v>
      </c>
      <c r="GM363">
        <v>4228.8</v>
      </c>
      <c r="GN363">
        <v>4228.8</v>
      </c>
      <c r="GO363">
        <v>1.7334000000000001</v>
      </c>
      <c r="GP363">
        <v>2.4157700000000002</v>
      </c>
      <c r="GQ363">
        <v>2.1484399999999999</v>
      </c>
      <c r="GR363">
        <v>2.6013199999999999</v>
      </c>
      <c r="GS363">
        <v>2.2497600000000002</v>
      </c>
      <c r="GT363">
        <v>2.4584999999999999</v>
      </c>
      <c r="GU363">
        <v>36.387099999999997</v>
      </c>
      <c r="GV363">
        <v>23.991199999999999</v>
      </c>
      <c r="GW363">
        <v>18</v>
      </c>
      <c r="GX363">
        <v>282.529</v>
      </c>
      <c r="GY363">
        <v>1110.22</v>
      </c>
      <c r="GZ363">
        <v>23.154699999999998</v>
      </c>
      <c r="HA363">
        <v>26.490300000000001</v>
      </c>
      <c r="HB363">
        <v>30.000499999999999</v>
      </c>
      <c r="HC363">
        <v>26.5167</v>
      </c>
      <c r="HD363">
        <v>26.448799999999999</v>
      </c>
      <c r="HE363">
        <v>34.739899999999999</v>
      </c>
      <c r="HF363">
        <v>22.581800000000001</v>
      </c>
      <c r="HG363">
        <v>63.417700000000004</v>
      </c>
      <c r="HH363">
        <v>23.142900000000001</v>
      </c>
      <c r="HI363">
        <v>550</v>
      </c>
      <c r="HJ363">
        <v>17.012899999999998</v>
      </c>
      <c r="HK363">
        <v>101.621</v>
      </c>
      <c r="HL363">
        <v>91.601500000000001</v>
      </c>
    </row>
    <row r="364" spans="2:220" x14ac:dyDescent="0.25">
      <c r="B364" s="66" t="s">
        <v>1108</v>
      </c>
      <c r="C364" s="66" t="s">
        <v>1</v>
      </c>
      <c r="D364" s="66">
        <v>3</v>
      </c>
      <c r="E364">
        <v>1647771267.5</v>
      </c>
      <c r="F364">
        <v>5679.9000000953702</v>
      </c>
      <c r="G364" t="s">
        <v>1305</v>
      </c>
      <c r="H364" t="s">
        <v>1306</v>
      </c>
      <c r="I364">
        <v>3</v>
      </c>
      <c r="K364">
        <v>15.337784748200603</v>
      </c>
      <c r="L364">
        <v>15.325104927241926</v>
      </c>
      <c r="M364">
        <v>0.35664432787983674</v>
      </c>
      <c r="N364">
        <v>1647771259.75</v>
      </c>
      <c r="O364">
        <v>3.6602492031997144E-4</v>
      </c>
      <c r="P364">
        <v>0.36602492031997141</v>
      </c>
      <c r="Q364" s="1">
        <v>5.6140114403449983</v>
      </c>
      <c r="R364">
        <v>541.049033333333</v>
      </c>
      <c r="S364">
        <v>192.96206884320193</v>
      </c>
      <c r="T364">
        <v>19.590203121204564</v>
      </c>
      <c r="U364">
        <v>54.929243478127148</v>
      </c>
      <c r="V364">
        <v>2.6582821124143074E-2</v>
      </c>
      <c r="W364">
        <v>2.0839487123393603</v>
      </c>
      <c r="X364">
        <v>2.6395868059191981E-2</v>
      </c>
      <c r="Y364">
        <v>1.6514104819636374E-2</v>
      </c>
      <c r="Z364">
        <v>129.99660229956416</v>
      </c>
      <c r="AA364">
        <v>25.905325894578311</v>
      </c>
      <c r="AB364">
        <v>24.911356666666698</v>
      </c>
      <c r="AC364">
        <v>3.1629122710894522</v>
      </c>
      <c r="AD364">
        <v>56.32695260304228</v>
      </c>
      <c r="AE364">
        <v>1.7894464428550838</v>
      </c>
      <c r="AF364">
        <v>3.1768919853804301</v>
      </c>
      <c r="AG364">
        <v>1.3734658282343684</v>
      </c>
      <c r="AH364">
        <v>-16.14169898611074</v>
      </c>
      <c r="AI364">
        <v>8.3075218893874503</v>
      </c>
      <c r="AJ364">
        <v>0.84278838501984532</v>
      </c>
      <c r="AK364">
        <v>123.00521358786071</v>
      </c>
      <c r="AL364">
        <v>5.6336832080972705</v>
      </c>
      <c r="AM364">
        <v>0.36761139547454769</v>
      </c>
      <c r="AN364">
        <v>5.6140114403449983</v>
      </c>
      <c r="AO364">
        <v>559.48708855785105</v>
      </c>
      <c r="AP364">
        <v>550.73650303030297</v>
      </c>
      <c r="AQ364">
        <v>-7.9812307044328898E-4</v>
      </c>
      <c r="AR364">
        <v>66.624476834018694</v>
      </c>
      <c r="AS364">
        <v>0.36602492031997141</v>
      </c>
      <c r="AT364">
        <v>17.0735430261578</v>
      </c>
      <c r="AU364">
        <v>17.625050303030299</v>
      </c>
      <c r="AV364">
        <v>-1.41455919117174E-5</v>
      </c>
      <c r="AW364">
        <v>77.687142138581606</v>
      </c>
      <c r="AX364">
        <v>0</v>
      </c>
      <c r="AY364">
        <v>0</v>
      </c>
      <c r="AZ364">
        <v>1</v>
      </c>
      <c r="BA364">
        <v>0</v>
      </c>
      <c r="BB364">
        <v>26072.621125592417</v>
      </c>
      <c r="BC364" t="s">
        <v>1283</v>
      </c>
      <c r="BD364">
        <v>10224</v>
      </c>
      <c r="BE364">
        <v>1347.5153846153801</v>
      </c>
      <c r="BF364">
        <v>3634.03</v>
      </c>
      <c r="BG364">
        <v>0.62919530531795831</v>
      </c>
      <c r="BH364">
        <v>-7.3534762582203705E-2</v>
      </c>
      <c r="BI364" t="s">
        <v>1307</v>
      </c>
      <c r="BJ364">
        <v>10247.1</v>
      </c>
      <c r="BK364">
        <v>1463.4219230769199</v>
      </c>
      <c r="BL364">
        <v>1723.4</v>
      </c>
      <c r="BM364">
        <v>0.15085184920684702</v>
      </c>
      <c r="BN364">
        <v>0.5</v>
      </c>
      <c r="BO364">
        <v>673.20291215521422</v>
      </c>
      <c r="BP364">
        <v>5.6140114403449983</v>
      </c>
      <c r="BQ364">
        <v>50.776952095024328</v>
      </c>
      <c r="BR364">
        <v>8.4484872246302425E-3</v>
      </c>
      <c r="BS364">
        <v>1.108639897876291</v>
      </c>
      <c r="BT364">
        <v>954.94720766204807</v>
      </c>
      <c r="BU364" t="s">
        <v>247</v>
      </c>
      <c r="BV364">
        <v>0</v>
      </c>
      <c r="BW364">
        <v>954.94720766204807</v>
      </c>
      <c r="BX364">
        <v>0.44589346195773005</v>
      </c>
      <c r="BY364">
        <v>0.33831366027328635</v>
      </c>
      <c r="BZ364">
        <v>0.71316571681334751</v>
      </c>
      <c r="CA364">
        <v>0.69164330297759136</v>
      </c>
      <c r="CB364">
        <v>0.835608041665025</v>
      </c>
      <c r="CC364">
        <v>0.22076455197051217</v>
      </c>
      <c r="CD364">
        <v>0.77923544802948785</v>
      </c>
      <c r="CE364">
        <v>158</v>
      </c>
      <c r="CF364">
        <v>300</v>
      </c>
      <c r="CG364">
        <v>300</v>
      </c>
      <c r="CH364">
        <v>300</v>
      </c>
      <c r="CI364">
        <v>10247.1</v>
      </c>
      <c r="CJ364">
        <v>1689.63</v>
      </c>
      <c r="CK364">
        <v>-7.8374599999999992E-3</v>
      </c>
      <c r="CL364">
        <v>-2.0699999999999998</v>
      </c>
      <c r="CM364" t="s">
        <v>247</v>
      </c>
      <c r="CN364" t="s">
        <v>247</v>
      </c>
      <c r="CO364" t="s">
        <v>247</v>
      </c>
      <c r="CP364" t="s">
        <v>247</v>
      </c>
      <c r="CQ364" t="s">
        <v>247</v>
      </c>
      <c r="CR364" t="s">
        <v>247</v>
      </c>
      <c r="CS364" t="s">
        <v>247</v>
      </c>
      <c r="CT364" t="s">
        <v>247</v>
      </c>
      <c r="CU364" t="s">
        <v>247</v>
      </c>
      <c r="CV364" t="s">
        <v>247</v>
      </c>
      <c r="CW364">
        <v>800.00343333333296</v>
      </c>
      <c r="CX364">
        <v>673.20291215521422</v>
      </c>
      <c r="CY364">
        <v>0.84150002875639474</v>
      </c>
      <c r="CZ364">
        <v>0.16249505549984208</v>
      </c>
      <c r="DA364">
        <v>4.5999999999999996</v>
      </c>
      <c r="DB364">
        <v>0.5</v>
      </c>
      <c r="DC364" t="s">
        <v>248</v>
      </c>
      <c r="DD364">
        <v>2</v>
      </c>
      <c r="DE364" t="b">
        <v>1</v>
      </c>
      <c r="DF364">
        <v>1647771259.75</v>
      </c>
      <c r="DG364">
        <v>541.049033333333</v>
      </c>
      <c r="DH364">
        <v>549.99249999999995</v>
      </c>
      <c r="DI364">
        <v>17.625916666666701</v>
      </c>
      <c r="DJ364">
        <v>17.07217</v>
      </c>
      <c r="DK364">
        <v>549.25303333333295</v>
      </c>
      <c r="DL364">
        <v>17.341899999999999</v>
      </c>
      <c r="DM364">
        <v>299.99400000000003</v>
      </c>
      <c r="DN364">
        <v>101.423633333333</v>
      </c>
      <c r="DO364">
        <v>9.9962670000000003E-2</v>
      </c>
      <c r="DP364">
        <v>24.985299999999999</v>
      </c>
      <c r="DQ364">
        <v>24.911356666666698</v>
      </c>
      <c r="DR364">
        <v>27.977243333333298</v>
      </c>
      <c r="DS364">
        <v>0</v>
      </c>
      <c r="DT364">
        <v>0</v>
      </c>
      <c r="DU364">
        <v>5001.8760000000002</v>
      </c>
      <c r="DV364">
        <v>0</v>
      </c>
      <c r="DW364">
        <v>44.975200000000001</v>
      </c>
      <c r="DX364" s="1">
        <v>800.00343333333296</v>
      </c>
      <c r="DY364">
        <v>0.94999440000000002</v>
      </c>
      <c r="DZ364">
        <v>5.0005540000000001E-2</v>
      </c>
      <c r="EA364">
        <v>0</v>
      </c>
      <c r="EB364">
        <v>1463.48933333333</v>
      </c>
      <c r="EC364">
        <v>9.9996500000000002E-2</v>
      </c>
      <c r="ED364">
        <v>11493.3266666667</v>
      </c>
      <c r="EE364">
        <v>6720.0716666666704</v>
      </c>
      <c r="EF364">
        <v>36.418399999999998</v>
      </c>
      <c r="EG364">
        <v>39.331033333333302</v>
      </c>
      <c r="EH364">
        <v>37.670499999999997</v>
      </c>
      <c r="EI364">
        <v>39.018533333333302</v>
      </c>
      <c r="EJ364">
        <v>38.516500000000001</v>
      </c>
      <c r="EK364">
        <v>759.90366666666705</v>
      </c>
      <c r="EL364">
        <v>40.000999999999998</v>
      </c>
      <c r="EM364">
        <v>0</v>
      </c>
      <c r="EN364">
        <v>124.799999952316</v>
      </c>
      <c r="EO364">
        <v>0</v>
      </c>
      <c r="EP364">
        <v>1463.4219230769199</v>
      </c>
      <c r="EQ364">
        <v>-24.310085525004201</v>
      </c>
      <c r="ER364">
        <v>-129.51794875527301</v>
      </c>
      <c r="ES364">
        <v>11493.015384615401</v>
      </c>
      <c r="ET364">
        <v>15</v>
      </c>
      <c r="EU364">
        <v>0</v>
      </c>
      <c r="EV364" t="s">
        <v>249</v>
      </c>
      <c r="EW364">
        <v>1647517414.0999999</v>
      </c>
      <c r="EX364">
        <v>1647517416.0999999</v>
      </c>
      <c r="EY364">
        <v>0</v>
      </c>
      <c r="EZ364">
        <v>0.214</v>
      </c>
      <c r="FA364">
        <v>5.0000000000000001E-3</v>
      </c>
      <c r="FB364">
        <v>-8.3160000000000007</v>
      </c>
      <c r="FC364">
        <v>0.29899999999999999</v>
      </c>
      <c r="FD364">
        <v>600</v>
      </c>
      <c r="FE364">
        <v>21</v>
      </c>
      <c r="FF364">
        <v>0.45</v>
      </c>
      <c r="FG364">
        <v>0.14000000000000001</v>
      </c>
      <c r="FH364">
        <v>-8.9580232500000001</v>
      </c>
      <c r="FI364">
        <v>0.25575478424015902</v>
      </c>
      <c r="FJ364">
        <v>4.7842783018314398E-2</v>
      </c>
      <c r="FK364">
        <v>1</v>
      </c>
      <c r="FL364">
        <v>1464.62823529412</v>
      </c>
      <c r="FM364">
        <v>-19.590221565360899</v>
      </c>
      <c r="FN364">
        <v>2.29239852631695</v>
      </c>
      <c r="FO364">
        <v>0</v>
      </c>
      <c r="FP364">
        <v>0.556137875</v>
      </c>
      <c r="FQ364">
        <v>-4.1006510318951299E-2</v>
      </c>
      <c r="FR364">
        <v>3.9997237166303099E-3</v>
      </c>
      <c r="FS364">
        <v>1</v>
      </c>
      <c r="FT364">
        <v>2</v>
      </c>
      <c r="FU364">
        <v>3</v>
      </c>
      <c r="FV364" t="s">
        <v>250</v>
      </c>
      <c r="FW364">
        <v>100</v>
      </c>
      <c r="FX364">
        <v>100</v>
      </c>
      <c r="FY364">
        <v>-8.2040000000000006</v>
      </c>
      <c r="FZ364">
        <v>0.28410000000000002</v>
      </c>
      <c r="GA364">
        <v>-5.92640960197539</v>
      </c>
      <c r="GB364">
        <v>-6.1472255440131896E-3</v>
      </c>
      <c r="GC364">
        <v>4.0142174821260903E-6</v>
      </c>
      <c r="GD364">
        <v>-6.7765446843560096E-10</v>
      </c>
      <c r="GE364">
        <v>6.52635436892431E-2</v>
      </c>
      <c r="GF364">
        <v>2.6136340373434201E-2</v>
      </c>
      <c r="GG364">
        <v>-1.0886145581756801E-3</v>
      </c>
      <c r="GH364">
        <v>1.78115029288535E-5</v>
      </c>
      <c r="GI364">
        <v>0</v>
      </c>
      <c r="GJ364">
        <v>2010</v>
      </c>
      <c r="GK364">
        <v>2</v>
      </c>
      <c r="GL364">
        <v>26</v>
      </c>
      <c r="GM364">
        <v>4230.8999999999996</v>
      </c>
      <c r="GN364">
        <v>4230.8999999999996</v>
      </c>
      <c r="GO364">
        <v>1.7334000000000001</v>
      </c>
      <c r="GP364">
        <v>2.4133300000000002</v>
      </c>
      <c r="GQ364">
        <v>2.1484399999999999</v>
      </c>
      <c r="GR364">
        <v>2.6000999999999999</v>
      </c>
      <c r="GS364">
        <v>2.2497600000000002</v>
      </c>
      <c r="GT364">
        <v>2.4719199999999999</v>
      </c>
      <c r="GU364">
        <v>36.387099999999997</v>
      </c>
      <c r="GV364">
        <v>23.991199999999999</v>
      </c>
      <c r="GW364">
        <v>18</v>
      </c>
      <c r="GX364">
        <v>282.67</v>
      </c>
      <c r="GY364">
        <v>1106.95</v>
      </c>
      <c r="GZ364">
        <v>22.816199999999998</v>
      </c>
      <c r="HA364">
        <v>26.630600000000001</v>
      </c>
      <c r="HB364">
        <v>30.000599999999999</v>
      </c>
      <c r="HC364">
        <v>26.619</v>
      </c>
      <c r="HD364">
        <v>26.5365</v>
      </c>
      <c r="HE364">
        <v>34.7468</v>
      </c>
      <c r="HF364">
        <v>22.027000000000001</v>
      </c>
      <c r="HG364">
        <v>62.673900000000003</v>
      </c>
      <c r="HH364">
        <v>22.8231</v>
      </c>
      <c r="HI364">
        <v>550</v>
      </c>
      <c r="HJ364">
        <v>17.0017</v>
      </c>
      <c r="HK364">
        <v>101.58499999999999</v>
      </c>
      <c r="HL364">
        <v>91.574399999999997</v>
      </c>
    </row>
    <row r="365" spans="2:220" x14ac:dyDescent="0.25">
      <c r="B365" s="66" t="s">
        <v>1108</v>
      </c>
      <c r="C365" s="66" t="s">
        <v>1</v>
      </c>
      <c r="D365" s="66">
        <v>3</v>
      </c>
      <c r="E365">
        <v>1647771508.5</v>
      </c>
      <c r="F365">
        <v>5920.9000000953702</v>
      </c>
      <c r="G365" t="s">
        <v>1308</v>
      </c>
      <c r="H365" t="s">
        <v>1309</v>
      </c>
      <c r="I365">
        <v>3</v>
      </c>
      <c r="K365">
        <v>14.55699507099942</v>
      </c>
      <c r="L365">
        <v>14.418552720879084</v>
      </c>
      <c r="M365">
        <v>0.37328967518303008</v>
      </c>
      <c r="N365">
        <v>1647771500.75</v>
      </c>
      <c r="O365">
        <v>3.9655986043920415E-4</v>
      </c>
      <c r="P365">
        <v>0.39655986043920416</v>
      </c>
      <c r="Q365" s="1">
        <v>5.7727199337697126</v>
      </c>
      <c r="R365">
        <v>540.79229999999995</v>
      </c>
      <c r="S365">
        <v>201.87218200848375</v>
      </c>
      <c r="T365">
        <v>20.491866515248287</v>
      </c>
      <c r="U365">
        <v>54.895347708721879</v>
      </c>
      <c r="V365">
        <v>2.8126914116134098E-2</v>
      </c>
      <c r="W365">
        <v>2.08279777317557</v>
      </c>
      <c r="X365">
        <v>2.7917589065925494E-2</v>
      </c>
      <c r="Y365">
        <v>1.7467170230322883E-2</v>
      </c>
      <c r="Z365">
        <v>161.91484045007877</v>
      </c>
      <c r="AA365">
        <v>26.170505574895838</v>
      </c>
      <c r="AB365">
        <v>25.068623333333299</v>
      </c>
      <c r="AC365">
        <v>3.1927097585042481</v>
      </c>
      <c r="AD365">
        <v>56.164907714731306</v>
      </c>
      <c r="AE365">
        <v>1.7861689351269239</v>
      </c>
      <c r="AF365">
        <v>3.180222327078507</v>
      </c>
      <c r="AG365">
        <v>1.4065408233773242</v>
      </c>
      <c r="AH365">
        <v>-17.488289845368904</v>
      </c>
      <c r="AI365">
        <v>-7.3829224257440158</v>
      </c>
      <c r="AJ365">
        <v>-0.75006256630188206</v>
      </c>
      <c r="AK365">
        <v>136.29356561266394</v>
      </c>
      <c r="AL365">
        <v>5.7755659819375058</v>
      </c>
      <c r="AM365">
        <v>0.40056488981547211</v>
      </c>
      <c r="AN365">
        <v>5.7727199337697126</v>
      </c>
      <c r="AO365">
        <v>559.50977444054502</v>
      </c>
      <c r="AP365">
        <v>550.48297575757601</v>
      </c>
      <c r="AQ365">
        <v>2.4010346371153499E-3</v>
      </c>
      <c r="AR365">
        <v>66.624476834018694</v>
      </c>
      <c r="AS365">
        <v>0.39655986043920416</v>
      </c>
      <c r="AT365">
        <v>16.993743652799299</v>
      </c>
      <c r="AU365">
        <v>17.591170303030299</v>
      </c>
      <c r="AV365">
        <v>-3.17080218164333E-6</v>
      </c>
      <c r="AW365">
        <v>77.687142138581606</v>
      </c>
      <c r="AX365">
        <v>0</v>
      </c>
      <c r="AY365">
        <v>0</v>
      </c>
      <c r="AZ365">
        <v>1</v>
      </c>
      <c r="BA365">
        <v>0</v>
      </c>
      <c r="BB365">
        <v>26046.014606236138</v>
      </c>
      <c r="BC365" t="s">
        <v>1283</v>
      </c>
      <c r="BD365">
        <v>10224</v>
      </c>
      <c r="BE365">
        <v>1347.5153846153801</v>
      </c>
      <c r="BF365">
        <v>3634.03</v>
      </c>
      <c r="BG365">
        <v>0.62919530531795831</v>
      </c>
      <c r="BH365">
        <v>-7.3534762582203705E-2</v>
      </c>
      <c r="BI365" t="s">
        <v>1310</v>
      </c>
      <c r="BJ365">
        <v>10247.200000000001</v>
      </c>
      <c r="BK365">
        <v>1398.5427999999999</v>
      </c>
      <c r="BL365">
        <v>1607.77</v>
      </c>
      <c r="BM365">
        <v>0.1301350317520541</v>
      </c>
      <c r="BN365">
        <v>0.5</v>
      </c>
      <c r="BO365">
        <v>841.1937194041858</v>
      </c>
      <c r="BP365">
        <v>5.7727199337697126</v>
      </c>
      <c r="BQ365">
        <v>54.734385692146105</v>
      </c>
      <c r="BR365">
        <v>6.9499504828599958E-3</v>
      </c>
      <c r="BS365">
        <v>1.2602922059747352</v>
      </c>
      <c r="BT365">
        <v>918.34998707881527</v>
      </c>
      <c r="BU365" t="s">
        <v>247</v>
      </c>
      <c r="BV365">
        <v>0</v>
      </c>
      <c r="BW365">
        <v>918.34998707881527</v>
      </c>
      <c r="BX365">
        <v>0.42880512319621877</v>
      </c>
      <c r="BY365">
        <v>0.30348292199042842</v>
      </c>
      <c r="BZ365">
        <v>0.74613356152384314</v>
      </c>
      <c r="CA365">
        <v>0.80393271677734324</v>
      </c>
      <c r="CB365">
        <v>0.88617845972489373</v>
      </c>
      <c r="CC365">
        <v>0.19928137879552277</v>
      </c>
      <c r="CD365">
        <v>0.80071862120447723</v>
      </c>
      <c r="CE365">
        <v>159</v>
      </c>
      <c r="CF365">
        <v>300</v>
      </c>
      <c r="CG365">
        <v>300</v>
      </c>
      <c r="CH365">
        <v>300</v>
      </c>
      <c r="CI365">
        <v>10247.200000000001</v>
      </c>
      <c r="CJ365">
        <v>1573.24</v>
      </c>
      <c r="CK365">
        <v>-7.6684500000000003E-3</v>
      </c>
      <c r="CL365">
        <v>-3.25</v>
      </c>
      <c r="CM365" t="s">
        <v>247</v>
      </c>
      <c r="CN365" t="s">
        <v>247</v>
      </c>
      <c r="CO365" t="s">
        <v>247</v>
      </c>
      <c r="CP365" t="s">
        <v>247</v>
      </c>
      <c r="CQ365" t="s">
        <v>247</v>
      </c>
      <c r="CR365" t="s">
        <v>247</v>
      </c>
      <c r="CS365" t="s">
        <v>247</v>
      </c>
      <c r="CT365" t="s">
        <v>247</v>
      </c>
      <c r="CU365" t="s">
        <v>247</v>
      </c>
      <c r="CV365" t="s">
        <v>247</v>
      </c>
      <c r="CW365">
        <v>999.99249999999995</v>
      </c>
      <c r="CX365">
        <v>841.1937194041858</v>
      </c>
      <c r="CY365">
        <v>0.84120002840439889</v>
      </c>
      <c r="CZ365">
        <v>0.16191605482048993</v>
      </c>
      <c r="DA365">
        <v>4.5999999999999996</v>
      </c>
      <c r="DB365">
        <v>0.5</v>
      </c>
      <c r="DC365" t="s">
        <v>248</v>
      </c>
      <c r="DD365">
        <v>2</v>
      </c>
      <c r="DE365" t="b">
        <v>1</v>
      </c>
      <c r="DF365">
        <v>1647771500.75</v>
      </c>
      <c r="DG365">
        <v>540.79229999999995</v>
      </c>
      <c r="DH365">
        <v>549.98080000000004</v>
      </c>
      <c r="DI365">
        <v>17.596143333333298</v>
      </c>
      <c r="DJ365">
        <v>16.992719999999998</v>
      </c>
      <c r="DK365">
        <v>548.99576666666701</v>
      </c>
      <c r="DL365">
        <v>17.312259999999998</v>
      </c>
      <c r="DM365">
        <v>299.98439999999999</v>
      </c>
      <c r="DN365">
        <v>101.409133333333</v>
      </c>
      <c r="DO365">
        <v>9.9981550000000002E-2</v>
      </c>
      <c r="DP365">
        <v>25.002873333333302</v>
      </c>
      <c r="DQ365">
        <v>25.068623333333299</v>
      </c>
      <c r="DR365">
        <v>26.260086666666702</v>
      </c>
      <c r="DS365">
        <v>0</v>
      </c>
      <c r="DT365">
        <v>0</v>
      </c>
      <c r="DU365">
        <v>4998.3336666666701</v>
      </c>
      <c r="DV365">
        <v>0</v>
      </c>
      <c r="DW365">
        <v>44.918999999999997</v>
      </c>
      <c r="DX365" s="1">
        <v>999.99249999999995</v>
      </c>
      <c r="DY365">
        <v>0.95999679999999998</v>
      </c>
      <c r="DZ365">
        <v>4.0003440000000001E-2</v>
      </c>
      <c r="EA365">
        <v>0</v>
      </c>
      <c r="EB365">
        <v>1398.55566666667</v>
      </c>
      <c r="EC365">
        <v>9.9996500000000002E-2</v>
      </c>
      <c r="ED365">
        <v>13745.813333333301</v>
      </c>
      <c r="EE365">
        <v>8421.9146666666693</v>
      </c>
      <c r="EF365">
        <v>35.701700000000002</v>
      </c>
      <c r="EG365">
        <v>38.180799999999998</v>
      </c>
      <c r="EH365">
        <v>36.691200000000002</v>
      </c>
      <c r="EI365">
        <v>37.589300000000001</v>
      </c>
      <c r="EJ365">
        <v>37.768599999999999</v>
      </c>
      <c r="EK365">
        <v>959.892333333333</v>
      </c>
      <c r="EL365">
        <v>40.000666666666703</v>
      </c>
      <c r="EM365">
        <v>0</v>
      </c>
      <c r="EN365">
        <v>240</v>
      </c>
      <c r="EO365">
        <v>0</v>
      </c>
      <c r="EP365">
        <v>1398.5427999999999</v>
      </c>
      <c r="EQ365">
        <v>-4.1715383583759298</v>
      </c>
      <c r="ER365">
        <v>-54.923076862811499</v>
      </c>
      <c r="ES365">
        <v>13745.224</v>
      </c>
      <c r="ET365">
        <v>15</v>
      </c>
      <c r="EU365">
        <v>0</v>
      </c>
      <c r="EV365" t="s">
        <v>249</v>
      </c>
      <c r="EW365">
        <v>1647517414.0999999</v>
      </c>
      <c r="EX365">
        <v>1647517416.0999999</v>
      </c>
      <c r="EY365">
        <v>0</v>
      </c>
      <c r="EZ365">
        <v>0.214</v>
      </c>
      <c r="FA365">
        <v>5.0000000000000001E-3</v>
      </c>
      <c r="FB365">
        <v>-8.3160000000000007</v>
      </c>
      <c r="FC365">
        <v>0.29899999999999999</v>
      </c>
      <c r="FD365">
        <v>600</v>
      </c>
      <c r="FE365">
        <v>21</v>
      </c>
      <c r="FF365">
        <v>0.45</v>
      </c>
      <c r="FG365">
        <v>0.14000000000000001</v>
      </c>
      <c r="FH365">
        <v>-9.1919739024390203</v>
      </c>
      <c r="FI365">
        <v>3.71264111498147E-2</v>
      </c>
      <c r="FJ365">
        <v>4.7165846359625001E-2</v>
      </c>
      <c r="FK365">
        <v>1</v>
      </c>
      <c r="FL365">
        <v>1398.65</v>
      </c>
      <c r="FM365">
        <v>-0.35905264994566799</v>
      </c>
      <c r="FN365">
        <v>1.67833075335197</v>
      </c>
      <c r="FO365">
        <v>1</v>
      </c>
      <c r="FP365">
        <v>0.60702865853658505</v>
      </c>
      <c r="FQ365">
        <v>-6.6725498257840396E-2</v>
      </c>
      <c r="FR365">
        <v>6.6075639827277996E-3</v>
      </c>
      <c r="FS365">
        <v>1</v>
      </c>
      <c r="FT365">
        <v>3</v>
      </c>
      <c r="FU365">
        <v>3</v>
      </c>
      <c r="FV365" t="s">
        <v>254</v>
      </c>
      <c r="FW365">
        <v>100</v>
      </c>
      <c r="FX365">
        <v>100</v>
      </c>
      <c r="FY365">
        <v>-8.2040000000000006</v>
      </c>
      <c r="FZ365">
        <v>0.28389999999999999</v>
      </c>
      <c r="GA365">
        <v>-5.92640960197539</v>
      </c>
      <c r="GB365">
        <v>-6.1472255440131896E-3</v>
      </c>
      <c r="GC365">
        <v>4.0142174821260903E-6</v>
      </c>
      <c r="GD365">
        <v>-6.7765446843560096E-10</v>
      </c>
      <c r="GE365">
        <v>6.52635436892431E-2</v>
      </c>
      <c r="GF365">
        <v>2.6136340373434201E-2</v>
      </c>
      <c r="GG365">
        <v>-1.0886145581756801E-3</v>
      </c>
      <c r="GH365">
        <v>1.78115029288535E-5</v>
      </c>
      <c r="GI365">
        <v>0</v>
      </c>
      <c r="GJ365">
        <v>2010</v>
      </c>
      <c r="GK365">
        <v>2</v>
      </c>
      <c r="GL365">
        <v>26</v>
      </c>
      <c r="GM365">
        <v>4234.8999999999996</v>
      </c>
      <c r="GN365">
        <v>4234.8999999999996</v>
      </c>
      <c r="GO365">
        <v>1.7346200000000001</v>
      </c>
      <c r="GP365">
        <v>2.4230999999999998</v>
      </c>
      <c r="GQ365">
        <v>2.1484399999999999</v>
      </c>
      <c r="GR365">
        <v>2.6000999999999999</v>
      </c>
      <c r="GS365">
        <v>2.2497600000000002</v>
      </c>
      <c r="GT365">
        <v>2.3877000000000002</v>
      </c>
      <c r="GU365">
        <v>36.387099999999997</v>
      </c>
      <c r="GV365">
        <v>23.991199999999999</v>
      </c>
      <c r="GW365">
        <v>18</v>
      </c>
      <c r="GX365">
        <v>283.012</v>
      </c>
      <c r="GY365">
        <v>1105.78</v>
      </c>
      <c r="GZ365">
        <v>22.739100000000001</v>
      </c>
      <c r="HA365">
        <v>26.752800000000001</v>
      </c>
      <c r="HB365">
        <v>29.9998</v>
      </c>
      <c r="HC365">
        <v>26.7453</v>
      </c>
      <c r="HD365">
        <v>26.655899999999999</v>
      </c>
      <c r="HE365">
        <v>34.765500000000003</v>
      </c>
      <c r="HF365">
        <v>22.036899999999999</v>
      </c>
      <c r="HG365">
        <v>60.811300000000003</v>
      </c>
      <c r="HH365">
        <v>22.7576</v>
      </c>
      <c r="HI365">
        <v>550</v>
      </c>
      <c r="HJ365">
        <v>16.991</v>
      </c>
      <c r="HK365">
        <v>101.571</v>
      </c>
      <c r="HL365">
        <v>91.568899999999999</v>
      </c>
    </row>
    <row r="366" spans="2:220" x14ac:dyDescent="0.25">
      <c r="B366" s="66" t="s">
        <v>1108</v>
      </c>
      <c r="C366" s="66" t="s">
        <v>2</v>
      </c>
      <c r="D366" s="66">
        <v>3</v>
      </c>
      <c r="E366">
        <v>1647772954.5999999</v>
      </c>
      <c r="F366">
        <v>7367</v>
      </c>
      <c r="G366" t="s">
        <v>1311</v>
      </c>
      <c r="H366" t="s">
        <v>1312</v>
      </c>
      <c r="I366">
        <v>3</v>
      </c>
      <c r="K366">
        <v>-0.38129154469504484</v>
      </c>
      <c r="L366">
        <v>-0.59251777727403343</v>
      </c>
      <c r="M366">
        <v>0.99377123410000567</v>
      </c>
      <c r="N366">
        <v>1647772946.5999999</v>
      </c>
      <c r="O366">
        <v>6.7946948313448309E-4</v>
      </c>
      <c r="P366">
        <v>0.67946948313448308</v>
      </c>
      <c r="Q366" s="1">
        <v>-0.25907596879749079</v>
      </c>
      <c r="R366">
        <v>550.04990322580602</v>
      </c>
      <c r="S366">
        <v>546.62377114529795</v>
      </c>
      <c r="T366">
        <v>55.458873889548549</v>
      </c>
      <c r="U366">
        <v>55.806479385342712</v>
      </c>
      <c r="V366">
        <v>5.3654269140481228E-2</v>
      </c>
      <c r="W366">
        <v>2.0829097365136318</v>
      </c>
      <c r="X366">
        <v>5.2898116142564219E-2</v>
      </c>
      <c r="Y366">
        <v>3.312837213553587E-2</v>
      </c>
      <c r="Z366">
        <v>3.9897286846124396E-5</v>
      </c>
      <c r="AA366">
        <v>24.765951542493635</v>
      </c>
      <c r="AB366">
        <v>24.427996774193499</v>
      </c>
      <c r="AC366">
        <v>3.0728454619504895</v>
      </c>
      <c r="AD366">
        <v>56.611534074846546</v>
      </c>
      <c r="AE366">
        <v>1.8009434205139185</v>
      </c>
      <c r="AF366">
        <v>3.1812305565379617</v>
      </c>
      <c r="AG366">
        <v>1.2719020414365709</v>
      </c>
      <c r="AH366">
        <v>-29.964604206230703</v>
      </c>
      <c r="AI366">
        <v>65.152155524277958</v>
      </c>
      <c r="AJ366">
        <v>6.5975949126189439</v>
      </c>
      <c r="AK366">
        <v>41.785186127953047</v>
      </c>
      <c r="AL366">
        <v>-0.44579881328031445</v>
      </c>
      <c r="AM366">
        <v>0.75238048608647412</v>
      </c>
      <c r="AN366">
        <v>-0.25907596879749079</v>
      </c>
      <c r="AO366">
        <v>559.26588600594596</v>
      </c>
      <c r="AP366">
        <v>559.75361818181796</v>
      </c>
      <c r="AQ366">
        <v>-9.2131904616494301E-3</v>
      </c>
      <c r="AR366">
        <v>66.656366739774498</v>
      </c>
      <c r="AS366">
        <v>0.67946948313448308</v>
      </c>
      <c r="AT366">
        <v>16.597118987481799</v>
      </c>
      <c r="AU366">
        <v>17.698060606060601</v>
      </c>
      <c r="AV366">
        <v>-7.3089970381912299E-3</v>
      </c>
      <c r="AW366">
        <v>77.668741299760995</v>
      </c>
      <c r="AX366">
        <v>0</v>
      </c>
      <c r="AY366">
        <v>0</v>
      </c>
      <c r="AZ366">
        <v>1</v>
      </c>
      <c r="BA366">
        <v>0</v>
      </c>
      <c r="BB366">
        <v>26050.129807808727</v>
      </c>
      <c r="BC366" t="s">
        <v>1313</v>
      </c>
      <c r="BD366">
        <v>10227.6</v>
      </c>
      <c r="BE366">
        <v>1007.116</v>
      </c>
      <c r="BF366">
        <v>4179.07</v>
      </c>
      <c r="BG366">
        <v>0.75900954040013691</v>
      </c>
      <c r="BH366">
        <v>-0.25907596879785499</v>
      </c>
      <c r="BI366" t="s">
        <v>247</v>
      </c>
      <c r="BJ366" t="s">
        <v>247</v>
      </c>
      <c r="BK366">
        <v>0</v>
      </c>
      <c r="BL366">
        <v>0</v>
      </c>
      <c r="BM366" t="e">
        <v>#DIV/0!</v>
      </c>
      <c r="BN366">
        <v>0.5</v>
      </c>
      <c r="BO366">
        <v>2.0998572024276001E-4</v>
      </c>
      <c r="BP366">
        <v>-0.25907596879749079</v>
      </c>
      <c r="BQ366" t="e">
        <v>#DIV/0!</v>
      </c>
      <c r="BR366">
        <v>1.7344449080024525E-9</v>
      </c>
      <c r="BS366" t="e">
        <v>#DIV/0!</v>
      </c>
      <c r="BT366" t="e">
        <v>#DIV/0!</v>
      </c>
      <c r="BU366" t="s">
        <v>247</v>
      </c>
      <c r="BV366">
        <v>0</v>
      </c>
      <c r="BW366" t="e">
        <v>#DIV/0!</v>
      </c>
      <c r="BX366" t="e">
        <v>#DIV/0!</v>
      </c>
      <c r="BY366" t="e">
        <v>#DIV/0!</v>
      </c>
      <c r="BZ366" t="e">
        <v>#DIV/0!</v>
      </c>
      <c r="CA366">
        <v>0</v>
      </c>
      <c r="CB366">
        <v>1.3175064959958436</v>
      </c>
      <c r="CC366" t="e">
        <v>#DIV/0!</v>
      </c>
      <c r="CD366" t="e">
        <v>#DIV/0!</v>
      </c>
      <c r="CE366">
        <v>164</v>
      </c>
      <c r="CF366">
        <v>300</v>
      </c>
      <c r="CG366">
        <v>300</v>
      </c>
      <c r="CH366">
        <v>300</v>
      </c>
      <c r="CI366">
        <v>10227.6</v>
      </c>
      <c r="CJ366">
        <v>4084.46</v>
      </c>
      <c r="CK366">
        <v>-8.5040299999999992E-3</v>
      </c>
      <c r="CL366">
        <v>-41.94</v>
      </c>
      <c r="CM366" t="s">
        <v>247</v>
      </c>
      <c r="CN366" t="s">
        <v>247</v>
      </c>
      <c r="CO366" t="s">
        <v>247</v>
      </c>
      <c r="CP366" t="s">
        <v>247</v>
      </c>
      <c r="CQ366" t="s">
        <v>247</v>
      </c>
      <c r="CR366" t="s">
        <v>247</v>
      </c>
      <c r="CS366" t="s">
        <v>247</v>
      </c>
      <c r="CT366" t="s">
        <v>247</v>
      </c>
      <c r="CU366" t="s">
        <v>247</v>
      </c>
      <c r="CV366" t="s">
        <v>247</v>
      </c>
      <c r="CW366">
        <v>4.9998300000000002E-3</v>
      </c>
      <c r="CX366">
        <v>2.0998572024276001E-4</v>
      </c>
      <c r="CY366">
        <v>4.1998571999999998E-2</v>
      </c>
      <c r="CZ366">
        <v>7.9797286799999992E-3</v>
      </c>
      <c r="DA366">
        <v>4.5999999999999996</v>
      </c>
      <c r="DB366">
        <v>0.5</v>
      </c>
      <c r="DC366" t="s">
        <v>248</v>
      </c>
      <c r="DD366">
        <v>2</v>
      </c>
      <c r="DE366" t="b">
        <v>1</v>
      </c>
      <c r="DF366">
        <v>1647772946.5999999</v>
      </c>
      <c r="DG366">
        <v>550.04990322580602</v>
      </c>
      <c r="DH366">
        <v>550.00090322580604</v>
      </c>
      <c r="DI366">
        <v>17.750783870967702</v>
      </c>
      <c r="DJ366">
        <v>16.617451612903199</v>
      </c>
      <c r="DK366">
        <v>558.274870967742</v>
      </c>
      <c r="DL366">
        <v>17.4662096774194</v>
      </c>
      <c r="DM366">
        <v>299.95754838709701</v>
      </c>
      <c r="DN366">
        <v>101.35716129032301</v>
      </c>
      <c r="DO366">
        <v>9.9959341935483906E-2</v>
      </c>
      <c r="DP366">
        <v>25.008190322580599</v>
      </c>
      <c r="DQ366">
        <v>24.427996774193499</v>
      </c>
      <c r="DR366">
        <v>24.3534419354839</v>
      </c>
      <c r="DS366">
        <v>0</v>
      </c>
      <c r="DT366">
        <v>0</v>
      </c>
      <c r="DU366">
        <v>5001.3109677419397</v>
      </c>
      <c r="DV366">
        <v>0</v>
      </c>
      <c r="DW366">
        <v>90.149674193548293</v>
      </c>
      <c r="DX366" s="1">
        <v>4.9998300000000002E-3</v>
      </c>
      <c r="DY366">
        <v>0</v>
      </c>
      <c r="DZ366">
        <v>0</v>
      </c>
      <c r="EA366">
        <v>0</v>
      </c>
      <c r="EB366">
        <v>1007.9709677419399</v>
      </c>
      <c r="EC366">
        <v>4.9998300000000002E-3</v>
      </c>
      <c r="ED366">
        <v>1.0290322580645199</v>
      </c>
      <c r="EE366">
        <v>-1.3258064516129</v>
      </c>
      <c r="EF366">
        <v>34.477548387096803</v>
      </c>
      <c r="EG366">
        <v>38.663032258064497</v>
      </c>
      <c r="EH366">
        <v>36.503774193548402</v>
      </c>
      <c r="EI366">
        <v>38.513838709677401</v>
      </c>
      <c r="EJ366">
        <v>37.191290322580599</v>
      </c>
      <c r="EK366">
        <v>0</v>
      </c>
      <c r="EL366">
        <v>0</v>
      </c>
      <c r="EM366">
        <v>0</v>
      </c>
      <c r="EN366">
        <v>357.5</v>
      </c>
      <c r="EO366">
        <v>0</v>
      </c>
      <c r="EP366">
        <v>1007.116</v>
      </c>
      <c r="EQ366">
        <v>-11.923076713765999</v>
      </c>
      <c r="ER366">
        <v>-28.676923020915901</v>
      </c>
      <c r="ES366">
        <v>0.65200000000000002</v>
      </c>
      <c r="ET366">
        <v>15</v>
      </c>
      <c r="EU366">
        <v>0</v>
      </c>
      <c r="EV366" t="s">
        <v>249</v>
      </c>
      <c r="EW366">
        <v>1647517414.0999999</v>
      </c>
      <c r="EX366">
        <v>1647517416.0999999</v>
      </c>
      <c r="EY366">
        <v>0</v>
      </c>
      <c r="EZ366">
        <v>0.214</v>
      </c>
      <c r="FA366">
        <v>5.0000000000000001E-3</v>
      </c>
      <c r="FB366">
        <v>-8.3160000000000007</v>
      </c>
      <c r="FC366">
        <v>0.29899999999999999</v>
      </c>
      <c r="FD366">
        <v>600</v>
      </c>
      <c r="FE366">
        <v>21</v>
      </c>
      <c r="FF366">
        <v>0.45</v>
      </c>
      <c r="FG366">
        <v>0.14000000000000001</v>
      </c>
      <c r="FH366">
        <v>0.19387056450000001</v>
      </c>
      <c r="FI366">
        <v>-2.43062991602251</v>
      </c>
      <c r="FJ366">
        <v>0.24137531704376999</v>
      </c>
      <c r="FK366">
        <v>0</v>
      </c>
      <c r="FL366">
        <v>1008.52058823529</v>
      </c>
      <c r="FM366">
        <v>-17.728036659840001</v>
      </c>
      <c r="FN366">
        <v>6.0384931608787298</v>
      </c>
      <c r="FO366">
        <v>0</v>
      </c>
      <c r="FP366">
        <v>1.1381325</v>
      </c>
      <c r="FQ366">
        <v>-6.7976060037527097E-2</v>
      </c>
      <c r="FR366">
        <v>1.2676890145063201E-2</v>
      </c>
      <c r="FS366">
        <v>1</v>
      </c>
      <c r="FT366">
        <v>1</v>
      </c>
      <c r="FU366">
        <v>3</v>
      </c>
      <c r="FV366" t="s">
        <v>267</v>
      </c>
      <c r="FW366">
        <v>100</v>
      </c>
      <c r="FX366">
        <v>100</v>
      </c>
      <c r="FY366">
        <v>-8.2249999999999996</v>
      </c>
      <c r="FZ366">
        <v>0.2843</v>
      </c>
      <c r="GA366">
        <v>-5.92640960197539</v>
      </c>
      <c r="GB366">
        <v>-6.1472255440131896E-3</v>
      </c>
      <c r="GC366">
        <v>4.0142174821260903E-6</v>
      </c>
      <c r="GD366">
        <v>-6.7765446843560096E-10</v>
      </c>
      <c r="GE366">
        <v>6.52635436892431E-2</v>
      </c>
      <c r="GF366">
        <v>2.6136340373434201E-2</v>
      </c>
      <c r="GG366">
        <v>-1.0886145581756801E-3</v>
      </c>
      <c r="GH366">
        <v>1.78115029288535E-5</v>
      </c>
      <c r="GI366">
        <v>0</v>
      </c>
      <c r="GJ366">
        <v>2010</v>
      </c>
      <c r="GK366">
        <v>2</v>
      </c>
      <c r="GL366">
        <v>26</v>
      </c>
      <c r="GM366">
        <v>4259</v>
      </c>
      <c r="GN366">
        <v>4259</v>
      </c>
      <c r="GO366">
        <v>1.73584</v>
      </c>
      <c r="GP366">
        <v>2.4182100000000002</v>
      </c>
      <c r="GQ366">
        <v>2.1484399999999999</v>
      </c>
      <c r="GR366">
        <v>2.5988799999999999</v>
      </c>
      <c r="GS366">
        <v>2.2497600000000002</v>
      </c>
      <c r="GT366">
        <v>2.47559</v>
      </c>
      <c r="GU366">
        <v>35.9178</v>
      </c>
      <c r="GV366">
        <v>24.061199999999999</v>
      </c>
      <c r="GW366">
        <v>18</v>
      </c>
      <c r="GX366">
        <v>280.488</v>
      </c>
      <c r="GY366">
        <v>1105.9000000000001</v>
      </c>
      <c r="GZ366">
        <v>23.825099999999999</v>
      </c>
      <c r="HA366">
        <v>26.3947</v>
      </c>
      <c r="HB366">
        <v>29.9999</v>
      </c>
      <c r="HC366">
        <v>26.462</v>
      </c>
      <c r="HD366">
        <v>26.404599999999999</v>
      </c>
      <c r="HE366">
        <v>34.793999999999997</v>
      </c>
      <c r="HF366">
        <v>22.5916</v>
      </c>
      <c r="HG366">
        <v>52.782899999999998</v>
      </c>
      <c r="HH366">
        <v>23.827200000000001</v>
      </c>
      <c r="HI366">
        <v>550</v>
      </c>
      <c r="HJ366">
        <v>16.5319</v>
      </c>
      <c r="HK366">
        <v>101.614</v>
      </c>
      <c r="HL366">
        <v>91.608099999999993</v>
      </c>
    </row>
    <row r="367" spans="2:220" x14ac:dyDescent="0.25">
      <c r="B367" s="66" t="s">
        <v>1108</v>
      </c>
      <c r="C367" s="66" t="s">
        <v>2</v>
      </c>
      <c r="D367" s="66">
        <v>3</v>
      </c>
      <c r="E367">
        <v>1647773187.0999999</v>
      </c>
      <c r="F367">
        <v>7599.5</v>
      </c>
      <c r="G367" t="s">
        <v>1314</v>
      </c>
      <c r="H367" t="s">
        <v>1315</v>
      </c>
      <c r="I367">
        <v>3</v>
      </c>
      <c r="K367">
        <v>2.7405494804937498</v>
      </c>
      <c r="L367">
        <v>2.7139500467484399</v>
      </c>
      <c r="M367">
        <v>0.87682596518227895</v>
      </c>
      <c r="N367">
        <v>1647773179.3499999</v>
      </c>
      <c r="O367">
        <v>6.8574411196998012E-4</v>
      </c>
      <c r="P367">
        <v>0.68574411196998009</v>
      </c>
      <c r="Q367" s="1">
        <v>1.8793156698109768</v>
      </c>
      <c r="R367">
        <v>546.58833333333303</v>
      </c>
      <c r="S367">
        <v>479.26284293237296</v>
      </c>
      <c r="T367">
        <v>48.62415407631714</v>
      </c>
      <c r="U367">
        <v>55.454737892266806</v>
      </c>
      <c r="V367">
        <v>5.3670982899922101E-2</v>
      </c>
      <c r="W367">
        <v>2.0814496050771649</v>
      </c>
      <c r="X367">
        <v>5.2913839621574033E-2</v>
      </c>
      <c r="Y367">
        <v>3.3138286234005734E-2</v>
      </c>
      <c r="Z367">
        <v>4.1354208382959872</v>
      </c>
      <c r="AA367">
        <v>24.797101010266072</v>
      </c>
      <c r="AB367">
        <v>24.4006066666667</v>
      </c>
      <c r="AC367">
        <v>3.0678095451990228</v>
      </c>
      <c r="AD367">
        <v>56.091721708390473</v>
      </c>
      <c r="AE367">
        <v>1.7844165304177049</v>
      </c>
      <c r="AF367">
        <v>3.1812475639355942</v>
      </c>
      <c r="AG367">
        <v>1.283393014781318</v>
      </c>
      <c r="AH367">
        <v>-30.241315337876124</v>
      </c>
      <c r="AI367">
        <v>68.190130617923984</v>
      </c>
      <c r="AJ367">
        <v>6.9091278967257308</v>
      </c>
      <c r="AK367">
        <v>48.993364015069574</v>
      </c>
      <c r="AL367">
        <v>1.8531720746597107</v>
      </c>
      <c r="AM367">
        <v>0.68283205023614202</v>
      </c>
      <c r="AN367">
        <v>1.8793156698109768</v>
      </c>
      <c r="AO367">
        <v>559.26776969562502</v>
      </c>
      <c r="AP367">
        <v>556.36513333333301</v>
      </c>
      <c r="AQ367">
        <v>-3.0104808133797401E-3</v>
      </c>
      <c r="AR367">
        <v>66.656366739774498</v>
      </c>
      <c r="AS367">
        <v>0.68574411196998009</v>
      </c>
      <c r="AT367">
        <v>16.560060194821698</v>
      </c>
      <c r="AU367">
        <v>17.592909090909099</v>
      </c>
      <c r="AV367">
        <v>6.8399673591971397E-6</v>
      </c>
      <c r="AW367">
        <v>77.668741299760995</v>
      </c>
      <c r="AX367">
        <v>0</v>
      </c>
      <c r="AY367">
        <v>0</v>
      </c>
      <c r="AZ367">
        <v>1</v>
      </c>
      <c r="BA367">
        <v>0</v>
      </c>
      <c r="BB367">
        <v>26017.627303952719</v>
      </c>
      <c r="BC367" t="s">
        <v>1313</v>
      </c>
      <c r="BD367">
        <v>10227.6</v>
      </c>
      <c r="BE367">
        <v>1007.116</v>
      </c>
      <c r="BF367">
        <v>4179.07</v>
      </c>
      <c r="BG367">
        <v>0.75900954040013691</v>
      </c>
      <c r="BH367">
        <v>-0.25907596879785499</v>
      </c>
      <c r="BI367" t="s">
        <v>1316</v>
      </c>
      <c r="BJ367">
        <v>10225.9</v>
      </c>
      <c r="BK367">
        <v>1153.98346153846</v>
      </c>
      <c r="BL367">
        <v>4057.69</v>
      </c>
      <c r="BM367">
        <v>0.71560580982320976</v>
      </c>
      <c r="BN367">
        <v>0.5</v>
      </c>
      <c r="BO367">
        <v>21.080928927614501</v>
      </c>
      <c r="BP367">
        <v>1.8793156698109768</v>
      </c>
      <c r="BQ367">
        <v>7.5428176085355521</v>
      </c>
      <c r="BR367">
        <v>0.10143725857391857</v>
      </c>
      <c r="BS367">
        <v>2.9913571514827316E-2</v>
      </c>
      <c r="BT367">
        <v>999.90777945967034</v>
      </c>
      <c r="BU367" t="s">
        <v>247</v>
      </c>
      <c r="BV367">
        <v>0</v>
      </c>
      <c r="BW367">
        <v>999.90777945967034</v>
      </c>
      <c r="BX367">
        <v>0.75357708956089042</v>
      </c>
      <c r="BY367">
        <v>0.94961195043786872</v>
      </c>
      <c r="BZ367">
        <v>3.8179869909051055E-2</v>
      </c>
      <c r="CA367">
        <v>0.95185579450344093</v>
      </c>
      <c r="CB367">
        <v>3.8266633122674434E-2</v>
      </c>
      <c r="CC367">
        <v>0.82282321052055218</v>
      </c>
      <c r="CD367">
        <v>0.17717678947944782</v>
      </c>
      <c r="CE367">
        <v>165</v>
      </c>
      <c r="CF367">
        <v>300</v>
      </c>
      <c r="CG367">
        <v>300</v>
      </c>
      <c r="CH367">
        <v>300</v>
      </c>
      <c r="CI367">
        <v>10225.9</v>
      </c>
      <c r="CJ367">
        <v>4041.19</v>
      </c>
      <c r="CK367">
        <v>-8.4805899999999997E-3</v>
      </c>
      <c r="CL367">
        <v>-7.46</v>
      </c>
      <c r="CM367" t="s">
        <v>247</v>
      </c>
      <c r="CN367" t="s">
        <v>247</v>
      </c>
      <c r="CO367" t="s">
        <v>247</v>
      </c>
      <c r="CP367" t="s">
        <v>247</v>
      </c>
      <c r="CQ367" t="s">
        <v>247</v>
      </c>
      <c r="CR367" t="s">
        <v>247</v>
      </c>
      <c r="CS367" t="s">
        <v>247</v>
      </c>
      <c r="CT367" t="s">
        <v>247</v>
      </c>
      <c r="CU367" t="s">
        <v>247</v>
      </c>
      <c r="CV367" t="s">
        <v>247</v>
      </c>
      <c r="CW367">
        <v>25.007370000000002</v>
      </c>
      <c r="CX367">
        <v>21.080928927614501</v>
      </c>
      <c r="CY367">
        <v>0.84298864405231333</v>
      </c>
      <c r="CZ367">
        <v>0.1653680830209649</v>
      </c>
      <c r="DA367">
        <v>4.5999999999999996</v>
      </c>
      <c r="DB367">
        <v>0.5</v>
      </c>
      <c r="DC367" t="s">
        <v>248</v>
      </c>
      <c r="DD367">
        <v>2</v>
      </c>
      <c r="DE367" t="b">
        <v>1</v>
      </c>
      <c r="DF367">
        <v>1647773179.3499999</v>
      </c>
      <c r="DG367">
        <v>546.58833333333303</v>
      </c>
      <c r="DH367">
        <v>550.00196666666704</v>
      </c>
      <c r="DI367">
        <v>17.588059999999999</v>
      </c>
      <c r="DJ367">
        <v>16.559519999999999</v>
      </c>
      <c r="DK367">
        <v>554.80533333333301</v>
      </c>
      <c r="DL367">
        <v>17.30423</v>
      </c>
      <c r="DM367">
        <v>300.01583333333298</v>
      </c>
      <c r="DN367">
        <v>101.35613333333301</v>
      </c>
      <c r="DO367">
        <v>9.9998293333333294E-2</v>
      </c>
      <c r="DP367">
        <v>25.008279999999999</v>
      </c>
      <c r="DQ367">
        <v>24.4006066666667</v>
      </c>
      <c r="DR367">
        <v>23.705256666666699</v>
      </c>
      <c r="DS367">
        <v>0</v>
      </c>
      <c r="DT367">
        <v>0</v>
      </c>
      <c r="DU367">
        <v>4995.9586666666701</v>
      </c>
      <c r="DV367">
        <v>0</v>
      </c>
      <c r="DW367">
        <v>90.138143333333304</v>
      </c>
      <c r="DX367" s="1">
        <v>25.007370000000002</v>
      </c>
      <c r="DY367">
        <v>0.89999373333333299</v>
      </c>
      <c r="DZ367">
        <v>0.10000553333333299</v>
      </c>
      <c r="EA367">
        <v>0</v>
      </c>
      <c r="EB367">
        <v>1154.028</v>
      </c>
      <c r="EC367">
        <v>9.9996500000000002E-2</v>
      </c>
      <c r="ED367">
        <v>292.77066666666701</v>
      </c>
      <c r="EE367">
        <v>206.545166666667</v>
      </c>
      <c r="EF367">
        <v>35.199733333333299</v>
      </c>
      <c r="EG367">
        <v>41.0914</v>
      </c>
      <c r="EH367">
        <v>37.987266666666699</v>
      </c>
      <c r="EI367">
        <v>41.853999999999999</v>
      </c>
      <c r="EJ367">
        <v>38.3830666666667</v>
      </c>
      <c r="EK367">
        <v>22.4166666666667</v>
      </c>
      <c r="EL367">
        <v>2.4913333333333298</v>
      </c>
      <c r="EM367">
        <v>0</v>
      </c>
      <c r="EN367">
        <v>231.30000019073501</v>
      </c>
      <c r="EO367">
        <v>0</v>
      </c>
      <c r="EP367">
        <v>1153.98346153846</v>
      </c>
      <c r="EQ367">
        <v>3.6406837160301899</v>
      </c>
      <c r="ER367">
        <v>-1.3468376738711501</v>
      </c>
      <c r="ES367">
        <v>292.662884615385</v>
      </c>
      <c r="ET367">
        <v>15</v>
      </c>
      <c r="EU367">
        <v>0</v>
      </c>
      <c r="EV367" t="s">
        <v>249</v>
      </c>
      <c r="EW367">
        <v>1647517414.0999999</v>
      </c>
      <c r="EX367">
        <v>1647517416.0999999</v>
      </c>
      <c r="EY367">
        <v>0</v>
      </c>
      <c r="EZ367">
        <v>0.214</v>
      </c>
      <c r="FA367">
        <v>5.0000000000000001E-3</v>
      </c>
      <c r="FB367">
        <v>-8.3160000000000007</v>
      </c>
      <c r="FC367">
        <v>0.29899999999999999</v>
      </c>
      <c r="FD367">
        <v>600</v>
      </c>
      <c r="FE367">
        <v>21</v>
      </c>
      <c r="FF367">
        <v>0.45</v>
      </c>
      <c r="FG367">
        <v>0.14000000000000001</v>
      </c>
      <c r="FH367">
        <v>-3.4128007500000002</v>
      </c>
      <c r="FI367">
        <v>0.15978427767355599</v>
      </c>
      <c r="FJ367">
        <v>4.8638259600210801E-2</v>
      </c>
      <c r="FK367">
        <v>1</v>
      </c>
      <c r="FL367">
        <v>1154.1285294117599</v>
      </c>
      <c r="FM367">
        <v>-0.75798323469024698</v>
      </c>
      <c r="FN367">
        <v>1.2388066657139301</v>
      </c>
      <c r="FO367">
        <v>1</v>
      </c>
      <c r="FP367">
        <v>1.02445925</v>
      </c>
      <c r="FQ367">
        <v>7.26131707317067E-2</v>
      </c>
      <c r="FR367">
        <v>7.1862435901867304E-3</v>
      </c>
      <c r="FS367">
        <v>1</v>
      </c>
      <c r="FT367">
        <v>3</v>
      </c>
      <c r="FU367">
        <v>3</v>
      </c>
      <c r="FV367" t="s">
        <v>254</v>
      </c>
      <c r="FW367">
        <v>100</v>
      </c>
      <c r="FX367">
        <v>100</v>
      </c>
      <c r="FY367">
        <v>-8.2170000000000005</v>
      </c>
      <c r="FZ367">
        <v>0.28389999999999999</v>
      </c>
      <c r="GA367">
        <v>-5.92640960197539</v>
      </c>
      <c r="GB367">
        <v>-6.1472255440131896E-3</v>
      </c>
      <c r="GC367">
        <v>4.0142174821260903E-6</v>
      </c>
      <c r="GD367">
        <v>-6.7765446843560096E-10</v>
      </c>
      <c r="GE367">
        <v>6.52635436892431E-2</v>
      </c>
      <c r="GF367">
        <v>2.6136340373434201E-2</v>
      </c>
      <c r="GG367">
        <v>-1.0886145581756801E-3</v>
      </c>
      <c r="GH367">
        <v>1.78115029288535E-5</v>
      </c>
      <c r="GI367">
        <v>0</v>
      </c>
      <c r="GJ367">
        <v>2010</v>
      </c>
      <c r="GK367">
        <v>2</v>
      </c>
      <c r="GL367">
        <v>26</v>
      </c>
      <c r="GM367">
        <v>4262.8999999999996</v>
      </c>
      <c r="GN367">
        <v>4262.8999999999996</v>
      </c>
      <c r="GO367">
        <v>1.73706</v>
      </c>
      <c r="GP367">
        <v>2.4182100000000002</v>
      </c>
      <c r="GQ367">
        <v>2.1484399999999999</v>
      </c>
      <c r="GR367">
        <v>2.5988799999999999</v>
      </c>
      <c r="GS367">
        <v>2.2497600000000002</v>
      </c>
      <c r="GT367">
        <v>2.4487299999999999</v>
      </c>
      <c r="GU367">
        <v>35.801000000000002</v>
      </c>
      <c r="GV367">
        <v>24.07</v>
      </c>
      <c r="GW367">
        <v>18</v>
      </c>
      <c r="GX367">
        <v>280.45600000000002</v>
      </c>
      <c r="GY367">
        <v>1108.0999999999999</v>
      </c>
      <c r="GZ367">
        <v>23.8552</v>
      </c>
      <c r="HA367">
        <v>26.180599999999998</v>
      </c>
      <c r="HB367">
        <v>29.999600000000001</v>
      </c>
      <c r="HC367">
        <v>26.255800000000001</v>
      </c>
      <c r="HD367">
        <v>26.2014</v>
      </c>
      <c r="HE367">
        <v>34.802100000000003</v>
      </c>
      <c r="HF367">
        <v>21.254000000000001</v>
      </c>
      <c r="HG367">
        <v>51.293399999999998</v>
      </c>
      <c r="HH367">
        <v>23.851099999999999</v>
      </c>
      <c r="HI367">
        <v>550</v>
      </c>
      <c r="HJ367">
        <v>16.5794</v>
      </c>
      <c r="HK367">
        <v>101.65</v>
      </c>
      <c r="HL367">
        <v>91.651399999999995</v>
      </c>
    </row>
    <row r="368" spans="2:220" x14ac:dyDescent="0.25">
      <c r="B368" s="66" t="s">
        <v>1108</v>
      </c>
      <c r="C368" s="66" t="s">
        <v>2</v>
      </c>
      <c r="D368" s="66">
        <v>3</v>
      </c>
      <c r="E368">
        <v>1647773367.0999999</v>
      </c>
      <c r="F368">
        <v>7779.5</v>
      </c>
      <c r="G368" t="s">
        <v>1317</v>
      </c>
      <c r="H368" t="s">
        <v>1318</v>
      </c>
      <c r="I368">
        <v>3</v>
      </c>
      <c r="K368">
        <v>5.6147257525154606</v>
      </c>
      <c r="L368">
        <v>5.4867521903871621</v>
      </c>
      <c r="M368">
        <v>0.76448131710824585</v>
      </c>
      <c r="N368">
        <v>1647773359.0999999</v>
      </c>
      <c r="O368">
        <v>6.437225378109942E-4</v>
      </c>
      <c r="P368">
        <v>0.6437225378109942</v>
      </c>
      <c r="Q368" s="1">
        <v>3.6143255105219967</v>
      </c>
      <c r="R368">
        <v>543.97683870967796</v>
      </c>
      <c r="S368">
        <v>415.86013013315443</v>
      </c>
      <c r="T368">
        <v>42.185216819805156</v>
      </c>
      <c r="U368">
        <v>55.181488253207355</v>
      </c>
      <c r="V368">
        <v>4.9550008128080247E-2</v>
      </c>
      <c r="W368">
        <v>2.0829813477284982</v>
      </c>
      <c r="X368">
        <v>4.8904385035287108E-2</v>
      </c>
      <c r="Y368">
        <v>3.0622546417611203E-2</v>
      </c>
      <c r="Z368">
        <v>8.2676815657174103</v>
      </c>
      <c r="AA368">
        <v>24.839795097445151</v>
      </c>
      <c r="AB368">
        <v>24.452761290322599</v>
      </c>
      <c r="AC368">
        <v>3.0774048590390639</v>
      </c>
      <c r="AD368">
        <v>55.786209371650408</v>
      </c>
      <c r="AE368">
        <v>1.774080540030033</v>
      </c>
      <c r="AF368">
        <v>3.1801417590699224</v>
      </c>
      <c r="AG368">
        <v>1.3033243190090309</v>
      </c>
      <c r="AH368">
        <v>-28.388163917464844</v>
      </c>
      <c r="AI368">
        <v>61.728591420724413</v>
      </c>
      <c r="AJ368">
        <v>6.2512932849530065</v>
      </c>
      <c r="AK368">
        <v>47.859402353929987</v>
      </c>
      <c r="AL368">
        <v>3.5709001966029534</v>
      </c>
      <c r="AM368">
        <v>0.6508222118832343</v>
      </c>
      <c r="AN368">
        <v>3.6143255105219967</v>
      </c>
      <c r="AO368">
        <v>559.259978951265</v>
      </c>
      <c r="AP368">
        <v>553.66247272727298</v>
      </c>
      <c r="AQ368">
        <v>-4.1261592936308201E-3</v>
      </c>
      <c r="AR368">
        <v>66.656366739774498</v>
      </c>
      <c r="AS368">
        <v>0.6437225378109942</v>
      </c>
      <c r="AT368">
        <v>16.507610661246499</v>
      </c>
      <c r="AU368">
        <v>17.477707272727301</v>
      </c>
      <c r="AV368">
        <v>-2.9027033702168499E-5</v>
      </c>
      <c r="AW368">
        <v>77.668741299760995</v>
      </c>
      <c r="AX368">
        <v>0</v>
      </c>
      <c r="AY368">
        <v>0</v>
      </c>
      <c r="AZ368">
        <v>1</v>
      </c>
      <c r="BA368">
        <v>0</v>
      </c>
      <c r="BB368">
        <v>26052.879418050892</v>
      </c>
      <c r="BC368" t="s">
        <v>1313</v>
      </c>
      <c r="BD368">
        <v>10227.6</v>
      </c>
      <c r="BE368">
        <v>1007.116</v>
      </c>
      <c r="BF368">
        <v>4179.07</v>
      </c>
      <c r="BG368">
        <v>0.75900954040013691</v>
      </c>
      <c r="BH368">
        <v>-0.25907596879785499</v>
      </c>
      <c r="BI368" t="s">
        <v>1319</v>
      </c>
      <c r="BJ368">
        <v>10230</v>
      </c>
      <c r="BK368">
        <v>1244.6908000000001</v>
      </c>
      <c r="BL368">
        <v>4063.87</v>
      </c>
      <c r="BM368">
        <v>0.69371786006934277</v>
      </c>
      <c r="BN368">
        <v>0.5</v>
      </c>
      <c r="BO368">
        <v>42.144921939783366</v>
      </c>
      <c r="BP368">
        <v>3.6143255105219967</v>
      </c>
      <c r="BQ368">
        <v>14.618342530428006</v>
      </c>
      <c r="BR368">
        <v>9.1906718556844527E-2</v>
      </c>
      <c r="BS368">
        <v>2.8347363473733123E-2</v>
      </c>
      <c r="BT368">
        <v>1000.2826251103631</v>
      </c>
      <c r="BU368" t="s">
        <v>247</v>
      </c>
      <c r="BV368">
        <v>0</v>
      </c>
      <c r="BW368">
        <v>1000.2826251103631</v>
      </c>
      <c r="BX368">
        <v>0.75385959070778275</v>
      </c>
      <c r="BY368">
        <v>0.92022157523793768</v>
      </c>
      <c r="BZ368">
        <v>3.6240234534088464E-2</v>
      </c>
      <c r="CA368">
        <v>0.92227873096755564</v>
      </c>
      <c r="CB368">
        <v>3.6318307264228869E-2</v>
      </c>
      <c r="CC368">
        <v>0.7395263570375854</v>
      </c>
      <c r="CD368">
        <v>0.2604736429624146</v>
      </c>
      <c r="CE368">
        <v>166</v>
      </c>
      <c r="CF368">
        <v>300</v>
      </c>
      <c r="CG368">
        <v>300</v>
      </c>
      <c r="CH368">
        <v>300</v>
      </c>
      <c r="CI368">
        <v>10230</v>
      </c>
      <c r="CJ368">
        <v>4029.5</v>
      </c>
      <c r="CK368">
        <v>-8.4628499999999992E-3</v>
      </c>
      <c r="CL368">
        <v>-15.06</v>
      </c>
      <c r="CM368" t="s">
        <v>247</v>
      </c>
      <c r="CN368" t="s">
        <v>247</v>
      </c>
      <c r="CO368" t="s">
        <v>247</v>
      </c>
      <c r="CP368" t="s">
        <v>247</v>
      </c>
      <c r="CQ368" t="s">
        <v>247</v>
      </c>
      <c r="CR368" t="s">
        <v>247</v>
      </c>
      <c r="CS368" t="s">
        <v>247</v>
      </c>
      <c r="CT368" t="s">
        <v>247</v>
      </c>
      <c r="CU368" t="s">
        <v>247</v>
      </c>
      <c r="CV368" t="s">
        <v>247</v>
      </c>
      <c r="CW368">
        <v>49.9945387096774</v>
      </c>
      <c r="CX368">
        <v>42.144921939783366</v>
      </c>
      <c r="CY368">
        <v>0.84299051511451206</v>
      </c>
      <c r="CZ368">
        <v>0.16537169417100836</v>
      </c>
      <c r="DA368">
        <v>4.5999999999999996</v>
      </c>
      <c r="DB368">
        <v>0.5</v>
      </c>
      <c r="DC368" t="s">
        <v>248</v>
      </c>
      <c r="DD368">
        <v>2</v>
      </c>
      <c r="DE368" t="b">
        <v>1</v>
      </c>
      <c r="DF368">
        <v>1647773359.0999999</v>
      </c>
      <c r="DG368">
        <v>543.97683870967796</v>
      </c>
      <c r="DH368">
        <v>549.99506451612899</v>
      </c>
      <c r="DI368">
        <v>17.488812903225799</v>
      </c>
      <c r="DJ368">
        <v>16.5083387096774</v>
      </c>
      <c r="DK368">
        <v>552.18777419354797</v>
      </c>
      <c r="DL368">
        <v>17.205396774193598</v>
      </c>
      <c r="DM368">
        <v>300.00019354838702</v>
      </c>
      <c r="DN368">
        <v>101.340903225806</v>
      </c>
      <c r="DO368">
        <v>9.9974999999999994E-2</v>
      </c>
      <c r="DP368">
        <v>25.002448387096798</v>
      </c>
      <c r="DQ368">
        <v>24.452761290322599</v>
      </c>
      <c r="DR368">
        <v>23.227735483871001</v>
      </c>
      <c r="DS368">
        <v>0</v>
      </c>
      <c r="DT368">
        <v>0</v>
      </c>
      <c r="DU368">
        <v>5002.37838709677</v>
      </c>
      <c r="DV368">
        <v>0</v>
      </c>
      <c r="DW368">
        <v>90.127603225806396</v>
      </c>
      <c r="DX368" s="1">
        <v>49.9945387096774</v>
      </c>
      <c r="DY368">
        <v>0.90011951612903196</v>
      </c>
      <c r="DZ368">
        <v>9.9880519354838701E-2</v>
      </c>
      <c r="EA368">
        <v>0</v>
      </c>
      <c r="EB368">
        <v>1244.7019354838701</v>
      </c>
      <c r="EC368">
        <v>9.9996500000000002E-2</v>
      </c>
      <c r="ED368">
        <v>622.296774193548</v>
      </c>
      <c r="EE368">
        <v>413.76532258064498</v>
      </c>
      <c r="EF368">
        <v>34.408999999999999</v>
      </c>
      <c r="EG368">
        <v>39.2416451612903</v>
      </c>
      <c r="EH368">
        <v>36.880806451612898</v>
      </c>
      <c r="EI368">
        <v>39.257838709677401</v>
      </c>
      <c r="EJ368">
        <v>37.189258064516103</v>
      </c>
      <c r="EK368">
        <v>44.91</v>
      </c>
      <c r="EL368">
        <v>4.9835483870967696</v>
      </c>
      <c r="EM368">
        <v>0</v>
      </c>
      <c r="EN368">
        <v>179.40000009536701</v>
      </c>
      <c r="EO368">
        <v>0</v>
      </c>
      <c r="EP368">
        <v>1244.6908000000001</v>
      </c>
      <c r="EQ368">
        <v>0.53538458194521599</v>
      </c>
      <c r="ER368">
        <v>2.5611538200814099</v>
      </c>
      <c r="ES368">
        <v>622.11339999999996</v>
      </c>
      <c r="ET368">
        <v>15</v>
      </c>
      <c r="EU368">
        <v>0</v>
      </c>
      <c r="EV368" t="s">
        <v>249</v>
      </c>
      <c r="EW368">
        <v>1647517414.0999999</v>
      </c>
      <c r="EX368">
        <v>1647517416.0999999</v>
      </c>
      <c r="EY368">
        <v>0</v>
      </c>
      <c r="EZ368">
        <v>0.214</v>
      </c>
      <c r="FA368">
        <v>5.0000000000000001E-3</v>
      </c>
      <c r="FB368">
        <v>-8.3160000000000007</v>
      </c>
      <c r="FC368">
        <v>0.29899999999999999</v>
      </c>
      <c r="FD368">
        <v>600</v>
      </c>
      <c r="FE368">
        <v>21</v>
      </c>
      <c r="FF368">
        <v>0.45</v>
      </c>
      <c r="FG368">
        <v>0.14000000000000001</v>
      </c>
      <c r="FH368">
        <v>-6.0357402499999999</v>
      </c>
      <c r="FI368">
        <v>0.37904499061915398</v>
      </c>
      <c r="FJ368">
        <v>6.2995603238936396E-2</v>
      </c>
      <c r="FK368">
        <v>1</v>
      </c>
      <c r="FL368">
        <v>1244.45352941176</v>
      </c>
      <c r="FM368">
        <v>2.6466004469096398</v>
      </c>
      <c r="FN368">
        <v>1.2818963029386801</v>
      </c>
      <c r="FO368">
        <v>0</v>
      </c>
      <c r="FP368">
        <v>0.98457384999999997</v>
      </c>
      <c r="FQ368">
        <v>-8.9017170731707507E-2</v>
      </c>
      <c r="FR368">
        <v>8.5886476105088792E-3</v>
      </c>
      <c r="FS368">
        <v>1</v>
      </c>
      <c r="FT368">
        <v>2</v>
      </c>
      <c r="FU368">
        <v>3</v>
      </c>
      <c r="FV368" t="s">
        <v>250</v>
      </c>
      <c r="FW368">
        <v>100</v>
      </c>
      <c r="FX368">
        <v>100</v>
      </c>
      <c r="FY368">
        <v>-8.2110000000000003</v>
      </c>
      <c r="FZ368">
        <v>0.2833</v>
      </c>
      <c r="GA368">
        <v>-5.92640960197539</v>
      </c>
      <c r="GB368">
        <v>-6.1472255440131896E-3</v>
      </c>
      <c r="GC368">
        <v>4.0142174821260903E-6</v>
      </c>
      <c r="GD368">
        <v>-6.7765446843560096E-10</v>
      </c>
      <c r="GE368">
        <v>6.52635436892431E-2</v>
      </c>
      <c r="GF368">
        <v>2.6136340373434201E-2</v>
      </c>
      <c r="GG368">
        <v>-1.0886145581756801E-3</v>
      </c>
      <c r="GH368">
        <v>1.78115029288535E-5</v>
      </c>
      <c r="GI368">
        <v>0</v>
      </c>
      <c r="GJ368">
        <v>2010</v>
      </c>
      <c r="GK368">
        <v>2</v>
      </c>
      <c r="GL368">
        <v>26</v>
      </c>
      <c r="GM368">
        <v>4265.8999999999996</v>
      </c>
      <c r="GN368">
        <v>4265.8999999999996</v>
      </c>
      <c r="GO368">
        <v>1.73706</v>
      </c>
      <c r="GP368">
        <v>2.4169900000000002</v>
      </c>
      <c r="GQ368">
        <v>2.1484399999999999</v>
      </c>
      <c r="GR368">
        <v>2.5976599999999999</v>
      </c>
      <c r="GS368">
        <v>2.2497600000000002</v>
      </c>
      <c r="GT368">
        <v>2.4328599999999998</v>
      </c>
      <c r="GU368">
        <v>35.731099999999998</v>
      </c>
      <c r="GV368">
        <v>24.061199999999999</v>
      </c>
      <c r="GW368">
        <v>18</v>
      </c>
      <c r="GX368">
        <v>280.47199999999998</v>
      </c>
      <c r="GY368">
        <v>1110.44</v>
      </c>
      <c r="GZ368">
        <v>24.347300000000001</v>
      </c>
      <c r="HA368">
        <v>25.998100000000001</v>
      </c>
      <c r="HB368">
        <v>29.9999</v>
      </c>
      <c r="HC368">
        <v>26.077999999999999</v>
      </c>
      <c r="HD368">
        <v>26.027000000000001</v>
      </c>
      <c r="HE368">
        <v>34.805500000000002</v>
      </c>
      <c r="HF368">
        <v>20.4297</v>
      </c>
      <c r="HG368">
        <v>50.175800000000002</v>
      </c>
      <c r="HH368">
        <v>24.0688</v>
      </c>
      <c r="HI368">
        <v>550</v>
      </c>
      <c r="HJ368">
        <v>16.549099999999999</v>
      </c>
      <c r="HK368">
        <v>101.67700000000001</v>
      </c>
      <c r="HL368">
        <v>91.669300000000007</v>
      </c>
    </row>
    <row r="369" spans="2:220" x14ac:dyDescent="0.25">
      <c r="B369" s="66" t="s">
        <v>1108</v>
      </c>
      <c r="C369" s="66" t="s">
        <v>2</v>
      </c>
      <c r="D369" s="66">
        <v>3</v>
      </c>
      <c r="E369">
        <v>1647773510.0999999</v>
      </c>
      <c r="F369">
        <v>7922.5</v>
      </c>
      <c r="G369" t="s">
        <v>1320</v>
      </c>
      <c r="H369" t="s">
        <v>1321</v>
      </c>
      <c r="I369">
        <v>3</v>
      </c>
      <c r="K369">
        <v>9.2642981196220724</v>
      </c>
      <c r="L369">
        <v>9.3595782183329845</v>
      </c>
      <c r="M369">
        <v>0.62365437069222318</v>
      </c>
      <c r="N369">
        <v>1647773502.0999999</v>
      </c>
      <c r="O369">
        <v>4.9065748075635706E-4</v>
      </c>
      <c r="P369">
        <v>0.49065748075635701</v>
      </c>
      <c r="Q369" s="1">
        <v>4.545597176349621</v>
      </c>
      <c r="R369">
        <v>542.55322580645202</v>
      </c>
      <c r="S369">
        <v>338.36569060735849</v>
      </c>
      <c r="T369">
        <v>34.323605273613651</v>
      </c>
      <c r="U369">
        <v>55.036261888963075</v>
      </c>
      <c r="V369">
        <v>3.7632919274481001E-2</v>
      </c>
      <c r="W369">
        <v>2.0829511009673021</v>
      </c>
      <c r="X369">
        <v>3.7259235553853784E-2</v>
      </c>
      <c r="Y369">
        <v>2.3320286910980204E-2</v>
      </c>
      <c r="Z369">
        <v>12.405241605649854</v>
      </c>
      <c r="AA369">
        <v>24.930207082252295</v>
      </c>
      <c r="AB369">
        <v>24.4935935483871</v>
      </c>
      <c r="AC369">
        <v>3.0849354036494523</v>
      </c>
      <c r="AD369">
        <v>56.000378197475641</v>
      </c>
      <c r="AE369">
        <v>1.7811459013032869</v>
      </c>
      <c r="AF369">
        <v>3.1805962006584743</v>
      </c>
      <c r="AG369">
        <v>1.3037895023461654</v>
      </c>
      <c r="AH369">
        <v>-21.637994901355345</v>
      </c>
      <c r="AI369">
        <v>57.411541672596584</v>
      </c>
      <c r="AJ369">
        <v>5.81545309118908</v>
      </c>
      <c r="AK369">
        <v>53.994241468080176</v>
      </c>
      <c r="AL369">
        <v>4.5853398233124807</v>
      </c>
      <c r="AM369">
        <v>0.4899088096011624</v>
      </c>
      <c r="AN369">
        <v>4.545597176349621</v>
      </c>
      <c r="AO369">
        <v>559.36667252461405</v>
      </c>
      <c r="AP369">
        <v>552.26862424242404</v>
      </c>
      <c r="AQ369">
        <v>9.0710578229115997E-4</v>
      </c>
      <c r="AR369">
        <v>66.656366739774498</v>
      </c>
      <c r="AS369">
        <v>0.49065748075635701</v>
      </c>
      <c r="AT369">
        <v>16.819921779858898</v>
      </c>
      <c r="AU369">
        <v>17.559170303030299</v>
      </c>
      <c r="AV369">
        <v>-4.7221054153868102E-6</v>
      </c>
      <c r="AW369">
        <v>77.668741299760995</v>
      </c>
      <c r="AX369">
        <v>0</v>
      </c>
      <c r="AY369">
        <v>0</v>
      </c>
      <c r="AZ369">
        <v>1</v>
      </c>
      <c r="BA369">
        <v>0</v>
      </c>
      <c r="BB369">
        <v>26052.05537010069</v>
      </c>
      <c r="BC369" t="s">
        <v>1313</v>
      </c>
      <c r="BD369">
        <v>10227.6</v>
      </c>
      <c r="BE369">
        <v>1007.116</v>
      </c>
      <c r="BF369">
        <v>4179.07</v>
      </c>
      <c r="BG369">
        <v>0.75900954040013691</v>
      </c>
      <c r="BH369">
        <v>-0.25907596879785499</v>
      </c>
      <c r="BI369" t="s">
        <v>1322</v>
      </c>
      <c r="BJ369">
        <v>10230.299999999999</v>
      </c>
      <c r="BK369">
        <v>1394.2516000000001</v>
      </c>
      <c r="BL369">
        <v>4011.02</v>
      </c>
      <c r="BM369">
        <v>0.65239475245698098</v>
      </c>
      <c r="BN369">
        <v>0.5</v>
      </c>
      <c r="BO369">
        <v>63.229156181433183</v>
      </c>
      <c r="BP369">
        <v>4.545597176349621</v>
      </c>
      <c r="BQ369">
        <v>20.625184847524945</v>
      </c>
      <c r="BR369">
        <v>7.5988253446885881E-2</v>
      </c>
      <c r="BS369">
        <v>4.1897073562335699E-2</v>
      </c>
      <c r="BT369">
        <v>997.04900062212732</v>
      </c>
      <c r="BU369" t="s">
        <v>247</v>
      </c>
      <c r="BV369">
        <v>0</v>
      </c>
      <c r="BW369">
        <v>997.04900062212732</v>
      </c>
      <c r="BX369">
        <v>0.75142258063481926</v>
      </c>
      <c r="BY369">
        <v>0.86821286619550719</v>
      </c>
      <c r="BZ369">
        <v>5.2812347886093694E-2</v>
      </c>
      <c r="CA369">
        <v>0.87112251257030848</v>
      </c>
      <c r="CB369">
        <v>5.2979961247861647E-2</v>
      </c>
      <c r="CC369">
        <v>0.62087127643784179</v>
      </c>
      <c r="CD369">
        <v>0.37912872356215821</v>
      </c>
      <c r="CE369">
        <v>167</v>
      </c>
      <c r="CF369">
        <v>300</v>
      </c>
      <c r="CG369">
        <v>300</v>
      </c>
      <c r="CH369">
        <v>300</v>
      </c>
      <c r="CI369">
        <v>10230.299999999999</v>
      </c>
      <c r="CJ369">
        <v>3961.04</v>
      </c>
      <c r="CK369">
        <v>-8.44139E-3</v>
      </c>
      <c r="CL369">
        <v>-21.16</v>
      </c>
      <c r="CM369" t="s">
        <v>247</v>
      </c>
      <c r="CN369" t="s">
        <v>247</v>
      </c>
      <c r="CO369" t="s">
        <v>247</v>
      </c>
      <c r="CP369" t="s">
        <v>247</v>
      </c>
      <c r="CQ369" t="s">
        <v>247</v>
      </c>
      <c r="CR369" t="s">
        <v>247</v>
      </c>
      <c r="CS369" t="s">
        <v>247</v>
      </c>
      <c r="CT369" t="s">
        <v>247</v>
      </c>
      <c r="CU369" t="s">
        <v>247</v>
      </c>
      <c r="CV369" t="s">
        <v>247</v>
      </c>
      <c r="CW369">
        <v>75.004809677419402</v>
      </c>
      <c r="CX369">
        <v>63.229156181433183</v>
      </c>
      <c r="CY369">
        <v>0.84300135489136052</v>
      </c>
      <c r="CZ369">
        <v>0.16539261494032587</v>
      </c>
      <c r="DA369">
        <v>4.5999999999999996</v>
      </c>
      <c r="DB369">
        <v>0.5</v>
      </c>
      <c r="DC369" t="s">
        <v>248</v>
      </c>
      <c r="DD369">
        <v>2</v>
      </c>
      <c r="DE369" t="b">
        <v>1</v>
      </c>
      <c r="DF369">
        <v>1647773502.0999999</v>
      </c>
      <c r="DG369">
        <v>542.55322580645202</v>
      </c>
      <c r="DH369">
        <v>549.99232258064501</v>
      </c>
      <c r="DI369">
        <v>17.558722580645199</v>
      </c>
      <c r="DJ369">
        <v>16.820651612903202</v>
      </c>
      <c r="DK369">
        <v>550.76090322580603</v>
      </c>
      <c r="DL369">
        <v>17.274999999999999</v>
      </c>
      <c r="DM369">
        <v>299.97258064516097</v>
      </c>
      <c r="DN369">
        <v>101.33941935483899</v>
      </c>
      <c r="DO369">
        <v>9.9958887096774196E-2</v>
      </c>
      <c r="DP369">
        <v>25.004845161290302</v>
      </c>
      <c r="DQ369">
        <v>24.4935935483871</v>
      </c>
      <c r="DR369">
        <v>24.043493548387101</v>
      </c>
      <c r="DS369">
        <v>0</v>
      </c>
      <c r="DT369">
        <v>0</v>
      </c>
      <c r="DU369">
        <v>5002.3396774193598</v>
      </c>
      <c r="DV369">
        <v>0</v>
      </c>
      <c r="DW369">
        <v>90.7506225806451</v>
      </c>
      <c r="DX369" s="1">
        <v>75.004809677419402</v>
      </c>
      <c r="DY369">
        <v>0.899828870967742</v>
      </c>
      <c r="DZ369">
        <v>0.100171158064516</v>
      </c>
      <c r="EA369">
        <v>0</v>
      </c>
      <c r="EB369">
        <v>1394.2425806451599</v>
      </c>
      <c r="EC369">
        <v>9.9996500000000002E-2</v>
      </c>
      <c r="ED369">
        <v>1056.1022580645199</v>
      </c>
      <c r="EE369">
        <v>621.12306451612903</v>
      </c>
      <c r="EF369">
        <v>35.306129032258099</v>
      </c>
      <c r="EG369">
        <v>40.911032258064502</v>
      </c>
      <c r="EH369">
        <v>37.949387096774203</v>
      </c>
      <c r="EI369">
        <v>41.689161290322602</v>
      </c>
      <c r="EJ369">
        <v>38.455483870967697</v>
      </c>
      <c r="EK369">
        <v>67.400967741935503</v>
      </c>
      <c r="EL369">
        <v>7.5038709677419302</v>
      </c>
      <c r="EM369">
        <v>0</v>
      </c>
      <c r="EN369">
        <v>141.799999952316</v>
      </c>
      <c r="EO369">
        <v>0</v>
      </c>
      <c r="EP369">
        <v>1394.2516000000001</v>
      </c>
      <c r="EQ369">
        <v>8.0192307550432496</v>
      </c>
      <c r="ER369">
        <v>25.143846224225602</v>
      </c>
      <c r="ES369">
        <v>1056.5224000000001</v>
      </c>
      <c r="ET369">
        <v>15</v>
      </c>
      <c r="EU369">
        <v>0</v>
      </c>
      <c r="EV369" t="s">
        <v>249</v>
      </c>
      <c r="EW369">
        <v>1647517414.0999999</v>
      </c>
      <c r="EX369">
        <v>1647517416.0999999</v>
      </c>
      <c r="EY369">
        <v>0</v>
      </c>
      <c r="EZ369">
        <v>0.214</v>
      </c>
      <c r="FA369">
        <v>5.0000000000000001E-3</v>
      </c>
      <c r="FB369">
        <v>-8.3160000000000007</v>
      </c>
      <c r="FC369">
        <v>0.29899999999999999</v>
      </c>
      <c r="FD369">
        <v>600</v>
      </c>
      <c r="FE369">
        <v>21</v>
      </c>
      <c r="FF369">
        <v>0.45</v>
      </c>
      <c r="FG369">
        <v>0.14000000000000001</v>
      </c>
      <c r="FH369">
        <v>-7.4416495121951201</v>
      </c>
      <c r="FI369">
        <v>0.25278919860625398</v>
      </c>
      <c r="FJ369">
        <v>4.3239327511704999E-2</v>
      </c>
      <c r="FK369">
        <v>1</v>
      </c>
      <c r="FL369">
        <v>1394.1467647058801</v>
      </c>
      <c r="FM369">
        <v>3.8690603192069801</v>
      </c>
      <c r="FN369">
        <v>1.2445214544229399</v>
      </c>
      <c r="FO369">
        <v>0</v>
      </c>
      <c r="FP369">
        <v>0.73612129268292703</v>
      </c>
      <c r="FQ369">
        <v>3.8629672473868198E-2</v>
      </c>
      <c r="FR369">
        <v>4.1248785244132899E-3</v>
      </c>
      <c r="FS369">
        <v>1</v>
      </c>
      <c r="FT369">
        <v>2</v>
      </c>
      <c r="FU369">
        <v>3</v>
      </c>
      <c r="FV369" t="s">
        <v>250</v>
      </c>
      <c r="FW369">
        <v>100</v>
      </c>
      <c r="FX369">
        <v>100</v>
      </c>
      <c r="FY369">
        <v>-8.2080000000000002</v>
      </c>
      <c r="FZ369">
        <v>0.28370000000000001</v>
      </c>
      <c r="GA369">
        <v>-5.92640960197539</v>
      </c>
      <c r="GB369">
        <v>-6.1472255440131896E-3</v>
      </c>
      <c r="GC369">
        <v>4.0142174821260903E-6</v>
      </c>
      <c r="GD369">
        <v>-6.7765446843560096E-10</v>
      </c>
      <c r="GE369">
        <v>6.52635436892431E-2</v>
      </c>
      <c r="GF369">
        <v>2.6136340373434201E-2</v>
      </c>
      <c r="GG369">
        <v>-1.0886145581756801E-3</v>
      </c>
      <c r="GH369">
        <v>1.78115029288535E-5</v>
      </c>
      <c r="GI369">
        <v>0</v>
      </c>
      <c r="GJ369">
        <v>2010</v>
      </c>
      <c r="GK369">
        <v>2</v>
      </c>
      <c r="GL369">
        <v>26</v>
      </c>
      <c r="GM369">
        <v>4268.3</v>
      </c>
      <c r="GN369">
        <v>4268.2</v>
      </c>
      <c r="GO369">
        <v>1.73706</v>
      </c>
      <c r="GP369">
        <v>2.4194300000000002</v>
      </c>
      <c r="GQ369">
        <v>2.1484399999999999</v>
      </c>
      <c r="GR369">
        <v>2.5976599999999999</v>
      </c>
      <c r="GS369">
        <v>2.2497600000000002</v>
      </c>
      <c r="GT369">
        <v>2.47925</v>
      </c>
      <c r="GU369">
        <v>35.661299999999997</v>
      </c>
      <c r="GV369">
        <v>24.07</v>
      </c>
      <c r="GW369">
        <v>18</v>
      </c>
      <c r="GX369">
        <v>280.452</v>
      </c>
      <c r="GY369">
        <v>1110.3599999999999</v>
      </c>
      <c r="GZ369">
        <v>23.901</v>
      </c>
      <c r="HA369">
        <v>25.9175</v>
      </c>
      <c r="HB369">
        <v>30.0001</v>
      </c>
      <c r="HC369">
        <v>25.984000000000002</v>
      </c>
      <c r="HD369">
        <v>25.93</v>
      </c>
      <c r="HE369">
        <v>34.811300000000003</v>
      </c>
      <c r="HF369">
        <v>18.086600000000001</v>
      </c>
      <c r="HG369">
        <v>49.804499999999997</v>
      </c>
      <c r="HH369">
        <v>23.895600000000002</v>
      </c>
      <c r="HI369">
        <v>550</v>
      </c>
      <c r="HJ369">
        <v>16.857299999999999</v>
      </c>
      <c r="HK369">
        <v>101.684</v>
      </c>
      <c r="HL369">
        <v>91.672700000000006</v>
      </c>
    </row>
    <row r="370" spans="2:220" x14ac:dyDescent="0.25">
      <c r="B370" s="66" t="s">
        <v>1108</v>
      </c>
      <c r="C370" s="66" t="s">
        <v>2</v>
      </c>
      <c r="D370" s="66">
        <v>3</v>
      </c>
      <c r="E370">
        <v>1647773606.5999999</v>
      </c>
      <c r="F370">
        <v>8019</v>
      </c>
      <c r="G370" t="s">
        <v>1323</v>
      </c>
      <c r="H370" t="s">
        <v>1324</v>
      </c>
      <c r="I370">
        <v>3</v>
      </c>
      <c r="K370">
        <v>10.968818697346942</v>
      </c>
      <c r="L370">
        <v>11.372871004790062</v>
      </c>
      <c r="M370">
        <v>0.55850713245600325</v>
      </c>
      <c r="N370">
        <v>1647773598.8499999</v>
      </c>
      <c r="O370">
        <v>4.3492345152270473E-4</v>
      </c>
      <c r="P370">
        <v>0.43492345152270473</v>
      </c>
      <c r="Q370" s="1">
        <v>4.7705964869769097</v>
      </c>
      <c r="R370">
        <v>542.01533333333305</v>
      </c>
      <c r="S370">
        <v>302.71942956718459</v>
      </c>
      <c r="T370">
        <v>30.706565058972906</v>
      </c>
      <c r="U370">
        <v>54.979718744042778</v>
      </c>
      <c r="V370">
        <v>3.3378118643729998E-2</v>
      </c>
      <c r="W370">
        <v>2.083333989980142</v>
      </c>
      <c r="X370">
        <v>3.3083853132140559E-2</v>
      </c>
      <c r="Y370">
        <v>2.0703630477391866E-2</v>
      </c>
      <c r="Z370">
        <v>16.53914728086761</v>
      </c>
      <c r="AA370">
        <v>24.928279334229554</v>
      </c>
      <c r="AB370">
        <v>24.47569</v>
      </c>
      <c r="AC370">
        <v>3.0816315367922811</v>
      </c>
      <c r="AD370">
        <v>56.152215934260973</v>
      </c>
      <c r="AE370">
        <v>1.780104343569924</v>
      </c>
      <c r="AF370">
        <v>3.1701408643497593</v>
      </c>
      <c r="AG370">
        <v>1.3015271932223571</v>
      </c>
      <c r="AH370">
        <v>-19.180124212151277</v>
      </c>
      <c r="AI370">
        <v>53.231003389014319</v>
      </c>
      <c r="AJ370">
        <v>5.3890118423436615</v>
      </c>
      <c r="AK370">
        <v>55.979038300074315</v>
      </c>
      <c r="AL370">
        <v>4.9674785644128834</v>
      </c>
      <c r="AM370">
        <v>0.43678316252076238</v>
      </c>
      <c r="AN370">
        <v>4.7705964869769097</v>
      </c>
      <c r="AO370">
        <v>559.43944710264805</v>
      </c>
      <c r="AP370">
        <v>551.783412121212</v>
      </c>
      <c r="AQ370">
        <v>2.3532398614721999E-2</v>
      </c>
      <c r="AR370">
        <v>66.656366739774498</v>
      </c>
      <c r="AS370">
        <v>0.43492345152270473</v>
      </c>
      <c r="AT370">
        <v>16.889336353494599</v>
      </c>
      <c r="AU370">
        <v>17.544816969696999</v>
      </c>
      <c r="AV370">
        <v>-1.47862693740595E-5</v>
      </c>
      <c r="AW370">
        <v>77.668741299760995</v>
      </c>
      <c r="AX370">
        <v>0</v>
      </c>
      <c r="AY370">
        <v>0</v>
      </c>
      <c r="AZ370">
        <v>1</v>
      </c>
      <c r="BA370">
        <v>0</v>
      </c>
      <c r="BB370">
        <v>26065.56371039648</v>
      </c>
      <c r="BC370" t="s">
        <v>1313</v>
      </c>
      <c r="BD370">
        <v>10227.6</v>
      </c>
      <c r="BE370">
        <v>1007.116</v>
      </c>
      <c r="BF370">
        <v>4179.07</v>
      </c>
      <c r="BG370">
        <v>0.75900954040013691</v>
      </c>
      <c r="BH370">
        <v>-0.25907596879785499</v>
      </c>
      <c r="BI370" t="s">
        <v>1325</v>
      </c>
      <c r="BJ370">
        <v>10233.6</v>
      </c>
      <c r="BK370">
        <v>1529.2916</v>
      </c>
      <c r="BL370">
        <v>3786.29</v>
      </c>
      <c r="BM370">
        <v>0.5960976047793487</v>
      </c>
      <c r="BN370">
        <v>0.5</v>
      </c>
      <c r="BO370">
        <v>84.305107345527006</v>
      </c>
      <c r="BP370">
        <v>4.7705964869769097</v>
      </c>
      <c r="BQ370">
        <v>25.127036279667262</v>
      </c>
      <c r="BR370">
        <v>5.96603529031818E-2</v>
      </c>
      <c r="BS370">
        <v>0.10373743162832212</v>
      </c>
      <c r="BT370">
        <v>982.55245266973236</v>
      </c>
      <c r="BU370" t="s">
        <v>247</v>
      </c>
      <c r="BV370">
        <v>0</v>
      </c>
      <c r="BW370">
        <v>982.55245266973236</v>
      </c>
      <c r="BX370">
        <v>0.74049730668550684</v>
      </c>
      <c r="BY370">
        <v>0.80499631720134601</v>
      </c>
      <c r="BZ370">
        <v>0.12287747343293946</v>
      </c>
      <c r="CA370">
        <v>0.8121112244141605</v>
      </c>
      <c r="CB370">
        <v>0.12382903409065825</v>
      </c>
      <c r="CC370">
        <v>0.51720097452721536</v>
      </c>
      <c r="CD370">
        <v>0.48279902547278464</v>
      </c>
      <c r="CE370">
        <v>168</v>
      </c>
      <c r="CF370">
        <v>300</v>
      </c>
      <c r="CG370">
        <v>300</v>
      </c>
      <c r="CH370">
        <v>300</v>
      </c>
      <c r="CI370">
        <v>10233.6</v>
      </c>
      <c r="CJ370">
        <v>3732.6</v>
      </c>
      <c r="CK370">
        <v>-8.4226000000000006E-3</v>
      </c>
      <c r="CL370">
        <v>-22.69</v>
      </c>
      <c r="CM370" t="s">
        <v>247</v>
      </c>
      <c r="CN370" t="s">
        <v>247</v>
      </c>
      <c r="CO370" t="s">
        <v>247</v>
      </c>
      <c r="CP370" t="s">
        <v>247</v>
      </c>
      <c r="CQ370" t="s">
        <v>247</v>
      </c>
      <c r="CR370" t="s">
        <v>247</v>
      </c>
      <c r="CS370" t="s">
        <v>247</v>
      </c>
      <c r="CT370" t="s">
        <v>247</v>
      </c>
      <c r="CU370" t="s">
        <v>247</v>
      </c>
      <c r="CV370" t="s">
        <v>247</v>
      </c>
      <c r="CW370">
        <v>100.006643333333</v>
      </c>
      <c r="CX370">
        <v>84.305107345527006</v>
      </c>
      <c r="CY370">
        <v>0.84299507048275713</v>
      </c>
      <c r="CZ370">
        <v>0.16538048603172126</v>
      </c>
      <c r="DA370">
        <v>4.5999999999999996</v>
      </c>
      <c r="DB370">
        <v>0.5</v>
      </c>
      <c r="DC370" t="s">
        <v>248</v>
      </c>
      <c r="DD370">
        <v>2</v>
      </c>
      <c r="DE370" t="b">
        <v>1</v>
      </c>
      <c r="DF370">
        <v>1647773598.8499999</v>
      </c>
      <c r="DG370">
        <v>542.01533333333305</v>
      </c>
      <c r="DH370">
        <v>549.99686666666696</v>
      </c>
      <c r="DI370">
        <v>17.5490866666667</v>
      </c>
      <c r="DJ370">
        <v>16.8909633333333</v>
      </c>
      <c r="DK370">
        <v>550.22163333333299</v>
      </c>
      <c r="DL370">
        <v>17.265406666666699</v>
      </c>
      <c r="DM370">
        <v>299.93509999999998</v>
      </c>
      <c r="DN370">
        <v>101.335766666667</v>
      </c>
      <c r="DO370">
        <v>9.9959156666666701E-2</v>
      </c>
      <c r="DP370">
        <v>24.949626666666699</v>
      </c>
      <c r="DQ370">
        <v>24.47569</v>
      </c>
      <c r="DR370">
        <v>24.4474633333333</v>
      </c>
      <c r="DS370">
        <v>0</v>
      </c>
      <c r="DT370">
        <v>0</v>
      </c>
      <c r="DU370">
        <v>5003.9373333333297</v>
      </c>
      <c r="DV370">
        <v>0</v>
      </c>
      <c r="DW370">
        <v>90.271876666666699</v>
      </c>
      <c r="DX370" s="1">
        <v>100.006643333333</v>
      </c>
      <c r="DY370">
        <v>0.90006843333333297</v>
      </c>
      <c r="DZ370">
        <v>9.9931596666666705E-2</v>
      </c>
      <c r="EA370">
        <v>0</v>
      </c>
      <c r="EB370">
        <v>1529.35433333333</v>
      </c>
      <c r="EC370">
        <v>9.9996500000000002E-2</v>
      </c>
      <c r="ED370">
        <v>1527.2553333333301</v>
      </c>
      <c r="EE370">
        <v>828.49416666666696</v>
      </c>
      <c r="EF370">
        <v>34.2455</v>
      </c>
      <c r="EG370">
        <v>38.149733333333302</v>
      </c>
      <c r="EH370">
        <v>36.1351333333333</v>
      </c>
      <c r="EI370">
        <v>37.951833333333298</v>
      </c>
      <c r="EJ370">
        <v>36.935200000000002</v>
      </c>
      <c r="EK370">
        <v>89.923333333333304</v>
      </c>
      <c r="EL370">
        <v>9.9843333333333408</v>
      </c>
      <c r="EM370">
        <v>0</v>
      </c>
      <c r="EN370">
        <v>95.200000047683702</v>
      </c>
      <c r="EO370">
        <v>0</v>
      </c>
      <c r="EP370">
        <v>1529.2916</v>
      </c>
      <c r="EQ370">
        <v>14.473846224375199</v>
      </c>
      <c r="ER370">
        <v>2.1453845191140801</v>
      </c>
      <c r="ES370">
        <v>1527.3368</v>
      </c>
      <c r="ET370">
        <v>15</v>
      </c>
      <c r="EU370">
        <v>0</v>
      </c>
      <c r="EV370" t="s">
        <v>249</v>
      </c>
      <c r="EW370">
        <v>1647517414.0999999</v>
      </c>
      <c r="EX370">
        <v>1647517416.0999999</v>
      </c>
      <c r="EY370">
        <v>0</v>
      </c>
      <c r="EZ370">
        <v>0.214</v>
      </c>
      <c r="FA370">
        <v>5.0000000000000001E-3</v>
      </c>
      <c r="FB370">
        <v>-8.3160000000000007</v>
      </c>
      <c r="FC370">
        <v>0.29899999999999999</v>
      </c>
      <c r="FD370">
        <v>600</v>
      </c>
      <c r="FE370">
        <v>21</v>
      </c>
      <c r="FF370">
        <v>0.45</v>
      </c>
      <c r="FG370">
        <v>0.14000000000000001</v>
      </c>
      <c r="FH370">
        <v>-7.9890414999999999</v>
      </c>
      <c r="FI370">
        <v>0.112734258911831</v>
      </c>
      <c r="FJ370">
        <v>4.2720332135296003E-2</v>
      </c>
      <c r="FK370">
        <v>1</v>
      </c>
      <c r="FL370">
        <v>1528.8247058823499</v>
      </c>
      <c r="FM370">
        <v>12.4443086411605</v>
      </c>
      <c r="FN370">
        <v>1.7436847989819499</v>
      </c>
      <c r="FO370">
        <v>0</v>
      </c>
      <c r="FP370">
        <v>0.65847560000000005</v>
      </c>
      <c r="FQ370">
        <v>-9.6656960600409805E-3</v>
      </c>
      <c r="FR370">
        <v>1.30417711220524E-3</v>
      </c>
      <c r="FS370">
        <v>1</v>
      </c>
      <c r="FT370">
        <v>2</v>
      </c>
      <c r="FU370">
        <v>3</v>
      </c>
      <c r="FV370" t="s">
        <v>250</v>
      </c>
      <c r="FW370">
        <v>100</v>
      </c>
      <c r="FX370">
        <v>100</v>
      </c>
      <c r="FY370">
        <v>-8.2059999999999995</v>
      </c>
      <c r="FZ370">
        <v>0.28360000000000002</v>
      </c>
      <c r="GA370">
        <v>-5.92640960197539</v>
      </c>
      <c r="GB370">
        <v>-6.1472255440131896E-3</v>
      </c>
      <c r="GC370">
        <v>4.0142174821260903E-6</v>
      </c>
      <c r="GD370">
        <v>-6.7765446843560096E-10</v>
      </c>
      <c r="GE370">
        <v>6.52635436892431E-2</v>
      </c>
      <c r="GF370">
        <v>2.6136340373434201E-2</v>
      </c>
      <c r="GG370">
        <v>-1.0886145581756801E-3</v>
      </c>
      <c r="GH370">
        <v>1.78115029288535E-5</v>
      </c>
      <c r="GI370">
        <v>0</v>
      </c>
      <c r="GJ370">
        <v>2010</v>
      </c>
      <c r="GK370">
        <v>2</v>
      </c>
      <c r="GL370">
        <v>26</v>
      </c>
      <c r="GM370">
        <v>4269.8999999999996</v>
      </c>
      <c r="GN370">
        <v>4269.8</v>
      </c>
      <c r="GO370">
        <v>1.73706</v>
      </c>
      <c r="GP370">
        <v>2.4279799999999998</v>
      </c>
      <c r="GQ370">
        <v>2.1484399999999999</v>
      </c>
      <c r="GR370">
        <v>2.5976599999999999</v>
      </c>
      <c r="GS370">
        <v>2.2497600000000002</v>
      </c>
      <c r="GT370">
        <v>2.36084</v>
      </c>
      <c r="GU370">
        <v>35.637999999999998</v>
      </c>
      <c r="GV370">
        <v>24.052499999999998</v>
      </c>
      <c r="GW370">
        <v>18</v>
      </c>
      <c r="GX370">
        <v>280.56700000000001</v>
      </c>
      <c r="GY370">
        <v>1108.23</v>
      </c>
      <c r="GZ370">
        <v>23.938400000000001</v>
      </c>
      <c r="HA370">
        <v>25.876300000000001</v>
      </c>
      <c r="HB370">
        <v>29.9999</v>
      </c>
      <c r="HC370">
        <v>25.9331</v>
      </c>
      <c r="HD370">
        <v>25.873899999999999</v>
      </c>
      <c r="HE370">
        <v>34.816699999999997</v>
      </c>
      <c r="HF370">
        <v>17.528700000000001</v>
      </c>
      <c r="HG370">
        <v>49.804499999999997</v>
      </c>
      <c r="HH370">
        <v>23.966799999999999</v>
      </c>
      <c r="HI370">
        <v>550</v>
      </c>
      <c r="HJ370">
        <v>16.9161</v>
      </c>
      <c r="HK370">
        <v>101.69</v>
      </c>
      <c r="HL370">
        <v>91.676000000000002</v>
      </c>
    </row>
    <row r="371" spans="2:220" x14ac:dyDescent="0.25">
      <c r="B371" s="66" t="s">
        <v>1108</v>
      </c>
      <c r="C371" s="66" t="s">
        <v>2</v>
      </c>
      <c r="D371" s="66">
        <v>3</v>
      </c>
      <c r="E371">
        <v>1647773696.5999999</v>
      </c>
      <c r="F371">
        <v>8109</v>
      </c>
      <c r="G371" t="s">
        <v>1326</v>
      </c>
      <c r="H371" t="s">
        <v>1327</v>
      </c>
      <c r="I371">
        <v>3</v>
      </c>
      <c r="K371">
        <v>12.994823217571433</v>
      </c>
      <c r="L371">
        <v>12.864446142328475</v>
      </c>
      <c r="M371">
        <v>0.4683367834955649</v>
      </c>
      <c r="N371">
        <v>1647773688.5999999</v>
      </c>
      <c r="O371">
        <v>4.1534838778979616E-4</v>
      </c>
      <c r="P371">
        <v>0.41534838778979616</v>
      </c>
      <c r="Q371" s="1">
        <v>5.3973788730317063</v>
      </c>
      <c r="R371">
        <v>541.43825806451605</v>
      </c>
      <c r="S371">
        <v>253.57545224337704</v>
      </c>
      <c r="T371">
        <v>25.719879177414342</v>
      </c>
      <c r="U371">
        <v>54.917486910694272</v>
      </c>
      <c r="V371">
        <v>3.1137217916128949E-2</v>
      </c>
      <c r="W371">
        <v>2.0821949887298739</v>
      </c>
      <c r="X371">
        <v>3.0880835571062852E-2</v>
      </c>
      <c r="Y371">
        <v>1.9323381110623539E-2</v>
      </c>
      <c r="Z371">
        <v>33.076965834304509</v>
      </c>
      <c r="AA371">
        <v>25.099418384778978</v>
      </c>
      <c r="AB371">
        <v>24.6240548387097</v>
      </c>
      <c r="AC371">
        <v>3.1091039633467168</v>
      </c>
      <c r="AD371">
        <v>55.976146744373921</v>
      </c>
      <c r="AE371">
        <v>1.7777456383249877</v>
      </c>
      <c r="AF371">
        <v>3.1758985598694611</v>
      </c>
      <c r="AG371">
        <v>1.3313583250217291</v>
      </c>
      <c r="AH371">
        <v>-18.316863901530009</v>
      </c>
      <c r="AI371">
        <v>39.962885458736352</v>
      </c>
      <c r="AJ371">
        <v>4.0516308986155591</v>
      </c>
      <c r="AK371">
        <v>58.774618290126412</v>
      </c>
      <c r="AL371">
        <v>5.3509122250216423</v>
      </c>
      <c r="AM371">
        <v>0.41594579088914613</v>
      </c>
      <c r="AN371">
        <v>5.3973788730317063</v>
      </c>
      <c r="AO371">
        <v>559.42137667023599</v>
      </c>
      <c r="AP371">
        <v>551.09105454545499</v>
      </c>
      <c r="AQ371">
        <v>-9.6023595965477205E-3</v>
      </c>
      <c r="AR371">
        <v>66.656366739774498</v>
      </c>
      <c r="AS371">
        <v>0.41534838778979616</v>
      </c>
      <c r="AT371">
        <v>16.897559805215199</v>
      </c>
      <c r="AU371">
        <v>17.523340000000001</v>
      </c>
      <c r="AV371">
        <v>-1.19181784423956E-5</v>
      </c>
      <c r="AW371">
        <v>77.668741299760995</v>
      </c>
      <c r="AX371">
        <v>0</v>
      </c>
      <c r="AY371">
        <v>0</v>
      </c>
      <c r="AZ371">
        <v>1</v>
      </c>
      <c r="BA371">
        <v>0</v>
      </c>
      <c r="BB371">
        <v>26037.794821443586</v>
      </c>
      <c r="BC371" t="s">
        <v>1313</v>
      </c>
      <c r="BD371">
        <v>10227.6</v>
      </c>
      <c r="BE371">
        <v>1007.116</v>
      </c>
      <c r="BF371">
        <v>4179.07</v>
      </c>
      <c r="BG371">
        <v>0.75900954040013691</v>
      </c>
      <c r="BH371">
        <v>-0.25907596879785499</v>
      </c>
      <c r="BI371" t="s">
        <v>1328</v>
      </c>
      <c r="BJ371">
        <v>10232</v>
      </c>
      <c r="BK371">
        <v>1617.11807692308</v>
      </c>
      <c r="BL371">
        <v>2702.88</v>
      </c>
      <c r="BM371">
        <v>0.4017055596537471</v>
      </c>
      <c r="BN371">
        <v>0.5</v>
      </c>
      <c r="BO371">
        <v>168.59924429990679</v>
      </c>
      <c r="BP371">
        <v>5.3973788730317063</v>
      </c>
      <c r="BQ371">
        <v>33.863626894346446</v>
      </c>
      <c r="BR371">
        <v>3.3549704598721551E-2</v>
      </c>
      <c r="BS371">
        <v>0.54615447226661917</v>
      </c>
      <c r="BT371">
        <v>889.97876016249268</v>
      </c>
      <c r="BU371" t="s">
        <v>247</v>
      </c>
      <c r="BV371">
        <v>0</v>
      </c>
      <c r="BW371">
        <v>889.97876016249268</v>
      </c>
      <c r="BX371">
        <v>0.67072945888737467</v>
      </c>
      <c r="BY371">
        <v>0.59890847842005901</v>
      </c>
      <c r="BZ371">
        <v>0.44881394049528667</v>
      </c>
      <c r="CA371">
        <v>0.64027890854913772</v>
      </c>
      <c r="CB371">
        <v>0.4653882118088723</v>
      </c>
      <c r="CC371">
        <v>0.32960847614125244</v>
      </c>
      <c r="CD371">
        <v>0.67039152385874756</v>
      </c>
      <c r="CE371">
        <v>169</v>
      </c>
      <c r="CF371">
        <v>300</v>
      </c>
      <c r="CG371">
        <v>300</v>
      </c>
      <c r="CH371">
        <v>300</v>
      </c>
      <c r="CI371">
        <v>10232</v>
      </c>
      <c r="CJ371">
        <v>2659.64</v>
      </c>
      <c r="CK371">
        <v>-8.3344000000000005E-3</v>
      </c>
      <c r="CL371">
        <v>-12.62</v>
      </c>
      <c r="CM371" t="s">
        <v>247</v>
      </c>
      <c r="CN371" t="s">
        <v>247</v>
      </c>
      <c r="CO371" t="s">
        <v>247</v>
      </c>
      <c r="CP371" t="s">
        <v>247</v>
      </c>
      <c r="CQ371" t="s">
        <v>247</v>
      </c>
      <c r="CR371" t="s">
        <v>247</v>
      </c>
      <c r="CS371" t="s">
        <v>247</v>
      </c>
      <c r="CT371" t="s">
        <v>247</v>
      </c>
      <c r="CU371" t="s">
        <v>247</v>
      </c>
      <c r="CV371" t="s">
        <v>247</v>
      </c>
      <c r="CW371">
        <v>199.99970967741899</v>
      </c>
      <c r="CX371">
        <v>168.59924429990679</v>
      </c>
      <c r="CY371">
        <v>0.84299744520550435</v>
      </c>
      <c r="CZ371">
        <v>0.16538506924662338</v>
      </c>
      <c r="DA371">
        <v>4.5999999999999996</v>
      </c>
      <c r="DB371">
        <v>0.5</v>
      </c>
      <c r="DC371" t="s">
        <v>248</v>
      </c>
      <c r="DD371">
        <v>2</v>
      </c>
      <c r="DE371" t="b">
        <v>1</v>
      </c>
      <c r="DF371">
        <v>1647773688.5999999</v>
      </c>
      <c r="DG371">
        <v>541.43825806451605</v>
      </c>
      <c r="DH371">
        <v>549.98758064516096</v>
      </c>
      <c r="DI371">
        <v>17.527012903225799</v>
      </c>
      <c r="DJ371">
        <v>16.9004612903226</v>
      </c>
      <c r="DK371">
        <v>549.64319354838699</v>
      </c>
      <c r="DL371">
        <v>17.243432258064502</v>
      </c>
      <c r="DM371">
        <v>300.02561290322598</v>
      </c>
      <c r="DN371">
        <v>101.328903225806</v>
      </c>
      <c r="DO371">
        <v>9.9996732258064505E-2</v>
      </c>
      <c r="DP371">
        <v>24.980054838709702</v>
      </c>
      <c r="DQ371">
        <v>24.6240548387097</v>
      </c>
      <c r="DR371">
        <v>23.8836612903226</v>
      </c>
      <c r="DS371">
        <v>0</v>
      </c>
      <c r="DT371">
        <v>0</v>
      </c>
      <c r="DU371">
        <v>5000.0600000000004</v>
      </c>
      <c r="DV371">
        <v>0</v>
      </c>
      <c r="DW371">
        <v>90.972051612903201</v>
      </c>
      <c r="DX371" s="1">
        <v>199.99970967741899</v>
      </c>
      <c r="DY371">
        <v>0.90003754838709704</v>
      </c>
      <c r="DZ371">
        <v>9.9962822580645094E-2</v>
      </c>
      <c r="EA371">
        <v>0</v>
      </c>
      <c r="EB371">
        <v>1617.85290322581</v>
      </c>
      <c r="EC371">
        <v>9.9996500000000002E-2</v>
      </c>
      <c r="ED371">
        <v>3204.7803225806401</v>
      </c>
      <c r="EE371">
        <v>1657.69225806452</v>
      </c>
      <c r="EF371">
        <v>34.876741935483899</v>
      </c>
      <c r="EG371">
        <v>39.7135161290323</v>
      </c>
      <c r="EH371">
        <v>37.243612903225802</v>
      </c>
      <c r="EI371">
        <v>39.904967741935501</v>
      </c>
      <c r="EJ371">
        <v>37.507870967741901</v>
      </c>
      <c r="EK371">
        <v>179.91645161290299</v>
      </c>
      <c r="EL371">
        <v>19.982903225806499</v>
      </c>
      <c r="EM371">
        <v>0</v>
      </c>
      <c r="EN371">
        <v>89</v>
      </c>
      <c r="EO371">
        <v>0</v>
      </c>
      <c r="EP371">
        <v>1617.11807692308</v>
      </c>
      <c r="EQ371">
        <v>-66.970598339857901</v>
      </c>
      <c r="ER371">
        <v>-129.70632484644801</v>
      </c>
      <c r="ES371">
        <v>3203.5934615384599</v>
      </c>
      <c r="ET371">
        <v>15</v>
      </c>
      <c r="EU371">
        <v>0</v>
      </c>
      <c r="EV371" t="s">
        <v>249</v>
      </c>
      <c r="EW371">
        <v>1647517414.0999999</v>
      </c>
      <c r="EX371">
        <v>1647517416.0999999</v>
      </c>
      <c r="EY371">
        <v>0</v>
      </c>
      <c r="EZ371">
        <v>0.214</v>
      </c>
      <c r="FA371">
        <v>5.0000000000000001E-3</v>
      </c>
      <c r="FB371">
        <v>-8.3160000000000007</v>
      </c>
      <c r="FC371">
        <v>0.29899999999999999</v>
      </c>
      <c r="FD371">
        <v>600</v>
      </c>
      <c r="FE371">
        <v>21</v>
      </c>
      <c r="FF371">
        <v>0.45</v>
      </c>
      <c r="FG371">
        <v>0.14000000000000001</v>
      </c>
      <c r="FH371">
        <v>-8.5559384999999999</v>
      </c>
      <c r="FI371">
        <v>0.20977215759853601</v>
      </c>
      <c r="FJ371">
        <v>3.8095526807618803E-2</v>
      </c>
      <c r="FK371">
        <v>1</v>
      </c>
      <c r="FL371">
        <v>1620.72735294118</v>
      </c>
      <c r="FM371">
        <v>-69.514896880866104</v>
      </c>
      <c r="FN371">
        <v>6.9345763299160996</v>
      </c>
      <c r="FO371">
        <v>0</v>
      </c>
      <c r="FP371">
        <v>0.62591702500000002</v>
      </c>
      <c r="FQ371">
        <v>1.9618863039399099E-2</v>
      </c>
      <c r="FR371">
        <v>2.1923119359194801E-3</v>
      </c>
      <c r="FS371">
        <v>1</v>
      </c>
      <c r="FT371">
        <v>2</v>
      </c>
      <c r="FU371">
        <v>3</v>
      </c>
      <c r="FV371" t="s">
        <v>250</v>
      </c>
      <c r="FW371">
        <v>100</v>
      </c>
      <c r="FX371">
        <v>100</v>
      </c>
      <c r="FY371">
        <v>-8.2050000000000001</v>
      </c>
      <c r="FZ371">
        <v>0.28360000000000002</v>
      </c>
      <c r="GA371">
        <v>-5.92640960197539</v>
      </c>
      <c r="GB371">
        <v>-6.1472255440131896E-3</v>
      </c>
      <c r="GC371">
        <v>4.0142174821260903E-6</v>
      </c>
      <c r="GD371">
        <v>-6.7765446843560096E-10</v>
      </c>
      <c r="GE371">
        <v>6.52635436892431E-2</v>
      </c>
      <c r="GF371">
        <v>2.6136340373434201E-2</v>
      </c>
      <c r="GG371">
        <v>-1.0886145581756801E-3</v>
      </c>
      <c r="GH371">
        <v>1.78115029288535E-5</v>
      </c>
      <c r="GI371">
        <v>0</v>
      </c>
      <c r="GJ371">
        <v>2010</v>
      </c>
      <c r="GK371">
        <v>2</v>
      </c>
      <c r="GL371">
        <v>26</v>
      </c>
      <c r="GM371">
        <v>4271.3999999999996</v>
      </c>
      <c r="GN371">
        <v>4271.3</v>
      </c>
      <c r="GO371">
        <v>1.73706</v>
      </c>
      <c r="GP371">
        <v>2.4255399999999998</v>
      </c>
      <c r="GQ371">
        <v>2.1484399999999999</v>
      </c>
      <c r="GR371">
        <v>2.5976599999999999</v>
      </c>
      <c r="GS371">
        <v>2.2497600000000002</v>
      </c>
      <c r="GT371">
        <v>2.4157700000000002</v>
      </c>
      <c r="GU371">
        <v>35.614800000000002</v>
      </c>
      <c r="GV371">
        <v>24.061199999999999</v>
      </c>
      <c r="GW371">
        <v>18</v>
      </c>
      <c r="GX371">
        <v>280.47500000000002</v>
      </c>
      <c r="GY371">
        <v>1113.4100000000001</v>
      </c>
      <c r="GZ371">
        <v>24.0593</v>
      </c>
      <c r="HA371">
        <v>25.824000000000002</v>
      </c>
      <c r="HB371">
        <v>29.9999</v>
      </c>
      <c r="HC371">
        <v>25.879799999999999</v>
      </c>
      <c r="HD371">
        <v>25.820900000000002</v>
      </c>
      <c r="HE371">
        <v>34.823</v>
      </c>
      <c r="HF371">
        <v>17.2256</v>
      </c>
      <c r="HG371">
        <v>49.804499999999997</v>
      </c>
      <c r="HH371">
        <v>24.064599999999999</v>
      </c>
      <c r="HI371">
        <v>550</v>
      </c>
      <c r="HJ371">
        <v>16.949200000000001</v>
      </c>
      <c r="HK371">
        <v>101.697</v>
      </c>
      <c r="HL371">
        <v>91.676599999999993</v>
      </c>
    </row>
    <row r="372" spans="2:220" x14ac:dyDescent="0.25">
      <c r="B372" s="66" t="s">
        <v>1108</v>
      </c>
      <c r="C372" s="66" t="s">
        <v>2</v>
      </c>
      <c r="D372" s="66">
        <v>3</v>
      </c>
      <c r="E372">
        <v>1647773859.0999999</v>
      </c>
      <c r="F372">
        <v>8271.5</v>
      </c>
      <c r="G372" t="s">
        <v>1329</v>
      </c>
      <c r="H372" t="s">
        <v>1330</v>
      </c>
      <c r="I372">
        <v>3</v>
      </c>
      <c r="K372">
        <v>13.484431470954499</v>
      </c>
      <c r="L372">
        <v>13.41412119855228</v>
      </c>
      <c r="M372">
        <v>0.43196757450198736</v>
      </c>
      <c r="N372">
        <v>1647773851.3499999</v>
      </c>
      <c r="O372">
        <v>3.965771339641667E-4</v>
      </c>
      <c r="P372">
        <v>0.39657713396416672</v>
      </c>
      <c r="Q372" s="1">
        <v>5.3476171858873478</v>
      </c>
      <c r="R372">
        <v>541.47879999999998</v>
      </c>
      <c r="S372">
        <v>233.90128388024669</v>
      </c>
      <c r="T372">
        <v>23.723911250703161</v>
      </c>
      <c r="U372">
        <v>54.920583513830422</v>
      </c>
      <c r="V372">
        <v>2.8806123033274077E-2</v>
      </c>
      <c r="W372">
        <v>2.0810057101134638</v>
      </c>
      <c r="X372">
        <v>2.8586421446699851E-2</v>
      </c>
      <c r="Y372">
        <v>1.7886112941508017E-2</v>
      </c>
      <c r="Z372">
        <v>66.157342708291864</v>
      </c>
      <c r="AA372">
        <v>25.426294174093439</v>
      </c>
      <c r="AB372">
        <v>24.8989233333333</v>
      </c>
      <c r="AC372">
        <v>3.1605669146801834</v>
      </c>
      <c r="AD372">
        <v>56.116955059532195</v>
      </c>
      <c r="AE372">
        <v>1.7878020949889211</v>
      </c>
      <c r="AF372">
        <v>3.1858501465240137</v>
      </c>
      <c r="AG372">
        <v>1.3727648196912623</v>
      </c>
      <c r="AH372">
        <v>-17.48905160781975</v>
      </c>
      <c r="AI372">
        <v>14.98986353890845</v>
      </c>
      <c r="AJ372">
        <v>1.5231216163280183</v>
      </c>
      <c r="AK372">
        <v>65.181276255708582</v>
      </c>
      <c r="AL372">
        <v>5.3389242937463841</v>
      </c>
      <c r="AM372">
        <v>0.39800775725230425</v>
      </c>
      <c r="AN372">
        <v>5.3476171858873478</v>
      </c>
      <c r="AO372">
        <v>559.49480834411202</v>
      </c>
      <c r="AP372">
        <v>551.18098787878796</v>
      </c>
      <c r="AQ372">
        <v>-3.0030543368002299E-3</v>
      </c>
      <c r="AR372">
        <v>66.656366739774498</v>
      </c>
      <c r="AS372">
        <v>0.39657713396416672</v>
      </c>
      <c r="AT372">
        <v>17.0245971583944</v>
      </c>
      <c r="AU372">
        <v>17.622047272727301</v>
      </c>
      <c r="AV372">
        <v>-1.1865044640464399E-5</v>
      </c>
      <c r="AW372">
        <v>77.668741299760995</v>
      </c>
      <c r="AX372">
        <v>0</v>
      </c>
      <c r="AY372">
        <v>0</v>
      </c>
      <c r="AZ372">
        <v>1</v>
      </c>
      <c r="BA372">
        <v>0</v>
      </c>
      <c r="BB372">
        <v>26006.788635276658</v>
      </c>
      <c r="BC372" t="s">
        <v>1313</v>
      </c>
      <c r="BD372">
        <v>10227.6</v>
      </c>
      <c r="BE372">
        <v>1007.116</v>
      </c>
      <c r="BF372">
        <v>4179.07</v>
      </c>
      <c r="BG372">
        <v>0.75900954040013691</v>
      </c>
      <c r="BH372">
        <v>-0.25907596879785499</v>
      </c>
      <c r="BI372" t="s">
        <v>1331</v>
      </c>
      <c r="BJ372">
        <v>10244.700000000001</v>
      </c>
      <c r="BK372">
        <v>1390.4495999999999</v>
      </c>
      <c r="BL372">
        <v>1781.5</v>
      </c>
      <c r="BM372">
        <v>0.21950625877069885</v>
      </c>
      <c r="BN372">
        <v>0.5</v>
      </c>
      <c r="BO372">
        <v>337.20690561051396</v>
      </c>
      <c r="BP372">
        <v>5.3476171858873478</v>
      </c>
      <c r="BQ372">
        <v>37.009513141104051</v>
      </c>
      <c r="BR372">
        <v>1.6626863392771484E-2</v>
      </c>
      <c r="BS372">
        <v>1.3458153241650292</v>
      </c>
      <c r="BT372">
        <v>760.47286097221331</v>
      </c>
      <c r="BU372" t="s">
        <v>247</v>
      </c>
      <c r="BV372">
        <v>0</v>
      </c>
      <c r="BW372">
        <v>760.47286097221331</v>
      </c>
      <c r="BX372">
        <v>0.57312777941497983</v>
      </c>
      <c r="BY372">
        <v>0.38299706741620493</v>
      </c>
      <c r="BZ372">
        <v>0.70133154112503693</v>
      </c>
      <c r="CA372">
        <v>0.50498254096159023</v>
      </c>
      <c r="CB372">
        <v>0.75586531204424778</v>
      </c>
      <c r="CC372">
        <v>0.20947100535105265</v>
      </c>
      <c r="CD372">
        <v>0.79052899464894733</v>
      </c>
      <c r="CE372">
        <v>170</v>
      </c>
      <c r="CF372">
        <v>300</v>
      </c>
      <c r="CG372">
        <v>300</v>
      </c>
      <c r="CH372">
        <v>300</v>
      </c>
      <c r="CI372">
        <v>10244.700000000001</v>
      </c>
      <c r="CJ372">
        <v>1756.73</v>
      </c>
      <c r="CK372">
        <v>-8.1743200000000005E-3</v>
      </c>
      <c r="CL372">
        <v>-3.84</v>
      </c>
      <c r="CM372" t="s">
        <v>247</v>
      </c>
      <c r="CN372" t="s">
        <v>247</v>
      </c>
      <c r="CO372" t="s">
        <v>247</v>
      </c>
      <c r="CP372" t="s">
        <v>247</v>
      </c>
      <c r="CQ372" t="s">
        <v>247</v>
      </c>
      <c r="CR372" t="s">
        <v>247</v>
      </c>
      <c r="CS372" t="s">
        <v>247</v>
      </c>
      <c r="CT372" t="s">
        <v>247</v>
      </c>
      <c r="CU372" t="s">
        <v>247</v>
      </c>
      <c r="CV372" t="s">
        <v>247</v>
      </c>
      <c r="CW372">
        <v>400.00819999999999</v>
      </c>
      <c r="CX372">
        <v>337.20690561051396</v>
      </c>
      <c r="CY372">
        <v>0.8429999825266431</v>
      </c>
      <c r="CZ372">
        <v>0.165389966276421</v>
      </c>
      <c r="DA372">
        <v>4.5999999999999996</v>
      </c>
      <c r="DB372">
        <v>0.5</v>
      </c>
      <c r="DC372" t="s">
        <v>248</v>
      </c>
      <c r="DD372">
        <v>2</v>
      </c>
      <c r="DE372" t="b">
        <v>1</v>
      </c>
      <c r="DF372">
        <v>1647773851.3499999</v>
      </c>
      <c r="DG372">
        <v>541.47879999999998</v>
      </c>
      <c r="DH372">
        <v>549.99496666666698</v>
      </c>
      <c r="DI372">
        <v>17.6264866666667</v>
      </c>
      <c r="DJ372">
        <v>17.027010000000001</v>
      </c>
      <c r="DK372">
        <v>549.68389999999999</v>
      </c>
      <c r="DL372">
        <v>17.342466666666699</v>
      </c>
      <c r="DM372">
        <v>300.02243333333303</v>
      </c>
      <c r="DN372">
        <v>101.32703333333301</v>
      </c>
      <c r="DO372">
        <v>9.99911666666667E-2</v>
      </c>
      <c r="DP372">
        <v>25.032533333333301</v>
      </c>
      <c r="DQ372">
        <v>24.8989233333333</v>
      </c>
      <c r="DR372">
        <v>26.144189999999998</v>
      </c>
      <c r="DS372">
        <v>0</v>
      </c>
      <c r="DT372">
        <v>0</v>
      </c>
      <c r="DU372">
        <v>4995.7506666666704</v>
      </c>
      <c r="DV372">
        <v>0</v>
      </c>
      <c r="DW372">
        <v>90.191689999999994</v>
      </c>
      <c r="DX372" s="1">
        <v>400.00819999999999</v>
      </c>
      <c r="DY372">
        <v>0.89997749999999999</v>
      </c>
      <c r="DZ372">
        <v>0.100022546666667</v>
      </c>
      <c r="EA372">
        <v>0</v>
      </c>
      <c r="EB372">
        <v>1390.8676666666699</v>
      </c>
      <c r="EC372">
        <v>9.9996500000000002E-2</v>
      </c>
      <c r="ED372">
        <v>5476.3133333333399</v>
      </c>
      <c r="EE372">
        <v>3316.2330000000002</v>
      </c>
      <c r="EF372">
        <v>35.5664333333333</v>
      </c>
      <c r="EG372">
        <v>39.3934</v>
      </c>
      <c r="EH372">
        <v>37.2997333333333</v>
      </c>
      <c r="EI372">
        <v>39.528866666666701</v>
      </c>
      <c r="EJ372">
        <v>38.058100000000003</v>
      </c>
      <c r="EK372">
        <v>359.90833333333302</v>
      </c>
      <c r="EL372">
        <v>40.000666666666703</v>
      </c>
      <c r="EM372">
        <v>0</v>
      </c>
      <c r="EN372">
        <v>161.40000009536701</v>
      </c>
      <c r="EO372">
        <v>0</v>
      </c>
      <c r="EP372">
        <v>1390.4495999999999</v>
      </c>
      <c r="EQ372">
        <v>-64.730769181826801</v>
      </c>
      <c r="ER372">
        <v>-291.85307633920098</v>
      </c>
      <c r="ES372">
        <v>5473.7960000000003</v>
      </c>
      <c r="ET372">
        <v>15</v>
      </c>
      <c r="EU372">
        <v>0</v>
      </c>
      <c r="EV372" t="s">
        <v>249</v>
      </c>
      <c r="EW372">
        <v>1647517414.0999999</v>
      </c>
      <c r="EX372">
        <v>1647517416.0999999</v>
      </c>
      <c r="EY372">
        <v>0</v>
      </c>
      <c r="EZ372">
        <v>0.214</v>
      </c>
      <c r="FA372">
        <v>5.0000000000000001E-3</v>
      </c>
      <c r="FB372">
        <v>-8.3160000000000007</v>
      </c>
      <c r="FC372">
        <v>0.29899999999999999</v>
      </c>
      <c r="FD372">
        <v>600</v>
      </c>
      <c r="FE372">
        <v>21</v>
      </c>
      <c r="FF372">
        <v>0.45</v>
      </c>
      <c r="FG372">
        <v>0.14000000000000001</v>
      </c>
      <c r="FH372">
        <v>-8.5135372500000006</v>
      </c>
      <c r="FI372">
        <v>-3.1018424015019801E-2</v>
      </c>
      <c r="FJ372">
        <v>2.2790408507472999E-2</v>
      </c>
      <c r="FK372">
        <v>1</v>
      </c>
      <c r="FL372">
        <v>1395.08970588235</v>
      </c>
      <c r="FM372">
        <v>-71.190985565746999</v>
      </c>
      <c r="FN372">
        <v>7.1180014070764299</v>
      </c>
      <c r="FO372">
        <v>0</v>
      </c>
      <c r="FP372">
        <v>0.59902122499999999</v>
      </c>
      <c r="FQ372">
        <v>9.8725440900551097E-3</v>
      </c>
      <c r="FR372">
        <v>1.2211468889429401E-3</v>
      </c>
      <c r="FS372">
        <v>1</v>
      </c>
      <c r="FT372">
        <v>2</v>
      </c>
      <c r="FU372">
        <v>3</v>
      </c>
      <c r="FV372" t="s">
        <v>250</v>
      </c>
      <c r="FW372">
        <v>100</v>
      </c>
      <c r="FX372">
        <v>100</v>
      </c>
      <c r="FY372">
        <v>-8.2050000000000001</v>
      </c>
      <c r="FZ372">
        <v>0.28399999999999997</v>
      </c>
      <c r="GA372">
        <v>-5.92640960197539</v>
      </c>
      <c r="GB372">
        <v>-6.1472255440131896E-3</v>
      </c>
      <c r="GC372">
        <v>4.0142174821260903E-6</v>
      </c>
      <c r="GD372">
        <v>-6.7765446843560096E-10</v>
      </c>
      <c r="GE372">
        <v>6.52635436892431E-2</v>
      </c>
      <c r="GF372">
        <v>2.6136340373434201E-2</v>
      </c>
      <c r="GG372">
        <v>-1.0886145581756801E-3</v>
      </c>
      <c r="GH372">
        <v>1.78115029288535E-5</v>
      </c>
      <c r="GI372">
        <v>0</v>
      </c>
      <c r="GJ372">
        <v>2010</v>
      </c>
      <c r="GK372">
        <v>2</v>
      </c>
      <c r="GL372">
        <v>26</v>
      </c>
      <c r="GM372">
        <v>4274.1000000000004</v>
      </c>
      <c r="GN372">
        <v>4274.1000000000004</v>
      </c>
      <c r="GO372">
        <v>1.73828</v>
      </c>
      <c r="GP372">
        <v>2.4230999999999998</v>
      </c>
      <c r="GQ372">
        <v>2.1484399999999999</v>
      </c>
      <c r="GR372">
        <v>2.5964399999999999</v>
      </c>
      <c r="GS372">
        <v>2.2497600000000002</v>
      </c>
      <c r="GT372">
        <v>2.47559</v>
      </c>
      <c r="GU372">
        <v>35.545099999999998</v>
      </c>
      <c r="GV372">
        <v>24.061199999999999</v>
      </c>
      <c r="GW372">
        <v>18</v>
      </c>
      <c r="GX372">
        <v>280.31099999999998</v>
      </c>
      <c r="GY372">
        <v>1110.0999999999999</v>
      </c>
      <c r="GZ372">
        <v>23.3126</v>
      </c>
      <c r="HA372">
        <v>25.8659</v>
      </c>
      <c r="HB372">
        <v>30.000699999999998</v>
      </c>
      <c r="HC372">
        <v>25.8874</v>
      </c>
      <c r="HD372">
        <v>25.821000000000002</v>
      </c>
      <c r="HE372">
        <v>34.825899999999997</v>
      </c>
      <c r="HF372">
        <v>15.7972</v>
      </c>
      <c r="HG372">
        <v>49.804499999999997</v>
      </c>
      <c r="HH372">
        <v>23.302499999999998</v>
      </c>
      <c r="HI372">
        <v>550</v>
      </c>
      <c r="HJ372">
        <v>17.0062</v>
      </c>
      <c r="HK372">
        <v>101.67700000000001</v>
      </c>
      <c r="HL372">
        <v>91.648499999999999</v>
      </c>
    </row>
    <row r="373" spans="2:220" x14ac:dyDescent="0.25">
      <c r="B373" s="66" t="s">
        <v>1108</v>
      </c>
      <c r="C373" s="66" t="s">
        <v>2</v>
      </c>
      <c r="D373" s="66">
        <v>3</v>
      </c>
      <c r="E373">
        <v>1647773939.5999999</v>
      </c>
      <c r="F373">
        <v>8352</v>
      </c>
      <c r="G373" t="s">
        <v>1332</v>
      </c>
      <c r="H373" t="s">
        <v>1333</v>
      </c>
      <c r="I373">
        <v>3</v>
      </c>
      <c r="K373">
        <v>13.085289695909875</v>
      </c>
      <c r="L373">
        <v>13.014561337847569</v>
      </c>
      <c r="M373">
        <v>0.43263425090541874</v>
      </c>
      <c r="N373">
        <v>1647773931.8499999</v>
      </c>
      <c r="O373">
        <v>4.1240183500906733E-4</v>
      </c>
      <c r="P373">
        <v>0.41240183500906735</v>
      </c>
      <c r="Q373" s="1">
        <v>5.3963974822184735</v>
      </c>
      <c r="R373">
        <v>541.32366666666701</v>
      </c>
      <c r="S373">
        <v>234.19515902570808</v>
      </c>
      <c r="T373">
        <v>23.753298120438568</v>
      </c>
      <c r="U373">
        <v>54.903877977130954</v>
      </c>
      <c r="V373">
        <v>2.9138635163344327E-2</v>
      </c>
      <c r="W373">
        <v>2.0800981430336503</v>
      </c>
      <c r="X373">
        <v>2.8913756323028967E-2</v>
      </c>
      <c r="Y373">
        <v>1.8091157406051502E-2</v>
      </c>
      <c r="Z373">
        <v>98.087667115016004</v>
      </c>
      <c r="AA373">
        <v>25.637451266232073</v>
      </c>
      <c r="AB373">
        <v>25.0965733333333</v>
      </c>
      <c r="AC373">
        <v>3.1980310686318436</v>
      </c>
      <c r="AD373">
        <v>56.229780918870475</v>
      </c>
      <c r="AE373">
        <v>1.7869364296941719</v>
      </c>
      <c r="AF373">
        <v>3.1779181787537136</v>
      </c>
      <c r="AG373">
        <v>1.4110946389376717</v>
      </c>
      <c r="AH373">
        <v>-18.186920923899869</v>
      </c>
      <c r="AI373">
        <v>-11.87100489258312</v>
      </c>
      <c r="AJ373">
        <v>-1.207687239120395</v>
      </c>
      <c r="AK373">
        <v>66.822054059412622</v>
      </c>
      <c r="AL373">
        <v>5.4168012533697709</v>
      </c>
      <c r="AM373">
        <v>0.41621082053816161</v>
      </c>
      <c r="AN373">
        <v>5.3963974822184735</v>
      </c>
      <c r="AO373">
        <v>559.47655235937202</v>
      </c>
      <c r="AP373">
        <v>551.05901212121205</v>
      </c>
      <c r="AQ373">
        <v>-2.1050384730486899E-5</v>
      </c>
      <c r="AR373">
        <v>66.656366739774498</v>
      </c>
      <c r="AS373">
        <v>0.41240183500906735</v>
      </c>
      <c r="AT373">
        <v>17.0010856161582</v>
      </c>
      <c r="AU373">
        <v>17.6221042424242</v>
      </c>
      <c r="AV373">
        <v>1.9329857223272401E-5</v>
      </c>
      <c r="AW373">
        <v>77.668741299760995</v>
      </c>
      <c r="AX373">
        <v>0</v>
      </c>
      <c r="AY373">
        <v>0</v>
      </c>
      <c r="AZ373">
        <v>1</v>
      </c>
      <c r="BA373">
        <v>0</v>
      </c>
      <c r="BB373">
        <v>25990.287368352143</v>
      </c>
      <c r="BC373" t="s">
        <v>1313</v>
      </c>
      <c r="BD373">
        <v>10227.6</v>
      </c>
      <c r="BE373">
        <v>1007.116</v>
      </c>
      <c r="BF373">
        <v>4179.07</v>
      </c>
      <c r="BG373">
        <v>0.75900954040013691</v>
      </c>
      <c r="BH373">
        <v>-0.25907596879785499</v>
      </c>
      <c r="BI373" t="s">
        <v>1334</v>
      </c>
      <c r="BJ373">
        <v>10243.4</v>
      </c>
      <c r="BK373">
        <v>1344.5376000000001</v>
      </c>
      <c r="BL373">
        <v>1568.67</v>
      </c>
      <c r="BM373">
        <v>0.14288052936564088</v>
      </c>
      <c r="BN373">
        <v>0.5</v>
      </c>
      <c r="BO373">
        <v>505.20902387306495</v>
      </c>
      <c r="BP373">
        <v>5.3963974822184735</v>
      </c>
      <c r="BQ373">
        <v>36.092266385641111</v>
      </c>
      <c r="BR373">
        <v>1.1194323901144887E-2</v>
      </c>
      <c r="BS373">
        <v>1.6640848616981261</v>
      </c>
      <c r="BT373">
        <v>718.84044159798418</v>
      </c>
      <c r="BU373" t="s">
        <v>247</v>
      </c>
      <c r="BV373">
        <v>0</v>
      </c>
      <c r="BW373">
        <v>718.84044159798418</v>
      </c>
      <c r="BX373">
        <v>0.54175164846782042</v>
      </c>
      <c r="BY373">
        <v>0.26373806110186282</v>
      </c>
      <c r="BZ373">
        <v>0.75440081530472802</v>
      </c>
      <c r="CA373">
        <v>0.39912884602371262</v>
      </c>
      <c r="CB373">
        <v>0.82296275418874287</v>
      </c>
      <c r="CC373">
        <v>0.14100430089025343</v>
      </c>
      <c r="CD373">
        <v>0.8589956991097466</v>
      </c>
      <c r="CE373">
        <v>171</v>
      </c>
      <c r="CF373">
        <v>300</v>
      </c>
      <c r="CG373">
        <v>300</v>
      </c>
      <c r="CH373">
        <v>300</v>
      </c>
      <c r="CI373">
        <v>10243.4</v>
      </c>
      <c r="CJ373">
        <v>1550.31</v>
      </c>
      <c r="CK373">
        <v>-8.0039800000000008E-3</v>
      </c>
      <c r="CL373">
        <v>-2.44</v>
      </c>
      <c r="CM373" t="s">
        <v>247</v>
      </c>
      <c r="CN373" t="s">
        <v>247</v>
      </c>
      <c r="CO373" t="s">
        <v>247</v>
      </c>
      <c r="CP373" t="s">
        <v>247</v>
      </c>
      <c r="CQ373" t="s">
        <v>247</v>
      </c>
      <c r="CR373" t="s">
        <v>247</v>
      </c>
      <c r="CS373" t="s">
        <v>247</v>
      </c>
      <c r="CT373" t="s">
        <v>247</v>
      </c>
      <c r="CU373" t="s">
        <v>247</v>
      </c>
      <c r="CV373" t="s">
        <v>247</v>
      </c>
      <c r="CW373">
        <v>600.00393333333295</v>
      </c>
      <c r="CX373">
        <v>505.20902387306495</v>
      </c>
      <c r="CY373">
        <v>0.84200951994825579</v>
      </c>
      <c r="CZ373">
        <v>0.16347837350013383</v>
      </c>
      <c r="DA373">
        <v>4.5999999999999996</v>
      </c>
      <c r="DB373">
        <v>0.5</v>
      </c>
      <c r="DC373" t="s">
        <v>248</v>
      </c>
      <c r="DD373">
        <v>2</v>
      </c>
      <c r="DE373" t="b">
        <v>1</v>
      </c>
      <c r="DF373">
        <v>1647773931.8499999</v>
      </c>
      <c r="DG373">
        <v>541.32366666666701</v>
      </c>
      <c r="DH373">
        <v>549.97513333333302</v>
      </c>
      <c r="DI373">
        <v>17.618263333333299</v>
      </c>
      <c r="DJ373">
        <v>16.991299999999999</v>
      </c>
      <c r="DK373">
        <v>549.52840000000003</v>
      </c>
      <c r="DL373">
        <v>17.334286666666699</v>
      </c>
      <c r="DM373">
        <v>299.99176666666699</v>
      </c>
      <c r="DN373">
        <v>101.32526666666701</v>
      </c>
      <c r="DO373">
        <v>9.99644066666667E-2</v>
      </c>
      <c r="DP373">
        <v>24.9907166666667</v>
      </c>
      <c r="DQ373">
        <v>25.0965733333333</v>
      </c>
      <c r="DR373">
        <v>26.6828933333333</v>
      </c>
      <c r="DS373">
        <v>0</v>
      </c>
      <c r="DT373">
        <v>0</v>
      </c>
      <c r="DU373">
        <v>4992.47933333333</v>
      </c>
      <c r="DV373">
        <v>0</v>
      </c>
      <c r="DW373">
        <v>90.308126666666595</v>
      </c>
      <c r="DX373" s="1">
        <v>600.00393333333295</v>
      </c>
      <c r="DY373">
        <v>0.93300463333333306</v>
      </c>
      <c r="DZ373">
        <v>6.6995669999999993E-2</v>
      </c>
      <c r="EA373">
        <v>0</v>
      </c>
      <c r="EB373">
        <v>1344.7523333333299</v>
      </c>
      <c r="EC373">
        <v>9.9996500000000002E-2</v>
      </c>
      <c r="ED373">
        <v>7972.5519999999997</v>
      </c>
      <c r="EE373">
        <v>5017.7219999999998</v>
      </c>
      <c r="EF373">
        <v>35.233199999999997</v>
      </c>
      <c r="EG373">
        <v>38.262266666666598</v>
      </c>
      <c r="EH373">
        <v>36.6206666666667</v>
      </c>
      <c r="EI373">
        <v>37.995533333333299</v>
      </c>
      <c r="EJ373">
        <v>37.508133333333298</v>
      </c>
      <c r="EK373">
        <v>559.71333333333303</v>
      </c>
      <c r="EL373">
        <v>40.190666666666701</v>
      </c>
      <c r="EM373">
        <v>0</v>
      </c>
      <c r="EN373">
        <v>79.200000047683702</v>
      </c>
      <c r="EO373">
        <v>0</v>
      </c>
      <c r="EP373">
        <v>1344.5376000000001</v>
      </c>
      <c r="EQ373">
        <v>-61.930769234410398</v>
      </c>
      <c r="ER373">
        <v>-350.53153902367802</v>
      </c>
      <c r="ES373">
        <v>7970.7731999999996</v>
      </c>
      <c r="ET373">
        <v>15</v>
      </c>
      <c r="EU373">
        <v>0</v>
      </c>
      <c r="EV373" t="s">
        <v>249</v>
      </c>
      <c r="EW373">
        <v>1647517414.0999999</v>
      </c>
      <c r="EX373">
        <v>1647517416.0999999</v>
      </c>
      <c r="EY373">
        <v>0</v>
      </c>
      <c r="EZ373">
        <v>0.214</v>
      </c>
      <c r="FA373">
        <v>5.0000000000000001E-3</v>
      </c>
      <c r="FB373">
        <v>-8.3160000000000007</v>
      </c>
      <c r="FC373">
        <v>0.29899999999999999</v>
      </c>
      <c r="FD373">
        <v>600</v>
      </c>
      <c r="FE373">
        <v>21</v>
      </c>
      <c r="FF373">
        <v>0.45</v>
      </c>
      <c r="FG373">
        <v>0.14000000000000001</v>
      </c>
      <c r="FH373">
        <v>-8.6571848780487795</v>
      </c>
      <c r="FI373">
        <v>-7.9599303136067296E-3</v>
      </c>
      <c r="FJ373">
        <v>4.3063465139990501E-2</v>
      </c>
      <c r="FK373">
        <v>1</v>
      </c>
      <c r="FL373">
        <v>1347.74323529412</v>
      </c>
      <c r="FM373">
        <v>-59.924980909091602</v>
      </c>
      <c r="FN373">
        <v>6.0304207835763401</v>
      </c>
      <c r="FO373">
        <v>0</v>
      </c>
      <c r="FP373">
        <v>0.62534453658536604</v>
      </c>
      <c r="FQ373">
        <v>-4.7577700348404902E-4</v>
      </c>
      <c r="FR373">
        <v>6.3958547364396197E-3</v>
      </c>
      <c r="FS373">
        <v>1</v>
      </c>
      <c r="FT373">
        <v>2</v>
      </c>
      <c r="FU373">
        <v>3</v>
      </c>
      <c r="FV373" t="s">
        <v>250</v>
      </c>
      <c r="FW373">
        <v>100</v>
      </c>
      <c r="FX373">
        <v>100</v>
      </c>
      <c r="FY373">
        <v>-8.2050000000000001</v>
      </c>
      <c r="FZ373">
        <v>0.28399999999999997</v>
      </c>
      <c r="GA373">
        <v>-5.92640960197539</v>
      </c>
      <c r="GB373">
        <v>-6.1472255440131896E-3</v>
      </c>
      <c r="GC373">
        <v>4.0142174821260903E-6</v>
      </c>
      <c r="GD373">
        <v>-6.7765446843560096E-10</v>
      </c>
      <c r="GE373">
        <v>6.52635436892431E-2</v>
      </c>
      <c r="GF373">
        <v>2.6136340373434201E-2</v>
      </c>
      <c r="GG373">
        <v>-1.0886145581756801E-3</v>
      </c>
      <c r="GH373">
        <v>1.78115029288535E-5</v>
      </c>
      <c r="GI373">
        <v>0</v>
      </c>
      <c r="GJ373">
        <v>2010</v>
      </c>
      <c r="GK373">
        <v>2</v>
      </c>
      <c r="GL373">
        <v>26</v>
      </c>
      <c r="GM373">
        <v>4275.3999999999996</v>
      </c>
      <c r="GN373">
        <v>4275.3999999999996</v>
      </c>
      <c r="GO373">
        <v>1.73828</v>
      </c>
      <c r="GP373">
        <v>2.4304199999999998</v>
      </c>
      <c r="GQ373">
        <v>2.1484399999999999</v>
      </c>
      <c r="GR373">
        <v>2.5964399999999999</v>
      </c>
      <c r="GS373">
        <v>2.2497600000000002</v>
      </c>
      <c r="GT373">
        <v>2.3962400000000001</v>
      </c>
      <c r="GU373">
        <v>35.521799999999999</v>
      </c>
      <c r="GV373">
        <v>24.052499999999998</v>
      </c>
      <c r="GW373">
        <v>18</v>
      </c>
      <c r="GX373">
        <v>280.36500000000001</v>
      </c>
      <c r="GY373">
        <v>1111.06</v>
      </c>
      <c r="GZ373">
        <v>23.167999999999999</v>
      </c>
      <c r="HA373">
        <v>25.985499999999998</v>
      </c>
      <c r="HB373">
        <v>30.001300000000001</v>
      </c>
      <c r="HC373">
        <v>25.970700000000001</v>
      </c>
      <c r="HD373">
        <v>25.891999999999999</v>
      </c>
      <c r="HE373">
        <v>34.829500000000003</v>
      </c>
      <c r="HF373">
        <v>15.5242</v>
      </c>
      <c r="HG373">
        <v>49.804499999999997</v>
      </c>
      <c r="HH373">
        <v>23.146699999999999</v>
      </c>
      <c r="HI373">
        <v>550</v>
      </c>
      <c r="HJ373">
        <v>17.040099999999999</v>
      </c>
      <c r="HK373">
        <v>101.651</v>
      </c>
      <c r="HL373">
        <v>91.621099999999998</v>
      </c>
    </row>
    <row r="374" spans="2:220" x14ac:dyDescent="0.25">
      <c r="B374" s="66" t="s">
        <v>1108</v>
      </c>
      <c r="C374" s="66" t="s">
        <v>2</v>
      </c>
      <c r="D374" s="66">
        <v>3</v>
      </c>
      <c r="E374">
        <v>1647774079</v>
      </c>
      <c r="F374">
        <v>8491.4000000953693</v>
      </c>
      <c r="G374" t="s">
        <v>1335</v>
      </c>
      <c r="H374" t="s">
        <v>1336</v>
      </c>
      <c r="I374">
        <v>3</v>
      </c>
      <c r="K374">
        <v>11.370074951333892</v>
      </c>
      <c r="L374">
        <v>11.313904593237185</v>
      </c>
      <c r="M374">
        <v>0.4893091319126382</v>
      </c>
      <c r="N374">
        <v>1647774071.25</v>
      </c>
      <c r="O374">
        <v>5.0799436546480577E-4</v>
      </c>
      <c r="P374">
        <v>0.50799436546480581</v>
      </c>
      <c r="Q374" s="1">
        <v>5.7759340101901433</v>
      </c>
      <c r="R374">
        <v>540.716133333333</v>
      </c>
      <c r="S374">
        <v>264.57734181249151</v>
      </c>
      <c r="T374">
        <v>26.831993803674784</v>
      </c>
      <c r="U374">
        <v>54.836486903059473</v>
      </c>
      <c r="V374">
        <v>3.492839609899983E-2</v>
      </c>
      <c r="W374">
        <v>2.0817627074870235</v>
      </c>
      <c r="X374">
        <v>3.4606062537810414E-2</v>
      </c>
      <c r="Y374">
        <v>2.1657501473126405E-2</v>
      </c>
      <c r="Z374">
        <v>129.99560211295267</v>
      </c>
      <c r="AA374">
        <v>25.861662977808866</v>
      </c>
      <c r="AB374">
        <v>25.32414</v>
      </c>
      <c r="AC374">
        <v>3.2416459634838333</v>
      </c>
      <c r="AD374">
        <v>56.319951642157626</v>
      </c>
      <c r="AE374">
        <v>1.7898763268096225</v>
      </c>
      <c r="AF374">
        <v>3.1780501840307545</v>
      </c>
      <c r="AG374">
        <v>1.4517696366742108</v>
      </c>
      <c r="AH374">
        <v>-22.402551516997935</v>
      </c>
      <c r="AI374">
        <v>-37.342576287425182</v>
      </c>
      <c r="AJ374">
        <v>-3.8003432075146564</v>
      </c>
      <c r="AK374">
        <v>66.450131101014904</v>
      </c>
      <c r="AL374">
        <v>5.7737018624925414</v>
      </c>
      <c r="AM374">
        <v>0.51031912236061594</v>
      </c>
      <c r="AN374">
        <v>5.7759340101901433</v>
      </c>
      <c r="AO374">
        <v>559.38891022835799</v>
      </c>
      <c r="AP374">
        <v>550.38736363636303</v>
      </c>
      <c r="AQ374">
        <v>-6.67994124418935E-4</v>
      </c>
      <c r="AR374">
        <v>66.656366739774498</v>
      </c>
      <c r="AS374">
        <v>0.50799436546480581</v>
      </c>
      <c r="AT374">
        <v>16.871967519547201</v>
      </c>
      <c r="AU374">
        <v>17.637278787878799</v>
      </c>
      <c r="AV374">
        <v>-1.8910767249127899E-5</v>
      </c>
      <c r="AW374">
        <v>77.668741299760995</v>
      </c>
      <c r="AX374">
        <v>0</v>
      </c>
      <c r="AY374">
        <v>0</v>
      </c>
      <c r="AZ374">
        <v>1</v>
      </c>
      <c r="BA374">
        <v>0</v>
      </c>
      <c r="BB374">
        <v>26027.745124859255</v>
      </c>
      <c r="BC374" t="s">
        <v>1313</v>
      </c>
      <c r="BD374">
        <v>10227.6</v>
      </c>
      <c r="BE374">
        <v>1007.116</v>
      </c>
      <c r="BF374">
        <v>4179.07</v>
      </c>
      <c r="BG374">
        <v>0.75900954040013691</v>
      </c>
      <c r="BH374">
        <v>-0.25907596879785499</v>
      </c>
      <c r="BI374" t="s">
        <v>1337</v>
      </c>
      <c r="BJ374">
        <v>10236.9</v>
      </c>
      <c r="BK374">
        <v>1278.816</v>
      </c>
      <c r="BL374">
        <v>1434.35</v>
      </c>
      <c r="BM374">
        <v>0.108435179698121</v>
      </c>
      <c r="BN374">
        <v>0.5</v>
      </c>
      <c r="BO374">
        <v>673.19681510515704</v>
      </c>
      <c r="BP374">
        <v>5.7759340101901433</v>
      </c>
      <c r="BQ374">
        <v>36.49910880906522</v>
      </c>
      <c r="BR374">
        <v>8.9647036996829774E-3</v>
      </c>
      <c r="BS374">
        <v>1.9135636350960366</v>
      </c>
      <c r="BT374">
        <v>689.26229360433979</v>
      </c>
      <c r="BU374" t="s">
        <v>247</v>
      </c>
      <c r="BV374">
        <v>0</v>
      </c>
      <c r="BW374">
        <v>689.26229360433979</v>
      </c>
      <c r="BX374">
        <v>0.51946017805672273</v>
      </c>
      <c r="BY374">
        <v>0.20874589483215478</v>
      </c>
      <c r="BZ374">
        <v>0.78649605677981582</v>
      </c>
      <c r="CA374">
        <v>0.36404874143911747</v>
      </c>
      <c r="CB374">
        <v>0.86530889161696545</v>
      </c>
      <c r="CC374">
        <v>0.11251084929536485</v>
      </c>
      <c r="CD374">
        <v>0.88748915070463519</v>
      </c>
      <c r="CE374">
        <v>172</v>
      </c>
      <c r="CF374">
        <v>300</v>
      </c>
      <c r="CG374">
        <v>300</v>
      </c>
      <c r="CH374">
        <v>300</v>
      </c>
      <c r="CI374">
        <v>10236.9</v>
      </c>
      <c r="CJ374">
        <v>1416.16</v>
      </c>
      <c r="CK374">
        <v>-7.8297200000000001E-3</v>
      </c>
      <c r="CL374">
        <v>-1.99</v>
      </c>
      <c r="CM374" t="s">
        <v>247</v>
      </c>
      <c r="CN374" t="s">
        <v>247</v>
      </c>
      <c r="CO374" t="s">
        <v>247</v>
      </c>
      <c r="CP374" t="s">
        <v>247</v>
      </c>
      <c r="CQ374" t="s">
        <v>247</v>
      </c>
      <c r="CR374" t="s">
        <v>247</v>
      </c>
      <c r="CS374" t="s">
        <v>247</v>
      </c>
      <c r="CT374" t="s">
        <v>247</v>
      </c>
      <c r="CU374" t="s">
        <v>247</v>
      </c>
      <c r="CV374" t="s">
        <v>247</v>
      </c>
      <c r="CW374">
        <v>799.99606666666705</v>
      </c>
      <c r="CX374">
        <v>673.19681510515704</v>
      </c>
      <c r="CY374">
        <v>0.84150015625721419</v>
      </c>
      <c r="CZ374">
        <v>0.1624953015764235</v>
      </c>
      <c r="DA374">
        <v>4.5999999999999996</v>
      </c>
      <c r="DB374">
        <v>0.5</v>
      </c>
      <c r="DC374" t="s">
        <v>248</v>
      </c>
      <c r="DD374">
        <v>2</v>
      </c>
      <c r="DE374" t="b">
        <v>1</v>
      </c>
      <c r="DF374">
        <v>1647774071.25</v>
      </c>
      <c r="DG374">
        <v>540.716133333333</v>
      </c>
      <c r="DH374">
        <v>549.99133333333305</v>
      </c>
      <c r="DI374">
        <v>17.6491066666667</v>
      </c>
      <c r="DJ374">
        <v>16.880503333333301</v>
      </c>
      <c r="DK374">
        <v>548.9194</v>
      </c>
      <c r="DL374">
        <v>17.364986666666699</v>
      </c>
      <c r="DM374">
        <v>300.02956666666699</v>
      </c>
      <c r="DN374">
        <v>101.31456666666701</v>
      </c>
      <c r="DO374">
        <v>9.99899233333333E-2</v>
      </c>
      <c r="DP374">
        <v>24.991413333333298</v>
      </c>
      <c r="DQ374">
        <v>25.32414</v>
      </c>
      <c r="DR374">
        <v>25.3950033333333</v>
      </c>
      <c r="DS374">
        <v>0</v>
      </c>
      <c r="DT374">
        <v>0</v>
      </c>
      <c r="DU374">
        <v>4999.1673333333301</v>
      </c>
      <c r="DV374">
        <v>0</v>
      </c>
      <c r="DW374">
        <v>90.387806666666705</v>
      </c>
      <c r="DX374" s="1">
        <v>799.99606666666705</v>
      </c>
      <c r="DY374">
        <v>0.94998859999999996</v>
      </c>
      <c r="DZ374">
        <v>5.0011720000000003E-2</v>
      </c>
      <c r="EA374">
        <v>0</v>
      </c>
      <c r="EB374">
        <v>1278.9066666666699</v>
      </c>
      <c r="EC374">
        <v>9.9996500000000002E-2</v>
      </c>
      <c r="ED374">
        <v>10181.85</v>
      </c>
      <c r="EE374">
        <v>6719.9996666666702</v>
      </c>
      <c r="EF374">
        <v>36.328933333333303</v>
      </c>
      <c r="EG374">
        <v>40.074733333333299</v>
      </c>
      <c r="EH374">
        <v>37.914266666666698</v>
      </c>
      <c r="EI374">
        <v>40.337233333333302</v>
      </c>
      <c r="EJ374">
        <v>38.8393333333333</v>
      </c>
      <c r="EK374">
        <v>759.89266666666697</v>
      </c>
      <c r="EL374">
        <v>40.003999999999998</v>
      </c>
      <c r="EM374">
        <v>0</v>
      </c>
      <c r="EN374">
        <v>138.40000009536701</v>
      </c>
      <c r="EO374">
        <v>0</v>
      </c>
      <c r="EP374">
        <v>1278.816</v>
      </c>
      <c r="EQ374">
        <v>-27.0630768532594</v>
      </c>
      <c r="ER374">
        <v>-173.353845828218</v>
      </c>
      <c r="ES374">
        <v>10180.544</v>
      </c>
      <c r="ET374">
        <v>15</v>
      </c>
      <c r="EU374">
        <v>0</v>
      </c>
      <c r="EV374" t="s">
        <v>249</v>
      </c>
      <c r="EW374">
        <v>1647517414.0999999</v>
      </c>
      <c r="EX374">
        <v>1647517416.0999999</v>
      </c>
      <c r="EY374">
        <v>0</v>
      </c>
      <c r="EZ374">
        <v>0.214</v>
      </c>
      <c r="FA374">
        <v>5.0000000000000001E-3</v>
      </c>
      <c r="FB374">
        <v>-8.3160000000000007</v>
      </c>
      <c r="FC374">
        <v>0.29899999999999999</v>
      </c>
      <c r="FD374">
        <v>600</v>
      </c>
      <c r="FE374">
        <v>21</v>
      </c>
      <c r="FF374">
        <v>0.45</v>
      </c>
      <c r="FG374">
        <v>0.14000000000000001</v>
      </c>
      <c r="FH374">
        <v>-9.2622525000000007</v>
      </c>
      <c r="FI374">
        <v>-0.28697178236396298</v>
      </c>
      <c r="FJ374">
        <v>4.1210484269782598E-2</v>
      </c>
      <c r="FK374">
        <v>1</v>
      </c>
      <c r="FL374">
        <v>1280.21411764706</v>
      </c>
      <c r="FM374">
        <v>-26.376776153416799</v>
      </c>
      <c r="FN374">
        <v>2.8104124855793402</v>
      </c>
      <c r="FO374">
        <v>0</v>
      </c>
      <c r="FP374">
        <v>0.75994152500000001</v>
      </c>
      <c r="FQ374">
        <v>0.14639636397748301</v>
      </c>
      <c r="FR374">
        <v>1.74213293005837E-2</v>
      </c>
      <c r="FS374">
        <v>0</v>
      </c>
      <c r="FT374">
        <v>1</v>
      </c>
      <c r="FU374">
        <v>3</v>
      </c>
      <c r="FV374" t="s">
        <v>267</v>
      </c>
      <c r="FW374">
        <v>100</v>
      </c>
      <c r="FX374">
        <v>100</v>
      </c>
      <c r="FY374">
        <v>-8.2029999999999994</v>
      </c>
      <c r="FZ374">
        <v>0.28410000000000002</v>
      </c>
      <c r="GA374">
        <v>-5.92640960197539</v>
      </c>
      <c r="GB374">
        <v>-6.1472255440131896E-3</v>
      </c>
      <c r="GC374">
        <v>4.0142174821260903E-6</v>
      </c>
      <c r="GD374">
        <v>-6.7765446843560096E-10</v>
      </c>
      <c r="GE374">
        <v>6.52635436892431E-2</v>
      </c>
      <c r="GF374">
        <v>2.6136340373434201E-2</v>
      </c>
      <c r="GG374">
        <v>-1.0886145581756801E-3</v>
      </c>
      <c r="GH374">
        <v>1.78115029288535E-5</v>
      </c>
      <c r="GI374">
        <v>0</v>
      </c>
      <c r="GJ374">
        <v>2010</v>
      </c>
      <c r="GK374">
        <v>2</v>
      </c>
      <c r="GL374">
        <v>26</v>
      </c>
      <c r="GM374">
        <v>4277.7</v>
      </c>
      <c r="GN374">
        <v>4277.7</v>
      </c>
      <c r="GO374">
        <v>1.73828</v>
      </c>
      <c r="GP374">
        <v>2.4230999999999998</v>
      </c>
      <c r="GQ374">
        <v>2.1484399999999999</v>
      </c>
      <c r="GR374">
        <v>2.5964399999999999</v>
      </c>
      <c r="GS374">
        <v>2.2497600000000002</v>
      </c>
      <c r="GT374">
        <v>2.4597199999999999</v>
      </c>
      <c r="GU374">
        <v>35.4754</v>
      </c>
      <c r="GV374">
        <v>24.061199999999999</v>
      </c>
      <c r="GW374">
        <v>18</v>
      </c>
      <c r="GX374">
        <v>280.41699999999997</v>
      </c>
      <c r="GY374">
        <v>1108.56</v>
      </c>
      <c r="GZ374">
        <v>23.0303</v>
      </c>
      <c r="HA374">
        <v>26.199200000000001</v>
      </c>
      <c r="HB374">
        <v>30.0001</v>
      </c>
      <c r="HC374">
        <v>26.1387</v>
      </c>
      <c r="HD374">
        <v>26.0352</v>
      </c>
      <c r="HE374">
        <v>34.835599999999999</v>
      </c>
      <c r="HF374">
        <v>16.104800000000001</v>
      </c>
      <c r="HG374">
        <v>49.804499999999997</v>
      </c>
      <c r="HH374">
        <v>23.033100000000001</v>
      </c>
      <c r="HI374">
        <v>550</v>
      </c>
      <c r="HJ374">
        <v>16.8566</v>
      </c>
      <c r="HK374">
        <v>101.61499999999999</v>
      </c>
      <c r="HL374">
        <v>91.596299999999999</v>
      </c>
    </row>
    <row r="375" spans="2:220" x14ac:dyDescent="0.25">
      <c r="B375" s="66" t="s">
        <v>1108</v>
      </c>
      <c r="C375" s="66" t="s">
        <v>2</v>
      </c>
      <c r="D375" s="66">
        <v>3</v>
      </c>
      <c r="E375">
        <v>1647774306</v>
      </c>
      <c r="F375">
        <v>8718.4000000953693</v>
      </c>
      <c r="G375" t="s">
        <v>1338</v>
      </c>
      <c r="H375" t="s">
        <v>1339</v>
      </c>
      <c r="I375">
        <v>3</v>
      </c>
      <c r="K375">
        <v>10.16332739863706</v>
      </c>
      <c r="L375">
        <v>10.240175987181331</v>
      </c>
      <c r="M375">
        <v>0.53783408699042179</v>
      </c>
      <c r="N375">
        <v>1647774298</v>
      </c>
      <c r="O375">
        <v>6.5595639530374175E-4</v>
      </c>
      <c r="P375">
        <v>0.65595639530374172</v>
      </c>
      <c r="Q375" s="1">
        <v>6.6666996047017202</v>
      </c>
      <c r="R375">
        <v>539.20470967741903</v>
      </c>
      <c r="S375">
        <v>290.0026727302901</v>
      </c>
      <c r="T375">
        <v>29.40978048500207</v>
      </c>
      <c r="U375">
        <v>54.681882752302798</v>
      </c>
      <c r="V375">
        <v>4.5007635600389048E-2</v>
      </c>
      <c r="W375">
        <v>2.0808109767869425</v>
      </c>
      <c r="X375">
        <v>4.4473722199313233E-2</v>
      </c>
      <c r="Y375">
        <v>2.7843518586228667E-2</v>
      </c>
      <c r="Z375">
        <v>161.91542403917222</v>
      </c>
      <c r="AA375">
        <v>26.046527956975339</v>
      </c>
      <c r="AB375">
        <v>25.357812903225799</v>
      </c>
      <c r="AC375">
        <v>3.2481435722668515</v>
      </c>
      <c r="AD375">
        <v>56.379837667444143</v>
      </c>
      <c r="AE375">
        <v>1.7895369171168329</v>
      </c>
      <c r="AF375">
        <v>3.1740724896591521</v>
      </c>
      <c r="AG375">
        <v>1.4586066551500185</v>
      </c>
      <c r="AH375">
        <v>-28.927677032895012</v>
      </c>
      <c r="AI375">
        <v>-43.459157839980065</v>
      </c>
      <c r="AJ375">
        <v>-4.4251314035410285</v>
      </c>
      <c r="AK375">
        <v>85.103457762756108</v>
      </c>
      <c r="AL375">
        <v>6.6837711250780627</v>
      </c>
      <c r="AM375">
        <v>0.65270080645535955</v>
      </c>
      <c r="AN375">
        <v>6.6666996047017202</v>
      </c>
      <c r="AO375">
        <v>559.30890794050902</v>
      </c>
      <c r="AP375">
        <v>548.86226666666698</v>
      </c>
      <c r="AQ375">
        <v>5.7891157129114296E-3</v>
      </c>
      <c r="AR375">
        <v>66.656366739774498</v>
      </c>
      <c r="AS375">
        <v>0.65595639530374172</v>
      </c>
      <c r="AT375">
        <v>16.660100748212699</v>
      </c>
      <c r="AU375">
        <v>17.648039393939399</v>
      </c>
      <c r="AV375">
        <v>-2.31184925590141E-6</v>
      </c>
      <c r="AW375">
        <v>77.668741299760995</v>
      </c>
      <c r="AX375">
        <v>0</v>
      </c>
      <c r="AY375">
        <v>0</v>
      </c>
      <c r="AZ375">
        <v>1</v>
      </c>
      <c r="BA375">
        <v>0</v>
      </c>
      <c r="BB375">
        <v>26008.471361867014</v>
      </c>
      <c r="BC375" t="s">
        <v>1313</v>
      </c>
      <c r="BD375">
        <v>10227.6</v>
      </c>
      <c r="BE375">
        <v>1007.116</v>
      </c>
      <c r="BF375">
        <v>4179.07</v>
      </c>
      <c r="BG375">
        <v>0.75900954040013691</v>
      </c>
      <c r="BH375">
        <v>-0.25907596879785499</v>
      </c>
      <c r="BI375" t="s">
        <v>1340</v>
      </c>
      <c r="BJ375">
        <v>10239.1</v>
      </c>
      <c r="BK375">
        <v>1250.2780769230801</v>
      </c>
      <c r="BL375">
        <v>1374.15</v>
      </c>
      <c r="BM375">
        <v>9.014439695587817E-2</v>
      </c>
      <c r="BN375">
        <v>0.5</v>
      </c>
      <c r="BO375">
        <v>841.19677006876702</v>
      </c>
      <c r="BP375">
        <v>6.6666996047017202</v>
      </c>
      <c r="BQ375">
        <v>37.914587779540753</v>
      </c>
      <c r="BR375">
        <v>8.2332408063495056E-3</v>
      </c>
      <c r="BS375">
        <v>2.041203653167412</v>
      </c>
      <c r="BT375">
        <v>675.05116968999084</v>
      </c>
      <c r="BU375" t="s">
        <v>247</v>
      </c>
      <c r="BV375">
        <v>0</v>
      </c>
      <c r="BW375">
        <v>675.05116968999084</v>
      </c>
      <c r="BX375">
        <v>0.50875001296074607</v>
      </c>
      <c r="BY375">
        <v>0.17718799933049534</v>
      </c>
      <c r="BZ375">
        <v>0.80048656580759348</v>
      </c>
      <c r="CA375">
        <v>0.3374944094468631</v>
      </c>
      <c r="CB375">
        <v>0.88428772926719612</v>
      </c>
      <c r="CC375">
        <v>9.5667490625318652E-2</v>
      </c>
      <c r="CD375">
        <v>0.90433250937468135</v>
      </c>
      <c r="CE375">
        <v>173</v>
      </c>
      <c r="CF375">
        <v>300</v>
      </c>
      <c r="CG375">
        <v>300</v>
      </c>
      <c r="CH375">
        <v>300</v>
      </c>
      <c r="CI375">
        <v>10239.1</v>
      </c>
      <c r="CJ375">
        <v>1358.57</v>
      </c>
      <c r="CK375">
        <v>-7.6616699999999998E-3</v>
      </c>
      <c r="CL375">
        <v>-1.88</v>
      </c>
      <c r="CM375" t="s">
        <v>247</v>
      </c>
      <c r="CN375" t="s">
        <v>247</v>
      </c>
      <c r="CO375" t="s">
        <v>247</v>
      </c>
      <c r="CP375" t="s">
        <v>247</v>
      </c>
      <c r="CQ375" t="s">
        <v>247</v>
      </c>
      <c r="CR375" t="s">
        <v>247</v>
      </c>
      <c r="CS375" t="s">
        <v>247</v>
      </c>
      <c r="CT375" t="s">
        <v>247</v>
      </c>
      <c r="CU375" t="s">
        <v>247</v>
      </c>
      <c r="CV375" t="s">
        <v>247</v>
      </c>
      <c r="CW375">
        <v>999.99612903225795</v>
      </c>
      <c r="CX375">
        <v>841.19677006876702</v>
      </c>
      <c r="CY375">
        <v>0.84120002632693358</v>
      </c>
      <c r="CZ375">
        <v>0.16191605081098184</v>
      </c>
      <c r="DA375">
        <v>4.5999999999999996</v>
      </c>
      <c r="DB375">
        <v>0.5</v>
      </c>
      <c r="DC375" t="s">
        <v>248</v>
      </c>
      <c r="DD375">
        <v>2</v>
      </c>
      <c r="DE375" t="b">
        <v>1</v>
      </c>
      <c r="DF375">
        <v>1647774298</v>
      </c>
      <c r="DG375">
        <v>539.20470967741903</v>
      </c>
      <c r="DH375">
        <v>549.99132258064503</v>
      </c>
      <c r="DI375">
        <v>17.646187096774199</v>
      </c>
      <c r="DJ375">
        <v>16.6631741935484</v>
      </c>
      <c r="DK375">
        <v>547.40438709677403</v>
      </c>
      <c r="DL375">
        <v>17.362077419354801</v>
      </c>
      <c r="DM375">
        <v>300.04106451612898</v>
      </c>
      <c r="DN375">
        <v>101.312096774194</v>
      </c>
      <c r="DO375">
        <v>0.100004735483871</v>
      </c>
      <c r="DP375">
        <v>24.970409677419401</v>
      </c>
      <c r="DQ375">
        <v>25.357812903225799</v>
      </c>
      <c r="DR375">
        <v>23.237941935483899</v>
      </c>
      <c r="DS375">
        <v>0</v>
      </c>
      <c r="DT375">
        <v>0</v>
      </c>
      <c r="DU375">
        <v>4995.7664516128998</v>
      </c>
      <c r="DV375">
        <v>0</v>
      </c>
      <c r="DW375">
        <v>90.789467741935496</v>
      </c>
      <c r="DX375" s="1">
        <v>999.99612903225795</v>
      </c>
      <c r="DY375">
        <v>0.95999235483871004</v>
      </c>
      <c r="DZ375">
        <v>4.0007835483870997E-2</v>
      </c>
      <c r="EA375">
        <v>0</v>
      </c>
      <c r="EB375">
        <v>1250.4929032258101</v>
      </c>
      <c r="EC375">
        <v>9.9996500000000002E-2</v>
      </c>
      <c r="ED375">
        <v>12445.7838709677</v>
      </c>
      <c r="EE375">
        <v>8421.9435483871002</v>
      </c>
      <c r="EF375">
        <v>35.880741935483897</v>
      </c>
      <c r="EG375">
        <v>38.368612903225802</v>
      </c>
      <c r="EH375">
        <v>36.9694838709677</v>
      </c>
      <c r="EI375">
        <v>37.872677419354801</v>
      </c>
      <c r="EJ375">
        <v>38.025870967741902</v>
      </c>
      <c r="EK375">
        <v>959.89354838709698</v>
      </c>
      <c r="EL375">
        <v>40.000645161290301</v>
      </c>
      <c r="EM375">
        <v>0</v>
      </c>
      <c r="EN375">
        <v>226.200000047684</v>
      </c>
      <c r="EO375">
        <v>0</v>
      </c>
      <c r="EP375">
        <v>1250.2780769230801</v>
      </c>
      <c r="EQ375">
        <v>-0.75111098240957996</v>
      </c>
      <c r="ER375">
        <v>-75.309401778530599</v>
      </c>
      <c r="ES375">
        <v>12444.8923076923</v>
      </c>
      <c r="ET375">
        <v>15</v>
      </c>
      <c r="EU375">
        <v>0</v>
      </c>
      <c r="EV375" t="s">
        <v>249</v>
      </c>
      <c r="EW375">
        <v>1647517414.0999999</v>
      </c>
      <c r="EX375">
        <v>1647517416.0999999</v>
      </c>
      <c r="EY375">
        <v>0</v>
      </c>
      <c r="EZ375">
        <v>0.214</v>
      </c>
      <c r="FA375">
        <v>5.0000000000000001E-3</v>
      </c>
      <c r="FB375">
        <v>-8.3160000000000007</v>
      </c>
      <c r="FC375">
        <v>0.29899999999999999</v>
      </c>
      <c r="FD375">
        <v>600</v>
      </c>
      <c r="FE375">
        <v>21</v>
      </c>
      <c r="FF375">
        <v>0.45</v>
      </c>
      <c r="FG375">
        <v>0.14000000000000001</v>
      </c>
      <c r="FH375">
        <v>-10.7808756097561</v>
      </c>
      <c r="FI375">
        <v>-0.25462996515680197</v>
      </c>
      <c r="FJ375">
        <v>5.0214067509490798E-2</v>
      </c>
      <c r="FK375">
        <v>1</v>
      </c>
      <c r="FL375">
        <v>1250.4691176470601</v>
      </c>
      <c r="FM375">
        <v>-2.34239876428073</v>
      </c>
      <c r="FN375">
        <v>1.5297661636900499</v>
      </c>
      <c r="FO375">
        <v>0</v>
      </c>
      <c r="FP375">
        <v>0.98076270731707305</v>
      </c>
      <c r="FQ375">
        <v>4.8267951219512099E-2</v>
      </c>
      <c r="FR375">
        <v>4.9233325430007996E-3</v>
      </c>
      <c r="FS375">
        <v>1</v>
      </c>
      <c r="FT375">
        <v>2</v>
      </c>
      <c r="FU375">
        <v>3</v>
      </c>
      <c r="FV375" t="s">
        <v>250</v>
      </c>
      <c r="FW375">
        <v>100</v>
      </c>
      <c r="FX375">
        <v>100</v>
      </c>
      <c r="FY375">
        <v>-8.1999999999999993</v>
      </c>
      <c r="FZ375">
        <v>0.28410000000000002</v>
      </c>
      <c r="GA375">
        <v>-5.92640960197539</v>
      </c>
      <c r="GB375">
        <v>-6.1472255440131896E-3</v>
      </c>
      <c r="GC375">
        <v>4.0142174821260903E-6</v>
      </c>
      <c r="GD375">
        <v>-6.7765446843560096E-10</v>
      </c>
      <c r="GE375">
        <v>6.52635436892431E-2</v>
      </c>
      <c r="GF375">
        <v>2.6136340373434201E-2</v>
      </c>
      <c r="GG375">
        <v>-1.0886145581756801E-3</v>
      </c>
      <c r="GH375">
        <v>1.78115029288535E-5</v>
      </c>
      <c r="GI375">
        <v>0</v>
      </c>
      <c r="GJ375">
        <v>2010</v>
      </c>
      <c r="GK375">
        <v>2</v>
      </c>
      <c r="GL375">
        <v>26</v>
      </c>
      <c r="GM375">
        <v>4281.5</v>
      </c>
      <c r="GN375">
        <v>4281.5</v>
      </c>
      <c r="GO375">
        <v>1.73828</v>
      </c>
      <c r="GP375">
        <v>2.4194300000000002</v>
      </c>
      <c r="GQ375">
        <v>2.1484399999999999</v>
      </c>
      <c r="GR375">
        <v>2.5964399999999999</v>
      </c>
      <c r="GS375">
        <v>2.2497600000000002</v>
      </c>
      <c r="GT375">
        <v>2.47681</v>
      </c>
      <c r="GU375">
        <v>35.429099999999998</v>
      </c>
      <c r="GV375">
        <v>24.061199999999999</v>
      </c>
      <c r="GW375">
        <v>18</v>
      </c>
      <c r="GX375">
        <v>280.803</v>
      </c>
      <c r="GY375">
        <v>1112.67</v>
      </c>
      <c r="GZ375">
        <v>23.215399999999999</v>
      </c>
      <c r="HA375">
        <v>26.083200000000001</v>
      </c>
      <c r="HB375">
        <v>29.999600000000001</v>
      </c>
      <c r="HC375">
        <v>26.095600000000001</v>
      </c>
      <c r="HD375">
        <v>26.014099999999999</v>
      </c>
      <c r="HE375">
        <v>34.844099999999997</v>
      </c>
      <c r="HF375">
        <v>16.9358</v>
      </c>
      <c r="HG375">
        <v>49.804499999999997</v>
      </c>
      <c r="HH375">
        <v>23.232099999999999</v>
      </c>
      <c r="HI375">
        <v>550</v>
      </c>
      <c r="HJ375">
        <v>16.616299999999999</v>
      </c>
      <c r="HK375">
        <v>101.65300000000001</v>
      </c>
      <c r="HL375">
        <v>91.633899999999997</v>
      </c>
    </row>
    <row r="376" spans="2:220" x14ac:dyDescent="0.25">
      <c r="B376" s="66" t="s">
        <v>1115</v>
      </c>
      <c r="C376" s="66" t="s">
        <v>1</v>
      </c>
      <c r="D376" s="66">
        <v>3</v>
      </c>
      <c r="E376">
        <v>1647774491</v>
      </c>
      <c r="F376">
        <v>8903.4000000953693</v>
      </c>
      <c r="G376" t="s">
        <v>1341</v>
      </c>
      <c r="H376" t="s">
        <v>1342</v>
      </c>
      <c r="I376">
        <v>3</v>
      </c>
      <c r="K376">
        <v>0.55019159224324043</v>
      </c>
      <c r="L376">
        <v>0.46296813968411232</v>
      </c>
      <c r="M376">
        <v>0.95965468041166291</v>
      </c>
      <c r="N376">
        <v>1647774483.25</v>
      </c>
      <c r="O376">
        <v>7.9225938245661571E-5</v>
      </c>
      <c r="P376">
        <v>7.922593824566157E-2</v>
      </c>
      <c r="Q376" s="1">
        <v>4.3589445110345175E-2</v>
      </c>
      <c r="R376">
        <v>549.75316666666697</v>
      </c>
      <c r="S376">
        <v>527.57319946279995</v>
      </c>
      <c r="T376">
        <v>53.502540681836273</v>
      </c>
      <c r="U376">
        <v>55.751867597712646</v>
      </c>
      <c r="V376">
        <v>6.2318039632671858E-3</v>
      </c>
      <c r="W376">
        <v>2.0837107666417576</v>
      </c>
      <c r="X376">
        <v>6.2214682826780736E-3</v>
      </c>
      <c r="Y376">
        <v>3.8893448486255287E-3</v>
      </c>
      <c r="Z376">
        <v>3.9897286846124396E-5</v>
      </c>
      <c r="AA376">
        <v>24.929887194864051</v>
      </c>
      <c r="AB376">
        <v>24.352873333333299</v>
      </c>
      <c r="AC376">
        <v>3.0590505843398255</v>
      </c>
      <c r="AD376">
        <v>56.705760248409419</v>
      </c>
      <c r="AE376">
        <v>1.7985636500554552</v>
      </c>
      <c r="AF376">
        <v>3.1717477063644597</v>
      </c>
      <c r="AG376">
        <v>1.2604869342843703</v>
      </c>
      <c r="AH376">
        <v>-3.4938638766336751</v>
      </c>
      <c r="AI376">
        <v>67.991978238683203</v>
      </c>
      <c r="AJ376">
        <v>6.8781814116892281</v>
      </c>
      <c r="AK376">
        <v>71.376335671025601</v>
      </c>
      <c r="AL376">
        <v>7.8059789003109961E-2</v>
      </c>
      <c r="AM376">
        <v>0.16860725892794895</v>
      </c>
      <c r="AN376">
        <v>4.3589445110345175E-2</v>
      </c>
      <c r="AO376">
        <v>559.77133813403805</v>
      </c>
      <c r="AP376">
        <v>559.70152727272705</v>
      </c>
      <c r="AQ376">
        <v>1.9711696435388101E-4</v>
      </c>
      <c r="AR376">
        <v>66.640267348447296</v>
      </c>
      <c r="AS376">
        <v>7.922593824566157E-2</v>
      </c>
      <c r="AT376">
        <v>17.475732179946299</v>
      </c>
      <c r="AU376">
        <v>17.67306</v>
      </c>
      <c r="AV376">
        <v>-7.3703217889006497E-3</v>
      </c>
      <c r="AW376">
        <v>77.679382247918795</v>
      </c>
      <c r="AX376">
        <v>0</v>
      </c>
      <c r="AY376">
        <v>0</v>
      </c>
      <c r="AZ376">
        <v>1</v>
      </c>
      <c r="BA376">
        <v>0</v>
      </c>
      <c r="BB376">
        <v>26074.1473037822</v>
      </c>
      <c r="BC376" t="s">
        <v>1343</v>
      </c>
      <c r="BD376">
        <v>10248</v>
      </c>
      <c r="BE376">
        <v>1268.3307692307701</v>
      </c>
      <c r="BF376">
        <v>4373.25</v>
      </c>
      <c r="BG376">
        <v>0.7099798161022649</v>
      </c>
      <c r="BH376">
        <v>4.3589445110053797E-2</v>
      </c>
      <c r="BI376" t="s">
        <v>247</v>
      </c>
      <c r="BJ376" t="s">
        <v>247</v>
      </c>
      <c r="BK376">
        <v>0</v>
      </c>
      <c r="BL376">
        <v>0</v>
      </c>
      <c r="BM376" t="e">
        <v>#DIV/0!</v>
      </c>
      <c r="BN376">
        <v>0.5</v>
      </c>
      <c r="BO376">
        <v>2.0998572024276001E-4</v>
      </c>
      <c r="BP376">
        <v>4.3589445110345175E-2</v>
      </c>
      <c r="BQ376" t="e">
        <v>#DIV/0!</v>
      </c>
      <c r="BR376">
        <v>1.3876087977602306E-9</v>
      </c>
      <c r="BS376" t="e">
        <v>#DIV/0!</v>
      </c>
      <c r="BT376" t="e">
        <v>#DIV/0!</v>
      </c>
      <c r="BU376" t="s">
        <v>247</v>
      </c>
      <c r="BV376">
        <v>0</v>
      </c>
      <c r="BW376" t="e">
        <v>#DIV/0!</v>
      </c>
      <c r="BX376" t="e">
        <v>#DIV/0!</v>
      </c>
      <c r="BY376" t="e">
        <v>#DIV/0!</v>
      </c>
      <c r="BZ376" t="e">
        <v>#DIV/0!</v>
      </c>
      <c r="CA376">
        <v>0</v>
      </c>
      <c r="CB376">
        <v>1.4084907448354289</v>
      </c>
      <c r="CC376" t="e">
        <v>#DIV/0!</v>
      </c>
      <c r="CD376" t="e">
        <v>#DIV/0!</v>
      </c>
      <c r="CE376">
        <v>174</v>
      </c>
      <c r="CF376">
        <v>300</v>
      </c>
      <c r="CG376">
        <v>300</v>
      </c>
      <c r="CH376">
        <v>300</v>
      </c>
      <c r="CI376">
        <v>10248</v>
      </c>
      <c r="CJ376">
        <v>4373.1400000000003</v>
      </c>
      <c r="CK376">
        <v>-8.51676E-3</v>
      </c>
      <c r="CL376">
        <v>-14.65</v>
      </c>
      <c r="CM376" t="s">
        <v>247</v>
      </c>
      <c r="CN376" t="s">
        <v>247</v>
      </c>
      <c r="CO376" t="s">
        <v>247</v>
      </c>
      <c r="CP376" t="s">
        <v>247</v>
      </c>
      <c r="CQ376" t="s">
        <v>247</v>
      </c>
      <c r="CR376" t="s">
        <v>247</v>
      </c>
      <c r="CS376" t="s">
        <v>247</v>
      </c>
      <c r="CT376" t="s">
        <v>247</v>
      </c>
      <c r="CU376" t="s">
        <v>247</v>
      </c>
      <c r="CV376" t="s">
        <v>247</v>
      </c>
      <c r="CW376">
        <v>4.9998300000000002E-3</v>
      </c>
      <c r="CX376">
        <v>2.0998572024276001E-4</v>
      </c>
      <c r="CY376">
        <v>4.1998571999999998E-2</v>
      </c>
      <c r="CZ376">
        <v>7.9797286799999992E-3</v>
      </c>
      <c r="DA376">
        <v>4.5999999999999996</v>
      </c>
      <c r="DB376">
        <v>0.5</v>
      </c>
      <c r="DC376" t="s">
        <v>248</v>
      </c>
      <c r="DD376">
        <v>2</v>
      </c>
      <c r="DE376" t="b">
        <v>1</v>
      </c>
      <c r="DF376">
        <v>1647774483.25</v>
      </c>
      <c r="DG376">
        <v>549.75316666666697</v>
      </c>
      <c r="DH376">
        <v>550.01496666666696</v>
      </c>
      <c r="DI376">
        <v>17.735119999999998</v>
      </c>
      <c r="DJ376">
        <v>17.481193333333302</v>
      </c>
      <c r="DK376">
        <v>557.97749999999996</v>
      </c>
      <c r="DL376">
        <v>17.450610000000001</v>
      </c>
      <c r="DM376">
        <v>300.02289999999999</v>
      </c>
      <c r="DN376">
        <v>101.312566666667</v>
      </c>
      <c r="DO376">
        <v>9.9978049999999999E-2</v>
      </c>
      <c r="DP376">
        <v>24.958123333333301</v>
      </c>
      <c r="DQ376">
        <v>24.352873333333299</v>
      </c>
      <c r="DR376">
        <v>26.923559999999998</v>
      </c>
      <c r="DS376">
        <v>0</v>
      </c>
      <c r="DT376">
        <v>0</v>
      </c>
      <c r="DU376">
        <v>5006.4783333333298</v>
      </c>
      <c r="DV376">
        <v>0</v>
      </c>
      <c r="DW376">
        <v>28.768519999999999</v>
      </c>
      <c r="DX376" s="1">
        <v>4.9998300000000002E-3</v>
      </c>
      <c r="DY376">
        <v>0</v>
      </c>
      <c r="DZ376">
        <v>0</v>
      </c>
      <c r="EA376">
        <v>0</v>
      </c>
      <c r="EB376">
        <v>1267.88666666667</v>
      </c>
      <c r="EC376">
        <v>4.9998300000000002E-3</v>
      </c>
      <c r="ED376">
        <v>2.5333333333333301</v>
      </c>
      <c r="EE376">
        <v>-1.68</v>
      </c>
      <c r="EF376">
        <v>36.541400000000003</v>
      </c>
      <c r="EG376">
        <v>40.8748</v>
      </c>
      <c r="EH376">
        <v>38.708066666666703</v>
      </c>
      <c r="EI376">
        <v>41.358199999999997</v>
      </c>
      <c r="EJ376">
        <v>38.883133333333298</v>
      </c>
      <c r="EK376">
        <v>0</v>
      </c>
      <c r="EL376">
        <v>0</v>
      </c>
      <c r="EM376">
        <v>0</v>
      </c>
      <c r="EN376">
        <v>183.700000047684</v>
      </c>
      <c r="EO376">
        <v>0</v>
      </c>
      <c r="EP376">
        <v>1268.3307692307701</v>
      </c>
      <c r="EQ376">
        <v>-188.00000022969701</v>
      </c>
      <c r="ER376">
        <v>25.0256411881746</v>
      </c>
      <c r="ES376">
        <v>2.2538461538461498</v>
      </c>
      <c r="ET376">
        <v>15</v>
      </c>
      <c r="EU376">
        <v>0</v>
      </c>
      <c r="EV376" t="s">
        <v>249</v>
      </c>
      <c r="EW376">
        <v>1647517414.0999999</v>
      </c>
      <c r="EX376">
        <v>1647517416.0999999</v>
      </c>
      <c r="EY376">
        <v>0</v>
      </c>
      <c r="EZ376">
        <v>0.214</v>
      </c>
      <c r="FA376">
        <v>5.0000000000000001E-3</v>
      </c>
      <c r="FB376">
        <v>-8.3160000000000007</v>
      </c>
      <c r="FC376">
        <v>0.29899999999999999</v>
      </c>
      <c r="FD376">
        <v>600</v>
      </c>
      <c r="FE376">
        <v>21</v>
      </c>
      <c r="FF376">
        <v>0.45</v>
      </c>
      <c r="FG376">
        <v>0.14000000000000001</v>
      </c>
      <c r="FH376">
        <v>-0.29960487499999999</v>
      </c>
      <c r="FI376">
        <v>0.94893643902438995</v>
      </c>
      <c r="FJ376">
        <v>9.7244795803217002E-2</v>
      </c>
      <c r="FK376">
        <v>0</v>
      </c>
      <c r="FL376">
        <v>1277.57647058823</v>
      </c>
      <c r="FM376">
        <v>-212.09167310509201</v>
      </c>
      <c r="FN376">
        <v>21.547376786207199</v>
      </c>
      <c r="FO376">
        <v>0</v>
      </c>
      <c r="FP376">
        <v>0.268313525</v>
      </c>
      <c r="FQ376">
        <v>-0.40946290806754398</v>
      </c>
      <c r="FR376">
        <v>4.04008243523492E-2</v>
      </c>
      <c r="FS376">
        <v>0</v>
      </c>
      <c r="FT376">
        <v>0</v>
      </c>
      <c r="FU376">
        <v>3</v>
      </c>
      <c r="FV376" t="s">
        <v>577</v>
      </c>
      <c r="FW376">
        <v>100</v>
      </c>
      <c r="FX376">
        <v>100</v>
      </c>
      <c r="FY376">
        <v>-8.2240000000000002</v>
      </c>
      <c r="FZ376">
        <v>0.28420000000000001</v>
      </c>
      <c r="GA376">
        <v>-5.92640960197539</v>
      </c>
      <c r="GB376">
        <v>-6.1472255440131896E-3</v>
      </c>
      <c r="GC376">
        <v>4.0142174821260903E-6</v>
      </c>
      <c r="GD376">
        <v>-6.7765446843560096E-10</v>
      </c>
      <c r="GE376">
        <v>6.52635436892431E-2</v>
      </c>
      <c r="GF376">
        <v>2.6136340373434201E-2</v>
      </c>
      <c r="GG376">
        <v>-1.0886145581756801E-3</v>
      </c>
      <c r="GH376">
        <v>1.78115029288535E-5</v>
      </c>
      <c r="GI376">
        <v>0</v>
      </c>
      <c r="GJ376">
        <v>2010</v>
      </c>
      <c r="GK376">
        <v>2</v>
      </c>
      <c r="GL376">
        <v>26</v>
      </c>
      <c r="GM376">
        <v>4284.6000000000004</v>
      </c>
      <c r="GN376">
        <v>4284.6000000000004</v>
      </c>
      <c r="GO376">
        <v>1.7395</v>
      </c>
      <c r="GP376">
        <v>2.4218799999999998</v>
      </c>
      <c r="GQ376">
        <v>2.1484399999999999</v>
      </c>
      <c r="GR376">
        <v>2.5964399999999999</v>
      </c>
      <c r="GS376">
        <v>2.2497600000000002</v>
      </c>
      <c r="GT376">
        <v>2.4243199999999998</v>
      </c>
      <c r="GU376">
        <v>35.151600000000002</v>
      </c>
      <c r="GV376">
        <v>16.251000000000001</v>
      </c>
      <c r="GW376">
        <v>18</v>
      </c>
      <c r="GX376">
        <v>284.13499999999999</v>
      </c>
      <c r="GY376">
        <v>1112.9000000000001</v>
      </c>
      <c r="GZ376">
        <v>24.133099999999999</v>
      </c>
      <c r="HA376">
        <v>25.915299999999998</v>
      </c>
      <c r="HB376">
        <v>29.9999</v>
      </c>
      <c r="HC376">
        <v>25.973600000000001</v>
      </c>
      <c r="HD376">
        <v>25.918600000000001</v>
      </c>
      <c r="HE376">
        <v>34.863199999999999</v>
      </c>
      <c r="HF376">
        <v>15.351599999999999</v>
      </c>
      <c r="HG376">
        <v>55.184699999999999</v>
      </c>
      <c r="HH376">
        <v>24.149100000000001</v>
      </c>
      <c r="HI376">
        <v>550</v>
      </c>
      <c r="HJ376">
        <v>17.426400000000001</v>
      </c>
      <c r="HK376">
        <v>101.676</v>
      </c>
      <c r="HL376">
        <v>91.622299999999996</v>
      </c>
    </row>
    <row r="377" spans="2:220" x14ac:dyDescent="0.25">
      <c r="B377" s="66" t="s">
        <v>1115</v>
      </c>
      <c r="C377" s="66" t="s">
        <v>1</v>
      </c>
      <c r="D377" s="66">
        <v>3</v>
      </c>
      <c r="E377">
        <v>1647774608.5</v>
      </c>
      <c r="F377">
        <v>9020.9000000953693</v>
      </c>
      <c r="G377" t="s">
        <v>1344</v>
      </c>
      <c r="H377" t="s">
        <v>1345</v>
      </c>
      <c r="I377">
        <v>3</v>
      </c>
      <c r="K377">
        <v>28.790907257648204</v>
      </c>
      <c r="L377">
        <v>38.064006699081084</v>
      </c>
      <c r="M377">
        <v>-9.3910839566110002E-2</v>
      </c>
      <c r="N377">
        <v>1647774600.75</v>
      </c>
      <c r="O377">
        <v>4.2912655282241593E-5</v>
      </c>
      <c r="P377">
        <v>4.2912655282241592E-2</v>
      </c>
      <c r="Q377" s="1">
        <v>1.235494278410445</v>
      </c>
      <c r="R377">
        <v>547.82126666666704</v>
      </c>
      <c r="S377">
        <v>-51.446355084836533</v>
      </c>
      <c r="T377">
        <v>-5.2172889564188045</v>
      </c>
      <c r="U377">
        <v>55.555769499281411</v>
      </c>
      <c r="V377">
        <v>3.3296465236410324E-3</v>
      </c>
      <c r="W377">
        <v>2.0803973801927622</v>
      </c>
      <c r="X377">
        <v>3.3266887793179313E-3</v>
      </c>
      <c r="Y377">
        <v>2.0794460036135777E-3</v>
      </c>
      <c r="Z377">
        <v>4.1310913238383691</v>
      </c>
      <c r="AA377">
        <v>24.980804854104235</v>
      </c>
      <c r="AB377">
        <v>24.366099999999999</v>
      </c>
      <c r="AC377">
        <v>3.0614754560355046</v>
      </c>
      <c r="AD377">
        <v>56.249042349323538</v>
      </c>
      <c r="AE377">
        <v>1.7845633005553712</v>
      </c>
      <c r="AF377">
        <v>3.1726109921528871</v>
      </c>
      <c r="AG377">
        <v>1.2769121554801335</v>
      </c>
      <c r="AH377">
        <v>-1.8924480979468543</v>
      </c>
      <c r="AI377">
        <v>66.912196187353572</v>
      </c>
      <c r="AJ377">
        <v>6.7803371936739829</v>
      </c>
      <c r="AK377">
        <v>75.931176606919067</v>
      </c>
      <c r="AL377">
        <v>1.4039462703814096</v>
      </c>
      <c r="AM377">
        <v>3.6883827850295717E-2</v>
      </c>
      <c r="AN377">
        <v>1.235494278410445</v>
      </c>
      <c r="AO377">
        <v>559.81194835080703</v>
      </c>
      <c r="AP377">
        <v>557.674345454545</v>
      </c>
      <c r="AQ377">
        <v>2.3056508277146899E-2</v>
      </c>
      <c r="AR377">
        <v>66.640267348447296</v>
      </c>
      <c r="AS377">
        <v>4.2912655282241592E-2</v>
      </c>
      <c r="AT377">
        <v>17.5430386914012</v>
      </c>
      <c r="AU377">
        <v>17.607563636363601</v>
      </c>
      <c r="AV377">
        <v>1.0950315750164899E-5</v>
      </c>
      <c r="AW377">
        <v>77.679382247918795</v>
      </c>
      <c r="AX377">
        <v>0</v>
      </c>
      <c r="AY377">
        <v>0</v>
      </c>
      <c r="AZ377">
        <v>1</v>
      </c>
      <c r="BA377">
        <v>0</v>
      </c>
      <c r="BB377">
        <v>25999.92385691468</v>
      </c>
      <c r="BC377" t="s">
        <v>1343</v>
      </c>
      <c r="BD377">
        <v>10248</v>
      </c>
      <c r="BE377">
        <v>1268.3307692307701</v>
      </c>
      <c r="BF377">
        <v>4373.25</v>
      </c>
      <c r="BG377">
        <v>0.7099798161022649</v>
      </c>
      <c r="BH377">
        <v>4.3589445110053797E-2</v>
      </c>
      <c r="BI377" t="s">
        <v>1346</v>
      </c>
      <c r="BJ377">
        <v>10252.4</v>
      </c>
      <c r="BK377">
        <v>1328.9919230769201</v>
      </c>
      <c r="BL377">
        <v>4317.55</v>
      </c>
      <c r="BM377">
        <v>0.6921884116971615</v>
      </c>
      <c r="BN377">
        <v>0.5</v>
      </c>
      <c r="BO377">
        <v>21.056218920123477</v>
      </c>
      <c r="BP377">
        <v>1.235494278410445</v>
      </c>
      <c r="BQ377">
        <v>7.2874353653339954</v>
      </c>
      <c r="BR377">
        <v>5.6605834020906999E-2</v>
      </c>
      <c r="BS377">
        <v>1.2900834964273678E-2</v>
      </c>
      <c r="BT377">
        <v>1263.6029954280111</v>
      </c>
      <c r="BU377" t="s">
        <v>247</v>
      </c>
      <c r="BV377">
        <v>0</v>
      </c>
      <c r="BW377">
        <v>1263.6029954280111</v>
      </c>
      <c r="BX377">
        <v>0.70733332667183679</v>
      </c>
      <c r="BY377">
        <v>0.97858871566827554</v>
      </c>
      <c r="BZ377">
        <v>1.7912000917823259E-2</v>
      </c>
      <c r="CA377">
        <v>0.98010600443745488</v>
      </c>
      <c r="CB377">
        <v>1.7939275021398991E-2</v>
      </c>
      <c r="CC377">
        <v>0.93044029157648511</v>
      </c>
      <c r="CD377">
        <v>6.9559708423514888E-2</v>
      </c>
      <c r="CE377">
        <v>175</v>
      </c>
      <c r="CF377">
        <v>300</v>
      </c>
      <c r="CG377">
        <v>300</v>
      </c>
      <c r="CH377">
        <v>300</v>
      </c>
      <c r="CI377">
        <v>10252.4</v>
      </c>
      <c r="CJ377">
        <v>4315.6000000000004</v>
      </c>
      <c r="CK377">
        <v>-8.4997700000000002E-3</v>
      </c>
      <c r="CL377">
        <v>-14.34</v>
      </c>
      <c r="CM377" t="s">
        <v>247</v>
      </c>
      <c r="CN377" t="s">
        <v>247</v>
      </c>
      <c r="CO377" t="s">
        <v>247</v>
      </c>
      <c r="CP377" t="s">
        <v>247</v>
      </c>
      <c r="CQ377" t="s">
        <v>247</v>
      </c>
      <c r="CR377" t="s">
        <v>247</v>
      </c>
      <c r="CS377" t="s">
        <v>247</v>
      </c>
      <c r="CT377" t="s">
        <v>247</v>
      </c>
      <c r="CU377" t="s">
        <v>247</v>
      </c>
      <c r="CV377" t="s">
        <v>247</v>
      </c>
      <c r="CW377">
        <v>24.977703333333299</v>
      </c>
      <c r="CX377">
        <v>21.056218920123477</v>
      </c>
      <c r="CY377">
        <v>0.84300060094089946</v>
      </c>
      <c r="CZ377">
        <v>0.16539115981593616</v>
      </c>
      <c r="DA377">
        <v>4.5999999999999996</v>
      </c>
      <c r="DB377">
        <v>0.5</v>
      </c>
      <c r="DC377" t="s">
        <v>248</v>
      </c>
      <c r="DD377">
        <v>2</v>
      </c>
      <c r="DE377" t="b">
        <v>1</v>
      </c>
      <c r="DF377">
        <v>1647774600.75</v>
      </c>
      <c r="DG377">
        <v>547.82126666666704</v>
      </c>
      <c r="DH377">
        <v>550.00496666666697</v>
      </c>
      <c r="DI377">
        <v>17.5971233333333</v>
      </c>
      <c r="DJ377">
        <v>17.541563333333301</v>
      </c>
      <c r="DK377">
        <v>556.04110000000003</v>
      </c>
      <c r="DL377">
        <v>17.3132366666667</v>
      </c>
      <c r="DM377">
        <v>299.99996666666698</v>
      </c>
      <c r="DN377">
        <v>101.312233333333</v>
      </c>
      <c r="DO377">
        <v>9.9984263333333406E-2</v>
      </c>
      <c r="DP377">
        <v>24.962686666666698</v>
      </c>
      <c r="DQ377">
        <v>24.366099999999999</v>
      </c>
      <c r="DR377">
        <v>26.869623333333301</v>
      </c>
      <c r="DS377">
        <v>0</v>
      </c>
      <c r="DT377">
        <v>0</v>
      </c>
      <c r="DU377">
        <v>4994.2290000000003</v>
      </c>
      <c r="DV377">
        <v>0</v>
      </c>
      <c r="DW377">
        <v>28.777080000000002</v>
      </c>
      <c r="DX377" s="1">
        <v>24.977703333333299</v>
      </c>
      <c r="DY377">
        <v>0.8996014</v>
      </c>
      <c r="DZ377">
        <v>0.10039770000000001</v>
      </c>
      <c r="EA377">
        <v>0</v>
      </c>
      <c r="EB377">
        <v>1329.08566666667</v>
      </c>
      <c r="EC377">
        <v>9.9996500000000002E-2</v>
      </c>
      <c r="ED377">
        <v>336.84016666666702</v>
      </c>
      <c r="EE377">
        <v>206.27783333333301</v>
      </c>
      <c r="EF377">
        <v>35.224733333333297</v>
      </c>
      <c r="EG377">
        <v>38.870533333333299</v>
      </c>
      <c r="EH377">
        <v>37.099733333333297</v>
      </c>
      <c r="EI377">
        <v>38.720599999999997</v>
      </c>
      <c r="EJ377">
        <v>37.820599999999999</v>
      </c>
      <c r="EK377">
        <v>22.38</v>
      </c>
      <c r="EL377">
        <v>2.49833333333333</v>
      </c>
      <c r="EM377">
        <v>0</v>
      </c>
      <c r="EN377">
        <v>116.40000009536701</v>
      </c>
      <c r="EO377">
        <v>0</v>
      </c>
      <c r="EP377">
        <v>1328.9919230769201</v>
      </c>
      <c r="EQ377">
        <v>-13.506666589915801</v>
      </c>
      <c r="ER377">
        <v>7.9316233694427404E-2</v>
      </c>
      <c r="ES377">
        <v>336.99576923076899</v>
      </c>
      <c r="ET377">
        <v>15</v>
      </c>
      <c r="EU377">
        <v>0</v>
      </c>
      <c r="EV377" t="s">
        <v>249</v>
      </c>
      <c r="EW377">
        <v>1647517414.0999999</v>
      </c>
      <c r="EX377">
        <v>1647517416.0999999</v>
      </c>
      <c r="EY377">
        <v>0</v>
      </c>
      <c r="EZ377">
        <v>0.214</v>
      </c>
      <c r="FA377">
        <v>5.0000000000000001E-3</v>
      </c>
      <c r="FB377">
        <v>-8.3160000000000007</v>
      </c>
      <c r="FC377">
        <v>0.29899999999999999</v>
      </c>
      <c r="FD377">
        <v>600</v>
      </c>
      <c r="FE377">
        <v>21</v>
      </c>
      <c r="FF377">
        <v>0.45</v>
      </c>
      <c r="FG377">
        <v>0.14000000000000001</v>
      </c>
      <c r="FH377">
        <v>-2.18250170731707</v>
      </c>
      <c r="FI377">
        <v>-2.3749965156797202E-2</v>
      </c>
      <c r="FJ377">
        <v>4.25811268110615E-2</v>
      </c>
      <c r="FK377">
        <v>1</v>
      </c>
      <c r="FL377">
        <v>1329.6952941176501</v>
      </c>
      <c r="FM377">
        <v>-14.0531702939253</v>
      </c>
      <c r="FN377">
        <v>1.8871192413681299</v>
      </c>
      <c r="FO377">
        <v>0</v>
      </c>
      <c r="FP377">
        <v>6.2694131707317094E-2</v>
      </c>
      <c r="FQ377">
        <v>-6.8648504529616697E-2</v>
      </c>
      <c r="FR377">
        <v>1.3551665677000399E-2</v>
      </c>
      <c r="FS377">
        <v>1</v>
      </c>
      <c r="FT377">
        <v>2</v>
      </c>
      <c r="FU377">
        <v>3</v>
      </c>
      <c r="FV377" t="s">
        <v>250</v>
      </c>
      <c r="FW377">
        <v>100</v>
      </c>
      <c r="FX377">
        <v>100</v>
      </c>
      <c r="FY377">
        <v>-8.2200000000000006</v>
      </c>
      <c r="FZ377">
        <v>0.28389999999999999</v>
      </c>
      <c r="GA377">
        <v>-5.92640960197539</v>
      </c>
      <c r="GB377">
        <v>-6.1472255440131896E-3</v>
      </c>
      <c r="GC377">
        <v>4.0142174821260903E-6</v>
      </c>
      <c r="GD377">
        <v>-6.7765446843560096E-10</v>
      </c>
      <c r="GE377">
        <v>6.52635436892431E-2</v>
      </c>
      <c r="GF377">
        <v>2.6136340373434201E-2</v>
      </c>
      <c r="GG377">
        <v>-1.0886145581756801E-3</v>
      </c>
      <c r="GH377">
        <v>1.78115029288535E-5</v>
      </c>
      <c r="GI377">
        <v>0</v>
      </c>
      <c r="GJ377">
        <v>2010</v>
      </c>
      <c r="GK377">
        <v>2</v>
      </c>
      <c r="GL377">
        <v>26</v>
      </c>
      <c r="GM377">
        <v>4286.6000000000004</v>
      </c>
      <c r="GN377">
        <v>4286.5</v>
      </c>
      <c r="GO377">
        <v>1.74072</v>
      </c>
      <c r="GP377">
        <v>2.4291999999999998</v>
      </c>
      <c r="GQ377">
        <v>2.1484399999999999</v>
      </c>
      <c r="GR377">
        <v>2.5952099999999998</v>
      </c>
      <c r="GS377">
        <v>2.2497600000000002</v>
      </c>
      <c r="GT377">
        <v>2.4340799999999998</v>
      </c>
      <c r="GU377">
        <v>34.944400000000002</v>
      </c>
      <c r="GV377">
        <v>16.215900000000001</v>
      </c>
      <c r="GW377">
        <v>18</v>
      </c>
      <c r="GX377">
        <v>284.154</v>
      </c>
      <c r="GY377">
        <v>1112.58</v>
      </c>
      <c r="GZ377">
        <v>23.862400000000001</v>
      </c>
      <c r="HA377">
        <v>25.873000000000001</v>
      </c>
      <c r="HB377">
        <v>30.0001</v>
      </c>
      <c r="HC377">
        <v>25.941800000000001</v>
      </c>
      <c r="HD377">
        <v>25.896599999999999</v>
      </c>
      <c r="HE377">
        <v>34.866100000000003</v>
      </c>
      <c r="HF377">
        <v>15.058</v>
      </c>
      <c r="HG377">
        <v>55.944099999999999</v>
      </c>
      <c r="HH377">
        <v>23.873699999999999</v>
      </c>
      <c r="HI377">
        <v>550</v>
      </c>
      <c r="HJ377">
        <v>17.4877</v>
      </c>
      <c r="HK377">
        <v>101.68</v>
      </c>
      <c r="HL377">
        <v>91.617999999999995</v>
      </c>
    </row>
    <row r="378" spans="2:220" x14ac:dyDescent="0.25">
      <c r="B378" s="66" t="s">
        <v>1115</v>
      </c>
      <c r="C378" s="66" t="s">
        <v>1</v>
      </c>
      <c r="D378" s="66">
        <v>3</v>
      </c>
      <c r="E378">
        <v>1647774772</v>
      </c>
      <c r="F378">
        <v>9184.4000000953693</v>
      </c>
      <c r="G378" t="s">
        <v>1347</v>
      </c>
      <c r="H378" t="s">
        <v>1348</v>
      </c>
      <c r="I378">
        <v>3</v>
      </c>
      <c r="K378">
        <v>27.791678586633463</v>
      </c>
      <c r="L378">
        <v>27.403358007271237</v>
      </c>
      <c r="M378">
        <v>-7.6939927484822243E-2</v>
      </c>
      <c r="N378">
        <v>1647774764.25</v>
      </c>
      <c r="O378">
        <v>5.0992748818768544E-5</v>
      </c>
      <c r="P378">
        <v>5.0992748818768543E-2</v>
      </c>
      <c r="Q378" s="1">
        <v>1.4171740854201484</v>
      </c>
      <c r="R378">
        <v>547.73239999999998</v>
      </c>
      <c r="S378">
        <v>-42.142491137087646</v>
      </c>
      <c r="T378">
        <v>-4.2734826181325616</v>
      </c>
      <c r="U378">
        <v>55.543106912540061</v>
      </c>
      <c r="V378">
        <v>3.8824034835434761E-3</v>
      </c>
      <c r="W378">
        <v>2.0828805357466025</v>
      </c>
      <c r="X378">
        <v>3.8783876189280517E-3</v>
      </c>
      <c r="Y378">
        <v>2.4243527170268635E-3</v>
      </c>
      <c r="Z378">
        <v>8.2712960354049017</v>
      </c>
      <c r="AA378">
        <v>25.058057637774098</v>
      </c>
      <c r="AB378">
        <v>24.468046666666702</v>
      </c>
      <c r="AC378">
        <v>3.0802220014350721</v>
      </c>
      <c r="AD378">
        <v>55.914462147936206</v>
      </c>
      <c r="AE378">
        <v>1.7788930545681689</v>
      </c>
      <c r="AF378">
        <v>3.1814542896999458</v>
      </c>
      <c r="AG378">
        <v>1.3013289468669031</v>
      </c>
      <c r="AH378">
        <v>-2.2487802229076927</v>
      </c>
      <c r="AI378">
        <v>60.786418024011525</v>
      </c>
      <c r="AJ378">
        <v>6.1568653733597491</v>
      </c>
      <c r="AK378">
        <v>72.965799209868479</v>
      </c>
      <c r="AL378">
        <v>1.4488224144671518</v>
      </c>
      <c r="AM378">
        <v>5.2870250940878112E-2</v>
      </c>
      <c r="AN378">
        <v>1.4171740854201484</v>
      </c>
      <c r="AO378">
        <v>559.73087098908195</v>
      </c>
      <c r="AP378">
        <v>557.492654545454</v>
      </c>
      <c r="AQ378">
        <v>2.9366506854697398E-3</v>
      </c>
      <c r="AR378">
        <v>66.640267348447296</v>
      </c>
      <c r="AS378">
        <v>5.0992748818768543E-2</v>
      </c>
      <c r="AT378">
        <v>17.462130218174</v>
      </c>
      <c r="AU378">
        <v>17.539023030302999</v>
      </c>
      <c r="AV378">
        <v>-7.3214776188558997E-6</v>
      </c>
      <c r="AW378">
        <v>77.679382247918795</v>
      </c>
      <c r="AX378">
        <v>0</v>
      </c>
      <c r="AY378">
        <v>0</v>
      </c>
      <c r="AZ378">
        <v>1</v>
      </c>
      <c r="BA378">
        <v>0</v>
      </c>
      <c r="BB378">
        <v>26051.444413429963</v>
      </c>
      <c r="BC378" t="s">
        <v>1343</v>
      </c>
      <c r="BD378">
        <v>10248</v>
      </c>
      <c r="BE378">
        <v>1268.3307692307701</v>
      </c>
      <c r="BF378">
        <v>4373.25</v>
      </c>
      <c r="BG378">
        <v>0.7099798161022649</v>
      </c>
      <c r="BH378">
        <v>4.3589445110053797E-2</v>
      </c>
      <c r="BI378" t="s">
        <v>1349</v>
      </c>
      <c r="BJ378">
        <v>10246.200000000001</v>
      </c>
      <c r="BK378">
        <v>1591.33538461538</v>
      </c>
      <c r="BL378">
        <v>3604.97</v>
      </c>
      <c r="BM378">
        <v>0.55857180930343941</v>
      </c>
      <c r="BN378">
        <v>0.5</v>
      </c>
      <c r="BO378">
        <v>42.161876180002515</v>
      </c>
      <c r="BP378">
        <v>1.4171740854201484</v>
      </c>
      <c r="BQ378">
        <v>11.775217730745794</v>
      </c>
      <c r="BR378">
        <v>3.2578831037922105E-2</v>
      </c>
      <c r="BS378">
        <v>0.21311689140270246</v>
      </c>
      <c r="BT378">
        <v>1194.5008233948272</v>
      </c>
      <c r="BU378" t="s">
        <v>247</v>
      </c>
      <c r="BV378">
        <v>0</v>
      </c>
      <c r="BW378">
        <v>1194.5008233948272</v>
      </c>
      <c r="BX378">
        <v>0.66865166051455982</v>
      </c>
      <c r="BY378">
        <v>0.83537040627939407</v>
      </c>
      <c r="BZ378">
        <v>0.24169255179186699</v>
      </c>
      <c r="CA378">
        <v>0.86176530329062584</v>
      </c>
      <c r="CB378">
        <v>0.24743960885889524</v>
      </c>
      <c r="CC378">
        <v>0.62705237864209529</v>
      </c>
      <c r="CD378">
        <v>0.37294762135790471</v>
      </c>
      <c r="CE378">
        <v>176</v>
      </c>
      <c r="CF378">
        <v>300</v>
      </c>
      <c r="CG378">
        <v>300</v>
      </c>
      <c r="CH378">
        <v>300</v>
      </c>
      <c r="CI378">
        <v>10246.200000000001</v>
      </c>
      <c r="CJ378">
        <v>3589.12</v>
      </c>
      <c r="CK378">
        <v>-8.4742399999999992E-3</v>
      </c>
      <c r="CL378">
        <v>-15.98</v>
      </c>
      <c r="CM378" t="s">
        <v>247</v>
      </c>
      <c r="CN378" t="s">
        <v>247</v>
      </c>
      <c r="CO378" t="s">
        <v>247</v>
      </c>
      <c r="CP378" t="s">
        <v>247</v>
      </c>
      <c r="CQ378" t="s">
        <v>247</v>
      </c>
      <c r="CR378" t="s">
        <v>247</v>
      </c>
      <c r="CS378" t="s">
        <v>247</v>
      </c>
      <c r="CT378" t="s">
        <v>247</v>
      </c>
      <c r="CU378" t="s">
        <v>247</v>
      </c>
      <c r="CV378" t="s">
        <v>247</v>
      </c>
      <c r="CW378">
        <v>50.0144533333333</v>
      </c>
      <c r="CX378">
        <v>42.161876180002515</v>
      </c>
      <c r="CY378">
        <v>0.84299384218007134</v>
      </c>
      <c r="CZ378">
        <v>0.16537811540753766</v>
      </c>
      <c r="DA378">
        <v>4.5999999999999996</v>
      </c>
      <c r="DB378">
        <v>0.5</v>
      </c>
      <c r="DC378" t="s">
        <v>248</v>
      </c>
      <c r="DD378">
        <v>2</v>
      </c>
      <c r="DE378" t="b">
        <v>1</v>
      </c>
      <c r="DF378">
        <v>1647774764.25</v>
      </c>
      <c r="DG378">
        <v>547.73239999999998</v>
      </c>
      <c r="DH378">
        <v>549.99826666666695</v>
      </c>
      <c r="DI378">
        <v>17.542363333333299</v>
      </c>
      <c r="DJ378">
        <v>17.462720000000001</v>
      </c>
      <c r="DK378">
        <v>555.95206666666695</v>
      </c>
      <c r="DL378">
        <v>17.258703333333301</v>
      </c>
      <c r="DM378">
        <v>300.00853333333299</v>
      </c>
      <c r="DN378">
        <v>101.305566666667</v>
      </c>
      <c r="DO378">
        <v>9.9986323333333293E-2</v>
      </c>
      <c r="DP378">
        <v>25.009370000000001</v>
      </c>
      <c r="DQ378">
        <v>24.468046666666702</v>
      </c>
      <c r="DR378">
        <v>27.060833333333299</v>
      </c>
      <c r="DS378">
        <v>0</v>
      </c>
      <c r="DT378">
        <v>0</v>
      </c>
      <c r="DU378">
        <v>5003.75</v>
      </c>
      <c r="DV378">
        <v>0</v>
      </c>
      <c r="DW378">
        <v>28.7539466666667</v>
      </c>
      <c r="DX378" s="1">
        <v>50.0144533333333</v>
      </c>
      <c r="DY378">
        <v>0.90000786666666699</v>
      </c>
      <c r="DZ378">
        <v>9.9992150000000002E-2</v>
      </c>
      <c r="EA378">
        <v>0</v>
      </c>
      <c r="EB378">
        <v>1591.3123333333299</v>
      </c>
      <c r="EC378">
        <v>9.9996500000000002E-2</v>
      </c>
      <c r="ED378">
        <v>796.29349999999999</v>
      </c>
      <c r="EE378">
        <v>413.91833333333301</v>
      </c>
      <c r="EF378">
        <v>35.0788333333333</v>
      </c>
      <c r="EG378">
        <v>40.164333333333303</v>
      </c>
      <c r="EH378">
        <v>37.585166666666701</v>
      </c>
      <c r="EI378">
        <v>40.5726333333333</v>
      </c>
      <c r="EJ378">
        <v>37.972700000000003</v>
      </c>
      <c r="EK378">
        <v>44.924666666666702</v>
      </c>
      <c r="EL378">
        <v>4.9913333333333298</v>
      </c>
      <c r="EM378">
        <v>0</v>
      </c>
      <c r="EN378">
        <v>162.59999990463299</v>
      </c>
      <c r="EO378">
        <v>0</v>
      </c>
      <c r="EP378">
        <v>1591.33538461538</v>
      </c>
      <c r="EQ378">
        <v>-13.713504299858901</v>
      </c>
      <c r="ER378">
        <v>-1.49880333164274</v>
      </c>
      <c r="ES378">
        <v>795.79</v>
      </c>
      <c r="ET378">
        <v>15</v>
      </c>
      <c r="EU378">
        <v>0</v>
      </c>
      <c r="EV378" t="s">
        <v>249</v>
      </c>
      <c r="EW378">
        <v>1647517414.0999999</v>
      </c>
      <c r="EX378">
        <v>1647517416.0999999</v>
      </c>
      <c r="EY378">
        <v>0</v>
      </c>
      <c r="EZ378">
        <v>0.214</v>
      </c>
      <c r="FA378">
        <v>5.0000000000000001E-3</v>
      </c>
      <c r="FB378">
        <v>-8.3160000000000007</v>
      </c>
      <c r="FC378">
        <v>0.29899999999999999</v>
      </c>
      <c r="FD378">
        <v>600</v>
      </c>
      <c r="FE378">
        <v>21</v>
      </c>
      <c r="FF378">
        <v>0.45</v>
      </c>
      <c r="FG378">
        <v>0.14000000000000001</v>
      </c>
      <c r="FH378">
        <v>-2.2680989999999999</v>
      </c>
      <c r="FI378">
        <v>7.2664165103190403E-2</v>
      </c>
      <c r="FJ378">
        <v>2.6070789861452202E-2</v>
      </c>
      <c r="FK378">
        <v>1</v>
      </c>
      <c r="FL378">
        <v>1591.83647058824</v>
      </c>
      <c r="FM378">
        <v>-11.5819709778852</v>
      </c>
      <c r="FN378">
        <v>1.9378564299897501</v>
      </c>
      <c r="FO378">
        <v>0</v>
      </c>
      <c r="FP378">
        <v>8.1850202499999997E-2</v>
      </c>
      <c r="FQ378">
        <v>-4.5979349718574099E-2</v>
      </c>
      <c r="FR378">
        <v>4.5558722517476001E-3</v>
      </c>
      <c r="FS378">
        <v>1</v>
      </c>
      <c r="FT378">
        <v>2</v>
      </c>
      <c r="FU378">
        <v>3</v>
      </c>
      <c r="FV378" t="s">
        <v>250</v>
      </c>
      <c r="FW378">
        <v>100</v>
      </c>
      <c r="FX378">
        <v>100</v>
      </c>
      <c r="FY378">
        <v>-8.2200000000000006</v>
      </c>
      <c r="FZ378">
        <v>0.28360000000000002</v>
      </c>
      <c r="GA378">
        <v>-5.92640960197539</v>
      </c>
      <c r="GB378">
        <v>-6.1472255440131896E-3</v>
      </c>
      <c r="GC378">
        <v>4.0142174821260903E-6</v>
      </c>
      <c r="GD378">
        <v>-6.7765446843560096E-10</v>
      </c>
      <c r="GE378">
        <v>6.52635436892431E-2</v>
      </c>
      <c r="GF378">
        <v>2.6136340373434201E-2</v>
      </c>
      <c r="GG378">
        <v>-1.0886145581756801E-3</v>
      </c>
      <c r="GH378">
        <v>1.78115029288535E-5</v>
      </c>
      <c r="GI378">
        <v>0</v>
      </c>
      <c r="GJ378">
        <v>2010</v>
      </c>
      <c r="GK378">
        <v>2</v>
      </c>
      <c r="GL378">
        <v>26</v>
      </c>
      <c r="GM378">
        <v>4289.3</v>
      </c>
      <c r="GN378">
        <v>4289.3</v>
      </c>
      <c r="GO378">
        <v>1.74072</v>
      </c>
      <c r="GP378">
        <v>2.4291999999999998</v>
      </c>
      <c r="GQ378">
        <v>2.1484399999999999</v>
      </c>
      <c r="GR378">
        <v>2.5964399999999999</v>
      </c>
      <c r="GS378">
        <v>2.2497600000000002</v>
      </c>
      <c r="GT378">
        <v>2.4316399999999998</v>
      </c>
      <c r="GU378">
        <v>34.783700000000003</v>
      </c>
      <c r="GV378">
        <v>16.180900000000001</v>
      </c>
      <c r="GW378">
        <v>18</v>
      </c>
      <c r="GX378">
        <v>284.096</v>
      </c>
      <c r="GY378">
        <v>1114.44</v>
      </c>
      <c r="GZ378">
        <v>24.019500000000001</v>
      </c>
      <c r="HA378">
        <v>25.862100000000002</v>
      </c>
      <c r="HB378">
        <v>29.9999</v>
      </c>
      <c r="HC378">
        <v>25.9331</v>
      </c>
      <c r="HD378">
        <v>25.892199999999999</v>
      </c>
      <c r="HE378">
        <v>34.867199999999997</v>
      </c>
      <c r="HF378">
        <v>16.145499999999998</v>
      </c>
      <c r="HG378">
        <v>56.328699999999998</v>
      </c>
      <c r="HH378">
        <v>24.014700000000001</v>
      </c>
      <c r="HI378">
        <v>550</v>
      </c>
      <c r="HJ378">
        <v>17.4466</v>
      </c>
      <c r="HK378">
        <v>101.679</v>
      </c>
      <c r="HL378">
        <v>91.614199999999997</v>
      </c>
    </row>
    <row r="379" spans="2:220" x14ac:dyDescent="0.25">
      <c r="B379" s="66" t="s">
        <v>1115</v>
      </c>
      <c r="C379" s="66" t="s">
        <v>1</v>
      </c>
      <c r="D379" s="66">
        <v>3</v>
      </c>
      <c r="E379">
        <v>1647775025</v>
      </c>
      <c r="F379">
        <v>9437.4000000953693</v>
      </c>
      <c r="G379" t="s">
        <v>1350</v>
      </c>
      <c r="H379" t="s">
        <v>1351</v>
      </c>
      <c r="I379">
        <v>3</v>
      </c>
      <c r="K379">
        <v>42.769894610814895</v>
      </c>
      <c r="L379">
        <v>40.491676293812255</v>
      </c>
      <c r="M379">
        <v>-0.64676578576974419</v>
      </c>
      <c r="N379">
        <v>1647775017.25</v>
      </c>
      <c r="O379">
        <v>2.8488334686805501E-5</v>
      </c>
      <c r="P379">
        <v>2.8488334686805502E-2</v>
      </c>
      <c r="Q379" s="1">
        <v>1.2184430721922936</v>
      </c>
      <c r="R379">
        <v>548.06793333333303</v>
      </c>
      <c r="S379">
        <v>-354.47158755753293</v>
      </c>
      <c r="T379">
        <v>-35.945712238177521</v>
      </c>
      <c r="U379">
        <v>55.577634174629317</v>
      </c>
      <c r="V379">
        <v>2.1659862485281806E-3</v>
      </c>
      <c r="W379">
        <v>2.0816549128678759</v>
      </c>
      <c r="X379">
        <v>2.1647349552573808E-3</v>
      </c>
      <c r="Y379">
        <v>1.353071707855175E-3</v>
      </c>
      <c r="Z379">
        <v>12.406603799772457</v>
      </c>
      <c r="AA379">
        <v>25.09844670474115</v>
      </c>
      <c r="AB379">
        <v>24.505369999999999</v>
      </c>
      <c r="AC379">
        <v>3.0871102822682266</v>
      </c>
      <c r="AD379">
        <v>56.098759015395018</v>
      </c>
      <c r="AE379">
        <v>1.7846379220965285</v>
      </c>
      <c r="AF379">
        <v>3.1812431387417601</v>
      </c>
      <c r="AG379">
        <v>1.3024723601716981</v>
      </c>
      <c r="AH379">
        <v>-1.2563355596881225</v>
      </c>
      <c r="AI379">
        <v>56.437049403229459</v>
      </c>
      <c r="AJ379">
        <v>5.7207399405301267</v>
      </c>
      <c r="AK379">
        <v>73.308057583843919</v>
      </c>
      <c r="AL379">
        <v>1.2470855887510219</v>
      </c>
      <c r="AM379">
        <v>3.0798566591860158E-2</v>
      </c>
      <c r="AN379">
        <v>1.2184430721922936</v>
      </c>
      <c r="AO379">
        <v>559.849285670722</v>
      </c>
      <c r="AP379">
        <v>557.92457575757601</v>
      </c>
      <c r="AQ379">
        <v>2.56991232688897E-3</v>
      </c>
      <c r="AR379">
        <v>66.640267348447296</v>
      </c>
      <c r="AS379">
        <v>2.8488334686805502E-2</v>
      </c>
      <c r="AT379">
        <v>17.551692241530901</v>
      </c>
      <c r="AU379">
        <v>17.594639999999998</v>
      </c>
      <c r="AV379">
        <v>-3.8201615430135197E-6</v>
      </c>
      <c r="AW379">
        <v>77.679382247918795</v>
      </c>
      <c r="AX379">
        <v>0</v>
      </c>
      <c r="AY379">
        <v>0</v>
      </c>
      <c r="AZ379">
        <v>1</v>
      </c>
      <c r="BA379">
        <v>0</v>
      </c>
      <c r="BB379">
        <v>26024.197282330264</v>
      </c>
      <c r="BC379" t="s">
        <v>1343</v>
      </c>
      <c r="BD379">
        <v>10248</v>
      </c>
      <c r="BE379">
        <v>1268.3307692307701</v>
      </c>
      <c r="BF379">
        <v>4373.25</v>
      </c>
      <c r="BG379">
        <v>0.7099798161022649</v>
      </c>
      <c r="BH379">
        <v>4.3589445110053797E-2</v>
      </c>
      <c r="BI379" t="s">
        <v>1352</v>
      </c>
      <c r="BJ379">
        <v>10241</v>
      </c>
      <c r="BK379">
        <v>1455.6403846153801</v>
      </c>
      <c r="BL379">
        <v>2468.4</v>
      </c>
      <c r="BM379">
        <v>0.41028991062413711</v>
      </c>
      <c r="BN379">
        <v>0.5</v>
      </c>
      <c r="BO379">
        <v>63.236917790555701</v>
      </c>
      <c r="BP379">
        <v>1.2184430721922936</v>
      </c>
      <c r="BQ379">
        <v>12.972734674216502</v>
      </c>
      <c r="BR379">
        <v>1.8578603577318907E-2</v>
      </c>
      <c r="BS379">
        <v>0.77169421487603296</v>
      </c>
      <c r="BT379">
        <v>1036.3814513452435</v>
      </c>
      <c r="BU379" t="s">
        <v>247</v>
      </c>
      <c r="BV379">
        <v>0</v>
      </c>
      <c r="BW379">
        <v>1036.3814513452435</v>
      </c>
      <c r="BX379">
        <v>0.58014039404260109</v>
      </c>
      <c r="BY379">
        <v>0.70722520761760388</v>
      </c>
      <c r="BZ379">
        <v>0.57084957714859086</v>
      </c>
      <c r="CA379">
        <v>0.84391765859662382</v>
      </c>
      <c r="CB379">
        <v>0.61349421947059202</v>
      </c>
      <c r="CC379">
        <v>0.50352758472851811</v>
      </c>
      <c r="CD379">
        <v>0.49647241527148189</v>
      </c>
      <c r="CE379">
        <v>177</v>
      </c>
      <c r="CF379">
        <v>300</v>
      </c>
      <c r="CG379">
        <v>300</v>
      </c>
      <c r="CH379">
        <v>300</v>
      </c>
      <c r="CI379">
        <v>10241</v>
      </c>
      <c r="CJ379">
        <v>2450.7800000000002</v>
      </c>
      <c r="CK379">
        <v>-8.4470399999999994E-3</v>
      </c>
      <c r="CL379">
        <v>-6.09</v>
      </c>
      <c r="CM379" t="s">
        <v>247</v>
      </c>
      <c r="CN379" t="s">
        <v>247</v>
      </c>
      <c r="CO379" t="s">
        <v>247</v>
      </c>
      <c r="CP379" t="s">
        <v>247</v>
      </c>
      <c r="CQ379" t="s">
        <v>247</v>
      </c>
      <c r="CR379" t="s">
        <v>247</v>
      </c>
      <c r="CS379" t="s">
        <v>247</v>
      </c>
      <c r="CT379" t="s">
        <v>247</v>
      </c>
      <c r="CU379" t="s">
        <v>247</v>
      </c>
      <c r="CV379" t="s">
        <v>247</v>
      </c>
      <c r="CW379">
        <v>75.014126666666698</v>
      </c>
      <c r="CX379">
        <v>63.236917790555701</v>
      </c>
      <c r="CY379">
        <v>0.84300012011811742</v>
      </c>
      <c r="CZ379">
        <v>0.16539023182796661</v>
      </c>
      <c r="DA379">
        <v>4.5999999999999996</v>
      </c>
      <c r="DB379">
        <v>0.5</v>
      </c>
      <c r="DC379" t="s">
        <v>248</v>
      </c>
      <c r="DD379">
        <v>2</v>
      </c>
      <c r="DE379" t="b">
        <v>1</v>
      </c>
      <c r="DF379">
        <v>1647775017.25</v>
      </c>
      <c r="DG379">
        <v>548.06793333333303</v>
      </c>
      <c r="DH379">
        <v>550.00573333333296</v>
      </c>
      <c r="DI379">
        <v>17.598856666666698</v>
      </c>
      <c r="DJ379">
        <v>17.55247</v>
      </c>
      <c r="DK379">
        <v>556.28826666666703</v>
      </c>
      <c r="DL379">
        <v>17.314959999999999</v>
      </c>
      <c r="DM379">
        <v>300.043366666667</v>
      </c>
      <c r="DN379">
        <v>101.30646666666701</v>
      </c>
      <c r="DO379">
        <v>0.10000285</v>
      </c>
      <c r="DP379">
        <v>25.0082566666667</v>
      </c>
      <c r="DQ379">
        <v>24.505369999999999</v>
      </c>
      <c r="DR379">
        <v>27.416423333333299</v>
      </c>
      <c r="DS379">
        <v>0</v>
      </c>
      <c r="DT379">
        <v>0</v>
      </c>
      <c r="DU379">
        <v>4999.1679999999997</v>
      </c>
      <c r="DV379">
        <v>0</v>
      </c>
      <c r="DW379">
        <v>28.615500000000001</v>
      </c>
      <c r="DX379" s="1">
        <v>75.014126666666698</v>
      </c>
      <c r="DY379">
        <v>0.89986429999999995</v>
      </c>
      <c r="DZ379">
        <v>0.10013573000000001</v>
      </c>
      <c r="EA379">
        <v>0</v>
      </c>
      <c r="EB379">
        <v>1456.07533333333</v>
      </c>
      <c r="EC379">
        <v>9.9996500000000002E-2</v>
      </c>
      <c r="ED379">
        <v>1083.9653333333299</v>
      </c>
      <c r="EE379">
        <v>621.20616666666695</v>
      </c>
      <c r="EF379">
        <v>34.539366666666702</v>
      </c>
      <c r="EG379">
        <v>39.518533333333302</v>
      </c>
      <c r="EH379">
        <v>36.964399999999998</v>
      </c>
      <c r="EI379">
        <v>39.770533333333297</v>
      </c>
      <c r="EJ379">
        <v>37.453866666666698</v>
      </c>
      <c r="EK379">
        <v>67.412000000000006</v>
      </c>
      <c r="EL379">
        <v>7.5016666666666696</v>
      </c>
      <c r="EM379">
        <v>0</v>
      </c>
      <c r="EN379">
        <v>251.90000009536701</v>
      </c>
      <c r="EO379">
        <v>0</v>
      </c>
      <c r="EP379">
        <v>1455.6403846153801</v>
      </c>
      <c r="EQ379">
        <v>-24.9316239296326</v>
      </c>
      <c r="ER379">
        <v>-16.577093911570799</v>
      </c>
      <c r="ES379">
        <v>1083.70076923077</v>
      </c>
      <c r="ET379">
        <v>15</v>
      </c>
      <c r="EU379">
        <v>0</v>
      </c>
      <c r="EV379" t="s">
        <v>249</v>
      </c>
      <c r="EW379">
        <v>1647517414.0999999</v>
      </c>
      <c r="EX379">
        <v>1647517416.0999999</v>
      </c>
      <c r="EY379">
        <v>0</v>
      </c>
      <c r="EZ379">
        <v>0.214</v>
      </c>
      <c r="FA379">
        <v>5.0000000000000001E-3</v>
      </c>
      <c r="FB379">
        <v>-8.3160000000000007</v>
      </c>
      <c r="FC379">
        <v>0.29899999999999999</v>
      </c>
      <c r="FD379">
        <v>600</v>
      </c>
      <c r="FE379">
        <v>21</v>
      </c>
      <c r="FF379">
        <v>0.45</v>
      </c>
      <c r="FG379">
        <v>0.14000000000000001</v>
      </c>
      <c r="FH379">
        <v>-1.94585875</v>
      </c>
      <c r="FI379">
        <v>-2.6083677298258702E-3</v>
      </c>
      <c r="FJ379">
        <v>4.73929262225651E-2</v>
      </c>
      <c r="FK379">
        <v>1</v>
      </c>
      <c r="FL379">
        <v>1457.8161764705901</v>
      </c>
      <c r="FM379">
        <v>-27.587624194507399</v>
      </c>
      <c r="FN379">
        <v>3.0442713942418398</v>
      </c>
      <c r="FO379">
        <v>0</v>
      </c>
      <c r="FP379">
        <v>4.7331422499999998E-2</v>
      </c>
      <c r="FQ379">
        <v>-1.9767722701688601E-2</v>
      </c>
      <c r="FR379">
        <v>2.2662660648617001E-3</v>
      </c>
      <c r="FS379">
        <v>1</v>
      </c>
      <c r="FT379">
        <v>2</v>
      </c>
      <c r="FU379">
        <v>3</v>
      </c>
      <c r="FV379" t="s">
        <v>250</v>
      </c>
      <c r="FW379">
        <v>100</v>
      </c>
      <c r="FX379">
        <v>100</v>
      </c>
      <c r="FY379">
        <v>-8.2210000000000001</v>
      </c>
      <c r="FZ379">
        <v>0.2838</v>
      </c>
      <c r="GA379">
        <v>-5.92640960197539</v>
      </c>
      <c r="GB379">
        <v>-6.1472255440131896E-3</v>
      </c>
      <c r="GC379">
        <v>4.0142174821260903E-6</v>
      </c>
      <c r="GD379">
        <v>-6.7765446843560096E-10</v>
      </c>
      <c r="GE379">
        <v>6.52635436892431E-2</v>
      </c>
      <c r="GF379">
        <v>2.6136340373434201E-2</v>
      </c>
      <c r="GG379">
        <v>-1.0886145581756801E-3</v>
      </c>
      <c r="GH379">
        <v>1.78115029288535E-5</v>
      </c>
      <c r="GI379">
        <v>0</v>
      </c>
      <c r="GJ379">
        <v>2010</v>
      </c>
      <c r="GK379">
        <v>2</v>
      </c>
      <c r="GL379">
        <v>26</v>
      </c>
      <c r="GM379">
        <v>4293.5</v>
      </c>
      <c r="GN379">
        <v>4293.5</v>
      </c>
      <c r="GO379">
        <v>1.7395</v>
      </c>
      <c r="GP379">
        <v>2.4316399999999998</v>
      </c>
      <c r="GQ379">
        <v>2.1484399999999999</v>
      </c>
      <c r="GR379">
        <v>2.5952099999999998</v>
      </c>
      <c r="GS379">
        <v>2.2497600000000002</v>
      </c>
      <c r="GT379">
        <v>2.4719199999999999</v>
      </c>
      <c r="GU379">
        <v>34.6235</v>
      </c>
      <c r="GV379">
        <v>16.154599999999999</v>
      </c>
      <c r="GW379">
        <v>18</v>
      </c>
      <c r="GX379">
        <v>283.97399999999999</v>
      </c>
      <c r="GY379">
        <v>1114.44</v>
      </c>
      <c r="GZ379">
        <v>23.966799999999999</v>
      </c>
      <c r="HA379">
        <v>25.886399999999998</v>
      </c>
      <c r="HB379">
        <v>30</v>
      </c>
      <c r="HC379">
        <v>25.952999999999999</v>
      </c>
      <c r="HD379">
        <v>25.9117</v>
      </c>
      <c r="HE379">
        <v>34.860300000000002</v>
      </c>
      <c r="HF379">
        <v>16.1736</v>
      </c>
      <c r="HG379">
        <v>57.0867</v>
      </c>
      <c r="HH379">
        <v>23.987300000000001</v>
      </c>
      <c r="HI379">
        <v>550</v>
      </c>
      <c r="HJ379">
        <v>17.523499999999999</v>
      </c>
      <c r="HK379">
        <v>101.67</v>
      </c>
      <c r="HL379">
        <v>91.599500000000006</v>
      </c>
    </row>
    <row r="380" spans="2:220" x14ac:dyDescent="0.25">
      <c r="B380" s="66" t="s">
        <v>1115</v>
      </c>
      <c r="C380" s="66" t="s">
        <v>1</v>
      </c>
      <c r="D380" s="66">
        <v>3</v>
      </c>
      <c r="E380">
        <v>1647775096.5</v>
      </c>
      <c r="F380">
        <v>9508.9000000953693</v>
      </c>
      <c r="G380" t="s">
        <v>1353</v>
      </c>
      <c r="H380" t="s">
        <v>1354</v>
      </c>
      <c r="I380">
        <v>3</v>
      </c>
      <c r="K380">
        <v>54.632632812836356</v>
      </c>
      <c r="L380">
        <v>45.343060479460704</v>
      </c>
      <c r="M380">
        <v>-1.0992745572267424</v>
      </c>
      <c r="N380">
        <v>1647775088.75</v>
      </c>
      <c r="O380">
        <v>2.7748252212654139E-5</v>
      </c>
      <c r="P380">
        <v>2.7748252212654138E-2</v>
      </c>
      <c r="Q380" s="1">
        <v>1.5159600743319075</v>
      </c>
      <c r="R380">
        <v>548.04650000000004</v>
      </c>
      <c r="S380">
        <v>-602.45357362716595</v>
      </c>
      <c r="T380">
        <v>-61.092208588824569</v>
      </c>
      <c r="U380">
        <v>55.575022806812179</v>
      </c>
      <c r="V380">
        <v>2.1082097983581545E-3</v>
      </c>
      <c r="W380">
        <v>2.0829671125153708</v>
      </c>
      <c r="X380">
        <v>2.1070250964437382E-3</v>
      </c>
      <c r="Y380">
        <v>1.3169970680265678E-3</v>
      </c>
      <c r="Z380">
        <v>16.537029493203811</v>
      </c>
      <c r="AA380">
        <v>25.109878428967775</v>
      </c>
      <c r="AB380">
        <v>24.510429999999999</v>
      </c>
      <c r="AC380">
        <v>3.0880451761620056</v>
      </c>
      <c r="AD380">
        <v>56.174261242775181</v>
      </c>
      <c r="AE380">
        <v>1.7846789576910174</v>
      </c>
      <c r="AF380">
        <v>3.1770403708167194</v>
      </c>
      <c r="AG380">
        <v>1.3033662184709882</v>
      </c>
      <c r="AH380">
        <v>-1.2236979225780475</v>
      </c>
      <c r="AI380">
        <v>53.414405733719597</v>
      </c>
      <c r="AJ380">
        <v>5.4104720128321722</v>
      </c>
      <c r="AK380">
        <v>74.138209317177541</v>
      </c>
      <c r="AL380">
        <v>1.278361758911754</v>
      </c>
      <c r="AM380">
        <v>2.8193107068518689E-2</v>
      </c>
      <c r="AN380">
        <v>1.5159600743319075</v>
      </c>
      <c r="AO380">
        <v>559.85995396736701</v>
      </c>
      <c r="AP380">
        <v>557.81271515151502</v>
      </c>
      <c r="AQ380">
        <v>-3.5137134799895497E-2</v>
      </c>
      <c r="AR380">
        <v>66.640267348447296</v>
      </c>
      <c r="AS380">
        <v>2.7748252212654138E-2</v>
      </c>
      <c r="AT380">
        <v>17.557333568068898</v>
      </c>
      <c r="AU380">
        <v>17.599170909090901</v>
      </c>
      <c r="AV380">
        <v>-3.2293056590042399E-6</v>
      </c>
      <c r="AW380">
        <v>77.679382247918795</v>
      </c>
      <c r="AX380">
        <v>0</v>
      </c>
      <c r="AY380">
        <v>0</v>
      </c>
      <c r="AZ380">
        <v>1</v>
      </c>
      <c r="BA380">
        <v>0</v>
      </c>
      <c r="BB380">
        <v>26055.402814425564</v>
      </c>
      <c r="BC380" t="s">
        <v>1343</v>
      </c>
      <c r="BD380">
        <v>10248</v>
      </c>
      <c r="BE380">
        <v>1268.3307692307701</v>
      </c>
      <c r="BF380">
        <v>4373.25</v>
      </c>
      <c r="BG380">
        <v>0.7099798161022649</v>
      </c>
      <c r="BH380">
        <v>4.3589445110053797E-2</v>
      </c>
      <c r="BI380" t="s">
        <v>1355</v>
      </c>
      <c r="BJ380">
        <v>10240.299999999999</v>
      </c>
      <c r="BK380">
        <v>1472.57846153846</v>
      </c>
      <c r="BL380">
        <v>2171.8000000000002</v>
      </c>
      <c r="BM380">
        <v>0.32195484780437433</v>
      </c>
      <c r="BN380">
        <v>0.5</v>
      </c>
      <c r="BO380">
        <v>84.293579422385392</v>
      </c>
      <c r="BP380">
        <v>1.5159600743319075</v>
      </c>
      <c r="BQ380">
        <v>13.569363266910015</v>
      </c>
      <c r="BR380">
        <v>1.7467174123001403E-2</v>
      </c>
      <c r="BS380">
        <v>1.0136522700064461</v>
      </c>
      <c r="BT380">
        <v>980.17832107020092</v>
      </c>
      <c r="BU380" t="s">
        <v>247</v>
      </c>
      <c r="BV380">
        <v>0</v>
      </c>
      <c r="BW380">
        <v>980.17832107020092</v>
      </c>
      <c r="BX380">
        <v>0.54867928857620374</v>
      </c>
      <c r="BY380">
        <v>0.58678148511825845</v>
      </c>
      <c r="BZ380">
        <v>0.64880739586802783</v>
      </c>
      <c r="CA380">
        <v>0.77392955360107862</v>
      </c>
      <c r="CB380">
        <v>0.70902005378561817</v>
      </c>
      <c r="CC380">
        <v>0.39057374933856603</v>
      </c>
      <c r="CD380">
        <v>0.60942625066143397</v>
      </c>
      <c r="CE380">
        <v>178</v>
      </c>
      <c r="CF380">
        <v>300</v>
      </c>
      <c r="CG380">
        <v>300</v>
      </c>
      <c r="CH380">
        <v>300</v>
      </c>
      <c r="CI380">
        <v>10240.299999999999</v>
      </c>
      <c r="CJ380">
        <v>2159.41</v>
      </c>
      <c r="CK380">
        <v>-8.4244300000000001E-3</v>
      </c>
      <c r="CL380">
        <v>-3.25</v>
      </c>
      <c r="CM380" t="s">
        <v>247</v>
      </c>
      <c r="CN380" t="s">
        <v>247</v>
      </c>
      <c r="CO380" t="s">
        <v>247</v>
      </c>
      <c r="CP380" t="s">
        <v>247</v>
      </c>
      <c r="CQ380" t="s">
        <v>247</v>
      </c>
      <c r="CR380" t="s">
        <v>247</v>
      </c>
      <c r="CS380" t="s">
        <v>247</v>
      </c>
      <c r="CT380" t="s">
        <v>247</v>
      </c>
      <c r="CU380" t="s">
        <v>247</v>
      </c>
      <c r="CV380" t="s">
        <v>247</v>
      </c>
      <c r="CW380">
        <v>99.992869999999996</v>
      </c>
      <c r="CX380">
        <v>84.293579422385392</v>
      </c>
      <c r="CY380">
        <v>0.84299589983151191</v>
      </c>
      <c r="CZ380">
        <v>0.16538208667481802</v>
      </c>
      <c r="DA380">
        <v>4.5999999999999996</v>
      </c>
      <c r="DB380">
        <v>0.5</v>
      </c>
      <c r="DC380" t="s">
        <v>248</v>
      </c>
      <c r="DD380">
        <v>2</v>
      </c>
      <c r="DE380" t="b">
        <v>1</v>
      </c>
      <c r="DF380">
        <v>1647775088.75</v>
      </c>
      <c r="DG380">
        <v>548.04650000000004</v>
      </c>
      <c r="DH380">
        <v>550.030566666666</v>
      </c>
      <c r="DI380">
        <v>17.599399999999999</v>
      </c>
      <c r="DJ380">
        <v>17.556926666666701</v>
      </c>
      <c r="DK380">
        <v>556.26670000000001</v>
      </c>
      <c r="DL380">
        <v>17.315493333333301</v>
      </c>
      <c r="DM380">
        <v>299.9667</v>
      </c>
      <c r="DN380">
        <v>101.305733333333</v>
      </c>
      <c r="DO380">
        <v>9.9937183333333304E-2</v>
      </c>
      <c r="DP380">
        <v>24.986083333333301</v>
      </c>
      <c r="DQ380">
        <v>24.510429999999999</v>
      </c>
      <c r="DR380">
        <v>27.18957</v>
      </c>
      <c r="DS380">
        <v>0</v>
      </c>
      <c r="DT380">
        <v>0</v>
      </c>
      <c r="DU380">
        <v>5004.0623333333297</v>
      </c>
      <c r="DV380">
        <v>0</v>
      </c>
      <c r="DW380">
        <v>28.612449999999999</v>
      </c>
      <c r="DX380" s="1">
        <v>99.992869999999996</v>
      </c>
      <c r="DY380">
        <v>0.90004470000000003</v>
      </c>
      <c r="DZ380">
        <v>9.99553366666667E-2</v>
      </c>
      <c r="EA380">
        <v>0</v>
      </c>
      <c r="EB380">
        <v>1472.5933333333301</v>
      </c>
      <c r="EC380">
        <v>9.9996500000000002E-2</v>
      </c>
      <c r="ED380">
        <v>1460.4473333333301</v>
      </c>
      <c r="EE380">
        <v>828.37533333333397</v>
      </c>
      <c r="EF380">
        <v>35.082999999999998</v>
      </c>
      <c r="EG380">
        <v>40.530999999999999</v>
      </c>
      <c r="EH380">
        <v>37.5976</v>
      </c>
      <c r="EI380">
        <v>41.266433333333303</v>
      </c>
      <c r="EJ380">
        <v>38.178933333333298</v>
      </c>
      <c r="EK380">
        <v>89.907666666666699</v>
      </c>
      <c r="EL380">
        <v>9.9856666666666705</v>
      </c>
      <c r="EM380">
        <v>0</v>
      </c>
      <c r="EN380">
        <v>70.400000095367403</v>
      </c>
      <c r="EO380">
        <v>0</v>
      </c>
      <c r="EP380">
        <v>1472.57846153846</v>
      </c>
      <c r="EQ380">
        <v>-37.734700899978598</v>
      </c>
      <c r="ER380">
        <v>-47.419145365461198</v>
      </c>
      <c r="ES380">
        <v>1460.47961538462</v>
      </c>
      <c r="ET380">
        <v>15</v>
      </c>
      <c r="EU380">
        <v>0</v>
      </c>
      <c r="EV380" t="s">
        <v>249</v>
      </c>
      <c r="EW380">
        <v>1647517414.0999999</v>
      </c>
      <c r="EX380">
        <v>1647517416.0999999</v>
      </c>
      <c r="EY380">
        <v>0</v>
      </c>
      <c r="EZ380">
        <v>0.214</v>
      </c>
      <c r="FA380">
        <v>5.0000000000000001E-3</v>
      </c>
      <c r="FB380">
        <v>-8.3160000000000007</v>
      </c>
      <c r="FC380">
        <v>0.29899999999999999</v>
      </c>
      <c r="FD380">
        <v>600</v>
      </c>
      <c r="FE380">
        <v>21</v>
      </c>
      <c r="FF380">
        <v>0.45</v>
      </c>
      <c r="FG380">
        <v>0.14000000000000001</v>
      </c>
      <c r="FH380">
        <v>-1.9454268292682899</v>
      </c>
      <c r="FI380">
        <v>-0.34316989547038401</v>
      </c>
      <c r="FJ380">
        <v>7.2357980477117695E-2</v>
      </c>
      <c r="FK380">
        <v>1</v>
      </c>
      <c r="FL380">
        <v>1474.72264705882</v>
      </c>
      <c r="FM380">
        <v>-38.9205500528535</v>
      </c>
      <c r="FN380">
        <v>3.9860804195006798</v>
      </c>
      <c r="FO380">
        <v>0</v>
      </c>
      <c r="FP380">
        <v>4.2352680487804897E-2</v>
      </c>
      <c r="FQ380">
        <v>1.36937770034846E-3</v>
      </c>
      <c r="FR380">
        <v>7.0199751483804101E-4</v>
      </c>
      <c r="FS380">
        <v>1</v>
      </c>
      <c r="FT380">
        <v>2</v>
      </c>
      <c r="FU380">
        <v>3</v>
      </c>
      <c r="FV380" t="s">
        <v>250</v>
      </c>
      <c r="FW380">
        <v>100</v>
      </c>
      <c r="FX380">
        <v>100</v>
      </c>
      <c r="FY380">
        <v>-8.2200000000000006</v>
      </c>
      <c r="FZ380">
        <v>0.28389999999999999</v>
      </c>
      <c r="GA380">
        <v>-5.92640960197539</v>
      </c>
      <c r="GB380">
        <v>-6.1472255440131896E-3</v>
      </c>
      <c r="GC380">
        <v>4.0142174821260903E-6</v>
      </c>
      <c r="GD380">
        <v>-6.7765446843560096E-10</v>
      </c>
      <c r="GE380">
        <v>6.52635436892431E-2</v>
      </c>
      <c r="GF380">
        <v>2.6136340373434201E-2</v>
      </c>
      <c r="GG380">
        <v>-1.0886145581756801E-3</v>
      </c>
      <c r="GH380">
        <v>1.78115029288535E-5</v>
      </c>
      <c r="GI380">
        <v>0</v>
      </c>
      <c r="GJ380">
        <v>2010</v>
      </c>
      <c r="GK380">
        <v>2</v>
      </c>
      <c r="GL380">
        <v>26</v>
      </c>
      <c r="GM380">
        <v>4294.7</v>
      </c>
      <c r="GN380">
        <v>4294.7</v>
      </c>
      <c r="GO380">
        <v>1.7395</v>
      </c>
      <c r="GP380">
        <v>2.4279799999999998</v>
      </c>
      <c r="GQ380">
        <v>2.1484399999999999</v>
      </c>
      <c r="GR380">
        <v>2.5939899999999998</v>
      </c>
      <c r="GS380">
        <v>2.2497600000000002</v>
      </c>
      <c r="GT380">
        <v>2.3938000000000001</v>
      </c>
      <c r="GU380">
        <v>34.6006</v>
      </c>
      <c r="GV380">
        <v>16.1371</v>
      </c>
      <c r="GW380">
        <v>18</v>
      </c>
      <c r="GX380">
        <v>283.97199999999998</v>
      </c>
      <c r="GY380">
        <v>1116.21</v>
      </c>
      <c r="GZ380">
        <v>23.850100000000001</v>
      </c>
      <c r="HA380">
        <v>25.899699999999999</v>
      </c>
      <c r="HB380">
        <v>30.000299999999999</v>
      </c>
      <c r="HC380">
        <v>25.9636</v>
      </c>
      <c r="HD380">
        <v>25.9208</v>
      </c>
      <c r="HE380">
        <v>34.858400000000003</v>
      </c>
      <c r="HF380">
        <v>16.450700000000001</v>
      </c>
      <c r="HG380">
        <v>57.480800000000002</v>
      </c>
      <c r="HH380">
        <v>23.8459</v>
      </c>
      <c r="HI380">
        <v>550</v>
      </c>
      <c r="HJ380">
        <v>17.523499999999999</v>
      </c>
      <c r="HK380">
        <v>101.666</v>
      </c>
      <c r="HL380">
        <v>91.595399999999998</v>
      </c>
    </row>
    <row r="381" spans="2:220" x14ac:dyDescent="0.25">
      <c r="B381" s="66" t="s">
        <v>1115</v>
      </c>
      <c r="C381" s="66" t="s">
        <v>1</v>
      </c>
      <c r="D381" s="66">
        <v>3</v>
      </c>
      <c r="E381">
        <v>1647775202</v>
      </c>
      <c r="F381">
        <v>9614.4000000953693</v>
      </c>
      <c r="G381" t="s">
        <v>1356</v>
      </c>
      <c r="H381" t="s">
        <v>1357</v>
      </c>
      <c r="I381">
        <v>3</v>
      </c>
      <c r="K381">
        <v>49.592857907008359</v>
      </c>
      <c r="L381">
        <v>49.97659834215154</v>
      </c>
      <c r="M381">
        <v>-0.93049153087132663</v>
      </c>
      <c r="N381">
        <v>1647775194</v>
      </c>
      <c r="O381">
        <v>2.4977988562060998E-5</v>
      </c>
      <c r="P381">
        <v>2.4977988562060998E-2</v>
      </c>
      <c r="Q381" s="1">
        <v>1.2387298375611711</v>
      </c>
      <c r="R381">
        <v>548.04967741935502</v>
      </c>
      <c r="S381">
        <v>-509.9555833354724</v>
      </c>
      <c r="T381">
        <v>-51.709924769529501</v>
      </c>
      <c r="U381">
        <v>55.572697927844146</v>
      </c>
      <c r="V381">
        <v>1.8748287972541985E-3</v>
      </c>
      <c r="W381">
        <v>2.0808079149959751</v>
      </c>
      <c r="X381">
        <v>1.8738908378923298E-3</v>
      </c>
      <c r="Y381">
        <v>1.1712660044811327E-3</v>
      </c>
      <c r="Z381">
        <v>33.078690391960187</v>
      </c>
      <c r="AA381">
        <v>25.236650043018344</v>
      </c>
      <c r="AB381">
        <v>24.597154838709699</v>
      </c>
      <c r="AC381">
        <v>3.1041071141177499</v>
      </c>
      <c r="AD381">
        <v>56.214061399529626</v>
      </c>
      <c r="AE381">
        <v>1.7850718447007714</v>
      </c>
      <c r="AF381">
        <v>3.1754899045876592</v>
      </c>
      <c r="AG381">
        <v>1.3190352694169785</v>
      </c>
      <c r="AH381">
        <v>-1.1015292955868901</v>
      </c>
      <c r="AI381">
        <v>42.711826904683882</v>
      </c>
      <c r="AJ381">
        <v>4.3325845442265516</v>
      </c>
      <c r="AK381">
        <v>79.021572545283732</v>
      </c>
      <c r="AL381">
        <v>1.2597323353528789</v>
      </c>
      <c r="AM381">
        <v>2.520644415869314E-2</v>
      </c>
      <c r="AN381">
        <v>1.2387298375611711</v>
      </c>
      <c r="AO381">
        <v>559.84850626284003</v>
      </c>
      <c r="AP381">
        <v>557.86804848484803</v>
      </c>
      <c r="AQ381">
        <v>5.2177707425220101E-3</v>
      </c>
      <c r="AR381">
        <v>66.640267348447296</v>
      </c>
      <c r="AS381">
        <v>2.4977988562060998E-2</v>
      </c>
      <c r="AT381">
        <v>17.566893118857301</v>
      </c>
      <c r="AU381">
        <v>17.604493333333298</v>
      </c>
      <c r="AV381">
        <v>1.9090976660970999E-6</v>
      </c>
      <c r="AW381">
        <v>77.679382247918795</v>
      </c>
      <c r="AX381">
        <v>0</v>
      </c>
      <c r="AY381">
        <v>0</v>
      </c>
      <c r="AZ381">
        <v>1</v>
      </c>
      <c r="BA381">
        <v>0</v>
      </c>
      <c r="BB381">
        <v>26008.201702197388</v>
      </c>
      <c r="BC381" t="s">
        <v>1343</v>
      </c>
      <c r="BD381">
        <v>10248</v>
      </c>
      <c r="BE381">
        <v>1268.3307692307701</v>
      </c>
      <c r="BF381">
        <v>4373.25</v>
      </c>
      <c r="BG381">
        <v>0.7099798161022649</v>
      </c>
      <c r="BH381">
        <v>4.3589445110053797E-2</v>
      </c>
      <c r="BI381" t="s">
        <v>1358</v>
      </c>
      <c r="BJ381">
        <v>10251.200000000001</v>
      </c>
      <c r="BK381">
        <v>1605.2392</v>
      </c>
      <c r="BL381">
        <v>1918.72</v>
      </c>
      <c r="BM381">
        <v>0.163380170113409</v>
      </c>
      <c r="BN381">
        <v>0.5</v>
      </c>
      <c r="BO381">
        <v>168.60348465570388</v>
      </c>
      <c r="BP381">
        <v>1.2387298375611711</v>
      </c>
      <c r="BQ381">
        <v>13.773233002381222</v>
      </c>
      <c r="BR381">
        <v>7.0884679215951511E-3</v>
      </c>
      <c r="BS381">
        <v>1.2792538775850566</v>
      </c>
      <c r="BT381">
        <v>925.10724416552989</v>
      </c>
      <c r="BU381" t="s">
        <v>247</v>
      </c>
      <c r="BV381">
        <v>0</v>
      </c>
      <c r="BW381">
        <v>925.10724416552989</v>
      </c>
      <c r="BX381">
        <v>0.51785187824928602</v>
      </c>
      <c r="BY381">
        <v>0.31549594966373806</v>
      </c>
      <c r="BZ381">
        <v>0.71184117764462729</v>
      </c>
      <c r="CA381">
        <v>0.48198953052964805</v>
      </c>
      <c r="CB381">
        <v>0.79052942043580976</v>
      </c>
      <c r="CC381">
        <v>0.18182186713282822</v>
      </c>
      <c r="CD381">
        <v>0.81817813286717178</v>
      </c>
      <c r="CE381">
        <v>179</v>
      </c>
      <c r="CF381">
        <v>300</v>
      </c>
      <c r="CG381">
        <v>300</v>
      </c>
      <c r="CH381">
        <v>300</v>
      </c>
      <c r="CI381">
        <v>10251.200000000001</v>
      </c>
      <c r="CJ381">
        <v>1909.1</v>
      </c>
      <c r="CK381">
        <v>-8.3467000000000003E-3</v>
      </c>
      <c r="CL381">
        <v>-1.1499999999999999</v>
      </c>
      <c r="CM381" t="s">
        <v>247</v>
      </c>
      <c r="CN381" t="s">
        <v>247</v>
      </c>
      <c r="CO381" t="s">
        <v>247</v>
      </c>
      <c r="CP381" t="s">
        <v>247</v>
      </c>
      <c r="CQ381" t="s">
        <v>247</v>
      </c>
      <c r="CR381" t="s">
        <v>247</v>
      </c>
      <c r="CS381" t="s">
        <v>247</v>
      </c>
      <c r="CT381" t="s">
        <v>247</v>
      </c>
      <c r="CU381" t="s">
        <v>247</v>
      </c>
      <c r="CV381" t="s">
        <v>247</v>
      </c>
      <c r="CW381">
        <v>200.00412903225799</v>
      </c>
      <c r="CX381">
        <v>168.60348465570388</v>
      </c>
      <c r="CY381">
        <v>0.8430000194071513</v>
      </c>
      <c r="CZ381">
        <v>0.16539003745580191</v>
      </c>
      <c r="DA381">
        <v>4.5999999999999996</v>
      </c>
      <c r="DB381">
        <v>0.5</v>
      </c>
      <c r="DC381" t="s">
        <v>248</v>
      </c>
      <c r="DD381">
        <v>2</v>
      </c>
      <c r="DE381" t="b">
        <v>1</v>
      </c>
      <c r="DF381">
        <v>1647775194</v>
      </c>
      <c r="DG381">
        <v>548.04967741935502</v>
      </c>
      <c r="DH381">
        <v>550.00219354838703</v>
      </c>
      <c r="DI381">
        <v>17.604112903225801</v>
      </c>
      <c r="DJ381">
        <v>17.566148387096799</v>
      </c>
      <c r="DK381">
        <v>556.27009677419403</v>
      </c>
      <c r="DL381">
        <v>17.320190322580601</v>
      </c>
      <c r="DM381">
        <v>300.03925806451599</v>
      </c>
      <c r="DN381">
        <v>101.300838709677</v>
      </c>
      <c r="DO381">
        <v>0.10000179354838699</v>
      </c>
      <c r="DP381">
        <v>24.9778967741935</v>
      </c>
      <c r="DQ381">
        <v>24.597154838709699</v>
      </c>
      <c r="DR381">
        <v>26.853967741935499</v>
      </c>
      <c r="DS381">
        <v>0</v>
      </c>
      <c r="DT381">
        <v>0</v>
      </c>
      <c r="DU381">
        <v>4996.3103225806499</v>
      </c>
      <c r="DV381">
        <v>0</v>
      </c>
      <c r="DW381">
        <v>28.516925806451599</v>
      </c>
      <c r="DX381" s="1">
        <v>200.00412903225799</v>
      </c>
      <c r="DY381">
        <v>0.899946225806452</v>
      </c>
      <c r="DZ381">
        <v>0.100053793548387</v>
      </c>
      <c r="EA381">
        <v>0</v>
      </c>
      <c r="EB381">
        <v>1606.07741935484</v>
      </c>
      <c r="EC381">
        <v>9.9996500000000002E-2</v>
      </c>
      <c r="ED381">
        <v>3165.0651612903198</v>
      </c>
      <c r="EE381">
        <v>1657.6887096774201</v>
      </c>
      <c r="EF381">
        <v>34.761774193548398</v>
      </c>
      <c r="EG381">
        <v>38.779967741935501</v>
      </c>
      <c r="EH381">
        <v>36.624709677419297</v>
      </c>
      <c r="EI381">
        <v>38.965516129032302</v>
      </c>
      <c r="EJ381">
        <v>37.423225806451597</v>
      </c>
      <c r="EK381">
        <v>179.90161290322601</v>
      </c>
      <c r="EL381">
        <v>20.0003225806452</v>
      </c>
      <c r="EM381">
        <v>0</v>
      </c>
      <c r="EN381">
        <v>104.60000014305101</v>
      </c>
      <c r="EO381">
        <v>0</v>
      </c>
      <c r="EP381">
        <v>1605.2392</v>
      </c>
      <c r="EQ381">
        <v>-40.476153919030097</v>
      </c>
      <c r="ER381">
        <v>-82.4530768626759</v>
      </c>
      <c r="ES381">
        <v>3163.6552000000001</v>
      </c>
      <c r="ET381">
        <v>15</v>
      </c>
      <c r="EU381">
        <v>0</v>
      </c>
      <c r="EV381" t="s">
        <v>249</v>
      </c>
      <c r="EW381">
        <v>1647517414.0999999</v>
      </c>
      <c r="EX381">
        <v>1647517416.0999999</v>
      </c>
      <c r="EY381">
        <v>0</v>
      </c>
      <c r="EZ381">
        <v>0.214</v>
      </c>
      <c r="FA381">
        <v>5.0000000000000001E-3</v>
      </c>
      <c r="FB381">
        <v>-8.3160000000000007</v>
      </c>
      <c r="FC381">
        <v>0.29899999999999999</v>
      </c>
      <c r="FD381">
        <v>600</v>
      </c>
      <c r="FE381">
        <v>21</v>
      </c>
      <c r="FF381">
        <v>0.45</v>
      </c>
      <c r="FG381">
        <v>0.14000000000000001</v>
      </c>
      <c r="FH381">
        <v>-1.9616412195121899</v>
      </c>
      <c r="FI381">
        <v>0.12922620209059299</v>
      </c>
      <c r="FJ381">
        <v>4.8391775263436403E-2</v>
      </c>
      <c r="FK381">
        <v>1</v>
      </c>
      <c r="FL381">
        <v>1608.0482352941201</v>
      </c>
      <c r="FM381">
        <v>-42.691825836039399</v>
      </c>
      <c r="FN381">
        <v>4.3594680399901602</v>
      </c>
      <c r="FO381">
        <v>0</v>
      </c>
      <c r="FP381">
        <v>3.7421817073170702E-2</v>
      </c>
      <c r="FQ381">
        <v>8.2453567944250905E-3</v>
      </c>
      <c r="FR381">
        <v>1.12795162712022E-3</v>
      </c>
      <c r="FS381">
        <v>1</v>
      </c>
      <c r="FT381">
        <v>2</v>
      </c>
      <c r="FU381">
        <v>3</v>
      </c>
      <c r="FV381" t="s">
        <v>250</v>
      </c>
      <c r="FW381">
        <v>100</v>
      </c>
      <c r="FX381">
        <v>100</v>
      </c>
      <c r="FY381">
        <v>-8.2200000000000006</v>
      </c>
      <c r="FZ381">
        <v>0.28389999999999999</v>
      </c>
      <c r="GA381">
        <v>-5.92640960197539</v>
      </c>
      <c r="GB381">
        <v>-6.1472255440131896E-3</v>
      </c>
      <c r="GC381">
        <v>4.0142174821260903E-6</v>
      </c>
      <c r="GD381">
        <v>-6.7765446843560096E-10</v>
      </c>
      <c r="GE381">
        <v>6.52635436892431E-2</v>
      </c>
      <c r="GF381">
        <v>2.6136340373434201E-2</v>
      </c>
      <c r="GG381">
        <v>-1.0886145581756801E-3</v>
      </c>
      <c r="GH381">
        <v>1.78115029288535E-5</v>
      </c>
      <c r="GI381">
        <v>0</v>
      </c>
      <c r="GJ381">
        <v>2010</v>
      </c>
      <c r="GK381">
        <v>2</v>
      </c>
      <c r="GL381">
        <v>26</v>
      </c>
      <c r="GM381">
        <v>4296.5</v>
      </c>
      <c r="GN381">
        <v>4296.3999999999996</v>
      </c>
      <c r="GO381">
        <v>1.7395</v>
      </c>
      <c r="GP381">
        <v>2.4316399999999998</v>
      </c>
      <c r="GQ381">
        <v>2.1484399999999999</v>
      </c>
      <c r="GR381">
        <v>2.5952099999999998</v>
      </c>
      <c r="GS381">
        <v>2.2497600000000002</v>
      </c>
      <c r="GT381">
        <v>2.3828100000000001</v>
      </c>
      <c r="GU381">
        <v>34.5777</v>
      </c>
      <c r="GV381">
        <v>16.110900000000001</v>
      </c>
      <c r="GW381">
        <v>18</v>
      </c>
      <c r="GX381">
        <v>284.08100000000002</v>
      </c>
      <c r="GY381">
        <v>1113.33</v>
      </c>
      <c r="GZ381">
        <v>23.7423</v>
      </c>
      <c r="HA381">
        <v>25.938199999999998</v>
      </c>
      <c r="HB381">
        <v>30.0001</v>
      </c>
      <c r="HC381">
        <v>25.9955</v>
      </c>
      <c r="HD381">
        <v>25.951499999999999</v>
      </c>
      <c r="HE381">
        <v>34.854300000000002</v>
      </c>
      <c r="HF381">
        <v>16.450700000000001</v>
      </c>
      <c r="HG381">
        <v>57.480800000000002</v>
      </c>
      <c r="HH381">
        <v>23.756499999999999</v>
      </c>
      <c r="HI381">
        <v>550</v>
      </c>
      <c r="HJ381">
        <v>17.523499999999999</v>
      </c>
      <c r="HK381">
        <v>101.658</v>
      </c>
      <c r="HL381">
        <v>91.584999999999994</v>
      </c>
    </row>
    <row r="382" spans="2:220" x14ac:dyDescent="0.25">
      <c r="B382" s="66" t="s">
        <v>1115</v>
      </c>
      <c r="C382" s="66" t="s">
        <v>1</v>
      </c>
      <c r="D382" s="66">
        <v>3</v>
      </c>
      <c r="E382">
        <v>1647775317</v>
      </c>
      <c r="F382">
        <v>9729.4000000953693</v>
      </c>
      <c r="G382" t="s">
        <v>1359</v>
      </c>
      <c r="H382" t="s">
        <v>1360</v>
      </c>
      <c r="I382">
        <v>3</v>
      </c>
      <c r="K382">
        <v>28.536759738701676</v>
      </c>
      <c r="L382">
        <v>24.229939263241143</v>
      </c>
      <c r="M382">
        <v>-0.15548686148528354</v>
      </c>
      <c r="N382">
        <v>1647775309.25</v>
      </c>
      <c r="O382">
        <v>4.8358621903164376E-5</v>
      </c>
      <c r="P382">
        <v>4.8358621903164374E-2</v>
      </c>
      <c r="Q382" s="1">
        <v>1.3799983745453182</v>
      </c>
      <c r="R382">
        <v>547.89646666666704</v>
      </c>
      <c r="S382">
        <v>-85.19070202087633</v>
      </c>
      <c r="T382">
        <v>-8.6376904682215105</v>
      </c>
      <c r="U382">
        <v>55.552542418762798</v>
      </c>
      <c r="V382">
        <v>3.5187696298956076E-3</v>
      </c>
      <c r="W382">
        <v>2.0815124982445172</v>
      </c>
      <c r="X382">
        <v>3.515468292694893E-3</v>
      </c>
      <c r="Y382">
        <v>2.1974640300985006E-3</v>
      </c>
      <c r="Z382">
        <v>66.159196665256161</v>
      </c>
      <c r="AA382">
        <v>25.505087593556222</v>
      </c>
      <c r="AB382">
        <v>24.82273</v>
      </c>
      <c r="AC382">
        <v>3.1462273859467178</v>
      </c>
      <c r="AD382">
        <v>56.193274555318048</v>
      </c>
      <c r="AE382">
        <v>1.7853976306315877</v>
      </c>
      <c r="AF382">
        <v>3.1772443317464942</v>
      </c>
      <c r="AG382">
        <v>1.3608297553151301</v>
      </c>
      <c r="AH382">
        <v>-2.1326152259295488</v>
      </c>
      <c r="AI382">
        <v>18.452088251855017</v>
      </c>
      <c r="AJ382">
        <v>1.8733152896312044</v>
      </c>
      <c r="AK382">
        <v>84.35198498081283</v>
      </c>
      <c r="AL382">
        <v>1.3611910743132825</v>
      </c>
      <c r="AM382">
        <v>5.6178063821163755E-2</v>
      </c>
      <c r="AN382">
        <v>1.3799983745453182</v>
      </c>
      <c r="AO382">
        <v>559.81802268693002</v>
      </c>
      <c r="AP382">
        <v>557.68149090909105</v>
      </c>
      <c r="AQ382">
        <v>-1.89695618856593E-3</v>
      </c>
      <c r="AR382">
        <v>66.640267348447296</v>
      </c>
      <c r="AS382">
        <v>4.8358621903164374E-2</v>
      </c>
      <c r="AT382">
        <v>17.524140006053202</v>
      </c>
      <c r="AU382">
        <v>17.597028484848501</v>
      </c>
      <c r="AV382">
        <v>-4.06577376183376E-6</v>
      </c>
      <c r="AW382">
        <v>77.679382247918795</v>
      </c>
      <c r="AX382">
        <v>0</v>
      </c>
      <c r="AY382">
        <v>0</v>
      </c>
      <c r="AZ382">
        <v>1</v>
      </c>
      <c r="BA382">
        <v>0</v>
      </c>
      <c r="BB382">
        <v>26023.429532747992</v>
      </c>
      <c r="BC382" t="s">
        <v>1343</v>
      </c>
      <c r="BD382">
        <v>10248</v>
      </c>
      <c r="BE382">
        <v>1268.3307692307701</v>
      </c>
      <c r="BF382">
        <v>4373.25</v>
      </c>
      <c r="BG382">
        <v>0.7099798161022649</v>
      </c>
      <c r="BH382">
        <v>4.3589445110053797E-2</v>
      </c>
      <c r="BI382" t="s">
        <v>1361</v>
      </c>
      <c r="BJ382">
        <v>10266.799999999999</v>
      </c>
      <c r="BK382">
        <v>1685.4096153846201</v>
      </c>
      <c r="BL382">
        <v>1830.22</v>
      </c>
      <c r="BM382">
        <v>7.9121845797434087E-2</v>
      </c>
      <c r="BN382">
        <v>0.5</v>
      </c>
      <c r="BO382">
        <v>337.21761020997752</v>
      </c>
      <c r="BP382">
        <v>1.3799983745453182</v>
      </c>
      <c r="BQ382">
        <v>13.340639877606538</v>
      </c>
      <c r="BR382">
        <v>3.9630460835159637E-3</v>
      </c>
      <c r="BS382">
        <v>1.3894668400520154</v>
      </c>
      <c r="BT382">
        <v>904.03049943177371</v>
      </c>
      <c r="BU382" t="s">
        <v>247</v>
      </c>
      <c r="BV382">
        <v>0</v>
      </c>
      <c r="BW382">
        <v>904.03049943177371</v>
      </c>
      <c r="BX382">
        <v>0.50605364413470855</v>
      </c>
      <c r="BY382">
        <v>0.15635070849597985</v>
      </c>
      <c r="BZ382">
        <v>0.73302654951163371</v>
      </c>
      <c r="CA382">
        <v>0.25772051978489352</v>
      </c>
      <c r="CB382">
        <v>0.81903257733695545</v>
      </c>
      <c r="CC382">
        <v>8.3864366144532992E-2</v>
      </c>
      <c r="CD382">
        <v>0.91613563385546704</v>
      </c>
      <c r="CE382">
        <v>180</v>
      </c>
      <c r="CF382">
        <v>300</v>
      </c>
      <c r="CG382">
        <v>300</v>
      </c>
      <c r="CH382">
        <v>300</v>
      </c>
      <c r="CI382">
        <v>10266.799999999999</v>
      </c>
      <c r="CJ382">
        <v>1822.83</v>
      </c>
      <c r="CK382">
        <v>-8.1917599999999993E-3</v>
      </c>
      <c r="CL382">
        <v>-0.87</v>
      </c>
      <c r="CM382" t="s">
        <v>247</v>
      </c>
      <c r="CN382" t="s">
        <v>247</v>
      </c>
      <c r="CO382" t="s">
        <v>247</v>
      </c>
      <c r="CP382" t="s">
        <v>247</v>
      </c>
      <c r="CQ382" t="s">
        <v>247</v>
      </c>
      <c r="CR382" t="s">
        <v>247</v>
      </c>
      <c r="CS382" t="s">
        <v>247</v>
      </c>
      <c r="CT382" t="s">
        <v>247</v>
      </c>
      <c r="CU382" t="s">
        <v>247</v>
      </c>
      <c r="CV382" t="s">
        <v>247</v>
      </c>
      <c r="CW382">
        <v>400.02106666666702</v>
      </c>
      <c r="CX382">
        <v>337.21761020997752</v>
      </c>
      <c r="CY382">
        <v>0.84299962754455904</v>
      </c>
      <c r="CZ382">
        <v>0.1653892811609991</v>
      </c>
      <c r="DA382">
        <v>4.5999999999999996</v>
      </c>
      <c r="DB382">
        <v>0.5</v>
      </c>
      <c r="DC382" t="s">
        <v>248</v>
      </c>
      <c r="DD382">
        <v>2</v>
      </c>
      <c r="DE382" t="b">
        <v>1</v>
      </c>
      <c r="DF382">
        <v>1647775309.25</v>
      </c>
      <c r="DG382">
        <v>547.89646666666704</v>
      </c>
      <c r="DH382">
        <v>550.03083333333302</v>
      </c>
      <c r="DI382">
        <v>17.608789999999999</v>
      </c>
      <c r="DJ382">
        <v>17.524166666666702</v>
      </c>
      <c r="DK382">
        <v>556.11659999999995</v>
      </c>
      <c r="DL382">
        <v>17.324850000000001</v>
      </c>
      <c r="DM382">
        <v>299.9984</v>
      </c>
      <c r="DN382">
        <v>101.29243333333299</v>
      </c>
      <c r="DO382">
        <v>9.9975266666666701E-2</v>
      </c>
      <c r="DP382">
        <v>24.987159999999999</v>
      </c>
      <c r="DQ382">
        <v>24.82273</v>
      </c>
      <c r="DR382">
        <v>27.20138</v>
      </c>
      <c r="DS382">
        <v>0</v>
      </c>
      <c r="DT382">
        <v>0</v>
      </c>
      <c r="DU382">
        <v>4999.3333333333303</v>
      </c>
      <c r="DV382">
        <v>0</v>
      </c>
      <c r="DW382">
        <v>28.5928233333333</v>
      </c>
      <c r="DX382" s="1">
        <v>400.02106666666702</v>
      </c>
      <c r="DY382">
        <v>0.89998619999999996</v>
      </c>
      <c r="DZ382">
        <v>0.10001371000000001</v>
      </c>
      <c r="EA382">
        <v>0</v>
      </c>
      <c r="EB382">
        <v>1685.386</v>
      </c>
      <c r="EC382">
        <v>9.9996500000000002E-2</v>
      </c>
      <c r="ED382">
        <v>6629.08766666666</v>
      </c>
      <c r="EE382">
        <v>3316.3496666666701</v>
      </c>
      <c r="EF382">
        <v>35.1413333333333</v>
      </c>
      <c r="EG382">
        <v>39.599800000000002</v>
      </c>
      <c r="EH382">
        <v>37.2246666666667</v>
      </c>
      <c r="EI382">
        <v>39.912266666666703</v>
      </c>
      <c r="EJ382">
        <v>37.728999999999999</v>
      </c>
      <c r="EK382">
        <v>359.922666666667</v>
      </c>
      <c r="EL382">
        <v>39.997</v>
      </c>
      <c r="EM382">
        <v>0</v>
      </c>
      <c r="EN382">
        <v>113.60000014305101</v>
      </c>
      <c r="EO382">
        <v>0</v>
      </c>
      <c r="EP382">
        <v>1685.4096153846201</v>
      </c>
      <c r="EQ382">
        <v>-30.325128189811899</v>
      </c>
      <c r="ER382">
        <v>-111.150427378846</v>
      </c>
      <c r="ES382">
        <v>6629.0642307692297</v>
      </c>
      <c r="ET382">
        <v>15</v>
      </c>
      <c r="EU382">
        <v>0</v>
      </c>
      <c r="EV382" t="s">
        <v>249</v>
      </c>
      <c r="EW382">
        <v>1647517414.0999999</v>
      </c>
      <c r="EX382">
        <v>1647517416.0999999</v>
      </c>
      <c r="EY382">
        <v>0</v>
      </c>
      <c r="EZ382">
        <v>0.214</v>
      </c>
      <c r="FA382">
        <v>5.0000000000000001E-3</v>
      </c>
      <c r="FB382">
        <v>-8.3160000000000007</v>
      </c>
      <c r="FC382">
        <v>0.29899999999999999</v>
      </c>
      <c r="FD382">
        <v>600</v>
      </c>
      <c r="FE382">
        <v>21</v>
      </c>
      <c r="FF382">
        <v>0.45</v>
      </c>
      <c r="FG382">
        <v>0.14000000000000001</v>
      </c>
      <c r="FH382">
        <v>-2.1208559999999999</v>
      </c>
      <c r="FI382">
        <v>-0.19307212007504301</v>
      </c>
      <c r="FJ382">
        <v>3.1728241898977001E-2</v>
      </c>
      <c r="FK382">
        <v>1</v>
      </c>
      <c r="FL382">
        <v>1687.1232352941199</v>
      </c>
      <c r="FM382">
        <v>-26.5309396471912</v>
      </c>
      <c r="FN382">
        <v>2.8848546916084898</v>
      </c>
      <c r="FO382">
        <v>0</v>
      </c>
      <c r="FP382">
        <v>8.4917485000000001E-2</v>
      </c>
      <c r="FQ382">
        <v>-1.87121696060038E-2</v>
      </c>
      <c r="FR382">
        <v>1.13233140385567E-2</v>
      </c>
      <c r="FS382">
        <v>1</v>
      </c>
      <c r="FT382">
        <v>2</v>
      </c>
      <c r="FU382">
        <v>3</v>
      </c>
      <c r="FV382" t="s">
        <v>250</v>
      </c>
      <c r="FW382">
        <v>100</v>
      </c>
      <c r="FX382">
        <v>100</v>
      </c>
      <c r="FY382">
        <v>-8.2200000000000006</v>
      </c>
      <c r="FZ382">
        <v>0.28389999999999999</v>
      </c>
      <c r="GA382">
        <v>-5.92640960197539</v>
      </c>
      <c r="GB382">
        <v>-6.1472255440131896E-3</v>
      </c>
      <c r="GC382">
        <v>4.0142174821260903E-6</v>
      </c>
      <c r="GD382">
        <v>-6.7765446843560096E-10</v>
      </c>
      <c r="GE382">
        <v>6.52635436892431E-2</v>
      </c>
      <c r="GF382">
        <v>2.6136340373434201E-2</v>
      </c>
      <c r="GG382">
        <v>-1.0886145581756801E-3</v>
      </c>
      <c r="GH382">
        <v>1.78115029288535E-5</v>
      </c>
      <c r="GI382">
        <v>0</v>
      </c>
      <c r="GJ382">
        <v>2010</v>
      </c>
      <c r="GK382">
        <v>2</v>
      </c>
      <c r="GL382">
        <v>26</v>
      </c>
      <c r="GM382">
        <v>4298.3999999999996</v>
      </c>
      <c r="GN382">
        <v>4298.3</v>
      </c>
      <c r="GO382">
        <v>1.7395</v>
      </c>
      <c r="GP382">
        <v>2.4169900000000002</v>
      </c>
      <c r="GQ382">
        <v>2.1484399999999999</v>
      </c>
      <c r="GR382">
        <v>2.5952099999999998</v>
      </c>
      <c r="GS382">
        <v>2.2497600000000002</v>
      </c>
      <c r="GT382">
        <v>2.47681</v>
      </c>
      <c r="GU382">
        <v>34.5777</v>
      </c>
      <c r="GV382">
        <v>16.119599999999998</v>
      </c>
      <c r="GW382">
        <v>18</v>
      </c>
      <c r="GX382">
        <v>284.09399999999999</v>
      </c>
      <c r="GY382">
        <v>1112.58</v>
      </c>
      <c r="GZ382">
        <v>23.7209</v>
      </c>
      <c r="HA382">
        <v>25.9941</v>
      </c>
      <c r="HB382">
        <v>30.0002</v>
      </c>
      <c r="HC382">
        <v>26.0441</v>
      </c>
      <c r="HD382">
        <v>25.996600000000001</v>
      </c>
      <c r="HE382">
        <v>34.847099999999998</v>
      </c>
      <c r="HF382">
        <v>16.738900000000001</v>
      </c>
      <c r="HG382">
        <v>57.480800000000002</v>
      </c>
      <c r="HH382">
        <v>23.725899999999999</v>
      </c>
      <c r="HI382">
        <v>550</v>
      </c>
      <c r="HJ382">
        <v>17.517199999999999</v>
      </c>
      <c r="HK382">
        <v>101.642</v>
      </c>
      <c r="HL382">
        <v>91.569699999999997</v>
      </c>
    </row>
    <row r="383" spans="2:220" x14ac:dyDescent="0.25">
      <c r="B383" s="66" t="s">
        <v>1115</v>
      </c>
      <c r="C383" s="66" t="s">
        <v>1</v>
      </c>
      <c r="D383" s="66">
        <v>3</v>
      </c>
      <c r="E383">
        <v>1647775393</v>
      </c>
      <c r="F383">
        <v>9805.4000000953693</v>
      </c>
      <c r="G383" t="s">
        <v>1362</v>
      </c>
      <c r="H383" t="s">
        <v>1363</v>
      </c>
      <c r="I383">
        <v>3</v>
      </c>
      <c r="K383">
        <v>49.173543839833314</v>
      </c>
      <c r="L383">
        <v>43.316251064050256</v>
      </c>
      <c r="M383">
        <v>-1.0353160380033442</v>
      </c>
      <c r="N383">
        <v>1647775385.25</v>
      </c>
      <c r="O383">
        <v>3.3305897078506728E-5</v>
      </c>
      <c r="P383">
        <v>3.330589707850673E-2</v>
      </c>
      <c r="Q383" s="1">
        <v>1.637768990114927</v>
      </c>
      <c r="R383">
        <v>547.81456666666702</v>
      </c>
      <c r="S383">
        <v>-567.16120672185252</v>
      </c>
      <c r="T383">
        <v>-57.504010909969466</v>
      </c>
      <c r="U383">
        <v>55.542470896972361</v>
      </c>
      <c r="V383">
        <v>2.3510144143301299E-3</v>
      </c>
      <c r="W383">
        <v>2.079094226637662</v>
      </c>
      <c r="X383">
        <v>2.349538472100429E-3</v>
      </c>
      <c r="Y383">
        <v>1.468594072261607E-3</v>
      </c>
      <c r="Z383">
        <v>98.087890463351172</v>
      </c>
      <c r="AA383">
        <v>25.805049563068916</v>
      </c>
      <c r="AB383">
        <v>25.030069999999998</v>
      </c>
      <c r="AC383">
        <v>3.1853824116213953</v>
      </c>
      <c r="AD383">
        <v>56.010326136300691</v>
      </c>
      <c r="AE383">
        <v>1.783356630866838</v>
      </c>
      <c r="AF383">
        <v>3.1839783016564724</v>
      </c>
      <c r="AG383">
        <v>1.4020257807545573</v>
      </c>
      <c r="AH383">
        <v>-1.4687900611621467</v>
      </c>
      <c r="AI383">
        <v>-0.82907851971425905</v>
      </c>
      <c r="AJ383">
        <v>-8.4371697177899288E-2</v>
      </c>
      <c r="AK383">
        <v>95.705650185296861</v>
      </c>
      <c r="AL383">
        <v>1.4148988402228679</v>
      </c>
      <c r="AM383">
        <v>3.2664388202263986E-2</v>
      </c>
      <c r="AN383">
        <v>1.637768990114927</v>
      </c>
      <c r="AO383">
        <v>559.82332518941496</v>
      </c>
      <c r="AP383">
        <v>557.57566666666696</v>
      </c>
      <c r="AQ383">
        <v>-3.3976012383179703E-2</v>
      </c>
      <c r="AR383">
        <v>66.640267348447296</v>
      </c>
      <c r="AS383">
        <v>3.330589707850673E-2</v>
      </c>
      <c r="AT383">
        <v>17.5407375439977</v>
      </c>
      <c r="AU383">
        <v>17.5909139393939</v>
      </c>
      <c r="AV383">
        <v>-6.4510311149515803E-7</v>
      </c>
      <c r="AW383">
        <v>77.679382247918795</v>
      </c>
      <c r="AX383">
        <v>0</v>
      </c>
      <c r="AY383">
        <v>0</v>
      </c>
      <c r="AZ383">
        <v>1</v>
      </c>
      <c r="BA383">
        <v>0</v>
      </c>
      <c r="BB383">
        <v>25966.58563370302</v>
      </c>
      <c r="BC383" t="s">
        <v>1343</v>
      </c>
      <c r="BD383">
        <v>10248</v>
      </c>
      <c r="BE383">
        <v>1268.3307692307701</v>
      </c>
      <c r="BF383">
        <v>4373.25</v>
      </c>
      <c r="BG383">
        <v>0.7099798161022649</v>
      </c>
      <c r="BH383">
        <v>4.3589445110053797E-2</v>
      </c>
      <c r="BI383" t="s">
        <v>1364</v>
      </c>
      <c r="BJ383">
        <v>10263.5</v>
      </c>
      <c r="BK383">
        <v>1700.3435999999999</v>
      </c>
      <c r="BL383">
        <v>1792.4</v>
      </c>
      <c r="BM383">
        <v>5.1359294800267907E-2</v>
      </c>
      <c r="BN383">
        <v>0.5</v>
      </c>
      <c r="BO383">
        <v>505.20823083075169</v>
      </c>
      <c r="BP383">
        <v>1.637768990114927</v>
      </c>
      <c r="BQ383">
        <v>12.973569231379187</v>
      </c>
      <c r="BR383">
        <v>3.1554900488922053E-3</v>
      </c>
      <c r="BS383">
        <v>1.4398850702968087</v>
      </c>
      <c r="BT383">
        <v>894.70554955384785</v>
      </c>
      <c r="BU383" t="s">
        <v>247</v>
      </c>
      <c r="BV383">
        <v>0</v>
      </c>
      <c r="BW383">
        <v>894.70554955384785</v>
      </c>
      <c r="BX383">
        <v>0.50083377061267131</v>
      </c>
      <c r="BY383">
        <v>0.10254758727120161</v>
      </c>
      <c r="BZ383">
        <v>0.74193388549885708</v>
      </c>
      <c r="CA383">
        <v>0.17565694491332676</v>
      </c>
      <c r="CB383">
        <v>0.83121324845561462</v>
      </c>
      <c r="CC383">
        <v>5.3959620528992856E-2</v>
      </c>
      <c r="CD383">
        <v>0.94604037947100716</v>
      </c>
      <c r="CE383">
        <v>181</v>
      </c>
      <c r="CF383">
        <v>300</v>
      </c>
      <c r="CG383">
        <v>300</v>
      </c>
      <c r="CH383">
        <v>300</v>
      </c>
      <c r="CI383">
        <v>10263.5</v>
      </c>
      <c r="CJ383">
        <v>1787.12</v>
      </c>
      <c r="CK383">
        <v>-8.0194700000000008E-3</v>
      </c>
      <c r="CL383">
        <v>-0.48</v>
      </c>
      <c r="CM383" t="s">
        <v>247</v>
      </c>
      <c r="CN383" t="s">
        <v>247</v>
      </c>
      <c r="CO383" t="s">
        <v>247</v>
      </c>
      <c r="CP383" t="s">
        <v>247</v>
      </c>
      <c r="CQ383" t="s">
        <v>247</v>
      </c>
      <c r="CR383" t="s">
        <v>247</v>
      </c>
      <c r="CS383" t="s">
        <v>247</v>
      </c>
      <c r="CT383" t="s">
        <v>247</v>
      </c>
      <c r="CU383" t="s">
        <v>247</v>
      </c>
      <c r="CV383" t="s">
        <v>247</v>
      </c>
      <c r="CW383">
        <v>600.00273333333303</v>
      </c>
      <c r="CX383">
        <v>505.20823083075169</v>
      </c>
      <c r="CY383">
        <v>0.84200988222845641</v>
      </c>
      <c r="CZ383">
        <v>0.16347907270092085</v>
      </c>
      <c r="DA383">
        <v>4.5999999999999996</v>
      </c>
      <c r="DB383">
        <v>0.5</v>
      </c>
      <c r="DC383" t="s">
        <v>248</v>
      </c>
      <c r="DD383">
        <v>2</v>
      </c>
      <c r="DE383" t="b">
        <v>1</v>
      </c>
      <c r="DF383">
        <v>1647775385.25</v>
      </c>
      <c r="DG383">
        <v>547.81456666666702</v>
      </c>
      <c r="DH383">
        <v>550.01146666666705</v>
      </c>
      <c r="DI383">
        <v>17.589220000000001</v>
      </c>
      <c r="DJ383">
        <v>17.540016666666698</v>
      </c>
      <c r="DK383">
        <v>556.03440000000001</v>
      </c>
      <c r="DL383">
        <v>17.305376666666699</v>
      </c>
      <c r="DM383">
        <v>300.00670000000002</v>
      </c>
      <c r="DN383">
        <v>101.28919999999999</v>
      </c>
      <c r="DO383">
        <v>9.9982173333333299E-2</v>
      </c>
      <c r="DP383">
        <v>25.022673333333302</v>
      </c>
      <c r="DQ383">
        <v>25.030069999999998</v>
      </c>
      <c r="DR383">
        <v>27.476703333333301</v>
      </c>
      <c r="DS383">
        <v>0</v>
      </c>
      <c r="DT383">
        <v>0</v>
      </c>
      <c r="DU383">
        <v>4990.5413333333299</v>
      </c>
      <c r="DV383">
        <v>0</v>
      </c>
      <c r="DW383">
        <v>28.559719999999999</v>
      </c>
      <c r="DX383" s="1">
        <v>600.00273333333303</v>
      </c>
      <c r="DY383">
        <v>0.93299076666666703</v>
      </c>
      <c r="DZ383">
        <v>6.7008970000000001E-2</v>
      </c>
      <c r="EA383">
        <v>0</v>
      </c>
      <c r="EB383">
        <v>1700.44366666667</v>
      </c>
      <c r="EC383">
        <v>9.9996500000000002E-2</v>
      </c>
      <c r="ED383">
        <v>10093.813333333301</v>
      </c>
      <c r="EE383">
        <v>5017.6946666666699</v>
      </c>
      <c r="EF383">
        <v>36.058133333333302</v>
      </c>
      <c r="EG383">
        <v>40.712200000000003</v>
      </c>
      <c r="EH383">
        <v>38.037266666666703</v>
      </c>
      <c r="EI383">
        <v>41.553933333333298</v>
      </c>
      <c r="EJ383">
        <v>38.770533333333297</v>
      </c>
      <c r="EK383">
        <v>559.70266666666703</v>
      </c>
      <c r="EL383">
        <v>40.197666666666699</v>
      </c>
      <c r="EM383">
        <v>0</v>
      </c>
      <c r="EN383">
        <v>74.600000143051105</v>
      </c>
      <c r="EO383">
        <v>0</v>
      </c>
      <c r="EP383">
        <v>1700.3435999999999</v>
      </c>
      <c r="EQ383">
        <v>-27.363846042524699</v>
      </c>
      <c r="ER383">
        <v>-136.54615379604701</v>
      </c>
      <c r="ES383">
        <v>10092.864</v>
      </c>
      <c r="ET383">
        <v>15</v>
      </c>
      <c r="EU383">
        <v>0</v>
      </c>
      <c r="EV383" t="s">
        <v>249</v>
      </c>
      <c r="EW383">
        <v>1647517414.0999999</v>
      </c>
      <c r="EX383">
        <v>1647517416.0999999</v>
      </c>
      <c r="EY383">
        <v>0</v>
      </c>
      <c r="EZ383">
        <v>0.214</v>
      </c>
      <c r="FA383">
        <v>5.0000000000000001E-3</v>
      </c>
      <c r="FB383">
        <v>-8.3160000000000007</v>
      </c>
      <c r="FC383">
        <v>0.29899999999999999</v>
      </c>
      <c r="FD383">
        <v>600</v>
      </c>
      <c r="FE383">
        <v>21</v>
      </c>
      <c r="FF383">
        <v>0.45</v>
      </c>
      <c r="FG383">
        <v>0.14000000000000001</v>
      </c>
      <c r="FH383">
        <v>-2.2067941463414602</v>
      </c>
      <c r="FI383">
        <v>0.20539379790940501</v>
      </c>
      <c r="FJ383">
        <v>3.4541168436435302E-2</v>
      </c>
      <c r="FK383">
        <v>1</v>
      </c>
      <c r="FL383">
        <v>1701.63823529412</v>
      </c>
      <c r="FM383">
        <v>-25.804430814672301</v>
      </c>
      <c r="FN383">
        <v>2.9120807909246</v>
      </c>
      <c r="FO383">
        <v>0</v>
      </c>
      <c r="FP383">
        <v>5.0380097560975598E-2</v>
      </c>
      <c r="FQ383">
        <v>-1.8122462717769999E-2</v>
      </c>
      <c r="FR383">
        <v>2.3126520344472698E-3</v>
      </c>
      <c r="FS383">
        <v>1</v>
      </c>
      <c r="FT383">
        <v>2</v>
      </c>
      <c r="FU383">
        <v>3</v>
      </c>
      <c r="FV383" t="s">
        <v>250</v>
      </c>
      <c r="FW383">
        <v>100</v>
      </c>
      <c r="FX383">
        <v>100</v>
      </c>
      <c r="FY383">
        <v>-8.2189999999999994</v>
      </c>
      <c r="FZ383">
        <v>0.28389999999999999</v>
      </c>
      <c r="GA383">
        <v>-5.92640960197539</v>
      </c>
      <c r="GB383">
        <v>-6.1472255440131896E-3</v>
      </c>
      <c r="GC383">
        <v>4.0142174821260903E-6</v>
      </c>
      <c r="GD383">
        <v>-6.7765446843560096E-10</v>
      </c>
      <c r="GE383">
        <v>6.52635436892431E-2</v>
      </c>
      <c r="GF383">
        <v>2.6136340373434201E-2</v>
      </c>
      <c r="GG383">
        <v>-1.0886145581756801E-3</v>
      </c>
      <c r="GH383">
        <v>1.78115029288535E-5</v>
      </c>
      <c r="GI383">
        <v>0</v>
      </c>
      <c r="GJ383">
        <v>2010</v>
      </c>
      <c r="GK383">
        <v>2</v>
      </c>
      <c r="GL383">
        <v>26</v>
      </c>
      <c r="GM383">
        <v>4299.6000000000004</v>
      </c>
      <c r="GN383">
        <v>4299.6000000000004</v>
      </c>
      <c r="GO383">
        <v>1.7395</v>
      </c>
      <c r="GP383">
        <v>2.4291999999999998</v>
      </c>
      <c r="GQ383">
        <v>2.1484399999999999</v>
      </c>
      <c r="GR383">
        <v>2.5952099999999998</v>
      </c>
      <c r="GS383">
        <v>2.2497600000000002</v>
      </c>
      <c r="GT383">
        <v>2.4267599999999998</v>
      </c>
      <c r="GU383">
        <v>34.554900000000004</v>
      </c>
      <c r="GV383">
        <v>16.093399999999999</v>
      </c>
      <c r="GW383">
        <v>18</v>
      </c>
      <c r="GX383">
        <v>284.04599999999999</v>
      </c>
      <c r="GY383">
        <v>1114.78</v>
      </c>
      <c r="GZ383">
        <v>22.977900000000002</v>
      </c>
      <c r="HA383">
        <v>26.031300000000002</v>
      </c>
      <c r="HB383">
        <v>30.000299999999999</v>
      </c>
      <c r="HC383">
        <v>26.078600000000002</v>
      </c>
      <c r="HD383">
        <v>26.029800000000002</v>
      </c>
      <c r="HE383">
        <v>34.842599999999997</v>
      </c>
      <c r="HF383">
        <v>16.738900000000001</v>
      </c>
      <c r="HG383">
        <v>57.480800000000002</v>
      </c>
      <c r="HH383">
        <v>22.974699999999999</v>
      </c>
      <c r="HI383">
        <v>550</v>
      </c>
      <c r="HJ383">
        <v>17.517199999999999</v>
      </c>
      <c r="HK383">
        <v>101.637</v>
      </c>
      <c r="HL383">
        <v>91.566299999999998</v>
      </c>
    </row>
    <row r="384" spans="2:220" x14ac:dyDescent="0.25">
      <c r="B384" s="66" t="s">
        <v>1115</v>
      </c>
      <c r="C384" s="66" t="s">
        <v>1</v>
      </c>
      <c r="D384" s="66">
        <v>3</v>
      </c>
      <c r="E384">
        <v>1647775460.5</v>
      </c>
      <c r="F384">
        <v>9872.9000000953693</v>
      </c>
      <c r="G384" t="s">
        <v>1365</v>
      </c>
      <c r="H384" t="s">
        <v>1366</v>
      </c>
      <c r="I384">
        <v>3</v>
      </c>
      <c r="K384">
        <v>33.04265435078409</v>
      </c>
      <c r="L384">
        <v>34.862330628788548</v>
      </c>
      <c r="M384">
        <v>-0.39747086077413729</v>
      </c>
      <c r="N384">
        <v>1647775452.5</v>
      </c>
      <c r="O384">
        <v>4.6670279874015035E-5</v>
      </c>
      <c r="P384">
        <v>4.6670279874015036E-2</v>
      </c>
      <c r="Q384" s="1">
        <v>1.542109926331434</v>
      </c>
      <c r="R384">
        <v>547.64696774193601</v>
      </c>
      <c r="S384">
        <v>-217.67371166873352</v>
      </c>
      <c r="T384">
        <v>-22.069841029521434</v>
      </c>
      <c r="U384">
        <v>55.525683031296758</v>
      </c>
      <c r="V384">
        <v>3.2424756373374717E-3</v>
      </c>
      <c r="W384">
        <v>2.0810113401495354</v>
      </c>
      <c r="X384">
        <v>3.2396714909051503E-3</v>
      </c>
      <c r="Y384">
        <v>2.0250464153546638E-3</v>
      </c>
      <c r="Z384">
        <v>130.00040834045075</v>
      </c>
      <c r="AA384">
        <v>26.028400976556309</v>
      </c>
      <c r="AB384">
        <v>25.167454838709698</v>
      </c>
      <c r="AC384">
        <v>3.2115607324473312</v>
      </c>
      <c r="AD384">
        <v>56.22212768153927</v>
      </c>
      <c r="AE384">
        <v>1.786960184663593</v>
      </c>
      <c r="AF384">
        <v>3.1783930248700774</v>
      </c>
      <c r="AG384">
        <v>1.4246005477837382</v>
      </c>
      <c r="AH384">
        <v>-2.0581593424440632</v>
      </c>
      <c r="AI384">
        <v>-19.54737548318554</v>
      </c>
      <c r="AJ384">
        <v>-1.9884984030754436</v>
      </c>
      <c r="AK384">
        <v>106.40637511174569</v>
      </c>
      <c r="AL384">
        <v>1.517575324347034</v>
      </c>
      <c r="AM384">
        <v>4.3530518384042101E-2</v>
      </c>
      <c r="AN384">
        <v>1.542109926331434</v>
      </c>
      <c r="AO384">
        <v>559.83819587910102</v>
      </c>
      <c r="AP384">
        <v>557.42852727272702</v>
      </c>
      <c r="AQ384">
        <v>3.3651331936734299E-4</v>
      </c>
      <c r="AR384">
        <v>66.640267348447296</v>
      </c>
      <c r="AS384">
        <v>4.6670279874015036E-2</v>
      </c>
      <c r="AT384">
        <v>17.560008312181701</v>
      </c>
      <c r="AU384">
        <v>17.630259393939401</v>
      </c>
      <c r="AV384">
        <v>3.97571986350774E-6</v>
      </c>
      <c r="AW384">
        <v>77.679382247918795</v>
      </c>
      <c r="AX384">
        <v>0</v>
      </c>
      <c r="AY384">
        <v>0</v>
      </c>
      <c r="AZ384">
        <v>1</v>
      </c>
      <c r="BA384">
        <v>0</v>
      </c>
      <c r="BB384">
        <v>26011.849729266516</v>
      </c>
      <c r="BC384" t="s">
        <v>1343</v>
      </c>
      <c r="BD384">
        <v>10248</v>
      </c>
      <c r="BE384">
        <v>1268.3307692307701</v>
      </c>
      <c r="BF384">
        <v>4373.25</v>
      </c>
      <c r="BG384">
        <v>0.7099798161022649</v>
      </c>
      <c r="BH384">
        <v>4.3589445110053797E-2</v>
      </c>
      <c r="BI384" t="s">
        <v>1367</v>
      </c>
      <c r="BJ384">
        <v>10264.5</v>
      </c>
      <c r="BK384">
        <v>1701.3843999999999</v>
      </c>
      <c r="BL384">
        <v>1776.07</v>
      </c>
      <c r="BM384">
        <v>4.2051045285377286E-2</v>
      </c>
      <c r="BN384">
        <v>0.5</v>
      </c>
      <c r="BO384">
        <v>673.22207177927407</v>
      </c>
      <c r="BP384">
        <v>1.542109926331434</v>
      </c>
      <c r="BQ384">
        <v>14.154845913752887</v>
      </c>
      <c r="BR384">
        <v>2.2258932736131274E-3</v>
      </c>
      <c r="BS384">
        <v>1.4623184896991674</v>
      </c>
      <c r="BT384">
        <v>890.61800243939388</v>
      </c>
      <c r="BU384" t="s">
        <v>247</v>
      </c>
      <c r="BV384">
        <v>0</v>
      </c>
      <c r="BW384">
        <v>890.61800243939388</v>
      </c>
      <c r="BX384">
        <v>0.49854566405637513</v>
      </c>
      <c r="BY384">
        <v>8.4347429567900492E-2</v>
      </c>
      <c r="BZ384">
        <v>0.74575206390430671</v>
      </c>
      <c r="CA384">
        <v>0.14709440491106157</v>
      </c>
      <c r="CB384">
        <v>0.83647264452562275</v>
      </c>
      <c r="CC384">
        <v>4.4153066898145417E-2</v>
      </c>
      <c r="CD384">
        <v>0.95584693310185453</v>
      </c>
      <c r="CE384">
        <v>182</v>
      </c>
      <c r="CF384">
        <v>300</v>
      </c>
      <c r="CG384">
        <v>300</v>
      </c>
      <c r="CH384">
        <v>300</v>
      </c>
      <c r="CI384">
        <v>10264.5</v>
      </c>
      <c r="CJ384">
        <v>1765.15</v>
      </c>
      <c r="CK384">
        <v>-7.8496699999999996E-3</v>
      </c>
      <c r="CL384">
        <v>-2.17</v>
      </c>
      <c r="CM384" t="s">
        <v>247</v>
      </c>
      <c r="CN384" t="s">
        <v>247</v>
      </c>
      <c r="CO384" t="s">
        <v>247</v>
      </c>
      <c r="CP384" t="s">
        <v>247</v>
      </c>
      <c r="CQ384" t="s">
        <v>247</v>
      </c>
      <c r="CR384" t="s">
        <v>247</v>
      </c>
      <c r="CS384" t="s">
        <v>247</v>
      </c>
      <c r="CT384" t="s">
        <v>247</v>
      </c>
      <c r="CU384" t="s">
        <v>247</v>
      </c>
      <c r="CV384" t="s">
        <v>247</v>
      </c>
      <c r="CW384">
        <v>800.02612903225804</v>
      </c>
      <c r="CX384">
        <v>673.22207177927407</v>
      </c>
      <c r="CY384">
        <v>0.84150010524484875</v>
      </c>
      <c r="CZ384">
        <v>0.16249520312255822</v>
      </c>
      <c r="DA384">
        <v>4.5999999999999996</v>
      </c>
      <c r="DB384">
        <v>0.5</v>
      </c>
      <c r="DC384" t="s">
        <v>248</v>
      </c>
      <c r="DD384">
        <v>2</v>
      </c>
      <c r="DE384" t="b">
        <v>1</v>
      </c>
      <c r="DF384">
        <v>1647775452.5</v>
      </c>
      <c r="DG384">
        <v>547.64696774193601</v>
      </c>
      <c r="DH384">
        <v>550.01025806451605</v>
      </c>
      <c r="DI384">
        <v>17.624696774193499</v>
      </c>
      <c r="DJ384">
        <v>17.559132258064501</v>
      </c>
      <c r="DK384">
        <v>555.86635483870998</v>
      </c>
      <c r="DL384">
        <v>17.340683870967698</v>
      </c>
      <c r="DM384">
        <v>300.026935483871</v>
      </c>
      <c r="DN384">
        <v>101.289548387097</v>
      </c>
      <c r="DO384">
        <v>0.10000784516128999</v>
      </c>
      <c r="DP384">
        <v>24.993222580645199</v>
      </c>
      <c r="DQ384">
        <v>25.167454838709698</v>
      </c>
      <c r="DR384">
        <v>26.9155451612903</v>
      </c>
      <c r="DS384">
        <v>0</v>
      </c>
      <c r="DT384">
        <v>0</v>
      </c>
      <c r="DU384">
        <v>4997.6203225806503</v>
      </c>
      <c r="DV384">
        <v>0</v>
      </c>
      <c r="DW384">
        <v>28.609996774193601</v>
      </c>
      <c r="DX384" s="1">
        <v>800.02612903225804</v>
      </c>
      <c r="DY384">
        <v>0.94999216129032305</v>
      </c>
      <c r="DZ384">
        <v>5.0008003225806501E-2</v>
      </c>
      <c r="EA384">
        <v>0</v>
      </c>
      <c r="EB384">
        <v>1701.64483870968</v>
      </c>
      <c r="EC384">
        <v>9.9996500000000002E-2</v>
      </c>
      <c r="ED384">
        <v>13492.370967741899</v>
      </c>
      <c r="EE384">
        <v>6720.2596774193498</v>
      </c>
      <c r="EF384">
        <v>35.9856129032258</v>
      </c>
      <c r="EG384">
        <v>39.439193548387102</v>
      </c>
      <c r="EH384">
        <v>37.374709677419297</v>
      </c>
      <c r="EI384">
        <v>39.763870967741902</v>
      </c>
      <c r="EJ384">
        <v>38.364612903225797</v>
      </c>
      <c r="EK384">
        <v>759.92354838709696</v>
      </c>
      <c r="EL384">
        <v>40.0041935483871</v>
      </c>
      <c r="EM384">
        <v>0</v>
      </c>
      <c r="EN384">
        <v>66.200000047683702</v>
      </c>
      <c r="EO384">
        <v>0</v>
      </c>
      <c r="EP384">
        <v>1701.3843999999999</v>
      </c>
      <c r="EQ384">
        <v>-8.5538459875472395</v>
      </c>
      <c r="ER384">
        <v>-165.23076951147601</v>
      </c>
      <c r="ES384">
        <v>13490.616</v>
      </c>
      <c r="ET384">
        <v>15</v>
      </c>
      <c r="EU384">
        <v>0</v>
      </c>
      <c r="EV384" t="s">
        <v>249</v>
      </c>
      <c r="EW384">
        <v>1647517414.0999999</v>
      </c>
      <c r="EX384">
        <v>1647517416.0999999</v>
      </c>
      <c r="EY384">
        <v>0</v>
      </c>
      <c r="EZ384">
        <v>0.214</v>
      </c>
      <c r="FA384">
        <v>5.0000000000000001E-3</v>
      </c>
      <c r="FB384">
        <v>-8.3160000000000007</v>
      </c>
      <c r="FC384">
        <v>0.29899999999999999</v>
      </c>
      <c r="FD384">
        <v>600</v>
      </c>
      <c r="FE384">
        <v>21</v>
      </c>
      <c r="FF384">
        <v>0.45</v>
      </c>
      <c r="FG384">
        <v>0.14000000000000001</v>
      </c>
      <c r="FH384">
        <v>-2.3580834146341498</v>
      </c>
      <c r="FI384">
        <v>-1.8179790940760199E-3</v>
      </c>
      <c r="FJ384">
        <v>3.1487920379149999E-2</v>
      </c>
      <c r="FK384">
        <v>1</v>
      </c>
      <c r="FL384">
        <v>1702.4020588235301</v>
      </c>
      <c r="FM384">
        <v>-14.605805872621</v>
      </c>
      <c r="FN384">
        <v>2.2634692001591801</v>
      </c>
      <c r="FO384">
        <v>0</v>
      </c>
      <c r="FP384">
        <v>6.2756095121951197E-2</v>
      </c>
      <c r="FQ384">
        <v>5.8989447386759597E-2</v>
      </c>
      <c r="FR384">
        <v>5.93810671416039E-3</v>
      </c>
      <c r="FS384">
        <v>1</v>
      </c>
      <c r="FT384">
        <v>2</v>
      </c>
      <c r="FU384">
        <v>3</v>
      </c>
      <c r="FV384" t="s">
        <v>250</v>
      </c>
      <c r="FW384">
        <v>100</v>
      </c>
      <c r="FX384">
        <v>100</v>
      </c>
      <c r="FY384">
        <v>-8.2189999999999994</v>
      </c>
      <c r="FZ384">
        <v>0.28399999999999997</v>
      </c>
      <c r="GA384">
        <v>-5.92640960197539</v>
      </c>
      <c r="GB384">
        <v>-6.1472255440131896E-3</v>
      </c>
      <c r="GC384">
        <v>4.0142174821260903E-6</v>
      </c>
      <c r="GD384">
        <v>-6.7765446843560096E-10</v>
      </c>
      <c r="GE384">
        <v>6.52635436892431E-2</v>
      </c>
      <c r="GF384">
        <v>2.6136340373434201E-2</v>
      </c>
      <c r="GG384">
        <v>-1.0886145581756801E-3</v>
      </c>
      <c r="GH384">
        <v>1.78115029288535E-5</v>
      </c>
      <c r="GI384">
        <v>0</v>
      </c>
      <c r="GJ384">
        <v>2010</v>
      </c>
      <c r="GK384">
        <v>2</v>
      </c>
      <c r="GL384">
        <v>26</v>
      </c>
      <c r="GM384">
        <v>4300.8</v>
      </c>
      <c r="GN384">
        <v>4300.7</v>
      </c>
      <c r="GO384">
        <v>1.73828</v>
      </c>
      <c r="GP384">
        <v>2.4182100000000002</v>
      </c>
      <c r="GQ384">
        <v>2.1484399999999999</v>
      </c>
      <c r="GR384">
        <v>2.5952099999999998</v>
      </c>
      <c r="GS384">
        <v>2.2497600000000002</v>
      </c>
      <c r="GT384">
        <v>2.4670399999999999</v>
      </c>
      <c r="GU384">
        <v>34.554900000000004</v>
      </c>
      <c r="GV384">
        <v>16.093399999999999</v>
      </c>
      <c r="GW384">
        <v>18</v>
      </c>
      <c r="GX384">
        <v>284.08800000000002</v>
      </c>
      <c r="GY384">
        <v>1111.1099999999999</v>
      </c>
      <c r="GZ384">
        <v>23.1952</v>
      </c>
      <c r="HA384">
        <v>26.0623</v>
      </c>
      <c r="HB384">
        <v>30.000399999999999</v>
      </c>
      <c r="HC384">
        <v>26.106300000000001</v>
      </c>
      <c r="HD384">
        <v>26.056799999999999</v>
      </c>
      <c r="HE384">
        <v>34.841500000000003</v>
      </c>
      <c r="HF384">
        <v>16.738900000000001</v>
      </c>
      <c r="HG384">
        <v>57.480800000000002</v>
      </c>
      <c r="HH384">
        <v>23.180900000000001</v>
      </c>
      <c r="HI384">
        <v>550</v>
      </c>
      <c r="HJ384">
        <v>17.505099999999999</v>
      </c>
      <c r="HK384">
        <v>101.633</v>
      </c>
      <c r="HL384">
        <v>91.559899999999999</v>
      </c>
    </row>
    <row r="385" spans="2:220" x14ac:dyDescent="0.25">
      <c r="B385" s="66" t="s">
        <v>1115</v>
      </c>
      <c r="C385" s="66" t="s">
        <v>1</v>
      </c>
      <c r="D385" s="66">
        <v>3</v>
      </c>
      <c r="E385">
        <v>1647775517.5</v>
      </c>
      <c r="F385">
        <v>9929.9000000953693</v>
      </c>
      <c r="G385" t="s">
        <v>1368</v>
      </c>
      <c r="H385" t="s">
        <v>284</v>
      </c>
      <c r="I385">
        <v>3</v>
      </c>
      <c r="K385">
        <v>30.953850602787842</v>
      </c>
      <c r="L385">
        <v>30.041720696756567</v>
      </c>
      <c r="M385">
        <v>-0.34936646347844863</v>
      </c>
      <c r="N385">
        <v>1647775509.75</v>
      </c>
      <c r="O385">
        <v>5.1505747085898437E-5</v>
      </c>
      <c r="P385">
        <v>5.1505747085898439E-2</v>
      </c>
      <c r="Q385" s="1">
        <v>1.5943012004818755</v>
      </c>
      <c r="R385">
        <v>547.54136666666705</v>
      </c>
      <c r="S385">
        <v>-191.29259088049</v>
      </c>
      <c r="T385">
        <v>-19.394052496602075</v>
      </c>
      <c r="U385">
        <v>55.512061184998188</v>
      </c>
      <c r="V385">
        <v>3.4752023047592002E-3</v>
      </c>
      <c r="W385">
        <v>2.082505934869177</v>
      </c>
      <c r="X385">
        <v>3.4719837060748523E-3</v>
      </c>
      <c r="Y385">
        <v>2.1702787395937789E-3</v>
      </c>
      <c r="Z385">
        <v>161.91856282757908</v>
      </c>
      <c r="AA385">
        <v>26.294571428302891</v>
      </c>
      <c r="AB385">
        <v>25.3838166666667</v>
      </c>
      <c r="AC385">
        <v>3.2531691082686911</v>
      </c>
      <c r="AD385">
        <v>56.173991002970403</v>
      </c>
      <c r="AE385">
        <v>1.7865483348779234</v>
      </c>
      <c r="AF385">
        <v>3.1803834888346341</v>
      </c>
      <c r="AG385">
        <v>1.4666207733907677</v>
      </c>
      <c r="AH385">
        <v>-2.271403446488121</v>
      </c>
      <c r="AI385">
        <v>-42.673861510657154</v>
      </c>
      <c r="AJ385">
        <v>-4.3429294772341613</v>
      </c>
      <c r="AK385">
        <v>112.63036839319966</v>
      </c>
      <c r="AL385">
        <v>1.5792909856225592</v>
      </c>
      <c r="AM385">
        <v>5.2569924391616694E-2</v>
      </c>
      <c r="AN385">
        <v>1.5943012004818755</v>
      </c>
      <c r="AO385">
        <v>559.80795065785605</v>
      </c>
      <c r="AP385">
        <v>557.32966666666698</v>
      </c>
      <c r="AQ385">
        <v>-1.06255011513793E-3</v>
      </c>
      <c r="AR385">
        <v>66.640267348447296</v>
      </c>
      <c r="AS385">
        <v>5.1505747085898439E-2</v>
      </c>
      <c r="AT385">
        <v>17.543575062870399</v>
      </c>
      <c r="AU385">
        <v>17.621143030302999</v>
      </c>
      <c r="AV385">
        <v>5.6269125828846096E-7</v>
      </c>
      <c r="AW385">
        <v>77.679382247918795</v>
      </c>
      <c r="AX385">
        <v>0</v>
      </c>
      <c r="AY385">
        <v>0</v>
      </c>
      <c r="AZ385">
        <v>1</v>
      </c>
      <c r="BA385">
        <v>0</v>
      </c>
      <c r="BB385">
        <v>26044.446362824561</v>
      </c>
      <c r="BC385" t="s">
        <v>1343</v>
      </c>
      <c r="BD385">
        <v>10248</v>
      </c>
      <c r="BE385">
        <v>1268.3307692307701</v>
      </c>
      <c r="BF385">
        <v>4373.25</v>
      </c>
      <c r="BG385">
        <v>0.7099798161022649</v>
      </c>
      <c r="BH385">
        <v>4.3589445110053797E-2</v>
      </c>
      <c r="BI385" t="s">
        <v>1369</v>
      </c>
      <c r="BJ385">
        <v>10264.5</v>
      </c>
      <c r="BK385">
        <v>1701.4680000000001</v>
      </c>
      <c r="BL385">
        <v>1757.73</v>
      </c>
      <c r="BM385">
        <v>3.2008328924237439E-2</v>
      </c>
      <c r="BN385">
        <v>0.5</v>
      </c>
      <c r="BO385">
        <v>841.2107437241317</v>
      </c>
      <c r="BP385">
        <v>1.5943012004818755</v>
      </c>
      <c r="BQ385">
        <v>13.462875089862207</v>
      </c>
      <c r="BR385">
        <v>1.8434283762314443E-3</v>
      </c>
      <c r="BS385">
        <v>1.4880101039408782</v>
      </c>
      <c r="BT385">
        <v>885.98242687346578</v>
      </c>
      <c r="BU385" t="s">
        <v>247</v>
      </c>
      <c r="BV385">
        <v>0</v>
      </c>
      <c r="BW385">
        <v>885.98242687346578</v>
      </c>
      <c r="BX385">
        <v>0.49595078489104372</v>
      </c>
      <c r="BY385">
        <v>6.4539325068856263E-2</v>
      </c>
      <c r="BZ385">
        <v>0.75001987807176984</v>
      </c>
      <c r="CA385">
        <v>0.11496135764571642</v>
      </c>
      <c r="CB385">
        <v>0.84237940043033466</v>
      </c>
      <c r="CC385">
        <v>3.3606690136564879E-2</v>
      </c>
      <c r="CD385">
        <v>0.96639330986343508</v>
      </c>
      <c r="CE385">
        <v>183</v>
      </c>
      <c r="CF385">
        <v>300</v>
      </c>
      <c r="CG385">
        <v>300</v>
      </c>
      <c r="CH385">
        <v>300</v>
      </c>
      <c r="CI385">
        <v>10264.5</v>
      </c>
      <c r="CJ385">
        <v>1751.77</v>
      </c>
      <c r="CK385">
        <v>-7.6803399999999999E-3</v>
      </c>
      <c r="CL385">
        <v>-0.73</v>
      </c>
      <c r="CM385" t="s">
        <v>247</v>
      </c>
      <c r="CN385" t="s">
        <v>247</v>
      </c>
      <c r="CO385" t="s">
        <v>247</v>
      </c>
      <c r="CP385" t="s">
        <v>247</v>
      </c>
      <c r="CQ385" t="s">
        <v>247</v>
      </c>
      <c r="CR385" t="s">
        <v>247</v>
      </c>
      <c r="CS385" t="s">
        <v>247</v>
      </c>
      <c r="CT385" t="s">
        <v>247</v>
      </c>
      <c r="CU385" t="s">
        <v>247</v>
      </c>
      <c r="CV385" t="s">
        <v>247</v>
      </c>
      <c r="CW385">
        <v>1000.01243333333</v>
      </c>
      <c r="CX385">
        <v>841.2107437241317</v>
      </c>
      <c r="CY385">
        <v>0.8412002848005935</v>
      </c>
      <c r="CZ385">
        <v>0.16191654966514546</v>
      </c>
      <c r="DA385">
        <v>4.5999999999999996</v>
      </c>
      <c r="DB385">
        <v>0.5</v>
      </c>
      <c r="DC385" t="s">
        <v>248</v>
      </c>
      <c r="DD385">
        <v>2</v>
      </c>
      <c r="DE385" t="b">
        <v>1</v>
      </c>
      <c r="DF385">
        <v>1647775509.75</v>
      </c>
      <c r="DG385">
        <v>547.54136666666705</v>
      </c>
      <c r="DH385">
        <v>550.00676666666698</v>
      </c>
      <c r="DI385">
        <v>17.621559999999999</v>
      </c>
      <c r="DJ385">
        <v>17.542383333333301</v>
      </c>
      <c r="DK385">
        <v>555.76056666666705</v>
      </c>
      <c r="DL385">
        <v>17.33756</v>
      </c>
      <c r="DM385">
        <v>300.038366666667</v>
      </c>
      <c r="DN385">
        <v>101.28423333333301</v>
      </c>
      <c r="DO385">
        <v>9.9999099999999994E-2</v>
      </c>
      <c r="DP385">
        <v>25.003723333333301</v>
      </c>
      <c r="DQ385">
        <v>25.3838166666667</v>
      </c>
      <c r="DR385">
        <v>26.932076666666699</v>
      </c>
      <c r="DS385">
        <v>0</v>
      </c>
      <c r="DT385">
        <v>0</v>
      </c>
      <c r="DU385">
        <v>5003.4166666666697</v>
      </c>
      <c r="DV385">
        <v>0</v>
      </c>
      <c r="DW385">
        <v>28.484249999999999</v>
      </c>
      <c r="DX385" s="1">
        <v>1000.01243333333</v>
      </c>
      <c r="DY385">
        <v>0.95998870000000003</v>
      </c>
      <c r="DZ385">
        <v>4.0010990000000003E-2</v>
      </c>
      <c r="EA385">
        <v>0</v>
      </c>
      <c r="EB385">
        <v>1701.4956666666701</v>
      </c>
      <c r="EC385">
        <v>9.9996500000000002E-2</v>
      </c>
      <c r="ED385">
        <v>16864.446666666699</v>
      </c>
      <c r="EE385">
        <v>8422.0663333333305</v>
      </c>
      <c r="EF385">
        <v>35.624733333333303</v>
      </c>
      <c r="EG385">
        <v>38.395533333333297</v>
      </c>
      <c r="EH385">
        <v>36.749733333333303</v>
      </c>
      <c r="EI385">
        <v>38.324733333333299</v>
      </c>
      <c r="EJ385">
        <v>37.833133333333301</v>
      </c>
      <c r="EK385">
        <v>959.90266666666696</v>
      </c>
      <c r="EL385">
        <v>40.01</v>
      </c>
      <c r="EM385">
        <v>0</v>
      </c>
      <c r="EN385">
        <v>55.5</v>
      </c>
      <c r="EO385">
        <v>0</v>
      </c>
      <c r="EP385">
        <v>1701.4680000000001</v>
      </c>
      <c r="EQ385">
        <v>-25.252307671313499</v>
      </c>
      <c r="ER385">
        <v>-165.74615417553301</v>
      </c>
      <c r="ES385">
        <v>16863.212</v>
      </c>
      <c r="ET385">
        <v>15</v>
      </c>
      <c r="EU385">
        <v>0</v>
      </c>
      <c r="EV385" t="s">
        <v>249</v>
      </c>
      <c r="EW385">
        <v>1647517414.0999999</v>
      </c>
      <c r="EX385">
        <v>1647517416.0999999</v>
      </c>
      <c r="EY385">
        <v>0</v>
      </c>
      <c r="EZ385">
        <v>0.214</v>
      </c>
      <c r="FA385">
        <v>5.0000000000000001E-3</v>
      </c>
      <c r="FB385">
        <v>-8.3160000000000007</v>
      </c>
      <c r="FC385">
        <v>0.29899999999999999</v>
      </c>
      <c r="FD385">
        <v>600</v>
      </c>
      <c r="FE385">
        <v>21</v>
      </c>
      <c r="FF385">
        <v>0.45</v>
      </c>
      <c r="FG385">
        <v>0.14000000000000001</v>
      </c>
      <c r="FH385">
        <v>-2.4535865853658501</v>
      </c>
      <c r="FI385">
        <v>-5.1934285714285898E-2</v>
      </c>
      <c r="FJ385">
        <v>2.3168085661494E-2</v>
      </c>
      <c r="FK385">
        <v>1</v>
      </c>
      <c r="FL385">
        <v>1702.24058823529</v>
      </c>
      <c r="FM385">
        <v>-15.288006044503501</v>
      </c>
      <c r="FN385">
        <v>2.3203713460114401</v>
      </c>
      <c r="FO385">
        <v>0</v>
      </c>
      <c r="FP385">
        <v>7.9824114634146306E-2</v>
      </c>
      <c r="FQ385">
        <v>-1.10376648083623E-2</v>
      </c>
      <c r="FR385">
        <v>1.37895966504993E-3</v>
      </c>
      <c r="FS385">
        <v>1</v>
      </c>
      <c r="FT385">
        <v>2</v>
      </c>
      <c r="FU385">
        <v>3</v>
      </c>
      <c r="FV385" t="s">
        <v>250</v>
      </c>
      <c r="FW385">
        <v>100</v>
      </c>
      <c r="FX385">
        <v>100</v>
      </c>
      <c r="FY385">
        <v>-8.2189999999999994</v>
      </c>
      <c r="FZ385">
        <v>0.28399999999999997</v>
      </c>
      <c r="GA385">
        <v>-5.92640960197539</v>
      </c>
      <c r="GB385">
        <v>-6.1472255440131896E-3</v>
      </c>
      <c r="GC385">
        <v>4.0142174821260903E-6</v>
      </c>
      <c r="GD385">
        <v>-6.7765446843560096E-10</v>
      </c>
      <c r="GE385">
        <v>6.52635436892431E-2</v>
      </c>
      <c r="GF385">
        <v>2.6136340373434201E-2</v>
      </c>
      <c r="GG385">
        <v>-1.0886145581756801E-3</v>
      </c>
      <c r="GH385">
        <v>1.78115029288535E-5</v>
      </c>
      <c r="GI385">
        <v>0</v>
      </c>
      <c r="GJ385">
        <v>2010</v>
      </c>
      <c r="GK385">
        <v>2</v>
      </c>
      <c r="GL385">
        <v>26</v>
      </c>
      <c r="GM385">
        <v>4301.7</v>
      </c>
      <c r="GN385">
        <v>4301.7</v>
      </c>
      <c r="GO385">
        <v>1.73828</v>
      </c>
      <c r="GP385">
        <v>2.4230999999999998</v>
      </c>
      <c r="GQ385">
        <v>2.1484399999999999</v>
      </c>
      <c r="GR385">
        <v>2.5952099999999998</v>
      </c>
      <c r="GS385">
        <v>2.2497600000000002</v>
      </c>
      <c r="GT385">
        <v>2.4682599999999999</v>
      </c>
      <c r="GU385">
        <v>34.554900000000004</v>
      </c>
      <c r="GV385">
        <v>16.075800000000001</v>
      </c>
      <c r="GW385">
        <v>18</v>
      </c>
      <c r="GX385">
        <v>284.15100000000001</v>
      </c>
      <c r="GY385">
        <v>1114.82</v>
      </c>
      <c r="GZ385">
        <v>22.787800000000001</v>
      </c>
      <c r="HA385">
        <v>26.083300000000001</v>
      </c>
      <c r="HB385">
        <v>30.0001</v>
      </c>
      <c r="HC385">
        <v>26.127700000000001</v>
      </c>
      <c r="HD385">
        <v>26.078600000000002</v>
      </c>
      <c r="HE385">
        <v>34.8369</v>
      </c>
      <c r="HF385">
        <v>17.014500000000002</v>
      </c>
      <c r="HG385">
        <v>57.480800000000002</v>
      </c>
      <c r="HH385">
        <v>22.963899999999999</v>
      </c>
      <c r="HI385">
        <v>550</v>
      </c>
      <c r="HJ385">
        <v>17.488900000000001</v>
      </c>
      <c r="HK385">
        <v>101.627</v>
      </c>
      <c r="HL385">
        <v>91.5565</v>
      </c>
    </row>
    <row r="386" spans="2:220" x14ac:dyDescent="0.25">
      <c r="B386" s="66" t="s">
        <v>1115</v>
      </c>
      <c r="C386" s="66" t="s">
        <v>2</v>
      </c>
      <c r="D386" s="66">
        <v>3</v>
      </c>
      <c r="E386">
        <v>1647775674.5999999</v>
      </c>
      <c r="F386">
        <v>10087</v>
      </c>
      <c r="G386" t="s">
        <v>1370</v>
      </c>
      <c r="H386" t="s">
        <v>1371</v>
      </c>
      <c r="I386">
        <v>3</v>
      </c>
      <c r="K386">
        <v>-2.6423137760412989</v>
      </c>
      <c r="L386">
        <v>-3.8612350398033199</v>
      </c>
      <c r="M386">
        <v>1.0793910510752176</v>
      </c>
      <c r="N386">
        <v>1647775666.8499999</v>
      </c>
      <c r="O386">
        <v>1.1128476602133226E-4</v>
      </c>
      <c r="P386">
        <v>0.11128476602133226</v>
      </c>
      <c r="Q386" s="1">
        <v>-0.29404927032169886</v>
      </c>
      <c r="R386">
        <v>550.72090000000003</v>
      </c>
      <c r="S386">
        <v>594.4432111000898</v>
      </c>
      <c r="T386">
        <v>60.271025150753644</v>
      </c>
      <c r="U386">
        <v>55.837988549854714</v>
      </c>
      <c r="V386">
        <v>8.4450883371860221E-3</v>
      </c>
      <c r="W386">
        <v>2.0807469231794546</v>
      </c>
      <c r="X386">
        <v>8.4260924123765978E-3</v>
      </c>
      <c r="Y386">
        <v>5.2680108724016041E-3</v>
      </c>
      <c r="Z386">
        <v>3.9897286846124396E-5</v>
      </c>
      <c r="AA386">
        <v>24.977262179444121</v>
      </c>
      <c r="AB386">
        <v>24.489633333333298</v>
      </c>
      <c r="AC386">
        <v>3.0842043309305072</v>
      </c>
      <c r="AD386">
        <v>55.836670766418351</v>
      </c>
      <c r="AE386">
        <v>1.777223517217547</v>
      </c>
      <c r="AF386">
        <v>3.1828966391141216</v>
      </c>
      <c r="AG386">
        <v>1.3069808137129602</v>
      </c>
      <c r="AH386">
        <v>-4.9076581815407527</v>
      </c>
      <c r="AI386">
        <v>59.155539478093452</v>
      </c>
      <c r="AJ386">
        <v>5.9987045377754979</v>
      </c>
      <c r="AK386">
        <v>60.24662573161504</v>
      </c>
      <c r="AL386">
        <v>-0.52249561559908808</v>
      </c>
      <c r="AM386">
        <v>0.1353182622173921</v>
      </c>
      <c r="AN386">
        <v>-0.29404927032169886</v>
      </c>
      <c r="AO386">
        <v>559.73346682800297</v>
      </c>
      <c r="AP386">
        <v>560.41098787878798</v>
      </c>
      <c r="AQ386">
        <v>-2.4104480301992099E-2</v>
      </c>
      <c r="AR386">
        <v>66.601533185930606</v>
      </c>
      <c r="AS386">
        <v>0.11128476602133226</v>
      </c>
      <c r="AT386">
        <v>17.325021783636402</v>
      </c>
      <c r="AU386">
        <v>17.503118181818198</v>
      </c>
      <c r="AV386">
        <v>-9.9274592074428698E-4</v>
      </c>
      <c r="AW386">
        <v>77.180000000000007</v>
      </c>
      <c r="AX386">
        <v>0</v>
      </c>
      <c r="AY386">
        <v>0</v>
      </c>
      <c r="AZ386">
        <v>1</v>
      </c>
      <c r="BA386">
        <v>0</v>
      </c>
      <c r="BB386">
        <v>26003.83833376694</v>
      </c>
      <c r="BC386" t="s">
        <v>1372</v>
      </c>
      <c r="BD386">
        <v>10287</v>
      </c>
      <c r="BE386">
        <v>1273.6559999999999</v>
      </c>
      <c r="BF386">
        <v>4008.76</v>
      </c>
      <c r="BG386">
        <v>0.68228180285175466</v>
      </c>
      <c r="BH386">
        <v>-0.29404927032169897</v>
      </c>
      <c r="BI386" t="s">
        <v>247</v>
      </c>
      <c r="BJ386" t="s">
        <v>247</v>
      </c>
      <c r="BK386">
        <v>0</v>
      </c>
      <c r="BL386">
        <v>0</v>
      </c>
      <c r="BM386" t="e">
        <v>#DIV/0!</v>
      </c>
      <c r="BN386">
        <v>0.5</v>
      </c>
      <c r="BO386">
        <v>2.0998572024276001E-4</v>
      </c>
      <c r="BP386">
        <v>-0.29404927032169886</v>
      </c>
      <c r="BQ386" t="e">
        <v>#DIV/0!</v>
      </c>
      <c r="BR386">
        <v>5.2871358268631383E-13</v>
      </c>
      <c r="BS386" t="e">
        <v>#DIV/0!</v>
      </c>
      <c r="BT386" t="e">
        <v>#DIV/0!</v>
      </c>
      <c r="BU386" t="s">
        <v>247</v>
      </c>
      <c r="BV386">
        <v>0</v>
      </c>
      <c r="BW386" t="e">
        <v>#DIV/0!</v>
      </c>
      <c r="BX386" t="e">
        <v>#DIV/0!</v>
      </c>
      <c r="BY386" t="e">
        <v>#DIV/0!</v>
      </c>
      <c r="BZ386" t="e">
        <v>#DIV/0!</v>
      </c>
      <c r="CA386">
        <v>0</v>
      </c>
      <c r="CB386">
        <v>1.4656700439910146</v>
      </c>
      <c r="CC386" t="e">
        <v>#DIV/0!</v>
      </c>
      <c r="CD386" t="e">
        <v>#DIV/0!</v>
      </c>
      <c r="CE386">
        <v>184</v>
      </c>
      <c r="CF386">
        <v>300</v>
      </c>
      <c r="CG386">
        <v>300</v>
      </c>
      <c r="CH386">
        <v>300</v>
      </c>
      <c r="CI386">
        <v>10287</v>
      </c>
      <c r="CJ386">
        <v>4007.32</v>
      </c>
      <c r="CK386">
        <v>-8.54917E-3</v>
      </c>
      <c r="CL386">
        <v>-15.3</v>
      </c>
      <c r="CM386" t="s">
        <v>247</v>
      </c>
      <c r="CN386" t="s">
        <v>247</v>
      </c>
      <c r="CO386" t="s">
        <v>247</v>
      </c>
      <c r="CP386" t="s">
        <v>247</v>
      </c>
      <c r="CQ386" t="s">
        <v>247</v>
      </c>
      <c r="CR386" t="s">
        <v>247</v>
      </c>
      <c r="CS386" t="s">
        <v>247</v>
      </c>
      <c r="CT386" t="s">
        <v>247</v>
      </c>
      <c r="CU386" t="s">
        <v>247</v>
      </c>
      <c r="CV386" t="s">
        <v>247</v>
      </c>
      <c r="CW386">
        <v>4.9998300000000002E-3</v>
      </c>
      <c r="CX386">
        <v>2.0998572024276001E-4</v>
      </c>
      <c r="CY386">
        <v>4.1998571999999998E-2</v>
      </c>
      <c r="CZ386">
        <v>7.9797286799999992E-3</v>
      </c>
      <c r="DA386">
        <v>4.5999999999999996</v>
      </c>
      <c r="DB386">
        <v>0.5</v>
      </c>
      <c r="DC386" t="s">
        <v>248</v>
      </c>
      <c r="DD386">
        <v>2</v>
      </c>
      <c r="DE386" t="b">
        <v>1</v>
      </c>
      <c r="DF386">
        <v>1647775666.8499999</v>
      </c>
      <c r="DG386">
        <v>550.72090000000003</v>
      </c>
      <c r="DH386">
        <v>550.03396666666697</v>
      </c>
      <c r="DI386">
        <v>17.528463333333299</v>
      </c>
      <c r="DJ386">
        <v>17.3246</v>
      </c>
      <c r="DK386">
        <v>558.94740000000002</v>
      </c>
      <c r="DL386">
        <v>17.244876666666698</v>
      </c>
      <c r="DM386">
        <v>299.98193333333302</v>
      </c>
      <c r="DN386">
        <v>101.29073333333299</v>
      </c>
      <c r="DO386">
        <v>9.9986630000000007E-2</v>
      </c>
      <c r="DP386">
        <v>25.016973333333301</v>
      </c>
      <c r="DQ386">
        <v>24.489633333333298</v>
      </c>
      <c r="DR386">
        <v>27.158770000000001</v>
      </c>
      <c r="DS386">
        <v>0</v>
      </c>
      <c r="DT386">
        <v>0</v>
      </c>
      <c r="DU386">
        <v>4996.5829999999996</v>
      </c>
      <c r="DV386">
        <v>0</v>
      </c>
      <c r="DW386">
        <v>61.478679999999997</v>
      </c>
      <c r="DX386" s="1">
        <v>4.9998300000000002E-3</v>
      </c>
      <c r="DY386">
        <v>0</v>
      </c>
      <c r="DZ386">
        <v>0</v>
      </c>
      <c r="EA386">
        <v>0</v>
      </c>
      <c r="EB386">
        <v>1275.2766666666701</v>
      </c>
      <c r="EC386">
        <v>4.9998300000000002E-3</v>
      </c>
      <c r="ED386">
        <v>5.2066666666666697</v>
      </c>
      <c r="EE386">
        <v>-0.53</v>
      </c>
      <c r="EF386">
        <v>36.103866666666697</v>
      </c>
      <c r="EG386">
        <v>40.603999999999999</v>
      </c>
      <c r="EH386">
        <v>38.316400000000002</v>
      </c>
      <c r="EI386">
        <v>41.178933333333298</v>
      </c>
      <c r="EJ386">
        <v>38.812266666666702</v>
      </c>
      <c r="EK386">
        <v>0</v>
      </c>
      <c r="EL386">
        <v>0</v>
      </c>
      <c r="EM386">
        <v>0</v>
      </c>
      <c r="EN386">
        <v>156.40000009536701</v>
      </c>
      <c r="EO386">
        <v>0</v>
      </c>
      <c r="EP386">
        <v>1273.6559999999999</v>
      </c>
      <c r="EQ386">
        <v>-189.88461560138501</v>
      </c>
      <c r="ER386">
        <v>16.253846215425899</v>
      </c>
      <c r="ES386">
        <v>3.8279999999999998</v>
      </c>
      <c r="ET386">
        <v>15</v>
      </c>
      <c r="EU386">
        <v>0</v>
      </c>
      <c r="EV386" t="s">
        <v>249</v>
      </c>
      <c r="EW386">
        <v>1647517414.0999999</v>
      </c>
      <c r="EX386">
        <v>1647517416.0999999</v>
      </c>
      <c r="EY386">
        <v>0</v>
      </c>
      <c r="EZ386">
        <v>0.214</v>
      </c>
      <c r="FA386">
        <v>5.0000000000000001E-3</v>
      </c>
      <c r="FB386">
        <v>-8.3160000000000007</v>
      </c>
      <c r="FC386">
        <v>0.29899999999999999</v>
      </c>
      <c r="FD386">
        <v>600</v>
      </c>
      <c r="FE386">
        <v>21</v>
      </c>
      <c r="FF386">
        <v>0.45</v>
      </c>
      <c r="FG386">
        <v>0.14000000000000001</v>
      </c>
      <c r="FH386">
        <v>0.69765617499999999</v>
      </c>
      <c r="FI386">
        <v>-0.25800289305815999</v>
      </c>
      <c r="FJ386">
        <v>4.9154345407037801E-2</v>
      </c>
      <c r="FK386">
        <v>1</v>
      </c>
      <c r="FL386">
        <v>1283.7970588235301</v>
      </c>
      <c r="FM386">
        <v>-189.48357530452901</v>
      </c>
      <c r="FN386">
        <v>19.483137283515301</v>
      </c>
      <c r="FO386">
        <v>0</v>
      </c>
      <c r="FP386">
        <v>0.21649712500000001</v>
      </c>
      <c r="FQ386">
        <v>-0.29096705065666101</v>
      </c>
      <c r="FR386">
        <v>2.8260646437393701E-2</v>
      </c>
      <c r="FS386">
        <v>0</v>
      </c>
      <c r="FT386">
        <v>1</v>
      </c>
      <c r="FU386">
        <v>3</v>
      </c>
      <c r="FV386" t="s">
        <v>267</v>
      </c>
      <c r="FW386">
        <v>100</v>
      </c>
      <c r="FX386">
        <v>100</v>
      </c>
      <c r="FY386">
        <v>-8.2270000000000003</v>
      </c>
      <c r="FZ386">
        <v>0.28349999999999997</v>
      </c>
      <c r="GA386">
        <v>-5.92640960197539</v>
      </c>
      <c r="GB386">
        <v>-6.1472255440131896E-3</v>
      </c>
      <c r="GC386">
        <v>4.0142174821260903E-6</v>
      </c>
      <c r="GD386">
        <v>-6.7765446843560096E-10</v>
      </c>
      <c r="GE386">
        <v>6.52635436892431E-2</v>
      </c>
      <c r="GF386">
        <v>2.6136340373434201E-2</v>
      </c>
      <c r="GG386">
        <v>-1.0886145581756801E-3</v>
      </c>
      <c r="GH386">
        <v>1.78115029288535E-5</v>
      </c>
      <c r="GI386">
        <v>0</v>
      </c>
      <c r="GJ386">
        <v>2010</v>
      </c>
      <c r="GK386">
        <v>2</v>
      </c>
      <c r="GL386">
        <v>26</v>
      </c>
      <c r="GM386">
        <v>4304.3</v>
      </c>
      <c r="GN386">
        <v>4304.3</v>
      </c>
      <c r="GO386">
        <v>1.73706</v>
      </c>
      <c r="GP386">
        <v>2.4218799999999998</v>
      </c>
      <c r="GQ386">
        <v>2.1484399999999999</v>
      </c>
      <c r="GR386">
        <v>2.5952099999999998</v>
      </c>
      <c r="GS386">
        <v>2.2497600000000002</v>
      </c>
      <c r="GT386">
        <v>2.49634</v>
      </c>
      <c r="GU386">
        <v>34.554900000000004</v>
      </c>
      <c r="GV386">
        <v>16.093399999999999</v>
      </c>
      <c r="GW386">
        <v>18</v>
      </c>
      <c r="GX386">
        <v>283.63499999999999</v>
      </c>
      <c r="GY386">
        <v>1111.45</v>
      </c>
      <c r="GZ386">
        <v>23.687000000000001</v>
      </c>
      <c r="HA386">
        <v>26.140499999999999</v>
      </c>
      <c r="HB386">
        <v>29.999099999999999</v>
      </c>
      <c r="HC386">
        <v>26.187000000000001</v>
      </c>
      <c r="HD386">
        <v>26.134899999999998</v>
      </c>
      <c r="HE386">
        <v>34.821100000000001</v>
      </c>
      <c r="HF386">
        <v>19.451699999999999</v>
      </c>
      <c r="HG386">
        <v>58.503900000000002</v>
      </c>
      <c r="HH386">
        <v>23.763500000000001</v>
      </c>
      <c r="HI386">
        <v>550</v>
      </c>
      <c r="HJ386">
        <v>17.380400000000002</v>
      </c>
      <c r="HK386">
        <v>101.611</v>
      </c>
      <c r="HL386">
        <v>91.546499999999995</v>
      </c>
    </row>
    <row r="387" spans="2:220" x14ac:dyDescent="0.25">
      <c r="B387" s="66" t="s">
        <v>1115</v>
      </c>
      <c r="C387" s="66" t="s">
        <v>2</v>
      </c>
      <c r="D387" s="66">
        <v>3</v>
      </c>
      <c r="E387">
        <v>1647775787.5999999</v>
      </c>
      <c r="F387">
        <v>10200</v>
      </c>
      <c r="G387" t="s">
        <v>1373</v>
      </c>
      <c r="H387" t="s">
        <v>1374</v>
      </c>
      <c r="I387">
        <v>3</v>
      </c>
      <c r="K387">
        <v>9.86102974370292</v>
      </c>
      <c r="L387">
        <v>9.8584342713831088</v>
      </c>
      <c r="M387">
        <v>0.6081740934037293</v>
      </c>
      <c r="N387">
        <v>1647775779.5999999</v>
      </c>
      <c r="O387">
        <v>1.0662511006231112E-4</v>
      </c>
      <c r="P387">
        <v>0.10662511006231111</v>
      </c>
      <c r="Q387" s="1">
        <v>1.0514333817500474</v>
      </c>
      <c r="R387">
        <v>548.24241935483894</v>
      </c>
      <c r="S387">
        <v>333.42683635659637</v>
      </c>
      <c r="T387">
        <v>33.803919821170808</v>
      </c>
      <c r="U387">
        <v>55.582636925526629</v>
      </c>
      <c r="V387">
        <v>8.1967624504253045E-3</v>
      </c>
      <c r="W387">
        <v>2.081058884975584</v>
      </c>
      <c r="X387">
        <v>8.1788686409591492E-3</v>
      </c>
      <c r="Y387">
        <v>5.1133973016912254E-3</v>
      </c>
      <c r="Z387">
        <v>4.1370932330384589</v>
      </c>
      <c r="AA387">
        <v>24.963898953087845</v>
      </c>
      <c r="AB387">
        <v>24.459183870967699</v>
      </c>
      <c r="AC387">
        <v>3.0785882861526139</v>
      </c>
      <c r="AD387">
        <v>56.357297437978659</v>
      </c>
      <c r="AE387">
        <v>1.788614678991417</v>
      </c>
      <c r="AF387">
        <v>3.1737055542093584</v>
      </c>
      <c r="AG387">
        <v>1.2899736071611969</v>
      </c>
      <c r="AH387">
        <v>-4.7021673537479201</v>
      </c>
      <c r="AI387">
        <v>57.138980271728514</v>
      </c>
      <c r="AJ387">
        <v>5.7910412732469316</v>
      </c>
      <c r="AK387">
        <v>62.364947424265985</v>
      </c>
      <c r="AL387">
        <v>1.0967757745213131</v>
      </c>
      <c r="AM387">
        <v>0.11125253202783071</v>
      </c>
      <c r="AN387">
        <v>1.0514333817500474</v>
      </c>
      <c r="AO387">
        <v>559.73500240475698</v>
      </c>
      <c r="AP387">
        <v>558.08910303030302</v>
      </c>
      <c r="AQ387">
        <v>5.8597751674412297E-4</v>
      </c>
      <c r="AR387">
        <v>66.601533185930606</v>
      </c>
      <c r="AS387">
        <v>0.10662511006231111</v>
      </c>
      <c r="AT387">
        <v>17.458717079021</v>
      </c>
      <c r="AU387">
        <v>17.620186713286699</v>
      </c>
      <c r="AV387">
        <v>-8.4353885765433504E-5</v>
      </c>
      <c r="AW387">
        <v>77.180000000000007</v>
      </c>
      <c r="AX387">
        <v>0</v>
      </c>
      <c r="AY387">
        <v>0</v>
      </c>
      <c r="AZ387">
        <v>1</v>
      </c>
      <c r="BA387">
        <v>0</v>
      </c>
      <c r="BB387">
        <v>26015.319772484429</v>
      </c>
      <c r="BC387" t="s">
        <v>1372</v>
      </c>
      <c r="BD387">
        <v>10287</v>
      </c>
      <c r="BE387">
        <v>1273.6559999999999</v>
      </c>
      <c r="BF387">
        <v>4008.76</v>
      </c>
      <c r="BG387">
        <v>0.68228180285175466</v>
      </c>
      <c r="BH387">
        <v>-0.29404927032169897</v>
      </c>
      <c r="BI387" t="s">
        <v>1375</v>
      </c>
      <c r="BJ387">
        <v>10289</v>
      </c>
      <c r="BK387">
        <v>1324.9696153846201</v>
      </c>
      <c r="BL387">
        <v>3920.85</v>
      </c>
      <c r="BM387">
        <v>0.66207082255515504</v>
      </c>
      <c r="BN387">
        <v>0.5</v>
      </c>
      <c r="BO387">
        <v>21.086669814878693</v>
      </c>
      <c r="BP387">
        <v>1.0514333817500474</v>
      </c>
      <c r="BQ387">
        <v>6.9804344146428479</v>
      </c>
      <c r="BR387">
        <v>6.3807261359134948E-2</v>
      </c>
      <c r="BS387">
        <v>2.2421158677327701E-2</v>
      </c>
      <c r="BT387">
        <v>1264.6471467957906</v>
      </c>
      <c r="BU387" t="s">
        <v>247</v>
      </c>
      <c r="BV387">
        <v>0</v>
      </c>
      <c r="BW387">
        <v>1264.6471467957906</v>
      </c>
      <c r="BX387">
        <v>0.67745587135549923</v>
      </c>
      <c r="BY387">
        <v>0.977289961677414</v>
      </c>
      <c r="BZ387">
        <v>3.2035854464713694E-2</v>
      </c>
      <c r="CA387">
        <v>0.98061584629437049</v>
      </c>
      <c r="CB387">
        <v>3.2141373783227366E-2</v>
      </c>
      <c r="CC387">
        <v>0.93279645606721096</v>
      </c>
      <c r="CD387">
        <v>6.7203543932789045E-2</v>
      </c>
      <c r="CE387">
        <v>185</v>
      </c>
      <c r="CF387">
        <v>300</v>
      </c>
      <c r="CG387">
        <v>300</v>
      </c>
      <c r="CH387">
        <v>300</v>
      </c>
      <c r="CI387">
        <v>10289</v>
      </c>
      <c r="CJ387">
        <v>3918.05</v>
      </c>
      <c r="CK387">
        <v>-8.5304600000000001E-3</v>
      </c>
      <c r="CL387">
        <v>-13.37</v>
      </c>
      <c r="CM387" t="s">
        <v>247</v>
      </c>
      <c r="CN387" t="s">
        <v>247</v>
      </c>
      <c r="CO387" t="s">
        <v>247</v>
      </c>
      <c r="CP387" t="s">
        <v>247</v>
      </c>
      <c r="CQ387" t="s">
        <v>247</v>
      </c>
      <c r="CR387" t="s">
        <v>247</v>
      </c>
      <c r="CS387" t="s">
        <v>247</v>
      </c>
      <c r="CT387" t="s">
        <v>247</v>
      </c>
      <c r="CU387" t="s">
        <v>247</v>
      </c>
      <c r="CV387" t="s">
        <v>247</v>
      </c>
      <c r="CW387">
        <v>25.013806451612901</v>
      </c>
      <c r="CX387">
        <v>21.086669814878693</v>
      </c>
      <c r="CY387">
        <v>0.84300123836286478</v>
      </c>
      <c r="CZ387">
        <v>0.16539239004032899</v>
      </c>
      <c r="DA387">
        <v>4.5999999999999996</v>
      </c>
      <c r="DB387">
        <v>0.5</v>
      </c>
      <c r="DC387" t="s">
        <v>248</v>
      </c>
      <c r="DD387">
        <v>2</v>
      </c>
      <c r="DE387" t="b">
        <v>1</v>
      </c>
      <c r="DF387">
        <v>1647775779.5999999</v>
      </c>
      <c r="DG387">
        <v>548.24241935483894</v>
      </c>
      <c r="DH387">
        <v>550.01735483871005</v>
      </c>
      <c r="DI387">
        <v>17.642099999999999</v>
      </c>
      <c r="DJ387">
        <v>17.474551612903198</v>
      </c>
      <c r="DK387">
        <v>556.46322580645199</v>
      </c>
      <c r="DL387">
        <v>17.357996774193499</v>
      </c>
      <c r="DM387">
        <v>300.05248387096799</v>
      </c>
      <c r="DN387">
        <v>101.28332258064501</v>
      </c>
      <c r="DO387">
        <v>9.9997941935483906E-2</v>
      </c>
      <c r="DP387">
        <v>24.968470967741901</v>
      </c>
      <c r="DQ387">
        <v>24.459183870967699</v>
      </c>
      <c r="DR387">
        <v>27.533545161290299</v>
      </c>
      <c r="DS387">
        <v>0</v>
      </c>
      <c r="DT387">
        <v>0</v>
      </c>
      <c r="DU387">
        <v>4998.1035483871001</v>
      </c>
      <c r="DV387">
        <v>0</v>
      </c>
      <c r="DW387">
        <v>61.424887096774199</v>
      </c>
      <c r="DX387" s="1">
        <v>25.013806451612901</v>
      </c>
      <c r="DY387">
        <v>0.89960383870967797</v>
      </c>
      <c r="DZ387">
        <v>0.10039538709677399</v>
      </c>
      <c r="EA387">
        <v>0</v>
      </c>
      <c r="EB387">
        <v>1325.23774193548</v>
      </c>
      <c r="EC387">
        <v>9.9996500000000002E-2</v>
      </c>
      <c r="ED387">
        <v>334.39419354838702</v>
      </c>
      <c r="EE387">
        <v>206.577258064516</v>
      </c>
      <c r="EF387">
        <v>35.402967741935498</v>
      </c>
      <c r="EG387">
        <v>39.326322580645098</v>
      </c>
      <c r="EH387">
        <v>37.308225806451603</v>
      </c>
      <c r="EI387">
        <v>39.3767741935484</v>
      </c>
      <c r="EJ387">
        <v>38.054225806451598</v>
      </c>
      <c r="EK387">
        <v>22.412903225806399</v>
      </c>
      <c r="EL387">
        <v>2.5025806451612902</v>
      </c>
      <c r="EM387">
        <v>0</v>
      </c>
      <c r="EN387">
        <v>111.90000009536701</v>
      </c>
      <c r="EO387">
        <v>0</v>
      </c>
      <c r="EP387">
        <v>1324.9696153846201</v>
      </c>
      <c r="EQ387">
        <v>-24.931623888604602</v>
      </c>
      <c r="ER387">
        <v>-16.687521330413201</v>
      </c>
      <c r="ES387">
        <v>334.350384615385</v>
      </c>
      <c r="ET387">
        <v>15</v>
      </c>
      <c r="EU387">
        <v>0</v>
      </c>
      <c r="EV387" t="s">
        <v>249</v>
      </c>
      <c r="EW387">
        <v>1647517414.0999999</v>
      </c>
      <c r="EX387">
        <v>1647517416.0999999</v>
      </c>
      <c r="EY387">
        <v>0</v>
      </c>
      <c r="EZ387">
        <v>0.214</v>
      </c>
      <c r="FA387">
        <v>5.0000000000000001E-3</v>
      </c>
      <c r="FB387">
        <v>-8.3160000000000007</v>
      </c>
      <c r="FC387">
        <v>0.29899999999999999</v>
      </c>
      <c r="FD387">
        <v>600</v>
      </c>
      <c r="FE387">
        <v>21</v>
      </c>
      <c r="FF387">
        <v>0.45</v>
      </c>
      <c r="FG387">
        <v>0.14000000000000001</v>
      </c>
      <c r="FH387">
        <v>-1.77332</v>
      </c>
      <c r="FI387">
        <v>-9.0173808630388499E-2</v>
      </c>
      <c r="FJ387">
        <v>3.5967624052750502E-2</v>
      </c>
      <c r="FK387">
        <v>1</v>
      </c>
      <c r="FL387">
        <v>1326.2688235294099</v>
      </c>
      <c r="FM387">
        <v>-23.882658483737199</v>
      </c>
      <c r="FN387">
        <v>2.7152973672118299</v>
      </c>
      <c r="FO387">
        <v>0</v>
      </c>
      <c r="FP387">
        <v>0.15882769999999999</v>
      </c>
      <c r="FQ387">
        <v>0.17039529455909899</v>
      </c>
      <c r="FR387">
        <v>2.2579467057705301E-2</v>
      </c>
      <c r="FS387">
        <v>0</v>
      </c>
      <c r="FT387">
        <v>1</v>
      </c>
      <c r="FU387">
        <v>3</v>
      </c>
      <c r="FV387" t="s">
        <v>267</v>
      </c>
      <c r="FW387">
        <v>100</v>
      </c>
      <c r="FX387">
        <v>100</v>
      </c>
      <c r="FY387">
        <v>-8.2210000000000001</v>
      </c>
      <c r="FZ387">
        <v>0.28389999999999999</v>
      </c>
      <c r="GA387">
        <v>-5.92640960197539</v>
      </c>
      <c r="GB387">
        <v>-6.1472255440131896E-3</v>
      </c>
      <c r="GC387">
        <v>4.0142174821260903E-6</v>
      </c>
      <c r="GD387">
        <v>-6.7765446843560096E-10</v>
      </c>
      <c r="GE387">
        <v>6.52635436892431E-2</v>
      </c>
      <c r="GF387">
        <v>2.6136340373434201E-2</v>
      </c>
      <c r="GG387">
        <v>-1.0886145581756801E-3</v>
      </c>
      <c r="GH387">
        <v>1.78115029288535E-5</v>
      </c>
      <c r="GI387">
        <v>0</v>
      </c>
      <c r="GJ387">
        <v>2010</v>
      </c>
      <c r="GK387">
        <v>2</v>
      </c>
      <c r="GL387">
        <v>26</v>
      </c>
      <c r="GM387">
        <v>4306.2</v>
      </c>
      <c r="GN387">
        <v>4306.2</v>
      </c>
      <c r="GO387">
        <v>1.73828</v>
      </c>
      <c r="GP387">
        <v>2.4316399999999998</v>
      </c>
      <c r="GQ387">
        <v>2.1484399999999999</v>
      </c>
      <c r="GR387">
        <v>2.5952099999999998</v>
      </c>
      <c r="GS387">
        <v>2.2497600000000002</v>
      </c>
      <c r="GT387">
        <v>2.36328</v>
      </c>
      <c r="GU387">
        <v>34.5321</v>
      </c>
      <c r="GV387">
        <v>16.0671</v>
      </c>
      <c r="GW387">
        <v>18</v>
      </c>
      <c r="GX387">
        <v>283.50900000000001</v>
      </c>
      <c r="GY387">
        <v>1111.8800000000001</v>
      </c>
      <c r="GZ387">
        <v>23.5991</v>
      </c>
      <c r="HA387">
        <v>26.197900000000001</v>
      </c>
      <c r="HB387">
        <v>30.000299999999999</v>
      </c>
      <c r="HC387">
        <v>26.231100000000001</v>
      </c>
      <c r="HD387">
        <v>26.174800000000001</v>
      </c>
      <c r="HE387">
        <v>34.819400000000002</v>
      </c>
      <c r="HF387">
        <v>18.500399999999999</v>
      </c>
      <c r="HG387">
        <v>58.503900000000002</v>
      </c>
      <c r="HH387">
        <v>23.614999999999998</v>
      </c>
      <c r="HI387">
        <v>550</v>
      </c>
      <c r="HJ387">
        <v>17.4649</v>
      </c>
      <c r="HK387">
        <v>101.598</v>
      </c>
      <c r="HL387">
        <v>91.541200000000003</v>
      </c>
    </row>
    <row r="388" spans="2:220" x14ac:dyDescent="0.25">
      <c r="B388" s="66" t="s">
        <v>1115</v>
      </c>
      <c r="C388" s="66" t="s">
        <v>2</v>
      </c>
      <c r="D388" s="66">
        <v>3</v>
      </c>
      <c r="E388">
        <v>1647775951.5999999</v>
      </c>
      <c r="F388">
        <v>10364</v>
      </c>
      <c r="G388" t="s">
        <v>1376</v>
      </c>
      <c r="H388" t="s">
        <v>1377</v>
      </c>
      <c r="I388">
        <v>3</v>
      </c>
      <c r="K388">
        <v>26.863871624166364</v>
      </c>
      <c r="L388">
        <v>28.453471232646336</v>
      </c>
      <c r="M388">
        <v>-5.6255995990709386E-2</v>
      </c>
      <c r="N388">
        <v>1647775943.5999999</v>
      </c>
      <c r="O388">
        <v>4.4914273488667846E-5</v>
      </c>
      <c r="P388">
        <v>4.4914273488667847E-2</v>
      </c>
      <c r="Q388" s="1">
        <v>1.2065712770922719</v>
      </c>
      <c r="R388">
        <v>547.84809677419298</v>
      </c>
      <c r="S388">
        <v>-30.819740335646767</v>
      </c>
      <c r="T388">
        <v>-3.1247601020868823</v>
      </c>
      <c r="U388">
        <v>55.545369823386167</v>
      </c>
      <c r="V388">
        <v>3.3708328769739681E-3</v>
      </c>
      <c r="W388">
        <v>2.0820943727729548</v>
      </c>
      <c r="X388">
        <v>3.3678040121762269E-3</v>
      </c>
      <c r="Y388">
        <v>2.1051494060525802E-3</v>
      </c>
      <c r="Z388">
        <v>8.2697327726508334</v>
      </c>
      <c r="AA388">
        <v>25.059091813560265</v>
      </c>
      <c r="AB388">
        <v>24.596941935483901</v>
      </c>
      <c r="AC388">
        <v>3.1040675939790634</v>
      </c>
      <c r="AD388">
        <v>56.094954849661782</v>
      </c>
      <c r="AE388">
        <v>1.7845143056357029</v>
      </c>
      <c r="AF388">
        <v>3.1812385096276845</v>
      </c>
      <c r="AG388">
        <v>1.3195532883433605</v>
      </c>
      <c r="AH388">
        <v>-1.9807194608502521</v>
      </c>
      <c r="AI388">
        <v>46.167285992508511</v>
      </c>
      <c r="AJ388">
        <v>4.6809149257277278</v>
      </c>
      <c r="AK388">
        <v>57.137214230036818</v>
      </c>
      <c r="AL388">
        <v>1.3916091869947451</v>
      </c>
      <c r="AM388">
        <v>4.8908239547168865E-2</v>
      </c>
      <c r="AN388">
        <v>1.2065712770922719</v>
      </c>
      <c r="AO388">
        <v>559.84352202059904</v>
      </c>
      <c r="AP388">
        <v>557.738333333333</v>
      </c>
      <c r="AQ388">
        <v>2.4520862184649501E-2</v>
      </c>
      <c r="AR388">
        <v>66.601533185930606</v>
      </c>
      <c r="AS388">
        <v>4.4914273488667847E-2</v>
      </c>
      <c r="AT388">
        <v>17.528546932307702</v>
      </c>
      <c r="AU388">
        <v>17.596209090909099</v>
      </c>
      <c r="AV388">
        <v>-1.5140175139813901E-6</v>
      </c>
      <c r="AW388">
        <v>77.180000000000007</v>
      </c>
      <c r="AX388">
        <v>0</v>
      </c>
      <c r="AY388">
        <v>0</v>
      </c>
      <c r="AZ388">
        <v>1</v>
      </c>
      <c r="BA388">
        <v>0</v>
      </c>
      <c r="BB388">
        <v>26034.721118408557</v>
      </c>
      <c r="BC388" t="s">
        <v>1372</v>
      </c>
      <c r="BD388">
        <v>10287</v>
      </c>
      <c r="BE388">
        <v>1273.6559999999999</v>
      </c>
      <c r="BF388">
        <v>4008.76</v>
      </c>
      <c r="BG388">
        <v>0.68228180285175466</v>
      </c>
      <c r="BH388">
        <v>-0.29404927032169897</v>
      </c>
      <c r="BI388" t="s">
        <v>1378</v>
      </c>
      <c r="BJ388">
        <v>10286.200000000001</v>
      </c>
      <c r="BK388">
        <v>1448.2067999999999</v>
      </c>
      <c r="BL388">
        <v>3423.92</v>
      </c>
      <c r="BM388">
        <v>0.57703252412439543</v>
      </c>
      <c r="BN388">
        <v>0.5</v>
      </c>
      <c r="BO388">
        <v>42.153709259437989</v>
      </c>
      <c r="BP388">
        <v>1.2065712770922719</v>
      </c>
      <c r="BQ388">
        <v>12.162030627589701</v>
      </c>
      <c r="BR388">
        <v>3.5598778227991644E-2</v>
      </c>
      <c r="BS388">
        <v>0.17081006565573967</v>
      </c>
      <c r="BT388">
        <v>1208.0934153329372</v>
      </c>
      <c r="BU388" t="s">
        <v>247</v>
      </c>
      <c r="BV388">
        <v>0</v>
      </c>
      <c r="BW388">
        <v>1208.0934153329372</v>
      </c>
      <c r="BX388">
        <v>0.64716073525872764</v>
      </c>
      <c r="BY388">
        <v>0.89163710448796663</v>
      </c>
      <c r="BZ388">
        <v>0.2088217152308848</v>
      </c>
      <c r="CA388">
        <v>0.91882354910838859</v>
      </c>
      <c r="CB388">
        <v>0.21382733526769004</v>
      </c>
      <c r="CC388">
        <v>0.74380324329262826</v>
      </c>
      <c r="CD388">
        <v>0.25619675670737174</v>
      </c>
      <c r="CE388">
        <v>186</v>
      </c>
      <c r="CF388">
        <v>300</v>
      </c>
      <c r="CG388">
        <v>300</v>
      </c>
      <c r="CH388">
        <v>300</v>
      </c>
      <c r="CI388">
        <v>10286.200000000001</v>
      </c>
      <c r="CJ388">
        <v>3410.82</v>
      </c>
      <c r="CK388">
        <v>-8.5072099999999994E-3</v>
      </c>
      <c r="CL388">
        <v>-16.170000000000002</v>
      </c>
      <c r="CM388" t="s">
        <v>247</v>
      </c>
      <c r="CN388" t="s">
        <v>247</v>
      </c>
      <c r="CO388" t="s">
        <v>247</v>
      </c>
      <c r="CP388" t="s">
        <v>247</v>
      </c>
      <c r="CQ388" t="s">
        <v>247</v>
      </c>
      <c r="CR388" t="s">
        <v>247</v>
      </c>
      <c r="CS388" t="s">
        <v>247</v>
      </c>
      <c r="CT388" t="s">
        <v>247</v>
      </c>
      <c r="CU388" t="s">
        <v>247</v>
      </c>
      <c r="CV388" t="s">
        <v>247</v>
      </c>
      <c r="CW388">
        <v>50.004738709677397</v>
      </c>
      <c r="CX388">
        <v>42.153709259437989</v>
      </c>
      <c r="CY388">
        <v>0.84299429108465673</v>
      </c>
      <c r="CZ388">
        <v>0.16537898179338742</v>
      </c>
      <c r="DA388">
        <v>4.5999999999999996</v>
      </c>
      <c r="DB388">
        <v>0.5</v>
      </c>
      <c r="DC388" t="s">
        <v>248</v>
      </c>
      <c r="DD388">
        <v>2</v>
      </c>
      <c r="DE388" t="b">
        <v>1</v>
      </c>
      <c r="DF388">
        <v>1647775943.5999999</v>
      </c>
      <c r="DG388">
        <v>547.84809677419298</v>
      </c>
      <c r="DH388">
        <v>550.02264516129003</v>
      </c>
      <c r="DI388">
        <v>17.600796774193501</v>
      </c>
      <c r="DJ388">
        <v>17.527135483871</v>
      </c>
      <c r="DK388">
        <v>556.06799999999998</v>
      </c>
      <c r="DL388">
        <v>17.316890322580601</v>
      </c>
      <c r="DM388">
        <v>300.04648387096802</v>
      </c>
      <c r="DN388">
        <v>101.288258064516</v>
      </c>
      <c r="DO388">
        <v>0.100010235483871</v>
      </c>
      <c r="DP388">
        <v>25.008232258064499</v>
      </c>
      <c r="DQ388">
        <v>24.596941935483901</v>
      </c>
      <c r="DR388">
        <v>28.8217903225807</v>
      </c>
      <c r="DS388">
        <v>0</v>
      </c>
      <c r="DT388">
        <v>0</v>
      </c>
      <c r="DU388">
        <v>5001.6938709677397</v>
      </c>
      <c r="DV388">
        <v>0</v>
      </c>
      <c r="DW388">
        <v>61.547609677419402</v>
      </c>
      <c r="DX388" s="1">
        <v>50.004738709677397</v>
      </c>
      <c r="DY388">
        <v>0.89999935483870996</v>
      </c>
      <c r="DZ388">
        <v>0.100000583870968</v>
      </c>
      <c r="EA388">
        <v>0</v>
      </c>
      <c r="EB388">
        <v>1448.15935483871</v>
      </c>
      <c r="EC388">
        <v>9.9996500000000002E-2</v>
      </c>
      <c r="ED388">
        <v>718.50838709677396</v>
      </c>
      <c r="EE388">
        <v>413.836935483871</v>
      </c>
      <c r="EF388">
        <v>34.683096774193501</v>
      </c>
      <c r="EG388">
        <v>39.556161290322599</v>
      </c>
      <c r="EH388">
        <v>37.094419354838699</v>
      </c>
      <c r="EI388">
        <v>39.636870967741899</v>
      </c>
      <c r="EJ388">
        <v>37.463580645161301</v>
      </c>
      <c r="EK388">
        <v>44.9138709677419</v>
      </c>
      <c r="EL388">
        <v>4.9909677419354797</v>
      </c>
      <c r="EM388">
        <v>0</v>
      </c>
      <c r="EN388">
        <v>163.200000047684</v>
      </c>
      <c r="EO388">
        <v>0</v>
      </c>
      <c r="EP388">
        <v>1448.2067999999999</v>
      </c>
      <c r="EQ388">
        <v>-1.8761538085437699</v>
      </c>
      <c r="ER388">
        <v>-10.3192307025635</v>
      </c>
      <c r="ES388">
        <v>718.23220000000003</v>
      </c>
      <c r="ET388">
        <v>15</v>
      </c>
      <c r="EU388">
        <v>0</v>
      </c>
      <c r="EV388" t="s">
        <v>249</v>
      </c>
      <c r="EW388">
        <v>1647517414.0999999</v>
      </c>
      <c r="EX388">
        <v>1647517416.0999999</v>
      </c>
      <c r="EY388">
        <v>0</v>
      </c>
      <c r="EZ388">
        <v>0.214</v>
      </c>
      <c r="FA388">
        <v>5.0000000000000001E-3</v>
      </c>
      <c r="FB388">
        <v>-8.3160000000000007</v>
      </c>
      <c r="FC388">
        <v>0.29899999999999999</v>
      </c>
      <c r="FD388">
        <v>600</v>
      </c>
      <c r="FE388">
        <v>21</v>
      </c>
      <c r="FF388">
        <v>0.45</v>
      </c>
      <c r="FG388">
        <v>0.14000000000000001</v>
      </c>
      <c r="FH388">
        <v>-2.1913784999999999</v>
      </c>
      <c r="FI388">
        <v>0.27026679174484602</v>
      </c>
      <c r="FJ388">
        <v>3.6501803828715103E-2</v>
      </c>
      <c r="FK388">
        <v>1</v>
      </c>
      <c r="FL388">
        <v>1448.3947058823501</v>
      </c>
      <c r="FM388">
        <v>-1.12849501815214</v>
      </c>
      <c r="FN388">
        <v>1.4468550789132799</v>
      </c>
      <c r="FO388">
        <v>0</v>
      </c>
      <c r="FP388">
        <v>7.6035069999999996E-2</v>
      </c>
      <c r="FQ388">
        <v>-5.2700300938086399E-2</v>
      </c>
      <c r="FR388">
        <v>5.2597646244009798E-3</v>
      </c>
      <c r="FS388">
        <v>1</v>
      </c>
      <c r="FT388">
        <v>2</v>
      </c>
      <c r="FU388">
        <v>3</v>
      </c>
      <c r="FV388" t="s">
        <v>250</v>
      </c>
      <c r="FW388">
        <v>100</v>
      </c>
      <c r="FX388">
        <v>100</v>
      </c>
      <c r="FY388">
        <v>-8.2200000000000006</v>
      </c>
      <c r="FZ388">
        <v>0.28389999999999999</v>
      </c>
      <c r="GA388">
        <v>-5.92640960197539</v>
      </c>
      <c r="GB388">
        <v>-6.1472255440131896E-3</v>
      </c>
      <c r="GC388">
        <v>4.0142174821260903E-6</v>
      </c>
      <c r="GD388">
        <v>-6.7765446843560096E-10</v>
      </c>
      <c r="GE388">
        <v>6.52635436892431E-2</v>
      </c>
      <c r="GF388">
        <v>2.6136340373434201E-2</v>
      </c>
      <c r="GG388">
        <v>-1.0886145581756801E-3</v>
      </c>
      <c r="GH388">
        <v>1.78115029288535E-5</v>
      </c>
      <c r="GI388">
        <v>0</v>
      </c>
      <c r="GJ388">
        <v>2010</v>
      </c>
      <c r="GK388">
        <v>2</v>
      </c>
      <c r="GL388">
        <v>26</v>
      </c>
      <c r="GM388">
        <v>4309</v>
      </c>
      <c r="GN388">
        <v>4308.8999999999996</v>
      </c>
      <c r="GO388">
        <v>1.73706</v>
      </c>
      <c r="GP388">
        <v>2.4182100000000002</v>
      </c>
      <c r="GQ388">
        <v>2.1484399999999999</v>
      </c>
      <c r="GR388">
        <v>2.5952099999999998</v>
      </c>
      <c r="GS388">
        <v>2.2497600000000002</v>
      </c>
      <c r="GT388">
        <v>2.4462899999999999</v>
      </c>
      <c r="GU388">
        <v>34.5092</v>
      </c>
      <c r="GV388">
        <v>16.075800000000001</v>
      </c>
      <c r="GW388">
        <v>18</v>
      </c>
      <c r="GX388">
        <v>283.36500000000001</v>
      </c>
      <c r="GY388">
        <v>1111.76</v>
      </c>
      <c r="GZ388">
        <v>23.794599999999999</v>
      </c>
      <c r="HA388">
        <v>26.279199999999999</v>
      </c>
      <c r="HB388">
        <v>30</v>
      </c>
      <c r="HC388">
        <v>26.305599999999998</v>
      </c>
      <c r="HD388">
        <v>26.245000000000001</v>
      </c>
      <c r="HE388">
        <v>34.814</v>
      </c>
      <c r="HF388">
        <v>18.7806</v>
      </c>
      <c r="HG388">
        <v>58.503900000000002</v>
      </c>
      <c r="HH388">
        <v>23.8216</v>
      </c>
      <c r="HI388">
        <v>550</v>
      </c>
      <c r="HJ388">
        <v>17.4649</v>
      </c>
      <c r="HK388">
        <v>101.58499999999999</v>
      </c>
      <c r="HL388">
        <v>91.529300000000006</v>
      </c>
    </row>
    <row r="389" spans="2:220" x14ac:dyDescent="0.25">
      <c r="B389" s="66" t="s">
        <v>1115</v>
      </c>
      <c r="C389" s="66" t="s">
        <v>2</v>
      </c>
      <c r="D389" s="66">
        <v>3</v>
      </c>
      <c r="E389">
        <v>1647776148.5999999</v>
      </c>
      <c r="F389">
        <v>10561</v>
      </c>
      <c r="G389" t="s">
        <v>1379</v>
      </c>
      <c r="H389" t="s">
        <v>1380</v>
      </c>
      <c r="I389">
        <v>3</v>
      </c>
      <c r="K389">
        <v>61.403056484858986</v>
      </c>
      <c r="L389">
        <v>52.167632010348001</v>
      </c>
      <c r="M389">
        <v>-1.3885195747863723</v>
      </c>
      <c r="N389">
        <v>1647776140.5999999</v>
      </c>
      <c r="O389">
        <v>2.0126198348703188E-5</v>
      </c>
      <c r="P389">
        <v>2.0126198348703189E-2</v>
      </c>
      <c r="Q389" s="1">
        <v>1.2358100940308976</v>
      </c>
      <c r="R389">
        <v>548.33167741935495</v>
      </c>
      <c r="S389">
        <v>-761.36926757222102</v>
      </c>
      <c r="T389">
        <v>-77.188129558478451</v>
      </c>
      <c r="U389">
        <v>55.590235067700846</v>
      </c>
      <c r="V389">
        <v>1.5076312853517279E-3</v>
      </c>
      <c r="W389">
        <v>2.0814698827820566</v>
      </c>
      <c r="X389">
        <v>1.5070248856874876E-3</v>
      </c>
      <c r="Y389">
        <v>9.4194501450959819E-4</v>
      </c>
      <c r="Z389">
        <v>12.403761071765683</v>
      </c>
      <c r="AA389">
        <v>25.079888289624936</v>
      </c>
      <c r="AB389">
        <v>24.5785387096774</v>
      </c>
      <c r="AC389">
        <v>3.1006531587028534</v>
      </c>
      <c r="AD389">
        <v>56.003050021250935</v>
      </c>
      <c r="AE389">
        <v>1.7793080099583165</v>
      </c>
      <c r="AF389">
        <v>3.1771626889662969</v>
      </c>
      <c r="AG389">
        <v>1.3213451487445369</v>
      </c>
      <c r="AH389">
        <v>-0.88756534717781055</v>
      </c>
      <c r="AI389">
        <v>45.80556864038563</v>
      </c>
      <c r="AJ389">
        <v>4.6446999128108875</v>
      </c>
      <c r="AK389">
        <v>61.966464277784389</v>
      </c>
      <c r="AL389">
        <v>1.0714404035053877</v>
      </c>
      <c r="AM389">
        <v>2.0538413614266719E-2</v>
      </c>
      <c r="AN389">
        <v>1.2358100940308976</v>
      </c>
      <c r="AO389">
        <v>559.79714479524</v>
      </c>
      <c r="AP389">
        <v>558.12358787878804</v>
      </c>
      <c r="AQ389">
        <v>-2.8064124892075101E-2</v>
      </c>
      <c r="AR389">
        <v>66.601533185930606</v>
      </c>
      <c r="AS389">
        <v>2.0126198348703189E-2</v>
      </c>
      <c r="AT389">
        <v>17.521051384615401</v>
      </c>
      <c r="AU389">
        <v>17.551351048951101</v>
      </c>
      <c r="AV389">
        <v>8.1744388950715597E-7</v>
      </c>
      <c r="AW389">
        <v>77.180000000000007</v>
      </c>
      <c r="AX389">
        <v>0</v>
      </c>
      <c r="AY389">
        <v>0</v>
      </c>
      <c r="AZ389">
        <v>1</v>
      </c>
      <c r="BA389">
        <v>0</v>
      </c>
      <c r="BB389">
        <v>26022.990589397796</v>
      </c>
      <c r="BC389" t="s">
        <v>1372</v>
      </c>
      <c r="BD389">
        <v>10287</v>
      </c>
      <c r="BE389">
        <v>1273.6559999999999</v>
      </c>
      <c r="BF389">
        <v>4008.76</v>
      </c>
      <c r="BG389">
        <v>0.68228180285175466</v>
      </c>
      <c r="BH389">
        <v>-0.29404927032169897</v>
      </c>
      <c r="BI389" t="s">
        <v>1381</v>
      </c>
      <c r="BJ389">
        <v>10281.5</v>
      </c>
      <c r="BK389">
        <v>1339.7611999999999</v>
      </c>
      <c r="BL389">
        <v>2366.44</v>
      </c>
      <c r="BM389">
        <v>0.43384949544463414</v>
      </c>
      <c r="BN389">
        <v>0.5</v>
      </c>
      <c r="BO389">
        <v>63.222105871046899</v>
      </c>
      <c r="BP389">
        <v>1.2358100940308976</v>
      </c>
      <c r="BQ389">
        <v>13.714439366550469</v>
      </c>
      <c r="BR389">
        <v>2.419817156158996E-2</v>
      </c>
      <c r="BS389">
        <v>0.69400449620527038</v>
      </c>
      <c r="BT389">
        <v>1043.5544743752605</v>
      </c>
      <c r="BU389" t="s">
        <v>247</v>
      </c>
      <c r="BV389">
        <v>0</v>
      </c>
      <c r="BW389">
        <v>1043.5544743752605</v>
      </c>
      <c r="BX389">
        <v>0.55901925492500948</v>
      </c>
      <c r="BY389">
        <v>0.77609043270402833</v>
      </c>
      <c r="BZ389">
        <v>0.55386379993136547</v>
      </c>
      <c r="CA389">
        <v>0.93950753305319257</v>
      </c>
      <c r="CB389">
        <v>0.60045979970048668</v>
      </c>
      <c r="CC389">
        <v>0.60450522344438762</v>
      </c>
      <c r="CD389">
        <v>0.39549477655561238</v>
      </c>
      <c r="CE389">
        <v>187</v>
      </c>
      <c r="CF389">
        <v>300</v>
      </c>
      <c r="CG389">
        <v>300</v>
      </c>
      <c r="CH389">
        <v>300</v>
      </c>
      <c r="CI389">
        <v>10281.5</v>
      </c>
      <c r="CJ389">
        <v>2348.83</v>
      </c>
      <c r="CK389">
        <v>-8.4798200000000008E-3</v>
      </c>
      <c r="CL389">
        <v>-7.37</v>
      </c>
      <c r="CM389" t="s">
        <v>247</v>
      </c>
      <c r="CN389" t="s">
        <v>247</v>
      </c>
      <c r="CO389" t="s">
        <v>247</v>
      </c>
      <c r="CP389" t="s">
        <v>247</v>
      </c>
      <c r="CQ389" t="s">
        <v>247</v>
      </c>
      <c r="CR389" t="s">
        <v>247</v>
      </c>
      <c r="CS389" t="s">
        <v>247</v>
      </c>
      <c r="CT389" t="s">
        <v>247</v>
      </c>
      <c r="CU389" t="s">
        <v>247</v>
      </c>
      <c r="CV389" t="s">
        <v>247</v>
      </c>
      <c r="CW389">
        <v>74.996512903225806</v>
      </c>
      <c r="CX389">
        <v>63.222105871046899</v>
      </c>
      <c r="CY389">
        <v>0.84300060660990472</v>
      </c>
      <c r="CZ389">
        <v>0.16539117075711612</v>
      </c>
      <c r="DA389">
        <v>4.5999999999999996</v>
      </c>
      <c r="DB389">
        <v>0.5</v>
      </c>
      <c r="DC389" t="s">
        <v>248</v>
      </c>
      <c r="DD389">
        <v>2</v>
      </c>
      <c r="DE389" t="b">
        <v>1</v>
      </c>
      <c r="DF389">
        <v>1647776140.5999999</v>
      </c>
      <c r="DG389">
        <v>548.33167741935495</v>
      </c>
      <c r="DH389">
        <v>549.99125806451605</v>
      </c>
      <c r="DI389">
        <v>17.550761290322601</v>
      </c>
      <c r="DJ389">
        <v>17.519832258064501</v>
      </c>
      <c r="DK389">
        <v>556.55283870967696</v>
      </c>
      <c r="DL389">
        <v>17.267070967741901</v>
      </c>
      <c r="DM389">
        <v>300.10174193548397</v>
      </c>
      <c r="DN389">
        <v>101.28064516129</v>
      </c>
      <c r="DO389">
        <v>0.100028903225806</v>
      </c>
      <c r="DP389">
        <v>24.986729032258101</v>
      </c>
      <c r="DQ389">
        <v>24.5785387096774</v>
      </c>
      <c r="DR389">
        <v>27.9397387096774</v>
      </c>
      <c r="DS389">
        <v>0</v>
      </c>
      <c r="DT389">
        <v>0</v>
      </c>
      <c r="DU389">
        <v>4999.7574193548398</v>
      </c>
      <c r="DV389">
        <v>0</v>
      </c>
      <c r="DW389">
        <v>62.005251612903201</v>
      </c>
      <c r="DX389" s="1">
        <v>74.996512903225806</v>
      </c>
      <c r="DY389">
        <v>0.89985058064516099</v>
      </c>
      <c r="DZ389">
        <v>0.100149367741936</v>
      </c>
      <c r="EA389">
        <v>0</v>
      </c>
      <c r="EB389">
        <v>1340.05193548387</v>
      </c>
      <c r="EC389">
        <v>9.9996500000000002E-2</v>
      </c>
      <c r="ED389">
        <v>997.69741935483898</v>
      </c>
      <c r="EE389">
        <v>621.05774193548405</v>
      </c>
      <c r="EF389">
        <v>34.477548387096803</v>
      </c>
      <c r="EG389">
        <v>38.586419354838696</v>
      </c>
      <c r="EH389">
        <v>36.362645161290303</v>
      </c>
      <c r="EI389">
        <v>38.552129032258101</v>
      </c>
      <c r="EJ389">
        <v>37.185354838709699</v>
      </c>
      <c r="EK389">
        <v>67.396451612903206</v>
      </c>
      <c r="EL389">
        <v>7.5012903225806404</v>
      </c>
      <c r="EM389">
        <v>0</v>
      </c>
      <c r="EN389">
        <v>195.799999952316</v>
      </c>
      <c r="EO389">
        <v>0</v>
      </c>
      <c r="EP389">
        <v>1339.7611999999999</v>
      </c>
      <c r="EQ389">
        <v>-10.353076811657401</v>
      </c>
      <c r="ER389">
        <v>-37.630769111041502</v>
      </c>
      <c r="ES389">
        <v>997.39620000000002</v>
      </c>
      <c r="ET389">
        <v>15</v>
      </c>
      <c r="EU389">
        <v>0</v>
      </c>
      <c r="EV389" t="s">
        <v>249</v>
      </c>
      <c r="EW389">
        <v>1647517414.0999999</v>
      </c>
      <c r="EX389">
        <v>1647517416.0999999</v>
      </c>
      <c r="EY389">
        <v>0</v>
      </c>
      <c r="EZ389">
        <v>0.214</v>
      </c>
      <c r="FA389">
        <v>5.0000000000000001E-3</v>
      </c>
      <c r="FB389">
        <v>-8.3160000000000007</v>
      </c>
      <c r="FC389">
        <v>0.29899999999999999</v>
      </c>
      <c r="FD389">
        <v>600</v>
      </c>
      <c r="FE389">
        <v>21</v>
      </c>
      <c r="FF389">
        <v>0.45</v>
      </c>
      <c r="FG389">
        <v>0.14000000000000001</v>
      </c>
      <c r="FH389">
        <v>-1.67314658536585</v>
      </c>
      <c r="FI389">
        <v>0.368499512195122</v>
      </c>
      <c r="FJ389">
        <v>5.1714735580346401E-2</v>
      </c>
      <c r="FK389">
        <v>1</v>
      </c>
      <c r="FL389">
        <v>1340.52</v>
      </c>
      <c r="FM389">
        <v>-12.5350648889375</v>
      </c>
      <c r="FN389">
        <v>1.73606383726486</v>
      </c>
      <c r="FO389">
        <v>0</v>
      </c>
      <c r="FP389">
        <v>3.09925512195122E-2</v>
      </c>
      <c r="FQ389">
        <v>-2.72855121951224E-3</v>
      </c>
      <c r="FR389">
        <v>7.0770294034065305E-4</v>
      </c>
      <c r="FS389">
        <v>1</v>
      </c>
      <c r="FT389">
        <v>2</v>
      </c>
      <c r="FU389">
        <v>3</v>
      </c>
      <c r="FV389" t="s">
        <v>250</v>
      </c>
      <c r="FW389">
        <v>100</v>
      </c>
      <c r="FX389">
        <v>100</v>
      </c>
      <c r="FY389">
        <v>-8.2210000000000001</v>
      </c>
      <c r="FZ389">
        <v>0.28370000000000001</v>
      </c>
      <c r="GA389">
        <v>-5.92640960197539</v>
      </c>
      <c r="GB389">
        <v>-6.1472255440131896E-3</v>
      </c>
      <c r="GC389">
        <v>4.0142174821260903E-6</v>
      </c>
      <c r="GD389">
        <v>-6.7765446843560096E-10</v>
      </c>
      <c r="GE389">
        <v>6.52635436892431E-2</v>
      </c>
      <c r="GF389">
        <v>2.6136340373434201E-2</v>
      </c>
      <c r="GG389">
        <v>-1.0886145581756801E-3</v>
      </c>
      <c r="GH389">
        <v>1.78115029288535E-5</v>
      </c>
      <c r="GI389">
        <v>0</v>
      </c>
      <c r="GJ389">
        <v>2010</v>
      </c>
      <c r="GK389">
        <v>2</v>
      </c>
      <c r="GL389">
        <v>26</v>
      </c>
      <c r="GM389">
        <v>4312.2</v>
      </c>
      <c r="GN389">
        <v>4312.2</v>
      </c>
      <c r="GO389">
        <v>1.73706</v>
      </c>
      <c r="GP389">
        <v>2.4291999999999998</v>
      </c>
      <c r="GQ389">
        <v>2.1484399999999999</v>
      </c>
      <c r="GR389">
        <v>2.5952099999999998</v>
      </c>
      <c r="GS389">
        <v>2.2497600000000002</v>
      </c>
      <c r="GT389">
        <v>2.36572</v>
      </c>
      <c r="GU389">
        <v>34.5092</v>
      </c>
      <c r="GV389">
        <v>16.049600000000002</v>
      </c>
      <c r="GW389">
        <v>18</v>
      </c>
      <c r="GX389">
        <v>283.52800000000002</v>
      </c>
      <c r="GY389">
        <v>1112.5899999999999</v>
      </c>
      <c r="GZ389">
        <v>23.830500000000001</v>
      </c>
      <c r="HA389">
        <v>26.333100000000002</v>
      </c>
      <c r="HB389">
        <v>30</v>
      </c>
      <c r="HC389">
        <v>26.361599999999999</v>
      </c>
      <c r="HD389">
        <v>26.300799999999999</v>
      </c>
      <c r="HE389">
        <v>34.806399999999996</v>
      </c>
      <c r="HF389">
        <v>19.061199999999999</v>
      </c>
      <c r="HG389">
        <v>58.503900000000002</v>
      </c>
      <c r="HH389">
        <v>23.833500000000001</v>
      </c>
      <c r="HI389">
        <v>550</v>
      </c>
      <c r="HJ389">
        <v>17.515799999999999</v>
      </c>
      <c r="HK389">
        <v>101.574</v>
      </c>
      <c r="HL389">
        <v>91.531199999999998</v>
      </c>
    </row>
    <row r="390" spans="2:220" x14ac:dyDescent="0.25">
      <c r="B390" s="66" t="s">
        <v>1115</v>
      </c>
      <c r="C390" s="66" t="s">
        <v>2</v>
      </c>
      <c r="D390" s="66">
        <v>3</v>
      </c>
      <c r="E390">
        <v>1647776227.0999999</v>
      </c>
      <c r="F390">
        <v>10639.5</v>
      </c>
      <c r="G390" t="s">
        <v>1382</v>
      </c>
      <c r="H390" t="s">
        <v>1383</v>
      </c>
      <c r="I390">
        <v>3</v>
      </c>
      <c r="K390">
        <v>55.368517609654219</v>
      </c>
      <c r="L390">
        <v>65.687738575979395</v>
      </c>
      <c r="M390">
        <v>-1.1612115902761488</v>
      </c>
      <c r="N390">
        <v>1647776219.3499999</v>
      </c>
      <c r="O390">
        <v>1.7541447257312892E-5</v>
      </c>
      <c r="P390">
        <v>1.7541447257312891E-2</v>
      </c>
      <c r="Q390" s="1">
        <v>0.97124393136534959</v>
      </c>
      <c r="R390">
        <v>548.40170000000001</v>
      </c>
      <c r="S390">
        <v>-636.81041016714346</v>
      </c>
      <c r="T390">
        <v>-64.561275933631265</v>
      </c>
      <c r="U390">
        <v>55.598201459802766</v>
      </c>
      <c r="V390">
        <v>1.3104952790214247E-3</v>
      </c>
      <c r="W390">
        <v>2.0805549611343932</v>
      </c>
      <c r="X390">
        <v>1.310036867920305E-3</v>
      </c>
      <c r="Y390">
        <v>8.188142144997558E-4</v>
      </c>
      <c r="Z390">
        <v>16.538716232860494</v>
      </c>
      <c r="AA390">
        <v>25.090437776870829</v>
      </c>
      <c r="AB390">
        <v>24.603473333333302</v>
      </c>
      <c r="AC390">
        <v>3.1052801842336017</v>
      </c>
      <c r="AD390">
        <v>56.119713025496921</v>
      </c>
      <c r="AE390">
        <v>1.7804778808230601</v>
      </c>
      <c r="AF390">
        <v>3.1726425258342537</v>
      </c>
      <c r="AG390">
        <v>1.3248023034105416</v>
      </c>
      <c r="AH390">
        <v>-0.77357782404749853</v>
      </c>
      <c r="AI390">
        <v>40.310532998263547</v>
      </c>
      <c r="AJ390">
        <v>4.0893203236000648</v>
      </c>
      <c r="AK390">
        <v>60.164991730676604</v>
      </c>
      <c r="AL390">
        <v>1.0291479072243446</v>
      </c>
      <c r="AM390">
        <v>1.5667275651968966E-2</v>
      </c>
      <c r="AN390">
        <v>0.97124393136534959</v>
      </c>
      <c r="AO390">
        <v>559.788005648634</v>
      </c>
      <c r="AP390">
        <v>558.19088484848498</v>
      </c>
      <c r="AQ390">
        <v>9.0201785051839296E-3</v>
      </c>
      <c r="AR390">
        <v>66.601533185930606</v>
      </c>
      <c r="AS390">
        <v>1.7541447257312891E-2</v>
      </c>
      <c r="AT390">
        <v>17.539196775943999</v>
      </c>
      <c r="AU390">
        <v>17.5655853146853</v>
      </c>
      <c r="AV390">
        <v>2.57024629120484E-6</v>
      </c>
      <c r="AW390">
        <v>77.180000000000007</v>
      </c>
      <c r="AX390">
        <v>0</v>
      </c>
      <c r="AY390">
        <v>0</v>
      </c>
      <c r="AZ390">
        <v>1</v>
      </c>
      <c r="BA390">
        <v>0</v>
      </c>
      <c r="BB390">
        <v>26004.625482616902</v>
      </c>
      <c r="BC390" t="s">
        <v>1372</v>
      </c>
      <c r="BD390">
        <v>10287</v>
      </c>
      <c r="BE390">
        <v>1273.6559999999999</v>
      </c>
      <c r="BF390">
        <v>4008.76</v>
      </c>
      <c r="BG390">
        <v>0.68228180285175466</v>
      </c>
      <c r="BH390">
        <v>-0.29404927032169897</v>
      </c>
      <c r="BI390" t="s">
        <v>1384</v>
      </c>
      <c r="BJ390">
        <v>10279</v>
      </c>
      <c r="BK390">
        <v>1287.87769230769</v>
      </c>
      <c r="BL390">
        <v>1934.67</v>
      </c>
      <c r="BM390">
        <v>0.33431660577375466</v>
      </c>
      <c r="BN390">
        <v>0.5</v>
      </c>
      <c r="BO390">
        <v>84.301337289565026</v>
      </c>
      <c r="BP390">
        <v>0.97124393136534959</v>
      </c>
      <c r="BQ390">
        <v>14.091668472417917</v>
      </c>
      <c r="BR390">
        <v>1.5009171175315019E-2</v>
      </c>
      <c r="BS390">
        <v>1.0720639695658691</v>
      </c>
      <c r="BT390">
        <v>950.05406472804259</v>
      </c>
      <c r="BU390" t="s">
        <v>247</v>
      </c>
      <c r="BV390">
        <v>0</v>
      </c>
      <c r="BW390">
        <v>950.05406472804259</v>
      </c>
      <c r="BX390">
        <v>0.50893223923044106</v>
      </c>
      <c r="BY390">
        <v>0.65689807012280543</v>
      </c>
      <c r="BZ390">
        <v>0.67809395342072576</v>
      </c>
      <c r="CA390">
        <v>0.9784850361600661</v>
      </c>
      <c r="CB390">
        <v>0.75832216983339573</v>
      </c>
      <c r="CC390">
        <v>0.48458691796571274</v>
      </c>
      <c r="CD390">
        <v>0.51541308203428726</v>
      </c>
      <c r="CE390">
        <v>188</v>
      </c>
      <c r="CF390">
        <v>300</v>
      </c>
      <c r="CG390">
        <v>300</v>
      </c>
      <c r="CH390">
        <v>300</v>
      </c>
      <c r="CI390">
        <v>10279</v>
      </c>
      <c r="CJ390">
        <v>1919.61</v>
      </c>
      <c r="CK390">
        <v>-8.4562999999999999E-3</v>
      </c>
      <c r="CL390">
        <v>-4.92</v>
      </c>
      <c r="CM390" t="s">
        <v>247</v>
      </c>
      <c r="CN390" t="s">
        <v>247</v>
      </c>
      <c r="CO390" t="s">
        <v>247</v>
      </c>
      <c r="CP390" t="s">
        <v>247</v>
      </c>
      <c r="CQ390" t="s">
        <v>247</v>
      </c>
      <c r="CR390" t="s">
        <v>247</v>
      </c>
      <c r="CS390" t="s">
        <v>247</v>
      </c>
      <c r="CT390" t="s">
        <v>247</v>
      </c>
      <c r="CU390" t="s">
        <v>247</v>
      </c>
      <c r="CV390" t="s">
        <v>247</v>
      </c>
      <c r="CW390">
        <v>100.00196</v>
      </c>
      <c r="CX390">
        <v>84.301337289565026</v>
      </c>
      <c r="CY390">
        <v>0.84299685015738723</v>
      </c>
      <c r="CZ390">
        <v>0.16538392080375719</v>
      </c>
      <c r="DA390">
        <v>4.5999999999999996</v>
      </c>
      <c r="DB390">
        <v>0.5</v>
      </c>
      <c r="DC390" t="s">
        <v>248</v>
      </c>
      <c r="DD390">
        <v>2</v>
      </c>
      <c r="DE390" t="b">
        <v>1</v>
      </c>
      <c r="DF390">
        <v>1647776219.3499999</v>
      </c>
      <c r="DG390">
        <v>548.40170000000001</v>
      </c>
      <c r="DH390">
        <v>549.99236666666695</v>
      </c>
      <c r="DI390">
        <v>17.5620266666667</v>
      </c>
      <c r="DJ390">
        <v>17.538433333333298</v>
      </c>
      <c r="DK390">
        <v>556.62286666666705</v>
      </c>
      <c r="DL390">
        <v>17.278286666666698</v>
      </c>
      <c r="DM390">
        <v>300.10079999999999</v>
      </c>
      <c r="DN390">
        <v>101.282233333333</v>
      </c>
      <c r="DO390">
        <v>0.10002252</v>
      </c>
      <c r="DP390">
        <v>24.9628533333333</v>
      </c>
      <c r="DQ390">
        <v>24.603473333333302</v>
      </c>
      <c r="DR390">
        <v>27.686399999999999</v>
      </c>
      <c r="DS390">
        <v>0</v>
      </c>
      <c r="DT390">
        <v>0</v>
      </c>
      <c r="DU390">
        <v>4996.2916666666697</v>
      </c>
      <c r="DV390">
        <v>0</v>
      </c>
      <c r="DW390">
        <v>61.481769999999997</v>
      </c>
      <c r="DX390" s="1">
        <v>100.00196</v>
      </c>
      <c r="DY390">
        <v>0.90000849999999999</v>
      </c>
      <c r="DZ390">
        <v>9.9991593333333406E-2</v>
      </c>
      <c r="EA390">
        <v>0</v>
      </c>
      <c r="EB390">
        <v>1287.9846666666699</v>
      </c>
      <c r="EC390">
        <v>9.9996500000000002E-2</v>
      </c>
      <c r="ED390">
        <v>1266.982</v>
      </c>
      <c r="EE390">
        <v>828.44200000000001</v>
      </c>
      <c r="EF390">
        <v>34.378999999999998</v>
      </c>
      <c r="EG390">
        <v>38.941400000000002</v>
      </c>
      <c r="EH390">
        <v>36.603999999999999</v>
      </c>
      <c r="EI390">
        <v>38.9247333333333</v>
      </c>
      <c r="EJ390">
        <v>37.054000000000002</v>
      </c>
      <c r="EK390">
        <v>89.912000000000006</v>
      </c>
      <c r="EL390">
        <v>9.98966666666667</v>
      </c>
      <c r="EM390">
        <v>0</v>
      </c>
      <c r="EN390">
        <v>77.399999856948895</v>
      </c>
      <c r="EO390">
        <v>0</v>
      </c>
      <c r="EP390">
        <v>1287.87769230769</v>
      </c>
      <c r="EQ390">
        <v>-49.790769266662601</v>
      </c>
      <c r="ER390">
        <v>-41.2259830209413</v>
      </c>
      <c r="ES390">
        <v>1267.04230769231</v>
      </c>
      <c r="ET390">
        <v>15</v>
      </c>
      <c r="EU390">
        <v>0</v>
      </c>
      <c r="EV390" t="s">
        <v>249</v>
      </c>
      <c r="EW390">
        <v>1647517414.0999999</v>
      </c>
      <c r="EX390">
        <v>1647517416.0999999</v>
      </c>
      <c r="EY390">
        <v>0</v>
      </c>
      <c r="EZ390">
        <v>0.214</v>
      </c>
      <c r="FA390">
        <v>5.0000000000000001E-3</v>
      </c>
      <c r="FB390">
        <v>-8.3160000000000007</v>
      </c>
      <c r="FC390">
        <v>0.29899999999999999</v>
      </c>
      <c r="FD390">
        <v>600</v>
      </c>
      <c r="FE390">
        <v>21</v>
      </c>
      <c r="FF390">
        <v>0.45</v>
      </c>
      <c r="FG390">
        <v>0.14000000000000001</v>
      </c>
      <c r="FH390">
        <v>-1.61172853658537</v>
      </c>
      <c r="FI390">
        <v>0.28806167247386399</v>
      </c>
      <c r="FJ390">
        <v>4.3006614667693802E-2</v>
      </c>
      <c r="FK390">
        <v>1</v>
      </c>
      <c r="FL390">
        <v>1290.4105882352901</v>
      </c>
      <c r="FM390">
        <v>-51.4878533317913</v>
      </c>
      <c r="FN390">
        <v>5.1981382080943099</v>
      </c>
      <c r="FO390">
        <v>0</v>
      </c>
      <c r="FP390">
        <v>2.3899273170731698E-2</v>
      </c>
      <c r="FQ390">
        <v>-3.4811874564459702E-3</v>
      </c>
      <c r="FR390">
        <v>1.4578506837497E-3</v>
      </c>
      <c r="FS390">
        <v>1</v>
      </c>
      <c r="FT390">
        <v>2</v>
      </c>
      <c r="FU390">
        <v>3</v>
      </c>
      <c r="FV390" t="s">
        <v>250</v>
      </c>
      <c r="FW390">
        <v>100</v>
      </c>
      <c r="FX390">
        <v>100</v>
      </c>
      <c r="FY390">
        <v>-8.2210000000000001</v>
      </c>
      <c r="FZ390">
        <v>0.2838</v>
      </c>
      <c r="GA390">
        <v>-5.92640960197539</v>
      </c>
      <c r="GB390">
        <v>-6.1472255440131896E-3</v>
      </c>
      <c r="GC390">
        <v>4.0142174821260903E-6</v>
      </c>
      <c r="GD390">
        <v>-6.7765446843560096E-10</v>
      </c>
      <c r="GE390">
        <v>6.52635436892431E-2</v>
      </c>
      <c r="GF390">
        <v>2.6136340373434201E-2</v>
      </c>
      <c r="GG390">
        <v>-1.0886145581756801E-3</v>
      </c>
      <c r="GH390">
        <v>1.78115029288535E-5</v>
      </c>
      <c r="GI390">
        <v>0</v>
      </c>
      <c r="GJ390">
        <v>2010</v>
      </c>
      <c r="GK390">
        <v>2</v>
      </c>
      <c r="GL390">
        <v>26</v>
      </c>
      <c r="GM390">
        <v>4313.6000000000004</v>
      </c>
      <c r="GN390">
        <v>4313.5</v>
      </c>
      <c r="GO390">
        <v>1.73706</v>
      </c>
      <c r="GP390">
        <v>2.4328599999999998</v>
      </c>
      <c r="GQ390">
        <v>2.1484399999999999</v>
      </c>
      <c r="GR390">
        <v>2.5952099999999998</v>
      </c>
      <c r="GS390">
        <v>2.2497600000000002</v>
      </c>
      <c r="GT390">
        <v>2.4035600000000001</v>
      </c>
      <c r="GU390">
        <v>34.486400000000003</v>
      </c>
      <c r="GV390">
        <v>16.049600000000002</v>
      </c>
      <c r="GW390">
        <v>18</v>
      </c>
      <c r="GX390">
        <v>283.55700000000002</v>
      </c>
      <c r="GY390">
        <v>1111.98</v>
      </c>
      <c r="GZ390">
        <v>23.768999999999998</v>
      </c>
      <c r="HA390">
        <v>26.3352</v>
      </c>
      <c r="HB390">
        <v>30.0001</v>
      </c>
      <c r="HC390">
        <v>26.366</v>
      </c>
      <c r="HD390">
        <v>26.307300000000001</v>
      </c>
      <c r="HE390">
        <v>34.807600000000001</v>
      </c>
      <c r="HF390">
        <v>19.061199999999999</v>
      </c>
      <c r="HG390">
        <v>58.503900000000002</v>
      </c>
      <c r="HH390">
        <v>23.7896</v>
      </c>
      <c r="HI390">
        <v>550</v>
      </c>
      <c r="HJ390">
        <v>17.5181</v>
      </c>
      <c r="HK390">
        <v>101.574</v>
      </c>
      <c r="HL390">
        <v>91.534199999999998</v>
      </c>
    </row>
    <row r="391" spans="2:220" x14ac:dyDescent="0.25">
      <c r="B391" s="66" t="s">
        <v>1115</v>
      </c>
      <c r="C391" s="66" t="s">
        <v>2</v>
      </c>
      <c r="D391" s="66">
        <v>3</v>
      </c>
      <c r="E391">
        <v>1647776294.0999999</v>
      </c>
      <c r="F391">
        <v>10706.5</v>
      </c>
      <c r="G391" t="s">
        <v>1385</v>
      </c>
      <c r="H391" t="s">
        <v>1386</v>
      </c>
      <c r="I391">
        <v>3</v>
      </c>
      <c r="K391">
        <v>58.547952428446138</v>
      </c>
      <c r="L391">
        <v>63.296219639174097</v>
      </c>
      <c r="M391">
        <v>-1.3233264537111209</v>
      </c>
      <c r="N391">
        <v>1647776286.0999999</v>
      </c>
      <c r="O391">
        <v>1.6998995209390177E-5</v>
      </c>
      <c r="P391">
        <v>1.6998995209390178E-2</v>
      </c>
      <c r="Q391" s="1">
        <v>0.99525636285075991</v>
      </c>
      <c r="R391">
        <v>548.37577419354795</v>
      </c>
      <c r="S391">
        <v>-725.68016856463828</v>
      </c>
      <c r="T391">
        <v>-73.571222901860637</v>
      </c>
      <c r="U391">
        <v>55.595671571091451</v>
      </c>
      <c r="V391">
        <v>1.248338150535817E-3</v>
      </c>
      <c r="W391">
        <v>2.0812327696204478</v>
      </c>
      <c r="X391">
        <v>1.2479223212607644E-3</v>
      </c>
      <c r="Y391">
        <v>7.7998879894092136E-4</v>
      </c>
      <c r="Z391">
        <v>33.072580456090719</v>
      </c>
      <c r="AA391">
        <v>25.260258880503208</v>
      </c>
      <c r="AB391">
        <v>24.7357935483871</v>
      </c>
      <c r="AC391">
        <v>3.1299354880467987</v>
      </c>
      <c r="AD391">
        <v>56.059438941506187</v>
      </c>
      <c r="AE391">
        <v>1.7823777816898052</v>
      </c>
      <c r="AF391">
        <v>3.1794427759963537</v>
      </c>
      <c r="AG391">
        <v>1.3475577063569935</v>
      </c>
      <c r="AH391">
        <v>-0.74965568873410682</v>
      </c>
      <c r="AI391">
        <v>29.505880277735457</v>
      </c>
      <c r="AJ391">
        <v>2.9947984562216634</v>
      </c>
      <c r="AK391">
        <v>64.823603501313727</v>
      </c>
      <c r="AL391">
        <v>1.0521536150754116</v>
      </c>
      <c r="AM391">
        <v>1.6622692809670304E-2</v>
      </c>
      <c r="AN391">
        <v>0.99525636285075991</v>
      </c>
      <c r="AO391">
        <v>559.84322384822894</v>
      </c>
      <c r="AP391">
        <v>558.1866</v>
      </c>
      <c r="AQ391">
        <v>1.13969613669047E-2</v>
      </c>
      <c r="AR391">
        <v>66.601533185930606</v>
      </c>
      <c r="AS391">
        <v>1.6998995209390178E-2</v>
      </c>
      <c r="AT391">
        <v>17.557511611188801</v>
      </c>
      <c r="AU391">
        <v>17.5831013986014</v>
      </c>
      <c r="AV391">
        <v>1.4920973823565E-6</v>
      </c>
      <c r="AW391">
        <v>77.180000000000007</v>
      </c>
      <c r="AX391">
        <v>0</v>
      </c>
      <c r="AY391">
        <v>0</v>
      </c>
      <c r="AZ391">
        <v>1</v>
      </c>
      <c r="BA391">
        <v>0</v>
      </c>
      <c r="BB391">
        <v>26016.584497419139</v>
      </c>
      <c r="BC391" t="s">
        <v>1372</v>
      </c>
      <c r="BD391">
        <v>10287</v>
      </c>
      <c r="BE391">
        <v>1273.6559999999999</v>
      </c>
      <c r="BF391">
        <v>4008.76</v>
      </c>
      <c r="BG391">
        <v>0.68228180285175466</v>
      </c>
      <c r="BH391">
        <v>-0.29404927032169897</v>
      </c>
      <c r="BI391" t="s">
        <v>1387</v>
      </c>
      <c r="BJ391">
        <v>10284.200000000001</v>
      </c>
      <c r="BK391">
        <v>1338.7260000000001</v>
      </c>
      <c r="BL391">
        <v>1600.36</v>
      </c>
      <c r="BM391">
        <v>0.16348446599515098</v>
      </c>
      <c r="BN391">
        <v>0.5</v>
      </c>
      <c r="BO391">
        <v>168.57449720439303</v>
      </c>
      <c r="BP391">
        <v>0.99525636285075991</v>
      </c>
      <c r="BQ391">
        <v>13.779655827930632</v>
      </c>
      <c r="BR391">
        <v>7.6482840201457219E-3</v>
      </c>
      <c r="BS391">
        <v>1.5049113949361399</v>
      </c>
      <c r="BT391">
        <v>861.66259720713333</v>
      </c>
      <c r="BU391" t="s">
        <v>247</v>
      </c>
      <c r="BV391">
        <v>0</v>
      </c>
      <c r="BW391">
        <v>861.66259720713333</v>
      </c>
      <c r="BX391">
        <v>0.46158202079086375</v>
      </c>
      <c r="BY391">
        <v>0.35418291577960631</v>
      </c>
      <c r="BZ391">
        <v>0.76527659991161534</v>
      </c>
      <c r="CA391">
        <v>0.80082888486213766</v>
      </c>
      <c r="CB391">
        <v>0.88055152564582562</v>
      </c>
      <c r="CC391">
        <v>0.22796761331075283</v>
      </c>
      <c r="CD391">
        <v>0.77203238668924712</v>
      </c>
      <c r="CE391">
        <v>189</v>
      </c>
      <c r="CF391">
        <v>300</v>
      </c>
      <c r="CG391">
        <v>300</v>
      </c>
      <c r="CH391">
        <v>300</v>
      </c>
      <c r="CI391">
        <v>10284.200000000001</v>
      </c>
      <c r="CJ391">
        <v>1590.89</v>
      </c>
      <c r="CK391">
        <v>-8.3742799999999996E-3</v>
      </c>
      <c r="CL391">
        <v>-1.66</v>
      </c>
      <c r="CM391" t="s">
        <v>247</v>
      </c>
      <c r="CN391" t="s">
        <v>247</v>
      </c>
      <c r="CO391" t="s">
        <v>247</v>
      </c>
      <c r="CP391" t="s">
        <v>247</v>
      </c>
      <c r="CQ391" t="s">
        <v>247</v>
      </c>
      <c r="CR391" t="s">
        <v>247</v>
      </c>
      <c r="CS391" t="s">
        <v>247</v>
      </c>
      <c r="CT391" t="s">
        <v>247</v>
      </c>
      <c r="CU391" t="s">
        <v>247</v>
      </c>
      <c r="CV391" t="s">
        <v>247</v>
      </c>
      <c r="CW391">
        <v>199.970032258065</v>
      </c>
      <c r="CX391">
        <v>168.57449720439303</v>
      </c>
      <c r="CY391">
        <v>0.84299879987439585</v>
      </c>
      <c r="CZ391">
        <v>0.16538768375758398</v>
      </c>
      <c r="DA391">
        <v>4.5999999999999996</v>
      </c>
      <c r="DB391">
        <v>0.5</v>
      </c>
      <c r="DC391" t="s">
        <v>248</v>
      </c>
      <c r="DD391">
        <v>2</v>
      </c>
      <c r="DE391" t="b">
        <v>1</v>
      </c>
      <c r="DF391">
        <v>1647776286.0999999</v>
      </c>
      <c r="DG391">
        <v>548.37577419354795</v>
      </c>
      <c r="DH391">
        <v>550.002967741936</v>
      </c>
      <c r="DI391">
        <v>17.580735483870999</v>
      </c>
      <c r="DJ391">
        <v>17.5556967741935</v>
      </c>
      <c r="DK391">
        <v>556.59706451612897</v>
      </c>
      <c r="DL391">
        <v>17.296916129032301</v>
      </c>
      <c r="DM391">
        <v>300.015806451613</v>
      </c>
      <c r="DN391">
        <v>101.282451612903</v>
      </c>
      <c r="DO391">
        <v>9.9983912903225794E-2</v>
      </c>
      <c r="DP391">
        <v>24.998761290322602</v>
      </c>
      <c r="DQ391">
        <v>24.7357935483871</v>
      </c>
      <c r="DR391">
        <v>28.063251612903201</v>
      </c>
      <c r="DS391">
        <v>0</v>
      </c>
      <c r="DT391">
        <v>0</v>
      </c>
      <c r="DU391">
        <v>4998.7903225806403</v>
      </c>
      <c r="DV391">
        <v>0</v>
      </c>
      <c r="DW391">
        <v>61.391199999999998</v>
      </c>
      <c r="DX391" s="1">
        <v>199.970032258065</v>
      </c>
      <c r="DY391">
        <v>0.89999396774193496</v>
      </c>
      <c r="DZ391">
        <v>0.100006070967742</v>
      </c>
      <c r="EA391">
        <v>0</v>
      </c>
      <c r="EB391">
        <v>1339.50129032258</v>
      </c>
      <c r="EC391">
        <v>9.9996500000000002E-2</v>
      </c>
      <c r="ED391">
        <v>2621.9725806451602</v>
      </c>
      <c r="EE391">
        <v>1657.4274193548399</v>
      </c>
      <c r="EF391">
        <v>35.003709677419401</v>
      </c>
      <c r="EG391">
        <v>40.247709677419401</v>
      </c>
      <c r="EH391">
        <v>37.3767741935484</v>
      </c>
      <c r="EI391">
        <v>40.614709677419398</v>
      </c>
      <c r="EJ391">
        <v>37.993709677419297</v>
      </c>
      <c r="EK391">
        <v>179.88129032258101</v>
      </c>
      <c r="EL391">
        <v>19.989032258064501</v>
      </c>
      <c r="EM391">
        <v>0</v>
      </c>
      <c r="EN391">
        <v>66</v>
      </c>
      <c r="EO391">
        <v>0</v>
      </c>
      <c r="EP391">
        <v>1338.7260000000001</v>
      </c>
      <c r="EQ391">
        <v>-72.523077142918595</v>
      </c>
      <c r="ER391">
        <v>-128.79461560180499</v>
      </c>
      <c r="ES391">
        <v>2620.4371999999998</v>
      </c>
      <c r="ET391">
        <v>15</v>
      </c>
      <c r="EU391">
        <v>0</v>
      </c>
      <c r="EV391" t="s">
        <v>249</v>
      </c>
      <c r="EW391">
        <v>1647517414.0999999</v>
      </c>
      <c r="EX391">
        <v>1647517416.0999999</v>
      </c>
      <c r="EY391">
        <v>0</v>
      </c>
      <c r="EZ391">
        <v>0.214</v>
      </c>
      <c r="FA391">
        <v>5.0000000000000001E-3</v>
      </c>
      <c r="FB391">
        <v>-8.3160000000000007</v>
      </c>
      <c r="FC391">
        <v>0.29899999999999999</v>
      </c>
      <c r="FD391">
        <v>600</v>
      </c>
      <c r="FE391">
        <v>21</v>
      </c>
      <c r="FF391">
        <v>0.45</v>
      </c>
      <c r="FG391">
        <v>0.14000000000000001</v>
      </c>
      <c r="FH391">
        <v>-1.6288575000000001</v>
      </c>
      <c r="FI391">
        <v>7.6059512195122997E-2</v>
      </c>
      <c r="FJ391">
        <v>3.5043123844058201E-2</v>
      </c>
      <c r="FK391">
        <v>1</v>
      </c>
      <c r="FL391">
        <v>1343.5261764705899</v>
      </c>
      <c r="FM391">
        <v>-76.147135201859996</v>
      </c>
      <c r="FN391">
        <v>7.6109182466436698</v>
      </c>
      <c r="FO391">
        <v>0</v>
      </c>
      <c r="FP391">
        <v>2.4838587499999999E-2</v>
      </c>
      <c r="FQ391">
        <v>4.3071883677298301E-3</v>
      </c>
      <c r="FR391">
        <v>1.02131740859233E-3</v>
      </c>
      <c r="FS391">
        <v>1</v>
      </c>
      <c r="FT391">
        <v>2</v>
      </c>
      <c r="FU391">
        <v>3</v>
      </c>
      <c r="FV391" t="s">
        <v>250</v>
      </c>
      <c r="FW391">
        <v>100</v>
      </c>
      <c r="FX391">
        <v>100</v>
      </c>
      <c r="FY391">
        <v>-8.2210000000000001</v>
      </c>
      <c r="FZ391">
        <v>0.2838</v>
      </c>
      <c r="GA391">
        <v>-5.92640960197539</v>
      </c>
      <c r="GB391">
        <v>-6.1472255440131896E-3</v>
      </c>
      <c r="GC391">
        <v>4.0142174821260903E-6</v>
      </c>
      <c r="GD391">
        <v>-6.7765446843560096E-10</v>
      </c>
      <c r="GE391">
        <v>6.52635436892431E-2</v>
      </c>
      <c r="GF391">
        <v>2.6136340373434201E-2</v>
      </c>
      <c r="GG391">
        <v>-1.0886145581756801E-3</v>
      </c>
      <c r="GH391">
        <v>1.78115029288535E-5</v>
      </c>
      <c r="GI391">
        <v>0</v>
      </c>
      <c r="GJ391">
        <v>2010</v>
      </c>
      <c r="GK391">
        <v>2</v>
      </c>
      <c r="GL391">
        <v>26</v>
      </c>
      <c r="GM391">
        <v>4314.7</v>
      </c>
      <c r="GN391">
        <v>4314.6000000000004</v>
      </c>
      <c r="GO391">
        <v>1.73706</v>
      </c>
      <c r="GP391">
        <v>2.4255399999999998</v>
      </c>
      <c r="GQ391">
        <v>2.1484399999999999</v>
      </c>
      <c r="GR391">
        <v>2.5939899999999998</v>
      </c>
      <c r="GS391">
        <v>2.2497600000000002</v>
      </c>
      <c r="GT391">
        <v>2.4670399999999999</v>
      </c>
      <c r="GU391">
        <v>34.486400000000003</v>
      </c>
      <c r="GV391">
        <v>16.049600000000002</v>
      </c>
      <c r="GW391">
        <v>18</v>
      </c>
      <c r="GX391">
        <v>283.75400000000002</v>
      </c>
      <c r="GY391">
        <v>1113.32</v>
      </c>
      <c r="GZ391">
        <v>23.671600000000002</v>
      </c>
      <c r="HA391">
        <v>26.337499999999999</v>
      </c>
      <c r="HB391">
        <v>30.0002</v>
      </c>
      <c r="HC391">
        <v>26.372599999999998</v>
      </c>
      <c r="HD391">
        <v>26.316199999999998</v>
      </c>
      <c r="HE391">
        <v>34.804200000000002</v>
      </c>
      <c r="HF391">
        <v>19.061199999999999</v>
      </c>
      <c r="HG391">
        <v>58.503900000000002</v>
      </c>
      <c r="HH391">
        <v>23.6693</v>
      </c>
      <c r="HI391">
        <v>550</v>
      </c>
      <c r="HJ391">
        <v>17.5181</v>
      </c>
      <c r="HK391">
        <v>101.572</v>
      </c>
      <c r="HL391">
        <v>91.533000000000001</v>
      </c>
    </row>
    <row r="392" spans="2:220" x14ac:dyDescent="0.25">
      <c r="B392" s="66" t="s">
        <v>1115</v>
      </c>
      <c r="C392" s="66" t="s">
        <v>2</v>
      </c>
      <c r="D392" s="66">
        <v>3</v>
      </c>
      <c r="E392">
        <v>1647776391.5999999</v>
      </c>
      <c r="F392">
        <v>10804</v>
      </c>
      <c r="G392" t="s">
        <v>1388</v>
      </c>
      <c r="H392" t="s">
        <v>1389</v>
      </c>
      <c r="I392">
        <v>3</v>
      </c>
      <c r="K392">
        <v>38.539566912493264</v>
      </c>
      <c r="L392">
        <v>32.850911877997071</v>
      </c>
      <c r="M392">
        <v>-0.57115850047034045</v>
      </c>
      <c r="N392">
        <v>1647776383.8499999</v>
      </c>
      <c r="O392">
        <v>2.9874582970670526E-5</v>
      </c>
      <c r="P392">
        <v>2.9874582970670527E-2</v>
      </c>
      <c r="Q392" s="1">
        <v>1.1513534893809885</v>
      </c>
      <c r="R392">
        <v>548.43520000000001</v>
      </c>
      <c r="S392">
        <v>-313.24342643715124</v>
      </c>
      <c r="T392">
        <v>-31.756511865825182</v>
      </c>
      <c r="U392">
        <v>55.600173751549129</v>
      </c>
      <c r="V392">
        <v>2.1454545338603281E-3</v>
      </c>
      <c r="W392">
        <v>2.0820178120962636</v>
      </c>
      <c r="X392">
        <v>2.1442270571516405E-3</v>
      </c>
      <c r="Y392">
        <v>1.3402521334813251E-3</v>
      </c>
      <c r="Z392">
        <v>66.158250664427598</v>
      </c>
      <c r="AA392">
        <v>25.511784862976047</v>
      </c>
      <c r="AB392">
        <v>24.901483333333299</v>
      </c>
      <c r="AC392">
        <v>3.1610496948731415</v>
      </c>
      <c r="AD392">
        <v>56.117454242892769</v>
      </c>
      <c r="AE392">
        <v>1.783012731224938</v>
      </c>
      <c r="AF392">
        <v>3.1772872723476313</v>
      </c>
      <c r="AG392">
        <v>1.3780369636482035</v>
      </c>
      <c r="AH392">
        <v>-1.3174691090065702</v>
      </c>
      <c r="AI392">
        <v>9.6422835866331713</v>
      </c>
      <c r="AJ392">
        <v>0.97906722098121546</v>
      </c>
      <c r="AK392">
        <v>75.462132363035423</v>
      </c>
      <c r="AL392">
        <v>1.0128530272767036</v>
      </c>
      <c r="AM392">
        <v>3.0831808597529181E-2</v>
      </c>
      <c r="AN392">
        <v>1.1513534893809885</v>
      </c>
      <c r="AO392">
        <v>559.82293251442104</v>
      </c>
      <c r="AP392">
        <v>558.23329090909101</v>
      </c>
      <c r="AQ392">
        <v>-2.28992640152859E-2</v>
      </c>
      <c r="AR392">
        <v>66.601533185930606</v>
      </c>
      <c r="AS392">
        <v>2.9874582970670527E-2</v>
      </c>
      <c r="AT392">
        <v>17.541734689510498</v>
      </c>
      <c r="AU392">
        <v>17.586723776223799</v>
      </c>
      <c r="AV392">
        <v>2.4050874425927101E-6</v>
      </c>
      <c r="AW392">
        <v>77.180000000000007</v>
      </c>
      <c r="AX392">
        <v>0</v>
      </c>
      <c r="AY392">
        <v>0</v>
      </c>
      <c r="AZ392">
        <v>1</v>
      </c>
      <c r="BA392">
        <v>0</v>
      </c>
      <c r="BB392">
        <v>26035.179634359811</v>
      </c>
      <c r="BC392" t="s">
        <v>1372</v>
      </c>
      <c r="BD392">
        <v>10287</v>
      </c>
      <c r="BE392">
        <v>1273.6559999999999</v>
      </c>
      <c r="BF392">
        <v>4008.76</v>
      </c>
      <c r="BG392">
        <v>0.68228180285175466</v>
      </c>
      <c r="BH392">
        <v>-0.29404927032169897</v>
      </c>
      <c r="BI392" t="s">
        <v>1390</v>
      </c>
      <c r="BJ392">
        <v>10301.700000000001</v>
      </c>
      <c r="BK392">
        <v>1352.9353846153799</v>
      </c>
      <c r="BL392">
        <v>1471.2</v>
      </c>
      <c r="BM392">
        <v>8.0386497678507474E-2</v>
      </c>
      <c r="BN392">
        <v>0.5</v>
      </c>
      <c r="BO392">
        <v>337.21222281058425</v>
      </c>
      <c r="BP392">
        <v>1.1513534893809885</v>
      </c>
      <c r="BQ392">
        <v>13.553654783063688</v>
      </c>
      <c r="BR392">
        <v>4.2863296818116403E-3</v>
      </c>
      <c r="BS392">
        <v>1.7248232735182167</v>
      </c>
      <c r="BT392">
        <v>822.77107948513731</v>
      </c>
      <c r="BU392" t="s">
        <v>247</v>
      </c>
      <c r="BV392">
        <v>0</v>
      </c>
      <c r="BW392">
        <v>822.77107948513731</v>
      </c>
      <c r="BX392">
        <v>0.44074831465121178</v>
      </c>
      <c r="BY392">
        <v>0.18238639832831047</v>
      </c>
      <c r="BZ392">
        <v>0.79647483506939665</v>
      </c>
      <c r="CA392">
        <v>0.59867480351020563</v>
      </c>
      <c r="CB392">
        <v>0.92777459284912023</v>
      </c>
      <c r="CC392">
        <v>0.11091605374683196</v>
      </c>
      <c r="CD392">
        <v>0.889083946253168</v>
      </c>
      <c r="CE392">
        <v>190</v>
      </c>
      <c r="CF392">
        <v>300</v>
      </c>
      <c r="CG392">
        <v>300</v>
      </c>
      <c r="CH392">
        <v>300</v>
      </c>
      <c r="CI392">
        <v>10301.700000000001</v>
      </c>
      <c r="CJ392">
        <v>1459.45</v>
      </c>
      <c r="CK392">
        <v>-8.2188999999999995E-3</v>
      </c>
      <c r="CL392">
        <v>-0.84</v>
      </c>
      <c r="CM392" t="s">
        <v>247</v>
      </c>
      <c r="CN392" t="s">
        <v>247</v>
      </c>
      <c r="CO392" t="s">
        <v>247</v>
      </c>
      <c r="CP392" t="s">
        <v>247</v>
      </c>
      <c r="CQ392" t="s">
        <v>247</v>
      </c>
      <c r="CR392" t="s">
        <v>247</v>
      </c>
      <c r="CS392" t="s">
        <v>247</v>
      </c>
      <c r="CT392" t="s">
        <v>247</v>
      </c>
      <c r="CU392" t="s">
        <v>247</v>
      </c>
      <c r="CV392" t="s">
        <v>247</v>
      </c>
      <c r="CW392">
        <v>400.01459999999997</v>
      </c>
      <c r="CX392">
        <v>337.21222281058425</v>
      </c>
      <c r="CY392">
        <v>0.84299978753421567</v>
      </c>
      <c r="CZ392">
        <v>0.16538958994103614</v>
      </c>
      <c r="DA392">
        <v>4.5999999999999996</v>
      </c>
      <c r="DB392">
        <v>0.5</v>
      </c>
      <c r="DC392" t="s">
        <v>248</v>
      </c>
      <c r="DD392">
        <v>2</v>
      </c>
      <c r="DE392" t="b">
        <v>1</v>
      </c>
      <c r="DF392">
        <v>1647776383.8499999</v>
      </c>
      <c r="DG392">
        <v>548.43520000000001</v>
      </c>
      <c r="DH392">
        <v>550.01459999999997</v>
      </c>
      <c r="DI392">
        <v>17.587479999999999</v>
      </c>
      <c r="DJ392">
        <v>17.5410233333333</v>
      </c>
      <c r="DK392">
        <v>556.65650000000005</v>
      </c>
      <c r="DL392">
        <v>17.303616666666699</v>
      </c>
      <c r="DM392">
        <v>299.91809999999998</v>
      </c>
      <c r="DN392">
        <v>101.27970000000001</v>
      </c>
      <c r="DO392">
        <v>9.9959350000000002E-2</v>
      </c>
      <c r="DP392">
        <v>24.987386666666701</v>
      </c>
      <c r="DQ392">
        <v>24.901483333333299</v>
      </c>
      <c r="DR392">
        <v>28.616050000000001</v>
      </c>
      <c r="DS392">
        <v>0</v>
      </c>
      <c r="DT392">
        <v>0</v>
      </c>
      <c r="DU392">
        <v>5001.8329999999996</v>
      </c>
      <c r="DV392">
        <v>0</v>
      </c>
      <c r="DW392">
        <v>61.47531</v>
      </c>
      <c r="DX392" s="1">
        <v>400.01459999999997</v>
      </c>
      <c r="DY392">
        <v>0.89998426666666698</v>
      </c>
      <c r="DZ392">
        <v>0.10001549666666699</v>
      </c>
      <c r="EA392">
        <v>0</v>
      </c>
      <c r="EB392">
        <v>1353.1286666666699</v>
      </c>
      <c r="EC392">
        <v>9.9996500000000002E-2</v>
      </c>
      <c r="ED392">
        <v>5286.5129999999999</v>
      </c>
      <c r="EE392">
        <v>3316.2926666666699</v>
      </c>
      <c r="EF392">
        <v>35.670566666666701</v>
      </c>
      <c r="EG392">
        <v>40.3414</v>
      </c>
      <c r="EH392">
        <v>37.616399999999999</v>
      </c>
      <c r="EI392">
        <v>40.8143666666667</v>
      </c>
      <c r="EJ392">
        <v>38.357999999999997</v>
      </c>
      <c r="EK392">
        <v>359.916333333333</v>
      </c>
      <c r="EL392">
        <v>39.998666666666701</v>
      </c>
      <c r="EM392">
        <v>0</v>
      </c>
      <c r="EN392">
        <v>96.5</v>
      </c>
      <c r="EO392">
        <v>0</v>
      </c>
      <c r="EP392">
        <v>1352.9353846153799</v>
      </c>
      <c r="EQ392">
        <v>-42.424615464777098</v>
      </c>
      <c r="ER392">
        <v>-175.74256434128901</v>
      </c>
      <c r="ES392">
        <v>5285.3634615384599</v>
      </c>
      <c r="ET392">
        <v>15</v>
      </c>
      <c r="EU392">
        <v>0</v>
      </c>
      <c r="EV392" t="s">
        <v>249</v>
      </c>
      <c r="EW392">
        <v>1647517414.0999999</v>
      </c>
      <c r="EX392">
        <v>1647517416.0999999</v>
      </c>
      <c r="EY392">
        <v>0</v>
      </c>
      <c r="EZ392">
        <v>0.214</v>
      </c>
      <c r="FA392">
        <v>5.0000000000000001E-3</v>
      </c>
      <c r="FB392">
        <v>-8.3160000000000007</v>
      </c>
      <c r="FC392">
        <v>0.29899999999999999</v>
      </c>
      <c r="FD392">
        <v>600</v>
      </c>
      <c r="FE392">
        <v>21</v>
      </c>
      <c r="FF392">
        <v>0.45</v>
      </c>
      <c r="FG392">
        <v>0.14000000000000001</v>
      </c>
      <c r="FH392">
        <v>-1.5892222499999999</v>
      </c>
      <c r="FI392">
        <v>0.21698037523452701</v>
      </c>
      <c r="FJ392">
        <v>6.2831899560951504E-2</v>
      </c>
      <c r="FK392">
        <v>1</v>
      </c>
      <c r="FL392">
        <v>1355.1252941176499</v>
      </c>
      <c r="FM392">
        <v>-43.796791487305299</v>
      </c>
      <c r="FN392">
        <v>4.5160655932909899</v>
      </c>
      <c r="FO392">
        <v>0</v>
      </c>
      <c r="FP392">
        <v>4.32195675E-2</v>
      </c>
      <c r="FQ392">
        <v>3.0295153846153802E-2</v>
      </c>
      <c r="FR392">
        <v>8.8808860914153E-3</v>
      </c>
      <c r="FS392">
        <v>1</v>
      </c>
      <c r="FT392">
        <v>2</v>
      </c>
      <c r="FU392">
        <v>3</v>
      </c>
      <c r="FV392" t="s">
        <v>250</v>
      </c>
      <c r="FW392">
        <v>100</v>
      </c>
      <c r="FX392">
        <v>100</v>
      </c>
      <c r="FY392">
        <v>-8.2219999999999995</v>
      </c>
      <c r="FZ392">
        <v>0.28389999999999999</v>
      </c>
      <c r="GA392">
        <v>-5.92640960197539</v>
      </c>
      <c r="GB392">
        <v>-6.1472255440131896E-3</v>
      </c>
      <c r="GC392">
        <v>4.0142174821260903E-6</v>
      </c>
      <c r="GD392">
        <v>-6.7765446843560096E-10</v>
      </c>
      <c r="GE392">
        <v>6.52635436892431E-2</v>
      </c>
      <c r="GF392">
        <v>2.6136340373434201E-2</v>
      </c>
      <c r="GG392">
        <v>-1.0886145581756801E-3</v>
      </c>
      <c r="GH392">
        <v>1.78115029288535E-5</v>
      </c>
      <c r="GI392">
        <v>0</v>
      </c>
      <c r="GJ392">
        <v>2010</v>
      </c>
      <c r="GK392">
        <v>2</v>
      </c>
      <c r="GL392">
        <v>26</v>
      </c>
      <c r="GM392">
        <v>4316.3</v>
      </c>
      <c r="GN392">
        <v>4316.3</v>
      </c>
      <c r="GO392">
        <v>1.73706</v>
      </c>
      <c r="GP392">
        <v>2.4182100000000002</v>
      </c>
      <c r="GQ392">
        <v>2.1484399999999999</v>
      </c>
      <c r="GR392">
        <v>2.5952099999999998</v>
      </c>
      <c r="GS392">
        <v>2.2497600000000002</v>
      </c>
      <c r="GT392">
        <v>2.4706999999999999</v>
      </c>
      <c r="GU392">
        <v>34.4636</v>
      </c>
      <c r="GV392">
        <v>16.040800000000001</v>
      </c>
      <c r="GW392">
        <v>18</v>
      </c>
      <c r="GX392">
        <v>283.65800000000002</v>
      </c>
      <c r="GY392">
        <v>1112.75</v>
      </c>
      <c r="GZ392">
        <v>23.358000000000001</v>
      </c>
      <c r="HA392">
        <v>26.351900000000001</v>
      </c>
      <c r="HB392">
        <v>30.0001</v>
      </c>
      <c r="HC392">
        <v>26.387</v>
      </c>
      <c r="HD392">
        <v>26.331499999999998</v>
      </c>
      <c r="HE392">
        <v>34.802799999999998</v>
      </c>
      <c r="HF392">
        <v>19.333200000000001</v>
      </c>
      <c r="HG392">
        <v>58.503900000000002</v>
      </c>
      <c r="HH392">
        <v>23.3337</v>
      </c>
      <c r="HI392">
        <v>550</v>
      </c>
      <c r="HJ392">
        <v>17.5181</v>
      </c>
      <c r="HK392">
        <v>101.572</v>
      </c>
      <c r="HL392">
        <v>91.528899999999993</v>
      </c>
    </row>
    <row r="393" spans="2:220" x14ac:dyDescent="0.25">
      <c r="B393" s="66" t="s">
        <v>1115</v>
      </c>
      <c r="C393" s="66" t="s">
        <v>2</v>
      </c>
      <c r="D393" s="66">
        <v>3</v>
      </c>
      <c r="E393">
        <v>1647776450.5999999</v>
      </c>
      <c r="F393">
        <v>10863</v>
      </c>
      <c r="G393" t="s">
        <v>1391</v>
      </c>
      <c r="H393" t="s">
        <v>1392</v>
      </c>
      <c r="I393">
        <v>3</v>
      </c>
      <c r="K393">
        <v>60.528370651358408</v>
      </c>
      <c r="L393">
        <v>55.224743899688825</v>
      </c>
      <c r="M393">
        <v>-1.5386333470978943</v>
      </c>
      <c r="N393">
        <v>1647776442.5999999</v>
      </c>
      <c r="O393">
        <v>1.6890326553812737E-5</v>
      </c>
      <c r="P393">
        <v>1.6890326553812736E-2</v>
      </c>
      <c r="Q393" s="1">
        <v>1.0223439460716583</v>
      </c>
      <c r="R393">
        <v>548.46974193548397</v>
      </c>
      <c r="S393">
        <v>-843.89383481611208</v>
      </c>
      <c r="T393">
        <v>-85.555282945928923</v>
      </c>
      <c r="U393">
        <v>55.604724223155372</v>
      </c>
      <c r="V393">
        <v>1.1722479788527109E-3</v>
      </c>
      <c r="W393">
        <v>2.0825227491901965</v>
      </c>
      <c r="X393">
        <v>1.1718815159013313E-3</v>
      </c>
      <c r="Y393">
        <v>7.3245886232579558E-4</v>
      </c>
      <c r="Z393">
        <v>98.088223635732973</v>
      </c>
      <c r="AA393">
        <v>25.804250803514304</v>
      </c>
      <c r="AB393">
        <v>25.1491258064516</v>
      </c>
      <c r="AC393">
        <v>3.2080573523502895</v>
      </c>
      <c r="AD393">
        <v>56.011534039875379</v>
      </c>
      <c r="AE393">
        <v>1.7828116094199971</v>
      </c>
      <c r="AF393">
        <v>3.182936586151683</v>
      </c>
      <c r="AG393">
        <v>1.4252457429302925</v>
      </c>
      <c r="AH393">
        <v>-0.74486340102314175</v>
      </c>
      <c r="AI393">
        <v>-14.813512496504993</v>
      </c>
      <c r="AJ393">
        <v>-1.5058850616503359</v>
      </c>
      <c r="AK393">
        <v>81.023962676554504</v>
      </c>
      <c r="AL393">
        <v>0.99579410509690902</v>
      </c>
      <c r="AM393">
        <v>1.8031665423486373E-2</v>
      </c>
      <c r="AN393">
        <v>1.0223439460716583</v>
      </c>
      <c r="AO393">
        <v>559.83186037049097</v>
      </c>
      <c r="AP393">
        <v>558.28653939393905</v>
      </c>
      <c r="AQ393">
        <v>-5.5781266759374502E-3</v>
      </c>
      <c r="AR393">
        <v>66.601533185930606</v>
      </c>
      <c r="AS393">
        <v>1.6890326553812736E-2</v>
      </c>
      <c r="AT393">
        <v>17.5599257482517</v>
      </c>
      <c r="AU393">
        <v>17.585375524475499</v>
      </c>
      <c r="AV393">
        <v>-1.5780838496039999E-7</v>
      </c>
      <c r="AW393">
        <v>77.180000000000007</v>
      </c>
      <c r="AX393">
        <v>0</v>
      </c>
      <c r="AY393">
        <v>0</v>
      </c>
      <c r="AZ393">
        <v>1</v>
      </c>
      <c r="BA393">
        <v>0</v>
      </c>
      <c r="BB393">
        <v>26043.749661978738</v>
      </c>
      <c r="BC393" t="s">
        <v>1372</v>
      </c>
      <c r="BD393">
        <v>10287</v>
      </c>
      <c r="BE393">
        <v>1273.6559999999999</v>
      </c>
      <c r="BF393">
        <v>4008.76</v>
      </c>
      <c r="BG393">
        <v>0.68228180285175466</v>
      </c>
      <c r="BH393">
        <v>-0.29404927032169897</v>
      </c>
      <c r="BI393" t="s">
        <v>1393</v>
      </c>
      <c r="BJ393">
        <v>10301.299999999999</v>
      </c>
      <c r="BK393">
        <v>1347.7683999999999</v>
      </c>
      <c r="BL393">
        <v>1419.64</v>
      </c>
      <c r="BM393">
        <v>5.0626637739145219E-2</v>
      </c>
      <c r="BN393">
        <v>0.5</v>
      </c>
      <c r="BO393">
        <v>505.21371111328313</v>
      </c>
      <c r="BP393">
        <v>1.0223439460716583</v>
      </c>
      <c r="BQ393">
        <v>12.788635766690675</v>
      </c>
      <c r="BR393">
        <v>2.6056165686647111E-3</v>
      </c>
      <c r="BS393">
        <v>1.8237863120227662</v>
      </c>
      <c r="BT393">
        <v>806.39204795043725</v>
      </c>
      <c r="BU393" t="s">
        <v>247</v>
      </c>
      <c r="BV393">
        <v>0</v>
      </c>
      <c r="BW393">
        <v>806.39204795043725</v>
      </c>
      <c r="BX393">
        <v>0.43197426956803331</v>
      </c>
      <c r="BY393">
        <v>0.11719827153078122</v>
      </c>
      <c r="BZ393">
        <v>0.80850172084158056</v>
      </c>
      <c r="CA393">
        <v>0.49232518632178934</v>
      </c>
      <c r="CB393">
        <v>0.94662579558217885</v>
      </c>
      <c r="CC393">
        <v>7.0121657545879609E-2</v>
      </c>
      <c r="CD393">
        <v>0.92987834245412038</v>
      </c>
      <c r="CE393">
        <v>191</v>
      </c>
      <c r="CF393">
        <v>300</v>
      </c>
      <c r="CG393">
        <v>300</v>
      </c>
      <c r="CH393">
        <v>300</v>
      </c>
      <c r="CI393">
        <v>10301.299999999999</v>
      </c>
      <c r="CJ393">
        <v>1413.24</v>
      </c>
      <c r="CK393">
        <v>-8.0486700000000008E-3</v>
      </c>
      <c r="CL393">
        <v>-1.17</v>
      </c>
      <c r="CM393" t="s">
        <v>247</v>
      </c>
      <c r="CN393" t="s">
        <v>247</v>
      </c>
      <c r="CO393" t="s">
        <v>247</v>
      </c>
      <c r="CP393" t="s">
        <v>247</v>
      </c>
      <c r="CQ393" t="s">
        <v>247</v>
      </c>
      <c r="CR393" t="s">
        <v>247</v>
      </c>
      <c r="CS393" t="s">
        <v>247</v>
      </c>
      <c r="CT393" t="s">
        <v>247</v>
      </c>
      <c r="CU393" t="s">
        <v>247</v>
      </c>
      <c r="CV393" t="s">
        <v>247</v>
      </c>
      <c r="CW393">
        <v>600.00974193548404</v>
      </c>
      <c r="CX393">
        <v>505.21371111328313</v>
      </c>
      <c r="CY393">
        <v>0.84200918052361584</v>
      </c>
      <c r="CZ393">
        <v>0.16347771841057857</v>
      </c>
      <c r="DA393">
        <v>4.5999999999999996</v>
      </c>
      <c r="DB393">
        <v>0.5</v>
      </c>
      <c r="DC393" t="s">
        <v>248</v>
      </c>
      <c r="DD393">
        <v>2</v>
      </c>
      <c r="DE393" t="b">
        <v>1</v>
      </c>
      <c r="DF393">
        <v>1647776442.5999999</v>
      </c>
      <c r="DG393">
        <v>548.46974193548397</v>
      </c>
      <c r="DH393">
        <v>550.01209677419399</v>
      </c>
      <c r="DI393">
        <v>17.585164516129002</v>
      </c>
      <c r="DJ393">
        <v>17.557996774193501</v>
      </c>
      <c r="DK393">
        <v>556.69109677419397</v>
      </c>
      <c r="DL393">
        <v>17.3013096774194</v>
      </c>
      <c r="DM393">
        <v>299.94045161290302</v>
      </c>
      <c r="DN393">
        <v>101.28161290322601</v>
      </c>
      <c r="DO393">
        <v>9.9958351612903201E-2</v>
      </c>
      <c r="DP393">
        <v>25.017183870967699</v>
      </c>
      <c r="DQ393">
        <v>25.1491258064516</v>
      </c>
      <c r="DR393">
        <v>28.005477419354801</v>
      </c>
      <c r="DS393">
        <v>0</v>
      </c>
      <c r="DT393">
        <v>0</v>
      </c>
      <c r="DU393">
        <v>5003.6083870967796</v>
      </c>
      <c r="DV393">
        <v>0</v>
      </c>
      <c r="DW393">
        <v>61.480661290322601</v>
      </c>
      <c r="DX393" s="1">
        <v>600.00974193548404</v>
      </c>
      <c r="DY393">
        <v>0.93301558064516199</v>
      </c>
      <c r="DZ393">
        <v>6.6984429032258097E-2</v>
      </c>
      <c r="EA393">
        <v>0</v>
      </c>
      <c r="EB393">
        <v>1348.0280645161299</v>
      </c>
      <c r="EC393">
        <v>9.9996500000000002E-2</v>
      </c>
      <c r="ED393">
        <v>7937.6151612903204</v>
      </c>
      <c r="EE393">
        <v>5017.7848387096801</v>
      </c>
      <c r="EF393">
        <v>35.402999999999999</v>
      </c>
      <c r="EG393">
        <v>39.025967741935503</v>
      </c>
      <c r="EH393">
        <v>36.900903225806402</v>
      </c>
      <c r="EI393">
        <v>39.015903225806397</v>
      </c>
      <c r="EJ393">
        <v>37.826322580645197</v>
      </c>
      <c r="EK393">
        <v>559.72451612903205</v>
      </c>
      <c r="EL393">
        <v>40.1841935483871</v>
      </c>
      <c r="EM393">
        <v>0</v>
      </c>
      <c r="EN393">
        <v>57.800000190734899</v>
      </c>
      <c r="EO393">
        <v>0</v>
      </c>
      <c r="EP393">
        <v>1347.7683999999999</v>
      </c>
      <c r="EQ393">
        <v>-28.346922996814101</v>
      </c>
      <c r="ER393">
        <v>-202.693076691763</v>
      </c>
      <c r="ES393">
        <v>7935.8368</v>
      </c>
      <c r="ET393">
        <v>15</v>
      </c>
      <c r="EU393">
        <v>0</v>
      </c>
      <c r="EV393" t="s">
        <v>249</v>
      </c>
      <c r="EW393">
        <v>1647517414.0999999</v>
      </c>
      <c r="EX393">
        <v>1647517416.0999999</v>
      </c>
      <c r="EY393">
        <v>0</v>
      </c>
      <c r="EZ393">
        <v>0.214</v>
      </c>
      <c r="FA393">
        <v>5.0000000000000001E-3</v>
      </c>
      <c r="FB393">
        <v>-8.3160000000000007</v>
      </c>
      <c r="FC393">
        <v>0.29899999999999999</v>
      </c>
      <c r="FD393">
        <v>600</v>
      </c>
      <c r="FE393">
        <v>21</v>
      </c>
      <c r="FF393">
        <v>0.45</v>
      </c>
      <c r="FG393">
        <v>0.14000000000000001</v>
      </c>
      <c r="FH393">
        <v>-1.5478907500000001</v>
      </c>
      <c r="FI393">
        <v>6.1206191369610502E-2</v>
      </c>
      <c r="FJ393">
        <v>3.6133239018077301E-2</v>
      </c>
      <c r="FK393">
        <v>1</v>
      </c>
      <c r="FL393">
        <v>1349.23264705882</v>
      </c>
      <c r="FM393">
        <v>-30.7665392868943</v>
      </c>
      <c r="FN393">
        <v>3.2369605467652698</v>
      </c>
      <c r="FO393">
        <v>0</v>
      </c>
      <c r="FP393">
        <v>2.7777432500000001E-2</v>
      </c>
      <c r="FQ393">
        <v>-1.5626196247654899E-2</v>
      </c>
      <c r="FR393">
        <v>1.57405914412189E-3</v>
      </c>
      <c r="FS393">
        <v>1</v>
      </c>
      <c r="FT393">
        <v>2</v>
      </c>
      <c r="FU393">
        <v>3</v>
      </c>
      <c r="FV393" t="s">
        <v>250</v>
      </c>
      <c r="FW393">
        <v>100</v>
      </c>
      <c r="FX393">
        <v>100</v>
      </c>
      <c r="FY393">
        <v>-8.2219999999999995</v>
      </c>
      <c r="FZ393">
        <v>0.2838</v>
      </c>
      <c r="GA393">
        <v>-5.92640960197539</v>
      </c>
      <c r="GB393">
        <v>-6.1472255440131896E-3</v>
      </c>
      <c r="GC393">
        <v>4.0142174821260903E-6</v>
      </c>
      <c r="GD393">
        <v>-6.7765446843560096E-10</v>
      </c>
      <c r="GE393">
        <v>6.52635436892431E-2</v>
      </c>
      <c r="GF393">
        <v>2.6136340373434201E-2</v>
      </c>
      <c r="GG393">
        <v>-1.0886145581756801E-3</v>
      </c>
      <c r="GH393">
        <v>1.78115029288535E-5</v>
      </c>
      <c r="GI393">
        <v>0</v>
      </c>
      <c r="GJ393">
        <v>2010</v>
      </c>
      <c r="GK393">
        <v>2</v>
      </c>
      <c r="GL393">
        <v>26</v>
      </c>
      <c r="GM393">
        <v>4317.3</v>
      </c>
      <c r="GN393">
        <v>4317.2</v>
      </c>
      <c r="GO393">
        <v>1.73706</v>
      </c>
      <c r="GP393">
        <v>2.4218799999999998</v>
      </c>
      <c r="GQ393">
        <v>2.1484399999999999</v>
      </c>
      <c r="GR393">
        <v>2.5952099999999998</v>
      </c>
      <c r="GS393">
        <v>2.2497600000000002</v>
      </c>
      <c r="GT393">
        <v>2.4731399999999999</v>
      </c>
      <c r="GU393">
        <v>34.4636</v>
      </c>
      <c r="GV393">
        <v>16.0321</v>
      </c>
      <c r="GW393">
        <v>18</v>
      </c>
      <c r="GX393">
        <v>283.69400000000002</v>
      </c>
      <c r="GY393">
        <v>1109.1400000000001</v>
      </c>
      <c r="GZ393">
        <v>22.800799999999999</v>
      </c>
      <c r="HA393">
        <v>26.378599999999999</v>
      </c>
      <c r="HB393">
        <v>30.0002</v>
      </c>
      <c r="HC393">
        <v>26.409199999999998</v>
      </c>
      <c r="HD393">
        <v>26.352399999999999</v>
      </c>
      <c r="HE393">
        <v>34.802700000000002</v>
      </c>
      <c r="HF393">
        <v>19.333200000000001</v>
      </c>
      <c r="HG393">
        <v>58.503900000000002</v>
      </c>
      <c r="HH393">
        <v>22.800799999999999</v>
      </c>
      <c r="HI393">
        <v>550</v>
      </c>
      <c r="HJ393">
        <v>17.5181</v>
      </c>
      <c r="HK393">
        <v>101.56699999999999</v>
      </c>
      <c r="HL393">
        <v>91.520399999999995</v>
      </c>
    </row>
    <row r="394" spans="2:220" x14ac:dyDescent="0.25">
      <c r="B394" s="66" t="s">
        <v>1115</v>
      </c>
      <c r="C394" s="66" t="s">
        <v>2</v>
      </c>
      <c r="D394" s="66">
        <v>3</v>
      </c>
      <c r="E394">
        <v>1647776501.5999999</v>
      </c>
      <c r="F394">
        <v>10914</v>
      </c>
      <c r="G394" t="s">
        <v>1394</v>
      </c>
      <c r="H394" t="s">
        <v>1395</v>
      </c>
      <c r="I394">
        <v>3</v>
      </c>
      <c r="K394">
        <v>26.34580851174713</v>
      </c>
      <c r="L394">
        <v>31.319068975102212</v>
      </c>
      <c r="M394">
        <v>-0.14414389119956247</v>
      </c>
      <c r="N394">
        <v>1647776493.5999999</v>
      </c>
      <c r="O394">
        <v>4.6667919990513952E-5</v>
      </c>
      <c r="P394">
        <v>4.6667919990513951E-2</v>
      </c>
      <c r="Q394" s="1">
        <v>1.2295040837116165</v>
      </c>
      <c r="R394">
        <v>548.39490322580605</v>
      </c>
      <c r="S394">
        <v>-79.047775264975186</v>
      </c>
      <c r="T394">
        <v>-8.0143655211680063</v>
      </c>
      <c r="U394">
        <v>55.599758369727788</v>
      </c>
      <c r="V394">
        <v>3.1654915110455495E-3</v>
      </c>
      <c r="W394">
        <v>2.0822866051242723</v>
      </c>
      <c r="X394">
        <v>3.1628205142582647E-3</v>
      </c>
      <c r="Y394">
        <v>1.9770026065218781E-3</v>
      </c>
      <c r="Z394">
        <v>129.99585258412498</v>
      </c>
      <c r="AA394">
        <v>26.017637925873068</v>
      </c>
      <c r="AB394">
        <v>25.334677419354801</v>
      </c>
      <c r="AC394">
        <v>3.2436780686834621</v>
      </c>
      <c r="AD394">
        <v>56.188331836839886</v>
      </c>
      <c r="AE394">
        <v>1.784804349057723</v>
      </c>
      <c r="AF394">
        <v>3.1764679439860424</v>
      </c>
      <c r="AG394">
        <v>1.4588737196257391</v>
      </c>
      <c r="AH394">
        <v>-2.0580552715816651</v>
      </c>
      <c r="AI394">
        <v>-39.472509435092292</v>
      </c>
      <c r="AJ394">
        <v>-4.01613949680657</v>
      </c>
      <c r="AK394">
        <v>84.449148380644445</v>
      </c>
      <c r="AL394">
        <v>1.0200191147285507</v>
      </c>
      <c r="AM394">
        <v>3.2568628254544776E-2</v>
      </c>
      <c r="AN394">
        <v>1.2295040837116165</v>
      </c>
      <c r="AO394">
        <v>559.79162427649806</v>
      </c>
      <c r="AP394">
        <v>558.14594545454497</v>
      </c>
      <c r="AQ394">
        <v>-3.0091541607493801E-2</v>
      </c>
      <c r="AR394">
        <v>66.601533185930606</v>
      </c>
      <c r="AS394">
        <v>4.6667919990513951E-2</v>
      </c>
      <c r="AT394">
        <v>17.538199730629401</v>
      </c>
      <c r="AU394">
        <v>17.608455944056001</v>
      </c>
      <c r="AV394">
        <v>2.8564376800073198E-6</v>
      </c>
      <c r="AW394">
        <v>77.180000000000007</v>
      </c>
      <c r="AX394">
        <v>0</v>
      </c>
      <c r="AY394">
        <v>0</v>
      </c>
      <c r="AZ394">
        <v>1</v>
      </c>
      <c r="BA394">
        <v>0</v>
      </c>
      <c r="BB394">
        <v>26041.280005502755</v>
      </c>
      <c r="BC394" t="s">
        <v>1372</v>
      </c>
      <c r="BD394">
        <v>10287</v>
      </c>
      <c r="BE394">
        <v>1273.6559999999999</v>
      </c>
      <c r="BF394">
        <v>4008.76</v>
      </c>
      <c r="BG394">
        <v>0.68228180285175466</v>
      </c>
      <c r="BH394">
        <v>-0.29404927032169897</v>
      </c>
      <c r="BI394" t="s">
        <v>1396</v>
      </c>
      <c r="BJ394">
        <v>10300.1</v>
      </c>
      <c r="BK394">
        <v>1336.75038461538</v>
      </c>
      <c r="BL394">
        <v>1391.69</v>
      </c>
      <c r="BM394">
        <v>3.9476906052799188E-2</v>
      </c>
      <c r="BN394">
        <v>0.5</v>
      </c>
      <c r="BO394">
        <v>673.20319713367644</v>
      </c>
      <c r="BP394">
        <v>1.2295040837116165</v>
      </c>
      <c r="BQ394">
        <v>13.287989683845097</v>
      </c>
      <c r="BR394">
        <v>2.2631404017690471E-3</v>
      </c>
      <c r="BS394">
        <v>1.8804978120127327</v>
      </c>
      <c r="BT394">
        <v>797.29653511276786</v>
      </c>
      <c r="BU394" t="s">
        <v>247</v>
      </c>
      <c r="BV394">
        <v>0</v>
      </c>
      <c r="BW394">
        <v>797.29653511276786</v>
      </c>
      <c r="BX394">
        <v>0.4271019155754745</v>
      </c>
      <c r="BY394">
        <v>9.2429709662173315E-2</v>
      </c>
      <c r="BZ394">
        <v>0.81491507800537788</v>
      </c>
      <c r="CA394">
        <v>0.46545584649016414</v>
      </c>
      <c r="CB394">
        <v>0.9568447854268064</v>
      </c>
      <c r="CC394">
        <v>5.5129131140166966E-2</v>
      </c>
      <c r="CD394">
        <v>0.94487086885983307</v>
      </c>
      <c r="CE394">
        <v>192</v>
      </c>
      <c r="CF394">
        <v>300</v>
      </c>
      <c r="CG394">
        <v>300</v>
      </c>
      <c r="CH394">
        <v>300</v>
      </c>
      <c r="CI394">
        <v>10300.1</v>
      </c>
      <c r="CJ394">
        <v>1382.42</v>
      </c>
      <c r="CK394">
        <v>-7.8771099999999997E-3</v>
      </c>
      <c r="CL394">
        <v>-1.55</v>
      </c>
      <c r="CM394" t="s">
        <v>247</v>
      </c>
      <c r="CN394" t="s">
        <v>247</v>
      </c>
      <c r="CO394" t="s">
        <v>247</v>
      </c>
      <c r="CP394" t="s">
        <v>247</v>
      </c>
      <c r="CQ394" t="s">
        <v>247</v>
      </c>
      <c r="CR394" t="s">
        <v>247</v>
      </c>
      <c r="CS394" t="s">
        <v>247</v>
      </c>
      <c r="CT394" t="s">
        <v>247</v>
      </c>
      <c r="CU394" t="s">
        <v>247</v>
      </c>
      <c r="CV394" t="s">
        <v>247</v>
      </c>
      <c r="CW394">
        <v>800.00432258064495</v>
      </c>
      <c r="CX394">
        <v>673.20319713367644</v>
      </c>
      <c r="CY394">
        <v>0.84149944960555356</v>
      </c>
      <c r="CZ394">
        <v>0.16249393773871848</v>
      </c>
      <c r="DA394">
        <v>4.5999999999999996</v>
      </c>
      <c r="DB394">
        <v>0.5</v>
      </c>
      <c r="DC394" t="s">
        <v>248</v>
      </c>
      <c r="DD394">
        <v>2</v>
      </c>
      <c r="DE394" t="b">
        <v>1</v>
      </c>
      <c r="DF394">
        <v>1647776493.5999999</v>
      </c>
      <c r="DG394">
        <v>548.39490322580605</v>
      </c>
      <c r="DH394">
        <v>549.98606451612898</v>
      </c>
      <c r="DI394">
        <v>17.6039903225806</v>
      </c>
      <c r="DJ394">
        <v>17.554938709677401</v>
      </c>
      <c r="DK394">
        <v>556.61612903225796</v>
      </c>
      <c r="DL394">
        <v>17.320061290322599</v>
      </c>
      <c r="DM394">
        <v>300.04790322580698</v>
      </c>
      <c r="DN394">
        <v>101.28635483871</v>
      </c>
      <c r="DO394">
        <v>9.9996570967741893E-2</v>
      </c>
      <c r="DP394">
        <v>24.983061290322599</v>
      </c>
      <c r="DQ394">
        <v>25.334677419354801</v>
      </c>
      <c r="DR394">
        <v>28.6890483870968</v>
      </c>
      <c r="DS394">
        <v>0</v>
      </c>
      <c r="DT394">
        <v>0</v>
      </c>
      <c r="DU394">
        <v>5002.4996774193496</v>
      </c>
      <c r="DV394">
        <v>0</v>
      </c>
      <c r="DW394">
        <v>61.441903225806399</v>
      </c>
      <c r="DX394" s="1">
        <v>800.00432258064495</v>
      </c>
      <c r="DY394">
        <v>0.95001225806451595</v>
      </c>
      <c r="DZ394">
        <v>4.9988022580645199E-2</v>
      </c>
      <c r="EA394">
        <v>0</v>
      </c>
      <c r="EB394">
        <v>1337.0758064516101</v>
      </c>
      <c r="EC394">
        <v>9.9996500000000002E-2</v>
      </c>
      <c r="ED394">
        <v>10525.277419354799</v>
      </c>
      <c r="EE394">
        <v>6720.1093548387098</v>
      </c>
      <c r="EF394">
        <v>35.286000000000001</v>
      </c>
      <c r="EG394">
        <v>38.435322580645199</v>
      </c>
      <c r="EH394">
        <v>36.5681935483871</v>
      </c>
      <c r="EI394">
        <v>38.251709677419299</v>
      </c>
      <c r="EJ394">
        <v>37.572193548387098</v>
      </c>
      <c r="EK394">
        <v>759.91774193548395</v>
      </c>
      <c r="EL394">
        <v>39.985483870967698</v>
      </c>
      <c r="EM394">
        <v>0</v>
      </c>
      <c r="EN394">
        <v>50.200000047683702</v>
      </c>
      <c r="EO394">
        <v>0</v>
      </c>
      <c r="EP394">
        <v>1336.75038461538</v>
      </c>
      <c r="EQ394">
        <v>-23.3958974711101</v>
      </c>
      <c r="ER394">
        <v>-213.81196589009201</v>
      </c>
      <c r="ES394">
        <v>10522.9769230769</v>
      </c>
      <c r="ET394">
        <v>15</v>
      </c>
      <c r="EU394">
        <v>0</v>
      </c>
      <c r="EV394" t="s">
        <v>249</v>
      </c>
      <c r="EW394">
        <v>1647517414.0999999</v>
      </c>
      <c r="EX394">
        <v>1647517416.0999999</v>
      </c>
      <c r="EY394">
        <v>0</v>
      </c>
      <c r="EZ394">
        <v>0.214</v>
      </c>
      <c r="FA394">
        <v>5.0000000000000001E-3</v>
      </c>
      <c r="FB394">
        <v>-8.3160000000000007</v>
      </c>
      <c r="FC394">
        <v>0.29899999999999999</v>
      </c>
      <c r="FD394">
        <v>600</v>
      </c>
      <c r="FE394">
        <v>21</v>
      </c>
      <c r="FF394">
        <v>0.45</v>
      </c>
      <c r="FG394">
        <v>0.14000000000000001</v>
      </c>
      <c r="FH394">
        <v>-1.5813507499999999</v>
      </c>
      <c r="FI394">
        <v>-3.8634934333955699E-2</v>
      </c>
      <c r="FJ394">
        <v>4.3398810144259697E-2</v>
      </c>
      <c r="FK394">
        <v>1</v>
      </c>
      <c r="FL394">
        <v>1338.6564705882399</v>
      </c>
      <c r="FM394">
        <v>-26.242933555877698</v>
      </c>
      <c r="FN394">
        <v>2.8277208473099802</v>
      </c>
      <c r="FO394">
        <v>0</v>
      </c>
      <c r="FP394">
        <v>4.28522125E-2</v>
      </c>
      <c r="FQ394">
        <v>0.151707105816135</v>
      </c>
      <c r="FR394">
        <v>1.67887375112185E-2</v>
      </c>
      <c r="FS394">
        <v>0</v>
      </c>
      <c r="FT394">
        <v>1</v>
      </c>
      <c r="FU394">
        <v>3</v>
      </c>
      <c r="FV394" t="s">
        <v>267</v>
      </c>
      <c r="FW394">
        <v>100</v>
      </c>
      <c r="FX394">
        <v>100</v>
      </c>
      <c r="FY394">
        <v>-8.2210000000000001</v>
      </c>
      <c r="FZ394">
        <v>0.28389999999999999</v>
      </c>
      <c r="GA394">
        <v>-5.92640960197539</v>
      </c>
      <c r="GB394">
        <v>-6.1472255440131896E-3</v>
      </c>
      <c r="GC394">
        <v>4.0142174821260903E-6</v>
      </c>
      <c r="GD394">
        <v>-6.7765446843560096E-10</v>
      </c>
      <c r="GE394">
        <v>6.52635436892431E-2</v>
      </c>
      <c r="GF394">
        <v>2.6136340373434201E-2</v>
      </c>
      <c r="GG394">
        <v>-1.0886145581756801E-3</v>
      </c>
      <c r="GH394">
        <v>1.78115029288535E-5</v>
      </c>
      <c r="GI394">
        <v>0</v>
      </c>
      <c r="GJ394">
        <v>2010</v>
      </c>
      <c r="GK394">
        <v>2</v>
      </c>
      <c r="GL394">
        <v>26</v>
      </c>
      <c r="GM394">
        <v>4318.1000000000004</v>
      </c>
      <c r="GN394">
        <v>4318.1000000000004</v>
      </c>
      <c r="GO394">
        <v>1.73706</v>
      </c>
      <c r="GP394">
        <v>2.4291999999999998</v>
      </c>
      <c r="GQ394">
        <v>2.1484399999999999</v>
      </c>
      <c r="GR394">
        <v>2.5952099999999998</v>
      </c>
      <c r="GS394">
        <v>2.2497600000000002</v>
      </c>
      <c r="GT394">
        <v>2.4523899999999998</v>
      </c>
      <c r="GU394">
        <v>34.4636</v>
      </c>
      <c r="GV394">
        <v>16.023299999999999</v>
      </c>
      <c r="GW394">
        <v>18</v>
      </c>
      <c r="GX394">
        <v>283.79899999999998</v>
      </c>
      <c r="GY394">
        <v>1111.71</v>
      </c>
      <c r="GZ394">
        <v>22.985900000000001</v>
      </c>
      <c r="HA394">
        <v>26.412600000000001</v>
      </c>
      <c r="HB394">
        <v>30.000299999999999</v>
      </c>
      <c r="HC394">
        <v>26.4359</v>
      </c>
      <c r="HD394">
        <v>26.376799999999999</v>
      </c>
      <c r="HE394">
        <v>34.801699999999997</v>
      </c>
      <c r="HF394">
        <v>19.333200000000001</v>
      </c>
      <c r="HG394">
        <v>58.133600000000001</v>
      </c>
      <c r="HH394">
        <v>22.964600000000001</v>
      </c>
      <c r="HI394">
        <v>550</v>
      </c>
      <c r="HJ394">
        <v>17.5181</v>
      </c>
      <c r="HK394">
        <v>101.56</v>
      </c>
      <c r="HL394">
        <v>91.514600000000002</v>
      </c>
    </row>
    <row r="395" spans="2:220" x14ac:dyDescent="0.25">
      <c r="B395" s="66" t="s">
        <v>1115</v>
      </c>
      <c r="C395" s="66" t="s">
        <v>2</v>
      </c>
      <c r="D395" s="66">
        <v>3</v>
      </c>
      <c r="E395">
        <v>1647776567.0999999</v>
      </c>
      <c r="F395">
        <v>10979.5</v>
      </c>
      <c r="G395" t="s">
        <v>1397</v>
      </c>
      <c r="H395" t="s">
        <v>1398</v>
      </c>
      <c r="I395">
        <v>3</v>
      </c>
      <c r="K395">
        <v>28.271450085266771</v>
      </c>
      <c r="L395">
        <v>30.4711976143866</v>
      </c>
      <c r="M395">
        <v>-0.26641573439155547</v>
      </c>
      <c r="N395">
        <v>1647776559.3499999</v>
      </c>
      <c r="O395">
        <v>3.6477274334581632E-5</v>
      </c>
      <c r="P395">
        <v>3.647727433458163E-2</v>
      </c>
      <c r="Q395" s="1">
        <v>1.0312654405967072</v>
      </c>
      <c r="R395">
        <v>548.28403333333301</v>
      </c>
      <c r="S395">
        <v>-146.07149339566399</v>
      </c>
      <c r="T395">
        <v>-14.809975139386875</v>
      </c>
      <c r="U395">
        <v>55.589716475305543</v>
      </c>
      <c r="V395">
        <v>2.39455227785865E-3</v>
      </c>
      <c r="W395">
        <v>2.0831712221399874</v>
      </c>
      <c r="X395">
        <v>2.3930241779116378E-3</v>
      </c>
      <c r="Y395">
        <v>1.4957773204016347E-3</v>
      </c>
      <c r="Z395">
        <v>161.91444925019263</v>
      </c>
      <c r="AA395">
        <v>26.303579621917535</v>
      </c>
      <c r="AB395">
        <v>25.583110000000001</v>
      </c>
      <c r="AC395">
        <v>3.2919109843321661</v>
      </c>
      <c r="AD395">
        <v>56.115589275237213</v>
      </c>
      <c r="AE395">
        <v>1.7851233150075283</v>
      </c>
      <c r="AF395">
        <v>3.1811540038398398</v>
      </c>
      <c r="AG395">
        <v>1.5067876693246378</v>
      </c>
      <c r="AH395">
        <v>-1.60864779815505</v>
      </c>
      <c r="AI395">
        <v>-64.613370879976145</v>
      </c>
      <c r="AJ395">
        <v>-6.5803489234761559</v>
      </c>
      <c r="AK395">
        <v>89.112081648585274</v>
      </c>
      <c r="AL395">
        <v>1.0972766080265099</v>
      </c>
      <c r="AM395">
        <v>3.6010288204374491E-2</v>
      </c>
      <c r="AN395">
        <v>1.0312654405967072</v>
      </c>
      <c r="AO395">
        <v>559.74954353525504</v>
      </c>
      <c r="AP395">
        <v>558.12326666666695</v>
      </c>
      <c r="AQ395">
        <v>1.8255779228396E-3</v>
      </c>
      <c r="AR395">
        <v>66.601533185930606</v>
      </c>
      <c r="AS395">
        <v>3.647727433458163E-2</v>
      </c>
      <c r="AT395">
        <v>17.553592937622401</v>
      </c>
      <c r="AU395">
        <v>17.608538461538501</v>
      </c>
      <c r="AV395">
        <v>7.5119273251809501E-7</v>
      </c>
      <c r="AW395">
        <v>77.180000000000007</v>
      </c>
      <c r="AX395">
        <v>0</v>
      </c>
      <c r="AY395">
        <v>0</v>
      </c>
      <c r="AZ395">
        <v>1</v>
      </c>
      <c r="BA395">
        <v>0</v>
      </c>
      <c r="BB395">
        <v>26058.741022595041</v>
      </c>
      <c r="BC395" t="s">
        <v>1372</v>
      </c>
      <c r="BD395">
        <v>10287</v>
      </c>
      <c r="BE395">
        <v>1273.6559999999999</v>
      </c>
      <c r="BF395">
        <v>4008.76</v>
      </c>
      <c r="BG395">
        <v>0.68228180285175466</v>
      </c>
      <c r="BH395">
        <v>-0.29404927032169897</v>
      </c>
      <c r="BI395" t="s">
        <v>1399</v>
      </c>
      <c r="BJ395">
        <v>10298.9</v>
      </c>
      <c r="BK395">
        <v>1320.0150000000001</v>
      </c>
      <c r="BL395">
        <v>1363.86</v>
      </c>
      <c r="BM395">
        <v>3.2147727772645185E-2</v>
      </c>
      <c r="BN395">
        <v>0.5</v>
      </c>
      <c r="BO395">
        <v>841.19275940424495</v>
      </c>
      <c r="BP395">
        <v>1.0312654405967072</v>
      </c>
      <c r="BQ395">
        <v>13.521217916823943</v>
      </c>
      <c r="BR395">
        <v>1.5755184481818761E-3</v>
      </c>
      <c r="BS395">
        <v>1.9392752921854155</v>
      </c>
      <c r="BT395">
        <v>788.0837035493181</v>
      </c>
      <c r="BU395" t="s">
        <v>247</v>
      </c>
      <c r="BV395">
        <v>0</v>
      </c>
      <c r="BW395">
        <v>788.0837035493181</v>
      </c>
      <c r="BX395">
        <v>0.42216671538917616</v>
      </c>
      <c r="BY395">
        <v>7.6149366117150244E-2</v>
      </c>
      <c r="BZ395">
        <v>0.82122503367221023</v>
      </c>
      <c r="CA395">
        <v>0.48606491951576231</v>
      </c>
      <c r="CB395">
        <v>0.967019901254212</v>
      </c>
      <c r="CC395">
        <v>4.5463176155223023E-2</v>
      </c>
      <c r="CD395">
        <v>0.954536823844777</v>
      </c>
      <c r="CE395">
        <v>193</v>
      </c>
      <c r="CF395">
        <v>300</v>
      </c>
      <c r="CG395">
        <v>300</v>
      </c>
      <c r="CH395">
        <v>300</v>
      </c>
      <c r="CI395">
        <v>10298.9</v>
      </c>
      <c r="CJ395">
        <v>1354.58</v>
      </c>
      <c r="CK395">
        <v>-7.7064000000000004E-3</v>
      </c>
      <c r="CL395">
        <v>-1.45</v>
      </c>
      <c r="CM395" t="s">
        <v>247</v>
      </c>
      <c r="CN395" t="s">
        <v>247</v>
      </c>
      <c r="CO395" t="s">
        <v>247</v>
      </c>
      <c r="CP395" t="s">
        <v>247</v>
      </c>
      <c r="CQ395" t="s">
        <v>247</v>
      </c>
      <c r="CR395" t="s">
        <v>247</v>
      </c>
      <c r="CS395" t="s">
        <v>247</v>
      </c>
      <c r="CT395" t="s">
        <v>247</v>
      </c>
      <c r="CU395" t="s">
        <v>247</v>
      </c>
      <c r="CV395" t="s">
        <v>247</v>
      </c>
      <c r="CW395">
        <v>999.99149999999997</v>
      </c>
      <c r="CX395">
        <v>841.19275940424495</v>
      </c>
      <c r="CY395">
        <v>0.84119990960347657</v>
      </c>
      <c r="CZ395">
        <v>0.16191582553470968</v>
      </c>
      <c r="DA395">
        <v>4.5999999999999996</v>
      </c>
      <c r="DB395">
        <v>0.5</v>
      </c>
      <c r="DC395" t="s">
        <v>248</v>
      </c>
      <c r="DD395">
        <v>2</v>
      </c>
      <c r="DE395" t="b">
        <v>1</v>
      </c>
      <c r="DF395">
        <v>1647776559.3499999</v>
      </c>
      <c r="DG395">
        <v>548.28403333333301</v>
      </c>
      <c r="DH395">
        <v>549.99699999999996</v>
      </c>
      <c r="DI395">
        <v>17.606756666666701</v>
      </c>
      <c r="DJ395">
        <v>17.552506666666702</v>
      </c>
      <c r="DK395">
        <v>556.50503333333302</v>
      </c>
      <c r="DL395">
        <v>17.32281</v>
      </c>
      <c r="DM395">
        <v>299.96463333333298</v>
      </c>
      <c r="DN395">
        <v>101.28856666666699</v>
      </c>
      <c r="DO395">
        <v>9.9971199999999996E-2</v>
      </c>
      <c r="DP395">
        <v>25.0077866666667</v>
      </c>
      <c r="DQ395">
        <v>25.583110000000001</v>
      </c>
      <c r="DR395">
        <v>28.7834233333333</v>
      </c>
      <c r="DS395">
        <v>0</v>
      </c>
      <c r="DT395">
        <v>0</v>
      </c>
      <c r="DU395">
        <v>5005.6663333333299</v>
      </c>
      <c r="DV395">
        <v>0</v>
      </c>
      <c r="DW395">
        <v>61.453413333333302</v>
      </c>
      <c r="DX395" s="1">
        <v>999.99149999999997</v>
      </c>
      <c r="DY395">
        <v>0.95999939999999995</v>
      </c>
      <c r="DZ395">
        <v>4.00004733333333E-2</v>
      </c>
      <c r="EA395">
        <v>0</v>
      </c>
      <c r="EB395">
        <v>1319.989</v>
      </c>
      <c r="EC395">
        <v>9.9996500000000002E-2</v>
      </c>
      <c r="ED395">
        <v>13012.1266666667</v>
      </c>
      <c r="EE395">
        <v>8421.9240000000009</v>
      </c>
      <c r="EF395">
        <v>35.25</v>
      </c>
      <c r="EG395">
        <v>38.020666666666699</v>
      </c>
      <c r="EH395">
        <v>36.311999999999998</v>
      </c>
      <c r="EI395">
        <v>37.7624</v>
      </c>
      <c r="EJ395">
        <v>37.424599999999998</v>
      </c>
      <c r="EK395">
        <v>959.89533333333304</v>
      </c>
      <c r="EL395">
        <v>39.996666666666698</v>
      </c>
      <c r="EM395">
        <v>0</v>
      </c>
      <c r="EN395">
        <v>64.400000095367403</v>
      </c>
      <c r="EO395">
        <v>0</v>
      </c>
      <c r="EP395">
        <v>1320.0150000000001</v>
      </c>
      <c r="EQ395">
        <v>-18.218461479233699</v>
      </c>
      <c r="ER395">
        <v>-189.08376044605399</v>
      </c>
      <c r="ES395">
        <v>13011.9653846154</v>
      </c>
      <c r="ET395">
        <v>15</v>
      </c>
      <c r="EU395">
        <v>0</v>
      </c>
      <c r="EV395" t="s">
        <v>249</v>
      </c>
      <c r="EW395">
        <v>1647517414.0999999</v>
      </c>
      <c r="EX395">
        <v>1647517416.0999999</v>
      </c>
      <c r="EY395">
        <v>0</v>
      </c>
      <c r="EZ395">
        <v>0.214</v>
      </c>
      <c r="FA395">
        <v>5.0000000000000001E-3</v>
      </c>
      <c r="FB395">
        <v>-8.3160000000000007</v>
      </c>
      <c r="FC395">
        <v>0.29899999999999999</v>
      </c>
      <c r="FD395">
        <v>600</v>
      </c>
      <c r="FE395">
        <v>21</v>
      </c>
      <c r="FF395">
        <v>0.45</v>
      </c>
      <c r="FG395">
        <v>0.14000000000000001</v>
      </c>
      <c r="FH395">
        <v>-1.69733682926829</v>
      </c>
      <c r="FI395">
        <v>-0.109947177700347</v>
      </c>
      <c r="FJ395">
        <v>5.78232138985392E-2</v>
      </c>
      <c r="FK395">
        <v>1</v>
      </c>
      <c r="FL395">
        <v>1321.3814705882401</v>
      </c>
      <c r="FM395">
        <v>-21.115202422652199</v>
      </c>
      <c r="FN395">
        <v>2.5523301145895698</v>
      </c>
      <c r="FO395">
        <v>0</v>
      </c>
      <c r="FP395">
        <v>5.46410317073171E-2</v>
      </c>
      <c r="FQ395">
        <v>-3.44537142857149E-3</v>
      </c>
      <c r="FR395">
        <v>9.4574578248713705E-4</v>
      </c>
      <c r="FS395">
        <v>1</v>
      </c>
      <c r="FT395">
        <v>2</v>
      </c>
      <c r="FU395">
        <v>3</v>
      </c>
      <c r="FV395" t="s">
        <v>250</v>
      </c>
      <c r="FW395">
        <v>100</v>
      </c>
      <c r="FX395">
        <v>100</v>
      </c>
      <c r="FY395">
        <v>-8.2210000000000001</v>
      </c>
      <c r="FZ395">
        <v>0.28399999999999997</v>
      </c>
      <c r="GA395">
        <v>-5.92640960197539</v>
      </c>
      <c r="GB395">
        <v>-6.1472255440131896E-3</v>
      </c>
      <c r="GC395">
        <v>4.0142174821260903E-6</v>
      </c>
      <c r="GD395">
        <v>-6.7765446843560096E-10</v>
      </c>
      <c r="GE395">
        <v>6.52635436892431E-2</v>
      </c>
      <c r="GF395">
        <v>2.6136340373434201E-2</v>
      </c>
      <c r="GG395">
        <v>-1.0886145581756801E-3</v>
      </c>
      <c r="GH395">
        <v>1.78115029288535E-5</v>
      </c>
      <c r="GI395">
        <v>0</v>
      </c>
      <c r="GJ395">
        <v>2010</v>
      </c>
      <c r="GK395">
        <v>2</v>
      </c>
      <c r="GL395">
        <v>26</v>
      </c>
      <c r="GM395">
        <v>4319.2</v>
      </c>
      <c r="GN395">
        <v>4319.2</v>
      </c>
      <c r="GO395">
        <v>1.73706</v>
      </c>
      <c r="GP395">
        <v>2.4304199999999998</v>
      </c>
      <c r="GQ395">
        <v>2.1484399999999999</v>
      </c>
      <c r="GR395">
        <v>2.5964399999999999</v>
      </c>
      <c r="GS395">
        <v>2.2497600000000002</v>
      </c>
      <c r="GT395">
        <v>2.36938</v>
      </c>
      <c r="GU395">
        <v>34.486400000000003</v>
      </c>
      <c r="GV395">
        <v>16.005800000000001</v>
      </c>
      <c r="GW395">
        <v>18</v>
      </c>
      <c r="GX395">
        <v>283.80700000000002</v>
      </c>
      <c r="GY395">
        <v>1108.76</v>
      </c>
      <c r="GZ395">
        <v>22.634799999999998</v>
      </c>
      <c r="HA395">
        <v>26.463100000000001</v>
      </c>
      <c r="HB395">
        <v>30.000399999999999</v>
      </c>
      <c r="HC395">
        <v>26.4771</v>
      </c>
      <c r="HD395">
        <v>26.4146</v>
      </c>
      <c r="HE395">
        <v>34.797400000000003</v>
      </c>
      <c r="HF395">
        <v>19.333200000000001</v>
      </c>
      <c r="HG395">
        <v>58.133600000000001</v>
      </c>
      <c r="HH395">
        <v>22.635200000000001</v>
      </c>
      <c r="HI395">
        <v>550</v>
      </c>
      <c r="HJ395">
        <v>17.5181</v>
      </c>
      <c r="HK395">
        <v>101.54900000000001</v>
      </c>
      <c r="HL395">
        <v>91.507499999999993</v>
      </c>
    </row>
    <row r="396" spans="2:220" x14ac:dyDescent="0.25">
      <c r="B396" s="72" t="s">
        <v>1115</v>
      </c>
      <c r="C396" s="72" t="s">
        <v>528</v>
      </c>
      <c r="D396" s="72">
        <v>2</v>
      </c>
      <c r="E396">
        <v>1647778549.5</v>
      </c>
      <c r="F396">
        <v>12961.9000000954</v>
      </c>
      <c r="G396" t="s">
        <v>1400</v>
      </c>
      <c r="H396" t="s">
        <v>1401</v>
      </c>
      <c r="I396">
        <v>3</v>
      </c>
      <c r="K396">
        <v>-12.104239297112034</v>
      </c>
      <c r="L396">
        <v>-11.93325453848434</v>
      </c>
      <c r="M396">
        <v>1.4438033330581512</v>
      </c>
      <c r="N396">
        <v>1647778541.5</v>
      </c>
      <c r="O396">
        <v>8.893291658920259E-5</v>
      </c>
      <c r="P396">
        <v>8.893291658920259E-2</v>
      </c>
      <c r="Q396" s="1">
        <v>-1.0764653037858127</v>
      </c>
      <c r="R396">
        <v>551.628548387097</v>
      </c>
      <c r="S396">
        <v>796.44313677132027</v>
      </c>
      <c r="T396">
        <v>80.753634074093583</v>
      </c>
      <c r="U396">
        <v>55.931186904138499</v>
      </c>
      <c r="V396">
        <v>6.6536178203682322E-3</v>
      </c>
      <c r="W396">
        <v>2.0850796522454944</v>
      </c>
      <c r="X396">
        <v>6.6418447455184925E-3</v>
      </c>
      <c r="Y396">
        <v>4.1522089722210841E-3</v>
      </c>
      <c r="Z396">
        <v>3.9897286846124396E-5</v>
      </c>
      <c r="AA396">
        <v>24.942778464418591</v>
      </c>
      <c r="AB396">
        <v>24.5977903225807</v>
      </c>
      <c r="AC396">
        <v>3.1042250783593386</v>
      </c>
      <c r="AD396">
        <v>56.043506643982475</v>
      </c>
      <c r="AE396">
        <v>1.7792906733003169</v>
      </c>
      <c r="AF396">
        <v>3.1748382280989258</v>
      </c>
      <c r="AG396">
        <v>1.3249344050590217</v>
      </c>
      <c r="AH396">
        <v>-3.9219416215838341</v>
      </c>
      <c r="AI396">
        <v>42.341164942776913</v>
      </c>
      <c r="AJ396">
        <v>4.2861256534804406</v>
      </c>
      <c r="AK396">
        <v>42.705388871960366</v>
      </c>
      <c r="AL396">
        <v>-1.113451940760984</v>
      </c>
      <c r="AM396">
        <v>9.3306644651728443E-2</v>
      </c>
      <c r="AN396">
        <v>-1.0764653037858127</v>
      </c>
      <c r="AO396">
        <v>559.77120406496101</v>
      </c>
      <c r="AP396">
        <v>561.46104242424201</v>
      </c>
      <c r="AQ396">
        <v>-1.0240857991669499E-3</v>
      </c>
      <c r="AR396">
        <v>66.644063474865007</v>
      </c>
      <c r="AS396">
        <v>8.893291658920259E-2</v>
      </c>
      <c r="AT396">
        <v>17.407300491720001</v>
      </c>
      <c r="AU396">
        <v>17.542484242424202</v>
      </c>
      <c r="AV396">
        <v>-1.0911436639719E-4</v>
      </c>
      <c r="AW396">
        <v>77.677360943702993</v>
      </c>
      <c r="AX396">
        <v>0</v>
      </c>
      <c r="AY396">
        <v>0</v>
      </c>
      <c r="AZ396">
        <v>1</v>
      </c>
      <c r="BA396">
        <v>0</v>
      </c>
      <c r="BB396">
        <v>26104.012409043036</v>
      </c>
      <c r="BC396" t="s">
        <v>1402</v>
      </c>
      <c r="BD396">
        <v>10285.6</v>
      </c>
      <c r="BE396">
        <v>1400.5384615384601</v>
      </c>
      <c r="BF396">
        <v>3543.81</v>
      </c>
      <c r="BG396">
        <v>0.60479301612150205</v>
      </c>
      <c r="BH396">
        <v>-1.0764653037861001</v>
      </c>
      <c r="BI396" t="s">
        <v>247</v>
      </c>
      <c r="BJ396" t="s">
        <v>247</v>
      </c>
      <c r="BK396">
        <v>0</v>
      </c>
      <c r="BL396">
        <v>0</v>
      </c>
      <c r="BM396" t="e">
        <v>#DIV/0!</v>
      </c>
      <c r="BN396">
        <v>0.5</v>
      </c>
      <c r="BO396">
        <v>2.0998572024276001E-4</v>
      </c>
      <c r="BP396">
        <v>-1.0764653037858127</v>
      </c>
      <c r="BQ396" t="e">
        <v>#DIV/0!</v>
      </c>
      <c r="BR396">
        <v>1.3683107519921802E-9</v>
      </c>
      <c r="BS396" t="e">
        <v>#DIV/0!</v>
      </c>
      <c r="BT396" t="e">
        <v>#DIV/0!</v>
      </c>
      <c r="BU396" t="s">
        <v>247</v>
      </c>
      <c r="BV396">
        <v>0</v>
      </c>
      <c r="BW396" t="e">
        <v>#DIV/0!</v>
      </c>
      <c r="BX396" t="e">
        <v>#DIV/0!</v>
      </c>
      <c r="BY396" t="e">
        <v>#DIV/0!</v>
      </c>
      <c r="BZ396" t="e">
        <v>#DIV/0!</v>
      </c>
      <c r="CA396">
        <v>0</v>
      </c>
      <c r="CB396">
        <v>1.6534582466129231</v>
      </c>
      <c r="CC396" t="e">
        <v>#DIV/0!</v>
      </c>
      <c r="CD396" t="e">
        <v>#DIV/0!</v>
      </c>
      <c r="CE396">
        <v>204</v>
      </c>
      <c r="CF396">
        <v>300</v>
      </c>
      <c r="CG396">
        <v>300</v>
      </c>
      <c r="CH396">
        <v>300</v>
      </c>
      <c r="CI396">
        <v>10285.6</v>
      </c>
      <c r="CJ396">
        <v>3542.31</v>
      </c>
      <c r="CK396">
        <v>-8.5474999999999995E-3</v>
      </c>
      <c r="CL396">
        <v>-1.1299999999999999</v>
      </c>
      <c r="CM396" t="s">
        <v>247</v>
      </c>
      <c r="CN396" t="s">
        <v>247</v>
      </c>
      <c r="CO396" t="s">
        <v>247</v>
      </c>
      <c r="CP396" t="s">
        <v>247</v>
      </c>
      <c r="CQ396" t="s">
        <v>247</v>
      </c>
      <c r="CR396" t="s">
        <v>247</v>
      </c>
      <c r="CS396" t="s">
        <v>247</v>
      </c>
      <c r="CT396" t="s">
        <v>247</v>
      </c>
      <c r="CU396" t="s">
        <v>247</v>
      </c>
      <c r="CV396" t="s">
        <v>247</v>
      </c>
      <c r="CW396">
        <v>4.9998300000000002E-3</v>
      </c>
      <c r="CX396">
        <v>2.0998572024276001E-4</v>
      </c>
      <c r="CY396">
        <v>4.1998571999999998E-2</v>
      </c>
      <c r="CZ396">
        <v>7.9797286799999992E-3</v>
      </c>
      <c r="DA396">
        <v>4.5999999999999996</v>
      </c>
      <c r="DB396">
        <v>0.5</v>
      </c>
      <c r="DC396" t="s">
        <v>248</v>
      </c>
      <c r="DD396">
        <v>2</v>
      </c>
      <c r="DE396" t="b">
        <v>1</v>
      </c>
      <c r="DF396">
        <v>1647778541.5</v>
      </c>
      <c r="DG396">
        <v>551.628548387097</v>
      </c>
      <c r="DH396">
        <v>549.99948387096799</v>
      </c>
      <c r="DI396">
        <v>17.548483870967701</v>
      </c>
      <c r="DJ396">
        <v>17.407864516128999</v>
      </c>
      <c r="DK396">
        <v>559.85709677419402</v>
      </c>
      <c r="DL396">
        <v>17.264803225806499</v>
      </c>
      <c r="DM396">
        <v>299.87235483871001</v>
      </c>
      <c r="DN396">
        <v>101.292903225806</v>
      </c>
      <c r="DO396">
        <v>9.9939961290322593E-2</v>
      </c>
      <c r="DP396">
        <v>24.974454838709701</v>
      </c>
      <c r="DQ396">
        <v>24.5977903225807</v>
      </c>
      <c r="DR396">
        <v>24.712151612903199</v>
      </c>
      <c r="DS396">
        <v>0</v>
      </c>
      <c r="DT396">
        <v>0</v>
      </c>
      <c r="DU396">
        <v>5012.5206451612903</v>
      </c>
      <c r="DV396">
        <v>0</v>
      </c>
      <c r="DW396">
        <v>88.042612903225802</v>
      </c>
      <c r="DX396" s="1">
        <v>4.9998300000000002E-3</v>
      </c>
      <c r="DY396">
        <v>0</v>
      </c>
      <c r="DZ396">
        <v>0</v>
      </c>
      <c r="EA396">
        <v>0</v>
      </c>
      <c r="EB396">
        <v>1401.0677419354799</v>
      </c>
      <c r="EC396">
        <v>4.9998300000000002E-3</v>
      </c>
      <c r="ED396">
        <v>7.08709677419355</v>
      </c>
      <c r="EE396">
        <v>-1.0709677419354799</v>
      </c>
      <c r="EF396">
        <v>35.7416451612903</v>
      </c>
      <c r="EG396">
        <v>39.536096774193503</v>
      </c>
      <c r="EH396">
        <v>37.5944838709677</v>
      </c>
      <c r="EI396">
        <v>39.201387096774198</v>
      </c>
      <c r="EJ396">
        <v>38.300161290322599</v>
      </c>
      <c r="EK396">
        <v>0</v>
      </c>
      <c r="EL396">
        <v>0</v>
      </c>
      <c r="EM396">
        <v>0</v>
      </c>
      <c r="EN396">
        <v>648.59999990463302</v>
      </c>
      <c r="EO396">
        <v>0</v>
      </c>
      <c r="EP396">
        <v>1400.5384615384601</v>
      </c>
      <c r="EQ396">
        <v>-103.664957348999</v>
      </c>
      <c r="ER396">
        <v>6.3452990758920498</v>
      </c>
      <c r="ES396">
        <v>6.3076923076923102</v>
      </c>
      <c r="ET396">
        <v>15</v>
      </c>
      <c r="EU396">
        <v>0</v>
      </c>
      <c r="EV396" t="s">
        <v>249</v>
      </c>
      <c r="EW396">
        <v>1647517414.0999999</v>
      </c>
      <c r="EX396">
        <v>1647517416.0999999</v>
      </c>
      <c r="EY396">
        <v>0</v>
      </c>
      <c r="EZ396">
        <v>0.214</v>
      </c>
      <c r="FA396">
        <v>5.0000000000000001E-3</v>
      </c>
      <c r="FB396">
        <v>-8.3160000000000007</v>
      </c>
      <c r="FC396">
        <v>0.29899999999999999</v>
      </c>
      <c r="FD396">
        <v>600</v>
      </c>
      <c r="FE396">
        <v>21</v>
      </c>
      <c r="FF396">
        <v>0.45</v>
      </c>
      <c r="FG396">
        <v>0.14000000000000001</v>
      </c>
      <c r="FH396">
        <v>1.67000780487805</v>
      </c>
      <c r="FI396">
        <v>-0.82894306620209002</v>
      </c>
      <c r="FJ396">
        <v>8.4557528764688902E-2</v>
      </c>
      <c r="FK396">
        <v>0</v>
      </c>
      <c r="FL396">
        <v>1408.8941176470601</v>
      </c>
      <c r="FM396">
        <v>-108.116119276783</v>
      </c>
      <c r="FN396">
        <v>11.746462325425</v>
      </c>
      <c r="FO396">
        <v>0</v>
      </c>
      <c r="FP396">
        <v>0.14407251219512199</v>
      </c>
      <c r="FQ396">
        <v>-5.87292334494771E-2</v>
      </c>
      <c r="FR396">
        <v>5.8807820872030601E-3</v>
      </c>
      <c r="FS396">
        <v>1</v>
      </c>
      <c r="FT396">
        <v>1</v>
      </c>
      <c r="FU396">
        <v>3</v>
      </c>
      <c r="FV396" t="s">
        <v>267</v>
      </c>
      <c r="FW396">
        <v>100</v>
      </c>
      <c r="FX396">
        <v>100</v>
      </c>
      <c r="FY396">
        <v>-8.2289999999999992</v>
      </c>
      <c r="FZ396">
        <v>0.28370000000000001</v>
      </c>
      <c r="GA396">
        <v>-5.92640960197539</v>
      </c>
      <c r="GB396">
        <v>-6.1472255440131896E-3</v>
      </c>
      <c r="GC396">
        <v>4.0142174821260903E-6</v>
      </c>
      <c r="GD396">
        <v>-6.7765446843560096E-10</v>
      </c>
      <c r="GE396">
        <v>6.52635436892431E-2</v>
      </c>
      <c r="GF396">
        <v>2.6136340373434201E-2</v>
      </c>
      <c r="GG396">
        <v>-1.0886145581756801E-3</v>
      </c>
      <c r="GH396">
        <v>1.78115029288535E-5</v>
      </c>
      <c r="GI396">
        <v>0</v>
      </c>
      <c r="GJ396">
        <v>2010</v>
      </c>
      <c r="GK396">
        <v>2</v>
      </c>
      <c r="GL396">
        <v>26</v>
      </c>
      <c r="GM396">
        <v>4352.3</v>
      </c>
      <c r="GN396">
        <v>4352.2</v>
      </c>
      <c r="GO396">
        <v>1.73584</v>
      </c>
      <c r="GP396">
        <v>2.4316399999999998</v>
      </c>
      <c r="GQ396">
        <v>2.1484399999999999</v>
      </c>
      <c r="GR396">
        <v>2.5964399999999999</v>
      </c>
      <c r="GS396">
        <v>2.2497600000000002</v>
      </c>
      <c r="GT396">
        <v>2.3974600000000001</v>
      </c>
      <c r="GU396">
        <v>34.5321</v>
      </c>
      <c r="GV396">
        <v>15.8569</v>
      </c>
      <c r="GW396">
        <v>18</v>
      </c>
      <c r="GX396">
        <v>283.02100000000002</v>
      </c>
      <c r="GY396">
        <v>1110.01</v>
      </c>
      <c r="GZ396">
        <v>23.195499999999999</v>
      </c>
      <c r="HA396">
        <v>27.244199999999999</v>
      </c>
      <c r="HB396">
        <v>29.9998</v>
      </c>
      <c r="HC396">
        <v>27.279</v>
      </c>
      <c r="HD396">
        <v>27.215499999999999</v>
      </c>
      <c r="HE396">
        <v>34.765999999999998</v>
      </c>
      <c r="HF396">
        <v>20.593699999999998</v>
      </c>
      <c r="HG396">
        <v>55.903700000000001</v>
      </c>
      <c r="HH396">
        <v>23.2013</v>
      </c>
      <c r="HI396">
        <v>550</v>
      </c>
      <c r="HJ396">
        <v>17.409300000000002</v>
      </c>
      <c r="HK396">
        <v>101.402</v>
      </c>
      <c r="HL396">
        <v>91.452600000000004</v>
      </c>
    </row>
    <row r="397" spans="2:220" x14ac:dyDescent="0.25">
      <c r="B397" s="72" t="s">
        <v>1115</v>
      </c>
      <c r="C397" s="72" t="s">
        <v>528</v>
      </c>
      <c r="D397" s="72">
        <v>2</v>
      </c>
      <c r="E397">
        <v>1647778802.0999999</v>
      </c>
      <c r="F397">
        <v>13214.5</v>
      </c>
      <c r="G397" t="s">
        <v>1403</v>
      </c>
      <c r="H397" t="s">
        <v>1404</v>
      </c>
      <c r="I397">
        <v>3</v>
      </c>
      <c r="K397">
        <v>15.283225883226182</v>
      </c>
      <c r="L397">
        <v>19.443404198197975</v>
      </c>
      <c r="M397">
        <v>0.37758854443230511</v>
      </c>
      <c r="N397">
        <v>1647778794.0999999</v>
      </c>
      <c r="O397">
        <v>2.448513801185193E-5</v>
      </c>
      <c r="P397">
        <v>2.4485138011851929E-2</v>
      </c>
      <c r="Q397" s="1">
        <v>0.37421189501710067</v>
      </c>
      <c r="R397">
        <v>549.36967741935496</v>
      </c>
      <c r="S397">
        <v>207.43569685201922</v>
      </c>
      <c r="T397">
        <v>21.031677940250287</v>
      </c>
      <c r="U397">
        <v>55.699989447166331</v>
      </c>
      <c r="V397">
        <v>1.7951275770730201E-3</v>
      </c>
      <c r="W397">
        <v>2.0815529717254222</v>
      </c>
      <c r="X397">
        <v>1.7942679580694185E-3</v>
      </c>
      <c r="Y397">
        <v>1.1214946709870997E-3</v>
      </c>
      <c r="Z397">
        <v>4.134513226654482</v>
      </c>
      <c r="AA397">
        <v>25.030170844170645</v>
      </c>
      <c r="AB397">
        <v>24.694474193548398</v>
      </c>
      <c r="AC397">
        <v>3.1222181218957039</v>
      </c>
      <c r="AD397">
        <v>55.711654011419085</v>
      </c>
      <c r="AE397">
        <v>1.7720278390858348</v>
      </c>
      <c r="AF397">
        <v>3.1807130312853866</v>
      </c>
      <c r="AG397">
        <v>1.3501902828098691</v>
      </c>
      <c r="AH397">
        <v>-1.0797945863226701</v>
      </c>
      <c r="AI397">
        <v>34.89918465660412</v>
      </c>
      <c r="AJ397">
        <v>3.5410479832430277</v>
      </c>
      <c r="AK397">
        <v>41.49495128017896</v>
      </c>
      <c r="AL397">
        <v>0.40035238747186314</v>
      </c>
      <c r="AM397">
        <v>2.0590652922237145E-2</v>
      </c>
      <c r="AN397">
        <v>0.37421189501710067</v>
      </c>
      <c r="AO397">
        <v>559.74974592362196</v>
      </c>
      <c r="AP397">
        <v>559.16663636363603</v>
      </c>
      <c r="AQ397">
        <v>-8.6781404109000394E-5</v>
      </c>
      <c r="AR397">
        <v>66.644063474865007</v>
      </c>
      <c r="AS397">
        <v>2.4485138011851929E-2</v>
      </c>
      <c r="AT397">
        <v>17.448366029871</v>
      </c>
      <c r="AU397">
        <v>17.485169696969699</v>
      </c>
      <c r="AV397">
        <v>7.4225827617343296E-6</v>
      </c>
      <c r="AW397">
        <v>77.677360943702993</v>
      </c>
      <c r="AX397">
        <v>0</v>
      </c>
      <c r="AY397">
        <v>0</v>
      </c>
      <c r="AZ397">
        <v>1</v>
      </c>
      <c r="BA397">
        <v>0</v>
      </c>
      <c r="BB397">
        <v>26022.874739507191</v>
      </c>
      <c r="BC397" t="s">
        <v>1402</v>
      </c>
      <c r="BD397">
        <v>10285.6</v>
      </c>
      <c r="BE397">
        <v>1400.5384615384601</v>
      </c>
      <c r="BF397">
        <v>3543.81</v>
      </c>
      <c r="BG397">
        <v>0.60479301612150205</v>
      </c>
      <c r="BH397">
        <v>-1.0764653037861001</v>
      </c>
      <c r="BI397" t="s">
        <v>1405</v>
      </c>
      <c r="BJ397">
        <v>10284.299999999999</v>
      </c>
      <c r="BK397">
        <v>1479.83</v>
      </c>
      <c r="BL397">
        <v>3553.01</v>
      </c>
      <c r="BM397">
        <v>0.58349962426224522</v>
      </c>
      <c r="BN397">
        <v>0.5</v>
      </c>
      <c r="BO397">
        <v>21.07215101899196</v>
      </c>
      <c r="BP397">
        <v>0.37421189501710067</v>
      </c>
      <c r="BQ397">
        <v>6.1477961009895479</v>
      </c>
      <c r="BR397">
        <v>6.8843337231957513E-2</v>
      </c>
      <c r="BS397">
        <v>-2.5893538154973593E-3</v>
      </c>
      <c r="BT397">
        <v>1401.9731437132841</v>
      </c>
      <c r="BU397" t="s">
        <v>247</v>
      </c>
      <c r="BV397">
        <v>0</v>
      </c>
      <c r="BW397">
        <v>1401.9731437132841</v>
      </c>
      <c r="BX397">
        <v>0.60541255338057476</v>
      </c>
      <c r="BY397">
        <v>0.96380496407619987</v>
      </c>
      <c r="BZ397">
        <v>-4.2953785079365165E-3</v>
      </c>
      <c r="CA397">
        <v>0.96316256124891075</v>
      </c>
      <c r="CB397">
        <v>-4.2925032292474323E-3</v>
      </c>
      <c r="CC397">
        <v>0.91309723104165941</v>
      </c>
      <c r="CD397">
        <v>8.6902768958340593E-2</v>
      </c>
      <c r="CE397">
        <v>205</v>
      </c>
      <c r="CF397">
        <v>300</v>
      </c>
      <c r="CG397">
        <v>300</v>
      </c>
      <c r="CH397">
        <v>300</v>
      </c>
      <c r="CI397">
        <v>10284.299999999999</v>
      </c>
      <c r="CJ397">
        <v>3550.34</v>
      </c>
      <c r="CK397">
        <v>-8.5277600000000005E-3</v>
      </c>
      <c r="CL397">
        <v>2.77</v>
      </c>
      <c r="CM397" t="s">
        <v>247</v>
      </c>
      <c r="CN397" t="s">
        <v>247</v>
      </c>
      <c r="CO397" t="s">
        <v>247</v>
      </c>
      <c r="CP397" t="s">
        <v>247</v>
      </c>
      <c r="CQ397" t="s">
        <v>247</v>
      </c>
      <c r="CR397" t="s">
        <v>247</v>
      </c>
      <c r="CS397" t="s">
        <v>247</v>
      </c>
      <c r="CT397" t="s">
        <v>247</v>
      </c>
      <c r="CU397" t="s">
        <v>247</v>
      </c>
      <c r="CV397" t="s">
        <v>247</v>
      </c>
      <c r="CW397">
        <v>24.996400000000001</v>
      </c>
      <c r="CX397">
        <v>21.07215101899196</v>
      </c>
      <c r="CY397">
        <v>0.84300743383014987</v>
      </c>
      <c r="CZ397">
        <v>0.16540434729218934</v>
      </c>
      <c r="DA397">
        <v>4.5999999999999996</v>
      </c>
      <c r="DB397">
        <v>0.5</v>
      </c>
      <c r="DC397" t="s">
        <v>248</v>
      </c>
      <c r="DD397">
        <v>2</v>
      </c>
      <c r="DE397" t="b">
        <v>1</v>
      </c>
      <c r="DF397">
        <v>1647778794.0999999</v>
      </c>
      <c r="DG397">
        <v>549.36967741935496</v>
      </c>
      <c r="DH397">
        <v>550.00080645161302</v>
      </c>
      <c r="DI397">
        <v>17.4775322580645</v>
      </c>
      <c r="DJ397">
        <v>17.4465161290323</v>
      </c>
      <c r="DK397">
        <v>557.59329032258097</v>
      </c>
      <c r="DL397">
        <v>17.194167741935502</v>
      </c>
      <c r="DM397">
        <v>300.04254838709699</v>
      </c>
      <c r="DN397">
        <v>101.288903225806</v>
      </c>
      <c r="DO397">
        <v>0.10000070645161301</v>
      </c>
      <c r="DP397">
        <v>25.0054612903226</v>
      </c>
      <c r="DQ397">
        <v>24.694474193548398</v>
      </c>
      <c r="DR397">
        <v>24.563861290322599</v>
      </c>
      <c r="DS397">
        <v>0</v>
      </c>
      <c r="DT397">
        <v>0</v>
      </c>
      <c r="DU397">
        <v>4999.6574193548404</v>
      </c>
      <c r="DV397">
        <v>0</v>
      </c>
      <c r="DW397">
        <v>88.139887096774203</v>
      </c>
      <c r="DX397" s="1">
        <v>24.996400000000001</v>
      </c>
      <c r="DY397">
        <v>0.899366</v>
      </c>
      <c r="DZ397">
        <v>0.100633</v>
      </c>
      <c r="EA397">
        <v>0</v>
      </c>
      <c r="EB397">
        <v>1479.70903225806</v>
      </c>
      <c r="EC397">
        <v>9.9996500000000002E-2</v>
      </c>
      <c r="ED397">
        <v>370.79096774193499</v>
      </c>
      <c r="EE397">
        <v>206.42016129032299</v>
      </c>
      <c r="EF397">
        <v>34.802322580645203</v>
      </c>
      <c r="EG397">
        <v>40.3122258064516</v>
      </c>
      <c r="EH397">
        <v>37.437290322580601</v>
      </c>
      <c r="EI397">
        <v>40.509806451612903</v>
      </c>
      <c r="EJ397">
        <v>37.8767741935484</v>
      </c>
      <c r="EK397">
        <v>22.390322580645201</v>
      </c>
      <c r="EL397">
        <v>2.5058064516129002</v>
      </c>
      <c r="EM397">
        <v>0</v>
      </c>
      <c r="EN397">
        <v>251.200000047684</v>
      </c>
      <c r="EO397">
        <v>0</v>
      </c>
      <c r="EP397">
        <v>1479.83</v>
      </c>
      <c r="EQ397">
        <v>6.4476923198387803</v>
      </c>
      <c r="ER397">
        <v>1.26230760069388</v>
      </c>
      <c r="ES397">
        <v>370.84559999999999</v>
      </c>
      <c r="ET397">
        <v>15</v>
      </c>
      <c r="EU397">
        <v>0</v>
      </c>
      <c r="EV397" t="s">
        <v>249</v>
      </c>
      <c r="EW397">
        <v>1647517414.0999999</v>
      </c>
      <c r="EX397">
        <v>1647517416.0999999</v>
      </c>
      <c r="EY397">
        <v>0</v>
      </c>
      <c r="EZ397">
        <v>0.214</v>
      </c>
      <c r="FA397">
        <v>5.0000000000000001E-3</v>
      </c>
      <c r="FB397">
        <v>-8.3160000000000007</v>
      </c>
      <c r="FC397">
        <v>0.29899999999999999</v>
      </c>
      <c r="FD397">
        <v>600</v>
      </c>
      <c r="FE397">
        <v>21</v>
      </c>
      <c r="FF397">
        <v>0.45</v>
      </c>
      <c r="FG397">
        <v>0.14000000000000001</v>
      </c>
      <c r="FH397">
        <v>-0.64627890243902397</v>
      </c>
      <c r="FI397">
        <v>0.27902546341463202</v>
      </c>
      <c r="FJ397">
        <v>4.0002064717934202E-2</v>
      </c>
      <c r="FK397">
        <v>1</v>
      </c>
      <c r="FL397">
        <v>1479.42235294118</v>
      </c>
      <c r="FM397">
        <v>8.2612681327346404</v>
      </c>
      <c r="FN397">
        <v>1.4701681753009801</v>
      </c>
      <c r="FO397">
        <v>0</v>
      </c>
      <c r="FP397">
        <v>3.7022663414634102E-2</v>
      </c>
      <c r="FQ397">
        <v>-6.9850883623693502E-2</v>
      </c>
      <c r="FR397">
        <v>1.14854246404345E-2</v>
      </c>
      <c r="FS397">
        <v>1</v>
      </c>
      <c r="FT397">
        <v>2</v>
      </c>
      <c r="FU397">
        <v>3</v>
      </c>
      <c r="FV397" t="s">
        <v>250</v>
      </c>
      <c r="FW397">
        <v>100</v>
      </c>
      <c r="FX397">
        <v>100</v>
      </c>
      <c r="FY397">
        <v>-8.2240000000000002</v>
      </c>
      <c r="FZ397">
        <v>0.28339999999999999</v>
      </c>
      <c r="GA397">
        <v>-5.92640960197539</v>
      </c>
      <c r="GB397">
        <v>-6.1472255440131896E-3</v>
      </c>
      <c r="GC397">
        <v>4.0142174821260903E-6</v>
      </c>
      <c r="GD397">
        <v>-6.7765446843560096E-10</v>
      </c>
      <c r="GE397">
        <v>6.52635436892431E-2</v>
      </c>
      <c r="GF397">
        <v>2.6136340373434201E-2</v>
      </c>
      <c r="GG397">
        <v>-1.0886145581756801E-3</v>
      </c>
      <c r="GH397">
        <v>1.78115029288535E-5</v>
      </c>
      <c r="GI397">
        <v>0</v>
      </c>
      <c r="GJ397">
        <v>2010</v>
      </c>
      <c r="GK397">
        <v>2</v>
      </c>
      <c r="GL397">
        <v>26</v>
      </c>
      <c r="GM397">
        <v>4356.5</v>
      </c>
      <c r="GN397">
        <v>4356.3999999999996</v>
      </c>
      <c r="GO397">
        <v>1.7346200000000001</v>
      </c>
      <c r="GP397">
        <v>2.4194300000000002</v>
      </c>
      <c r="GQ397">
        <v>2.1484399999999999</v>
      </c>
      <c r="GR397">
        <v>2.5976599999999999</v>
      </c>
      <c r="GS397">
        <v>2.2497600000000002</v>
      </c>
      <c r="GT397">
        <v>2.4584999999999999</v>
      </c>
      <c r="GU397">
        <v>34.5092</v>
      </c>
      <c r="GV397">
        <v>15.839399999999999</v>
      </c>
      <c r="GW397">
        <v>18</v>
      </c>
      <c r="GX397">
        <v>282.779</v>
      </c>
      <c r="GY397">
        <v>1106.43</v>
      </c>
      <c r="GZ397">
        <v>23.5656</v>
      </c>
      <c r="HA397">
        <v>27.153700000000001</v>
      </c>
      <c r="HB397">
        <v>30.0001</v>
      </c>
      <c r="HC397">
        <v>27.205400000000001</v>
      </c>
      <c r="HD397">
        <v>27.150700000000001</v>
      </c>
      <c r="HE397">
        <v>34.759799999999998</v>
      </c>
      <c r="HF397">
        <v>19.470800000000001</v>
      </c>
      <c r="HG397">
        <v>55.152799999999999</v>
      </c>
      <c r="HH397">
        <v>23.564499999999999</v>
      </c>
      <c r="HI397">
        <v>550</v>
      </c>
      <c r="HJ397">
        <v>17.514399999999998</v>
      </c>
      <c r="HK397">
        <v>101.414</v>
      </c>
      <c r="HL397">
        <v>91.464100000000002</v>
      </c>
    </row>
    <row r="398" spans="2:220" x14ac:dyDescent="0.25">
      <c r="B398" s="72" t="s">
        <v>1115</v>
      </c>
      <c r="C398" s="72" t="s">
        <v>528</v>
      </c>
      <c r="D398" s="72">
        <v>2</v>
      </c>
      <c r="E398">
        <v>1647779018.5999999</v>
      </c>
      <c r="F398">
        <v>13431</v>
      </c>
      <c r="G398" t="s">
        <v>1406</v>
      </c>
      <c r="H398" t="s">
        <v>1407</v>
      </c>
      <c r="I398">
        <v>3</v>
      </c>
      <c r="K398">
        <v>59.374261714120465</v>
      </c>
      <c r="L398">
        <v>45.181397008748363</v>
      </c>
      <c r="M398">
        <v>-1.3430359284171043</v>
      </c>
      <c r="N398">
        <v>1647779010.8499999</v>
      </c>
      <c r="O398">
        <v>8.9510335430450788E-6</v>
      </c>
      <c r="P398">
        <v>8.9510335430450783E-3</v>
      </c>
      <c r="Q398" s="1">
        <v>0.53146100819662945</v>
      </c>
      <c r="R398">
        <v>549.38203333333297</v>
      </c>
      <c r="S398">
        <v>-737.83980919350938</v>
      </c>
      <c r="T398">
        <v>-74.793359994041552</v>
      </c>
      <c r="U398">
        <v>55.689768539693986</v>
      </c>
      <c r="V398">
        <v>6.5965007447149507E-4</v>
      </c>
      <c r="W398">
        <v>2.0831454012968447</v>
      </c>
      <c r="X398">
        <v>6.5953404918847798E-4</v>
      </c>
      <c r="Y398">
        <v>4.1221920319377931E-4</v>
      </c>
      <c r="Z398">
        <v>8.2669000014039344</v>
      </c>
      <c r="AA398">
        <v>25.038162032631767</v>
      </c>
      <c r="AB398">
        <v>24.723316666666701</v>
      </c>
      <c r="AC398">
        <v>3.1276033803562711</v>
      </c>
      <c r="AD398">
        <v>56.2293732331418</v>
      </c>
      <c r="AE398">
        <v>1.785199283066621</v>
      </c>
      <c r="AF398">
        <v>3.1748518264016821</v>
      </c>
      <c r="AG398">
        <v>1.34240409728965</v>
      </c>
      <c r="AH398">
        <v>-0.39474057924828798</v>
      </c>
      <c r="AI398">
        <v>28.212524625877322</v>
      </c>
      <c r="AJ398">
        <v>2.8603669296589223</v>
      </c>
      <c r="AK398">
        <v>38.945050977691892</v>
      </c>
      <c r="AL398">
        <v>0.39332697534588501</v>
      </c>
      <c r="AM398">
        <v>8.7055071641482466E-3</v>
      </c>
      <c r="AN398">
        <v>0.53146100819662945</v>
      </c>
      <c r="AO398">
        <v>559.90704993466295</v>
      </c>
      <c r="AP398">
        <v>559.19657575757606</v>
      </c>
      <c r="AQ398">
        <v>-1.3114339462033E-2</v>
      </c>
      <c r="AR398">
        <v>66.644063474865007</v>
      </c>
      <c r="AS398">
        <v>8.9510335430450783E-3</v>
      </c>
      <c r="AT398">
        <v>17.598172085870999</v>
      </c>
      <c r="AU398">
        <v>17.611680606060599</v>
      </c>
      <c r="AV398">
        <v>-2.3965280634472E-6</v>
      </c>
      <c r="AW398">
        <v>77.677360943702993</v>
      </c>
      <c r="AX398">
        <v>0</v>
      </c>
      <c r="AY398">
        <v>0</v>
      </c>
      <c r="AZ398">
        <v>1</v>
      </c>
      <c r="BA398">
        <v>0</v>
      </c>
      <c r="BB398">
        <v>26061.895559420846</v>
      </c>
      <c r="BC398" t="s">
        <v>1402</v>
      </c>
      <c r="BD398">
        <v>10285.6</v>
      </c>
      <c r="BE398">
        <v>1400.5384615384601</v>
      </c>
      <c r="BF398">
        <v>3543.81</v>
      </c>
      <c r="BG398">
        <v>0.60479301612150205</v>
      </c>
      <c r="BH398">
        <v>-1.0764653037861001</v>
      </c>
      <c r="BI398" t="s">
        <v>1408</v>
      </c>
      <c r="BJ398">
        <v>10286.6</v>
      </c>
      <c r="BK398">
        <v>1606.2791999999999</v>
      </c>
      <c r="BL398">
        <v>3280.77</v>
      </c>
      <c r="BM398">
        <v>0.510395669309339</v>
      </c>
      <c r="BN398">
        <v>0.5</v>
      </c>
      <c r="BO398">
        <v>42.138409028706675</v>
      </c>
      <c r="BP398">
        <v>0.53146100819662945</v>
      </c>
      <c r="BQ398">
        <v>10.753630739918718</v>
      </c>
      <c r="BR398">
        <v>3.8158211215030303E-2</v>
      </c>
      <c r="BS398">
        <v>8.0176300075896809E-2</v>
      </c>
      <c r="BT398">
        <v>1357.5236498725162</v>
      </c>
      <c r="BU398" t="s">
        <v>247</v>
      </c>
      <c r="BV398">
        <v>0</v>
      </c>
      <c r="BW398">
        <v>1357.5236498725162</v>
      </c>
      <c r="BX398">
        <v>0.58621797630662431</v>
      </c>
      <c r="BY398">
        <v>0.87065850918630638</v>
      </c>
      <c r="BZ398">
        <v>0.1203136085008544</v>
      </c>
      <c r="CA398">
        <v>0.89057691339978107</v>
      </c>
      <c r="CB398">
        <v>0.12272826624143598</v>
      </c>
      <c r="CC398">
        <v>0.73582445516517825</v>
      </c>
      <c r="CD398">
        <v>0.26417554483482175</v>
      </c>
      <c r="CE398">
        <v>206</v>
      </c>
      <c r="CF398">
        <v>300</v>
      </c>
      <c r="CG398">
        <v>300</v>
      </c>
      <c r="CH398">
        <v>300</v>
      </c>
      <c r="CI398">
        <v>10286.6</v>
      </c>
      <c r="CJ398">
        <v>3264.44</v>
      </c>
      <c r="CK398">
        <v>-8.5074499999999997E-3</v>
      </c>
      <c r="CL398">
        <v>-11.28</v>
      </c>
      <c r="CM398" t="s">
        <v>247</v>
      </c>
      <c r="CN398" t="s">
        <v>247</v>
      </c>
      <c r="CO398" t="s">
        <v>247</v>
      </c>
      <c r="CP398" t="s">
        <v>247</v>
      </c>
      <c r="CQ398" t="s">
        <v>247</v>
      </c>
      <c r="CR398" t="s">
        <v>247</v>
      </c>
      <c r="CS398" t="s">
        <v>247</v>
      </c>
      <c r="CT398" t="s">
        <v>247</v>
      </c>
      <c r="CU398" t="s">
        <v>247</v>
      </c>
      <c r="CV398" t="s">
        <v>247</v>
      </c>
      <c r="CW398">
        <v>49.986473333333301</v>
      </c>
      <c r="CX398">
        <v>42.138409028706675</v>
      </c>
      <c r="CY398">
        <v>0.84299623915670063</v>
      </c>
      <c r="CZ398">
        <v>0.16538274157243218</v>
      </c>
      <c r="DA398">
        <v>4.5999999999999996</v>
      </c>
      <c r="DB398">
        <v>0.5</v>
      </c>
      <c r="DC398" t="s">
        <v>248</v>
      </c>
      <c r="DD398">
        <v>2</v>
      </c>
      <c r="DE398" t="b">
        <v>1</v>
      </c>
      <c r="DF398">
        <v>1647779010.8499999</v>
      </c>
      <c r="DG398">
        <v>549.38203333333297</v>
      </c>
      <c r="DH398">
        <v>549.99246666666704</v>
      </c>
      <c r="DI398">
        <v>17.611070000000002</v>
      </c>
      <c r="DJ398">
        <v>17.5979566666667</v>
      </c>
      <c r="DK398">
        <v>557.60553333333303</v>
      </c>
      <c r="DL398">
        <v>17.327106666666701</v>
      </c>
      <c r="DM398">
        <v>300.00069999999999</v>
      </c>
      <c r="DN398">
        <v>101.268066666667</v>
      </c>
      <c r="DO398">
        <v>9.9952600000000003E-2</v>
      </c>
      <c r="DP398">
        <v>24.974526666666701</v>
      </c>
      <c r="DQ398">
        <v>24.723316666666701</v>
      </c>
      <c r="DR398">
        <v>24.392333333333301</v>
      </c>
      <c r="DS398">
        <v>0</v>
      </c>
      <c r="DT398">
        <v>0</v>
      </c>
      <c r="DU398">
        <v>5006.5839999999998</v>
      </c>
      <c r="DV398">
        <v>0</v>
      </c>
      <c r="DW398">
        <v>88.140153333333302</v>
      </c>
      <c r="DX398" s="1">
        <v>49.986473333333301</v>
      </c>
      <c r="DY398">
        <v>0.89993136666666695</v>
      </c>
      <c r="DZ398">
        <v>0.10006862</v>
      </c>
      <c r="EA398">
        <v>0</v>
      </c>
      <c r="EB398">
        <v>1606.1593333333301</v>
      </c>
      <c r="EC398">
        <v>9.9996500000000002E-2</v>
      </c>
      <c r="ED398">
        <v>795.79250000000002</v>
      </c>
      <c r="EE398">
        <v>413.678</v>
      </c>
      <c r="EF398">
        <v>34.3247</v>
      </c>
      <c r="EG398">
        <v>38.3226333333333</v>
      </c>
      <c r="EH398">
        <v>36.218499999999999</v>
      </c>
      <c r="EI398">
        <v>38.068566666666698</v>
      </c>
      <c r="EJ398">
        <v>36.972700000000003</v>
      </c>
      <c r="EK398">
        <v>44.893666666666697</v>
      </c>
      <c r="EL398">
        <v>4.9923333333333302</v>
      </c>
      <c r="EM398">
        <v>0</v>
      </c>
      <c r="EN398">
        <v>216</v>
      </c>
      <c r="EO398">
        <v>0</v>
      </c>
      <c r="EP398">
        <v>1606.2791999999999</v>
      </c>
      <c r="EQ398">
        <v>5.0992307945376103</v>
      </c>
      <c r="ER398">
        <v>-3.7592307655363499</v>
      </c>
      <c r="ES398">
        <v>795.77760000000001</v>
      </c>
      <c r="ET398">
        <v>15</v>
      </c>
      <c r="EU398">
        <v>0</v>
      </c>
      <c r="EV398" t="s">
        <v>249</v>
      </c>
      <c r="EW398">
        <v>1647517414.0999999</v>
      </c>
      <c r="EX398">
        <v>1647517416.0999999</v>
      </c>
      <c r="EY398">
        <v>0</v>
      </c>
      <c r="EZ398">
        <v>0.214</v>
      </c>
      <c r="FA398">
        <v>5.0000000000000001E-3</v>
      </c>
      <c r="FB398">
        <v>-8.3160000000000007</v>
      </c>
      <c r="FC398">
        <v>0.29899999999999999</v>
      </c>
      <c r="FD398">
        <v>600</v>
      </c>
      <c r="FE398">
        <v>21</v>
      </c>
      <c r="FF398">
        <v>0.45</v>
      </c>
      <c r="FG398">
        <v>0.14000000000000001</v>
      </c>
      <c r="FH398">
        <v>-0.59343272499999999</v>
      </c>
      <c r="FI398">
        <v>-0.31425880300187498</v>
      </c>
      <c r="FJ398">
        <v>5.3270635351001502E-2</v>
      </c>
      <c r="FK398">
        <v>1</v>
      </c>
      <c r="FL398">
        <v>1605.9597058823499</v>
      </c>
      <c r="FM398">
        <v>5.3981665660326597</v>
      </c>
      <c r="FN398">
        <v>1.2249333362271899</v>
      </c>
      <c r="FO398">
        <v>0</v>
      </c>
      <c r="FP398">
        <v>1.35689825E-2</v>
      </c>
      <c r="FQ398">
        <v>-8.5505257035647392E-3</v>
      </c>
      <c r="FR398">
        <v>1.04824334457403E-3</v>
      </c>
      <c r="FS398">
        <v>1</v>
      </c>
      <c r="FT398">
        <v>2</v>
      </c>
      <c r="FU398">
        <v>3</v>
      </c>
      <c r="FV398" t="s">
        <v>250</v>
      </c>
      <c r="FW398">
        <v>100</v>
      </c>
      <c r="FX398">
        <v>100</v>
      </c>
      <c r="FY398">
        <v>-8.2240000000000002</v>
      </c>
      <c r="FZ398">
        <v>0.28399999999999997</v>
      </c>
      <c r="GA398">
        <v>-5.92640960197539</v>
      </c>
      <c r="GB398">
        <v>-6.1472255440131896E-3</v>
      </c>
      <c r="GC398">
        <v>4.0142174821260903E-6</v>
      </c>
      <c r="GD398">
        <v>-6.7765446843560096E-10</v>
      </c>
      <c r="GE398">
        <v>6.52635436892431E-2</v>
      </c>
      <c r="GF398">
        <v>2.6136340373434201E-2</v>
      </c>
      <c r="GG398">
        <v>-1.0886145581756801E-3</v>
      </c>
      <c r="GH398">
        <v>1.78115029288535E-5</v>
      </c>
      <c r="GI398">
        <v>0</v>
      </c>
      <c r="GJ398">
        <v>2010</v>
      </c>
      <c r="GK398">
        <v>2</v>
      </c>
      <c r="GL398">
        <v>26</v>
      </c>
      <c r="GM398">
        <v>4360.1000000000004</v>
      </c>
      <c r="GN398">
        <v>4360</v>
      </c>
      <c r="GO398">
        <v>1.7346200000000001</v>
      </c>
      <c r="GP398">
        <v>2.4255399999999998</v>
      </c>
      <c r="GQ398">
        <v>2.1484399999999999</v>
      </c>
      <c r="GR398">
        <v>2.5964399999999999</v>
      </c>
      <c r="GS398">
        <v>2.2497600000000002</v>
      </c>
      <c r="GT398">
        <v>2.4462899999999999</v>
      </c>
      <c r="GU398">
        <v>34.5092</v>
      </c>
      <c r="GV398">
        <v>15.7957</v>
      </c>
      <c r="GW398">
        <v>18</v>
      </c>
      <c r="GX398">
        <v>282.52100000000002</v>
      </c>
      <c r="GY398">
        <v>1109.32</v>
      </c>
      <c r="GZ398">
        <v>23.500399999999999</v>
      </c>
      <c r="HA398">
        <v>27.215900000000001</v>
      </c>
      <c r="HB398">
        <v>30</v>
      </c>
      <c r="HC398">
        <v>27.241</v>
      </c>
      <c r="HD398">
        <v>27.177</v>
      </c>
      <c r="HE398">
        <v>34.767800000000001</v>
      </c>
      <c r="HF398">
        <v>18.675899999999999</v>
      </c>
      <c r="HG398">
        <v>55.152799999999999</v>
      </c>
      <c r="HH398">
        <v>23.5091</v>
      </c>
      <c r="HI398">
        <v>550</v>
      </c>
      <c r="HJ398">
        <v>17.550599999999999</v>
      </c>
      <c r="HK398">
        <v>101.398</v>
      </c>
      <c r="HL398">
        <v>91.452500000000001</v>
      </c>
    </row>
    <row r="399" spans="2:220" x14ac:dyDescent="0.25">
      <c r="B399" s="72" t="s">
        <v>1115</v>
      </c>
      <c r="C399" s="72" t="s">
        <v>528</v>
      </c>
      <c r="D399" s="72">
        <v>2</v>
      </c>
      <c r="E399">
        <v>1647779224.0999999</v>
      </c>
      <c r="F399">
        <v>13636.5</v>
      </c>
      <c r="G399" t="s">
        <v>1409</v>
      </c>
      <c r="H399" t="s">
        <v>1410</v>
      </c>
      <c r="I399">
        <v>3</v>
      </c>
      <c r="K399">
        <v>58.981664994577791</v>
      </c>
      <c r="L399">
        <v>49.582737533735354</v>
      </c>
      <c r="M399">
        <v>-1.3395804231021977</v>
      </c>
      <c r="N399">
        <v>1647779216.0999999</v>
      </c>
      <c r="O399">
        <v>6.8898166410139864E-6</v>
      </c>
      <c r="P399">
        <v>6.8898166410139867E-3</v>
      </c>
      <c r="Q399" s="1">
        <v>0.40637285699435421</v>
      </c>
      <c r="R399">
        <v>549.38180645161299</v>
      </c>
      <c r="S399">
        <v>-735.94111273110138</v>
      </c>
      <c r="T399">
        <v>-74.605184853965142</v>
      </c>
      <c r="U399">
        <v>55.69294949921305</v>
      </c>
      <c r="V399">
        <v>5.0512068449192144E-4</v>
      </c>
      <c r="W399">
        <v>2.0822943036395167</v>
      </c>
      <c r="X399">
        <v>5.0505262127296469E-4</v>
      </c>
      <c r="Y399">
        <v>3.1566400258844807E-4</v>
      </c>
      <c r="Z399">
        <v>12.400831133598281</v>
      </c>
      <c r="AA399">
        <v>25.113629408766059</v>
      </c>
      <c r="AB399">
        <v>24.751809677419399</v>
      </c>
      <c r="AC399">
        <v>3.1329313592621042</v>
      </c>
      <c r="AD399">
        <v>56.039208458191901</v>
      </c>
      <c r="AE399">
        <v>1.7835463580562103</v>
      </c>
      <c r="AF399">
        <v>3.1826758570061289</v>
      </c>
      <c r="AG399">
        <v>1.3493850012058939</v>
      </c>
      <c r="AH399">
        <v>-0.30384091386871681</v>
      </c>
      <c r="AI399">
        <v>29.636811731423123</v>
      </c>
      <c r="AJ399">
        <v>3.0070549317379398</v>
      </c>
      <c r="AK399">
        <v>44.740856882890625</v>
      </c>
      <c r="AL399">
        <v>0.39381410748920109</v>
      </c>
      <c r="AM399">
        <v>7.9425648336027398E-3</v>
      </c>
      <c r="AN399">
        <v>0.40637285699435421</v>
      </c>
      <c r="AO399">
        <v>559.88711567221799</v>
      </c>
      <c r="AP399">
        <v>559.27411515151505</v>
      </c>
      <c r="AQ399">
        <v>-2.3431604458760899E-3</v>
      </c>
      <c r="AR399">
        <v>66.644063474865007</v>
      </c>
      <c r="AS399">
        <v>6.8898166410139867E-3</v>
      </c>
      <c r="AT399">
        <v>17.581679462894801</v>
      </c>
      <c r="AU399">
        <v>17.592013939393901</v>
      </c>
      <c r="AV399">
        <v>4.1802976463403698E-6</v>
      </c>
      <c r="AW399">
        <v>77.677360943702993</v>
      </c>
      <c r="AX399">
        <v>0</v>
      </c>
      <c r="AY399">
        <v>0</v>
      </c>
      <c r="AZ399">
        <v>1</v>
      </c>
      <c r="BA399">
        <v>0</v>
      </c>
      <c r="BB399">
        <v>26039.090326513924</v>
      </c>
      <c r="BC399" t="s">
        <v>1402</v>
      </c>
      <c r="BD399">
        <v>10285.6</v>
      </c>
      <c r="BE399">
        <v>1400.5384615384601</v>
      </c>
      <c r="BF399">
        <v>3543.81</v>
      </c>
      <c r="BG399">
        <v>0.60479301612150205</v>
      </c>
      <c r="BH399">
        <v>-1.0764653037861001</v>
      </c>
      <c r="BI399" t="s">
        <v>1411</v>
      </c>
      <c r="BJ399">
        <v>10279.799999999999</v>
      </c>
      <c r="BK399">
        <v>1518.7149999999999</v>
      </c>
      <c r="BL399">
        <v>2644.51</v>
      </c>
      <c r="BM399">
        <v>0.42571024499812826</v>
      </c>
      <c r="BN399">
        <v>0.5</v>
      </c>
      <c r="BO399">
        <v>63.209728981807572</v>
      </c>
      <c r="BP399">
        <v>0.40637285699435421</v>
      </c>
      <c r="BQ399">
        <v>13.454514605555294</v>
      </c>
      <c r="BR399">
        <v>2.3459017854786737E-2</v>
      </c>
      <c r="BS399">
        <v>0.34006299843827387</v>
      </c>
      <c r="BT399">
        <v>1234.6123932106123</v>
      </c>
      <c r="BU399" t="s">
        <v>247</v>
      </c>
      <c r="BV399">
        <v>0</v>
      </c>
      <c r="BW399">
        <v>1234.6123932106123</v>
      </c>
      <c r="BX399">
        <v>0.53314134066023111</v>
      </c>
      <c r="BY399">
        <v>0.79849415629809828</v>
      </c>
      <c r="BZ399">
        <v>0.38944263468657803</v>
      </c>
      <c r="CA399">
        <v>0.90500060909135216</v>
      </c>
      <c r="CB399">
        <v>0.41959219065892395</v>
      </c>
      <c r="CC399">
        <v>0.64912164643918302</v>
      </c>
      <c r="CD399">
        <v>0.35087835356081698</v>
      </c>
      <c r="CE399">
        <v>207</v>
      </c>
      <c r="CF399">
        <v>300</v>
      </c>
      <c r="CG399">
        <v>300</v>
      </c>
      <c r="CH399">
        <v>300</v>
      </c>
      <c r="CI399">
        <v>10279.799999999999</v>
      </c>
      <c r="CJ399">
        <v>2620.16</v>
      </c>
      <c r="CK399">
        <v>-8.4797699999999993E-3</v>
      </c>
      <c r="CL399">
        <v>-11.82</v>
      </c>
      <c r="CM399" t="s">
        <v>247</v>
      </c>
      <c r="CN399" t="s">
        <v>247</v>
      </c>
      <c r="CO399" t="s">
        <v>247</v>
      </c>
      <c r="CP399" t="s">
        <v>247</v>
      </c>
      <c r="CQ399" t="s">
        <v>247</v>
      </c>
      <c r="CR399" t="s">
        <v>247</v>
      </c>
      <c r="CS399" t="s">
        <v>247</v>
      </c>
      <c r="CT399" t="s">
        <v>247</v>
      </c>
      <c r="CU399" t="s">
        <v>247</v>
      </c>
      <c r="CV399" t="s">
        <v>247</v>
      </c>
      <c r="CW399">
        <v>74.982174193548403</v>
      </c>
      <c r="CX399">
        <v>63.209728981807572</v>
      </c>
      <c r="CY399">
        <v>0.84299674771562239</v>
      </c>
      <c r="CZ399">
        <v>0.16538372309115132</v>
      </c>
      <c r="DA399">
        <v>4.5999999999999996</v>
      </c>
      <c r="DB399">
        <v>0.5</v>
      </c>
      <c r="DC399" t="s">
        <v>248</v>
      </c>
      <c r="DD399">
        <v>2</v>
      </c>
      <c r="DE399" t="b">
        <v>1</v>
      </c>
      <c r="DF399">
        <v>1647779216.0999999</v>
      </c>
      <c r="DG399">
        <v>549.38180645161299</v>
      </c>
      <c r="DH399">
        <v>549.99235483870996</v>
      </c>
      <c r="DI399">
        <v>17.593751612903201</v>
      </c>
      <c r="DJ399">
        <v>17.5817870967742</v>
      </c>
      <c r="DK399">
        <v>557.60509677419304</v>
      </c>
      <c r="DL399">
        <v>17.309870967741901</v>
      </c>
      <c r="DM399">
        <v>299.99538709677398</v>
      </c>
      <c r="DN399">
        <v>101.273870967742</v>
      </c>
      <c r="DO399">
        <v>9.9980232258064503E-2</v>
      </c>
      <c r="DP399">
        <v>25.015809677419401</v>
      </c>
      <c r="DQ399">
        <v>24.751809677419399</v>
      </c>
      <c r="DR399">
        <v>24.109880645161301</v>
      </c>
      <c r="DS399">
        <v>0</v>
      </c>
      <c r="DT399">
        <v>0</v>
      </c>
      <c r="DU399">
        <v>5003.1448387096798</v>
      </c>
      <c r="DV399">
        <v>0</v>
      </c>
      <c r="DW399">
        <v>88.151400000000095</v>
      </c>
      <c r="DX399" s="1">
        <v>74.982174193548403</v>
      </c>
      <c r="DY399">
        <v>0.89997380645161296</v>
      </c>
      <c r="DZ399">
        <v>0.100026077419355</v>
      </c>
      <c r="EA399">
        <v>0</v>
      </c>
      <c r="EB399">
        <v>1518.86935483871</v>
      </c>
      <c r="EC399">
        <v>9.9996500000000002E-2</v>
      </c>
      <c r="ED399">
        <v>1125.81967741935</v>
      </c>
      <c r="EE399">
        <v>620.95903225806501</v>
      </c>
      <c r="EF399">
        <v>35.269838709677401</v>
      </c>
      <c r="EG399">
        <v>41.2135161290323</v>
      </c>
      <c r="EH399">
        <v>37.991774193548402</v>
      </c>
      <c r="EI399">
        <v>41.782032258064497</v>
      </c>
      <c r="EJ399">
        <v>38.330354838709702</v>
      </c>
      <c r="EK399">
        <v>67.391290322580602</v>
      </c>
      <c r="EL399">
        <v>7.49</v>
      </c>
      <c r="EM399">
        <v>0</v>
      </c>
      <c r="EN399">
        <v>204.799999952316</v>
      </c>
      <c r="EO399">
        <v>0</v>
      </c>
      <c r="EP399">
        <v>1518.7149999999999</v>
      </c>
      <c r="EQ399">
        <v>-0.19863250411897601</v>
      </c>
      <c r="ER399">
        <v>-6.7729915663020996</v>
      </c>
      <c r="ES399">
        <v>1126.0142307692299</v>
      </c>
      <c r="ET399">
        <v>15</v>
      </c>
      <c r="EU399">
        <v>0</v>
      </c>
      <c r="EV399" t="s">
        <v>249</v>
      </c>
      <c r="EW399">
        <v>1647517414.0999999</v>
      </c>
      <c r="EX399">
        <v>1647517416.0999999</v>
      </c>
      <c r="EY399">
        <v>0</v>
      </c>
      <c r="EZ399">
        <v>0.214</v>
      </c>
      <c r="FA399">
        <v>5.0000000000000001E-3</v>
      </c>
      <c r="FB399">
        <v>-8.3160000000000007</v>
      </c>
      <c r="FC399">
        <v>0.29899999999999999</v>
      </c>
      <c r="FD399">
        <v>600</v>
      </c>
      <c r="FE399">
        <v>21</v>
      </c>
      <c r="FF399">
        <v>0.45</v>
      </c>
      <c r="FG399">
        <v>0.14000000000000001</v>
      </c>
      <c r="FH399">
        <v>-0.60982365000000005</v>
      </c>
      <c r="FI399">
        <v>0.10870385741088399</v>
      </c>
      <c r="FJ399">
        <v>3.6743928785957301E-2</v>
      </c>
      <c r="FK399">
        <v>1</v>
      </c>
      <c r="FL399">
        <v>1518.9244117647099</v>
      </c>
      <c r="FM399">
        <v>-0.71275786816838105</v>
      </c>
      <c r="FN399">
        <v>1.1837582006088401</v>
      </c>
      <c r="FO399">
        <v>1</v>
      </c>
      <c r="FP399">
        <v>1.1645935E-2</v>
      </c>
      <c r="FQ399">
        <v>5.1525568480299804E-3</v>
      </c>
      <c r="FR399">
        <v>8.8418660772203504E-4</v>
      </c>
      <c r="FS399">
        <v>1</v>
      </c>
      <c r="FT399">
        <v>3</v>
      </c>
      <c r="FU399">
        <v>3</v>
      </c>
      <c r="FV399" t="s">
        <v>254</v>
      </c>
      <c r="FW399">
        <v>100</v>
      </c>
      <c r="FX399">
        <v>100</v>
      </c>
      <c r="FY399">
        <v>-8.2240000000000002</v>
      </c>
      <c r="FZ399">
        <v>0.28389999999999999</v>
      </c>
      <c r="GA399">
        <v>-5.92640960197539</v>
      </c>
      <c r="GB399">
        <v>-6.1472255440131896E-3</v>
      </c>
      <c r="GC399">
        <v>4.0142174821260903E-6</v>
      </c>
      <c r="GD399">
        <v>-6.7765446843560096E-10</v>
      </c>
      <c r="GE399">
        <v>6.52635436892431E-2</v>
      </c>
      <c r="GF399">
        <v>2.6136340373434201E-2</v>
      </c>
      <c r="GG399">
        <v>-1.0886145581756801E-3</v>
      </c>
      <c r="GH399">
        <v>1.78115029288535E-5</v>
      </c>
      <c r="GI399">
        <v>0</v>
      </c>
      <c r="GJ399">
        <v>2010</v>
      </c>
      <c r="GK399">
        <v>2</v>
      </c>
      <c r="GL399">
        <v>26</v>
      </c>
      <c r="GM399">
        <v>4363.5</v>
      </c>
      <c r="GN399">
        <v>4363.5</v>
      </c>
      <c r="GO399">
        <v>1.7346200000000001</v>
      </c>
      <c r="GP399">
        <v>2.4255399999999998</v>
      </c>
      <c r="GQ399">
        <v>2.1484399999999999</v>
      </c>
      <c r="GR399">
        <v>2.5964399999999999</v>
      </c>
      <c r="GS399">
        <v>2.2497600000000002</v>
      </c>
      <c r="GT399">
        <v>2.4902299999999999</v>
      </c>
      <c r="GU399">
        <v>34.5092</v>
      </c>
      <c r="GV399">
        <v>15.7781</v>
      </c>
      <c r="GW399">
        <v>18</v>
      </c>
      <c r="GX399">
        <v>282.92500000000001</v>
      </c>
      <c r="GY399">
        <v>1106.3</v>
      </c>
      <c r="GZ399">
        <v>23.437899999999999</v>
      </c>
      <c r="HA399">
        <v>27.169799999999999</v>
      </c>
      <c r="HB399">
        <v>29.9999</v>
      </c>
      <c r="HC399">
        <v>27.211500000000001</v>
      </c>
      <c r="HD399">
        <v>27.151700000000002</v>
      </c>
      <c r="HE399">
        <v>34.768700000000003</v>
      </c>
      <c r="HF399">
        <v>18.675899999999999</v>
      </c>
      <c r="HG399">
        <v>55.152799999999999</v>
      </c>
      <c r="HH399">
        <v>23.433299999999999</v>
      </c>
      <c r="HI399">
        <v>550</v>
      </c>
      <c r="HJ399">
        <v>17.547699999999999</v>
      </c>
      <c r="HK399">
        <v>101.408</v>
      </c>
      <c r="HL399">
        <v>91.459000000000003</v>
      </c>
    </row>
    <row r="400" spans="2:220" x14ac:dyDescent="0.25">
      <c r="B400" s="72" t="s">
        <v>1115</v>
      </c>
      <c r="C400" s="72" t="s">
        <v>528</v>
      </c>
      <c r="D400" s="72">
        <v>2</v>
      </c>
      <c r="E400">
        <v>1647779292.5999999</v>
      </c>
      <c r="F400">
        <v>13705</v>
      </c>
      <c r="G400" t="s">
        <v>1412</v>
      </c>
      <c r="H400" t="s">
        <v>1413</v>
      </c>
      <c r="I400">
        <v>3</v>
      </c>
      <c r="K400">
        <v>75.086706517913413</v>
      </c>
      <c r="L400">
        <v>96.31861150750872</v>
      </c>
      <c r="M400">
        <v>-1.9623750853707858</v>
      </c>
      <c r="N400">
        <v>1647779284.8499999</v>
      </c>
      <c r="O400">
        <v>5.429407354391609E-6</v>
      </c>
      <c r="P400">
        <v>5.4294073543916088E-3</v>
      </c>
      <c r="Q400" s="1">
        <v>0.40767631658540343</v>
      </c>
      <c r="R400">
        <v>549.28796666666699</v>
      </c>
      <c r="S400">
        <v>-1077.9090204806459</v>
      </c>
      <c r="T400">
        <v>-109.27419890062157</v>
      </c>
      <c r="U400">
        <v>55.684664830513015</v>
      </c>
      <c r="V400">
        <v>3.9948778813113709E-4</v>
      </c>
      <c r="W400">
        <v>2.0830170058578648</v>
      </c>
      <c r="X400">
        <v>3.9944522910082372E-4</v>
      </c>
      <c r="Y400">
        <v>2.4965709147419521E-4</v>
      </c>
      <c r="Z400">
        <v>16.540242530704703</v>
      </c>
      <c r="AA400">
        <v>25.111095934703826</v>
      </c>
      <c r="AB400">
        <v>24.72091</v>
      </c>
      <c r="AC400">
        <v>3.1271537146932835</v>
      </c>
      <c r="AD400">
        <v>56.130822812948686</v>
      </c>
      <c r="AE400">
        <v>1.7825798841519358</v>
      </c>
      <c r="AF400">
        <v>3.1757594042265072</v>
      </c>
      <c r="AG400">
        <v>1.3445738305413477</v>
      </c>
      <c r="AH400">
        <v>-0.23943686432866995</v>
      </c>
      <c r="AI400">
        <v>29.019342948767051</v>
      </c>
      <c r="AJ400">
        <v>2.9423841016091363</v>
      </c>
      <c r="AK400">
        <v>48.262532716752219</v>
      </c>
      <c r="AL400">
        <v>0.45262674285909882</v>
      </c>
      <c r="AM400">
        <v>4.6992656535939925E-3</v>
      </c>
      <c r="AN400">
        <v>0.40767631658540343</v>
      </c>
      <c r="AO400">
        <v>559.79641903613697</v>
      </c>
      <c r="AP400">
        <v>559.13435151515205</v>
      </c>
      <c r="AQ400">
        <v>2.8282513257206101E-3</v>
      </c>
      <c r="AR400">
        <v>66.644063474865007</v>
      </c>
      <c r="AS400">
        <v>5.4294073543916088E-3</v>
      </c>
      <c r="AT400">
        <v>17.577116936100001</v>
      </c>
      <c r="AU400">
        <v>17.5852654545454</v>
      </c>
      <c r="AV400">
        <v>2.97833631750077E-6</v>
      </c>
      <c r="AW400">
        <v>77.677360943702993</v>
      </c>
      <c r="AX400">
        <v>0</v>
      </c>
      <c r="AY400">
        <v>0</v>
      </c>
      <c r="AZ400">
        <v>1</v>
      </c>
      <c r="BA400">
        <v>0</v>
      </c>
      <c r="BB400">
        <v>26058.292123843607</v>
      </c>
      <c r="BC400" t="s">
        <v>1402</v>
      </c>
      <c r="BD400">
        <v>10285.6</v>
      </c>
      <c r="BE400">
        <v>1400.5384615384601</v>
      </c>
      <c r="BF400">
        <v>3543.81</v>
      </c>
      <c r="BG400">
        <v>0.60479301612150205</v>
      </c>
      <c r="BH400">
        <v>-1.0764653037861001</v>
      </c>
      <c r="BI400" t="s">
        <v>1414</v>
      </c>
      <c r="BJ400">
        <v>10281.299999999999</v>
      </c>
      <c r="BK400">
        <v>1435.0573076923099</v>
      </c>
      <c r="BL400">
        <v>2218.5</v>
      </c>
      <c r="BM400">
        <v>0.35314072224822635</v>
      </c>
      <c r="BN400">
        <v>0.5</v>
      </c>
      <c r="BO400">
        <v>84.308630849070042</v>
      </c>
      <c r="BP400">
        <v>0.40767631658540343</v>
      </c>
      <c r="BQ400">
        <v>14.886405394899846</v>
      </c>
      <c r="BR400">
        <v>1.7603673614726648E-2</v>
      </c>
      <c r="BS400">
        <v>0.59739012846517914</v>
      </c>
      <c r="BT400">
        <v>1133.0367082512789</v>
      </c>
      <c r="BU400" t="s">
        <v>247</v>
      </c>
      <c r="BV400">
        <v>0</v>
      </c>
      <c r="BW400">
        <v>1133.0367082512789</v>
      </c>
      <c r="BX400">
        <v>0.48927802197373049</v>
      </c>
      <c r="BY400">
        <v>0.72175880867010733</v>
      </c>
      <c r="BZ400">
        <v>0.54974476635198233</v>
      </c>
      <c r="CA400">
        <v>0.95779893732072718</v>
      </c>
      <c r="CB400">
        <v>0.61835841899497235</v>
      </c>
      <c r="CC400">
        <v>0.56985823516832179</v>
      </c>
      <c r="CD400">
        <v>0.43014176483167821</v>
      </c>
      <c r="CE400">
        <v>208</v>
      </c>
      <c r="CF400">
        <v>300</v>
      </c>
      <c r="CG400">
        <v>300</v>
      </c>
      <c r="CH400">
        <v>300</v>
      </c>
      <c r="CI400">
        <v>10281.299999999999</v>
      </c>
      <c r="CJ400">
        <v>2197.13</v>
      </c>
      <c r="CK400">
        <v>-8.4583100000000001E-3</v>
      </c>
      <c r="CL400">
        <v>-8.24</v>
      </c>
      <c r="CM400" t="s">
        <v>247</v>
      </c>
      <c r="CN400" t="s">
        <v>247</v>
      </c>
      <c r="CO400" t="s">
        <v>247</v>
      </c>
      <c r="CP400" t="s">
        <v>247</v>
      </c>
      <c r="CQ400" t="s">
        <v>247</v>
      </c>
      <c r="CR400" t="s">
        <v>247</v>
      </c>
      <c r="CS400" t="s">
        <v>247</v>
      </c>
      <c r="CT400" t="s">
        <v>247</v>
      </c>
      <c r="CU400" t="s">
        <v>247</v>
      </c>
      <c r="CV400" t="s">
        <v>247</v>
      </c>
      <c r="CW400">
        <v>100.010546666667</v>
      </c>
      <c r="CX400">
        <v>84.308630849070042</v>
      </c>
      <c r="CY400">
        <v>0.84299740036487247</v>
      </c>
      <c r="CZ400">
        <v>0.16538498270420396</v>
      </c>
      <c r="DA400">
        <v>4.5999999999999996</v>
      </c>
      <c r="DB400">
        <v>0.5</v>
      </c>
      <c r="DC400" t="s">
        <v>248</v>
      </c>
      <c r="DD400">
        <v>2</v>
      </c>
      <c r="DE400" t="b">
        <v>1</v>
      </c>
      <c r="DF400">
        <v>1647779284.8499999</v>
      </c>
      <c r="DG400">
        <v>549.28796666666699</v>
      </c>
      <c r="DH400">
        <v>549.98606666666706</v>
      </c>
      <c r="DI400">
        <v>17.583829999999999</v>
      </c>
      <c r="DJ400">
        <v>17.576750000000001</v>
      </c>
      <c r="DK400">
        <v>557.51113333333296</v>
      </c>
      <c r="DL400">
        <v>17.3</v>
      </c>
      <c r="DM400">
        <v>299.95083333333298</v>
      </c>
      <c r="DN400">
        <v>101.27613333333299</v>
      </c>
      <c r="DO400">
        <v>9.9953910000000007E-2</v>
      </c>
      <c r="DP400">
        <v>24.979320000000001</v>
      </c>
      <c r="DQ400">
        <v>24.72091</v>
      </c>
      <c r="DR400">
        <v>24.462536666666701</v>
      </c>
      <c r="DS400">
        <v>0</v>
      </c>
      <c r="DT400">
        <v>0</v>
      </c>
      <c r="DU400">
        <v>5005.7096666666703</v>
      </c>
      <c r="DV400">
        <v>0</v>
      </c>
      <c r="DW400">
        <v>88.161946666666694</v>
      </c>
      <c r="DX400" s="1">
        <v>100.010546666667</v>
      </c>
      <c r="DY400">
        <v>0.89997050000000001</v>
      </c>
      <c r="DZ400">
        <v>0.10002954</v>
      </c>
      <c r="EA400">
        <v>0</v>
      </c>
      <c r="EB400">
        <v>1435.3203333333299</v>
      </c>
      <c r="EC400">
        <v>9.9996500000000002E-2</v>
      </c>
      <c r="ED400">
        <v>1413.7170000000001</v>
      </c>
      <c r="EE400">
        <v>828.50566666666703</v>
      </c>
      <c r="EF400">
        <v>35.026866666666699</v>
      </c>
      <c r="EG400">
        <v>39.6539</v>
      </c>
      <c r="EH400">
        <v>37.089300000000001</v>
      </c>
      <c r="EI400">
        <v>39.745600000000003</v>
      </c>
      <c r="EJ400">
        <v>37.747599999999998</v>
      </c>
      <c r="EK400">
        <v>89.917666666666605</v>
      </c>
      <c r="EL400">
        <v>9.9923333333333293</v>
      </c>
      <c r="EM400">
        <v>0</v>
      </c>
      <c r="EN400">
        <v>67.799999952316298</v>
      </c>
      <c r="EO400">
        <v>0</v>
      </c>
      <c r="EP400">
        <v>1435.0573076923099</v>
      </c>
      <c r="EQ400">
        <v>-30.5794872638713</v>
      </c>
      <c r="ER400">
        <v>-28.780512773649502</v>
      </c>
      <c r="ES400">
        <v>1413.6403846153801</v>
      </c>
      <c r="ET400">
        <v>15</v>
      </c>
      <c r="EU400">
        <v>0</v>
      </c>
      <c r="EV400" t="s">
        <v>249</v>
      </c>
      <c r="EW400">
        <v>1647517414.0999999</v>
      </c>
      <c r="EX400">
        <v>1647517416.0999999</v>
      </c>
      <c r="EY400">
        <v>0</v>
      </c>
      <c r="EZ400">
        <v>0.214</v>
      </c>
      <c r="FA400">
        <v>5.0000000000000001E-3</v>
      </c>
      <c r="FB400">
        <v>-8.3160000000000007</v>
      </c>
      <c r="FC400">
        <v>0.29899999999999999</v>
      </c>
      <c r="FD400">
        <v>600</v>
      </c>
      <c r="FE400">
        <v>21</v>
      </c>
      <c r="FF400">
        <v>0.45</v>
      </c>
      <c r="FG400">
        <v>0.14000000000000001</v>
      </c>
      <c r="FH400">
        <v>-0.69361879999999998</v>
      </c>
      <c r="FI400">
        <v>-7.0672818011255897E-2</v>
      </c>
      <c r="FJ400">
        <v>3.8614390960625002E-2</v>
      </c>
      <c r="FK400">
        <v>1</v>
      </c>
      <c r="FL400">
        <v>1436.66029411765</v>
      </c>
      <c r="FM400">
        <v>-32.4679908644965</v>
      </c>
      <c r="FN400">
        <v>3.4526847910627398</v>
      </c>
      <c r="FO400">
        <v>0</v>
      </c>
      <c r="FP400">
        <v>5.3949360725000003E-3</v>
      </c>
      <c r="FQ400">
        <v>2.95963109347092E-2</v>
      </c>
      <c r="FR400">
        <v>3.2118156056665302E-3</v>
      </c>
      <c r="FS400">
        <v>1</v>
      </c>
      <c r="FT400">
        <v>2</v>
      </c>
      <c r="FU400">
        <v>3</v>
      </c>
      <c r="FV400" t="s">
        <v>250</v>
      </c>
      <c r="FW400">
        <v>100</v>
      </c>
      <c r="FX400">
        <v>100</v>
      </c>
      <c r="FY400">
        <v>-8.2240000000000002</v>
      </c>
      <c r="FZ400">
        <v>0.2838</v>
      </c>
      <c r="GA400">
        <v>-5.92640960197539</v>
      </c>
      <c r="GB400">
        <v>-6.1472255440131896E-3</v>
      </c>
      <c r="GC400">
        <v>4.0142174821260903E-6</v>
      </c>
      <c r="GD400">
        <v>-6.7765446843560096E-10</v>
      </c>
      <c r="GE400">
        <v>6.52635436892431E-2</v>
      </c>
      <c r="GF400">
        <v>2.6136340373434201E-2</v>
      </c>
      <c r="GG400">
        <v>-1.0886145581756801E-3</v>
      </c>
      <c r="GH400">
        <v>1.78115029288535E-5</v>
      </c>
      <c r="GI400">
        <v>0</v>
      </c>
      <c r="GJ400">
        <v>2010</v>
      </c>
      <c r="GK400">
        <v>2</v>
      </c>
      <c r="GL400">
        <v>26</v>
      </c>
      <c r="GM400">
        <v>4364.6000000000004</v>
      </c>
      <c r="GN400">
        <v>4364.6000000000004</v>
      </c>
      <c r="GO400">
        <v>1.7346200000000001</v>
      </c>
      <c r="GP400">
        <v>2.4316399999999998</v>
      </c>
      <c r="GQ400">
        <v>2.1484399999999999</v>
      </c>
      <c r="GR400">
        <v>2.5952099999999998</v>
      </c>
      <c r="GS400">
        <v>2.2497600000000002</v>
      </c>
      <c r="GT400">
        <v>2.4267599999999998</v>
      </c>
      <c r="GU400">
        <v>34.5092</v>
      </c>
      <c r="GV400">
        <v>15.751899999999999</v>
      </c>
      <c r="GW400">
        <v>18</v>
      </c>
      <c r="GX400">
        <v>282.93099999999998</v>
      </c>
      <c r="GY400">
        <v>1109.3</v>
      </c>
      <c r="GZ400">
        <v>23.341699999999999</v>
      </c>
      <c r="HA400">
        <v>27.1434</v>
      </c>
      <c r="HB400">
        <v>30.000299999999999</v>
      </c>
      <c r="HC400">
        <v>27.189399999999999</v>
      </c>
      <c r="HD400">
        <v>27.132100000000001</v>
      </c>
      <c r="HE400">
        <v>34.768900000000002</v>
      </c>
      <c r="HF400">
        <v>18.675899999999999</v>
      </c>
      <c r="HG400">
        <v>55.152799999999999</v>
      </c>
      <c r="HH400">
        <v>23.335999999999999</v>
      </c>
      <c r="HI400">
        <v>550</v>
      </c>
      <c r="HJ400">
        <v>17.611799999999999</v>
      </c>
      <c r="HK400">
        <v>101.41200000000001</v>
      </c>
      <c r="HL400">
        <v>91.463999999999999</v>
      </c>
    </row>
    <row r="401" spans="2:220" x14ac:dyDescent="0.25">
      <c r="B401" s="72" t="s">
        <v>1115</v>
      </c>
      <c r="C401" s="72" t="s">
        <v>528</v>
      </c>
      <c r="D401" s="72">
        <v>2</v>
      </c>
      <c r="E401">
        <v>1647779434.0999999</v>
      </c>
      <c r="F401">
        <v>13846.5</v>
      </c>
      <c r="G401" t="s">
        <v>1415</v>
      </c>
      <c r="H401" t="s">
        <v>1416</v>
      </c>
      <c r="I401">
        <v>3</v>
      </c>
      <c r="K401">
        <v>20.440637354445013</v>
      </c>
      <c r="L401">
        <v>29.802592882552194</v>
      </c>
      <c r="M401">
        <v>0.16172968327822157</v>
      </c>
      <c r="N401">
        <v>1647779426.0999999</v>
      </c>
      <c r="O401">
        <v>2.0807153953086173E-5</v>
      </c>
      <c r="P401">
        <v>2.0807153953086174E-2</v>
      </c>
      <c r="Q401" s="1">
        <v>0.42531148833314147</v>
      </c>
      <c r="R401">
        <v>549.10303225806501</v>
      </c>
      <c r="S401">
        <v>88.806259494207936</v>
      </c>
      <c r="T401">
        <v>9.0027089339006459</v>
      </c>
      <c r="U401">
        <v>55.665161468308803</v>
      </c>
      <c r="V401">
        <v>1.5019742049986555E-3</v>
      </c>
      <c r="W401">
        <v>2.0831226346426028</v>
      </c>
      <c r="X401">
        <v>1.5013728239074305E-3</v>
      </c>
      <c r="Y401">
        <v>9.3841202526861447E-4</v>
      </c>
      <c r="Z401">
        <v>33.07499056083779</v>
      </c>
      <c r="AA401">
        <v>25.248020934136687</v>
      </c>
      <c r="AB401">
        <v>24.869954838709699</v>
      </c>
      <c r="AC401">
        <v>3.1551083502492872</v>
      </c>
      <c r="AD401">
        <v>56.159101030937855</v>
      </c>
      <c r="AE401">
        <v>1.7844091170142593</v>
      </c>
      <c r="AF401">
        <v>3.1774175231744444</v>
      </c>
      <c r="AG401">
        <v>1.3706992332350278</v>
      </c>
      <c r="AH401">
        <v>-0.91759548933110024</v>
      </c>
      <c r="AI401">
        <v>13.265430464363911</v>
      </c>
      <c r="AJ401">
        <v>1.3460343241677442</v>
      </c>
      <c r="AK401">
        <v>46.768859860038347</v>
      </c>
      <c r="AL401">
        <v>0.57727309988243647</v>
      </c>
      <c r="AM401">
        <v>1.936989516843008E-2</v>
      </c>
      <c r="AN401">
        <v>0.42531148833314147</v>
      </c>
      <c r="AO401">
        <v>559.84442315695003</v>
      </c>
      <c r="AP401">
        <v>558.968654545454</v>
      </c>
      <c r="AQ401">
        <v>2.3353749288668801E-2</v>
      </c>
      <c r="AR401">
        <v>66.644063474865007</v>
      </c>
      <c r="AS401">
        <v>2.0807153953086174E-2</v>
      </c>
      <c r="AT401">
        <v>17.572655508503001</v>
      </c>
      <c r="AU401">
        <v>17.604024242424199</v>
      </c>
      <c r="AV401">
        <v>-2.4947758723328699E-6</v>
      </c>
      <c r="AW401">
        <v>77.677360943702993</v>
      </c>
      <c r="AX401">
        <v>0</v>
      </c>
      <c r="AY401">
        <v>0</v>
      </c>
      <c r="AZ401">
        <v>1</v>
      </c>
      <c r="BA401">
        <v>0</v>
      </c>
      <c r="BB401">
        <v>26059.93601433577</v>
      </c>
      <c r="BC401" t="s">
        <v>1402</v>
      </c>
      <c r="BD401">
        <v>10285.6</v>
      </c>
      <c r="BE401">
        <v>1400.5384615384601</v>
      </c>
      <c r="BF401">
        <v>3543.81</v>
      </c>
      <c r="BG401">
        <v>0.60479301612150205</v>
      </c>
      <c r="BH401">
        <v>-1.0764653037861001</v>
      </c>
      <c r="BI401" t="s">
        <v>1417</v>
      </c>
      <c r="BJ401">
        <v>10285.9</v>
      </c>
      <c r="BK401">
        <v>1236.4236000000001</v>
      </c>
      <c r="BL401">
        <v>1530.98</v>
      </c>
      <c r="BM401">
        <v>0.19239728801160039</v>
      </c>
      <c r="BN401">
        <v>0.5</v>
      </c>
      <c r="BO401">
        <v>168.58776513765588</v>
      </c>
      <c r="BP401">
        <v>0.42531148833314147</v>
      </c>
      <c r="BQ401">
        <v>16.217914402210809</v>
      </c>
      <c r="BR401">
        <v>8.9079820881011462E-3</v>
      </c>
      <c r="BS401">
        <v>1.3147330468066205</v>
      </c>
      <c r="BT401">
        <v>921.65446685254892</v>
      </c>
      <c r="BU401" t="s">
        <v>247</v>
      </c>
      <c r="BV401">
        <v>0</v>
      </c>
      <c r="BW401">
        <v>921.65446685254892</v>
      </c>
      <c r="BX401">
        <v>0.39799705623029114</v>
      </c>
      <c r="BY401">
        <v>0.48341384691115519</v>
      </c>
      <c r="BZ401">
        <v>0.76762418344572425</v>
      </c>
      <c r="CA401">
        <v>2.2581487728071257</v>
      </c>
      <c r="CB401">
        <v>0.93913905162237532</v>
      </c>
      <c r="CC401">
        <v>0.36034618826754877</v>
      </c>
      <c r="CD401">
        <v>0.63965381173245128</v>
      </c>
      <c r="CE401">
        <v>209</v>
      </c>
      <c r="CF401">
        <v>300</v>
      </c>
      <c r="CG401">
        <v>300</v>
      </c>
      <c r="CH401">
        <v>300</v>
      </c>
      <c r="CI401">
        <v>10285.9</v>
      </c>
      <c r="CJ401">
        <v>1518.68</v>
      </c>
      <c r="CK401">
        <v>-8.3758800000000005E-3</v>
      </c>
      <c r="CL401">
        <v>-3.7</v>
      </c>
      <c r="CM401" t="s">
        <v>247</v>
      </c>
      <c r="CN401" t="s">
        <v>247</v>
      </c>
      <c r="CO401" t="s">
        <v>247</v>
      </c>
      <c r="CP401" t="s">
        <v>247</v>
      </c>
      <c r="CQ401" t="s">
        <v>247</v>
      </c>
      <c r="CR401" t="s">
        <v>247</v>
      </c>
      <c r="CS401" t="s">
        <v>247</v>
      </c>
      <c r="CT401" t="s">
        <v>247</v>
      </c>
      <c r="CU401" t="s">
        <v>247</v>
      </c>
      <c r="CV401" t="s">
        <v>247</v>
      </c>
      <c r="CW401">
        <v>199.985903225806</v>
      </c>
      <c r="CX401">
        <v>168.58776513765588</v>
      </c>
      <c r="CY401">
        <v>0.84299824346769991</v>
      </c>
      <c r="CZ401">
        <v>0.1653866098926608</v>
      </c>
      <c r="DA401">
        <v>4.5999999999999996</v>
      </c>
      <c r="DB401">
        <v>0.5</v>
      </c>
      <c r="DC401" t="s">
        <v>248</v>
      </c>
      <c r="DD401">
        <v>2</v>
      </c>
      <c r="DE401" t="b">
        <v>1</v>
      </c>
      <c r="DF401">
        <v>1647779426.0999999</v>
      </c>
      <c r="DG401">
        <v>549.10303225806501</v>
      </c>
      <c r="DH401">
        <v>550.00448387096799</v>
      </c>
      <c r="DI401">
        <v>17.602112903225802</v>
      </c>
      <c r="DJ401">
        <v>17.572935483870999</v>
      </c>
      <c r="DK401">
        <v>557.32593548387104</v>
      </c>
      <c r="DL401">
        <v>17.318196774193499</v>
      </c>
      <c r="DM401">
        <v>300.00303225806402</v>
      </c>
      <c r="DN401">
        <v>101.274741935484</v>
      </c>
      <c r="DO401">
        <v>9.9969545161290294E-2</v>
      </c>
      <c r="DP401">
        <v>24.9880741935484</v>
      </c>
      <c r="DQ401">
        <v>24.869954838709699</v>
      </c>
      <c r="DR401">
        <v>25.966903225806501</v>
      </c>
      <c r="DS401">
        <v>0</v>
      </c>
      <c r="DT401">
        <v>0</v>
      </c>
      <c r="DU401">
        <v>5006.1696774193597</v>
      </c>
      <c r="DV401">
        <v>0</v>
      </c>
      <c r="DW401">
        <v>88.099274193548396</v>
      </c>
      <c r="DX401" s="1">
        <v>199.985903225806</v>
      </c>
      <c r="DY401">
        <v>0.90000661290322603</v>
      </c>
      <c r="DZ401">
        <v>9.9993387096774203E-2</v>
      </c>
      <c r="EA401">
        <v>0</v>
      </c>
      <c r="EB401">
        <v>1236.75225806452</v>
      </c>
      <c r="EC401">
        <v>9.9996500000000002E-2</v>
      </c>
      <c r="ED401">
        <v>2414.4193548387102</v>
      </c>
      <c r="EE401">
        <v>1657.56322580645</v>
      </c>
      <c r="EF401">
        <v>34.336387096774203</v>
      </c>
      <c r="EG401">
        <v>38.086516129032297</v>
      </c>
      <c r="EH401">
        <v>36.112774193548397</v>
      </c>
      <c r="EI401">
        <v>37.848612903225799</v>
      </c>
      <c r="EJ401">
        <v>36.751677419354799</v>
      </c>
      <c r="EK401">
        <v>179.89806451612901</v>
      </c>
      <c r="EL401">
        <v>19.986774193548399</v>
      </c>
      <c r="EM401">
        <v>0</v>
      </c>
      <c r="EN401">
        <v>140.59999990463299</v>
      </c>
      <c r="EO401">
        <v>0</v>
      </c>
      <c r="EP401">
        <v>1236.4236000000001</v>
      </c>
      <c r="EQ401">
        <v>-28.1007692705648</v>
      </c>
      <c r="ER401">
        <v>-58.1092308108908</v>
      </c>
      <c r="ES401">
        <v>2413.2460000000001</v>
      </c>
      <c r="ET401">
        <v>15</v>
      </c>
      <c r="EU401">
        <v>0</v>
      </c>
      <c r="EV401" t="s">
        <v>249</v>
      </c>
      <c r="EW401">
        <v>1647517414.0999999</v>
      </c>
      <c r="EX401">
        <v>1647517416.0999999</v>
      </c>
      <c r="EY401">
        <v>0</v>
      </c>
      <c r="EZ401">
        <v>0.214</v>
      </c>
      <c r="FA401">
        <v>5.0000000000000001E-3</v>
      </c>
      <c r="FB401">
        <v>-8.3160000000000007</v>
      </c>
      <c r="FC401">
        <v>0.29899999999999999</v>
      </c>
      <c r="FD401">
        <v>600</v>
      </c>
      <c r="FE401">
        <v>21</v>
      </c>
      <c r="FF401">
        <v>0.45</v>
      </c>
      <c r="FG401">
        <v>0.14000000000000001</v>
      </c>
      <c r="FH401">
        <v>-0.89893617073170695</v>
      </c>
      <c r="FI401">
        <v>-0.168671832752611</v>
      </c>
      <c r="FJ401">
        <v>4.2452342092821803E-2</v>
      </c>
      <c r="FK401">
        <v>1</v>
      </c>
      <c r="FL401">
        <v>1238.0176470588201</v>
      </c>
      <c r="FM401">
        <v>-30.376776180650001</v>
      </c>
      <c r="FN401">
        <v>3.1202225211216601</v>
      </c>
      <c r="FO401">
        <v>0</v>
      </c>
      <c r="FP401">
        <v>2.8737092682926801E-2</v>
      </c>
      <c r="FQ401">
        <v>1.5889043205574899E-2</v>
      </c>
      <c r="FR401">
        <v>1.9411136464625299E-3</v>
      </c>
      <c r="FS401">
        <v>1</v>
      </c>
      <c r="FT401">
        <v>2</v>
      </c>
      <c r="FU401">
        <v>3</v>
      </c>
      <c r="FV401" t="s">
        <v>250</v>
      </c>
      <c r="FW401">
        <v>100</v>
      </c>
      <c r="FX401">
        <v>100</v>
      </c>
      <c r="FY401">
        <v>-8.2230000000000008</v>
      </c>
      <c r="FZ401">
        <v>0.28399999999999997</v>
      </c>
      <c r="GA401">
        <v>-5.92640960197539</v>
      </c>
      <c r="GB401">
        <v>-6.1472255440131896E-3</v>
      </c>
      <c r="GC401">
        <v>4.0142174821260903E-6</v>
      </c>
      <c r="GD401">
        <v>-6.7765446843560096E-10</v>
      </c>
      <c r="GE401">
        <v>6.52635436892431E-2</v>
      </c>
      <c r="GF401">
        <v>2.6136340373434201E-2</v>
      </c>
      <c r="GG401">
        <v>-1.0886145581756801E-3</v>
      </c>
      <c r="GH401">
        <v>1.78115029288535E-5</v>
      </c>
      <c r="GI401">
        <v>0</v>
      </c>
      <c r="GJ401">
        <v>2010</v>
      </c>
      <c r="GK401">
        <v>2</v>
      </c>
      <c r="GL401">
        <v>26</v>
      </c>
      <c r="GM401">
        <v>4367</v>
      </c>
      <c r="GN401">
        <v>4367</v>
      </c>
      <c r="GO401">
        <v>1.7346200000000001</v>
      </c>
      <c r="GP401">
        <v>2.4243199999999998</v>
      </c>
      <c r="GQ401">
        <v>2.1484399999999999</v>
      </c>
      <c r="GR401">
        <v>2.5964399999999999</v>
      </c>
      <c r="GS401">
        <v>2.2497600000000002</v>
      </c>
      <c r="GT401">
        <v>2.49146</v>
      </c>
      <c r="GU401">
        <v>34.5092</v>
      </c>
      <c r="GV401">
        <v>15.734400000000001</v>
      </c>
      <c r="GW401">
        <v>18</v>
      </c>
      <c r="GX401">
        <v>282.892</v>
      </c>
      <c r="GY401">
        <v>1107.69</v>
      </c>
      <c r="GZ401">
        <v>23.610399999999998</v>
      </c>
      <c r="HA401">
        <v>27.139900000000001</v>
      </c>
      <c r="HB401">
        <v>30.000299999999999</v>
      </c>
      <c r="HC401">
        <v>27.182500000000001</v>
      </c>
      <c r="HD401">
        <v>27.126300000000001</v>
      </c>
      <c r="HE401">
        <v>34.765000000000001</v>
      </c>
      <c r="HF401">
        <v>18.404499999999999</v>
      </c>
      <c r="HG401">
        <v>54.781799999999997</v>
      </c>
      <c r="HH401">
        <v>23.609300000000001</v>
      </c>
      <c r="HI401">
        <v>550</v>
      </c>
      <c r="HJ401">
        <v>17.611799999999999</v>
      </c>
      <c r="HK401">
        <v>101.405</v>
      </c>
      <c r="HL401">
        <v>91.456800000000001</v>
      </c>
    </row>
    <row r="402" spans="2:220" x14ac:dyDescent="0.25">
      <c r="B402" s="72" t="s">
        <v>1115</v>
      </c>
      <c r="C402" s="72" t="s">
        <v>528</v>
      </c>
      <c r="D402" s="72">
        <v>2</v>
      </c>
      <c r="E402">
        <v>1647779594.0999999</v>
      </c>
      <c r="F402">
        <v>14006.5</v>
      </c>
      <c r="G402" t="s">
        <v>1418</v>
      </c>
      <c r="H402" t="s">
        <v>1419</v>
      </c>
      <c r="I402">
        <v>3</v>
      </c>
      <c r="K402">
        <v>24.682202756949025</v>
      </c>
      <c r="L402">
        <v>23.456408128971905</v>
      </c>
      <c r="M402">
        <v>-4.327030924502738E-2</v>
      </c>
      <c r="N402">
        <v>1647779586.3499999</v>
      </c>
      <c r="O402">
        <v>4.1403624059588826E-5</v>
      </c>
      <c r="P402">
        <v>4.1403624059588827E-2</v>
      </c>
      <c r="Q402" s="1">
        <v>1.0219326439112644</v>
      </c>
      <c r="R402">
        <v>548.505766666667</v>
      </c>
      <c r="S402">
        <v>-23.734014146347512</v>
      </c>
      <c r="T402">
        <v>-2.4056462651634511</v>
      </c>
      <c r="U402">
        <v>55.595772416161033</v>
      </c>
      <c r="V402">
        <v>2.8896379251301977E-3</v>
      </c>
      <c r="W402">
        <v>2.0807858247272457</v>
      </c>
      <c r="X402">
        <v>2.8874103863795854E-3</v>
      </c>
      <c r="Y402">
        <v>1.8048314792500648E-3</v>
      </c>
      <c r="Z402">
        <v>66.156874630558235</v>
      </c>
      <c r="AA402">
        <v>25.543930690245634</v>
      </c>
      <c r="AB402">
        <v>25.138376666666701</v>
      </c>
      <c r="AC402">
        <v>3.2060043338834445</v>
      </c>
      <c r="AD402">
        <v>56.166156590938307</v>
      </c>
      <c r="AE402">
        <v>1.7883949919764774</v>
      </c>
      <c r="AF402">
        <v>3.1841149555620691</v>
      </c>
      <c r="AG402">
        <v>1.4176093419069671</v>
      </c>
      <c r="AH402">
        <v>-1.8258998210278672</v>
      </c>
      <c r="AI402">
        <v>-12.898752763594645</v>
      </c>
      <c r="AJ402">
        <v>-1.3123024595853263</v>
      </c>
      <c r="AK402">
        <v>50.119919586350399</v>
      </c>
      <c r="AL402">
        <v>0.95046257132053502</v>
      </c>
      <c r="AM402">
        <v>4.0520380021295009E-2</v>
      </c>
      <c r="AN402">
        <v>1.0219326439112644</v>
      </c>
      <c r="AO402">
        <v>559.90898732552398</v>
      </c>
      <c r="AP402">
        <v>558.32272727272698</v>
      </c>
      <c r="AQ402">
        <v>-9.4986692110264398E-4</v>
      </c>
      <c r="AR402">
        <v>66.644063474865007</v>
      </c>
      <c r="AS402">
        <v>4.1403624059588827E-2</v>
      </c>
      <c r="AT402">
        <v>17.5833673944163</v>
      </c>
      <c r="AU402">
        <v>17.6457096969697</v>
      </c>
      <c r="AV402">
        <v>1.6932885035517899E-6</v>
      </c>
      <c r="AW402">
        <v>77.677360943702993</v>
      </c>
      <c r="AX402">
        <v>0</v>
      </c>
      <c r="AY402">
        <v>0</v>
      </c>
      <c r="AZ402">
        <v>1</v>
      </c>
      <c r="BA402">
        <v>0</v>
      </c>
      <c r="BB402">
        <v>26005.434455067771</v>
      </c>
      <c r="BC402" t="s">
        <v>1402</v>
      </c>
      <c r="BD402">
        <v>10285.6</v>
      </c>
      <c r="BE402">
        <v>1400.5384615384601</v>
      </c>
      <c r="BF402">
        <v>3543.81</v>
      </c>
      <c r="BG402">
        <v>0.60479301612150205</v>
      </c>
      <c r="BH402">
        <v>-1.0764653037861001</v>
      </c>
      <c r="BI402" t="s">
        <v>1420</v>
      </c>
      <c r="BJ402">
        <v>10298.799999999999</v>
      </c>
      <c r="BK402">
        <v>1193.4692</v>
      </c>
      <c r="BL402">
        <v>1321.72</v>
      </c>
      <c r="BM402">
        <v>9.7033259691916562E-2</v>
      </c>
      <c r="BN402">
        <v>0.5</v>
      </c>
      <c r="BO402">
        <v>337.20499701065188</v>
      </c>
      <c r="BP402">
        <v>1.0219326439112644</v>
      </c>
      <c r="BQ402">
        <v>16.360050022173265</v>
      </c>
      <c r="BR402">
        <v>6.2229147441462103E-3</v>
      </c>
      <c r="BS402">
        <v>1.681210846472778</v>
      </c>
      <c r="BT402">
        <v>841.45419268522164</v>
      </c>
      <c r="BU402" t="s">
        <v>247</v>
      </c>
      <c r="BV402">
        <v>0</v>
      </c>
      <c r="BW402">
        <v>841.45419268522164</v>
      </c>
      <c r="BX402">
        <v>0.36336425817478613</v>
      </c>
      <c r="BY402">
        <v>0.26704128848369418</v>
      </c>
      <c r="BZ402">
        <v>0.82227884055282907</v>
      </c>
      <c r="CA402">
        <v>-1.6271670049969083</v>
      </c>
      <c r="CB402">
        <v>1.0367748370302332</v>
      </c>
      <c r="CC402">
        <v>0.18827717700186</v>
      </c>
      <c r="CD402">
        <v>0.81172282299814003</v>
      </c>
      <c r="CE402">
        <v>210</v>
      </c>
      <c r="CF402">
        <v>300</v>
      </c>
      <c r="CG402">
        <v>300</v>
      </c>
      <c r="CH402">
        <v>300</v>
      </c>
      <c r="CI402">
        <v>10298.799999999999</v>
      </c>
      <c r="CJ402">
        <v>1312.9</v>
      </c>
      <c r="CK402">
        <v>-8.2172500000000006E-3</v>
      </c>
      <c r="CL402">
        <v>-2.2200000000000002</v>
      </c>
      <c r="CM402" t="s">
        <v>247</v>
      </c>
      <c r="CN402" t="s">
        <v>247</v>
      </c>
      <c r="CO402" t="s">
        <v>247</v>
      </c>
      <c r="CP402" t="s">
        <v>247</v>
      </c>
      <c r="CQ402" t="s">
        <v>247</v>
      </c>
      <c r="CR402" t="s">
        <v>247</v>
      </c>
      <c r="CS402" t="s">
        <v>247</v>
      </c>
      <c r="CT402" t="s">
        <v>247</v>
      </c>
      <c r="CU402" t="s">
        <v>247</v>
      </c>
      <c r="CV402" t="s">
        <v>247</v>
      </c>
      <c r="CW402">
        <v>400.00599999999997</v>
      </c>
      <c r="CX402">
        <v>337.20499701065188</v>
      </c>
      <c r="CY402">
        <v>0.84299984752891688</v>
      </c>
      <c r="CZ402">
        <v>0.16538970573080963</v>
      </c>
      <c r="DA402">
        <v>4.5999999999999996</v>
      </c>
      <c r="DB402">
        <v>0.5</v>
      </c>
      <c r="DC402" t="s">
        <v>248</v>
      </c>
      <c r="DD402">
        <v>2</v>
      </c>
      <c r="DE402" t="b">
        <v>1</v>
      </c>
      <c r="DF402">
        <v>1647779586.3499999</v>
      </c>
      <c r="DG402">
        <v>548.505766666667</v>
      </c>
      <c r="DH402">
        <v>549.99710000000005</v>
      </c>
      <c r="DI402">
        <v>17.6442366666667</v>
      </c>
      <c r="DJ402">
        <v>17.583206666666701</v>
      </c>
      <c r="DK402">
        <v>556.72723333333295</v>
      </c>
      <c r="DL402">
        <v>17.360136666666701</v>
      </c>
      <c r="DM402">
        <v>300.02453333333301</v>
      </c>
      <c r="DN402">
        <v>101.2586</v>
      </c>
      <c r="DO402">
        <v>9.9992369999999997E-2</v>
      </c>
      <c r="DP402">
        <v>25.023393333333299</v>
      </c>
      <c r="DQ402">
        <v>25.138376666666701</v>
      </c>
      <c r="DR402">
        <v>25.372393333333299</v>
      </c>
      <c r="DS402">
        <v>0</v>
      </c>
      <c r="DT402">
        <v>0</v>
      </c>
      <c r="DU402">
        <v>4998.3126666666703</v>
      </c>
      <c r="DV402">
        <v>0</v>
      </c>
      <c r="DW402">
        <v>88.170833333333306</v>
      </c>
      <c r="DX402" s="1">
        <v>400.00599999999997</v>
      </c>
      <c r="DY402">
        <v>0.89998166666666701</v>
      </c>
      <c r="DZ402">
        <v>0.100018343333333</v>
      </c>
      <c r="EA402">
        <v>0</v>
      </c>
      <c r="EB402">
        <v>1193.62366666667</v>
      </c>
      <c r="EC402">
        <v>9.9996500000000002E-2</v>
      </c>
      <c r="ED402">
        <v>4667.5643333333301</v>
      </c>
      <c r="EE402">
        <v>3316.2193333333298</v>
      </c>
      <c r="EF402">
        <v>35.983166666666698</v>
      </c>
      <c r="EG402">
        <v>41.308066666666697</v>
      </c>
      <c r="EH402">
        <v>38.2789</v>
      </c>
      <c r="EI402">
        <v>41.926900000000003</v>
      </c>
      <c r="EJ402">
        <v>38.933100000000003</v>
      </c>
      <c r="EK402">
        <v>359.90833333333302</v>
      </c>
      <c r="EL402">
        <v>39.998666666666701</v>
      </c>
      <c r="EM402">
        <v>0</v>
      </c>
      <c r="EN402">
        <v>159</v>
      </c>
      <c r="EO402">
        <v>0</v>
      </c>
      <c r="EP402">
        <v>1193.4692</v>
      </c>
      <c r="EQ402">
        <v>-18.4538461318385</v>
      </c>
      <c r="ER402">
        <v>-61.250769205267602</v>
      </c>
      <c r="ES402">
        <v>4666.7371999999996</v>
      </c>
      <c r="ET402">
        <v>15</v>
      </c>
      <c r="EU402">
        <v>0</v>
      </c>
      <c r="EV402" t="s">
        <v>249</v>
      </c>
      <c r="EW402">
        <v>1647517414.0999999</v>
      </c>
      <c r="EX402">
        <v>1647517416.0999999</v>
      </c>
      <c r="EY402">
        <v>0</v>
      </c>
      <c r="EZ402">
        <v>0.214</v>
      </c>
      <c r="FA402">
        <v>5.0000000000000001E-3</v>
      </c>
      <c r="FB402">
        <v>-8.3160000000000007</v>
      </c>
      <c r="FC402">
        <v>0.29899999999999999</v>
      </c>
      <c r="FD402">
        <v>600</v>
      </c>
      <c r="FE402">
        <v>21</v>
      </c>
      <c r="FF402">
        <v>0.45</v>
      </c>
      <c r="FG402">
        <v>0.14000000000000001</v>
      </c>
      <c r="FH402">
        <v>-1.4861521951219501</v>
      </c>
      <c r="FI402">
        <v>-0.158978257839725</v>
      </c>
      <c r="FJ402">
        <v>4.87379850115525E-2</v>
      </c>
      <c r="FK402">
        <v>1</v>
      </c>
      <c r="FL402">
        <v>1194.8120588235299</v>
      </c>
      <c r="FM402">
        <v>-14.323758560065601</v>
      </c>
      <c r="FN402">
        <v>1.7590217525521299</v>
      </c>
      <c r="FO402">
        <v>0</v>
      </c>
      <c r="FP402">
        <v>6.0581948780487803E-2</v>
      </c>
      <c r="FQ402">
        <v>6.0480167247387098E-3</v>
      </c>
      <c r="FR402">
        <v>1.1333735151914999E-3</v>
      </c>
      <c r="FS402">
        <v>1</v>
      </c>
      <c r="FT402">
        <v>2</v>
      </c>
      <c r="FU402">
        <v>3</v>
      </c>
      <c r="FV402" t="s">
        <v>250</v>
      </c>
      <c r="FW402">
        <v>100</v>
      </c>
      <c r="FX402">
        <v>100</v>
      </c>
      <c r="FY402">
        <v>-8.2219999999999995</v>
      </c>
      <c r="FZ402">
        <v>0.28420000000000001</v>
      </c>
      <c r="GA402">
        <v>-5.92640960197539</v>
      </c>
      <c r="GB402">
        <v>-6.1472255440131896E-3</v>
      </c>
      <c r="GC402">
        <v>4.0142174821260903E-6</v>
      </c>
      <c r="GD402">
        <v>-6.7765446843560096E-10</v>
      </c>
      <c r="GE402">
        <v>6.52635436892431E-2</v>
      </c>
      <c r="GF402">
        <v>2.6136340373434201E-2</v>
      </c>
      <c r="GG402">
        <v>-1.0886145581756801E-3</v>
      </c>
      <c r="GH402">
        <v>1.78115029288535E-5</v>
      </c>
      <c r="GI402">
        <v>0</v>
      </c>
      <c r="GJ402">
        <v>2010</v>
      </c>
      <c r="GK402">
        <v>2</v>
      </c>
      <c r="GL402">
        <v>26</v>
      </c>
      <c r="GM402">
        <v>4369.7</v>
      </c>
      <c r="GN402">
        <v>4369.6000000000004</v>
      </c>
      <c r="GO402">
        <v>1.7346200000000001</v>
      </c>
      <c r="GP402">
        <v>2.4340799999999998</v>
      </c>
      <c r="GQ402">
        <v>2.1484399999999999</v>
      </c>
      <c r="GR402">
        <v>2.5976599999999999</v>
      </c>
      <c r="GS402">
        <v>2.2497600000000002</v>
      </c>
      <c r="GT402">
        <v>2.3767100000000001</v>
      </c>
      <c r="GU402">
        <v>34.5321</v>
      </c>
      <c r="GV402">
        <v>15.681800000000001</v>
      </c>
      <c r="GW402">
        <v>18</v>
      </c>
      <c r="GX402">
        <v>282.86200000000002</v>
      </c>
      <c r="GY402">
        <v>1106.07</v>
      </c>
      <c r="GZ402">
        <v>22.900400000000001</v>
      </c>
      <c r="HA402">
        <v>27.2926</v>
      </c>
      <c r="HB402">
        <v>30.000599999999999</v>
      </c>
      <c r="HC402">
        <v>27.291</v>
      </c>
      <c r="HD402">
        <v>27.220600000000001</v>
      </c>
      <c r="HE402">
        <v>34.762599999999999</v>
      </c>
      <c r="HF402">
        <v>18.404499999999999</v>
      </c>
      <c r="HG402">
        <v>54.781799999999997</v>
      </c>
      <c r="HH402">
        <v>22.8949</v>
      </c>
      <c r="HI402">
        <v>550</v>
      </c>
      <c r="HJ402">
        <v>17.512799999999999</v>
      </c>
      <c r="HK402">
        <v>101.372</v>
      </c>
      <c r="HL402">
        <v>91.432100000000005</v>
      </c>
    </row>
    <row r="403" spans="2:220" x14ac:dyDescent="0.25">
      <c r="B403" s="72" t="s">
        <v>1115</v>
      </c>
      <c r="C403" s="72" t="s">
        <v>528</v>
      </c>
      <c r="D403" s="72">
        <v>2</v>
      </c>
      <c r="E403">
        <v>1647779797.0999999</v>
      </c>
      <c r="F403">
        <v>14209.5</v>
      </c>
      <c r="G403" t="s">
        <v>1421</v>
      </c>
      <c r="H403" t="s">
        <v>1422</v>
      </c>
      <c r="I403">
        <v>3</v>
      </c>
      <c r="K403">
        <v>15.016719124230073</v>
      </c>
      <c r="L403">
        <v>13.86696699996167</v>
      </c>
      <c r="M403">
        <v>0.34173960532172892</v>
      </c>
      <c r="N403">
        <v>1647779789.3499999</v>
      </c>
      <c r="O403">
        <v>1.1300088645778495E-4</v>
      </c>
      <c r="P403">
        <v>0.11300088645778496</v>
      </c>
      <c r="Q403" s="1">
        <v>1.6969025727255704</v>
      </c>
      <c r="R403">
        <v>547.46183333333295</v>
      </c>
      <c r="S403">
        <v>187.08939085204335</v>
      </c>
      <c r="T403">
        <v>18.965657570196829</v>
      </c>
      <c r="U403">
        <v>55.497394141196224</v>
      </c>
      <c r="V403">
        <v>7.7319001981886156E-3</v>
      </c>
      <c r="W403">
        <v>2.0808430602450865</v>
      </c>
      <c r="X403">
        <v>7.7159746792516666E-3</v>
      </c>
      <c r="Y403">
        <v>4.8239122572659721E-3</v>
      </c>
      <c r="Z403">
        <v>98.093720870548196</v>
      </c>
      <c r="AA403">
        <v>25.739697888243665</v>
      </c>
      <c r="AB403">
        <v>25.256133333333299</v>
      </c>
      <c r="AC403">
        <v>3.2285578448012249</v>
      </c>
      <c r="AD403">
        <v>56.046357427949204</v>
      </c>
      <c r="AE403">
        <v>1.7806366359252204</v>
      </c>
      <c r="AF403">
        <v>3.1770782574306109</v>
      </c>
      <c r="AG403">
        <v>1.4479212088760045</v>
      </c>
      <c r="AH403">
        <v>-4.9833390927883165</v>
      </c>
      <c r="AI403">
        <v>-30.272423625602144</v>
      </c>
      <c r="AJ403">
        <v>-3.0810431525698845</v>
      </c>
      <c r="AK403">
        <v>59.756914999587849</v>
      </c>
      <c r="AL403">
        <v>1.5894611554939948</v>
      </c>
      <c r="AM403">
        <v>0.11462211999915975</v>
      </c>
      <c r="AN403">
        <v>1.6969025727255704</v>
      </c>
      <c r="AO403">
        <v>559.75962544503102</v>
      </c>
      <c r="AP403">
        <v>557.16553939393896</v>
      </c>
      <c r="AQ403">
        <v>-5.8928464741751603E-3</v>
      </c>
      <c r="AR403">
        <v>66.644063474865007</v>
      </c>
      <c r="AS403">
        <v>0.11300088645778496</v>
      </c>
      <c r="AT403">
        <v>17.3948146238737</v>
      </c>
      <c r="AU403">
        <v>17.565010303030299</v>
      </c>
      <c r="AV403">
        <v>2.3921934484420698E-7</v>
      </c>
      <c r="AW403">
        <v>77.677360943702993</v>
      </c>
      <c r="AX403">
        <v>0</v>
      </c>
      <c r="AY403">
        <v>0</v>
      </c>
      <c r="AZ403">
        <v>1</v>
      </c>
      <c r="BA403">
        <v>0</v>
      </c>
      <c r="BB403">
        <v>26009.403774965056</v>
      </c>
      <c r="BC403" t="s">
        <v>1402</v>
      </c>
      <c r="BD403">
        <v>10285.6</v>
      </c>
      <c r="BE403">
        <v>1400.5384615384601</v>
      </c>
      <c r="BF403">
        <v>3543.81</v>
      </c>
      <c r="BG403">
        <v>0.60479301612150205</v>
      </c>
      <c r="BH403">
        <v>-1.0764653037861001</v>
      </c>
      <c r="BI403" t="s">
        <v>1423</v>
      </c>
      <c r="BJ403">
        <v>10302.200000000001</v>
      </c>
      <c r="BK403">
        <v>1192.7439999999999</v>
      </c>
      <c r="BL403">
        <v>1284.73</v>
      </c>
      <c r="BM403">
        <v>7.1599480046391162E-2</v>
      </c>
      <c r="BN403">
        <v>0.5</v>
      </c>
      <c r="BO403">
        <v>505.24194789147595</v>
      </c>
      <c r="BP403">
        <v>1.6969025727255704</v>
      </c>
      <c r="BQ403">
        <v>18.087530383327767</v>
      </c>
      <c r="BR403">
        <v>5.4891876814380808E-3</v>
      </c>
      <c r="BS403">
        <v>1.7584083815276361</v>
      </c>
      <c r="BT403">
        <v>826.30793278038163</v>
      </c>
      <c r="BU403" t="s">
        <v>247</v>
      </c>
      <c r="BV403">
        <v>0</v>
      </c>
      <c r="BW403">
        <v>826.30793278038163</v>
      </c>
      <c r="BX403">
        <v>0.35682366506551444</v>
      </c>
      <c r="BY403">
        <v>0.20065787966514262</v>
      </c>
      <c r="BZ403">
        <v>0.83130755529152267</v>
      </c>
      <c r="CA403">
        <v>-0.79429429229963044</v>
      </c>
      <c r="CB403">
        <v>1.054033499470435</v>
      </c>
      <c r="CC403">
        <v>0.13901155465229637</v>
      </c>
      <c r="CD403">
        <v>0.86098844534770369</v>
      </c>
      <c r="CE403">
        <v>211</v>
      </c>
      <c r="CF403">
        <v>300</v>
      </c>
      <c r="CG403">
        <v>300</v>
      </c>
      <c r="CH403">
        <v>300</v>
      </c>
      <c r="CI403">
        <v>10302.200000000001</v>
      </c>
      <c r="CJ403">
        <v>1274.82</v>
      </c>
      <c r="CK403">
        <v>-8.0495500000000008E-3</v>
      </c>
      <c r="CL403">
        <v>-1.75</v>
      </c>
      <c r="CM403" t="s">
        <v>247</v>
      </c>
      <c r="CN403" t="s">
        <v>247</v>
      </c>
      <c r="CO403" t="s">
        <v>247</v>
      </c>
      <c r="CP403" t="s">
        <v>247</v>
      </c>
      <c r="CQ403" t="s">
        <v>247</v>
      </c>
      <c r="CR403" t="s">
        <v>247</v>
      </c>
      <c r="CS403" t="s">
        <v>247</v>
      </c>
      <c r="CT403" t="s">
        <v>247</v>
      </c>
      <c r="CU403" t="s">
        <v>247</v>
      </c>
      <c r="CV403" t="s">
        <v>247</v>
      </c>
      <c r="CW403">
        <v>600.04326666666702</v>
      </c>
      <c r="CX403">
        <v>505.24194789147595</v>
      </c>
      <c r="CY403">
        <v>0.84200919493384696</v>
      </c>
      <c r="CZ403">
        <v>0.16347774622232486</v>
      </c>
      <c r="DA403">
        <v>4.5999999999999996</v>
      </c>
      <c r="DB403">
        <v>0.5</v>
      </c>
      <c r="DC403" t="s">
        <v>248</v>
      </c>
      <c r="DD403">
        <v>2</v>
      </c>
      <c r="DE403" t="b">
        <v>1</v>
      </c>
      <c r="DF403">
        <v>1647779789.3499999</v>
      </c>
      <c r="DG403">
        <v>547.46183333333295</v>
      </c>
      <c r="DH403">
        <v>549.99483333333296</v>
      </c>
      <c r="DI403">
        <v>17.565339999999999</v>
      </c>
      <c r="DJ403">
        <v>17.392700000000001</v>
      </c>
      <c r="DK403">
        <v>555.68086666666704</v>
      </c>
      <c r="DL403">
        <v>17.281590000000001</v>
      </c>
      <c r="DM403">
        <v>300.04646666666702</v>
      </c>
      <c r="DN403">
        <v>101.272166666667</v>
      </c>
      <c r="DO403">
        <v>0.100003523333333</v>
      </c>
      <c r="DP403">
        <v>24.986283333333301</v>
      </c>
      <c r="DQ403">
        <v>25.256133333333299</v>
      </c>
      <c r="DR403">
        <v>24.142499999999998</v>
      </c>
      <c r="DS403">
        <v>0</v>
      </c>
      <c r="DT403">
        <v>0</v>
      </c>
      <c r="DU403">
        <v>4997.8549999999996</v>
      </c>
      <c r="DV403">
        <v>0</v>
      </c>
      <c r="DW403">
        <v>88.201580000000007</v>
      </c>
      <c r="DX403" s="1">
        <v>600.04326666666702</v>
      </c>
      <c r="DY403">
        <v>0.93301376666666702</v>
      </c>
      <c r="DZ403">
        <v>6.6986126666666701E-2</v>
      </c>
      <c r="EA403">
        <v>0</v>
      </c>
      <c r="EB403">
        <v>1192.88633333333</v>
      </c>
      <c r="EC403">
        <v>9.9996500000000002E-2</v>
      </c>
      <c r="ED403">
        <v>7020.3</v>
      </c>
      <c r="EE403">
        <v>5018.0633333333299</v>
      </c>
      <c r="EF403">
        <v>35.022733333333299</v>
      </c>
      <c r="EG403">
        <v>38.2789</v>
      </c>
      <c r="EH403">
        <v>36.4538333333333</v>
      </c>
      <c r="EI403">
        <v>37.914333333333303</v>
      </c>
      <c r="EJ403">
        <v>37.401866666666699</v>
      </c>
      <c r="EK403">
        <v>559.75466666666705</v>
      </c>
      <c r="EL403">
        <v>40.186666666666703</v>
      </c>
      <c r="EM403">
        <v>0</v>
      </c>
      <c r="EN403">
        <v>201.60000014305101</v>
      </c>
      <c r="EO403">
        <v>0</v>
      </c>
      <c r="EP403">
        <v>1192.7439999999999</v>
      </c>
      <c r="EQ403">
        <v>-4.0669230437630004</v>
      </c>
      <c r="ER403">
        <v>-19.616153675096001</v>
      </c>
      <c r="ES403">
        <v>7020.0559999999996</v>
      </c>
      <c r="ET403">
        <v>15</v>
      </c>
      <c r="EU403">
        <v>0</v>
      </c>
      <c r="EV403" t="s">
        <v>249</v>
      </c>
      <c r="EW403">
        <v>1647517414.0999999</v>
      </c>
      <c r="EX403">
        <v>1647517416.0999999</v>
      </c>
      <c r="EY403">
        <v>0</v>
      </c>
      <c r="EZ403">
        <v>0.214</v>
      </c>
      <c r="FA403">
        <v>5.0000000000000001E-3</v>
      </c>
      <c r="FB403">
        <v>-8.3160000000000007</v>
      </c>
      <c r="FC403">
        <v>0.29899999999999999</v>
      </c>
      <c r="FD403">
        <v>600</v>
      </c>
      <c r="FE403">
        <v>21</v>
      </c>
      <c r="FF403">
        <v>0.45</v>
      </c>
      <c r="FG403">
        <v>0.14000000000000001</v>
      </c>
      <c r="FH403">
        <v>-2.51545487804878</v>
      </c>
      <c r="FI403">
        <v>-0.482291080139371</v>
      </c>
      <c r="FJ403">
        <v>6.5969353458381202E-2</v>
      </c>
      <c r="FK403">
        <v>1</v>
      </c>
      <c r="FL403">
        <v>1192.9191176470599</v>
      </c>
      <c r="FM403">
        <v>-0.94988542117236197</v>
      </c>
      <c r="FN403">
        <v>1.2554876428915001</v>
      </c>
      <c r="FO403">
        <v>1</v>
      </c>
      <c r="FP403">
        <v>0.173765317073171</v>
      </c>
      <c r="FQ403">
        <v>-2.9297477351915999E-2</v>
      </c>
      <c r="FR403">
        <v>3.2365256020361298E-3</v>
      </c>
      <c r="FS403">
        <v>1</v>
      </c>
      <c r="FT403">
        <v>3</v>
      </c>
      <c r="FU403">
        <v>3</v>
      </c>
      <c r="FV403" t="s">
        <v>254</v>
      </c>
      <c r="FW403">
        <v>100</v>
      </c>
      <c r="FX403">
        <v>100</v>
      </c>
      <c r="FY403">
        <v>-8.2189999999999994</v>
      </c>
      <c r="FZ403">
        <v>0.2838</v>
      </c>
      <c r="GA403">
        <v>-5.92640960197539</v>
      </c>
      <c r="GB403">
        <v>-6.1472255440131896E-3</v>
      </c>
      <c r="GC403">
        <v>4.0142174821260903E-6</v>
      </c>
      <c r="GD403">
        <v>-6.7765446843560096E-10</v>
      </c>
      <c r="GE403">
        <v>6.52635436892431E-2</v>
      </c>
      <c r="GF403">
        <v>2.6136340373434201E-2</v>
      </c>
      <c r="GG403">
        <v>-1.0886145581756801E-3</v>
      </c>
      <c r="GH403">
        <v>1.78115029288535E-5</v>
      </c>
      <c r="GI403">
        <v>0</v>
      </c>
      <c r="GJ403">
        <v>2010</v>
      </c>
      <c r="GK403">
        <v>2</v>
      </c>
      <c r="GL403">
        <v>26</v>
      </c>
      <c r="GM403">
        <v>4373.1000000000004</v>
      </c>
      <c r="GN403">
        <v>4373</v>
      </c>
      <c r="GO403">
        <v>1.7346200000000001</v>
      </c>
      <c r="GP403">
        <v>2.4279799999999998</v>
      </c>
      <c r="GQ403">
        <v>2.1484399999999999</v>
      </c>
      <c r="GR403">
        <v>2.5976599999999999</v>
      </c>
      <c r="GS403">
        <v>2.2497600000000002</v>
      </c>
      <c r="GT403">
        <v>2.4597199999999999</v>
      </c>
      <c r="GU403">
        <v>34.554900000000004</v>
      </c>
      <c r="GV403">
        <v>15.6556</v>
      </c>
      <c r="GW403">
        <v>18</v>
      </c>
      <c r="GX403">
        <v>283.09199999999998</v>
      </c>
      <c r="GY403">
        <v>1108.4100000000001</v>
      </c>
      <c r="GZ403">
        <v>23.261199999999999</v>
      </c>
      <c r="HA403">
        <v>27.360199999999999</v>
      </c>
      <c r="HB403">
        <v>29.9999</v>
      </c>
      <c r="HC403">
        <v>27.369</v>
      </c>
      <c r="HD403">
        <v>27.2943</v>
      </c>
      <c r="HE403">
        <v>34.764200000000002</v>
      </c>
      <c r="HF403">
        <v>20.103000000000002</v>
      </c>
      <c r="HG403">
        <v>54.409799999999997</v>
      </c>
      <c r="HH403">
        <v>23.2637</v>
      </c>
      <c r="HI403">
        <v>550</v>
      </c>
      <c r="HJ403">
        <v>17.332699999999999</v>
      </c>
      <c r="HK403">
        <v>101.37</v>
      </c>
      <c r="HL403">
        <v>91.435699999999997</v>
      </c>
    </row>
    <row r="404" spans="2:220" x14ac:dyDescent="0.25">
      <c r="B404" s="72" t="s">
        <v>1115</v>
      </c>
      <c r="C404" s="72" t="s">
        <v>528</v>
      </c>
      <c r="D404" s="72">
        <v>2</v>
      </c>
      <c r="E404">
        <v>1647780005.5999999</v>
      </c>
      <c r="F404">
        <v>14418</v>
      </c>
      <c r="G404" t="s">
        <v>1424</v>
      </c>
      <c r="H404" t="s">
        <v>1425</v>
      </c>
      <c r="I404">
        <v>3</v>
      </c>
      <c r="K404">
        <v>12.975046668207662</v>
      </c>
      <c r="L404">
        <v>12.553479666808903</v>
      </c>
      <c r="M404">
        <v>0.41799897273296088</v>
      </c>
      <c r="N404">
        <v>1647779997.8499999</v>
      </c>
      <c r="O404">
        <v>1.745726738669923E-4</v>
      </c>
      <c r="P404">
        <v>0.1745726738669923</v>
      </c>
      <c r="Q404" s="1">
        <v>2.2650885904180211</v>
      </c>
      <c r="R404">
        <v>546.403633333333</v>
      </c>
      <c r="S404">
        <v>228.39615743089061</v>
      </c>
      <c r="T404">
        <v>23.152841489557591</v>
      </c>
      <c r="U404">
        <v>55.389709065980909</v>
      </c>
      <c r="V404">
        <v>1.1768201023352021E-2</v>
      </c>
      <c r="W404">
        <v>2.0833082216882399</v>
      </c>
      <c r="X404">
        <v>1.1731394490359232E-2</v>
      </c>
      <c r="Y404">
        <v>7.3354188274689976E-3</v>
      </c>
      <c r="Z404">
        <v>129.99723294919659</v>
      </c>
      <c r="AA404">
        <v>26.01456502052114</v>
      </c>
      <c r="AB404">
        <v>25.39077</v>
      </c>
      <c r="AC404">
        <v>3.2545140730752</v>
      </c>
      <c r="AD404">
        <v>56.003805291909316</v>
      </c>
      <c r="AE404">
        <v>1.7835100776725106</v>
      </c>
      <c r="AF404">
        <v>3.1846230240539892</v>
      </c>
      <c r="AG404">
        <v>1.4710039954026894</v>
      </c>
      <c r="AH404">
        <v>-7.6986549175343599</v>
      </c>
      <c r="AI404">
        <v>-40.961394595540192</v>
      </c>
      <c r="AJ404">
        <v>-4.1676600026843342</v>
      </c>
      <c r="AK404">
        <v>77.169523433437718</v>
      </c>
      <c r="AL404">
        <v>2.2459964350473562</v>
      </c>
      <c r="AM404">
        <v>0.17891425283347664</v>
      </c>
      <c r="AN404">
        <v>2.2650885904180211</v>
      </c>
      <c r="AO404">
        <v>559.68224478286595</v>
      </c>
      <c r="AP404">
        <v>556.15509090909097</v>
      </c>
      <c r="AQ404">
        <v>-7.4873761416523199E-4</v>
      </c>
      <c r="AR404">
        <v>66.644063474865007</v>
      </c>
      <c r="AS404">
        <v>0.1745726738669923</v>
      </c>
      <c r="AT404">
        <v>17.325249072024501</v>
      </c>
      <c r="AU404">
        <v>17.5882006060606</v>
      </c>
      <c r="AV404">
        <v>-1.1870043568698401E-6</v>
      </c>
      <c r="AW404">
        <v>77.677360943702993</v>
      </c>
      <c r="AX404">
        <v>0</v>
      </c>
      <c r="AY404">
        <v>0</v>
      </c>
      <c r="AZ404">
        <v>1</v>
      </c>
      <c r="BA404">
        <v>0</v>
      </c>
      <c r="BB404">
        <v>26060.880946941255</v>
      </c>
      <c r="BC404" t="s">
        <v>1402</v>
      </c>
      <c r="BD404">
        <v>10285.6</v>
      </c>
      <c r="BE404">
        <v>1400.5384615384601</v>
      </c>
      <c r="BF404">
        <v>3543.81</v>
      </c>
      <c r="BG404">
        <v>0.60479301612150205</v>
      </c>
      <c r="BH404">
        <v>-1.0764653037861001</v>
      </c>
      <c r="BI404" t="s">
        <v>1426</v>
      </c>
      <c r="BJ404">
        <v>10295.299999999999</v>
      </c>
      <c r="BK404">
        <v>1194.1048000000001</v>
      </c>
      <c r="BL404">
        <v>1268.26</v>
      </c>
      <c r="BM404">
        <v>5.8470029804614132E-2</v>
      </c>
      <c r="BN404">
        <v>0.5</v>
      </c>
      <c r="BO404">
        <v>673.20659630528348</v>
      </c>
      <c r="BP404">
        <v>2.2650885904180211</v>
      </c>
      <c r="BQ404">
        <v>19.681204875316379</v>
      </c>
      <c r="BR404">
        <v>4.9636380756566513E-3</v>
      </c>
      <c r="BS404">
        <v>1.7942298897702365</v>
      </c>
      <c r="BT404">
        <v>819.46338259012089</v>
      </c>
      <c r="BU404" t="s">
        <v>247</v>
      </c>
      <c r="BV404">
        <v>0</v>
      </c>
      <c r="BW404">
        <v>819.46338259012089</v>
      </c>
      <c r="BX404">
        <v>0.35386799032523231</v>
      </c>
      <c r="BY404">
        <v>0.16523119186585827</v>
      </c>
      <c r="BZ404">
        <v>0.83526449441423734</v>
      </c>
      <c r="CA404">
        <v>-0.56059920214931769</v>
      </c>
      <c r="CB404">
        <v>1.0617180134036637</v>
      </c>
      <c r="CC404">
        <v>0.11339114573175946</v>
      </c>
      <c r="CD404">
        <v>0.88660885426824054</v>
      </c>
      <c r="CE404">
        <v>212</v>
      </c>
      <c r="CF404">
        <v>300</v>
      </c>
      <c r="CG404">
        <v>300</v>
      </c>
      <c r="CH404">
        <v>300</v>
      </c>
      <c r="CI404">
        <v>10295.299999999999</v>
      </c>
      <c r="CJ404">
        <v>1257.02</v>
      </c>
      <c r="CK404">
        <v>-7.8735200000000002E-3</v>
      </c>
      <c r="CL404">
        <v>-1.41</v>
      </c>
      <c r="CM404" t="s">
        <v>247</v>
      </c>
      <c r="CN404" t="s">
        <v>247</v>
      </c>
      <c r="CO404" t="s">
        <v>247</v>
      </c>
      <c r="CP404" t="s">
        <v>247</v>
      </c>
      <c r="CQ404" t="s">
        <v>247</v>
      </c>
      <c r="CR404" t="s">
        <v>247</v>
      </c>
      <c r="CS404" t="s">
        <v>247</v>
      </c>
      <c r="CT404" t="s">
        <v>247</v>
      </c>
      <c r="CU404" t="s">
        <v>247</v>
      </c>
      <c r="CV404" t="s">
        <v>247</v>
      </c>
      <c r="CW404">
        <v>800.00786666666704</v>
      </c>
      <c r="CX404">
        <v>673.20659630528348</v>
      </c>
      <c r="CY404">
        <v>0.84149997063189275</v>
      </c>
      <c r="CZ404">
        <v>0.16249494331955303</v>
      </c>
      <c r="DA404">
        <v>4.5999999999999996</v>
      </c>
      <c r="DB404">
        <v>0.5</v>
      </c>
      <c r="DC404" t="s">
        <v>248</v>
      </c>
      <c r="DD404">
        <v>2</v>
      </c>
      <c r="DE404" t="b">
        <v>1</v>
      </c>
      <c r="DF404">
        <v>1647779997.8499999</v>
      </c>
      <c r="DG404">
        <v>546.403633333333</v>
      </c>
      <c r="DH404">
        <v>549.99696666666705</v>
      </c>
      <c r="DI404">
        <v>17.593816666666701</v>
      </c>
      <c r="DJ404">
        <v>17.324339999999999</v>
      </c>
      <c r="DK404">
        <v>554.62019999999995</v>
      </c>
      <c r="DL404">
        <v>17.309940000000001</v>
      </c>
      <c r="DM404">
        <v>300.03553333333298</v>
      </c>
      <c r="DN404">
        <v>101.27143333333299</v>
      </c>
      <c r="DO404">
        <v>9.9980923333333305E-2</v>
      </c>
      <c r="DP404">
        <v>25.026070000000001</v>
      </c>
      <c r="DQ404">
        <v>25.39077</v>
      </c>
      <c r="DR404">
        <v>24.6172133333333</v>
      </c>
      <c r="DS404">
        <v>0</v>
      </c>
      <c r="DT404">
        <v>0</v>
      </c>
      <c r="DU404">
        <v>5007.02066666667</v>
      </c>
      <c r="DV404">
        <v>0</v>
      </c>
      <c r="DW404">
        <v>88.151399999999995</v>
      </c>
      <c r="DX404" s="1">
        <v>800.00786666666704</v>
      </c>
      <c r="DY404">
        <v>0.94999486666666699</v>
      </c>
      <c r="DZ404">
        <v>5.0004876666666698E-2</v>
      </c>
      <c r="EA404">
        <v>0</v>
      </c>
      <c r="EB404">
        <v>1194.0313333333299</v>
      </c>
      <c r="EC404">
        <v>9.9996500000000002E-2</v>
      </c>
      <c r="ED404">
        <v>9452.24866666667</v>
      </c>
      <c r="EE404">
        <v>6720.1103333333303</v>
      </c>
      <c r="EF404">
        <v>36.991466666666703</v>
      </c>
      <c r="EG404">
        <v>41.328933333333303</v>
      </c>
      <c r="EH404">
        <v>38.745600000000003</v>
      </c>
      <c r="EI404">
        <v>41.841466666666697</v>
      </c>
      <c r="EJ404">
        <v>39.3789333333333</v>
      </c>
      <c r="EK404">
        <v>759.90933333333305</v>
      </c>
      <c r="EL404">
        <v>39.999666666666698</v>
      </c>
      <c r="EM404">
        <v>0</v>
      </c>
      <c r="EN404">
        <v>207.59999990463299</v>
      </c>
      <c r="EO404">
        <v>0</v>
      </c>
      <c r="EP404">
        <v>1194.1048000000001</v>
      </c>
      <c r="EQ404">
        <v>4.2153847000421498</v>
      </c>
      <c r="ER404">
        <v>-9.8646153180544101</v>
      </c>
      <c r="ES404">
        <v>9452.1687999999995</v>
      </c>
      <c r="ET404">
        <v>15</v>
      </c>
      <c r="EU404">
        <v>0</v>
      </c>
      <c r="EV404" t="s">
        <v>249</v>
      </c>
      <c r="EW404">
        <v>1647517414.0999999</v>
      </c>
      <c r="EX404">
        <v>1647517416.0999999</v>
      </c>
      <c r="EY404">
        <v>0</v>
      </c>
      <c r="EZ404">
        <v>0.214</v>
      </c>
      <c r="FA404">
        <v>5.0000000000000001E-3</v>
      </c>
      <c r="FB404">
        <v>-8.3160000000000007</v>
      </c>
      <c r="FC404">
        <v>0.29899999999999999</v>
      </c>
      <c r="FD404">
        <v>600</v>
      </c>
      <c r="FE404">
        <v>21</v>
      </c>
      <c r="FF404">
        <v>0.45</v>
      </c>
      <c r="FG404">
        <v>0.14000000000000001</v>
      </c>
      <c r="FH404">
        <v>-3.5846439024390202</v>
      </c>
      <c r="FI404">
        <v>-0.29587693379791002</v>
      </c>
      <c r="FJ404">
        <v>6.1942599545300903E-2</v>
      </c>
      <c r="FK404">
        <v>1</v>
      </c>
      <c r="FL404">
        <v>1194.4185294117599</v>
      </c>
      <c r="FM404">
        <v>-0.68220016170715003</v>
      </c>
      <c r="FN404">
        <v>1.6712818827139599</v>
      </c>
      <c r="FO404">
        <v>1</v>
      </c>
      <c r="FP404">
        <v>0.27333860975609803</v>
      </c>
      <c r="FQ404">
        <v>-6.9717428571428194E-2</v>
      </c>
      <c r="FR404">
        <v>6.9381673649671401E-3</v>
      </c>
      <c r="FS404">
        <v>1</v>
      </c>
      <c r="FT404">
        <v>3</v>
      </c>
      <c r="FU404">
        <v>3</v>
      </c>
      <c r="FV404" t="s">
        <v>254</v>
      </c>
      <c r="FW404">
        <v>100</v>
      </c>
      <c r="FX404">
        <v>100</v>
      </c>
      <c r="FY404">
        <v>-8.2170000000000005</v>
      </c>
      <c r="FZ404">
        <v>0.28389999999999999</v>
      </c>
      <c r="GA404">
        <v>-5.92640960197539</v>
      </c>
      <c r="GB404">
        <v>-6.1472255440131896E-3</v>
      </c>
      <c r="GC404">
        <v>4.0142174821260903E-6</v>
      </c>
      <c r="GD404">
        <v>-6.7765446843560096E-10</v>
      </c>
      <c r="GE404">
        <v>6.52635436892431E-2</v>
      </c>
      <c r="GF404">
        <v>2.6136340373434201E-2</v>
      </c>
      <c r="GG404">
        <v>-1.0886145581756801E-3</v>
      </c>
      <c r="GH404">
        <v>1.78115029288535E-5</v>
      </c>
      <c r="GI404">
        <v>0</v>
      </c>
      <c r="GJ404">
        <v>2010</v>
      </c>
      <c r="GK404">
        <v>2</v>
      </c>
      <c r="GL404">
        <v>26</v>
      </c>
      <c r="GM404">
        <v>4376.5</v>
      </c>
      <c r="GN404">
        <v>4376.5</v>
      </c>
      <c r="GO404">
        <v>1.7346200000000001</v>
      </c>
      <c r="GP404">
        <v>2.4340799999999998</v>
      </c>
      <c r="GQ404">
        <v>2.1484399999999999</v>
      </c>
      <c r="GR404">
        <v>2.5964399999999999</v>
      </c>
      <c r="GS404">
        <v>2.2497600000000002</v>
      </c>
      <c r="GT404">
        <v>2.4072300000000002</v>
      </c>
      <c r="GU404">
        <v>34.554900000000004</v>
      </c>
      <c r="GV404">
        <v>15.603</v>
      </c>
      <c r="GW404">
        <v>18</v>
      </c>
      <c r="GX404">
        <v>282.87900000000002</v>
      </c>
      <c r="GY404">
        <v>1107.4100000000001</v>
      </c>
      <c r="GZ404">
        <v>22.689299999999999</v>
      </c>
      <c r="HA404">
        <v>27.256900000000002</v>
      </c>
      <c r="HB404">
        <v>29.9999</v>
      </c>
      <c r="HC404">
        <v>27.306699999999999</v>
      </c>
      <c r="HD404">
        <v>27.249099999999999</v>
      </c>
      <c r="HE404">
        <v>34.759599999999999</v>
      </c>
      <c r="HF404">
        <v>20.0654</v>
      </c>
      <c r="HG404">
        <v>54.0383</v>
      </c>
      <c r="HH404">
        <v>22.663</v>
      </c>
      <c r="HI404">
        <v>550</v>
      </c>
      <c r="HJ404">
        <v>17.308</v>
      </c>
      <c r="HK404">
        <v>101.383</v>
      </c>
      <c r="HL404">
        <v>91.453999999999994</v>
      </c>
    </row>
    <row r="405" spans="2:220" x14ac:dyDescent="0.25">
      <c r="B405" s="72" t="s">
        <v>1115</v>
      </c>
      <c r="C405" s="72" t="s">
        <v>528</v>
      </c>
      <c r="D405" s="72">
        <v>2</v>
      </c>
      <c r="E405">
        <v>1647780225.5999999</v>
      </c>
      <c r="F405">
        <v>14638</v>
      </c>
      <c r="G405" t="s">
        <v>1427</v>
      </c>
      <c r="H405" t="s">
        <v>1428</v>
      </c>
      <c r="I405">
        <v>3</v>
      </c>
      <c r="K405">
        <v>11.358471984508817</v>
      </c>
      <c r="L405">
        <v>11.561044661653206</v>
      </c>
      <c r="M405">
        <v>0.47749678548611318</v>
      </c>
      <c r="N405">
        <v>1647780217.5999999</v>
      </c>
      <c r="O405">
        <v>2.411975798588301E-4</v>
      </c>
      <c r="P405">
        <v>0.24119757985883011</v>
      </c>
      <c r="Q405" s="1">
        <v>2.7396359535578498</v>
      </c>
      <c r="R405">
        <v>545.50332258064498</v>
      </c>
      <c r="S405">
        <v>260.47608300425225</v>
      </c>
      <c r="T405">
        <v>26.404771732479723</v>
      </c>
      <c r="U405">
        <v>55.298323538656874</v>
      </c>
      <c r="V405">
        <v>1.5982747074656363E-2</v>
      </c>
      <c r="W405">
        <v>2.0806966553904496</v>
      </c>
      <c r="X405">
        <v>1.5914854070525928E-2</v>
      </c>
      <c r="Y405">
        <v>9.9528595891239073E-3</v>
      </c>
      <c r="Z405">
        <v>161.91443792689958</v>
      </c>
      <c r="AA405">
        <v>26.2242285960678</v>
      </c>
      <c r="AB405">
        <v>25.550367741935499</v>
      </c>
      <c r="AC405">
        <v>3.2855184776102542</v>
      </c>
      <c r="AD405">
        <v>56.220209256471065</v>
      </c>
      <c r="AE405">
        <v>1.7876303334491261</v>
      </c>
      <c r="AF405">
        <v>3.1796934893894333</v>
      </c>
      <c r="AG405">
        <v>1.497888144161128</v>
      </c>
      <c r="AH405">
        <v>-10.636813271774407</v>
      </c>
      <c r="AI405">
        <v>-61.727828035986803</v>
      </c>
      <c r="AJ405">
        <v>-6.2926757487657303</v>
      </c>
      <c r="AK405">
        <v>83.257120870372646</v>
      </c>
      <c r="AL405">
        <v>2.8010580353460375</v>
      </c>
      <c r="AM405">
        <v>0.24228416352692231</v>
      </c>
      <c r="AN405">
        <v>2.7396359535578498</v>
      </c>
      <c r="AO405">
        <v>559.65935420490496</v>
      </c>
      <c r="AP405">
        <v>555.302684848485</v>
      </c>
      <c r="AQ405">
        <v>9.0086620772964702E-3</v>
      </c>
      <c r="AR405">
        <v>66.644063474865007</v>
      </c>
      <c r="AS405">
        <v>0.24119757985883011</v>
      </c>
      <c r="AT405">
        <v>17.269499336920301</v>
      </c>
      <c r="AU405">
        <v>17.632843636363599</v>
      </c>
      <c r="AV405">
        <v>-2.9299389748837599E-7</v>
      </c>
      <c r="AW405">
        <v>77.677360943702993</v>
      </c>
      <c r="AX405">
        <v>0</v>
      </c>
      <c r="AY405">
        <v>0</v>
      </c>
      <c r="AZ405">
        <v>1</v>
      </c>
      <c r="BA405">
        <v>0</v>
      </c>
      <c r="BB405">
        <v>26004.975286780937</v>
      </c>
      <c r="BC405" t="s">
        <v>1402</v>
      </c>
      <c r="BD405">
        <v>10285.6</v>
      </c>
      <c r="BE405">
        <v>1400.5384615384601</v>
      </c>
      <c r="BF405">
        <v>3543.81</v>
      </c>
      <c r="BG405">
        <v>0.60479301612150205</v>
      </c>
      <c r="BH405">
        <v>-1.0764653037861001</v>
      </c>
      <c r="BI405" t="s">
        <v>1429</v>
      </c>
      <c r="BJ405">
        <v>10298.799999999999</v>
      </c>
      <c r="BK405">
        <v>1199.7624000000001</v>
      </c>
      <c r="BL405">
        <v>1259.48</v>
      </c>
      <c r="BM405">
        <v>4.7414488519071374E-2</v>
      </c>
      <c r="BN405">
        <v>0.5</v>
      </c>
      <c r="BO405">
        <v>841.19327876540001</v>
      </c>
      <c r="BP405">
        <v>2.7396359535578498</v>
      </c>
      <c r="BQ405">
        <v>19.942374529171033</v>
      </c>
      <c r="BR405">
        <v>4.5365332244983623E-3</v>
      </c>
      <c r="BS405">
        <v>1.8137088322164703</v>
      </c>
      <c r="BT405">
        <v>815.78884866271119</v>
      </c>
      <c r="BU405" t="s">
        <v>247</v>
      </c>
      <c r="BV405">
        <v>0</v>
      </c>
      <c r="BW405">
        <v>815.78884866271119</v>
      </c>
      <c r="BX405">
        <v>0.35228122029511288</v>
      </c>
      <c r="BY405">
        <v>0.13459272248276893</v>
      </c>
      <c r="BZ405">
        <v>0.83735787711184373</v>
      </c>
      <c r="CA405">
        <v>-0.42335354681092807</v>
      </c>
      <c r="CB405">
        <v>1.065814554528967</v>
      </c>
      <c r="CC405">
        <v>9.1517488889965096E-2</v>
      </c>
      <c r="CD405">
        <v>0.90848251111003486</v>
      </c>
      <c r="CE405">
        <v>213</v>
      </c>
      <c r="CF405">
        <v>300</v>
      </c>
      <c r="CG405">
        <v>300</v>
      </c>
      <c r="CH405">
        <v>300</v>
      </c>
      <c r="CI405">
        <v>10298.799999999999</v>
      </c>
      <c r="CJ405">
        <v>1251.96</v>
      </c>
      <c r="CK405">
        <v>-7.7064200000000003E-3</v>
      </c>
      <c r="CL405">
        <v>-1.1499999999999999</v>
      </c>
      <c r="CM405" t="s">
        <v>247</v>
      </c>
      <c r="CN405" t="s">
        <v>247</v>
      </c>
      <c r="CO405" t="s">
        <v>247</v>
      </c>
      <c r="CP405" t="s">
        <v>247</v>
      </c>
      <c r="CQ405" t="s">
        <v>247</v>
      </c>
      <c r="CR405" t="s">
        <v>247</v>
      </c>
      <c r="CS405" t="s">
        <v>247</v>
      </c>
      <c r="CT405" t="s">
        <v>247</v>
      </c>
      <c r="CU405" t="s">
        <v>247</v>
      </c>
      <c r="CV405" t="s">
        <v>247</v>
      </c>
      <c r="CW405">
        <v>999.99219354838704</v>
      </c>
      <c r="CX405">
        <v>841.19327876540001</v>
      </c>
      <c r="CY405">
        <v>0.84119984555129113</v>
      </c>
      <c r="CZ405">
        <v>0.16191570191399196</v>
      </c>
      <c r="DA405">
        <v>4.5999999999999996</v>
      </c>
      <c r="DB405">
        <v>0.5</v>
      </c>
      <c r="DC405" t="s">
        <v>248</v>
      </c>
      <c r="DD405">
        <v>2</v>
      </c>
      <c r="DE405" t="b">
        <v>1</v>
      </c>
      <c r="DF405">
        <v>1647780217.5999999</v>
      </c>
      <c r="DG405">
        <v>545.50332258064498</v>
      </c>
      <c r="DH405">
        <v>550.00125806451604</v>
      </c>
      <c r="DI405">
        <v>17.634499999999999</v>
      </c>
      <c r="DJ405">
        <v>17.269522580645202</v>
      </c>
      <c r="DK405">
        <v>553.71774193548401</v>
      </c>
      <c r="DL405">
        <v>17.350432258064501</v>
      </c>
      <c r="DM405">
        <v>299.97838709677399</v>
      </c>
      <c r="DN405">
        <v>101.27122580645199</v>
      </c>
      <c r="DO405">
        <v>9.99689225806452E-2</v>
      </c>
      <c r="DP405">
        <v>25.0000838709677</v>
      </c>
      <c r="DQ405">
        <v>25.550367741935499</v>
      </c>
      <c r="DR405">
        <v>25.072541935483901</v>
      </c>
      <c r="DS405">
        <v>0</v>
      </c>
      <c r="DT405">
        <v>0</v>
      </c>
      <c r="DU405">
        <v>4997.3593548387098</v>
      </c>
      <c r="DV405">
        <v>0</v>
      </c>
      <c r="DW405">
        <v>88.151400000000095</v>
      </c>
      <c r="DX405" s="1">
        <v>999.99219354838704</v>
      </c>
      <c r="DY405">
        <v>0.96000038709677404</v>
      </c>
      <c r="DZ405">
        <v>3.9999458064516102E-2</v>
      </c>
      <c r="EA405">
        <v>0</v>
      </c>
      <c r="EB405">
        <v>1199.8058064516099</v>
      </c>
      <c r="EC405">
        <v>9.9996500000000002E-2</v>
      </c>
      <c r="ED405">
        <v>11855.9225806452</v>
      </c>
      <c r="EE405">
        <v>8421.9193548387102</v>
      </c>
      <c r="EF405">
        <v>35.899000000000001</v>
      </c>
      <c r="EG405">
        <v>38.509967741935498</v>
      </c>
      <c r="EH405">
        <v>36.957322580645098</v>
      </c>
      <c r="EI405">
        <v>38.086387096774203</v>
      </c>
      <c r="EJ405">
        <v>37.981709677419303</v>
      </c>
      <c r="EK405">
        <v>959.89709677419398</v>
      </c>
      <c r="EL405">
        <v>39.994516129032299</v>
      </c>
      <c r="EM405">
        <v>0</v>
      </c>
      <c r="EN405">
        <v>219</v>
      </c>
      <c r="EO405">
        <v>0</v>
      </c>
      <c r="EP405">
        <v>1199.7624000000001</v>
      </c>
      <c r="EQ405">
        <v>9.1284615438730299</v>
      </c>
      <c r="ER405">
        <v>-17.399999962122401</v>
      </c>
      <c r="ES405">
        <v>11855.476000000001</v>
      </c>
      <c r="ET405">
        <v>15</v>
      </c>
      <c r="EU405">
        <v>0</v>
      </c>
      <c r="EV405" t="s">
        <v>249</v>
      </c>
      <c r="EW405">
        <v>1647517414.0999999</v>
      </c>
      <c r="EX405">
        <v>1647517416.0999999</v>
      </c>
      <c r="EY405">
        <v>0</v>
      </c>
      <c r="EZ405">
        <v>0.214</v>
      </c>
      <c r="FA405">
        <v>5.0000000000000001E-3</v>
      </c>
      <c r="FB405">
        <v>-8.3160000000000007</v>
      </c>
      <c r="FC405">
        <v>0.29899999999999999</v>
      </c>
      <c r="FD405">
        <v>600</v>
      </c>
      <c r="FE405">
        <v>21</v>
      </c>
      <c r="FF405">
        <v>0.45</v>
      </c>
      <c r="FG405">
        <v>0.14000000000000001</v>
      </c>
      <c r="FH405">
        <v>-4.4759912195121903</v>
      </c>
      <c r="FI405">
        <v>-0.44845191637630599</v>
      </c>
      <c r="FJ405">
        <v>5.3441124668459801E-2</v>
      </c>
      <c r="FK405">
        <v>1</v>
      </c>
      <c r="FL405">
        <v>1199.9117647058799</v>
      </c>
      <c r="FM405">
        <v>0.38502675562883099</v>
      </c>
      <c r="FN405">
        <v>1.5819021881494499</v>
      </c>
      <c r="FO405">
        <v>1</v>
      </c>
      <c r="FP405">
        <v>0.367124024390244</v>
      </c>
      <c r="FQ405">
        <v>-3.92682020905918E-2</v>
      </c>
      <c r="FR405">
        <v>4.0374628019901196E-3</v>
      </c>
      <c r="FS405">
        <v>1</v>
      </c>
      <c r="FT405">
        <v>3</v>
      </c>
      <c r="FU405">
        <v>3</v>
      </c>
      <c r="FV405" t="s">
        <v>254</v>
      </c>
      <c r="FW405">
        <v>100</v>
      </c>
      <c r="FX405">
        <v>100</v>
      </c>
      <c r="FY405">
        <v>-8.2149999999999999</v>
      </c>
      <c r="FZ405">
        <v>0.28399999999999997</v>
      </c>
      <c r="GA405">
        <v>-5.92640960197539</v>
      </c>
      <c r="GB405">
        <v>-6.1472255440131896E-3</v>
      </c>
      <c r="GC405">
        <v>4.0142174821260903E-6</v>
      </c>
      <c r="GD405">
        <v>-6.7765446843560096E-10</v>
      </c>
      <c r="GE405">
        <v>6.52635436892431E-2</v>
      </c>
      <c r="GF405">
        <v>2.6136340373434201E-2</v>
      </c>
      <c r="GG405">
        <v>-1.0886145581756801E-3</v>
      </c>
      <c r="GH405">
        <v>1.78115029288535E-5</v>
      </c>
      <c r="GI405">
        <v>0</v>
      </c>
      <c r="GJ405">
        <v>2010</v>
      </c>
      <c r="GK405">
        <v>2</v>
      </c>
      <c r="GL405">
        <v>26</v>
      </c>
      <c r="GM405">
        <v>4380.2</v>
      </c>
      <c r="GN405">
        <v>4380.2</v>
      </c>
      <c r="GO405">
        <v>1.7346200000000001</v>
      </c>
      <c r="GP405">
        <v>2.4365199999999998</v>
      </c>
      <c r="GQ405">
        <v>2.1484399999999999</v>
      </c>
      <c r="GR405">
        <v>2.5976599999999999</v>
      </c>
      <c r="GS405">
        <v>2.2497600000000002</v>
      </c>
      <c r="GT405">
        <v>2.3754900000000001</v>
      </c>
      <c r="GU405">
        <v>34.5777</v>
      </c>
      <c r="GV405">
        <v>15.559200000000001</v>
      </c>
      <c r="GW405">
        <v>18</v>
      </c>
      <c r="GX405">
        <v>282.86500000000001</v>
      </c>
      <c r="GY405">
        <v>1105.49</v>
      </c>
      <c r="GZ405">
        <v>22.575500000000002</v>
      </c>
      <c r="HA405">
        <v>27.1859</v>
      </c>
      <c r="HB405">
        <v>30.0002</v>
      </c>
      <c r="HC405">
        <v>27.244499999999999</v>
      </c>
      <c r="HD405">
        <v>27.1919</v>
      </c>
      <c r="HE405">
        <v>34.752000000000002</v>
      </c>
      <c r="HF405">
        <v>20.613</v>
      </c>
      <c r="HG405">
        <v>53.668300000000002</v>
      </c>
      <c r="HH405">
        <v>22.576599999999999</v>
      </c>
      <c r="HI405">
        <v>550</v>
      </c>
      <c r="HJ405">
        <v>17.200700000000001</v>
      </c>
      <c r="HK405">
        <v>101.38800000000001</v>
      </c>
      <c r="HL405">
        <v>91.460400000000007</v>
      </c>
    </row>
    <row r="406" spans="2:220" x14ac:dyDescent="0.25">
      <c r="B406" s="67" t="s">
        <v>1115</v>
      </c>
      <c r="C406" s="67" t="s">
        <v>528</v>
      </c>
      <c r="D406" s="67">
        <v>2</v>
      </c>
      <c r="E406">
        <v>1647780514</v>
      </c>
      <c r="F406">
        <v>14926.4000000954</v>
      </c>
      <c r="G406" t="s">
        <v>1430</v>
      </c>
      <c r="H406" t="s">
        <v>1431</v>
      </c>
      <c r="I406">
        <v>3</v>
      </c>
      <c r="K406">
        <v>-26.62806790436224</v>
      </c>
      <c r="L406">
        <v>-25.850483463969375</v>
      </c>
      <c r="M406">
        <v>2.0238554738131502</v>
      </c>
      <c r="N406">
        <v>1647780506.25</v>
      </c>
      <c r="O406">
        <v>4.5844927438099968E-5</v>
      </c>
      <c r="P406">
        <v>4.5844927438099967E-2</v>
      </c>
      <c r="Q406" s="1">
        <v>-1.2207618408922856</v>
      </c>
      <c r="R406">
        <v>551.7989</v>
      </c>
      <c r="S406">
        <v>1116.7612242090752</v>
      </c>
      <c r="T406">
        <v>113.20595900726966</v>
      </c>
      <c r="U406">
        <v>55.935792091901732</v>
      </c>
      <c r="V406">
        <v>3.3515008764700856E-3</v>
      </c>
      <c r="W406">
        <v>2.0819040333727936</v>
      </c>
      <c r="X406">
        <v>3.3485063634719962E-3</v>
      </c>
      <c r="Y406">
        <v>2.0930852931432603E-3</v>
      </c>
      <c r="Z406">
        <v>3.9897286846124396E-5</v>
      </c>
      <c r="AA406">
        <v>24.974225282726149</v>
      </c>
      <c r="AB406">
        <v>24.743010000000002</v>
      </c>
      <c r="AC406">
        <v>3.1312850397139291</v>
      </c>
      <c r="AD406">
        <v>55.918020883347765</v>
      </c>
      <c r="AE406">
        <v>1.7770141175907335</v>
      </c>
      <c r="AF406">
        <v>3.1778916519556639</v>
      </c>
      <c r="AG406">
        <v>1.3542709221231957</v>
      </c>
      <c r="AH406">
        <v>-2.0217613000202084</v>
      </c>
      <c r="AI406">
        <v>27.78678617686737</v>
      </c>
      <c r="AJ406">
        <v>2.8193900685228801</v>
      </c>
      <c r="AK406">
        <v>28.584454842656889</v>
      </c>
      <c r="AL406">
        <v>-1.1984818833404043</v>
      </c>
      <c r="AM406">
        <v>4.6362068431364485E-2</v>
      </c>
      <c r="AN406">
        <v>-1.2207618408922856</v>
      </c>
      <c r="AO406">
        <v>559.75484911604997</v>
      </c>
      <c r="AP406">
        <v>561.66604848484894</v>
      </c>
      <c r="AQ406">
        <v>-6.8923246222129403E-4</v>
      </c>
      <c r="AR406">
        <v>66.650739151256204</v>
      </c>
      <c r="AS406">
        <v>4.5844927438099967E-2</v>
      </c>
      <c r="AT406">
        <v>17.4613685387422</v>
      </c>
      <c r="AU406">
        <v>17.530396363636399</v>
      </c>
      <c r="AV406">
        <v>2.8199753625256901E-6</v>
      </c>
      <c r="AW406">
        <v>77.675562611728907</v>
      </c>
      <c r="AX406">
        <v>0</v>
      </c>
      <c r="AY406">
        <v>0</v>
      </c>
      <c r="AZ406">
        <v>1</v>
      </c>
      <c r="BA406">
        <v>0</v>
      </c>
      <c r="BB406">
        <v>26032.75877338694</v>
      </c>
      <c r="BC406" t="s">
        <v>1432</v>
      </c>
      <c r="BD406">
        <v>10325.700000000001</v>
      </c>
      <c r="BE406">
        <v>1226.204</v>
      </c>
      <c r="BF406">
        <v>3627.96</v>
      </c>
      <c r="BG406">
        <v>0.66201281160762526</v>
      </c>
      <c r="BH406">
        <v>-1.22076184089178</v>
      </c>
      <c r="BI406" t="s">
        <v>247</v>
      </c>
      <c r="BJ406" t="s">
        <v>247</v>
      </c>
      <c r="BK406">
        <v>0</v>
      </c>
      <c r="BL406">
        <v>0</v>
      </c>
      <c r="BM406" t="e">
        <v>#DIV/0!</v>
      </c>
      <c r="BN406">
        <v>0.5</v>
      </c>
      <c r="BO406">
        <v>2.0998572024276001E-4</v>
      </c>
      <c r="BP406">
        <v>-1.2207618408922856</v>
      </c>
      <c r="BQ406" t="e">
        <v>#DIV/0!</v>
      </c>
      <c r="BR406">
        <v>-2.4077616555534732E-9</v>
      </c>
      <c r="BS406" t="e">
        <v>#DIV/0!</v>
      </c>
      <c r="BT406" t="e">
        <v>#DIV/0!</v>
      </c>
      <c r="BU406" t="s">
        <v>247</v>
      </c>
      <c r="BV406">
        <v>0</v>
      </c>
      <c r="BW406" t="e">
        <v>#DIV/0!</v>
      </c>
      <c r="BX406" t="e">
        <v>#DIV/0!</v>
      </c>
      <c r="BY406" t="e">
        <v>#DIV/0!</v>
      </c>
      <c r="BZ406" t="e">
        <v>#DIV/0!</v>
      </c>
      <c r="CA406">
        <v>0</v>
      </c>
      <c r="CB406">
        <v>1.510544784732504</v>
      </c>
      <c r="CC406" t="e">
        <v>#DIV/0!</v>
      </c>
      <c r="CD406" t="e">
        <v>#DIV/0!</v>
      </c>
      <c r="CE406">
        <v>214</v>
      </c>
      <c r="CF406">
        <v>300</v>
      </c>
      <c r="CG406">
        <v>300</v>
      </c>
      <c r="CH406">
        <v>300</v>
      </c>
      <c r="CI406">
        <v>10325.700000000001</v>
      </c>
      <c r="CJ406">
        <v>3627.05</v>
      </c>
      <c r="CK406">
        <v>-8.5817500000000008E-3</v>
      </c>
      <c r="CL406">
        <v>-2.75</v>
      </c>
      <c r="CM406" t="s">
        <v>247</v>
      </c>
      <c r="CN406" t="s">
        <v>247</v>
      </c>
      <c r="CO406" t="s">
        <v>247</v>
      </c>
      <c r="CP406" t="s">
        <v>247</v>
      </c>
      <c r="CQ406" t="s">
        <v>247</v>
      </c>
      <c r="CR406" t="s">
        <v>247</v>
      </c>
      <c r="CS406" t="s">
        <v>247</v>
      </c>
      <c r="CT406" t="s">
        <v>247</v>
      </c>
      <c r="CU406" t="s">
        <v>247</v>
      </c>
      <c r="CV406" t="s">
        <v>247</v>
      </c>
      <c r="CW406">
        <v>4.9998300000000002E-3</v>
      </c>
      <c r="CX406">
        <v>2.0998572024276001E-4</v>
      </c>
      <c r="CY406">
        <v>4.1998571999999998E-2</v>
      </c>
      <c r="CZ406">
        <v>7.9797286799999992E-3</v>
      </c>
      <c r="DA406">
        <v>4.5999999999999996</v>
      </c>
      <c r="DB406">
        <v>0.5</v>
      </c>
      <c r="DC406" t="s">
        <v>248</v>
      </c>
      <c r="DD406">
        <v>2</v>
      </c>
      <c r="DE406" t="b">
        <v>1</v>
      </c>
      <c r="DF406">
        <v>1647780506.25</v>
      </c>
      <c r="DG406">
        <v>551.7989</v>
      </c>
      <c r="DH406">
        <v>550.00059999999996</v>
      </c>
      <c r="DI406">
        <v>17.53</v>
      </c>
      <c r="DJ406">
        <v>17.460163333333298</v>
      </c>
      <c r="DK406">
        <v>560.027966666667</v>
      </c>
      <c r="DL406">
        <v>17.246410000000001</v>
      </c>
      <c r="DM406">
        <v>300.02429999999998</v>
      </c>
      <c r="DN406">
        <v>101.26990000000001</v>
      </c>
      <c r="DO406">
        <v>9.9986913333333302E-2</v>
      </c>
      <c r="DP406">
        <v>24.990576666666701</v>
      </c>
      <c r="DQ406">
        <v>24.743010000000002</v>
      </c>
      <c r="DR406">
        <v>24.847806666666699</v>
      </c>
      <c r="DS406">
        <v>0</v>
      </c>
      <c r="DT406">
        <v>0</v>
      </c>
      <c r="DU406">
        <v>5001.89566666667</v>
      </c>
      <c r="DV406">
        <v>0</v>
      </c>
      <c r="DW406">
        <v>87.478953333333294</v>
      </c>
      <c r="DX406" s="1">
        <v>4.9998300000000002E-3</v>
      </c>
      <c r="DY406">
        <v>0</v>
      </c>
      <c r="DZ406">
        <v>0</v>
      </c>
      <c r="EA406">
        <v>0</v>
      </c>
      <c r="EB406">
        <v>1226.33</v>
      </c>
      <c r="EC406">
        <v>4.9998300000000002E-3</v>
      </c>
      <c r="ED406">
        <v>2.2866666666666702</v>
      </c>
      <c r="EE406">
        <v>-0.95</v>
      </c>
      <c r="EF406">
        <v>34.154066666666701</v>
      </c>
      <c r="EG406">
        <v>38.049866666666702</v>
      </c>
      <c r="EH406">
        <v>36.079000000000001</v>
      </c>
      <c r="EI406">
        <v>37.670533333333303</v>
      </c>
      <c r="EJ406">
        <v>36.653933333333299</v>
      </c>
      <c r="EK406">
        <v>0</v>
      </c>
      <c r="EL406">
        <v>0</v>
      </c>
      <c r="EM406">
        <v>0</v>
      </c>
      <c r="EN406">
        <v>288</v>
      </c>
      <c r="EO406">
        <v>0</v>
      </c>
      <c r="EP406">
        <v>1226.204</v>
      </c>
      <c r="EQ406">
        <v>22.930769504236199</v>
      </c>
      <c r="ER406">
        <v>-27.3923079460331</v>
      </c>
      <c r="ES406">
        <v>2.5960000000000001</v>
      </c>
      <c r="ET406">
        <v>15</v>
      </c>
      <c r="EU406">
        <v>0</v>
      </c>
      <c r="EV406" t="s">
        <v>249</v>
      </c>
      <c r="EW406">
        <v>1647517414.0999999</v>
      </c>
      <c r="EX406">
        <v>1647517416.0999999</v>
      </c>
      <c r="EY406">
        <v>0</v>
      </c>
      <c r="EZ406">
        <v>0.214</v>
      </c>
      <c r="FA406">
        <v>5.0000000000000001E-3</v>
      </c>
      <c r="FB406">
        <v>-8.3160000000000007</v>
      </c>
      <c r="FC406">
        <v>0.29899999999999999</v>
      </c>
      <c r="FD406">
        <v>600</v>
      </c>
      <c r="FE406">
        <v>21</v>
      </c>
      <c r="FF406">
        <v>0.45</v>
      </c>
      <c r="FG406">
        <v>0.14000000000000001</v>
      </c>
      <c r="FH406">
        <v>1.8190131707317101</v>
      </c>
      <c r="FI406">
        <v>-0.17367658536585201</v>
      </c>
      <c r="FJ406">
        <v>5.0097246233604099E-2</v>
      </c>
      <c r="FK406">
        <v>1</v>
      </c>
      <c r="FL406">
        <v>1226.3911764705899</v>
      </c>
      <c r="FM406">
        <v>0.875477632691539</v>
      </c>
      <c r="FN406">
        <v>4.8125673499983002</v>
      </c>
      <c r="FO406">
        <v>1</v>
      </c>
      <c r="FP406">
        <v>6.8984153658536607E-2</v>
      </c>
      <c r="FQ406">
        <v>1.3595418815331099E-2</v>
      </c>
      <c r="FR406">
        <v>1.6446212285549E-3</v>
      </c>
      <c r="FS406">
        <v>1</v>
      </c>
      <c r="FT406">
        <v>3</v>
      </c>
      <c r="FU406">
        <v>3</v>
      </c>
      <c r="FV406" t="s">
        <v>254</v>
      </c>
      <c r="FW406">
        <v>100</v>
      </c>
      <c r="FX406">
        <v>100</v>
      </c>
      <c r="FY406">
        <v>-8.2289999999999992</v>
      </c>
      <c r="FZ406">
        <v>0.28360000000000002</v>
      </c>
      <c r="GA406">
        <v>-5.92640960197539</v>
      </c>
      <c r="GB406">
        <v>-6.1472255440131896E-3</v>
      </c>
      <c r="GC406">
        <v>4.0142174821260903E-6</v>
      </c>
      <c r="GD406">
        <v>-6.7765446843560096E-10</v>
      </c>
      <c r="GE406">
        <v>6.52635436892431E-2</v>
      </c>
      <c r="GF406">
        <v>2.6136340373434201E-2</v>
      </c>
      <c r="GG406">
        <v>-1.0886145581756801E-3</v>
      </c>
      <c r="GH406">
        <v>1.78115029288535E-5</v>
      </c>
      <c r="GI406">
        <v>0</v>
      </c>
      <c r="GJ406">
        <v>2010</v>
      </c>
      <c r="GK406">
        <v>2</v>
      </c>
      <c r="GL406">
        <v>26</v>
      </c>
      <c r="GM406">
        <v>4385</v>
      </c>
      <c r="GN406">
        <v>4385</v>
      </c>
      <c r="GO406">
        <v>1.7346200000000001</v>
      </c>
      <c r="GP406">
        <v>2.4218799999999998</v>
      </c>
      <c r="GQ406">
        <v>2.1484399999999999</v>
      </c>
      <c r="GR406">
        <v>2.5964399999999999</v>
      </c>
      <c r="GS406">
        <v>2.2497600000000002</v>
      </c>
      <c r="GT406">
        <v>2.4682599999999999</v>
      </c>
      <c r="GU406">
        <v>34.5777</v>
      </c>
      <c r="GV406">
        <v>15.559200000000001</v>
      </c>
      <c r="GW406">
        <v>18</v>
      </c>
      <c r="GX406">
        <v>284.53500000000003</v>
      </c>
      <c r="GY406">
        <v>1101.8499999999999</v>
      </c>
      <c r="GZ406">
        <v>23.403099999999998</v>
      </c>
      <c r="HA406">
        <v>27.459399999999999</v>
      </c>
      <c r="HB406">
        <v>30.0001</v>
      </c>
      <c r="HC406">
        <v>27.452000000000002</v>
      </c>
      <c r="HD406">
        <v>27.3751</v>
      </c>
      <c r="HE406">
        <v>34.757599999999996</v>
      </c>
      <c r="HF406">
        <v>18.4724</v>
      </c>
      <c r="HG406">
        <v>52.926400000000001</v>
      </c>
      <c r="HH406">
        <v>23.399699999999999</v>
      </c>
      <c r="HI406">
        <v>550</v>
      </c>
      <c r="HJ406">
        <v>17.434999999999999</v>
      </c>
      <c r="HK406">
        <v>101.343</v>
      </c>
      <c r="HL406">
        <v>91.417299999999997</v>
      </c>
    </row>
    <row r="407" spans="2:220" x14ac:dyDescent="0.25">
      <c r="B407" s="67" t="s">
        <v>1115</v>
      </c>
      <c r="C407" s="67" t="s">
        <v>528</v>
      </c>
      <c r="D407" s="67">
        <v>2</v>
      </c>
      <c r="E407">
        <v>1647780661.5</v>
      </c>
      <c r="F407">
        <v>15073.9000000954</v>
      </c>
      <c r="G407" t="s">
        <v>1433</v>
      </c>
      <c r="H407" t="s">
        <v>1434</v>
      </c>
      <c r="I407">
        <v>3</v>
      </c>
      <c r="K407">
        <v>-6.3815390869615927</v>
      </c>
      <c r="L407">
        <v>-3.1376639488109528</v>
      </c>
      <c r="M407">
        <v>1.22927173263856</v>
      </c>
      <c r="N407">
        <v>1647780653.75</v>
      </c>
      <c r="O407">
        <v>6.211392528422392E-6</v>
      </c>
      <c r="P407">
        <v>6.2113925284223923E-3</v>
      </c>
      <c r="Q407" s="1">
        <v>-3.9638244204588689E-2</v>
      </c>
      <c r="R407">
        <v>550.044266666667</v>
      </c>
      <c r="S407">
        <v>676.15386871323994</v>
      </c>
      <c r="T407">
        <v>68.538607129264818</v>
      </c>
      <c r="U407">
        <v>55.755456917691163</v>
      </c>
      <c r="V407">
        <v>4.5463652540218315E-4</v>
      </c>
      <c r="W407">
        <v>2.0806012640981457</v>
      </c>
      <c r="X407">
        <v>4.54581341761443E-4</v>
      </c>
      <c r="Y407">
        <v>2.8411829594961646E-4</v>
      </c>
      <c r="Z407">
        <v>4.1329142557132466</v>
      </c>
      <c r="AA407">
        <v>25.030175119058974</v>
      </c>
      <c r="AB407">
        <v>24.75562</v>
      </c>
      <c r="AC407">
        <v>3.1336444619480219</v>
      </c>
      <c r="AD407">
        <v>56.052410712923376</v>
      </c>
      <c r="AE407">
        <v>1.7821740197770113</v>
      </c>
      <c r="AF407">
        <v>3.179477915596796</v>
      </c>
      <c r="AG407">
        <v>1.3514704421710106</v>
      </c>
      <c r="AH407">
        <v>-0.27392241050342747</v>
      </c>
      <c r="AI407">
        <v>27.293800206015845</v>
      </c>
      <c r="AJ407">
        <v>2.7713959855312358</v>
      </c>
      <c r="AK407">
        <v>33.924188036756902</v>
      </c>
      <c r="AL407">
        <v>-2.3324804857030382E-2</v>
      </c>
      <c r="AM407">
        <v>7.4338123003483327E-3</v>
      </c>
      <c r="AN407">
        <v>-3.9638244204588689E-2</v>
      </c>
      <c r="AO407">
        <v>559.823419939573</v>
      </c>
      <c r="AP407">
        <v>559.87167878787898</v>
      </c>
      <c r="AQ407">
        <v>1.50097177007743E-3</v>
      </c>
      <c r="AR407">
        <v>66.611176099874399</v>
      </c>
      <c r="AS407">
        <v>6.2113925284223923E-3</v>
      </c>
      <c r="AT407">
        <v>17.5711807244755</v>
      </c>
      <c r="AU407">
        <v>17.580576223776202</v>
      </c>
      <c r="AV407">
        <v>-3.5410223578265002E-6</v>
      </c>
      <c r="AW407">
        <v>77.180000000000007</v>
      </c>
      <c r="AX407">
        <v>0</v>
      </c>
      <c r="AY407">
        <v>0</v>
      </c>
      <c r="AZ407">
        <v>1</v>
      </c>
      <c r="BA407">
        <v>0</v>
      </c>
      <c r="BB407">
        <v>26003.181833351158</v>
      </c>
      <c r="BC407" t="s">
        <v>1432</v>
      </c>
      <c r="BD407">
        <v>10325.700000000001</v>
      </c>
      <c r="BE407">
        <v>1226.204</v>
      </c>
      <c r="BF407">
        <v>3627.96</v>
      </c>
      <c r="BG407">
        <v>0.66201281160762526</v>
      </c>
      <c r="BH407">
        <v>-1.22076184089178</v>
      </c>
      <c r="BI407" t="s">
        <v>1435</v>
      </c>
      <c r="BJ407">
        <v>10319.4</v>
      </c>
      <c r="BK407">
        <v>1401.6464000000001</v>
      </c>
      <c r="BL407">
        <v>3184.32</v>
      </c>
      <c r="BM407">
        <v>0.5598286604361371</v>
      </c>
      <c r="BN407">
        <v>0.5</v>
      </c>
      <c r="BO407">
        <v>21.070865628866994</v>
      </c>
      <c r="BP407">
        <v>-3.9638244204588689E-2</v>
      </c>
      <c r="BQ407">
        <v>5.8980372396192262</v>
      </c>
      <c r="BR407">
        <v>5.6054820788618065E-2</v>
      </c>
      <c r="BS407">
        <v>0.13932016882725348</v>
      </c>
      <c r="BT407">
        <v>1171.0605927373683</v>
      </c>
      <c r="BU407" t="s">
        <v>247</v>
      </c>
      <c r="BV407">
        <v>0</v>
      </c>
      <c r="BW407">
        <v>1171.0605927373683</v>
      </c>
      <c r="BX407">
        <v>0.63224154835651936</v>
      </c>
      <c r="BY407">
        <v>0.88546642005952314</v>
      </c>
      <c r="BZ407">
        <v>0.18056905329074252</v>
      </c>
      <c r="CA407">
        <v>0.91040244806742798</v>
      </c>
      <c r="CB407">
        <v>0.18471485030119622</v>
      </c>
      <c r="CC407">
        <v>0.73979773409608918</v>
      </c>
      <c r="CD407">
        <v>0.26020226590391082</v>
      </c>
      <c r="CE407">
        <v>215</v>
      </c>
      <c r="CF407">
        <v>300</v>
      </c>
      <c r="CG407">
        <v>300</v>
      </c>
      <c r="CH407">
        <v>300</v>
      </c>
      <c r="CI407">
        <v>10319.4</v>
      </c>
      <c r="CJ407">
        <v>3176.54</v>
      </c>
      <c r="CK407">
        <v>-8.5549400000000005E-3</v>
      </c>
      <c r="CL407">
        <v>-9.89</v>
      </c>
      <c r="CM407" t="s">
        <v>247</v>
      </c>
      <c r="CN407" t="s">
        <v>247</v>
      </c>
      <c r="CO407" t="s">
        <v>247</v>
      </c>
      <c r="CP407" t="s">
        <v>247</v>
      </c>
      <c r="CQ407" t="s">
        <v>247</v>
      </c>
      <c r="CR407" t="s">
        <v>247</v>
      </c>
      <c r="CS407" t="s">
        <v>247</v>
      </c>
      <c r="CT407" t="s">
        <v>247</v>
      </c>
      <c r="CU407" t="s">
        <v>247</v>
      </c>
      <c r="CV407" t="s">
        <v>247</v>
      </c>
      <c r="CW407">
        <v>24.995796666666699</v>
      </c>
      <c r="CX407">
        <v>21.070865628866994</v>
      </c>
      <c r="CY407">
        <v>0.84297635757959966</v>
      </c>
      <c r="CZ407">
        <v>0.16534437012862727</v>
      </c>
      <c r="DA407">
        <v>4.5999999999999996</v>
      </c>
      <c r="DB407">
        <v>0.5</v>
      </c>
      <c r="DC407" t="s">
        <v>248</v>
      </c>
      <c r="DD407">
        <v>2</v>
      </c>
      <c r="DE407" t="b">
        <v>1</v>
      </c>
      <c r="DF407">
        <v>1647780653.75</v>
      </c>
      <c r="DG407">
        <v>550.044266666667</v>
      </c>
      <c r="DH407">
        <v>550.01476666666701</v>
      </c>
      <c r="DI407">
        <v>17.581679999999999</v>
      </c>
      <c r="DJ407">
        <v>17.57048</v>
      </c>
      <c r="DK407">
        <v>558.26919999999996</v>
      </c>
      <c r="DL407">
        <v>17.2978533333333</v>
      </c>
      <c r="DM407">
        <v>299.94929999999999</v>
      </c>
      <c r="DN407">
        <v>101.26543333333299</v>
      </c>
      <c r="DO407">
        <v>9.9966319999999997E-2</v>
      </c>
      <c r="DP407">
        <v>24.998946666666701</v>
      </c>
      <c r="DQ407">
        <v>24.75562</v>
      </c>
      <c r="DR407">
        <v>24.395050000000001</v>
      </c>
      <c r="DS407">
        <v>0</v>
      </c>
      <c r="DT407">
        <v>0</v>
      </c>
      <c r="DU407">
        <v>4997.2920000000004</v>
      </c>
      <c r="DV407">
        <v>0</v>
      </c>
      <c r="DW407">
        <v>87.406133333333301</v>
      </c>
      <c r="DX407" s="1">
        <v>24.995796666666699</v>
      </c>
      <c r="DY407">
        <v>0.90043980000000001</v>
      </c>
      <c r="DZ407">
        <v>9.9560200000000001E-2</v>
      </c>
      <c r="EA407">
        <v>0</v>
      </c>
      <c r="EB407">
        <v>1401.61533333333</v>
      </c>
      <c r="EC407">
        <v>9.9996500000000002E-2</v>
      </c>
      <c r="ED407">
        <v>352.64850000000001</v>
      </c>
      <c r="EE407">
        <v>206.473166666667</v>
      </c>
      <c r="EF407">
        <v>35.207966666666699</v>
      </c>
      <c r="EG407">
        <v>41.164333333333303</v>
      </c>
      <c r="EH407">
        <v>38.008166666666703</v>
      </c>
      <c r="EI407">
        <v>41.5497333333333</v>
      </c>
      <c r="EJ407">
        <v>38.382966666666697</v>
      </c>
      <c r="EK407">
        <v>22.417000000000002</v>
      </c>
      <c r="EL407">
        <v>2.48</v>
      </c>
      <c r="EM407">
        <v>0</v>
      </c>
      <c r="EN407">
        <v>146.40000009536701</v>
      </c>
      <c r="EO407">
        <v>0</v>
      </c>
      <c r="EP407">
        <v>1401.6464000000001</v>
      </c>
      <c r="EQ407">
        <v>-16.389230794449599</v>
      </c>
      <c r="ER407">
        <v>-2.7573077731637801</v>
      </c>
      <c r="ES407">
        <v>352.76319999999998</v>
      </c>
      <c r="ET407">
        <v>15</v>
      </c>
      <c r="EU407">
        <v>0</v>
      </c>
      <c r="EV407" t="s">
        <v>249</v>
      </c>
      <c r="EW407">
        <v>1647517414.0999999</v>
      </c>
      <c r="EX407">
        <v>1647517416.0999999</v>
      </c>
      <c r="EY407">
        <v>0</v>
      </c>
      <c r="EZ407">
        <v>0.214</v>
      </c>
      <c r="FA407">
        <v>5.0000000000000001E-3</v>
      </c>
      <c r="FB407">
        <v>-8.3160000000000007</v>
      </c>
      <c r="FC407">
        <v>0.29899999999999999</v>
      </c>
      <c r="FD407">
        <v>600</v>
      </c>
      <c r="FE407">
        <v>21</v>
      </c>
      <c r="FF407">
        <v>0.45</v>
      </c>
      <c r="FG407">
        <v>0.14000000000000001</v>
      </c>
      <c r="FH407">
        <v>4.0774557500000003E-2</v>
      </c>
      <c r="FI407">
        <v>-0.15665578063789901</v>
      </c>
      <c r="FJ407">
        <v>5.2780208513064801E-2</v>
      </c>
      <c r="FK407">
        <v>1</v>
      </c>
      <c r="FL407">
        <v>1402.55382352941</v>
      </c>
      <c r="FM407">
        <v>-15.7966386748719</v>
      </c>
      <c r="FN407">
        <v>1.9934407362292299</v>
      </c>
      <c r="FO407">
        <v>0</v>
      </c>
      <c r="FP407">
        <v>1.2315946499999999E-2</v>
      </c>
      <c r="FQ407">
        <v>-2.3894898011257E-2</v>
      </c>
      <c r="FR407">
        <v>2.39975927240895E-3</v>
      </c>
      <c r="FS407">
        <v>1</v>
      </c>
      <c r="FT407">
        <v>2</v>
      </c>
      <c r="FU407">
        <v>3</v>
      </c>
      <c r="FV407" t="s">
        <v>250</v>
      </c>
      <c r="FW407">
        <v>100</v>
      </c>
      <c r="FX407">
        <v>100</v>
      </c>
      <c r="FY407">
        <v>-8.2249999999999996</v>
      </c>
      <c r="FZ407">
        <v>0.2838</v>
      </c>
      <c r="GA407">
        <v>-5.92640960197539</v>
      </c>
      <c r="GB407">
        <v>-6.1472255440131896E-3</v>
      </c>
      <c r="GC407">
        <v>4.0142174821260903E-6</v>
      </c>
      <c r="GD407">
        <v>-6.7765446843560096E-10</v>
      </c>
      <c r="GE407">
        <v>6.52635436892431E-2</v>
      </c>
      <c r="GF407">
        <v>2.6136340373434201E-2</v>
      </c>
      <c r="GG407">
        <v>-1.0886145581756801E-3</v>
      </c>
      <c r="GH407">
        <v>1.78115029288535E-5</v>
      </c>
      <c r="GI407">
        <v>0</v>
      </c>
      <c r="GJ407">
        <v>2010</v>
      </c>
      <c r="GK407">
        <v>2</v>
      </c>
      <c r="GL407">
        <v>26</v>
      </c>
      <c r="GM407">
        <v>4387.5</v>
      </c>
      <c r="GN407">
        <v>4387.3999999999996</v>
      </c>
      <c r="GO407">
        <v>1.7346200000000001</v>
      </c>
      <c r="GP407">
        <v>2.4328599999999998</v>
      </c>
      <c r="GQ407">
        <v>2.1484399999999999</v>
      </c>
      <c r="GR407">
        <v>2.5964399999999999</v>
      </c>
      <c r="GS407">
        <v>2.2497600000000002</v>
      </c>
      <c r="GT407">
        <v>2.4511699999999998</v>
      </c>
      <c r="GU407">
        <v>34.5777</v>
      </c>
      <c r="GV407">
        <v>15.5242</v>
      </c>
      <c r="GW407">
        <v>18</v>
      </c>
      <c r="GX407">
        <v>284.46100000000001</v>
      </c>
      <c r="GY407">
        <v>1106.82</v>
      </c>
      <c r="GZ407">
        <v>23.633299999999998</v>
      </c>
      <c r="HA407">
        <v>27.473199999999999</v>
      </c>
      <c r="HB407">
        <v>30.0002</v>
      </c>
      <c r="HC407">
        <v>27.483899999999998</v>
      </c>
      <c r="HD407">
        <v>27.4101</v>
      </c>
      <c r="HE407">
        <v>34.760199999999998</v>
      </c>
      <c r="HF407">
        <v>17.904299999999999</v>
      </c>
      <c r="HG407">
        <v>52.926400000000001</v>
      </c>
      <c r="HH407">
        <v>23.4544</v>
      </c>
      <c r="HI407">
        <v>550</v>
      </c>
      <c r="HJ407">
        <v>17.536000000000001</v>
      </c>
      <c r="HK407">
        <v>101.343</v>
      </c>
      <c r="HL407">
        <v>91.421000000000006</v>
      </c>
    </row>
    <row r="408" spans="2:220" x14ac:dyDescent="0.25">
      <c r="B408" s="67" t="s">
        <v>1115</v>
      </c>
      <c r="C408" s="67" t="s">
        <v>528</v>
      </c>
      <c r="D408" s="67">
        <v>2</v>
      </c>
      <c r="E408">
        <v>1647780755.5</v>
      </c>
      <c r="F408">
        <v>15167.9000000954</v>
      </c>
      <c r="G408" t="s">
        <v>1436</v>
      </c>
      <c r="H408" t="s">
        <v>1437</v>
      </c>
      <c r="I408">
        <v>3</v>
      </c>
      <c r="K408">
        <v>-0.74271518502839506</v>
      </c>
      <c r="L408">
        <v>0.85313943262290437</v>
      </c>
      <c r="M408">
        <v>1.0075387768735338</v>
      </c>
      <c r="N408">
        <v>1647780747.75</v>
      </c>
      <c r="O408">
        <v>-1.3407831553472484E-5</v>
      </c>
      <c r="P408">
        <v>-1.3407831553472483E-2</v>
      </c>
      <c r="Q408" s="1">
        <v>9.9582000930668688E-3</v>
      </c>
      <c r="R408">
        <v>550.05013333333295</v>
      </c>
      <c r="S408">
        <v>554.19683855779044</v>
      </c>
      <c r="T408">
        <v>56.171272396178495</v>
      </c>
      <c r="U408">
        <v>55.750978210964789</v>
      </c>
      <c r="V408">
        <v>-9.8578316148231044E-4</v>
      </c>
      <c r="W408">
        <v>2.079437324428997</v>
      </c>
      <c r="X408">
        <v>-9.860428591204728E-4</v>
      </c>
      <c r="Y408">
        <v>-6.1625344905653424E-4</v>
      </c>
      <c r="Z408">
        <v>8.2690417115303205</v>
      </c>
      <c r="AA408">
        <v>25.048459099028875</v>
      </c>
      <c r="AB408">
        <v>24.7300133333333</v>
      </c>
      <c r="AC408">
        <v>3.128854894274721</v>
      </c>
      <c r="AD408">
        <v>56.185967063378449</v>
      </c>
      <c r="AE408">
        <v>1.7840545200722899</v>
      </c>
      <c r="AF408">
        <v>3.1752670877051115</v>
      </c>
      <c r="AG408">
        <v>1.344800374202431</v>
      </c>
      <c r="AH408">
        <v>0.59128537150813654</v>
      </c>
      <c r="AI408">
        <v>27.657451773543773</v>
      </c>
      <c r="AJ408">
        <v>2.8092161152233057</v>
      </c>
      <c r="AK408">
        <v>39.326994971805533</v>
      </c>
      <c r="AL408">
        <v>-1.1207214365367077E-2</v>
      </c>
      <c r="AM408">
        <v>-1.313643929329518E-2</v>
      </c>
      <c r="AN408">
        <v>9.9582000930668688E-3</v>
      </c>
      <c r="AO408">
        <v>559.85022073696598</v>
      </c>
      <c r="AP408">
        <v>559.88506060606096</v>
      </c>
      <c r="AQ408">
        <v>-5.5541432889310302E-3</v>
      </c>
      <c r="AR408">
        <v>66.611176099874399</v>
      </c>
      <c r="AS408">
        <v>-1.3407831553472483E-2</v>
      </c>
      <c r="AT408">
        <v>17.622229461118899</v>
      </c>
      <c r="AU408">
        <v>17.602041958042001</v>
      </c>
      <c r="AV408">
        <v>-1.0792768577024201E-6</v>
      </c>
      <c r="AW408">
        <v>77.180000000000007</v>
      </c>
      <c r="AX408">
        <v>0</v>
      </c>
      <c r="AY408">
        <v>0</v>
      </c>
      <c r="AZ408">
        <v>1</v>
      </c>
      <c r="BA408">
        <v>0</v>
      </c>
      <c r="BB408">
        <v>25979.560363430039</v>
      </c>
      <c r="BC408" t="s">
        <v>1432</v>
      </c>
      <c r="BD408">
        <v>10325.700000000001</v>
      </c>
      <c r="BE408">
        <v>1226.204</v>
      </c>
      <c r="BF408">
        <v>3627.96</v>
      </c>
      <c r="BG408">
        <v>0.66201281160762526</v>
      </c>
      <c r="BH408">
        <v>-1.22076184089178</v>
      </c>
      <c r="BI408" t="s">
        <v>1438</v>
      </c>
      <c r="BJ408">
        <v>10315.5</v>
      </c>
      <c r="BK408">
        <v>1276.4184</v>
      </c>
      <c r="BL408">
        <v>2308.67</v>
      </c>
      <c r="BM408">
        <v>0.44711959699740544</v>
      </c>
      <c r="BN408">
        <v>0.5</v>
      </c>
      <c r="BO408">
        <v>42.151057537580478</v>
      </c>
      <c r="BP408">
        <v>9.9582000930668688E-3</v>
      </c>
      <c r="BQ408">
        <v>9.4232819296087165</v>
      </c>
      <c r="BR408">
        <v>2.9197844914984113E-2</v>
      </c>
      <c r="BS408">
        <v>0.571450228919681</v>
      </c>
      <c r="BT408">
        <v>1027.7092920181765</v>
      </c>
      <c r="BU408" t="s">
        <v>247</v>
      </c>
      <c r="BV408">
        <v>0</v>
      </c>
      <c r="BW408">
        <v>1027.7092920181765</v>
      </c>
      <c r="BX408">
        <v>0.55484790289726271</v>
      </c>
      <c r="BY408">
        <v>0.80584173547862437</v>
      </c>
      <c r="BZ408">
        <v>0.50737030700549757</v>
      </c>
      <c r="CA408">
        <v>0.95361110649202829</v>
      </c>
      <c r="CB408">
        <v>0.54930226051272479</v>
      </c>
      <c r="CC408">
        <v>0.648824115546623</v>
      </c>
      <c r="CD408">
        <v>0.351175884453377</v>
      </c>
      <c r="CE408">
        <v>216</v>
      </c>
      <c r="CF408">
        <v>300</v>
      </c>
      <c r="CG408">
        <v>300</v>
      </c>
      <c r="CH408">
        <v>300</v>
      </c>
      <c r="CI408">
        <v>10315.5</v>
      </c>
      <c r="CJ408">
        <v>2282.15</v>
      </c>
      <c r="CK408">
        <v>-8.5288199999999995E-3</v>
      </c>
      <c r="CL408">
        <v>-10.69</v>
      </c>
      <c r="CM408" t="s">
        <v>247</v>
      </c>
      <c r="CN408" t="s">
        <v>247</v>
      </c>
      <c r="CO408" t="s">
        <v>247</v>
      </c>
      <c r="CP408" t="s">
        <v>247</v>
      </c>
      <c r="CQ408" t="s">
        <v>247</v>
      </c>
      <c r="CR408" t="s">
        <v>247</v>
      </c>
      <c r="CS408" t="s">
        <v>247</v>
      </c>
      <c r="CT408" t="s">
        <v>247</v>
      </c>
      <c r="CU408" t="s">
        <v>247</v>
      </c>
      <c r="CV408" t="s">
        <v>247</v>
      </c>
      <c r="CW408">
        <v>50.001710000000003</v>
      </c>
      <c r="CX408">
        <v>42.151057537580478</v>
      </c>
      <c r="CY408">
        <v>0.84299232041425132</v>
      </c>
      <c r="CZ408">
        <v>0.16537517839950513</v>
      </c>
      <c r="DA408">
        <v>4.5999999999999996</v>
      </c>
      <c r="DB408">
        <v>0.5</v>
      </c>
      <c r="DC408" t="s">
        <v>248</v>
      </c>
      <c r="DD408">
        <v>2</v>
      </c>
      <c r="DE408" t="b">
        <v>1</v>
      </c>
      <c r="DF408">
        <v>1647780747.75</v>
      </c>
      <c r="DG408">
        <v>550.05013333333295</v>
      </c>
      <c r="DH408">
        <v>550.02186666666705</v>
      </c>
      <c r="DI408">
        <v>17.6018333333333</v>
      </c>
      <c r="DJ408">
        <v>17.6216233333333</v>
      </c>
      <c r="DK408">
        <v>558.27513333333297</v>
      </c>
      <c r="DL408">
        <v>17.317913333333301</v>
      </c>
      <c r="DM408">
        <v>299.96960000000001</v>
      </c>
      <c r="DN408">
        <v>101.25620000000001</v>
      </c>
      <c r="DO408">
        <v>9.9976159999999994E-2</v>
      </c>
      <c r="DP408">
        <v>24.97672</v>
      </c>
      <c r="DQ408">
        <v>24.7300133333333</v>
      </c>
      <c r="DR408">
        <v>24.271126666666699</v>
      </c>
      <c r="DS408">
        <v>0</v>
      </c>
      <c r="DT408">
        <v>0</v>
      </c>
      <c r="DU408">
        <v>4993.4380000000001</v>
      </c>
      <c r="DV408">
        <v>0</v>
      </c>
      <c r="DW408">
        <v>87.420500000000004</v>
      </c>
      <c r="DX408" s="1">
        <v>50.001710000000003</v>
      </c>
      <c r="DY408">
        <v>0.90004716666666695</v>
      </c>
      <c r="DZ408">
        <v>9.9952766666666706E-2</v>
      </c>
      <c r="EA408">
        <v>0</v>
      </c>
      <c r="EB408">
        <v>1276.568</v>
      </c>
      <c r="EC408">
        <v>9.9996500000000002E-2</v>
      </c>
      <c r="ED408">
        <v>634.79349999999999</v>
      </c>
      <c r="EE408">
        <v>413.81700000000001</v>
      </c>
      <c r="EF408">
        <v>34.960166666666701</v>
      </c>
      <c r="EG408">
        <v>39.449666666666701</v>
      </c>
      <c r="EH408">
        <v>37.030999999999999</v>
      </c>
      <c r="EI408">
        <v>39.295566666666701</v>
      </c>
      <c r="EJ408">
        <v>37.608033333333303</v>
      </c>
      <c r="EK408">
        <v>44.914000000000001</v>
      </c>
      <c r="EL408">
        <v>4.9873333333333303</v>
      </c>
      <c r="EM408">
        <v>0</v>
      </c>
      <c r="EN408">
        <v>92.600000143051105</v>
      </c>
      <c r="EO408">
        <v>0</v>
      </c>
      <c r="EP408">
        <v>1276.4184</v>
      </c>
      <c r="EQ408">
        <v>-34.427692277159899</v>
      </c>
      <c r="ER408">
        <v>-12.8657691649705</v>
      </c>
      <c r="ES408">
        <v>634.65179999999998</v>
      </c>
      <c r="ET408">
        <v>15</v>
      </c>
      <c r="EU408">
        <v>0</v>
      </c>
      <c r="EV408" t="s">
        <v>249</v>
      </c>
      <c r="EW408">
        <v>1647517414.0999999</v>
      </c>
      <c r="EX408">
        <v>1647517416.0999999</v>
      </c>
      <c r="EY408">
        <v>0</v>
      </c>
      <c r="EZ408">
        <v>0.214</v>
      </c>
      <c r="FA408">
        <v>5.0000000000000001E-3</v>
      </c>
      <c r="FB408">
        <v>-8.3160000000000007</v>
      </c>
      <c r="FC408">
        <v>0.29899999999999999</v>
      </c>
      <c r="FD408">
        <v>600</v>
      </c>
      <c r="FE408">
        <v>21</v>
      </c>
      <c r="FF408">
        <v>0.45</v>
      </c>
      <c r="FG408">
        <v>0.14000000000000001</v>
      </c>
      <c r="FH408">
        <v>2.2605325853658501E-2</v>
      </c>
      <c r="FI408">
        <v>4.8082054494773499E-2</v>
      </c>
      <c r="FJ408">
        <v>4.3878181425584098E-2</v>
      </c>
      <c r="FK408">
        <v>1</v>
      </c>
      <c r="FL408">
        <v>1277.9505882352901</v>
      </c>
      <c r="FM408">
        <v>-34.2747135001026</v>
      </c>
      <c r="FN408">
        <v>3.65460381789106</v>
      </c>
      <c r="FO408">
        <v>0</v>
      </c>
      <c r="FP408">
        <v>-1.9818934146341501E-2</v>
      </c>
      <c r="FQ408">
        <v>-1.76206829268294E-3</v>
      </c>
      <c r="FR408">
        <v>6.1812846111773895E-4</v>
      </c>
      <c r="FS408">
        <v>1</v>
      </c>
      <c r="FT408">
        <v>2</v>
      </c>
      <c r="FU408">
        <v>3</v>
      </c>
      <c r="FV408" t="s">
        <v>250</v>
      </c>
      <c r="FW408">
        <v>100</v>
      </c>
      <c r="FX408">
        <v>100</v>
      </c>
      <c r="FY408">
        <v>-8.2249999999999996</v>
      </c>
      <c r="FZ408">
        <v>0.28389999999999999</v>
      </c>
      <c r="GA408">
        <v>-5.92640960197539</v>
      </c>
      <c r="GB408">
        <v>-6.1472255440131896E-3</v>
      </c>
      <c r="GC408">
        <v>4.0142174821260903E-6</v>
      </c>
      <c r="GD408">
        <v>-6.7765446843560096E-10</v>
      </c>
      <c r="GE408">
        <v>6.52635436892431E-2</v>
      </c>
      <c r="GF408">
        <v>2.6136340373434201E-2</v>
      </c>
      <c r="GG408">
        <v>-1.0886145581756801E-3</v>
      </c>
      <c r="GH408">
        <v>1.78115029288535E-5</v>
      </c>
      <c r="GI408">
        <v>0</v>
      </c>
      <c r="GJ408">
        <v>2010</v>
      </c>
      <c r="GK408">
        <v>2</v>
      </c>
      <c r="GL408">
        <v>26</v>
      </c>
      <c r="GM408">
        <v>4389</v>
      </c>
      <c r="GN408">
        <v>4389</v>
      </c>
      <c r="GO408">
        <v>1.7346200000000001</v>
      </c>
      <c r="GP408">
        <v>2.4255399999999998</v>
      </c>
      <c r="GQ408">
        <v>2.1472199999999999</v>
      </c>
      <c r="GR408">
        <v>2.5988799999999999</v>
      </c>
      <c r="GS408">
        <v>2.2497600000000002</v>
      </c>
      <c r="GT408">
        <v>2.49512</v>
      </c>
      <c r="GU408">
        <v>34.6006</v>
      </c>
      <c r="GV408">
        <v>15.515499999999999</v>
      </c>
      <c r="GW408">
        <v>18</v>
      </c>
      <c r="GX408">
        <v>284.31400000000002</v>
      </c>
      <c r="GY408">
        <v>1101.71</v>
      </c>
      <c r="GZ408">
        <v>23.3066</v>
      </c>
      <c r="HA408">
        <v>27.4406</v>
      </c>
      <c r="HB408">
        <v>30.0001</v>
      </c>
      <c r="HC408">
        <v>27.4682</v>
      </c>
      <c r="HD408">
        <v>27.4009</v>
      </c>
      <c r="HE408">
        <v>34.7637</v>
      </c>
      <c r="HF408">
        <v>17.624099999999999</v>
      </c>
      <c r="HG408">
        <v>52.926400000000001</v>
      </c>
      <c r="HH408">
        <v>23.326799999999999</v>
      </c>
      <c r="HI408">
        <v>550</v>
      </c>
      <c r="HJ408">
        <v>17.6203</v>
      </c>
      <c r="HK408">
        <v>101.346</v>
      </c>
      <c r="HL408">
        <v>91.427000000000007</v>
      </c>
    </row>
    <row r="409" spans="2:220" x14ac:dyDescent="0.25">
      <c r="B409" s="67" t="s">
        <v>1115</v>
      </c>
      <c r="C409" s="67" t="s">
        <v>528</v>
      </c>
      <c r="D409" s="67">
        <v>2</v>
      </c>
      <c r="E409">
        <v>1647780843.5</v>
      </c>
      <c r="F409">
        <v>15255.9000000954</v>
      </c>
      <c r="G409" t="s">
        <v>1439</v>
      </c>
      <c r="H409" t="s">
        <v>1440</v>
      </c>
      <c r="I409">
        <v>3</v>
      </c>
      <c r="K409">
        <v>1.6221293472147127</v>
      </c>
      <c r="L409">
        <v>1.5968495779607303</v>
      </c>
      <c r="M409">
        <v>0.91502339539937205</v>
      </c>
      <c r="N409">
        <v>1647780835.75</v>
      </c>
      <c r="O409">
        <v>-1.0875023017057912E-5</v>
      </c>
      <c r="P409">
        <v>-1.0875023017057912E-2</v>
      </c>
      <c r="Q409" s="1">
        <v>-1.7640693987605125E-2</v>
      </c>
      <c r="R409">
        <v>550.06073333333302</v>
      </c>
      <c r="S409">
        <v>503.31843989053493</v>
      </c>
      <c r="T409">
        <v>51.011732087582125</v>
      </c>
      <c r="U409">
        <v>55.749101437256144</v>
      </c>
      <c r="V409">
        <v>-7.9976169201068656E-4</v>
      </c>
      <c r="W409">
        <v>2.0818071350093152</v>
      </c>
      <c r="X409">
        <v>-7.9993242141132982E-4</v>
      </c>
      <c r="Y409">
        <v>-4.9994242138444228E-4</v>
      </c>
      <c r="Z409">
        <v>12.404783584373989</v>
      </c>
      <c r="AA409">
        <v>25.052045436209621</v>
      </c>
      <c r="AB409">
        <v>24.735113333333299</v>
      </c>
      <c r="AC409">
        <v>3.1298083069627114</v>
      </c>
      <c r="AD409">
        <v>56.324103692625748</v>
      </c>
      <c r="AE409">
        <v>1.7853621034420821</v>
      </c>
      <c r="AF409">
        <v>3.1698011799446197</v>
      </c>
      <c r="AG409">
        <v>1.3444462035206293</v>
      </c>
      <c r="AH409">
        <v>0.47958851505225392</v>
      </c>
      <c r="AI409">
        <v>23.874124531167958</v>
      </c>
      <c r="AJ409">
        <v>2.4218862008806159</v>
      </c>
      <c r="AK409">
        <v>39.180382831474816</v>
      </c>
      <c r="AL409">
        <v>-2.058259463391297E-2</v>
      </c>
      <c r="AM409">
        <v>-1.2889501251707213E-2</v>
      </c>
      <c r="AN409">
        <v>-1.7640693987605125E-2</v>
      </c>
      <c r="AO409">
        <v>559.90501895077</v>
      </c>
      <c r="AP409">
        <v>559.99009696969699</v>
      </c>
      <c r="AQ409">
        <v>-6.3432137899527103E-3</v>
      </c>
      <c r="AR409">
        <v>66.611176099874399</v>
      </c>
      <c r="AS409">
        <v>-1.0875023017057912E-2</v>
      </c>
      <c r="AT409">
        <v>17.635796478741302</v>
      </c>
      <c r="AU409">
        <v>17.619369230769198</v>
      </c>
      <c r="AV409">
        <v>4.3042459650431597E-6</v>
      </c>
      <c r="AW409">
        <v>77.180000000000007</v>
      </c>
      <c r="AX409">
        <v>0</v>
      </c>
      <c r="AY409">
        <v>0</v>
      </c>
      <c r="AZ409">
        <v>1</v>
      </c>
      <c r="BA409">
        <v>0</v>
      </c>
      <c r="BB409">
        <v>26035.099039883142</v>
      </c>
      <c r="BC409" t="s">
        <v>1432</v>
      </c>
      <c r="BD409">
        <v>10325.700000000001</v>
      </c>
      <c r="BE409">
        <v>1226.204</v>
      </c>
      <c r="BF409">
        <v>3627.96</v>
      </c>
      <c r="BG409">
        <v>0.66201281160762526</v>
      </c>
      <c r="BH409">
        <v>-1.22076184089178</v>
      </c>
      <c r="BI409" t="s">
        <v>1441</v>
      </c>
      <c r="BJ409">
        <v>10314.4</v>
      </c>
      <c r="BK409">
        <v>1160.44076923077</v>
      </c>
      <c r="BL409">
        <v>1744.7</v>
      </c>
      <c r="BM409">
        <v>0.33487661533170743</v>
      </c>
      <c r="BN409">
        <v>0.5</v>
      </c>
      <c r="BO409">
        <v>63.229540099675631</v>
      </c>
      <c r="BP409">
        <v>-1.7640693987605125E-2</v>
      </c>
      <c r="BQ409">
        <v>10.587047188779923</v>
      </c>
      <c r="BR409">
        <v>1.9027833272352822E-2</v>
      </c>
      <c r="BS409">
        <v>1.0794176649280678</v>
      </c>
      <c r="BT409">
        <v>898.4302744396831</v>
      </c>
      <c r="BU409" t="s">
        <v>247</v>
      </c>
      <c r="BV409">
        <v>0</v>
      </c>
      <c r="BW409">
        <v>898.4302744396831</v>
      </c>
      <c r="BX409">
        <v>0.48505171408283199</v>
      </c>
      <c r="BY409">
        <v>0.69039363352197292</v>
      </c>
      <c r="BZ409">
        <v>0.68995768112157307</v>
      </c>
      <c r="CA409">
        <v>1.1268345961574051</v>
      </c>
      <c r="CB409">
        <v>0.78411795369721149</v>
      </c>
      <c r="CC409">
        <v>0.53451288345179349</v>
      </c>
      <c r="CD409">
        <v>0.46548711654820651</v>
      </c>
      <c r="CE409">
        <v>217</v>
      </c>
      <c r="CF409">
        <v>300</v>
      </c>
      <c r="CG409">
        <v>300</v>
      </c>
      <c r="CH409">
        <v>300</v>
      </c>
      <c r="CI409">
        <v>10314.4</v>
      </c>
      <c r="CJ409">
        <v>1732.05</v>
      </c>
      <c r="CK409">
        <v>-8.5056200000000002E-3</v>
      </c>
      <c r="CL409">
        <v>-5.22</v>
      </c>
      <c r="CM409" t="s">
        <v>247</v>
      </c>
      <c r="CN409" t="s">
        <v>247</v>
      </c>
      <c r="CO409" t="s">
        <v>247</v>
      </c>
      <c r="CP409" t="s">
        <v>247</v>
      </c>
      <c r="CQ409" t="s">
        <v>247</v>
      </c>
      <c r="CR409" t="s">
        <v>247</v>
      </c>
      <c r="CS409" t="s">
        <v>247</v>
      </c>
      <c r="CT409" t="s">
        <v>247</v>
      </c>
      <c r="CU409" t="s">
        <v>247</v>
      </c>
      <c r="CV409" t="s">
        <v>247</v>
      </c>
      <c r="CW409">
        <v>75.005629999999996</v>
      </c>
      <c r="CX409">
        <v>63.229540099675631</v>
      </c>
      <c r="CY409">
        <v>0.84299725366849976</v>
      </c>
      <c r="CZ409">
        <v>0.16538469958020471</v>
      </c>
      <c r="DA409">
        <v>4.5999999999999996</v>
      </c>
      <c r="DB409">
        <v>0.5</v>
      </c>
      <c r="DC409" t="s">
        <v>248</v>
      </c>
      <c r="DD409">
        <v>2</v>
      </c>
      <c r="DE409" t="b">
        <v>1</v>
      </c>
      <c r="DF409">
        <v>1647780835.75</v>
      </c>
      <c r="DG409">
        <v>550.06073333333302</v>
      </c>
      <c r="DH409">
        <v>550.01829999999995</v>
      </c>
      <c r="DI409">
        <v>17.615666666666701</v>
      </c>
      <c r="DJ409">
        <v>17.635083333333299</v>
      </c>
      <c r="DK409">
        <v>558.285666666667</v>
      </c>
      <c r="DL409">
        <v>17.331689999999998</v>
      </c>
      <c r="DM409">
        <v>299.98579999999998</v>
      </c>
      <c r="DN409">
        <v>101.25083333333301</v>
      </c>
      <c r="DO409">
        <v>9.9977693333333298E-2</v>
      </c>
      <c r="DP409">
        <v>24.94783</v>
      </c>
      <c r="DQ409">
        <v>24.735113333333299</v>
      </c>
      <c r="DR409">
        <v>24.4211566666667</v>
      </c>
      <c r="DS409">
        <v>0</v>
      </c>
      <c r="DT409">
        <v>0</v>
      </c>
      <c r="DU409">
        <v>5002.4786666666696</v>
      </c>
      <c r="DV409">
        <v>0</v>
      </c>
      <c r="DW409">
        <v>87.454943333333304</v>
      </c>
      <c r="DX409" s="1">
        <v>75.005629999999996</v>
      </c>
      <c r="DY409">
        <v>0.89995780000000003</v>
      </c>
      <c r="DZ409">
        <v>0.100041986666667</v>
      </c>
      <c r="EA409">
        <v>0</v>
      </c>
      <c r="EB409">
        <v>1160.4843333333299</v>
      </c>
      <c r="EC409">
        <v>9.9996500000000002E-2</v>
      </c>
      <c r="ED409">
        <v>860.19383333333303</v>
      </c>
      <c r="EE409">
        <v>621.15099999999995</v>
      </c>
      <c r="EF409">
        <v>34.374733333333303</v>
      </c>
      <c r="EG409">
        <v>38.370533333333299</v>
      </c>
      <c r="EH409">
        <v>36.270533333333297</v>
      </c>
      <c r="EI409">
        <v>37.974733333333297</v>
      </c>
      <c r="EJ409">
        <v>36.9664</v>
      </c>
      <c r="EK409">
        <v>67.411666666666704</v>
      </c>
      <c r="EL409">
        <v>7.4936666666666696</v>
      </c>
      <c r="EM409">
        <v>0</v>
      </c>
      <c r="EN409">
        <v>86.5</v>
      </c>
      <c r="EO409">
        <v>0</v>
      </c>
      <c r="EP409">
        <v>1160.44076923077</v>
      </c>
      <c r="EQ409">
        <v>-38.635213778454599</v>
      </c>
      <c r="ER409">
        <v>-31.482734934696001</v>
      </c>
      <c r="ES409">
        <v>860.16269230769205</v>
      </c>
      <c r="ET409">
        <v>15</v>
      </c>
      <c r="EU409">
        <v>0</v>
      </c>
      <c r="EV409" t="s">
        <v>249</v>
      </c>
      <c r="EW409">
        <v>1647517414.0999999</v>
      </c>
      <c r="EX409">
        <v>1647517416.0999999</v>
      </c>
      <c r="EY409">
        <v>0</v>
      </c>
      <c r="EZ409">
        <v>0.214</v>
      </c>
      <c r="FA409">
        <v>5.0000000000000001E-3</v>
      </c>
      <c r="FB409">
        <v>-8.3160000000000007</v>
      </c>
      <c r="FC409">
        <v>0.29899999999999999</v>
      </c>
      <c r="FD409">
        <v>600</v>
      </c>
      <c r="FE409">
        <v>21</v>
      </c>
      <c r="FF409">
        <v>0.45</v>
      </c>
      <c r="FG409">
        <v>0.14000000000000001</v>
      </c>
      <c r="FH409">
        <v>5.8999668875000001E-2</v>
      </c>
      <c r="FI409">
        <v>-6.3772878742964403E-2</v>
      </c>
      <c r="FJ409">
        <v>5.9546029526965701E-2</v>
      </c>
      <c r="FK409">
        <v>1</v>
      </c>
      <c r="FL409">
        <v>1162.42411764706</v>
      </c>
      <c r="FM409">
        <v>-40.094728857623402</v>
      </c>
      <c r="FN409">
        <v>4.1022369203722402</v>
      </c>
      <c r="FO409">
        <v>0</v>
      </c>
      <c r="FP409">
        <v>-2.0376829999999999E-2</v>
      </c>
      <c r="FQ409">
        <v>1.7048451782363999E-2</v>
      </c>
      <c r="FR409">
        <v>1.9044032421207399E-3</v>
      </c>
      <c r="FS409">
        <v>1</v>
      </c>
      <c r="FT409">
        <v>2</v>
      </c>
      <c r="FU409">
        <v>3</v>
      </c>
      <c r="FV409" t="s">
        <v>250</v>
      </c>
      <c r="FW409">
        <v>100</v>
      </c>
      <c r="FX409">
        <v>100</v>
      </c>
      <c r="FY409">
        <v>-8.2249999999999996</v>
      </c>
      <c r="FZ409">
        <v>0.28399999999999997</v>
      </c>
      <c r="GA409">
        <v>-5.92640960197539</v>
      </c>
      <c r="GB409">
        <v>-6.1472255440131896E-3</v>
      </c>
      <c r="GC409">
        <v>4.0142174821260903E-6</v>
      </c>
      <c r="GD409">
        <v>-6.7765446843560096E-10</v>
      </c>
      <c r="GE409">
        <v>6.52635436892431E-2</v>
      </c>
      <c r="GF409">
        <v>2.6136340373434201E-2</v>
      </c>
      <c r="GG409">
        <v>-1.0886145581756801E-3</v>
      </c>
      <c r="GH409">
        <v>1.78115029288535E-5</v>
      </c>
      <c r="GI409">
        <v>0</v>
      </c>
      <c r="GJ409">
        <v>2010</v>
      </c>
      <c r="GK409">
        <v>2</v>
      </c>
      <c r="GL409">
        <v>26</v>
      </c>
      <c r="GM409">
        <v>4390.5</v>
      </c>
      <c r="GN409">
        <v>4390.5</v>
      </c>
      <c r="GO409">
        <v>1.7346200000000001</v>
      </c>
      <c r="GP409">
        <v>2.4328599999999998</v>
      </c>
      <c r="GQ409">
        <v>2.1484399999999999</v>
      </c>
      <c r="GR409">
        <v>2.5964399999999999</v>
      </c>
      <c r="GS409">
        <v>2.2497600000000002</v>
      </c>
      <c r="GT409">
        <v>2.3913600000000002</v>
      </c>
      <c r="GU409">
        <v>34.6235</v>
      </c>
      <c r="GV409">
        <v>15.497999999999999</v>
      </c>
      <c r="GW409">
        <v>18</v>
      </c>
      <c r="GX409">
        <v>284.89299999999997</v>
      </c>
      <c r="GY409">
        <v>1103.74</v>
      </c>
      <c r="GZ409">
        <v>23.533300000000001</v>
      </c>
      <c r="HA409">
        <v>27.4011</v>
      </c>
      <c r="HB409">
        <v>29.9999</v>
      </c>
      <c r="HC409">
        <v>27.441500000000001</v>
      </c>
      <c r="HD409">
        <v>27.380099999999999</v>
      </c>
      <c r="HE409">
        <v>34.764299999999999</v>
      </c>
      <c r="HF409">
        <v>17.624099999999999</v>
      </c>
      <c r="HG409">
        <v>52.926400000000001</v>
      </c>
      <c r="HH409">
        <v>23.5474</v>
      </c>
      <c r="HI409">
        <v>550</v>
      </c>
      <c r="HJ409">
        <v>17.6203</v>
      </c>
      <c r="HK409">
        <v>101.35599999999999</v>
      </c>
      <c r="HL409">
        <v>91.429900000000004</v>
      </c>
    </row>
    <row r="410" spans="2:220" x14ac:dyDescent="0.25">
      <c r="B410" s="67" t="s">
        <v>1115</v>
      </c>
      <c r="C410" s="67" t="s">
        <v>528</v>
      </c>
      <c r="D410" s="67">
        <v>2</v>
      </c>
      <c r="E410">
        <v>1647780998.5</v>
      </c>
      <c r="F410">
        <v>15410.9000000954</v>
      </c>
      <c r="G410" t="s">
        <v>1442</v>
      </c>
      <c r="H410" t="s">
        <v>1443</v>
      </c>
      <c r="I410">
        <v>3</v>
      </c>
      <c r="K410">
        <v>8.6164620177085371</v>
      </c>
      <c r="L410">
        <v>16.216029471289207</v>
      </c>
      <c r="M410">
        <v>0.6379558705386601</v>
      </c>
      <c r="N410">
        <v>1647780990.75</v>
      </c>
      <c r="O410">
        <v>-5.9191876116640959E-6</v>
      </c>
      <c r="P410">
        <v>-5.9191876116640963E-3</v>
      </c>
      <c r="Q410" s="1">
        <v>-5.1002455231594593E-2</v>
      </c>
      <c r="R410">
        <v>550.06790000000001</v>
      </c>
      <c r="S410">
        <v>350.91904599987265</v>
      </c>
      <c r="T410">
        <v>35.56255827489997</v>
      </c>
      <c r="U410">
        <v>55.744542714016582</v>
      </c>
      <c r="V410">
        <v>-4.3114458258470975E-4</v>
      </c>
      <c r="W410">
        <v>2.079912568419628</v>
      </c>
      <c r="X410">
        <v>-4.3119423979312875E-4</v>
      </c>
      <c r="Y410">
        <v>-2.6949193800571424E-4</v>
      </c>
      <c r="Z410">
        <v>16.536155189620459</v>
      </c>
      <c r="AA410">
        <v>25.153481200826391</v>
      </c>
      <c r="AB410">
        <v>24.808823333333301</v>
      </c>
      <c r="AC410">
        <v>3.1436163066433145</v>
      </c>
      <c r="AD410">
        <v>56.120023283564322</v>
      </c>
      <c r="AE410">
        <v>1.7862998352702595</v>
      </c>
      <c r="AF410">
        <v>3.1829990986361669</v>
      </c>
      <c r="AG410">
        <v>1.357316471373055</v>
      </c>
      <c r="AH410">
        <v>0.26103617367438664</v>
      </c>
      <c r="AI410">
        <v>23.400878498845149</v>
      </c>
      <c r="AJ410">
        <v>2.3777568657687778</v>
      </c>
      <c r="AK410">
        <v>42.575826727908776</v>
      </c>
      <c r="AL410">
        <v>-3.6459726375042224E-2</v>
      </c>
      <c r="AM410">
        <v>-2.2483756852807201E-3</v>
      </c>
      <c r="AN410">
        <v>-5.1002455231594593E-2</v>
      </c>
      <c r="AO410">
        <v>559.876205239461</v>
      </c>
      <c r="AP410">
        <v>559.91713333333303</v>
      </c>
      <c r="AQ410">
        <v>4.26534251819364E-3</v>
      </c>
      <c r="AR410">
        <v>66.611176099874399</v>
      </c>
      <c r="AS410">
        <v>-5.9191876116640963E-3</v>
      </c>
      <c r="AT410">
        <v>17.629564266713299</v>
      </c>
      <c r="AU410">
        <v>17.620667832167801</v>
      </c>
      <c r="AV410">
        <v>-1.8587666878268601E-6</v>
      </c>
      <c r="AW410">
        <v>77.180000000000007</v>
      </c>
      <c r="AX410">
        <v>0</v>
      </c>
      <c r="AY410">
        <v>0</v>
      </c>
      <c r="AZ410">
        <v>1</v>
      </c>
      <c r="BA410">
        <v>0</v>
      </c>
      <c r="BB410">
        <v>25987.192976669321</v>
      </c>
      <c r="BC410" t="s">
        <v>1432</v>
      </c>
      <c r="BD410">
        <v>10325.700000000001</v>
      </c>
      <c r="BE410">
        <v>1226.204</v>
      </c>
      <c r="BF410">
        <v>3627.96</v>
      </c>
      <c r="BG410">
        <v>0.66201281160762526</v>
      </c>
      <c r="BH410">
        <v>-1.22076184089178</v>
      </c>
      <c r="BI410" t="s">
        <v>1444</v>
      </c>
      <c r="BJ410">
        <v>10311.4</v>
      </c>
      <c r="BK410">
        <v>1094.92423076923</v>
      </c>
      <c r="BL410">
        <v>1486.61</v>
      </c>
      <c r="BM410">
        <v>0.26347580685638461</v>
      </c>
      <c r="BN410">
        <v>0.5</v>
      </c>
      <c r="BO410">
        <v>84.287850518974381</v>
      </c>
      <c r="BP410">
        <v>-5.1002455231594593E-2</v>
      </c>
      <c r="BQ410">
        <v>11.103904711838556</v>
      </c>
      <c r="BR410">
        <v>1.3878149442153067E-2</v>
      </c>
      <c r="BS410">
        <v>1.440424859243514</v>
      </c>
      <c r="BT410">
        <v>824.70188736861405</v>
      </c>
      <c r="BU410" t="s">
        <v>247</v>
      </c>
      <c r="BV410">
        <v>0</v>
      </c>
      <c r="BW410">
        <v>824.70188736861405</v>
      </c>
      <c r="BX410">
        <v>0.44524664345819409</v>
      </c>
      <c r="BY410">
        <v>0.5917524830956381</v>
      </c>
      <c r="BZ410">
        <v>0.76387899863774578</v>
      </c>
      <c r="CA410">
        <v>1.50413496321425</v>
      </c>
      <c r="CB410">
        <v>0.89157682961966167</v>
      </c>
      <c r="CC410">
        <v>0.44571064914800784</v>
      </c>
      <c r="CD410">
        <v>0.55428935085199216</v>
      </c>
      <c r="CE410">
        <v>218</v>
      </c>
      <c r="CF410">
        <v>300</v>
      </c>
      <c r="CG410">
        <v>300</v>
      </c>
      <c r="CH410">
        <v>300</v>
      </c>
      <c r="CI410">
        <v>10311.4</v>
      </c>
      <c r="CJ410">
        <v>1475.33</v>
      </c>
      <c r="CK410">
        <v>-8.4820299999999998E-3</v>
      </c>
      <c r="CL410">
        <v>-3.01</v>
      </c>
      <c r="CM410" t="s">
        <v>247</v>
      </c>
      <c r="CN410" t="s">
        <v>247</v>
      </c>
      <c r="CO410" t="s">
        <v>247</v>
      </c>
      <c r="CP410" t="s">
        <v>247</v>
      </c>
      <c r="CQ410" t="s">
        <v>247</v>
      </c>
      <c r="CR410" t="s">
        <v>247</v>
      </c>
      <c r="CS410" t="s">
        <v>247</v>
      </c>
      <c r="CT410" t="s">
        <v>247</v>
      </c>
      <c r="CU410" t="s">
        <v>247</v>
      </c>
      <c r="CV410" t="s">
        <v>247</v>
      </c>
      <c r="CW410">
        <v>99.985903333333397</v>
      </c>
      <c r="CX410">
        <v>84.287850518974381</v>
      </c>
      <c r="CY410">
        <v>0.84299733971473167</v>
      </c>
      <c r="CZ410">
        <v>0.16538486564943219</v>
      </c>
      <c r="DA410">
        <v>4.5999999999999996</v>
      </c>
      <c r="DB410">
        <v>0.5</v>
      </c>
      <c r="DC410" t="s">
        <v>248</v>
      </c>
      <c r="DD410">
        <v>2</v>
      </c>
      <c r="DE410" t="b">
        <v>1</v>
      </c>
      <c r="DF410">
        <v>1647780990.75</v>
      </c>
      <c r="DG410">
        <v>550.06790000000001</v>
      </c>
      <c r="DH410">
        <v>550.01009999999997</v>
      </c>
      <c r="DI410">
        <v>17.62659</v>
      </c>
      <c r="DJ410">
        <v>17.6299766666667</v>
      </c>
      <c r="DK410">
        <v>558.29293333333305</v>
      </c>
      <c r="DL410">
        <v>17.342566666666698</v>
      </c>
      <c r="DM410">
        <v>300.00663333333301</v>
      </c>
      <c r="DN410">
        <v>101.24120000000001</v>
      </c>
      <c r="DO410">
        <v>0.100002993333333</v>
      </c>
      <c r="DP410">
        <v>25.017513333333302</v>
      </c>
      <c r="DQ410">
        <v>24.808823333333301</v>
      </c>
      <c r="DR410">
        <v>25.077753333333298</v>
      </c>
      <c r="DS410">
        <v>0</v>
      </c>
      <c r="DT410">
        <v>0</v>
      </c>
      <c r="DU410">
        <v>4995.9376666666703</v>
      </c>
      <c r="DV410">
        <v>0</v>
      </c>
      <c r="DW410">
        <v>87.413250000000005</v>
      </c>
      <c r="DX410" s="1">
        <v>99.985903333333397</v>
      </c>
      <c r="DY410">
        <v>0.89998423333333299</v>
      </c>
      <c r="DZ410">
        <v>0.100015706666667</v>
      </c>
      <c r="EA410">
        <v>0</v>
      </c>
      <c r="EB410">
        <v>1095.0260000000001</v>
      </c>
      <c r="EC410">
        <v>9.9996500000000002E-2</v>
      </c>
      <c r="ED410">
        <v>1078.8803333333301</v>
      </c>
      <c r="EE410">
        <v>828.30433333333303</v>
      </c>
      <c r="EF410">
        <v>34.845599999999997</v>
      </c>
      <c r="EG410">
        <v>40.332999999999998</v>
      </c>
      <c r="EH410">
        <v>37.4247333333333</v>
      </c>
      <c r="EI410">
        <v>40.437199999999997</v>
      </c>
      <c r="EJ410">
        <v>37.857999999999997</v>
      </c>
      <c r="EK410">
        <v>89.895666666666699</v>
      </c>
      <c r="EL410">
        <v>9.9896666666666594</v>
      </c>
      <c r="EM410">
        <v>0</v>
      </c>
      <c r="EN410">
        <v>153.59999990463299</v>
      </c>
      <c r="EO410">
        <v>0</v>
      </c>
      <c r="EP410">
        <v>1094.92423076923</v>
      </c>
      <c r="EQ410">
        <v>-8.0755555093710996</v>
      </c>
      <c r="ER410">
        <v>-10.4205129158233</v>
      </c>
      <c r="ES410">
        <v>1079.00615384615</v>
      </c>
      <c r="ET410">
        <v>15</v>
      </c>
      <c r="EU410">
        <v>0</v>
      </c>
      <c r="EV410" t="s">
        <v>249</v>
      </c>
      <c r="EW410">
        <v>1647517414.0999999</v>
      </c>
      <c r="EX410">
        <v>1647517416.0999999</v>
      </c>
      <c r="EY410">
        <v>0</v>
      </c>
      <c r="EZ410">
        <v>0.214</v>
      </c>
      <c r="FA410">
        <v>5.0000000000000001E-3</v>
      </c>
      <c r="FB410">
        <v>-8.3160000000000007</v>
      </c>
      <c r="FC410">
        <v>0.29899999999999999</v>
      </c>
      <c r="FD410">
        <v>600</v>
      </c>
      <c r="FE410">
        <v>21</v>
      </c>
      <c r="FF410">
        <v>0.45</v>
      </c>
      <c r="FG410">
        <v>0.14000000000000001</v>
      </c>
      <c r="FH410">
        <v>7.2664602439024395E-2</v>
      </c>
      <c r="FI410">
        <v>-0.24032505574912899</v>
      </c>
      <c r="FJ410">
        <v>3.5670985758029003E-2</v>
      </c>
      <c r="FK410">
        <v>1</v>
      </c>
      <c r="FL410">
        <v>1095.2470588235301</v>
      </c>
      <c r="FM410">
        <v>-8.3566080936812899</v>
      </c>
      <c r="FN410">
        <v>1.42368314677886</v>
      </c>
      <c r="FO410">
        <v>0</v>
      </c>
      <c r="FP410">
        <v>-7.6354387804878005E-4</v>
      </c>
      <c r="FQ410">
        <v>-5.8189338836236899E-2</v>
      </c>
      <c r="FR410">
        <v>6.2722343347503201E-3</v>
      </c>
      <c r="FS410">
        <v>1</v>
      </c>
      <c r="FT410">
        <v>2</v>
      </c>
      <c r="FU410">
        <v>3</v>
      </c>
      <c r="FV410" t="s">
        <v>250</v>
      </c>
      <c r="FW410">
        <v>100</v>
      </c>
      <c r="FX410">
        <v>100</v>
      </c>
      <c r="FY410">
        <v>-8.2249999999999996</v>
      </c>
      <c r="FZ410">
        <v>0.28399999999999997</v>
      </c>
      <c r="GA410">
        <v>-5.92640960197539</v>
      </c>
      <c r="GB410">
        <v>-6.1472255440131896E-3</v>
      </c>
      <c r="GC410">
        <v>4.0142174821260903E-6</v>
      </c>
      <c r="GD410">
        <v>-6.7765446843560096E-10</v>
      </c>
      <c r="GE410">
        <v>6.52635436892431E-2</v>
      </c>
      <c r="GF410">
        <v>2.6136340373434201E-2</v>
      </c>
      <c r="GG410">
        <v>-1.0886145581756801E-3</v>
      </c>
      <c r="GH410">
        <v>1.78115029288535E-5</v>
      </c>
      <c r="GI410">
        <v>0</v>
      </c>
      <c r="GJ410">
        <v>2010</v>
      </c>
      <c r="GK410">
        <v>2</v>
      </c>
      <c r="GL410">
        <v>26</v>
      </c>
      <c r="GM410">
        <v>4393.1000000000004</v>
      </c>
      <c r="GN410">
        <v>4393</v>
      </c>
      <c r="GO410">
        <v>1.7346200000000001</v>
      </c>
      <c r="GP410">
        <v>2.4243199999999998</v>
      </c>
      <c r="GQ410">
        <v>2.1484399999999999</v>
      </c>
      <c r="GR410">
        <v>2.5976599999999999</v>
      </c>
      <c r="GS410">
        <v>2.2497600000000002</v>
      </c>
      <c r="GT410">
        <v>2.4450699999999999</v>
      </c>
      <c r="GU410">
        <v>34.669199999999996</v>
      </c>
      <c r="GV410">
        <v>15.4892</v>
      </c>
      <c r="GW410">
        <v>18</v>
      </c>
      <c r="GX410">
        <v>284.76499999999999</v>
      </c>
      <c r="GY410">
        <v>1105.6300000000001</v>
      </c>
      <c r="GZ410">
        <v>23.529399999999999</v>
      </c>
      <c r="HA410">
        <v>27.319900000000001</v>
      </c>
      <c r="HB410">
        <v>29.9999</v>
      </c>
      <c r="HC410">
        <v>27.378399999999999</v>
      </c>
      <c r="HD410">
        <v>27.325099999999999</v>
      </c>
      <c r="HE410">
        <v>34.761600000000001</v>
      </c>
      <c r="HF410">
        <v>17.907900000000001</v>
      </c>
      <c r="HG410">
        <v>52.926400000000001</v>
      </c>
      <c r="HH410">
        <v>23.5242</v>
      </c>
      <c r="HI410">
        <v>550</v>
      </c>
      <c r="HJ410">
        <v>17.590399999999999</v>
      </c>
      <c r="HK410">
        <v>101.363</v>
      </c>
      <c r="HL410">
        <v>91.439300000000003</v>
      </c>
    </row>
    <row r="411" spans="2:220" x14ac:dyDescent="0.25">
      <c r="B411" s="67" t="s">
        <v>1115</v>
      </c>
      <c r="C411" s="67" t="s">
        <v>528</v>
      </c>
      <c r="D411" s="67">
        <v>2</v>
      </c>
      <c r="E411">
        <v>1647781147</v>
      </c>
      <c r="F411">
        <v>15559.4000000954</v>
      </c>
      <c r="G411" t="s">
        <v>1445</v>
      </c>
      <c r="H411" t="s">
        <v>1446</v>
      </c>
      <c r="I411">
        <v>3</v>
      </c>
      <c r="K411">
        <v>-1.3986462576321661</v>
      </c>
      <c r="L411">
        <v>0.25396792382754124</v>
      </c>
      <c r="M411">
        <v>1.0338140583435951</v>
      </c>
      <c r="N411">
        <v>1647781139</v>
      </c>
      <c r="O411">
        <v>-1.4585580530643951E-5</v>
      </c>
      <c r="P411">
        <v>-1.4585580530643951E-2</v>
      </c>
      <c r="Q411" s="1">
        <v>2.0400067624577745E-2</v>
      </c>
      <c r="R411">
        <v>550.01290322580701</v>
      </c>
      <c r="S411">
        <v>568.61107162521455</v>
      </c>
      <c r="T411">
        <v>57.626808873977012</v>
      </c>
      <c r="U411">
        <v>55.741947412001963</v>
      </c>
      <c r="V411">
        <v>-1.0529407627901572E-3</v>
      </c>
      <c r="W411">
        <v>2.0810439154087326</v>
      </c>
      <c r="X411">
        <v>-1.0532368270565271E-3</v>
      </c>
      <c r="Y411">
        <v>-6.5824641047010466E-4</v>
      </c>
      <c r="Z411">
        <v>33.081828798327166</v>
      </c>
      <c r="AA411">
        <v>25.270573448970232</v>
      </c>
      <c r="AB411">
        <v>24.891474193548401</v>
      </c>
      <c r="AC411">
        <v>3.1591624776385823</v>
      </c>
      <c r="AD411">
        <v>56.301088190352111</v>
      </c>
      <c r="AE411">
        <v>1.7899486532798066</v>
      </c>
      <c r="AF411">
        <v>3.1792434406028698</v>
      </c>
      <c r="AG411">
        <v>1.3692138243587757</v>
      </c>
      <c r="AH411">
        <v>0.64322410140139819</v>
      </c>
      <c r="AI411">
        <v>11.918903092510044</v>
      </c>
      <c r="AJ411">
        <v>1.2108010414603554</v>
      </c>
      <c r="AK411">
        <v>46.854757033698966</v>
      </c>
      <c r="AL411">
        <v>-3.8935892859987423E-3</v>
      </c>
      <c r="AM411">
        <v>-1.5331027742868474E-2</v>
      </c>
      <c r="AN411">
        <v>2.0400067624577745E-2</v>
      </c>
      <c r="AO411">
        <v>559.89968634484501</v>
      </c>
      <c r="AP411">
        <v>559.88354545454501</v>
      </c>
      <c r="AQ411">
        <v>-1.73174689442213E-3</v>
      </c>
      <c r="AR411">
        <v>66.611176099874399</v>
      </c>
      <c r="AS411">
        <v>-1.4585580530643951E-2</v>
      </c>
      <c r="AT411">
        <v>17.685004561258701</v>
      </c>
      <c r="AU411">
        <v>17.663016783216801</v>
      </c>
      <c r="AV411">
        <v>1.3395604634202801E-6</v>
      </c>
      <c r="AW411">
        <v>77.180000000000007</v>
      </c>
      <c r="AX411">
        <v>0</v>
      </c>
      <c r="AY411">
        <v>0</v>
      </c>
      <c r="AZ411">
        <v>1</v>
      </c>
      <c r="BA411">
        <v>0</v>
      </c>
      <c r="BB411">
        <v>26013.90536340305</v>
      </c>
      <c r="BC411" t="s">
        <v>1432</v>
      </c>
      <c r="BD411">
        <v>10325.700000000001</v>
      </c>
      <c r="BE411">
        <v>1226.204</v>
      </c>
      <c r="BF411">
        <v>3627.96</v>
      </c>
      <c r="BG411">
        <v>0.66201281160762526</v>
      </c>
      <c r="BH411">
        <v>-1.22076184089178</v>
      </c>
      <c r="BI411" t="s">
        <v>1447</v>
      </c>
      <c r="BJ411">
        <v>10319.799999999999</v>
      </c>
      <c r="BK411">
        <v>1125.56846153846</v>
      </c>
      <c r="BL411">
        <v>1295.83</v>
      </c>
      <c r="BM411">
        <v>0.13139187892049098</v>
      </c>
      <c r="BN411">
        <v>0.5</v>
      </c>
      <c r="BO411">
        <v>168.61952401049911</v>
      </c>
      <c r="BP411">
        <v>2.0400067624577745E-2</v>
      </c>
      <c r="BQ411">
        <v>11.07761804120916</v>
      </c>
      <c r="BR411">
        <v>7.360724778460866E-3</v>
      </c>
      <c r="BS411">
        <v>1.7997190989558818</v>
      </c>
      <c r="BT411">
        <v>762.43096758457352</v>
      </c>
      <c r="BU411" t="s">
        <v>247</v>
      </c>
      <c r="BV411">
        <v>0</v>
      </c>
      <c r="BW411">
        <v>762.43096758457352</v>
      </c>
      <c r="BX411">
        <v>0.41162732180565853</v>
      </c>
      <c r="BY411">
        <v>0.31920106358373618</v>
      </c>
      <c r="BZ411">
        <v>0.81385669927559201</v>
      </c>
      <c r="CA411">
        <v>2.4453729707514427</v>
      </c>
      <c r="CB411">
        <v>0.97101037740719698</v>
      </c>
      <c r="CC411">
        <v>0.21621854563118209</v>
      </c>
      <c r="CD411">
        <v>0.78378145436881796</v>
      </c>
      <c r="CE411">
        <v>219</v>
      </c>
      <c r="CF411">
        <v>300</v>
      </c>
      <c r="CG411">
        <v>300</v>
      </c>
      <c r="CH411">
        <v>300</v>
      </c>
      <c r="CI411">
        <v>10319.799999999999</v>
      </c>
      <c r="CJ411">
        <v>1288.76</v>
      </c>
      <c r="CK411">
        <v>-8.4020999999999992E-3</v>
      </c>
      <c r="CL411">
        <v>-0.44</v>
      </c>
      <c r="CM411" t="s">
        <v>247</v>
      </c>
      <c r="CN411" t="s">
        <v>247</v>
      </c>
      <c r="CO411" t="s">
        <v>247</v>
      </c>
      <c r="CP411" t="s">
        <v>247</v>
      </c>
      <c r="CQ411" t="s">
        <v>247</v>
      </c>
      <c r="CR411" t="s">
        <v>247</v>
      </c>
      <c r="CS411" t="s">
        <v>247</v>
      </c>
      <c r="CT411" t="s">
        <v>247</v>
      </c>
      <c r="CU411" t="s">
        <v>247</v>
      </c>
      <c r="CV411" t="s">
        <v>247</v>
      </c>
      <c r="CW411">
        <v>200.023161290323</v>
      </c>
      <c r="CX411">
        <v>168.61952401049911</v>
      </c>
      <c r="CY411">
        <v>0.84299999521433822</v>
      </c>
      <c r="CZ411">
        <v>0.16538999076367286</v>
      </c>
      <c r="DA411">
        <v>4.5999999999999996</v>
      </c>
      <c r="DB411">
        <v>0.5</v>
      </c>
      <c r="DC411" t="s">
        <v>248</v>
      </c>
      <c r="DD411">
        <v>2</v>
      </c>
      <c r="DE411" t="b">
        <v>1</v>
      </c>
      <c r="DF411">
        <v>1647781139</v>
      </c>
      <c r="DG411">
        <v>550.01290322580701</v>
      </c>
      <c r="DH411">
        <v>549.99400000000003</v>
      </c>
      <c r="DI411">
        <v>17.661651612903199</v>
      </c>
      <c r="DJ411">
        <v>17.6847483870968</v>
      </c>
      <c r="DK411">
        <v>558.23783870967702</v>
      </c>
      <c r="DL411">
        <v>17.3774612903226</v>
      </c>
      <c r="DM411">
        <v>299.94309677419398</v>
      </c>
      <c r="DN411">
        <v>101.24664516129</v>
      </c>
      <c r="DO411">
        <v>9.9972500000000006E-2</v>
      </c>
      <c r="DP411">
        <v>24.997709677419401</v>
      </c>
      <c r="DQ411">
        <v>24.891474193548401</v>
      </c>
      <c r="DR411">
        <v>25.4712580645161</v>
      </c>
      <c r="DS411">
        <v>0</v>
      </c>
      <c r="DT411">
        <v>0</v>
      </c>
      <c r="DU411">
        <v>4999.8587096774199</v>
      </c>
      <c r="DV411">
        <v>0</v>
      </c>
      <c r="DW411">
        <v>87.367941935483898</v>
      </c>
      <c r="DX411" s="1">
        <v>200.023161290323</v>
      </c>
      <c r="DY411">
        <v>0.89995016129032201</v>
      </c>
      <c r="DZ411">
        <v>0.10004983225806401</v>
      </c>
      <c r="EA411">
        <v>0</v>
      </c>
      <c r="EB411">
        <v>1125.7054838709701</v>
      </c>
      <c r="EC411">
        <v>9.9996500000000002E-2</v>
      </c>
      <c r="ED411">
        <v>2205.4190322580598</v>
      </c>
      <c r="EE411">
        <v>1657.8490322580701</v>
      </c>
      <c r="EF411">
        <v>35.164999999999999</v>
      </c>
      <c r="EG411">
        <v>39.417096774193503</v>
      </c>
      <c r="EH411">
        <v>37.106580645161301</v>
      </c>
      <c r="EI411">
        <v>39.245774193548399</v>
      </c>
      <c r="EJ411">
        <v>37.705387096774203</v>
      </c>
      <c r="EK411">
        <v>179.92064516129</v>
      </c>
      <c r="EL411">
        <v>20.002258064516099</v>
      </c>
      <c r="EM411">
        <v>0</v>
      </c>
      <c r="EN411">
        <v>147.299999952316</v>
      </c>
      <c r="EO411">
        <v>0</v>
      </c>
      <c r="EP411">
        <v>1125.56846153846</v>
      </c>
      <c r="EQ411">
        <v>-11.837948733779401</v>
      </c>
      <c r="ER411">
        <v>-14.791111113215701</v>
      </c>
      <c r="ES411">
        <v>2205.2015384615402</v>
      </c>
      <c r="ET411">
        <v>15</v>
      </c>
      <c r="EU411">
        <v>0</v>
      </c>
      <c r="EV411" t="s">
        <v>249</v>
      </c>
      <c r="EW411">
        <v>1647517414.0999999</v>
      </c>
      <c r="EX411">
        <v>1647517416.0999999</v>
      </c>
      <c r="EY411">
        <v>0</v>
      </c>
      <c r="EZ411">
        <v>0.214</v>
      </c>
      <c r="FA411">
        <v>5.0000000000000001E-3</v>
      </c>
      <c r="FB411">
        <v>-8.3160000000000007</v>
      </c>
      <c r="FC411">
        <v>0.29899999999999999</v>
      </c>
      <c r="FD411">
        <v>600</v>
      </c>
      <c r="FE411">
        <v>21</v>
      </c>
      <c r="FF411">
        <v>0.45</v>
      </c>
      <c r="FG411">
        <v>0.14000000000000001</v>
      </c>
      <c r="FH411">
        <v>4.0274018325000001E-2</v>
      </c>
      <c r="FI411">
        <v>-0.388233965031895</v>
      </c>
      <c r="FJ411">
        <v>4.8919176768212197E-2</v>
      </c>
      <c r="FK411">
        <v>1</v>
      </c>
      <c r="FL411">
        <v>1126.0076470588201</v>
      </c>
      <c r="FM411">
        <v>-7.9828877177929503</v>
      </c>
      <c r="FN411">
        <v>1.7210428760826699</v>
      </c>
      <c r="FO411">
        <v>0</v>
      </c>
      <c r="FP411">
        <v>-2.3587602499999999E-2</v>
      </c>
      <c r="FQ411">
        <v>9.9456551594747904E-3</v>
      </c>
      <c r="FR411">
        <v>1.40825587651668E-3</v>
      </c>
      <c r="FS411">
        <v>1</v>
      </c>
      <c r="FT411">
        <v>2</v>
      </c>
      <c r="FU411">
        <v>3</v>
      </c>
      <c r="FV411" t="s">
        <v>250</v>
      </c>
      <c r="FW411">
        <v>100</v>
      </c>
      <c r="FX411">
        <v>100</v>
      </c>
      <c r="FY411">
        <v>-8.2249999999999996</v>
      </c>
      <c r="FZ411">
        <v>0.28410000000000002</v>
      </c>
      <c r="GA411">
        <v>-5.92640960197539</v>
      </c>
      <c r="GB411">
        <v>-6.1472255440131896E-3</v>
      </c>
      <c r="GC411">
        <v>4.0142174821260903E-6</v>
      </c>
      <c r="GD411">
        <v>-6.7765446843560096E-10</v>
      </c>
      <c r="GE411">
        <v>6.52635436892431E-2</v>
      </c>
      <c r="GF411">
        <v>2.6136340373434201E-2</v>
      </c>
      <c r="GG411">
        <v>-1.0886145581756801E-3</v>
      </c>
      <c r="GH411">
        <v>1.78115029288535E-5</v>
      </c>
      <c r="GI411">
        <v>0</v>
      </c>
      <c r="GJ411">
        <v>2010</v>
      </c>
      <c r="GK411">
        <v>2</v>
      </c>
      <c r="GL411">
        <v>26</v>
      </c>
      <c r="GM411">
        <v>4395.5</v>
      </c>
      <c r="GN411">
        <v>4395.5</v>
      </c>
      <c r="GO411">
        <v>1.7346200000000001</v>
      </c>
      <c r="GP411">
        <v>2.4243199999999998</v>
      </c>
      <c r="GQ411">
        <v>2.1484399999999999</v>
      </c>
      <c r="GR411">
        <v>2.5964399999999999</v>
      </c>
      <c r="GS411">
        <v>2.2497600000000002</v>
      </c>
      <c r="GT411">
        <v>2.49512</v>
      </c>
      <c r="GU411">
        <v>34.692100000000003</v>
      </c>
      <c r="GV411">
        <v>15.462899999999999</v>
      </c>
      <c r="GW411">
        <v>18</v>
      </c>
      <c r="GX411">
        <v>284.76499999999999</v>
      </c>
      <c r="GY411">
        <v>1105.17</v>
      </c>
      <c r="GZ411">
        <v>23.238199999999999</v>
      </c>
      <c r="HA411">
        <v>27.3291</v>
      </c>
      <c r="HB411">
        <v>30.000299999999999</v>
      </c>
      <c r="HC411">
        <v>27.3736</v>
      </c>
      <c r="HD411">
        <v>27.318000000000001</v>
      </c>
      <c r="HE411">
        <v>34.763100000000001</v>
      </c>
      <c r="HF411">
        <v>17.631799999999998</v>
      </c>
      <c r="HG411">
        <v>52.926400000000001</v>
      </c>
      <c r="HH411">
        <v>23.238600000000002</v>
      </c>
      <c r="HI411">
        <v>550</v>
      </c>
      <c r="HJ411">
        <v>17.625299999999999</v>
      </c>
      <c r="HK411">
        <v>101.357</v>
      </c>
      <c r="HL411">
        <v>91.427700000000002</v>
      </c>
    </row>
    <row r="412" spans="2:220" x14ac:dyDescent="0.25">
      <c r="B412" s="67" t="s">
        <v>1115</v>
      </c>
      <c r="C412" s="67" t="s">
        <v>528</v>
      </c>
      <c r="D412" s="67">
        <v>2</v>
      </c>
      <c r="E412">
        <v>1647781359.5</v>
      </c>
      <c r="F412">
        <v>15771.9000000954</v>
      </c>
      <c r="G412" t="s">
        <v>1448</v>
      </c>
      <c r="H412" t="s">
        <v>1449</v>
      </c>
      <c r="I412">
        <v>3</v>
      </c>
      <c r="K412">
        <v>-73.633798867420538</v>
      </c>
      <c r="L412">
        <v>-11.47961525556007</v>
      </c>
      <c r="M412">
        <v>4.0018604291058031</v>
      </c>
      <c r="N412">
        <v>1647781351.75</v>
      </c>
      <c r="O412">
        <v>-4.1537156784801525E-6</v>
      </c>
      <c r="P412">
        <v>-4.1537156784801528E-3</v>
      </c>
      <c r="Q412" s="1">
        <v>0.30585386482165883</v>
      </c>
      <c r="R412">
        <v>549.93146666666701</v>
      </c>
      <c r="S412">
        <v>2200.7489751734515</v>
      </c>
      <c r="T412">
        <v>223.05047826166552</v>
      </c>
      <c r="U412">
        <v>55.736696022530978</v>
      </c>
      <c r="V412">
        <v>-2.9088243286132058E-4</v>
      </c>
      <c r="W412">
        <v>2.0807780282565354</v>
      </c>
      <c r="X412">
        <v>-2.909050258226165E-4</v>
      </c>
      <c r="Y412">
        <v>-1.8181361115697503E-4</v>
      </c>
      <c r="Z412">
        <v>66.151882736696749</v>
      </c>
      <c r="AA412">
        <v>25.520195284962483</v>
      </c>
      <c r="AB412">
        <v>25.099873333333299</v>
      </c>
      <c r="AC412">
        <v>3.1986598562015938</v>
      </c>
      <c r="AD412">
        <v>56.259057047580839</v>
      </c>
      <c r="AE412">
        <v>1.7870891357032097</v>
      </c>
      <c r="AF412">
        <v>3.176535885042985</v>
      </c>
      <c r="AG412">
        <v>1.4115707204983841</v>
      </c>
      <c r="AH412">
        <v>0.18317886142097473</v>
      </c>
      <c r="AI412">
        <v>-13.063607423843051</v>
      </c>
      <c r="AJ412">
        <v>-1.3285547439930929</v>
      </c>
      <c r="AK412">
        <v>51.942899430281571</v>
      </c>
      <c r="AL412">
        <v>5.1671858450624102E-2</v>
      </c>
      <c r="AM412">
        <v>-4.5011838202153338E-3</v>
      </c>
      <c r="AN412">
        <v>0.30585386482165883</v>
      </c>
      <c r="AO412">
        <v>559.84862546223599</v>
      </c>
      <c r="AP412">
        <v>559.72260000000006</v>
      </c>
      <c r="AQ412">
        <v>-3.8739540332461103E-2</v>
      </c>
      <c r="AR412">
        <v>66.611176099874399</v>
      </c>
      <c r="AS412">
        <v>-4.1537156784801528E-3</v>
      </c>
      <c r="AT412">
        <v>17.6398695427972</v>
      </c>
      <c r="AU412">
        <v>17.633606293706301</v>
      </c>
      <c r="AV412">
        <v>6.3157625397490597E-7</v>
      </c>
      <c r="AW412">
        <v>77.180000000000007</v>
      </c>
      <c r="AX412">
        <v>0</v>
      </c>
      <c r="AY412">
        <v>0</v>
      </c>
      <c r="AZ412">
        <v>1</v>
      </c>
      <c r="BA412">
        <v>0</v>
      </c>
      <c r="BB412">
        <v>26009.010133540487</v>
      </c>
      <c r="BC412" t="s">
        <v>1432</v>
      </c>
      <c r="BD412">
        <v>10325.700000000001</v>
      </c>
      <c r="BE412">
        <v>1226.204</v>
      </c>
      <c r="BF412">
        <v>3627.96</v>
      </c>
      <c r="BG412">
        <v>0.66201281160762526</v>
      </c>
      <c r="BH412">
        <v>-1.22076184089178</v>
      </c>
      <c r="BI412" t="s">
        <v>1450</v>
      </c>
      <c r="BJ412">
        <v>10339.1</v>
      </c>
      <c r="BK412">
        <v>1166.7472</v>
      </c>
      <c r="BL412">
        <v>1251.0899999999999</v>
      </c>
      <c r="BM412">
        <v>6.7415453724352314E-2</v>
      </c>
      <c r="BN412">
        <v>0.5</v>
      </c>
      <c r="BO412">
        <v>337.18244291020528</v>
      </c>
      <c r="BP412">
        <v>0.30585386482165883</v>
      </c>
      <c r="BQ412">
        <v>11.365653688338504</v>
      </c>
      <c r="BR412">
        <v>4.5275658261957324E-3</v>
      </c>
      <c r="BS412">
        <v>1.8998393400954368</v>
      </c>
      <c r="BT412">
        <v>746.71947649043011</v>
      </c>
      <c r="BU412" t="s">
        <v>247</v>
      </c>
      <c r="BV412">
        <v>0</v>
      </c>
      <c r="BW412">
        <v>746.71947649043011</v>
      </c>
      <c r="BX412">
        <v>0.40314487647536934</v>
      </c>
      <c r="BY412">
        <v>0.16722388813112232</v>
      </c>
      <c r="BZ412">
        <v>0.82494674797395662</v>
      </c>
      <c r="CA412">
        <v>3.3891665996946077</v>
      </c>
      <c r="CB412">
        <v>0.98963841456001345</v>
      </c>
      <c r="CC412">
        <v>0.10702347021014141</v>
      </c>
      <c r="CD412">
        <v>0.89297652978985864</v>
      </c>
      <c r="CE412">
        <v>220</v>
      </c>
      <c r="CF412">
        <v>300</v>
      </c>
      <c r="CG412">
        <v>300</v>
      </c>
      <c r="CH412">
        <v>300</v>
      </c>
      <c r="CI412">
        <v>10339.1</v>
      </c>
      <c r="CJ412">
        <v>1243.48</v>
      </c>
      <c r="CK412">
        <v>-8.2490800000000006E-3</v>
      </c>
      <c r="CL412">
        <v>-0.87</v>
      </c>
      <c r="CM412" t="s">
        <v>247</v>
      </c>
      <c r="CN412" t="s">
        <v>247</v>
      </c>
      <c r="CO412" t="s">
        <v>247</v>
      </c>
      <c r="CP412" t="s">
        <v>247</v>
      </c>
      <c r="CQ412" t="s">
        <v>247</v>
      </c>
      <c r="CR412" t="s">
        <v>247</v>
      </c>
      <c r="CS412" t="s">
        <v>247</v>
      </c>
      <c r="CT412" t="s">
        <v>247</v>
      </c>
      <c r="CU412" t="s">
        <v>247</v>
      </c>
      <c r="CV412" t="s">
        <v>247</v>
      </c>
      <c r="CW412">
        <v>399.97963333333303</v>
      </c>
      <c r="CX412">
        <v>337.18244291020528</v>
      </c>
      <c r="CY412">
        <v>0.84299902997612353</v>
      </c>
      <c r="CZ412">
        <v>0.16538812785391857</v>
      </c>
      <c r="DA412">
        <v>4.5999999999999996</v>
      </c>
      <c r="DB412">
        <v>0.5</v>
      </c>
      <c r="DC412" t="s">
        <v>248</v>
      </c>
      <c r="DD412">
        <v>2</v>
      </c>
      <c r="DE412" t="b">
        <v>1</v>
      </c>
      <c r="DF412">
        <v>1647781351.75</v>
      </c>
      <c r="DG412">
        <v>549.93146666666701</v>
      </c>
      <c r="DH412">
        <v>550.00689999999997</v>
      </c>
      <c r="DI412">
        <v>17.632486666666701</v>
      </c>
      <c r="DJ412">
        <v>17.6392666666667</v>
      </c>
      <c r="DK412">
        <v>558.15616666666699</v>
      </c>
      <c r="DL412">
        <v>17.3484366666667</v>
      </c>
      <c r="DM412">
        <v>300.00526666666701</v>
      </c>
      <c r="DN412">
        <v>101.2521</v>
      </c>
      <c r="DO412">
        <v>9.9976396666666703E-2</v>
      </c>
      <c r="DP412">
        <v>24.983419999999999</v>
      </c>
      <c r="DQ412">
        <v>25.099873333333299</v>
      </c>
      <c r="DR412">
        <v>24.1115033333333</v>
      </c>
      <c r="DS412">
        <v>0</v>
      </c>
      <c r="DT412">
        <v>0</v>
      </c>
      <c r="DU412">
        <v>4998.6046666666698</v>
      </c>
      <c r="DV412">
        <v>0</v>
      </c>
      <c r="DW412">
        <v>87.476799999999997</v>
      </c>
      <c r="DX412" s="1">
        <v>399.97963333333303</v>
      </c>
      <c r="DY412">
        <v>0.90000723333333299</v>
      </c>
      <c r="DZ412">
        <v>9.9992843333333303E-2</v>
      </c>
      <c r="EA412">
        <v>0</v>
      </c>
      <c r="EB412">
        <v>1166.74866666667</v>
      </c>
      <c r="EC412">
        <v>9.9996500000000002E-2</v>
      </c>
      <c r="ED412">
        <v>4540.9293333333299</v>
      </c>
      <c r="EE412">
        <v>3316.0216666666702</v>
      </c>
      <c r="EF412">
        <v>34.491266666666696</v>
      </c>
      <c r="EG412">
        <v>38.066466666666699</v>
      </c>
      <c r="EH412">
        <v>36.157933333333297</v>
      </c>
      <c r="EI412">
        <v>37.629066666666702</v>
      </c>
      <c r="EJ412">
        <v>36.866466666666703</v>
      </c>
      <c r="EK412">
        <v>359.89433333333301</v>
      </c>
      <c r="EL412">
        <v>39.984999999999999</v>
      </c>
      <c r="EM412">
        <v>0</v>
      </c>
      <c r="EN412">
        <v>211.200000047684</v>
      </c>
      <c r="EO412">
        <v>0</v>
      </c>
      <c r="EP412">
        <v>1166.7472</v>
      </c>
      <c r="EQ412">
        <v>-3.2192307916068099</v>
      </c>
      <c r="ER412">
        <v>-17.250769191045901</v>
      </c>
      <c r="ES412">
        <v>4540.7640000000001</v>
      </c>
      <c r="ET412">
        <v>15</v>
      </c>
      <c r="EU412">
        <v>0</v>
      </c>
      <c r="EV412" t="s">
        <v>249</v>
      </c>
      <c r="EW412">
        <v>1647517414.0999999</v>
      </c>
      <c r="EX412">
        <v>1647517416.0999999</v>
      </c>
      <c r="EY412">
        <v>0</v>
      </c>
      <c r="EZ412">
        <v>0.214</v>
      </c>
      <c r="FA412">
        <v>5.0000000000000001E-3</v>
      </c>
      <c r="FB412">
        <v>-8.3160000000000007</v>
      </c>
      <c r="FC412">
        <v>0.29899999999999999</v>
      </c>
      <c r="FD412">
        <v>600</v>
      </c>
      <c r="FE412">
        <v>21</v>
      </c>
      <c r="FF412">
        <v>0.45</v>
      </c>
      <c r="FG412">
        <v>0.14000000000000001</v>
      </c>
      <c r="FH412">
        <v>-6.2994426000000006E-2</v>
      </c>
      <c r="FI412">
        <v>-4.6623566228893E-2</v>
      </c>
      <c r="FJ412">
        <v>4.4151005659800797E-2</v>
      </c>
      <c r="FK412">
        <v>1</v>
      </c>
      <c r="FL412">
        <v>1166.8711764705899</v>
      </c>
      <c r="FM412">
        <v>-0.35721925495157802</v>
      </c>
      <c r="FN412">
        <v>0.97709282088388805</v>
      </c>
      <c r="FO412">
        <v>1</v>
      </c>
      <c r="FP412">
        <v>-6.8996907499999996E-3</v>
      </c>
      <c r="FQ412">
        <v>6.2745669793622496E-4</v>
      </c>
      <c r="FR412">
        <v>5.3707555076258802E-4</v>
      </c>
      <c r="FS412">
        <v>1</v>
      </c>
      <c r="FT412">
        <v>3</v>
      </c>
      <c r="FU412">
        <v>3</v>
      </c>
      <c r="FV412" t="s">
        <v>254</v>
      </c>
      <c r="FW412">
        <v>100</v>
      </c>
      <c r="FX412">
        <v>100</v>
      </c>
      <c r="FY412">
        <v>-8.2249999999999996</v>
      </c>
      <c r="FZ412">
        <v>0.28399999999999997</v>
      </c>
      <c r="GA412">
        <v>-5.92640960197539</v>
      </c>
      <c r="GB412">
        <v>-6.1472255440131896E-3</v>
      </c>
      <c r="GC412">
        <v>4.0142174821260903E-6</v>
      </c>
      <c r="GD412">
        <v>-6.7765446843560096E-10</v>
      </c>
      <c r="GE412">
        <v>6.52635436892431E-2</v>
      </c>
      <c r="GF412">
        <v>2.6136340373434201E-2</v>
      </c>
      <c r="GG412">
        <v>-1.0886145581756801E-3</v>
      </c>
      <c r="GH412">
        <v>1.78115029288535E-5</v>
      </c>
      <c r="GI412">
        <v>0</v>
      </c>
      <c r="GJ412">
        <v>2010</v>
      </c>
      <c r="GK412">
        <v>2</v>
      </c>
      <c r="GL412">
        <v>26</v>
      </c>
      <c r="GM412">
        <v>4399.1000000000004</v>
      </c>
      <c r="GN412">
        <v>4399.1000000000004</v>
      </c>
      <c r="GO412">
        <v>1.7346200000000001</v>
      </c>
      <c r="GP412">
        <v>2.4255399999999998</v>
      </c>
      <c r="GQ412">
        <v>2.1484399999999999</v>
      </c>
      <c r="GR412">
        <v>2.5976599999999999</v>
      </c>
      <c r="GS412">
        <v>2.2497600000000002</v>
      </c>
      <c r="GT412">
        <v>2.4560499999999998</v>
      </c>
      <c r="GU412">
        <v>34.737900000000003</v>
      </c>
      <c r="GV412">
        <v>15.427899999999999</v>
      </c>
      <c r="GW412">
        <v>18</v>
      </c>
      <c r="GX412">
        <v>284.52999999999997</v>
      </c>
      <c r="GY412">
        <v>1102.6400000000001</v>
      </c>
      <c r="GZ412">
        <v>23.3477</v>
      </c>
      <c r="HA412">
        <v>27.3918</v>
      </c>
      <c r="HB412">
        <v>30</v>
      </c>
      <c r="HC412">
        <v>27.4177</v>
      </c>
      <c r="HD412">
        <v>27.352499999999999</v>
      </c>
      <c r="HE412">
        <v>34.7605</v>
      </c>
      <c r="HF412">
        <v>18.177399999999999</v>
      </c>
      <c r="HG412">
        <v>52.926400000000001</v>
      </c>
      <c r="HH412">
        <v>23.349299999999999</v>
      </c>
      <c r="HI412">
        <v>550</v>
      </c>
      <c r="HJ412">
        <v>17.6053</v>
      </c>
      <c r="HK412">
        <v>101.34399999999999</v>
      </c>
      <c r="HL412">
        <v>91.4208</v>
      </c>
    </row>
    <row r="413" spans="2:220" x14ac:dyDescent="0.25">
      <c r="B413" s="67" t="s">
        <v>1115</v>
      </c>
      <c r="C413" s="67" t="s">
        <v>528</v>
      </c>
      <c r="D413" s="67">
        <v>2</v>
      </c>
      <c r="E413">
        <v>1647781574</v>
      </c>
      <c r="F413">
        <v>15986.4000000954</v>
      </c>
      <c r="G413" t="s">
        <v>1451</v>
      </c>
      <c r="H413" t="s">
        <v>1452</v>
      </c>
      <c r="I413">
        <v>3</v>
      </c>
      <c r="K413">
        <v>163.69605139662804</v>
      </c>
      <c r="L413">
        <v>88.505408785027342</v>
      </c>
      <c r="M413">
        <v>-5.8542715726083845</v>
      </c>
      <c r="N413">
        <v>1647781566.25</v>
      </c>
      <c r="O413">
        <v>2.5538163964410388E-6</v>
      </c>
      <c r="P413">
        <v>2.5538163964410388E-3</v>
      </c>
      <c r="Q413" s="1">
        <v>0.41804966008936367</v>
      </c>
      <c r="R413">
        <v>549.46420000000001</v>
      </c>
      <c r="S413">
        <v>-3216.712646226008</v>
      </c>
      <c r="T413">
        <v>-325.99843461776891</v>
      </c>
      <c r="U413">
        <v>55.685567465487345</v>
      </c>
      <c r="V413">
        <v>1.7616189345348471E-4</v>
      </c>
      <c r="W413">
        <v>2.080765063388192</v>
      </c>
      <c r="X413">
        <v>1.7615360818995791E-4</v>
      </c>
      <c r="Y413">
        <v>1.1009674946549337E-4</v>
      </c>
      <c r="Z413">
        <v>98.086979714985105</v>
      </c>
      <c r="AA413">
        <v>25.803154594342541</v>
      </c>
      <c r="AB413">
        <v>25.215959999999999</v>
      </c>
      <c r="AC413">
        <v>3.2208480609145171</v>
      </c>
      <c r="AD413">
        <v>56.193779327168372</v>
      </c>
      <c r="AE413">
        <v>1.7878863392778126</v>
      </c>
      <c r="AF413">
        <v>3.1816445889294576</v>
      </c>
      <c r="AG413">
        <v>1.4329617216367045</v>
      </c>
      <c r="AH413">
        <v>-0.11262330308304981</v>
      </c>
      <c r="AI413">
        <v>-23.062343464211391</v>
      </c>
      <c r="AJ413">
        <v>-2.3471190657578131</v>
      </c>
      <c r="AK413">
        <v>72.564893881932846</v>
      </c>
      <c r="AL413">
        <v>0.34432663003284891</v>
      </c>
      <c r="AM413">
        <v>3.8904586144468431E-3</v>
      </c>
      <c r="AN413">
        <v>0.41804966008936367</v>
      </c>
      <c r="AO413">
        <v>559.91324423861397</v>
      </c>
      <c r="AP413">
        <v>559.27908484848501</v>
      </c>
      <c r="AQ413">
        <v>-2.0227412813212998E-3</v>
      </c>
      <c r="AR413">
        <v>66.611176099874399</v>
      </c>
      <c r="AS413">
        <v>2.5538163964410388E-3</v>
      </c>
      <c r="AT413">
        <v>17.635591617342602</v>
      </c>
      <c r="AU413">
        <v>17.639444755244799</v>
      </c>
      <c r="AV413">
        <v>-6.1347093597151297E-7</v>
      </c>
      <c r="AW413">
        <v>77.180000000000007</v>
      </c>
      <c r="AX413">
        <v>0</v>
      </c>
      <c r="AY413">
        <v>0</v>
      </c>
      <c r="AZ413">
        <v>1</v>
      </c>
      <c r="BA413">
        <v>0</v>
      </c>
      <c r="BB413">
        <v>26006.644466943962</v>
      </c>
      <c r="BC413" t="s">
        <v>1432</v>
      </c>
      <c r="BD413">
        <v>10325.700000000001</v>
      </c>
      <c r="BE413">
        <v>1226.204</v>
      </c>
      <c r="BF413">
        <v>3627.96</v>
      </c>
      <c r="BG413">
        <v>0.66201281160762526</v>
      </c>
      <c r="BH413">
        <v>-1.22076184089178</v>
      </c>
      <c r="BI413" t="s">
        <v>1453</v>
      </c>
      <c r="BJ413">
        <v>10335.5</v>
      </c>
      <c r="BK413">
        <v>1169.6679999999999</v>
      </c>
      <c r="BL413">
        <v>1229.17</v>
      </c>
      <c r="BM413">
        <v>4.8408275502981879E-2</v>
      </c>
      <c r="BN413">
        <v>0.5</v>
      </c>
      <c r="BO413">
        <v>505.20412387304896</v>
      </c>
      <c r="BP413">
        <v>0.41804966008936367</v>
      </c>
      <c r="BQ413">
        <v>12.228030206844569</v>
      </c>
      <c r="BR413">
        <v>3.2438601023632085E-3</v>
      </c>
      <c r="BS413">
        <v>1.9515526737554609</v>
      </c>
      <c r="BT413">
        <v>738.85523432319428</v>
      </c>
      <c r="BU413" t="s">
        <v>247</v>
      </c>
      <c r="BV413">
        <v>0</v>
      </c>
      <c r="BW413">
        <v>738.85523432319428</v>
      </c>
      <c r="BX413">
        <v>0.39889906658705121</v>
      </c>
      <c r="BY413">
        <v>0.12135469736031021</v>
      </c>
      <c r="BZ413">
        <v>0.83028834000696261</v>
      </c>
      <c r="CA413">
        <v>20.061362103842797</v>
      </c>
      <c r="CB413">
        <v>0.9987650702236196</v>
      </c>
      <c r="CC413">
        <v>7.6657268006282406E-2</v>
      </c>
      <c r="CD413">
        <v>0.92334273199371764</v>
      </c>
      <c r="CE413">
        <v>221</v>
      </c>
      <c r="CF413">
        <v>300</v>
      </c>
      <c r="CG413">
        <v>300</v>
      </c>
      <c r="CH413">
        <v>300</v>
      </c>
      <c r="CI413">
        <v>10335.5</v>
      </c>
      <c r="CJ413">
        <v>1219.8499999999999</v>
      </c>
      <c r="CK413">
        <v>-8.07481E-3</v>
      </c>
      <c r="CL413">
        <v>-1.36</v>
      </c>
      <c r="CM413" t="s">
        <v>247</v>
      </c>
      <c r="CN413" t="s">
        <v>247</v>
      </c>
      <c r="CO413" t="s">
        <v>247</v>
      </c>
      <c r="CP413" t="s">
        <v>247</v>
      </c>
      <c r="CQ413" t="s">
        <v>247</v>
      </c>
      <c r="CR413" t="s">
        <v>247</v>
      </c>
      <c r="CS413" t="s">
        <v>247</v>
      </c>
      <c r="CT413" t="s">
        <v>247</v>
      </c>
      <c r="CU413" t="s">
        <v>247</v>
      </c>
      <c r="CV413" t="s">
        <v>247</v>
      </c>
      <c r="CW413">
        <v>599.99793333333298</v>
      </c>
      <c r="CX413">
        <v>505.20412387304896</v>
      </c>
      <c r="CY413">
        <v>0.84200977337763483</v>
      </c>
      <c r="CZ413">
        <v>0.1634788626188354</v>
      </c>
      <c r="DA413">
        <v>4.5999999999999996</v>
      </c>
      <c r="DB413">
        <v>0.5</v>
      </c>
      <c r="DC413" t="s">
        <v>248</v>
      </c>
      <c r="DD413">
        <v>2</v>
      </c>
      <c r="DE413" t="b">
        <v>1</v>
      </c>
      <c r="DF413">
        <v>1647781566.25</v>
      </c>
      <c r="DG413">
        <v>549.46420000000001</v>
      </c>
      <c r="DH413">
        <v>549.99543333333304</v>
      </c>
      <c r="DI413">
        <v>17.641546666666699</v>
      </c>
      <c r="DJ413">
        <v>17.6356866666667</v>
      </c>
      <c r="DK413">
        <v>557.68769999999995</v>
      </c>
      <c r="DL413">
        <v>17.357466666666699</v>
      </c>
      <c r="DM413">
        <v>300.00673333333299</v>
      </c>
      <c r="DN413">
        <v>101.245233333333</v>
      </c>
      <c r="DO413">
        <v>9.9981633333333306E-2</v>
      </c>
      <c r="DP413">
        <v>25.010373333333298</v>
      </c>
      <c r="DQ413">
        <v>25.215959999999999</v>
      </c>
      <c r="DR413">
        <v>23.915753333333299</v>
      </c>
      <c r="DS413">
        <v>0</v>
      </c>
      <c r="DT413">
        <v>0</v>
      </c>
      <c r="DU413">
        <v>4998.89566666667</v>
      </c>
      <c r="DV413">
        <v>0</v>
      </c>
      <c r="DW413">
        <v>87.476799999999997</v>
      </c>
      <c r="DX413" s="1">
        <v>599.99793333333298</v>
      </c>
      <c r="DY413">
        <v>0.93299763333333297</v>
      </c>
      <c r="DZ413">
        <v>6.7002506666666697E-2</v>
      </c>
      <c r="EA413">
        <v>0</v>
      </c>
      <c r="EB413">
        <v>1169.683</v>
      </c>
      <c r="EC413">
        <v>9.9996500000000002E-2</v>
      </c>
      <c r="ED413">
        <v>6903.15</v>
      </c>
      <c r="EE413">
        <v>5017.6643333333304</v>
      </c>
      <c r="EF413">
        <v>36.345566666666699</v>
      </c>
      <c r="EG413">
        <v>40.3622333333333</v>
      </c>
      <c r="EH413">
        <v>38.035200000000003</v>
      </c>
      <c r="EI413">
        <v>40.370600000000003</v>
      </c>
      <c r="EJ413">
        <v>38.735100000000003</v>
      </c>
      <c r="EK413">
        <v>559.70266666666703</v>
      </c>
      <c r="EL413">
        <v>40.195333333333302</v>
      </c>
      <c r="EM413">
        <v>0</v>
      </c>
      <c r="EN413">
        <v>213.59999990463299</v>
      </c>
      <c r="EO413">
        <v>0</v>
      </c>
      <c r="EP413">
        <v>1169.6679999999999</v>
      </c>
      <c r="EQ413">
        <v>-2.65307691510447</v>
      </c>
      <c r="ER413">
        <v>-25.576923047573501</v>
      </c>
      <c r="ES413">
        <v>6902.7367999999997</v>
      </c>
      <c r="ET413">
        <v>15</v>
      </c>
      <c r="EU413">
        <v>0</v>
      </c>
      <c r="EV413" t="s">
        <v>249</v>
      </c>
      <c r="EW413">
        <v>1647517414.0999999</v>
      </c>
      <c r="EX413">
        <v>1647517416.0999999</v>
      </c>
      <c r="EY413">
        <v>0</v>
      </c>
      <c r="EZ413">
        <v>0.214</v>
      </c>
      <c r="FA413">
        <v>5.0000000000000001E-3</v>
      </c>
      <c r="FB413">
        <v>-8.3160000000000007</v>
      </c>
      <c r="FC413">
        <v>0.29899999999999999</v>
      </c>
      <c r="FD413">
        <v>600</v>
      </c>
      <c r="FE413">
        <v>21</v>
      </c>
      <c r="FF413">
        <v>0.45</v>
      </c>
      <c r="FG413">
        <v>0.14000000000000001</v>
      </c>
      <c r="FH413">
        <v>-0.527848414634146</v>
      </c>
      <c r="FI413">
        <v>-0.124476355400697</v>
      </c>
      <c r="FJ413">
        <v>2.7760514361383298E-2</v>
      </c>
      <c r="FK413">
        <v>1</v>
      </c>
      <c r="FL413">
        <v>1169.6558823529399</v>
      </c>
      <c r="FM413">
        <v>0.66157374149361203</v>
      </c>
      <c r="FN413">
        <v>1.55099610809816</v>
      </c>
      <c r="FO413">
        <v>1</v>
      </c>
      <c r="FP413">
        <v>5.6031858536585398E-3</v>
      </c>
      <c r="FQ413">
        <v>6.8200860627177602E-3</v>
      </c>
      <c r="FR413">
        <v>1.1340421701454401E-3</v>
      </c>
      <c r="FS413">
        <v>1</v>
      </c>
      <c r="FT413">
        <v>3</v>
      </c>
      <c r="FU413">
        <v>3</v>
      </c>
      <c r="FV413" t="s">
        <v>254</v>
      </c>
      <c r="FW413">
        <v>100</v>
      </c>
      <c r="FX413">
        <v>100</v>
      </c>
      <c r="FY413">
        <v>-8.2240000000000002</v>
      </c>
      <c r="FZ413">
        <v>0.28410000000000002</v>
      </c>
      <c r="GA413">
        <v>-5.92640960197539</v>
      </c>
      <c r="GB413">
        <v>-6.1472255440131896E-3</v>
      </c>
      <c r="GC413">
        <v>4.0142174821260903E-6</v>
      </c>
      <c r="GD413">
        <v>-6.7765446843560096E-10</v>
      </c>
      <c r="GE413">
        <v>6.52635436892431E-2</v>
      </c>
      <c r="GF413">
        <v>2.6136340373434201E-2</v>
      </c>
      <c r="GG413">
        <v>-1.0886145581756801E-3</v>
      </c>
      <c r="GH413">
        <v>1.78115029288535E-5</v>
      </c>
      <c r="GI413">
        <v>0</v>
      </c>
      <c r="GJ413">
        <v>2010</v>
      </c>
      <c r="GK413">
        <v>2</v>
      </c>
      <c r="GL413">
        <v>26</v>
      </c>
      <c r="GM413">
        <v>4402.7</v>
      </c>
      <c r="GN413">
        <v>4402.6000000000004</v>
      </c>
      <c r="GO413">
        <v>1.7346200000000001</v>
      </c>
      <c r="GP413">
        <v>2.4352999999999998</v>
      </c>
      <c r="GQ413">
        <v>2.1484399999999999</v>
      </c>
      <c r="GR413">
        <v>2.5976599999999999</v>
      </c>
      <c r="GS413">
        <v>2.2497600000000002</v>
      </c>
      <c r="GT413">
        <v>2.4279799999999998</v>
      </c>
      <c r="GU413">
        <v>34.715000000000003</v>
      </c>
      <c r="GV413">
        <v>15.3841</v>
      </c>
      <c r="GW413">
        <v>18</v>
      </c>
      <c r="GX413">
        <v>284.58999999999997</v>
      </c>
      <c r="GY413">
        <v>1102.67</v>
      </c>
      <c r="GZ413">
        <v>22.749500000000001</v>
      </c>
      <c r="HA413">
        <v>27.2746</v>
      </c>
      <c r="HB413">
        <v>29.9999</v>
      </c>
      <c r="HC413">
        <v>27.330200000000001</v>
      </c>
      <c r="HD413">
        <v>27.274799999999999</v>
      </c>
      <c r="HE413">
        <v>34.762900000000002</v>
      </c>
      <c r="HF413">
        <v>18.177399999999999</v>
      </c>
      <c r="HG413">
        <v>52.926400000000001</v>
      </c>
      <c r="HH413">
        <v>22.7502</v>
      </c>
      <c r="HI413">
        <v>550</v>
      </c>
      <c r="HJ413">
        <v>17.604900000000001</v>
      </c>
      <c r="HK413">
        <v>101.364</v>
      </c>
      <c r="HL413">
        <v>91.440200000000004</v>
      </c>
    </row>
    <row r="414" spans="2:220" x14ac:dyDescent="0.25">
      <c r="B414" s="67" t="s">
        <v>1115</v>
      </c>
      <c r="C414" s="67" t="s">
        <v>528</v>
      </c>
      <c r="D414" s="67">
        <v>2</v>
      </c>
      <c r="E414">
        <v>1647781776.5</v>
      </c>
      <c r="F414">
        <v>16188.9000000954</v>
      </c>
      <c r="G414" t="s">
        <v>1454</v>
      </c>
      <c r="H414" t="s">
        <v>1455</v>
      </c>
      <c r="I414">
        <v>3</v>
      </c>
      <c r="K414">
        <v>17.229758638332502</v>
      </c>
      <c r="L414">
        <v>17.145975912450528</v>
      </c>
      <c r="M414">
        <v>0.23659397203196295</v>
      </c>
      <c r="N414">
        <v>1647781768.75</v>
      </c>
      <c r="O414">
        <v>4.9565221597646561E-5</v>
      </c>
      <c r="P414">
        <v>4.9565221597646564E-2</v>
      </c>
      <c r="Q414" s="1">
        <v>0.85399680498291564</v>
      </c>
      <c r="R414">
        <v>548.72760000000005</v>
      </c>
      <c r="S414">
        <v>129.82564244756617</v>
      </c>
      <c r="T414">
        <v>13.156786159624017</v>
      </c>
      <c r="U414">
        <v>55.609135121357134</v>
      </c>
      <c r="V414">
        <v>3.3286139339437216E-3</v>
      </c>
      <c r="W414">
        <v>2.0774466214546696</v>
      </c>
      <c r="X414">
        <v>3.3256538284897807E-3</v>
      </c>
      <c r="Y414">
        <v>2.0787993710623173E-3</v>
      </c>
      <c r="Z414">
        <v>129.99547190048236</v>
      </c>
      <c r="AA414">
        <v>26.036974890426627</v>
      </c>
      <c r="AB414">
        <v>25.4168633333333</v>
      </c>
      <c r="AC414">
        <v>3.259565570489277</v>
      </c>
      <c r="AD414">
        <v>56.189499103331272</v>
      </c>
      <c r="AE414">
        <v>1.7867798383462075</v>
      </c>
      <c r="AF414">
        <v>3.1799177192527699</v>
      </c>
      <c r="AG414">
        <v>1.4727857321430695</v>
      </c>
      <c r="AH414">
        <v>-2.1858262724562132</v>
      </c>
      <c r="AI414">
        <v>-46.546536686521961</v>
      </c>
      <c r="AJ414">
        <v>-4.7493200911968367</v>
      </c>
      <c r="AK414">
        <v>76.51378885030735</v>
      </c>
      <c r="AL414">
        <v>0.80324060259027474</v>
      </c>
      <c r="AM414">
        <v>4.6847178993585467E-2</v>
      </c>
      <c r="AN414">
        <v>0.85399680498291564</v>
      </c>
      <c r="AO414">
        <v>559.84628130261603</v>
      </c>
      <c r="AP414">
        <v>558.515084848485</v>
      </c>
      <c r="AQ414">
        <v>-1.8599247181093399E-4</v>
      </c>
      <c r="AR414">
        <v>66.611176099874399</v>
      </c>
      <c r="AS414">
        <v>4.9565221597646564E-2</v>
      </c>
      <c r="AT414">
        <v>17.559401751468499</v>
      </c>
      <c r="AU414">
        <v>17.634058041958099</v>
      </c>
      <c r="AV414">
        <v>4.1781110457216497E-7</v>
      </c>
      <c r="AW414">
        <v>77.180000000000007</v>
      </c>
      <c r="AX414">
        <v>0</v>
      </c>
      <c r="AY414">
        <v>0</v>
      </c>
      <c r="AZ414">
        <v>1</v>
      </c>
      <c r="BA414">
        <v>0</v>
      </c>
      <c r="BB414">
        <v>25933.648989431211</v>
      </c>
      <c r="BC414" t="s">
        <v>1432</v>
      </c>
      <c r="BD414">
        <v>10325.700000000001</v>
      </c>
      <c r="BE414">
        <v>1226.204</v>
      </c>
      <c r="BF414">
        <v>3627.96</v>
      </c>
      <c r="BG414">
        <v>0.66201281160762526</v>
      </c>
      <c r="BH414">
        <v>-1.22076184089178</v>
      </c>
      <c r="BI414" t="s">
        <v>1456</v>
      </c>
      <c r="BJ414">
        <v>10336.9</v>
      </c>
      <c r="BK414">
        <v>1171.7888</v>
      </c>
      <c r="BL414">
        <v>1217.1500000000001</v>
      </c>
      <c r="BM414">
        <v>3.7268372838187624E-2</v>
      </c>
      <c r="BN414">
        <v>0.5</v>
      </c>
      <c r="BO414">
        <v>673.19687385517193</v>
      </c>
      <c r="BP414">
        <v>0.85399680498291564</v>
      </c>
      <c r="BQ414">
        <v>12.544476044168455</v>
      </c>
      <c r="BR414">
        <v>3.0819493174310971E-3</v>
      </c>
      <c r="BS414">
        <v>1.9807008174834653</v>
      </c>
      <c r="BT414">
        <v>734.49513193081987</v>
      </c>
      <c r="BU414" t="s">
        <v>247</v>
      </c>
      <c r="BV414">
        <v>0</v>
      </c>
      <c r="BW414">
        <v>734.49513193081987</v>
      </c>
      <c r="BX414">
        <v>0.39654509967479779</v>
      </c>
      <c r="BY414">
        <v>9.3982684110208353E-2</v>
      </c>
      <c r="BZ414">
        <v>0.83319138469745524</v>
      </c>
      <c r="CA414">
        <v>-5.0100728959576708</v>
      </c>
      <c r="CB414">
        <v>1.0037697418055789</v>
      </c>
      <c r="CC414">
        <v>5.8909783029791753E-2</v>
      </c>
      <c r="CD414">
        <v>0.94109021697020823</v>
      </c>
      <c r="CE414">
        <v>222</v>
      </c>
      <c r="CF414">
        <v>300</v>
      </c>
      <c r="CG414">
        <v>300</v>
      </c>
      <c r="CH414">
        <v>300</v>
      </c>
      <c r="CI414">
        <v>10336.9</v>
      </c>
      <c r="CJ414">
        <v>1210.3</v>
      </c>
      <c r="CK414">
        <v>-7.9050500000000003E-3</v>
      </c>
      <c r="CL414">
        <v>-1.23</v>
      </c>
      <c r="CM414" t="s">
        <v>247</v>
      </c>
      <c r="CN414" t="s">
        <v>247</v>
      </c>
      <c r="CO414" t="s">
        <v>247</v>
      </c>
      <c r="CP414" t="s">
        <v>247</v>
      </c>
      <c r="CQ414" t="s">
        <v>247</v>
      </c>
      <c r="CR414" t="s">
        <v>247</v>
      </c>
      <c r="CS414" t="s">
        <v>247</v>
      </c>
      <c r="CT414" t="s">
        <v>247</v>
      </c>
      <c r="CU414" t="s">
        <v>247</v>
      </c>
      <c r="CV414" t="s">
        <v>247</v>
      </c>
      <c r="CW414">
        <v>799.99623333333295</v>
      </c>
      <c r="CX414">
        <v>673.19687385517193</v>
      </c>
      <c r="CY414">
        <v>0.84150005438172137</v>
      </c>
      <c r="CZ414">
        <v>0.1624951049567222</v>
      </c>
      <c r="DA414">
        <v>4.5999999999999996</v>
      </c>
      <c r="DB414">
        <v>0.5</v>
      </c>
      <c r="DC414" t="s">
        <v>248</v>
      </c>
      <c r="DD414">
        <v>2</v>
      </c>
      <c r="DE414" t="b">
        <v>1</v>
      </c>
      <c r="DF414">
        <v>1647781768.75</v>
      </c>
      <c r="DG414">
        <v>548.72760000000005</v>
      </c>
      <c r="DH414">
        <v>549.99866666666696</v>
      </c>
      <c r="DI414">
        <v>17.6311933333333</v>
      </c>
      <c r="DJ414">
        <v>17.5606266666667</v>
      </c>
      <c r="DK414">
        <v>556.94960000000003</v>
      </c>
      <c r="DL414">
        <v>17.347153333333299</v>
      </c>
      <c r="DM414">
        <v>299.99653333333299</v>
      </c>
      <c r="DN414">
        <v>101.241966666667</v>
      </c>
      <c r="DO414">
        <v>0.100001773333333</v>
      </c>
      <c r="DP414">
        <v>25.001266666666702</v>
      </c>
      <c r="DQ414">
        <v>25.4168633333333</v>
      </c>
      <c r="DR414">
        <v>25.7611733333333</v>
      </c>
      <c r="DS414">
        <v>0</v>
      </c>
      <c r="DT414">
        <v>0</v>
      </c>
      <c r="DU414">
        <v>4986.7700000000004</v>
      </c>
      <c r="DV414">
        <v>0</v>
      </c>
      <c r="DW414">
        <v>87.473039999999997</v>
      </c>
      <c r="DX414" s="1">
        <v>799.99623333333295</v>
      </c>
      <c r="DY414">
        <v>0.94999359999999999</v>
      </c>
      <c r="DZ414">
        <v>5.0006473333333301E-2</v>
      </c>
      <c r="EA414">
        <v>0</v>
      </c>
      <c r="EB414">
        <v>1171.8993333333301</v>
      </c>
      <c r="EC414">
        <v>9.9996500000000002E-2</v>
      </c>
      <c r="ED414">
        <v>9223.4153333333306</v>
      </c>
      <c r="EE414">
        <v>6720.0106666666697</v>
      </c>
      <c r="EF414">
        <v>35.436999999999998</v>
      </c>
      <c r="EG414">
        <v>38.3645</v>
      </c>
      <c r="EH414">
        <v>36.701700000000002</v>
      </c>
      <c r="EI414">
        <v>37.870800000000003</v>
      </c>
      <c r="EJ414">
        <v>37.568300000000001</v>
      </c>
      <c r="EK414">
        <v>759.89633333333302</v>
      </c>
      <c r="EL414">
        <v>40.001333333333299</v>
      </c>
      <c r="EM414">
        <v>0</v>
      </c>
      <c r="EN414">
        <v>201.799999952316</v>
      </c>
      <c r="EO414">
        <v>0</v>
      </c>
      <c r="EP414">
        <v>1171.7888</v>
      </c>
      <c r="EQ414">
        <v>0.66692309711505604</v>
      </c>
      <c r="ER414">
        <v>-31.974615393642601</v>
      </c>
      <c r="ES414">
        <v>9222.9696000000004</v>
      </c>
      <c r="ET414">
        <v>15</v>
      </c>
      <c r="EU414">
        <v>0</v>
      </c>
      <c r="EV414" t="s">
        <v>249</v>
      </c>
      <c r="EW414">
        <v>1647517414.0999999</v>
      </c>
      <c r="EX414">
        <v>1647517416.0999999</v>
      </c>
      <c r="EY414">
        <v>0</v>
      </c>
      <c r="EZ414">
        <v>0.214</v>
      </c>
      <c r="FA414">
        <v>5.0000000000000001E-3</v>
      </c>
      <c r="FB414">
        <v>-8.3160000000000007</v>
      </c>
      <c r="FC414">
        <v>0.29899999999999999</v>
      </c>
      <c r="FD414">
        <v>600</v>
      </c>
      <c r="FE414">
        <v>21</v>
      </c>
      <c r="FF414">
        <v>0.45</v>
      </c>
      <c r="FG414">
        <v>0.14000000000000001</v>
      </c>
      <c r="FH414">
        <v>-1.26574414634146</v>
      </c>
      <c r="FI414">
        <v>-0.35801916376306597</v>
      </c>
      <c r="FJ414">
        <v>6.04261194927673E-2</v>
      </c>
      <c r="FK414">
        <v>1</v>
      </c>
      <c r="FL414">
        <v>1171.8426470588199</v>
      </c>
      <c r="FM414">
        <v>4.4767017118932398E-2</v>
      </c>
      <c r="FN414">
        <v>1.21095807675902</v>
      </c>
      <c r="FO414">
        <v>1</v>
      </c>
      <c r="FP414">
        <v>7.0304912195121999E-2</v>
      </c>
      <c r="FQ414">
        <v>9.0798397212543298E-3</v>
      </c>
      <c r="FR414">
        <v>1.32089776440027E-3</v>
      </c>
      <c r="FS414">
        <v>1</v>
      </c>
      <c r="FT414">
        <v>3</v>
      </c>
      <c r="FU414">
        <v>3</v>
      </c>
      <c r="FV414" t="s">
        <v>254</v>
      </c>
      <c r="FW414">
        <v>100</v>
      </c>
      <c r="FX414">
        <v>100</v>
      </c>
      <c r="FY414">
        <v>-8.2219999999999995</v>
      </c>
      <c r="FZ414">
        <v>0.28399999999999997</v>
      </c>
      <c r="GA414">
        <v>-5.92640960197539</v>
      </c>
      <c r="GB414">
        <v>-6.1472255440131896E-3</v>
      </c>
      <c r="GC414">
        <v>4.0142174821260903E-6</v>
      </c>
      <c r="GD414">
        <v>-6.7765446843560096E-10</v>
      </c>
      <c r="GE414">
        <v>6.52635436892431E-2</v>
      </c>
      <c r="GF414">
        <v>2.6136340373434201E-2</v>
      </c>
      <c r="GG414">
        <v>-1.0886145581756801E-3</v>
      </c>
      <c r="GH414">
        <v>1.78115029288535E-5</v>
      </c>
      <c r="GI414">
        <v>0</v>
      </c>
      <c r="GJ414">
        <v>2010</v>
      </c>
      <c r="GK414">
        <v>2</v>
      </c>
      <c r="GL414">
        <v>26</v>
      </c>
      <c r="GM414">
        <v>4406</v>
      </c>
      <c r="GN414">
        <v>4406</v>
      </c>
      <c r="GO414">
        <v>1.7346200000000001</v>
      </c>
      <c r="GP414">
        <v>2.4328599999999998</v>
      </c>
      <c r="GQ414">
        <v>2.1484399999999999</v>
      </c>
      <c r="GR414">
        <v>2.5964399999999999</v>
      </c>
      <c r="GS414">
        <v>2.2497600000000002</v>
      </c>
      <c r="GT414">
        <v>2.4584999999999999</v>
      </c>
      <c r="GU414">
        <v>34.715000000000003</v>
      </c>
      <c r="GV414">
        <v>15.357900000000001</v>
      </c>
      <c r="GW414">
        <v>18</v>
      </c>
      <c r="GX414">
        <v>284.524</v>
      </c>
      <c r="GY414">
        <v>1105.77</v>
      </c>
      <c r="GZ414">
        <v>22.802900000000001</v>
      </c>
      <c r="HA414">
        <v>27.193899999999999</v>
      </c>
      <c r="HB414">
        <v>30.0002</v>
      </c>
      <c r="HC414">
        <v>27.253699999999998</v>
      </c>
      <c r="HD414">
        <v>27.203299999999999</v>
      </c>
      <c r="HE414">
        <v>34.756</v>
      </c>
      <c r="HF414">
        <v>18.4511</v>
      </c>
      <c r="HG414">
        <v>52.926400000000001</v>
      </c>
      <c r="HH414">
        <v>22.8141</v>
      </c>
      <c r="HI414">
        <v>550</v>
      </c>
      <c r="HJ414">
        <v>17.569099999999999</v>
      </c>
      <c r="HK414">
        <v>101.372</v>
      </c>
      <c r="HL414">
        <v>91.443299999999994</v>
      </c>
    </row>
    <row r="415" spans="2:220" x14ac:dyDescent="0.25">
      <c r="B415" s="67" t="s">
        <v>1115</v>
      </c>
      <c r="C415" s="67" t="s">
        <v>528</v>
      </c>
      <c r="D415" s="67">
        <v>2</v>
      </c>
      <c r="E415">
        <v>1647781912</v>
      </c>
      <c r="F415">
        <v>16324.4000000954</v>
      </c>
      <c r="G415" t="s">
        <v>1457</v>
      </c>
      <c r="H415" t="s">
        <v>1458</v>
      </c>
      <c r="I415">
        <v>3</v>
      </c>
      <c r="K415">
        <v>13.043809176658311</v>
      </c>
      <c r="L415">
        <v>12.758055662829308</v>
      </c>
      <c r="M415">
        <v>0.40100705012433185</v>
      </c>
      <c r="N415">
        <v>1647781904.25</v>
      </c>
      <c r="O415">
        <v>9.1280694648004218E-5</v>
      </c>
      <c r="P415">
        <v>9.1280694648004215E-2</v>
      </c>
      <c r="Q415" s="1">
        <v>1.1906479625013826</v>
      </c>
      <c r="R415">
        <v>548.10080000000005</v>
      </c>
      <c r="S415">
        <v>219.7922849787864</v>
      </c>
      <c r="T415">
        <v>22.273688593000557</v>
      </c>
      <c r="U415">
        <v>55.544381541657735</v>
      </c>
      <c r="V415">
        <v>5.9815478463784892E-3</v>
      </c>
      <c r="W415">
        <v>2.0808999958662135</v>
      </c>
      <c r="X415">
        <v>5.9720120904067052E-3</v>
      </c>
      <c r="Y415">
        <v>3.7333630214504659E-3</v>
      </c>
      <c r="Z415">
        <v>161.91777493912133</v>
      </c>
      <c r="AA415">
        <v>26.274601200042184</v>
      </c>
      <c r="AB415">
        <v>25.629576666666701</v>
      </c>
      <c r="AC415">
        <v>3.301001656933936</v>
      </c>
      <c r="AD415">
        <v>56.335285817080972</v>
      </c>
      <c r="AE415">
        <v>1.790964370991605</v>
      </c>
      <c r="AF415">
        <v>3.1791165075594257</v>
      </c>
      <c r="AG415">
        <v>1.510037285942331</v>
      </c>
      <c r="AH415">
        <v>-4.0254786339769861</v>
      </c>
      <c r="AI415">
        <v>-70.96142993266578</v>
      </c>
      <c r="AJ415">
        <v>-7.2360361934484176</v>
      </c>
      <c r="AK415">
        <v>79.694830179030149</v>
      </c>
      <c r="AL415">
        <v>1.1891962901353614</v>
      </c>
      <c r="AM415">
        <v>9.3211404744070359E-2</v>
      </c>
      <c r="AN415">
        <v>1.1906479625013826</v>
      </c>
      <c r="AO415">
        <v>559.75774183481997</v>
      </c>
      <c r="AP415">
        <v>557.89953333333301</v>
      </c>
      <c r="AQ415">
        <v>3.2953395390981703E-5</v>
      </c>
      <c r="AR415">
        <v>66.611176099874399</v>
      </c>
      <c r="AS415">
        <v>9.1280694648004215E-2</v>
      </c>
      <c r="AT415">
        <v>17.532351262797199</v>
      </c>
      <c r="AU415">
        <v>17.669823076923102</v>
      </c>
      <c r="AV415">
        <v>-5.3684887028200895E-7</v>
      </c>
      <c r="AW415">
        <v>77.180000000000007</v>
      </c>
      <c r="AX415">
        <v>0</v>
      </c>
      <c r="AY415">
        <v>0</v>
      </c>
      <c r="AZ415">
        <v>1</v>
      </c>
      <c r="BA415">
        <v>0</v>
      </c>
      <c r="BB415">
        <v>26011.034808871467</v>
      </c>
      <c r="BC415" t="s">
        <v>1432</v>
      </c>
      <c r="BD415">
        <v>10325.700000000001</v>
      </c>
      <c r="BE415">
        <v>1226.204</v>
      </c>
      <c r="BF415">
        <v>3627.96</v>
      </c>
      <c r="BG415">
        <v>0.66201281160762526</v>
      </c>
      <c r="BH415">
        <v>-1.22076184089178</v>
      </c>
      <c r="BI415" t="s">
        <v>1459</v>
      </c>
      <c r="BJ415">
        <v>10335.9</v>
      </c>
      <c r="BK415">
        <v>1168.972</v>
      </c>
      <c r="BL415">
        <v>1208.5999999999999</v>
      </c>
      <c r="BM415">
        <v>3.2788350157206603E-2</v>
      </c>
      <c r="BN415">
        <v>0.5</v>
      </c>
      <c r="BO415">
        <v>841.21200156430905</v>
      </c>
      <c r="BP415">
        <v>1.1906479625013826</v>
      </c>
      <c r="BQ415">
        <v>13.790976831867598</v>
      </c>
      <c r="BR415">
        <v>2.866589871410453E-3</v>
      </c>
      <c r="BS415">
        <v>2.0017871917921566</v>
      </c>
      <c r="BT415">
        <v>731.37288535094513</v>
      </c>
      <c r="BU415" t="s">
        <v>247</v>
      </c>
      <c r="BV415">
        <v>0</v>
      </c>
      <c r="BW415">
        <v>731.37288535094513</v>
      </c>
      <c r="BX415">
        <v>0.39485943624776998</v>
      </c>
      <c r="BY415">
        <v>8.3038031125162975E-2</v>
      </c>
      <c r="BZ415">
        <v>0.8352450329439256</v>
      </c>
      <c r="CA415">
        <v>-2.2510793001590454</v>
      </c>
      <c r="CB415">
        <v>1.0073296371488194</v>
      </c>
      <c r="CC415">
        <v>5.1953138670448935E-2</v>
      </c>
      <c r="CD415">
        <v>0.94804686132955107</v>
      </c>
      <c r="CE415">
        <v>223</v>
      </c>
      <c r="CF415">
        <v>300</v>
      </c>
      <c r="CG415">
        <v>300</v>
      </c>
      <c r="CH415">
        <v>300</v>
      </c>
      <c r="CI415">
        <v>10335.9</v>
      </c>
      <c r="CJ415">
        <v>1200.6600000000001</v>
      </c>
      <c r="CK415">
        <v>-7.73393E-3</v>
      </c>
      <c r="CL415">
        <v>-0.86</v>
      </c>
      <c r="CM415" t="s">
        <v>247</v>
      </c>
      <c r="CN415" t="s">
        <v>247</v>
      </c>
      <c r="CO415" t="s">
        <v>247</v>
      </c>
      <c r="CP415" t="s">
        <v>247</v>
      </c>
      <c r="CQ415" t="s">
        <v>247</v>
      </c>
      <c r="CR415" t="s">
        <v>247</v>
      </c>
      <c r="CS415" t="s">
        <v>247</v>
      </c>
      <c r="CT415" t="s">
        <v>247</v>
      </c>
      <c r="CU415" t="s">
        <v>247</v>
      </c>
      <c r="CV415" t="s">
        <v>247</v>
      </c>
      <c r="CW415">
        <v>1000.01463333333</v>
      </c>
      <c r="CX415">
        <v>841.21200156430905</v>
      </c>
      <c r="CY415">
        <v>0.84119969200881872</v>
      </c>
      <c r="CZ415">
        <v>0.16191540557702025</v>
      </c>
      <c r="DA415">
        <v>4.5999999999999996</v>
      </c>
      <c r="DB415">
        <v>0.5</v>
      </c>
      <c r="DC415" t="s">
        <v>248</v>
      </c>
      <c r="DD415">
        <v>2</v>
      </c>
      <c r="DE415" t="b">
        <v>1</v>
      </c>
      <c r="DF415">
        <v>1647781904.25</v>
      </c>
      <c r="DG415">
        <v>548.10080000000005</v>
      </c>
      <c r="DH415">
        <v>550.00223333333304</v>
      </c>
      <c r="DI415">
        <v>17.672876666666699</v>
      </c>
      <c r="DJ415">
        <v>17.532503333333299</v>
      </c>
      <c r="DK415">
        <v>556.321233333333</v>
      </c>
      <c r="DL415">
        <v>17.388649999999998</v>
      </c>
      <c r="DM415">
        <v>300.05329999999998</v>
      </c>
      <c r="DN415">
        <v>101.23973333333301</v>
      </c>
      <c r="DO415">
        <v>9.9986553333333297E-2</v>
      </c>
      <c r="DP415">
        <v>24.997039999999998</v>
      </c>
      <c r="DQ415">
        <v>25.629576666666701</v>
      </c>
      <c r="DR415">
        <v>26.540306666666702</v>
      </c>
      <c r="DS415">
        <v>0</v>
      </c>
      <c r="DT415">
        <v>0</v>
      </c>
      <c r="DU415">
        <v>4999.6670000000004</v>
      </c>
      <c r="DV415">
        <v>0</v>
      </c>
      <c r="DW415">
        <v>87.384606666666699</v>
      </c>
      <c r="DX415" s="1">
        <v>1000.01463333333</v>
      </c>
      <c r="DY415">
        <v>0.9600052</v>
      </c>
      <c r="DZ415">
        <v>3.9995059999999999E-2</v>
      </c>
      <c r="EA415">
        <v>0</v>
      </c>
      <c r="EB415">
        <v>1169.19066666667</v>
      </c>
      <c r="EC415">
        <v>9.9996500000000002E-2</v>
      </c>
      <c r="ED415">
        <v>11537.2733333333</v>
      </c>
      <c r="EE415">
        <v>8422.1290000000008</v>
      </c>
      <c r="EF415">
        <v>35.5914</v>
      </c>
      <c r="EG415">
        <v>38.2624</v>
      </c>
      <c r="EH415">
        <v>36.686999999999998</v>
      </c>
      <c r="EI415">
        <v>37.803733333333298</v>
      </c>
      <c r="EJ415">
        <v>37.620800000000003</v>
      </c>
      <c r="EK415">
        <v>959.92466666666701</v>
      </c>
      <c r="EL415">
        <v>39.990333333333297</v>
      </c>
      <c r="EM415">
        <v>0</v>
      </c>
      <c r="EN415">
        <v>134.799999952316</v>
      </c>
      <c r="EO415">
        <v>0</v>
      </c>
      <c r="EP415">
        <v>1168.972</v>
      </c>
      <c r="EQ415">
        <v>-1.0892306428371701</v>
      </c>
      <c r="ER415">
        <v>-37.723076984579201</v>
      </c>
      <c r="ES415">
        <v>11536.8</v>
      </c>
      <c r="ET415">
        <v>15</v>
      </c>
      <c r="EU415">
        <v>0</v>
      </c>
      <c r="EV415" t="s">
        <v>249</v>
      </c>
      <c r="EW415">
        <v>1647517414.0999999</v>
      </c>
      <c r="EX415">
        <v>1647517416.0999999</v>
      </c>
      <c r="EY415">
        <v>0</v>
      </c>
      <c r="EZ415">
        <v>0.214</v>
      </c>
      <c r="FA415">
        <v>5.0000000000000001E-3</v>
      </c>
      <c r="FB415">
        <v>-8.3160000000000007</v>
      </c>
      <c r="FC415">
        <v>0.29899999999999999</v>
      </c>
      <c r="FD415">
        <v>600</v>
      </c>
      <c r="FE415">
        <v>21</v>
      </c>
      <c r="FF415">
        <v>0.45</v>
      </c>
      <c r="FG415">
        <v>0.14000000000000001</v>
      </c>
      <c r="FH415">
        <v>-1.8831395</v>
      </c>
      <c r="FI415">
        <v>-0.22222198874295901</v>
      </c>
      <c r="FJ415">
        <v>3.5430598566069997E-2</v>
      </c>
      <c r="FK415">
        <v>1</v>
      </c>
      <c r="FL415">
        <v>1169.24205882353</v>
      </c>
      <c r="FM415">
        <v>-1.40733381757377</v>
      </c>
      <c r="FN415">
        <v>1.4988520694023</v>
      </c>
      <c r="FO415">
        <v>0</v>
      </c>
      <c r="FP415">
        <v>0.142316525</v>
      </c>
      <c r="FQ415">
        <v>-3.5030240150093997E-2</v>
      </c>
      <c r="FR415">
        <v>3.61337587297184E-3</v>
      </c>
      <c r="FS415">
        <v>1</v>
      </c>
      <c r="FT415">
        <v>2</v>
      </c>
      <c r="FU415">
        <v>3</v>
      </c>
      <c r="FV415" t="s">
        <v>250</v>
      </c>
      <c r="FW415">
        <v>100</v>
      </c>
      <c r="FX415">
        <v>100</v>
      </c>
      <c r="FY415">
        <v>-8.2210000000000001</v>
      </c>
      <c r="FZ415">
        <v>0.2843</v>
      </c>
      <c r="GA415">
        <v>-5.92640960197539</v>
      </c>
      <c r="GB415">
        <v>-6.1472255440131896E-3</v>
      </c>
      <c r="GC415">
        <v>4.0142174821260903E-6</v>
      </c>
      <c r="GD415">
        <v>-6.7765446843560096E-10</v>
      </c>
      <c r="GE415">
        <v>6.52635436892431E-2</v>
      </c>
      <c r="GF415">
        <v>2.6136340373434201E-2</v>
      </c>
      <c r="GG415">
        <v>-1.0886145581756801E-3</v>
      </c>
      <c r="GH415">
        <v>1.78115029288535E-5</v>
      </c>
      <c r="GI415">
        <v>0</v>
      </c>
      <c r="GJ415">
        <v>2010</v>
      </c>
      <c r="GK415">
        <v>2</v>
      </c>
      <c r="GL415">
        <v>26</v>
      </c>
      <c r="GM415">
        <v>4408.3</v>
      </c>
      <c r="GN415">
        <v>4408.3</v>
      </c>
      <c r="GO415">
        <v>1.7346200000000001</v>
      </c>
      <c r="GP415">
        <v>2.4243199999999998</v>
      </c>
      <c r="GQ415">
        <v>2.1484399999999999</v>
      </c>
      <c r="GR415">
        <v>2.5964399999999999</v>
      </c>
      <c r="GS415">
        <v>2.2497600000000002</v>
      </c>
      <c r="GT415">
        <v>2.4731399999999999</v>
      </c>
      <c r="GU415">
        <v>34.737900000000003</v>
      </c>
      <c r="GV415">
        <v>15.3316</v>
      </c>
      <c r="GW415">
        <v>18</v>
      </c>
      <c r="GX415">
        <v>284.55399999999997</v>
      </c>
      <c r="GY415">
        <v>1105.6500000000001</v>
      </c>
      <c r="GZ415">
        <v>22.569299999999998</v>
      </c>
      <c r="HA415">
        <v>27.299399999999999</v>
      </c>
      <c r="HB415">
        <v>30.000499999999999</v>
      </c>
      <c r="HC415">
        <v>27.319500000000001</v>
      </c>
      <c r="HD415">
        <v>27.258299999999998</v>
      </c>
      <c r="HE415">
        <v>34.755800000000001</v>
      </c>
      <c r="HF415">
        <v>18.997</v>
      </c>
      <c r="HG415">
        <v>52.926400000000001</v>
      </c>
      <c r="HH415">
        <v>22.569800000000001</v>
      </c>
      <c r="HI415">
        <v>550</v>
      </c>
      <c r="HJ415">
        <v>17.46</v>
      </c>
      <c r="HK415">
        <v>101.348</v>
      </c>
      <c r="HL415">
        <v>91.423599999999993</v>
      </c>
    </row>
    <row r="416" spans="2:220" x14ac:dyDescent="0.25">
      <c r="B416" s="72" t="s">
        <v>1115</v>
      </c>
      <c r="C416" s="72" t="s">
        <v>528</v>
      </c>
      <c r="D416" s="72">
        <v>2</v>
      </c>
      <c r="E416">
        <v>1647782198.5999999</v>
      </c>
      <c r="F416">
        <v>16611</v>
      </c>
      <c r="G416" t="s">
        <v>1460</v>
      </c>
      <c r="H416" t="s">
        <v>1461</v>
      </c>
      <c r="I416">
        <v>3</v>
      </c>
      <c r="K416">
        <v>-6.4055871764206804</v>
      </c>
      <c r="L416">
        <v>-6.3515264403409617</v>
      </c>
      <c r="M416">
        <v>1.2267506705296898</v>
      </c>
      <c r="N416">
        <v>1647782190.8499999</v>
      </c>
      <c r="O416">
        <v>1.1280305012625843E-4</v>
      </c>
      <c r="P416">
        <v>0.11280305012625844</v>
      </c>
      <c r="Q416" s="1">
        <v>-0.7225697713499003</v>
      </c>
      <c r="R416">
        <v>551.02606666666702</v>
      </c>
      <c r="S416">
        <v>675.97159676267131</v>
      </c>
      <c r="T416">
        <v>68.502437426994462</v>
      </c>
      <c r="U416">
        <v>55.8405542973262</v>
      </c>
      <c r="V416">
        <v>8.382744473161589E-3</v>
      </c>
      <c r="W416">
        <v>2.0818155436042369</v>
      </c>
      <c r="X416">
        <v>8.364037227782747E-3</v>
      </c>
      <c r="Y416">
        <v>5.2292005274743592E-3</v>
      </c>
      <c r="Z416">
        <v>3.9897286846124396E-5</v>
      </c>
      <c r="AA416">
        <v>24.940097773884098</v>
      </c>
      <c r="AB416">
        <v>24.6284566666667</v>
      </c>
      <c r="AC416">
        <v>3.1099223004034737</v>
      </c>
      <c r="AD416">
        <v>55.924708651243037</v>
      </c>
      <c r="AE416">
        <v>1.7761415111503787</v>
      </c>
      <c r="AF416">
        <v>3.1759512994993502</v>
      </c>
      <c r="AG416">
        <v>1.3337807892530951</v>
      </c>
      <c r="AH416">
        <v>-4.9746145105679966</v>
      </c>
      <c r="AI416">
        <v>39.4928212376606</v>
      </c>
      <c r="AJ416">
        <v>4.0047976769996039</v>
      </c>
      <c r="AK416">
        <v>38.523044301379052</v>
      </c>
      <c r="AL416">
        <v>-0.73211699977627986</v>
      </c>
      <c r="AM416">
        <v>0.11526630750150486</v>
      </c>
      <c r="AN416">
        <v>-0.7225697713499003</v>
      </c>
      <c r="AO416">
        <v>559.66316615063795</v>
      </c>
      <c r="AP416">
        <v>560.83109090909102</v>
      </c>
      <c r="AQ416">
        <v>-4.4577421547568399E-3</v>
      </c>
      <c r="AR416">
        <v>66.641366395163601</v>
      </c>
      <c r="AS416">
        <v>0.11280305012625844</v>
      </c>
      <c r="AT416">
        <v>17.353587625098701</v>
      </c>
      <c r="AU416">
        <v>17.523445454545399</v>
      </c>
      <c r="AV416">
        <v>6.8103409462881698E-6</v>
      </c>
      <c r="AW416">
        <v>77.676166897523004</v>
      </c>
      <c r="AX416">
        <v>0</v>
      </c>
      <c r="AY416">
        <v>0</v>
      </c>
      <c r="AZ416">
        <v>1</v>
      </c>
      <c r="BA416">
        <v>0</v>
      </c>
      <c r="BB416">
        <v>26032.911567348205</v>
      </c>
      <c r="BC416" t="s">
        <v>1462</v>
      </c>
      <c r="BD416">
        <v>10273.200000000001</v>
      </c>
      <c r="BE416">
        <v>1129.7346153846199</v>
      </c>
      <c r="BF416">
        <v>3883.35</v>
      </c>
      <c r="BG416">
        <v>0.7090824634955335</v>
      </c>
      <c r="BH416">
        <v>-0.72256977134968103</v>
      </c>
      <c r="BI416" t="s">
        <v>247</v>
      </c>
      <c r="BJ416" t="s">
        <v>247</v>
      </c>
      <c r="BK416">
        <v>0</v>
      </c>
      <c r="BL416">
        <v>0</v>
      </c>
      <c r="BM416" t="e">
        <v>#DIV/0!</v>
      </c>
      <c r="BN416">
        <v>0.5</v>
      </c>
      <c r="BO416">
        <v>2.0998572024276001E-4</v>
      </c>
      <c r="BP416">
        <v>-0.7225697713499003</v>
      </c>
      <c r="BQ416" t="e">
        <v>#DIV/0!</v>
      </c>
      <c r="BR416">
        <v>-1.0442093258054699E-9</v>
      </c>
      <c r="BS416" t="e">
        <v>#DIV/0!</v>
      </c>
      <c r="BT416" t="e">
        <v>#DIV/0!</v>
      </c>
      <c r="BU416" t="s">
        <v>247</v>
      </c>
      <c r="BV416">
        <v>0</v>
      </c>
      <c r="BW416" t="e">
        <v>#DIV/0!</v>
      </c>
      <c r="BX416" t="e">
        <v>#DIV/0!</v>
      </c>
      <c r="BY416" t="e">
        <v>#DIV/0!</v>
      </c>
      <c r="BZ416" t="e">
        <v>#DIV/0!</v>
      </c>
      <c r="CA416">
        <v>0</v>
      </c>
      <c r="CB416">
        <v>1.4102732072520066</v>
      </c>
      <c r="CC416" t="e">
        <v>#DIV/0!</v>
      </c>
      <c r="CD416" t="e">
        <v>#DIV/0!</v>
      </c>
      <c r="CE416">
        <v>224</v>
      </c>
      <c r="CF416">
        <v>300</v>
      </c>
      <c r="CG416">
        <v>300</v>
      </c>
      <c r="CH416">
        <v>300</v>
      </c>
      <c r="CI416">
        <v>10273.200000000001</v>
      </c>
      <c r="CJ416">
        <v>3881.71</v>
      </c>
      <c r="CK416">
        <v>-8.53837E-3</v>
      </c>
      <c r="CL416">
        <v>-0.95</v>
      </c>
      <c r="CM416" t="s">
        <v>247</v>
      </c>
      <c r="CN416" t="s">
        <v>247</v>
      </c>
      <c r="CO416" t="s">
        <v>247</v>
      </c>
      <c r="CP416" t="s">
        <v>247</v>
      </c>
      <c r="CQ416" t="s">
        <v>247</v>
      </c>
      <c r="CR416" t="s">
        <v>247</v>
      </c>
      <c r="CS416" t="s">
        <v>247</v>
      </c>
      <c r="CT416" t="s">
        <v>247</v>
      </c>
      <c r="CU416" t="s">
        <v>247</v>
      </c>
      <c r="CV416" t="s">
        <v>247</v>
      </c>
      <c r="CW416">
        <v>4.9998300000000002E-3</v>
      </c>
      <c r="CX416">
        <v>2.0998572024276001E-4</v>
      </c>
      <c r="CY416">
        <v>4.1998571999999998E-2</v>
      </c>
      <c r="CZ416">
        <v>7.9797286799999992E-3</v>
      </c>
      <c r="DA416">
        <v>4.5999999999999996</v>
      </c>
      <c r="DB416">
        <v>0.5</v>
      </c>
      <c r="DC416" t="s">
        <v>248</v>
      </c>
      <c r="DD416">
        <v>2</v>
      </c>
      <c r="DE416" t="b">
        <v>1</v>
      </c>
      <c r="DF416">
        <v>1647782190.8499999</v>
      </c>
      <c r="DG416">
        <v>551.02606666666702</v>
      </c>
      <c r="DH416">
        <v>550.0009</v>
      </c>
      <c r="DI416">
        <v>17.526693333333299</v>
      </c>
      <c r="DJ416">
        <v>17.3530533333333</v>
      </c>
      <c r="DK416">
        <v>559.25329999999997</v>
      </c>
      <c r="DL416">
        <v>17.243113333333302</v>
      </c>
      <c r="DM416">
        <v>300.00686666666701</v>
      </c>
      <c r="DN416">
        <v>101.239233333333</v>
      </c>
      <c r="DO416">
        <v>9.9991206666666693E-2</v>
      </c>
      <c r="DP416">
        <v>24.980333333333299</v>
      </c>
      <c r="DQ416">
        <v>24.6284566666667</v>
      </c>
      <c r="DR416">
        <v>24.103660000000001</v>
      </c>
      <c r="DS416">
        <v>0</v>
      </c>
      <c r="DT416">
        <v>0</v>
      </c>
      <c r="DU416">
        <v>5003.0829999999996</v>
      </c>
      <c r="DV416">
        <v>0</v>
      </c>
      <c r="DW416">
        <v>74.546400000000006</v>
      </c>
      <c r="DX416" s="1">
        <v>4.9998300000000002E-3</v>
      </c>
      <c r="DY416">
        <v>0</v>
      </c>
      <c r="DZ416">
        <v>0</v>
      </c>
      <c r="EA416">
        <v>0</v>
      </c>
      <c r="EB416">
        <v>1129.28666666667</v>
      </c>
      <c r="EC416">
        <v>4.9998300000000002E-3</v>
      </c>
      <c r="ED416">
        <v>0.38333333333333303</v>
      </c>
      <c r="EE416">
        <v>-1</v>
      </c>
      <c r="EF416">
        <v>34.916433333333302</v>
      </c>
      <c r="EG416">
        <v>40.460233333333299</v>
      </c>
      <c r="EH416">
        <v>37.628900000000002</v>
      </c>
      <c r="EI416">
        <v>40.614233333333303</v>
      </c>
      <c r="EJ416">
        <v>37.816466666666699</v>
      </c>
      <c r="EK416">
        <v>0</v>
      </c>
      <c r="EL416">
        <v>0</v>
      </c>
      <c r="EM416">
        <v>0</v>
      </c>
      <c r="EN416">
        <v>285.5</v>
      </c>
      <c r="EO416">
        <v>0</v>
      </c>
      <c r="EP416">
        <v>1129.7346153846199</v>
      </c>
      <c r="EQ416">
        <v>-32.276923010821001</v>
      </c>
      <c r="ER416">
        <v>13.9247862481269</v>
      </c>
      <c r="ES416">
        <v>0.61153846153846203</v>
      </c>
      <c r="ET416">
        <v>15</v>
      </c>
      <c r="EU416">
        <v>0</v>
      </c>
      <c r="EV416" t="s">
        <v>249</v>
      </c>
      <c r="EW416">
        <v>1647517414.0999999</v>
      </c>
      <c r="EX416">
        <v>1647517416.0999999</v>
      </c>
      <c r="EY416">
        <v>0</v>
      </c>
      <c r="EZ416">
        <v>0.214</v>
      </c>
      <c r="FA416">
        <v>5.0000000000000001E-3</v>
      </c>
      <c r="FB416">
        <v>-8.3160000000000007</v>
      </c>
      <c r="FC416">
        <v>0.29899999999999999</v>
      </c>
      <c r="FD416">
        <v>600</v>
      </c>
      <c r="FE416">
        <v>21</v>
      </c>
      <c r="FF416">
        <v>0.45</v>
      </c>
      <c r="FG416">
        <v>0.14000000000000001</v>
      </c>
      <c r="FH416">
        <v>1.0194357073170699</v>
      </c>
      <c r="FI416">
        <v>0.11252790940766701</v>
      </c>
      <c r="FJ416">
        <v>3.3436021663691098E-2</v>
      </c>
      <c r="FK416">
        <v>1</v>
      </c>
      <c r="FL416">
        <v>1129.9264705882399</v>
      </c>
      <c r="FM416">
        <v>-13.954163369459501</v>
      </c>
      <c r="FN416">
        <v>7.1809514699544499</v>
      </c>
      <c r="FO416">
        <v>0</v>
      </c>
      <c r="FP416">
        <v>0.17559656097560999</v>
      </c>
      <c r="FQ416">
        <v>-3.7974752613240598E-2</v>
      </c>
      <c r="FR416">
        <v>3.8019024316703E-3</v>
      </c>
      <c r="FS416">
        <v>1</v>
      </c>
      <c r="FT416">
        <v>2</v>
      </c>
      <c r="FU416">
        <v>3</v>
      </c>
      <c r="FV416" t="s">
        <v>250</v>
      </c>
      <c r="FW416">
        <v>100</v>
      </c>
      <c r="FX416">
        <v>100</v>
      </c>
      <c r="FY416">
        <v>-8.2270000000000003</v>
      </c>
      <c r="FZ416">
        <v>0.28360000000000002</v>
      </c>
      <c r="GA416">
        <v>-5.92640960197539</v>
      </c>
      <c r="GB416">
        <v>-6.1472255440131896E-3</v>
      </c>
      <c r="GC416">
        <v>4.0142174821260903E-6</v>
      </c>
      <c r="GD416">
        <v>-6.7765446843560096E-10</v>
      </c>
      <c r="GE416">
        <v>6.52635436892431E-2</v>
      </c>
      <c r="GF416">
        <v>2.6136340373434201E-2</v>
      </c>
      <c r="GG416">
        <v>-1.0886145581756801E-3</v>
      </c>
      <c r="GH416">
        <v>1.78115029288535E-5</v>
      </c>
      <c r="GI416">
        <v>0</v>
      </c>
      <c r="GJ416">
        <v>2010</v>
      </c>
      <c r="GK416">
        <v>2</v>
      </c>
      <c r="GL416">
        <v>26</v>
      </c>
      <c r="GM416">
        <v>4413.1000000000004</v>
      </c>
      <c r="GN416">
        <v>4413</v>
      </c>
      <c r="GO416">
        <v>1.7346200000000001</v>
      </c>
      <c r="GP416">
        <v>2.4328599999999998</v>
      </c>
      <c r="GQ416">
        <v>2.1484399999999999</v>
      </c>
      <c r="GR416">
        <v>2.5976599999999999</v>
      </c>
      <c r="GS416">
        <v>2.2497600000000002</v>
      </c>
      <c r="GT416">
        <v>2.4584999999999999</v>
      </c>
      <c r="GU416">
        <v>34.737900000000003</v>
      </c>
      <c r="GV416">
        <v>15.3316</v>
      </c>
      <c r="GW416">
        <v>18</v>
      </c>
      <c r="GX416">
        <v>284.798</v>
      </c>
      <c r="GY416">
        <v>1106.18</v>
      </c>
      <c r="GZ416">
        <v>23.5763</v>
      </c>
      <c r="HA416">
        <v>27.452300000000001</v>
      </c>
      <c r="HB416">
        <v>29.9999</v>
      </c>
      <c r="HC416">
        <v>27.463999999999999</v>
      </c>
      <c r="HD416">
        <v>27.3917</v>
      </c>
      <c r="HE416">
        <v>34.759799999999998</v>
      </c>
      <c r="HF416">
        <v>19.037400000000002</v>
      </c>
      <c r="HG416">
        <v>52.180500000000002</v>
      </c>
      <c r="HH416">
        <v>23.5808</v>
      </c>
      <c r="HI416">
        <v>550</v>
      </c>
      <c r="HJ416">
        <v>17.4267</v>
      </c>
      <c r="HK416">
        <v>101.33</v>
      </c>
      <c r="HL416">
        <v>91.420900000000003</v>
      </c>
    </row>
    <row r="417" spans="2:220" x14ac:dyDescent="0.25">
      <c r="B417" s="72" t="s">
        <v>1115</v>
      </c>
      <c r="C417" s="72" t="s">
        <v>528</v>
      </c>
      <c r="D417" s="72">
        <v>2</v>
      </c>
      <c r="E417">
        <v>1647782451.0999999</v>
      </c>
      <c r="F417">
        <v>16863.5</v>
      </c>
      <c r="G417" t="s">
        <v>1463</v>
      </c>
      <c r="H417" t="s">
        <v>1464</v>
      </c>
      <c r="I417">
        <v>3</v>
      </c>
      <c r="K417">
        <v>259.14251811470416</v>
      </c>
      <c r="L417">
        <v>93.433368064983284</v>
      </c>
      <c r="M417">
        <v>-9.0963497094213643</v>
      </c>
      <c r="N417">
        <v>1647782443.3499999</v>
      </c>
      <c r="O417">
        <v>5.7180702759582844E-7</v>
      </c>
      <c r="P417">
        <v>5.7180702759582842E-4</v>
      </c>
      <c r="Q417" s="1">
        <v>0.1481795130068671</v>
      </c>
      <c r="R417">
        <v>549.90283333333298</v>
      </c>
      <c r="S417">
        <v>-5002.1084782016487</v>
      </c>
      <c r="T417">
        <v>-506.88321340828105</v>
      </c>
      <c r="U417">
        <v>55.723804559018518</v>
      </c>
      <c r="V417">
        <v>4.2336522761328836E-5</v>
      </c>
      <c r="W417">
        <v>2.081283948282143</v>
      </c>
      <c r="X417">
        <v>4.2336044328216163E-5</v>
      </c>
      <c r="Y417">
        <v>2.6460070688910865E-5</v>
      </c>
      <c r="Z417">
        <v>4.1364618440668757</v>
      </c>
      <c r="AA417">
        <v>25.028823315337938</v>
      </c>
      <c r="AB417">
        <v>24.655156666666699</v>
      </c>
      <c r="AC417">
        <v>3.1148900917528834</v>
      </c>
      <c r="AD417">
        <v>55.972877458126746</v>
      </c>
      <c r="AE417">
        <v>1.7792863318111007</v>
      </c>
      <c r="AF417">
        <v>3.1788366305487568</v>
      </c>
      <c r="AG417">
        <v>1.3356037599417827</v>
      </c>
      <c r="AH417">
        <v>-2.5216689916976034E-2</v>
      </c>
      <c r="AI417">
        <v>38.195731788009738</v>
      </c>
      <c r="AJ417">
        <v>3.8750728915422421</v>
      </c>
      <c r="AK417">
        <v>46.182049833701882</v>
      </c>
      <c r="AL417">
        <v>7.4830441086267074E-2</v>
      </c>
      <c r="AM417">
        <v>8.0089632468586809E-4</v>
      </c>
      <c r="AN417">
        <v>0.1481795130068671</v>
      </c>
      <c r="AO417">
        <v>559.86465835472404</v>
      </c>
      <c r="AP417">
        <v>559.66509090909096</v>
      </c>
      <c r="AQ417">
        <v>-3.4978232562601999E-3</v>
      </c>
      <c r="AR417">
        <v>66.641366395163601</v>
      </c>
      <c r="AS417">
        <v>5.7180702759582842E-4</v>
      </c>
      <c r="AT417">
        <v>17.556829935254498</v>
      </c>
      <c r="AU417">
        <v>17.557685454545499</v>
      </c>
      <c r="AV417">
        <v>5.6655653284739599E-7</v>
      </c>
      <c r="AW417">
        <v>77.676166897523004</v>
      </c>
      <c r="AX417">
        <v>0</v>
      </c>
      <c r="AY417">
        <v>0</v>
      </c>
      <c r="AZ417">
        <v>1</v>
      </c>
      <c r="BA417">
        <v>0</v>
      </c>
      <c r="BB417">
        <v>26019.950194106477</v>
      </c>
      <c r="BC417" t="s">
        <v>1462</v>
      </c>
      <c r="BD417">
        <v>10273.200000000001</v>
      </c>
      <c r="BE417">
        <v>1129.7346153846199</v>
      </c>
      <c r="BF417">
        <v>3883.35</v>
      </c>
      <c r="BG417">
        <v>0.7090824634955335</v>
      </c>
      <c r="BH417">
        <v>-0.72256977134968103</v>
      </c>
      <c r="BI417" t="s">
        <v>1465</v>
      </c>
      <c r="BJ417">
        <v>10274.799999999999</v>
      </c>
      <c r="BK417">
        <v>1453.33192307692</v>
      </c>
      <c r="BL417">
        <v>3715.61</v>
      </c>
      <c r="BM417">
        <v>0.60885778564571624</v>
      </c>
      <c r="BN417">
        <v>0.5</v>
      </c>
      <c r="BO417">
        <v>21.083000590708199</v>
      </c>
      <c r="BP417">
        <v>0.1481795130068671</v>
      </c>
      <c r="BQ417">
        <v>6.4182745272129607</v>
      </c>
      <c r="BR417">
        <v>4.13010131366362E-2</v>
      </c>
      <c r="BS417">
        <v>4.5144673418361932E-2</v>
      </c>
      <c r="BT417">
        <v>1115.089721485961</v>
      </c>
      <c r="BU417" t="s">
        <v>247</v>
      </c>
      <c r="BV417">
        <v>0</v>
      </c>
      <c r="BW417">
        <v>1115.089721485961</v>
      </c>
      <c r="BX417">
        <v>0.6998905370892099</v>
      </c>
      <c r="BY417">
        <v>0.86993287290025156</v>
      </c>
      <c r="BZ417">
        <v>6.0594013251542997E-2</v>
      </c>
      <c r="CA417">
        <v>0.87485966662680792</v>
      </c>
      <c r="CB417">
        <v>6.0916277900382731E-2</v>
      </c>
      <c r="CC417">
        <v>0.66746844925836102</v>
      </c>
      <c r="CD417">
        <v>0.33253155074163898</v>
      </c>
      <c r="CE417">
        <v>225</v>
      </c>
      <c r="CF417">
        <v>300</v>
      </c>
      <c r="CG417">
        <v>300</v>
      </c>
      <c r="CH417">
        <v>300</v>
      </c>
      <c r="CI417">
        <v>10274.799999999999</v>
      </c>
      <c r="CJ417">
        <v>3703.89</v>
      </c>
      <c r="CK417">
        <v>-8.5184100000000006E-3</v>
      </c>
      <c r="CL417">
        <v>-12.58</v>
      </c>
      <c r="CM417" t="s">
        <v>247</v>
      </c>
      <c r="CN417" t="s">
        <v>247</v>
      </c>
      <c r="CO417" t="s">
        <v>247</v>
      </c>
      <c r="CP417" t="s">
        <v>247</v>
      </c>
      <c r="CQ417" t="s">
        <v>247</v>
      </c>
      <c r="CR417" t="s">
        <v>247</v>
      </c>
      <c r="CS417" t="s">
        <v>247</v>
      </c>
      <c r="CT417" t="s">
        <v>247</v>
      </c>
      <c r="CU417" t="s">
        <v>247</v>
      </c>
      <c r="CV417" t="s">
        <v>247</v>
      </c>
      <c r="CW417">
        <v>25.0093933333333</v>
      </c>
      <c r="CX417">
        <v>21.083000590708199</v>
      </c>
      <c r="CY417">
        <v>0.84300327919622575</v>
      </c>
      <c r="CZ417">
        <v>0.16539632884871583</v>
      </c>
      <c r="DA417">
        <v>4.5999999999999996</v>
      </c>
      <c r="DB417">
        <v>0.5</v>
      </c>
      <c r="DC417" t="s">
        <v>248</v>
      </c>
      <c r="DD417">
        <v>2</v>
      </c>
      <c r="DE417" t="b">
        <v>1</v>
      </c>
      <c r="DF417">
        <v>1647782443.3499999</v>
      </c>
      <c r="DG417">
        <v>549.90283333333298</v>
      </c>
      <c r="DH417">
        <v>550.01826666666705</v>
      </c>
      <c r="DI417">
        <v>17.5586466666667</v>
      </c>
      <c r="DJ417">
        <v>17.55744</v>
      </c>
      <c r="DK417">
        <v>558.1277</v>
      </c>
      <c r="DL417">
        <v>17.274923333333302</v>
      </c>
      <c r="DM417">
        <v>299.95316666666702</v>
      </c>
      <c r="DN417">
        <v>101.233933333333</v>
      </c>
      <c r="DO417">
        <v>9.9977280000000002E-2</v>
      </c>
      <c r="DP417">
        <v>24.995563333333301</v>
      </c>
      <c r="DQ417">
        <v>24.655156666666699</v>
      </c>
      <c r="DR417">
        <v>24.250496666666699</v>
      </c>
      <c r="DS417">
        <v>0</v>
      </c>
      <c r="DT417">
        <v>0</v>
      </c>
      <c r="DU417">
        <v>5001.3756666666704</v>
      </c>
      <c r="DV417">
        <v>0</v>
      </c>
      <c r="DW417">
        <v>74.541706666666698</v>
      </c>
      <c r="DX417" s="1">
        <v>25.0093933333333</v>
      </c>
      <c r="DY417">
        <v>0.89948919999999999</v>
      </c>
      <c r="DZ417">
        <v>0.1005099</v>
      </c>
      <c r="EA417">
        <v>0</v>
      </c>
      <c r="EB417">
        <v>1453.357</v>
      </c>
      <c r="EC417">
        <v>9.9996500000000002E-2</v>
      </c>
      <c r="ED417">
        <v>363.02516666666702</v>
      </c>
      <c r="EE417">
        <v>206.53450000000001</v>
      </c>
      <c r="EF417">
        <v>34.039333333333303</v>
      </c>
      <c r="EG417">
        <v>38.012366666666701</v>
      </c>
      <c r="EH417">
        <v>35.976799999999997</v>
      </c>
      <c r="EI417">
        <v>37.653933333333299</v>
      </c>
      <c r="EJ417">
        <v>36.649700000000003</v>
      </c>
      <c r="EK417">
        <v>22.405666666666701</v>
      </c>
      <c r="EL417">
        <v>2.5036666666666698</v>
      </c>
      <c r="EM417">
        <v>0</v>
      </c>
      <c r="EN417">
        <v>251.80000019073501</v>
      </c>
      <c r="EO417">
        <v>0</v>
      </c>
      <c r="EP417">
        <v>1453.33192307692</v>
      </c>
      <c r="EQ417">
        <v>6.8789744154111698</v>
      </c>
      <c r="ER417">
        <v>-13.3456410743149</v>
      </c>
      <c r="ES417">
        <v>362.90115384615399</v>
      </c>
      <c r="ET417">
        <v>15</v>
      </c>
      <c r="EU417">
        <v>0</v>
      </c>
      <c r="EV417" t="s">
        <v>249</v>
      </c>
      <c r="EW417">
        <v>1647517414.0999999</v>
      </c>
      <c r="EX417">
        <v>1647517416.0999999</v>
      </c>
      <c r="EY417">
        <v>0</v>
      </c>
      <c r="EZ417">
        <v>0.214</v>
      </c>
      <c r="FA417">
        <v>5.0000000000000001E-3</v>
      </c>
      <c r="FB417">
        <v>-8.3160000000000007</v>
      </c>
      <c r="FC417">
        <v>0.29899999999999999</v>
      </c>
      <c r="FD417">
        <v>600</v>
      </c>
      <c r="FE417">
        <v>21</v>
      </c>
      <c r="FF417">
        <v>0.45</v>
      </c>
      <c r="FG417">
        <v>0.14000000000000001</v>
      </c>
      <c r="FH417">
        <v>-0.1203979</v>
      </c>
      <c r="FI417">
        <v>6.3792427767352597E-3</v>
      </c>
      <c r="FJ417">
        <v>3.2586802833869701E-2</v>
      </c>
      <c r="FK417">
        <v>1</v>
      </c>
      <c r="FL417">
        <v>1452.7641176470599</v>
      </c>
      <c r="FM417">
        <v>7.58686022740432</v>
      </c>
      <c r="FN417">
        <v>1.3963231499550299</v>
      </c>
      <c r="FO417">
        <v>0</v>
      </c>
      <c r="FP417">
        <v>1.612997095E-3</v>
      </c>
      <c r="FQ417">
        <v>-7.0718647294559104E-3</v>
      </c>
      <c r="FR417">
        <v>1.29045975705223E-3</v>
      </c>
      <c r="FS417">
        <v>1</v>
      </c>
      <c r="FT417">
        <v>2</v>
      </c>
      <c r="FU417">
        <v>3</v>
      </c>
      <c r="FV417" t="s">
        <v>250</v>
      </c>
      <c r="FW417">
        <v>100</v>
      </c>
      <c r="FX417">
        <v>100</v>
      </c>
      <c r="FY417">
        <v>-8.2249999999999996</v>
      </c>
      <c r="FZ417">
        <v>0.28370000000000001</v>
      </c>
      <c r="GA417">
        <v>-5.92640960197539</v>
      </c>
      <c r="GB417">
        <v>-6.1472255440131896E-3</v>
      </c>
      <c r="GC417">
        <v>4.0142174821260903E-6</v>
      </c>
      <c r="GD417">
        <v>-6.7765446843560096E-10</v>
      </c>
      <c r="GE417">
        <v>6.52635436892431E-2</v>
      </c>
      <c r="GF417">
        <v>2.6136340373434201E-2</v>
      </c>
      <c r="GG417">
        <v>-1.0886145581756801E-3</v>
      </c>
      <c r="GH417">
        <v>1.78115029288535E-5</v>
      </c>
      <c r="GI417">
        <v>0</v>
      </c>
      <c r="GJ417">
        <v>2010</v>
      </c>
      <c r="GK417">
        <v>2</v>
      </c>
      <c r="GL417">
        <v>26</v>
      </c>
      <c r="GM417">
        <v>4417.3</v>
      </c>
      <c r="GN417">
        <v>4417.2</v>
      </c>
      <c r="GO417">
        <v>1.7346200000000001</v>
      </c>
      <c r="GP417">
        <v>2.4206500000000002</v>
      </c>
      <c r="GQ417">
        <v>2.1484399999999999</v>
      </c>
      <c r="GR417">
        <v>2.5964399999999999</v>
      </c>
      <c r="GS417">
        <v>2.2497600000000002</v>
      </c>
      <c r="GT417">
        <v>2.4536099999999998</v>
      </c>
      <c r="GU417">
        <v>34.737900000000003</v>
      </c>
      <c r="GV417">
        <v>15.305300000000001</v>
      </c>
      <c r="GW417">
        <v>18</v>
      </c>
      <c r="GX417">
        <v>285.09899999999999</v>
      </c>
      <c r="GY417">
        <v>1102.1099999999999</v>
      </c>
      <c r="GZ417">
        <v>23.666699999999999</v>
      </c>
      <c r="HA417">
        <v>27.34</v>
      </c>
      <c r="HB417">
        <v>29.9999</v>
      </c>
      <c r="HC417">
        <v>27.3931</v>
      </c>
      <c r="HD417">
        <v>27.3369</v>
      </c>
      <c r="HE417">
        <v>34.763100000000001</v>
      </c>
      <c r="HF417">
        <v>17.936699999999998</v>
      </c>
      <c r="HG417">
        <v>52.180500000000002</v>
      </c>
      <c r="HH417">
        <v>23.669</v>
      </c>
      <c r="HI417">
        <v>550</v>
      </c>
      <c r="HJ417">
        <v>17.5472</v>
      </c>
      <c r="HK417">
        <v>101.346</v>
      </c>
      <c r="HL417">
        <v>91.437600000000003</v>
      </c>
    </row>
    <row r="418" spans="2:220" x14ac:dyDescent="0.25">
      <c r="B418" s="72" t="s">
        <v>1115</v>
      </c>
      <c r="C418" s="72" t="s">
        <v>528</v>
      </c>
      <c r="D418" s="72">
        <v>2</v>
      </c>
      <c r="E418">
        <v>1647782653.5999999</v>
      </c>
      <c r="F418">
        <v>17066</v>
      </c>
      <c r="G418" t="s">
        <v>1466</v>
      </c>
      <c r="H418" t="s">
        <v>1467</v>
      </c>
      <c r="I418">
        <v>3</v>
      </c>
      <c r="K418">
        <v>-3.8903996507519754</v>
      </c>
      <c r="L418">
        <v>0.45688420270948593</v>
      </c>
      <c r="M418">
        <v>1.1303369559075089</v>
      </c>
      <c r="N418">
        <v>1647782645.8499999</v>
      </c>
      <c r="O418">
        <v>-1.1857398772709969E-5</v>
      </c>
      <c r="P418">
        <v>-1.1857398772709969E-2</v>
      </c>
      <c r="Q418" s="1">
        <v>4.6130020044177766E-2</v>
      </c>
      <c r="R418">
        <v>550.02666666666698</v>
      </c>
      <c r="S418">
        <v>621.71546806795448</v>
      </c>
      <c r="T418">
        <v>63.002521559163398</v>
      </c>
      <c r="U418">
        <v>55.737823336565</v>
      </c>
      <c r="V418">
        <v>-8.743407761280642E-4</v>
      </c>
      <c r="W418">
        <v>2.0795924856594827</v>
      </c>
      <c r="X418">
        <v>-8.7454505351445102E-4</v>
      </c>
      <c r="Y418">
        <v>-5.4657230143488709E-4</v>
      </c>
      <c r="Z418">
        <v>8.2664101349090728</v>
      </c>
      <c r="AA418">
        <v>25.093383027450706</v>
      </c>
      <c r="AB418">
        <v>24.709823333333301</v>
      </c>
      <c r="AC418">
        <v>3.1250829927886969</v>
      </c>
      <c r="AD418">
        <v>56.044813505939473</v>
      </c>
      <c r="AE418">
        <v>1.7844071901064722</v>
      </c>
      <c r="AF418">
        <v>3.1838935281984044</v>
      </c>
      <c r="AG418">
        <v>1.3406758026822247</v>
      </c>
      <c r="AH418">
        <v>0.52291128587650959</v>
      </c>
      <c r="AI418">
        <v>35.02509661978052</v>
      </c>
      <c r="AJ418">
        <v>3.5577492782542151</v>
      </c>
      <c r="AK418">
        <v>47.372167318820317</v>
      </c>
      <c r="AL418">
        <v>-4.9418823436838955E-3</v>
      </c>
      <c r="AM418">
        <v>-1.0816487666627067E-2</v>
      </c>
      <c r="AN418">
        <v>4.6130020044177766E-2</v>
      </c>
      <c r="AO418">
        <v>559.91347897758601</v>
      </c>
      <c r="AP418">
        <v>559.86475151515197</v>
      </c>
      <c r="AQ418">
        <v>-2.5656562644563599E-3</v>
      </c>
      <c r="AR418">
        <v>66.641366395163601</v>
      </c>
      <c r="AS418">
        <v>-1.1857398772709969E-2</v>
      </c>
      <c r="AT418">
        <v>17.6250902639614</v>
      </c>
      <c r="AU418">
        <v>17.607253333333301</v>
      </c>
      <c r="AV418">
        <v>-2.3073891772122501E-6</v>
      </c>
      <c r="AW418">
        <v>77.676166897523004</v>
      </c>
      <c r="AX418">
        <v>0</v>
      </c>
      <c r="AY418">
        <v>0</v>
      </c>
      <c r="AZ418">
        <v>1</v>
      </c>
      <c r="BA418">
        <v>0</v>
      </c>
      <c r="BB418">
        <v>25979.836853800567</v>
      </c>
      <c r="BC418" t="s">
        <v>1462</v>
      </c>
      <c r="BD418">
        <v>10273.200000000001</v>
      </c>
      <c r="BE418">
        <v>1129.7346153846199</v>
      </c>
      <c r="BF418">
        <v>3883.35</v>
      </c>
      <c r="BG418">
        <v>0.7090824634955335</v>
      </c>
      <c r="BH418">
        <v>-0.72256977134968103</v>
      </c>
      <c r="BI418" t="s">
        <v>1468</v>
      </c>
      <c r="BJ418">
        <v>10263.200000000001</v>
      </c>
      <c r="BK418">
        <v>1367.82230769231</v>
      </c>
      <c r="BL418">
        <v>2395.29</v>
      </c>
      <c r="BM418">
        <v>0.4289533594294177</v>
      </c>
      <c r="BN418">
        <v>0.5</v>
      </c>
      <c r="BO418">
        <v>42.136557296844053</v>
      </c>
      <c r="BP418">
        <v>4.6130020044177766E-2</v>
      </c>
      <c r="BQ418">
        <v>9.0373089036357008</v>
      </c>
      <c r="BR418">
        <v>1.8243061149455439E-2</v>
      </c>
      <c r="BS418">
        <v>0.62124419172626277</v>
      </c>
      <c r="BT418">
        <v>956.80961896483757</v>
      </c>
      <c r="BU418" t="s">
        <v>247</v>
      </c>
      <c r="BV418">
        <v>0</v>
      </c>
      <c r="BW418">
        <v>956.80961896483757</v>
      </c>
      <c r="BX418">
        <v>0.60054539577051735</v>
      </c>
      <c r="BY418">
        <v>0.71427299659679855</v>
      </c>
      <c r="BZ418">
        <v>0.50847068765668302</v>
      </c>
      <c r="CA418">
        <v>0.81187098154534876</v>
      </c>
      <c r="CB418">
        <v>0.54040226834651028</v>
      </c>
      <c r="CC418">
        <v>0.49964331614365715</v>
      </c>
      <c r="CD418">
        <v>0.50035668385634291</v>
      </c>
      <c r="CE418">
        <v>226</v>
      </c>
      <c r="CF418">
        <v>300</v>
      </c>
      <c r="CG418">
        <v>300</v>
      </c>
      <c r="CH418">
        <v>300</v>
      </c>
      <c r="CI418">
        <v>10263.200000000001</v>
      </c>
      <c r="CJ418">
        <v>2383.1999999999998</v>
      </c>
      <c r="CK418">
        <v>-8.4855499999999997E-3</v>
      </c>
      <c r="CL418">
        <v>-6.19</v>
      </c>
      <c r="CM418" t="s">
        <v>247</v>
      </c>
      <c r="CN418" t="s">
        <v>247</v>
      </c>
      <c r="CO418" t="s">
        <v>247</v>
      </c>
      <c r="CP418" t="s">
        <v>247</v>
      </c>
      <c r="CQ418" t="s">
        <v>247</v>
      </c>
      <c r="CR418" t="s">
        <v>247</v>
      </c>
      <c r="CS418" t="s">
        <v>247</v>
      </c>
      <c r="CT418" t="s">
        <v>247</v>
      </c>
      <c r="CU418" t="s">
        <v>247</v>
      </c>
      <c r="CV418" t="s">
        <v>247</v>
      </c>
      <c r="CW418">
        <v>49.984363333333299</v>
      </c>
      <c r="CX418">
        <v>42.136557296844053</v>
      </c>
      <c r="CY418">
        <v>0.84299477850394577</v>
      </c>
      <c r="CZ418">
        <v>0.16537992251261535</v>
      </c>
      <c r="DA418">
        <v>4.5999999999999996</v>
      </c>
      <c r="DB418">
        <v>0.5</v>
      </c>
      <c r="DC418" t="s">
        <v>248</v>
      </c>
      <c r="DD418">
        <v>2</v>
      </c>
      <c r="DE418" t="b">
        <v>1</v>
      </c>
      <c r="DF418">
        <v>1647782645.8499999</v>
      </c>
      <c r="DG418">
        <v>550.02666666666698</v>
      </c>
      <c r="DH418">
        <v>550.00996666666697</v>
      </c>
      <c r="DI418">
        <v>17.608716666666702</v>
      </c>
      <c r="DJ418">
        <v>17.62501</v>
      </c>
      <c r="DK418">
        <v>558.25160000000005</v>
      </c>
      <c r="DL418">
        <v>17.324773333333301</v>
      </c>
      <c r="DM418">
        <v>299.9982</v>
      </c>
      <c r="DN418">
        <v>101.2366</v>
      </c>
      <c r="DO418">
        <v>9.9983686666666696E-2</v>
      </c>
      <c r="DP418">
        <v>25.0222266666667</v>
      </c>
      <c r="DQ418">
        <v>24.709823333333301</v>
      </c>
      <c r="DR418">
        <v>25.224596666666699</v>
      </c>
      <c r="DS418">
        <v>0</v>
      </c>
      <c r="DT418">
        <v>0</v>
      </c>
      <c r="DU418">
        <v>4994.97933333333</v>
      </c>
      <c r="DV418">
        <v>0</v>
      </c>
      <c r="DW418">
        <v>74.452479999999994</v>
      </c>
      <c r="DX418" s="1">
        <v>49.984363333333299</v>
      </c>
      <c r="DY418">
        <v>0.89996613333333397</v>
      </c>
      <c r="DZ418">
        <v>0.10003387</v>
      </c>
      <c r="EA418">
        <v>0</v>
      </c>
      <c r="EB418">
        <v>1368.1596666666701</v>
      </c>
      <c r="EC418">
        <v>9.9996500000000002E-2</v>
      </c>
      <c r="ED418">
        <v>681.221</v>
      </c>
      <c r="EE418">
        <v>413.66433333333299</v>
      </c>
      <c r="EF418">
        <v>35.2164</v>
      </c>
      <c r="EG418">
        <v>40.533133333333303</v>
      </c>
      <c r="EH418">
        <v>37.645600000000002</v>
      </c>
      <c r="EI418">
        <v>40.853866666666697</v>
      </c>
      <c r="EJ418">
        <v>38.083066666666703</v>
      </c>
      <c r="EK418">
        <v>44.893999999999998</v>
      </c>
      <c r="EL418">
        <v>4.98966666666667</v>
      </c>
      <c r="EM418">
        <v>0</v>
      </c>
      <c r="EN418">
        <v>201.80000019073501</v>
      </c>
      <c r="EO418">
        <v>0</v>
      </c>
      <c r="EP418">
        <v>1367.82230769231</v>
      </c>
      <c r="EQ418">
        <v>-20.772649634241802</v>
      </c>
      <c r="ER418">
        <v>-12.8820512954064</v>
      </c>
      <c r="ES418">
        <v>681.14384615384597</v>
      </c>
      <c r="ET418">
        <v>15</v>
      </c>
      <c r="EU418">
        <v>0</v>
      </c>
      <c r="EV418" t="s">
        <v>249</v>
      </c>
      <c r="EW418">
        <v>1647517414.0999999</v>
      </c>
      <c r="EX418">
        <v>1647517416.0999999</v>
      </c>
      <c r="EY418">
        <v>0</v>
      </c>
      <c r="EZ418">
        <v>0.214</v>
      </c>
      <c r="FA418">
        <v>5.0000000000000001E-3</v>
      </c>
      <c r="FB418">
        <v>-8.3160000000000007</v>
      </c>
      <c r="FC418">
        <v>0.29899999999999999</v>
      </c>
      <c r="FD418">
        <v>600</v>
      </c>
      <c r="FE418">
        <v>21</v>
      </c>
      <c r="FF418">
        <v>0.45</v>
      </c>
      <c r="FG418">
        <v>0.14000000000000001</v>
      </c>
      <c r="FH418">
        <v>1.96105975E-2</v>
      </c>
      <c r="FI418">
        <v>-7.1534114746716698E-2</v>
      </c>
      <c r="FJ418">
        <v>2.4169529746435301E-2</v>
      </c>
      <c r="FK418">
        <v>1</v>
      </c>
      <c r="FL418">
        <v>1368.99794117647</v>
      </c>
      <c r="FM418">
        <v>-21.1613445637641</v>
      </c>
      <c r="FN418">
        <v>2.3855505954807801</v>
      </c>
      <c r="FO418">
        <v>0</v>
      </c>
      <c r="FP418">
        <v>-1.5609452500000001E-2</v>
      </c>
      <c r="FQ418">
        <v>-1.8408514446529099E-2</v>
      </c>
      <c r="FR418">
        <v>1.8353547125811299E-3</v>
      </c>
      <c r="FS418">
        <v>1</v>
      </c>
      <c r="FT418">
        <v>2</v>
      </c>
      <c r="FU418">
        <v>3</v>
      </c>
      <c r="FV418" t="s">
        <v>250</v>
      </c>
      <c r="FW418">
        <v>100</v>
      </c>
      <c r="FX418">
        <v>100</v>
      </c>
      <c r="FY418">
        <v>-8.2249999999999996</v>
      </c>
      <c r="FZ418">
        <v>0.28389999999999999</v>
      </c>
      <c r="GA418">
        <v>-5.92640960197539</v>
      </c>
      <c r="GB418">
        <v>-6.1472255440131896E-3</v>
      </c>
      <c r="GC418">
        <v>4.0142174821260903E-6</v>
      </c>
      <c r="GD418">
        <v>-6.7765446843560096E-10</v>
      </c>
      <c r="GE418">
        <v>6.52635436892431E-2</v>
      </c>
      <c r="GF418">
        <v>2.6136340373434201E-2</v>
      </c>
      <c r="GG418">
        <v>-1.0886145581756801E-3</v>
      </c>
      <c r="GH418">
        <v>1.78115029288535E-5</v>
      </c>
      <c r="GI418">
        <v>0</v>
      </c>
      <c r="GJ418">
        <v>2010</v>
      </c>
      <c r="GK418">
        <v>2</v>
      </c>
      <c r="GL418">
        <v>26</v>
      </c>
      <c r="GM418">
        <v>4420.7</v>
      </c>
      <c r="GN418">
        <v>4420.6000000000004</v>
      </c>
      <c r="GO418">
        <v>1.7346200000000001</v>
      </c>
      <c r="GP418">
        <v>2.4352999999999998</v>
      </c>
      <c r="GQ418">
        <v>2.1484399999999999</v>
      </c>
      <c r="GR418">
        <v>2.5988799999999999</v>
      </c>
      <c r="GS418">
        <v>2.2497600000000002</v>
      </c>
      <c r="GT418">
        <v>2.3852500000000001</v>
      </c>
      <c r="GU418">
        <v>34.737900000000003</v>
      </c>
      <c r="GV418">
        <v>15.2615</v>
      </c>
      <c r="GW418">
        <v>18</v>
      </c>
      <c r="GX418">
        <v>285.08199999999999</v>
      </c>
      <c r="GY418">
        <v>1104.25</v>
      </c>
      <c r="GZ418">
        <v>23.2745</v>
      </c>
      <c r="HA418">
        <v>27.344100000000001</v>
      </c>
      <c r="HB418">
        <v>30.000299999999999</v>
      </c>
      <c r="HC418">
        <v>27.386800000000001</v>
      </c>
      <c r="HD418">
        <v>27.331</v>
      </c>
      <c r="HE418">
        <v>34.759700000000002</v>
      </c>
      <c r="HF418">
        <v>17.648800000000001</v>
      </c>
      <c r="HG418">
        <v>52.180500000000002</v>
      </c>
      <c r="HH418">
        <v>23.266500000000001</v>
      </c>
      <c r="HI418">
        <v>550</v>
      </c>
      <c r="HJ418">
        <v>17.571999999999999</v>
      </c>
      <c r="HK418">
        <v>101.334</v>
      </c>
      <c r="HL418">
        <v>91.422399999999996</v>
      </c>
    </row>
    <row r="419" spans="2:220" x14ac:dyDescent="0.25">
      <c r="B419" s="72" t="s">
        <v>1115</v>
      </c>
      <c r="C419" s="72" t="s">
        <v>528</v>
      </c>
      <c r="D419" s="72">
        <v>2</v>
      </c>
      <c r="E419">
        <v>1647782728.0999999</v>
      </c>
      <c r="F419">
        <v>17140.5</v>
      </c>
      <c r="G419" t="s">
        <v>1469</v>
      </c>
      <c r="H419" t="s">
        <v>1470</v>
      </c>
      <c r="I419">
        <v>3</v>
      </c>
      <c r="K419">
        <v>-10.329458050732585</v>
      </c>
      <c r="L419">
        <v>-0.9812252721392406</v>
      </c>
      <c r="M419">
        <v>1.3810790910389461</v>
      </c>
      <c r="N419">
        <v>1647782720.0999999</v>
      </c>
      <c r="O419">
        <v>-1.0502951072924021E-5</v>
      </c>
      <c r="P419">
        <v>-1.0502951072924021E-2</v>
      </c>
      <c r="Q419" s="1">
        <v>0.10848979251666548</v>
      </c>
      <c r="R419">
        <v>549.98945161290305</v>
      </c>
      <c r="S419">
        <v>759.57893191455662</v>
      </c>
      <c r="T419">
        <v>76.973010147894641</v>
      </c>
      <c r="U419">
        <v>55.733962411949967</v>
      </c>
      <c r="V419">
        <v>-7.7557042564247011E-4</v>
      </c>
      <c r="W419">
        <v>2.082758479671122</v>
      </c>
      <c r="X419">
        <v>-7.7573090830026863E-4</v>
      </c>
      <c r="Y419">
        <v>-4.8481739656494203E-4</v>
      </c>
      <c r="Z419">
        <v>12.403484795793641</v>
      </c>
      <c r="AA419">
        <v>25.075823515671448</v>
      </c>
      <c r="AB419">
        <v>24.702951612903199</v>
      </c>
      <c r="AC419">
        <v>3.1238001228619501</v>
      </c>
      <c r="AD419">
        <v>56.232069976094593</v>
      </c>
      <c r="AE419">
        <v>1.7849943039270575</v>
      </c>
      <c r="AF419">
        <v>3.1743350452613521</v>
      </c>
      <c r="AG419">
        <v>1.3388058189348926</v>
      </c>
      <c r="AH419">
        <v>0.46318014231594934</v>
      </c>
      <c r="AI419">
        <v>30.187460447924263</v>
      </c>
      <c r="AJ419">
        <v>3.0608112376381933</v>
      </c>
      <c r="AK419">
        <v>46.114936623672044</v>
      </c>
      <c r="AL419">
        <v>1.091421792944937E-2</v>
      </c>
      <c r="AM419">
        <v>-1.1123050169360691E-2</v>
      </c>
      <c r="AN419">
        <v>0.10848979251666548</v>
      </c>
      <c r="AO419">
        <v>559.87001528371695</v>
      </c>
      <c r="AP419">
        <v>559.83889090909099</v>
      </c>
      <c r="AQ419">
        <v>-1.52331702652277E-2</v>
      </c>
      <c r="AR419">
        <v>66.641366395163601</v>
      </c>
      <c r="AS419">
        <v>-1.0502951072924021E-2</v>
      </c>
      <c r="AT419">
        <v>17.6319002652404</v>
      </c>
      <c r="AU419">
        <v>17.616061818181802</v>
      </c>
      <c r="AV419">
        <v>1.6735641681311499E-6</v>
      </c>
      <c r="AW419">
        <v>77.676166897523004</v>
      </c>
      <c r="AX419">
        <v>0</v>
      </c>
      <c r="AY419">
        <v>0</v>
      </c>
      <c r="AZ419">
        <v>1</v>
      </c>
      <c r="BA419">
        <v>0</v>
      </c>
      <c r="BB419">
        <v>26054.778976113641</v>
      </c>
      <c r="BC419" t="s">
        <v>1462</v>
      </c>
      <c r="BD419">
        <v>10273.200000000001</v>
      </c>
      <c r="BE419">
        <v>1129.7346153846199</v>
      </c>
      <c r="BF419">
        <v>3883.35</v>
      </c>
      <c r="BG419">
        <v>0.7090824634955335</v>
      </c>
      <c r="BH419">
        <v>-0.72256977134968103</v>
      </c>
      <c r="BI419" t="s">
        <v>1471</v>
      </c>
      <c r="BJ419">
        <v>10264.6</v>
      </c>
      <c r="BK419">
        <v>1432.36807692308</v>
      </c>
      <c r="BL419">
        <v>2097.15</v>
      </c>
      <c r="BM419">
        <v>0.31699302533291374</v>
      </c>
      <c r="BN419">
        <v>0.5</v>
      </c>
      <c r="BO419">
        <v>63.224349457289016</v>
      </c>
      <c r="BP419">
        <v>0.10848979251666548</v>
      </c>
      <c r="BQ419">
        <v>10.020838904585704</v>
      </c>
      <c r="BR419">
        <v>1.3144612336861858E-2</v>
      </c>
      <c r="BS419">
        <v>0.85172734425291452</v>
      </c>
      <c r="BT419">
        <v>905.39391851129528</v>
      </c>
      <c r="BU419" t="s">
        <v>247</v>
      </c>
      <c r="BV419">
        <v>0</v>
      </c>
      <c r="BW419">
        <v>905.39391851129528</v>
      </c>
      <c r="BX419">
        <v>0.56827412511680364</v>
      </c>
      <c r="BY419">
        <v>0.55781710150494479</v>
      </c>
      <c r="BZ419">
        <v>0.59980736824938796</v>
      </c>
      <c r="CA419">
        <v>0.68717319741738503</v>
      </c>
      <c r="CB419">
        <v>0.64867446992764854</v>
      </c>
      <c r="CC419">
        <v>0.35259387547164417</v>
      </c>
      <c r="CD419">
        <v>0.64740612452835578</v>
      </c>
      <c r="CE419">
        <v>227</v>
      </c>
      <c r="CF419">
        <v>300</v>
      </c>
      <c r="CG419">
        <v>300</v>
      </c>
      <c r="CH419">
        <v>300</v>
      </c>
      <c r="CI419">
        <v>10264.6</v>
      </c>
      <c r="CJ419">
        <v>2086.31</v>
      </c>
      <c r="CK419">
        <v>-8.4646900000000004E-3</v>
      </c>
      <c r="CL419">
        <v>-5.9</v>
      </c>
      <c r="CM419" t="s">
        <v>247</v>
      </c>
      <c r="CN419" t="s">
        <v>247</v>
      </c>
      <c r="CO419" t="s">
        <v>247</v>
      </c>
      <c r="CP419" t="s">
        <v>247</v>
      </c>
      <c r="CQ419" t="s">
        <v>247</v>
      </c>
      <c r="CR419" t="s">
        <v>247</v>
      </c>
      <c r="CS419" t="s">
        <v>247</v>
      </c>
      <c r="CT419" t="s">
        <v>247</v>
      </c>
      <c r="CU419" t="s">
        <v>247</v>
      </c>
      <c r="CV419" t="s">
        <v>247</v>
      </c>
      <c r="CW419">
        <v>74.999664516129002</v>
      </c>
      <c r="CX419">
        <v>63.224349457289016</v>
      </c>
      <c r="CY419">
        <v>0.84299509691396479</v>
      </c>
      <c r="CZ419">
        <v>0.16538053704395195</v>
      </c>
      <c r="DA419">
        <v>4.5999999999999996</v>
      </c>
      <c r="DB419">
        <v>0.5</v>
      </c>
      <c r="DC419" t="s">
        <v>248</v>
      </c>
      <c r="DD419">
        <v>2</v>
      </c>
      <c r="DE419" t="b">
        <v>1</v>
      </c>
      <c r="DF419">
        <v>1647782720.0999999</v>
      </c>
      <c r="DG419">
        <v>549.98945161290305</v>
      </c>
      <c r="DH419">
        <v>549.996806451613</v>
      </c>
      <c r="DI419">
        <v>17.614538709677401</v>
      </c>
      <c r="DJ419">
        <v>17.631293548387099</v>
      </c>
      <c r="DK419">
        <v>558.21432258064499</v>
      </c>
      <c r="DL419">
        <v>17.330564516129002</v>
      </c>
      <c r="DM419">
        <v>300.001483870968</v>
      </c>
      <c r="DN419">
        <v>101.236451612903</v>
      </c>
      <c r="DO419">
        <v>9.9969019354838706E-2</v>
      </c>
      <c r="DP419">
        <v>24.971796774193599</v>
      </c>
      <c r="DQ419">
        <v>24.702951612903199</v>
      </c>
      <c r="DR419">
        <v>25.542545161290299</v>
      </c>
      <c r="DS419">
        <v>0</v>
      </c>
      <c r="DT419">
        <v>0</v>
      </c>
      <c r="DU419">
        <v>5006.7138709677401</v>
      </c>
      <c r="DV419">
        <v>0</v>
      </c>
      <c r="DW419">
        <v>74.373883870967703</v>
      </c>
      <c r="DX419" s="1">
        <v>74.999664516129002</v>
      </c>
      <c r="DY419">
        <v>0.90002309677419401</v>
      </c>
      <c r="DZ419">
        <v>9.9976761290322597E-2</v>
      </c>
      <c r="EA419">
        <v>0</v>
      </c>
      <c r="EB419">
        <v>1432.5183870967701</v>
      </c>
      <c r="EC419">
        <v>9.9996500000000002E-2</v>
      </c>
      <c r="ED419">
        <v>1065.2906451612901</v>
      </c>
      <c r="EE419">
        <v>621.11209677419299</v>
      </c>
      <c r="EF419">
        <v>34.8445161290323</v>
      </c>
      <c r="EG419">
        <v>38.987580645161302</v>
      </c>
      <c r="EH419">
        <v>36.794064516128998</v>
      </c>
      <c r="EI419">
        <v>38.792096774193503</v>
      </c>
      <c r="EJ419">
        <v>37.415064516129</v>
      </c>
      <c r="EK419">
        <v>67.412258064516095</v>
      </c>
      <c r="EL419">
        <v>7.4877419354838697</v>
      </c>
      <c r="EM419">
        <v>0</v>
      </c>
      <c r="EN419">
        <v>73.200000047683702</v>
      </c>
      <c r="EO419">
        <v>0</v>
      </c>
      <c r="EP419">
        <v>1432.36807692308</v>
      </c>
      <c r="EQ419">
        <v>-29.8041025778322</v>
      </c>
      <c r="ER419">
        <v>2.0841023825964902</v>
      </c>
      <c r="ES419">
        <v>1065.7546153846199</v>
      </c>
      <c r="ET419">
        <v>15</v>
      </c>
      <c r="EU419">
        <v>0</v>
      </c>
      <c r="EV419" t="s">
        <v>249</v>
      </c>
      <c r="EW419">
        <v>1647517414.0999999</v>
      </c>
      <c r="EX419">
        <v>1647517416.0999999</v>
      </c>
      <c r="EY419">
        <v>0</v>
      </c>
      <c r="EZ419">
        <v>0.214</v>
      </c>
      <c r="FA419">
        <v>5.0000000000000001E-3</v>
      </c>
      <c r="FB419">
        <v>-8.3160000000000007</v>
      </c>
      <c r="FC419">
        <v>0.29899999999999999</v>
      </c>
      <c r="FD419">
        <v>600</v>
      </c>
      <c r="FE419">
        <v>21</v>
      </c>
      <c r="FF419">
        <v>0.45</v>
      </c>
      <c r="FG419">
        <v>0.14000000000000001</v>
      </c>
      <c r="FH419">
        <v>-7.7901685121951197E-3</v>
      </c>
      <c r="FI419">
        <v>-1.5357907463414601E-2</v>
      </c>
      <c r="FJ419">
        <v>2.6553411636926101E-2</v>
      </c>
      <c r="FK419">
        <v>1</v>
      </c>
      <c r="FL419">
        <v>1434.23941176471</v>
      </c>
      <c r="FM419">
        <v>-35.548357507285502</v>
      </c>
      <c r="FN419">
        <v>3.7380782583760799</v>
      </c>
      <c r="FO419">
        <v>0</v>
      </c>
      <c r="FP419">
        <v>-1.83168731707317E-2</v>
      </c>
      <c r="FQ419">
        <v>2.8610335191637599E-2</v>
      </c>
      <c r="FR419">
        <v>3.10340220882953E-3</v>
      </c>
      <c r="FS419">
        <v>1</v>
      </c>
      <c r="FT419">
        <v>2</v>
      </c>
      <c r="FU419">
        <v>3</v>
      </c>
      <c r="FV419" t="s">
        <v>250</v>
      </c>
      <c r="FW419">
        <v>100</v>
      </c>
      <c r="FX419">
        <v>100</v>
      </c>
      <c r="FY419">
        <v>-8.2249999999999996</v>
      </c>
      <c r="FZ419">
        <v>0.28399999999999997</v>
      </c>
      <c r="GA419">
        <v>-5.92640960197539</v>
      </c>
      <c r="GB419">
        <v>-6.1472255440131896E-3</v>
      </c>
      <c r="GC419">
        <v>4.0142174821260903E-6</v>
      </c>
      <c r="GD419">
        <v>-6.7765446843560096E-10</v>
      </c>
      <c r="GE419">
        <v>6.52635436892431E-2</v>
      </c>
      <c r="GF419">
        <v>2.6136340373434201E-2</v>
      </c>
      <c r="GG419">
        <v>-1.0886145581756801E-3</v>
      </c>
      <c r="GH419">
        <v>1.78115029288535E-5</v>
      </c>
      <c r="GI419">
        <v>0</v>
      </c>
      <c r="GJ419">
        <v>2010</v>
      </c>
      <c r="GK419">
        <v>2</v>
      </c>
      <c r="GL419">
        <v>26</v>
      </c>
      <c r="GM419">
        <v>4421.8999999999996</v>
      </c>
      <c r="GN419">
        <v>4421.8999999999996</v>
      </c>
      <c r="GO419">
        <v>1.7346200000000001</v>
      </c>
      <c r="GP419">
        <v>2.4243199999999998</v>
      </c>
      <c r="GQ419">
        <v>2.1484399999999999</v>
      </c>
      <c r="GR419">
        <v>2.5976599999999999</v>
      </c>
      <c r="GS419">
        <v>2.2497600000000002</v>
      </c>
      <c r="GT419">
        <v>2.47803</v>
      </c>
      <c r="GU419">
        <v>34.737900000000003</v>
      </c>
      <c r="GV419">
        <v>15.2615</v>
      </c>
      <c r="GW419">
        <v>18</v>
      </c>
      <c r="GX419">
        <v>284.67599999999999</v>
      </c>
      <c r="GY419">
        <v>1102.99</v>
      </c>
      <c r="GZ419">
        <v>23.237500000000001</v>
      </c>
      <c r="HA419">
        <v>27.3978</v>
      </c>
      <c r="HB419">
        <v>30.000399999999999</v>
      </c>
      <c r="HC419">
        <v>27.4236</v>
      </c>
      <c r="HD419">
        <v>27.362300000000001</v>
      </c>
      <c r="HE419">
        <v>34.761400000000002</v>
      </c>
      <c r="HF419">
        <v>17.648800000000001</v>
      </c>
      <c r="HG419">
        <v>52.180500000000002</v>
      </c>
      <c r="HH419">
        <v>23.242999999999999</v>
      </c>
      <c r="HI419">
        <v>550</v>
      </c>
      <c r="HJ419">
        <v>17.624099999999999</v>
      </c>
      <c r="HK419">
        <v>101.32899999999999</v>
      </c>
      <c r="HL419">
        <v>91.414900000000003</v>
      </c>
    </row>
    <row r="420" spans="2:220" x14ac:dyDescent="0.25">
      <c r="B420" s="72" t="s">
        <v>1115</v>
      </c>
      <c r="C420" s="72" t="s">
        <v>528</v>
      </c>
      <c r="D420" s="72">
        <v>2</v>
      </c>
      <c r="E420">
        <v>1647782981.0999999</v>
      </c>
      <c r="F420">
        <v>17393.5</v>
      </c>
      <c r="G420" t="s">
        <v>1472</v>
      </c>
      <c r="H420" t="s">
        <v>1473</v>
      </c>
      <c r="I420">
        <v>3</v>
      </c>
      <c r="K420">
        <v>-7.1071056800013279</v>
      </c>
      <c r="L420">
        <v>-9.603550537826818</v>
      </c>
      <c r="M420">
        <v>1.2572849608817027</v>
      </c>
      <c r="N420">
        <v>1647782973.3499999</v>
      </c>
      <c r="O420">
        <v>-7.8806821489084681E-6</v>
      </c>
      <c r="P420">
        <v>-7.8806821489084689E-3</v>
      </c>
      <c r="Q420" s="1">
        <v>5.6008840862792453E-2</v>
      </c>
      <c r="R420">
        <v>549.88106666666704</v>
      </c>
      <c r="S420">
        <v>691.35719539358945</v>
      </c>
      <c r="T420">
        <v>70.064081388073305</v>
      </c>
      <c r="U420">
        <v>55.726492854045681</v>
      </c>
      <c r="V420">
        <v>-5.7803320030297661E-4</v>
      </c>
      <c r="W420">
        <v>2.081863748866271</v>
      </c>
      <c r="X420">
        <v>-5.7812237735576928E-4</v>
      </c>
      <c r="Y420">
        <v>-3.6131847270347772E-4</v>
      </c>
      <c r="Z420">
        <v>16.535237598015293</v>
      </c>
      <c r="AA420">
        <v>25.141319326749713</v>
      </c>
      <c r="AB420">
        <v>24.757536666666699</v>
      </c>
      <c r="AC420">
        <v>3.1340032201479313</v>
      </c>
      <c r="AD420">
        <v>56.155799374674842</v>
      </c>
      <c r="AE420">
        <v>1.7860815730521291</v>
      </c>
      <c r="AF420">
        <v>3.1805825808573864</v>
      </c>
      <c r="AG420">
        <v>1.3479216470958022</v>
      </c>
      <c r="AH420">
        <v>0.34753808276686343</v>
      </c>
      <c r="AI420">
        <v>27.749210152353868</v>
      </c>
      <c r="AJ420">
        <v>2.816039179981924</v>
      </c>
      <c r="AK420">
        <v>47.448025013117949</v>
      </c>
      <c r="AL420">
        <v>7.1304220910244007E-2</v>
      </c>
      <c r="AM420">
        <v>-7.4247769748686503E-3</v>
      </c>
      <c r="AN420">
        <v>5.6008840862792453E-2</v>
      </c>
      <c r="AO420">
        <v>559.83763865464095</v>
      </c>
      <c r="AP420">
        <v>559.73999393939403</v>
      </c>
      <c r="AQ420">
        <v>1.12742014898677E-3</v>
      </c>
      <c r="AR420">
        <v>66.641366395163601</v>
      </c>
      <c r="AS420">
        <v>-7.8806821489084689E-3</v>
      </c>
      <c r="AT420">
        <v>17.635162914374501</v>
      </c>
      <c r="AU420">
        <v>17.623293333333301</v>
      </c>
      <c r="AV420">
        <v>-4.3060952116690603E-8</v>
      </c>
      <c r="AW420">
        <v>77.676166897523004</v>
      </c>
      <c r="AX420">
        <v>0</v>
      </c>
      <c r="AY420">
        <v>0</v>
      </c>
      <c r="AZ420">
        <v>1</v>
      </c>
      <c r="BA420">
        <v>0</v>
      </c>
      <c r="BB420">
        <v>26031.706200043576</v>
      </c>
      <c r="BC420" t="s">
        <v>1462</v>
      </c>
      <c r="BD420">
        <v>10273.200000000001</v>
      </c>
      <c r="BE420">
        <v>1129.7346153846199</v>
      </c>
      <c r="BF420">
        <v>3883.35</v>
      </c>
      <c r="BG420">
        <v>0.7090824634955335</v>
      </c>
      <c r="BH420">
        <v>-0.72256977134968103</v>
      </c>
      <c r="BI420" t="s">
        <v>1474</v>
      </c>
      <c r="BJ420">
        <v>10262.200000000001</v>
      </c>
      <c r="BK420">
        <v>1366.3988461538499</v>
      </c>
      <c r="BL420">
        <v>1841.2</v>
      </c>
      <c r="BM420">
        <v>0.25787592539982085</v>
      </c>
      <c r="BN420">
        <v>0.5</v>
      </c>
      <c r="BO420">
        <v>84.287503824878371</v>
      </c>
      <c r="BP420">
        <v>5.6008840862792453E-2</v>
      </c>
      <c r="BQ420">
        <v>10.867859024240724</v>
      </c>
      <c r="BR420">
        <v>9.2371772431427447E-3</v>
      </c>
      <c r="BS420">
        <v>1.1091407777536388</v>
      </c>
      <c r="BT420">
        <v>854.13284816099588</v>
      </c>
      <c r="BU420" t="s">
        <v>247</v>
      </c>
      <c r="BV420">
        <v>0</v>
      </c>
      <c r="BW420">
        <v>854.13284816099588</v>
      </c>
      <c r="BX420">
        <v>0.53609990866771895</v>
      </c>
      <c r="BY420">
        <v>0.48102214014674521</v>
      </c>
      <c r="BZ420">
        <v>0.67415107522424833</v>
      </c>
      <c r="CA420">
        <v>0.66735664743946566</v>
      </c>
      <c r="CB420">
        <v>0.74162499650808844</v>
      </c>
      <c r="CC420">
        <v>0.30068585885337956</v>
      </c>
      <c r="CD420">
        <v>0.69931414114662038</v>
      </c>
      <c r="CE420">
        <v>228</v>
      </c>
      <c r="CF420">
        <v>300</v>
      </c>
      <c r="CG420">
        <v>300</v>
      </c>
      <c r="CH420">
        <v>300</v>
      </c>
      <c r="CI420">
        <v>10262.200000000001</v>
      </c>
      <c r="CJ420">
        <v>1832.15</v>
      </c>
      <c r="CK420">
        <v>-8.4417699999999995E-3</v>
      </c>
      <c r="CL420">
        <v>-2.84</v>
      </c>
      <c r="CM420" t="s">
        <v>247</v>
      </c>
      <c r="CN420" t="s">
        <v>247</v>
      </c>
      <c r="CO420" t="s">
        <v>247</v>
      </c>
      <c r="CP420" t="s">
        <v>247</v>
      </c>
      <c r="CQ420" t="s">
        <v>247</v>
      </c>
      <c r="CR420" t="s">
        <v>247</v>
      </c>
      <c r="CS420" t="s">
        <v>247</v>
      </c>
      <c r="CT420" t="s">
        <v>247</v>
      </c>
      <c r="CU420" t="s">
        <v>247</v>
      </c>
      <c r="CV420" t="s">
        <v>247</v>
      </c>
      <c r="CW420">
        <v>99.986073333333294</v>
      </c>
      <c r="CX420">
        <v>84.287503824878371</v>
      </c>
      <c r="CY420">
        <v>0.84299243899578813</v>
      </c>
      <c r="CZ420">
        <v>0.165375407261871</v>
      </c>
      <c r="DA420">
        <v>4.5999999999999996</v>
      </c>
      <c r="DB420">
        <v>0.5</v>
      </c>
      <c r="DC420" t="s">
        <v>248</v>
      </c>
      <c r="DD420">
        <v>2</v>
      </c>
      <c r="DE420" t="b">
        <v>1</v>
      </c>
      <c r="DF420">
        <v>1647782973.3499999</v>
      </c>
      <c r="DG420">
        <v>549.88106666666704</v>
      </c>
      <c r="DH420">
        <v>549.98413333333303</v>
      </c>
      <c r="DI420">
        <v>17.6241566666667</v>
      </c>
      <c r="DJ420">
        <v>17.635339999999999</v>
      </c>
      <c r="DK420">
        <v>558.10583333333295</v>
      </c>
      <c r="DL420">
        <v>17.340143333333302</v>
      </c>
      <c r="DM420">
        <v>300.018233333333</v>
      </c>
      <c r="DN420">
        <v>101.242833333333</v>
      </c>
      <c r="DO420">
        <v>9.9977380000000005E-2</v>
      </c>
      <c r="DP420">
        <v>25.004773333333301</v>
      </c>
      <c r="DQ420">
        <v>24.757536666666699</v>
      </c>
      <c r="DR420">
        <v>24.3653166666667</v>
      </c>
      <c r="DS420">
        <v>0</v>
      </c>
      <c r="DT420">
        <v>0</v>
      </c>
      <c r="DU420">
        <v>5003.0836666666701</v>
      </c>
      <c r="DV420">
        <v>0</v>
      </c>
      <c r="DW420">
        <v>74.540446666666696</v>
      </c>
      <c r="DX420" s="1">
        <v>99.986073333333294</v>
      </c>
      <c r="DY420">
        <v>0.900156133333333</v>
      </c>
      <c r="DZ420">
        <v>9.9844160000000001E-2</v>
      </c>
      <c r="EA420">
        <v>0</v>
      </c>
      <c r="EB420">
        <v>1366.4453333333299</v>
      </c>
      <c r="EC420">
        <v>9.9996500000000002E-2</v>
      </c>
      <c r="ED420">
        <v>1348.5343333333301</v>
      </c>
      <c r="EE420">
        <v>828.34316666666598</v>
      </c>
      <c r="EF420">
        <v>35.085266666666698</v>
      </c>
      <c r="EG420">
        <v>40.649733333333302</v>
      </c>
      <c r="EH420">
        <v>37.707966666666699</v>
      </c>
      <c r="EI420">
        <v>40.939333333333302</v>
      </c>
      <c r="EJ420">
        <v>37.933100000000003</v>
      </c>
      <c r="EK420">
        <v>89.912000000000006</v>
      </c>
      <c r="EL420">
        <v>9.9733333333333398</v>
      </c>
      <c r="EM420">
        <v>0</v>
      </c>
      <c r="EN420">
        <v>251.799999952316</v>
      </c>
      <c r="EO420">
        <v>0</v>
      </c>
      <c r="EP420">
        <v>1366.3988461538499</v>
      </c>
      <c r="EQ420">
        <v>-23.516923058847901</v>
      </c>
      <c r="ER420">
        <v>-20.790769194785501</v>
      </c>
      <c r="ES420">
        <v>1348.3011538461501</v>
      </c>
      <c r="ET420">
        <v>15</v>
      </c>
      <c r="EU420">
        <v>0</v>
      </c>
      <c r="EV420" t="s">
        <v>249</v>
      </c>
      <c r="EW420">
        <v>1647517414.0999999</v>
      </c>
      <c r="EX420">
        <v>1647517416.0999999</v>
      </c>
      <c r="EY420">
        <v>0</v>
      </c>
      <c r="EZ420">
        <v>0.214</v>
      </c>
      <c r="FA420">
        <v>5.0000000000000001E-3</v>
      </c>
      <c r="FB420">
        <v>-8.3160000000000007</v>
      </c>
      <c r="FC420">
        <v>0.29899999999999999</v>
      </c>
      <c r="FD420">
        <v>600</v>
      </c>
      <c r="FE420">
        <v>21</v>
      </c>
      <c r="FF420">
        <v>0.45</v>
      </c>
      <c r="FG420">
        <v>0.14000000000000001</v>
      </c>
      <c r="FH420">
        <v>-0.106881485365854</v>
      </c>
      <c r="FI420">
        <v>-0.130281928222997</v>
      </c>
      <c r="FJ420">
        <v>3.9304518977286602E-2</v>
      </c>
      <c r="FK420">
        <v>1</v>
      </c>
      <c r="FL420">
        <v>1367.6364705882399</v>
      </c>
      <c r="FM420">
        <v>-25.827960238254501</v>
      </c>
      <c r="FN420">
        <v>2.8901158966715901</v>
      </c>
      <c r="FO420">
        <v>0</v>
      </c>
      <c r="FP420">
        <v>-1.0776837804878E-2</v>
      </c>
      <c r="FQ420">
        <v>-5.1405629268292501E-3</v>
      </c>
      <c r="FR420">
        <v>8.8711243437733902E-4</v>
      </c>
      <c r="FS420">
        <v>1</v>
      </c>
      <c r="FT420">
        <v>2</v>
      </c>
      <c r="FU420">
        <v>3</v>
      </c>
      <c r="FV420" t="s">
        <v>250</v>
      </c>
      <c r="FW420">
        <v>100</v>
      </c>
      <c r="FX420">
        <v>100</v>
      </c>
      <c r="FY420">
        <v>-8.2249999999999996</v>
      </c>
      <c r="FZ420">
        <v>0.28399999999999997</v>
      </c>
      <c r="GA420">
        <v>-5.92640960197539</v>
      </c>
      <c r="GB420">
        <v>-6.1472255440131896E-3</v>
      </c>
      <c r="GC420">
        <v>4.0142174821260903E-6</v>
      </c>
      <c r="GD420">
        <v>-6.7765446843560096E-10</v>
      </c>
      <c r="GE420">
        <v>6.52635436892431E-2</v>
      </c>
      <c r="GF420">
        <v>2.6136340373434201E-2</v>
      </c>
      <c r="GG420">
        <v>-1.0886145581756801E-3</v>
      </c>
      <c r="GH420">
        <v>1.78115029288535E-5</v>
      </c>
      <c r="GI420">
        <v>0</v>
      </c>
      <c r="GJ420">
        <v>2010</v>
      </c>
      <c r="GK420">
        <v>2</v>
      </c>
      <c r="GL420">
        <v>26</v>
      </c>
      <c r="GM420">
        <v>4426.1000000000004</v>
      </c>
      <c r="GN420">
        <v>4426.1000000000004</v>
      </c>
      <c r="GO420">
        <v>1.7346200000000001</v>
      </c>
      <c r="GP420">
        <v>2.4377399999999998</v>
      </c>
      <c r="GQ420">
        <v>2.1484399999999999</v>
      </c>
      <c r="GR420">
        <v>2.5964399999999999</v>
      </c>
      <c r="GS420">
        <v>2.2497600000000002</v>
      </c>
      <c r="GT420">
        <v>2.4072300000000002</v>
      </c>
      <c r="GU420">
        <v>34.737900000000003</v>
      </c>
      <c r="GV420">
        <v>15.2265</v>
      </c>
      <c r="GW420">
        <v>18</v>
      </c>
      <c r="GX420">
        <v>284.96699999999998</v>
      </c>
      <c r="GY420">
        <v>1101.96</v>
      </c>
      <c r="GZ420">
        <v>23.440999999999999</v>
      </c>
      <c r="HA420">
        <v>27.450900000000001</v>
      </c>
      <c r="HB420">
        <v>29.9999</v>
      </c>
      <c r="HC420">
        <v>27.482399999999998</v>
      </c>
      <c r="HD420">
        <v>27.417100000000001</v>
      </c>
      <c r="HE420">
        <v>34.768900000000002</v>
      </c>
      <c r="HF420">
        <v>17.648800000000001</v>
      </c>
      <c r="HG420">
        <v>52.180500000000002</v>
      </c>
      <c r="HH420">
        <v>23.437799999999999</v>
      </c>
      <c r="HI420">
        <v>550</v>
      </c>
      <c r="HJ420">
        <v>17.624099999999999</v>
      </c>
      <c r="HK420">
        <v>101.32299999999999</v>
      </c>
      <c r="HL420">
        <v>91.413200000000003</v>
      </c>
    </row>
    <row r="421" spans="2:220" x14ac:dyDescent="0.25">
      <c r="B421" s="72" t="s">
        <v>1115</v>
      </c>
      <c r="C421" s="72" t="s">
        <v>528</v>
      </c>
      <c r="D421" s="72">
        <v>2</v>
      </c>
      <c r="E421">
        <v>1647783233.5999999</v>
      </c>
      <c r="F421">
        <v>17646</v>
      </c>
      <c r="G421" t="s">
        <v>1475</v>
      </c>
      <c r="H421" t="s">
        <v>1476</v>
      </c>
      <c r="I421">
        <v>3</v>
      </c>
      <c r="K421">
        <v>36.116376244503591</v>
      </c>
      <c r="L421">
        <v>27.650792249547344</v>
      </c>
      <c r="M421">
        <v>-0.45251137325986235</v>
      </c>
      <c r="N421">
        <v>1647783225.8499999</v>
      </c>
      <c r="O421">
        <v>1.3891102799045494E-5</v>
      </c>
      <c r="P421">
        <v>1.3891102799045494E-2</v>
      </c>
      <c r="Q421" s="1">
        <v>0.50169629514140401</v>
      </c>
      <c r="R421">
        <v>549.37703333333297</v>
      </c>
      <c r="S421">
        <v>-248.59935579109569</v>
      </c>
      <c r="T421">
        <v>-25.195409687659438</v>
      </c>
      <c r="U421">
        <v>55.679063945185185</v>
      </c>
      <c r="V421">
        <v>1.0103589458361714E-3</v>
      </c>
      <c r="W421">
        <v>2.0827568678797785</v>
      </c>
      <c r="X421">
        <v>1.010086729669087E-3</v>
      </c>
      <c r="Y421">
        <v>6.3132865687088311E-4</v>
      </c>
      <c r="Z421">
        <v>33.074102772622531</v>
      </c>
      <c r="AA421">
        <v>25.265533214289281</v>
      </c>
      <c r="AB421">
        <v>24.83042</v>
      </c>
      <c r="AC421">
        <v>3.1476720538787926</v>
      </c>
      <c r="AD421">
        <v>56.215863229864873</v>
      </c>
      <c r="AE421">
        <v>1.7878125271433496</v>
      </c>
      <c r="AF421">
        <v>3.1802634068484217</v>
      </c>
      <c r="AG421">
        <v>1.359859526735443</v>
      </c>
      <c r="AH421">
        <v>-0.6125976334379063</v>
      </c>
      <c r="AI421">
        <v>19.388352525050127</v>
      </c>
      <c r="AJ421">
        <v>1.967425804464451</v>
      </c>
      <c r="AK421">
        <v>53.817283468699202</v>
      </c>
      <c r="AL421">
        <v>0.41726593219126878</v>
      </c>
      <c r="AM421">
        <v>1.5090559736063245E-2</v>
      </c>
      <c r="AN421">
        <v>0.50169629514140401</v>
      </c>
      <c r="AO421">
        <v>559.95349588809097</v>
      </c>
      <c r="AP421">
        <v>559.22757575757498</v>
      </c>
      <c r="AQ421">
        <v>-6.2954999478053199E-3</v>
      </c>
      <c r="AR421">
        <v>66.641366395163601</v>
      </c>
      <c r="AS421">
        <v>1.3891102799045494E-2</v>
      </c>
      <c r="AT421">
        <v>17.617503929946299</v>
      </c>
      <c r="AU421">
        <v>17.638429696969698</v>
      </c>
      <c r="AV421">
        <v>-2.2708513559623399E-7</v>
      </c>
      <c r="AW421">
        <v>77.676166897523004</v>
      </c>
      <c r="AX421">
        <v>0</v>
      </c>
      <c r="AY421">
        <v>0</v>
      </c>
      <c r="AZ421">
        <v>1</v>
      </c>
      <c r="BA421">
        <v>0</v>
      </c>
      <c r="BB421">
        <v>26051.484417889234</v>
      </c>
      <c r="BC421" t="s">
        <v>1462</v>
      </c>
      <c r="BD421">
        <v>10273.200000000001</v>
      </c>
      <c r="BE421">
        <v>1129.7346153846199</v>
      </c>
      <c r="BF421">
        <v>3883.35</v>
      </c>
      <c r="BG421">
        <v>0.7090824634955335</v>
      </c>
      <c r="BH421">
        <v>-0.72256977134968103</v>
      </c>
      <c r="BI421" t="s">
        <v>1477</v>
      </c>
      <c r="BJ421">
        <v>10272.1</v>
      </c>
      <c r="BK421">
        <v>1467.42461538462</v>
      </c>
      <c r="BL421">
        <v>1711.27</v>
      </c>
      <c r="BM421">
        <v>0.14249381138883987</v>
      </c>
      <c r="BN421">
        <v>0.5</v>
      </c>
      <c r="BO421">
        <v>168.58220350913109</v>
      </c>
      <c r="BP421">
        <v>0.50169629514140401</v>
      </c>
      <c r="BQ421">
        <v>12.010960355172573</v>
      </c>
      <c r="BR421">
        <v>7.2621311206480582E-3</v>
      </c>
      <c r="BS421">
        <v>1.2692795409257451</v>
      </c>
      <c r="BT421">
        <v>825.07206960059625</v>
      </c>
      <c r="BU421" t="s">
        <v>247</v>
      </c>
      <c r="BV421">
        <v>0</v>
      </c>
      <c r="BW421">
        <v>825.07206960059625</v>
      </c>
      <c r="BX421">
        <v>0.51785979442133834</v>
      </c>
      <c r="BY421">
        <v>0.27515905448513117</v>
      </c>
      <c r="BZ421">
        <v>0.71022975982968672</v>
      </c>
      <c r="CA421">
        <v>0.41931306514848821</v>
      </c>
      <c r="CB421">
        <v>0.78881023549459572</v>
      </c>
      <c r="CC421">
        <v>0.15471053720458794</v>
      </c>
      <c r="CD421">
        <v>0.84528946279541206</v>
      </c>
      <c r="CE421">
        <v>229</v>
      </c>
      <c r="CF421">
        <v>300</v>
      </c>
      <c r="CG421">
        <v>300</v>
      </c>
      <c r="CH421">
        <v>300</v>
      </c>
      <c r="CI421">
        <v>10272.1</v>
      </c>
      <c r="CJ421">
        <v>1702.58</v>
      </c>
      <c r="CK421">
        <v>-8.3642300000000003E-3</v>
      </c>
      <c r="CL421">
        <v>-1.27</v>
      </c>
      <c r="CM421" t="s">
        <v>247</v>
      </c>
      <c r="CN421" t="s">
        <v>247</v>
      </c>
      <c r="CO421" t="s">
        <v>247</v>
      </c>
      <c r="CP421" t="s">
        <v>247</v>
      </c>
      <c r="CQ421" t="s">
        <v>247</v>
      </c>
      <c r="CR421" t="s">
        <v>247</v>
      </c>
      <c r="CS421" t="s">
        <v>247</v>
      </c>
      <c r="CT421" t="s">
        <v>247</v>
      </c>
      <c r="CU421" t="s">
        <v>247</v>
      </c>
      <c r="CV421" t="s">
        <v>247</v>
      </c>
      <c r="CW421">
        <v>199.979166666667</v>
      </c>
      <c r="CX421">
        <v>168.58220350913109</v>
      </c>
      <c r="CY421">
        <v>0.84299882992377106</v>
      </c>
      <c r="CZ421">
        <v>0.16538774175287829</v>
      </c>
      <c r="DA421">
        <v>4.5999999999999996</v>
      </c>
      <c r="DB421">
        <v>0.5</v>
      </c>
      <c r="DC421" t="s">
        <v>248</v>
      </c>
      <c r="DD421">
        <v>2</v>
      </c>
      <c r="DE421" t="b">
        <v>1</v>
      </c>
      <c r="DF421">
        <v>1647783225.8499999</v>
      </c>
      <c r="DG421">
        <v>549.37703333333297</v>
      </c>
      <c r="DH421">
        <v>550.02953333333301</v>
      </c>
      <c r="DI421">
        <v>17.640080000000001</v>
      </c>
      <c r="DJ421">
        <v>17.617349999999998</v>
      </c>
      <c r="DK421">
        <v>557.60046666666699</v>
      </c>
      <c r="DL421">
        <v>17.355989999999998</v>
      </c>
      <c r="DM421">
        <v>300.00906666666702</v>
      </c>
      <c r="DN421">
        <v>101.2495</v>
      </c>
      <c r="DO421">
        <v>9.9956870000000003E-2</v>
      </c>
      <c r="DP421">
        <v>25.00309</v>
      </c>
      <c r="DQ421">
        <v>24.83042</v>
      </c>
      <c r="DR421">
        <v>24.859580000000001</v>
      </c>
      <c r="DS421">
        <v>0</v>
      </c>
      <c r="DT421">
        <v>0</v>
      </c>
      <c r="DU421">
        <v>5006.0626666666703</v>
      </c>
      <c r="DV421">
        <v>0</v>
      </c>
      <c r="DW421">
        <v>74.490200000000002</v>
      </c>
      <c r="DX421" s="1">
        <v>199.979166666667</v>
      </c>
      <c r="DY421">
        <v>0.89998563333333303</v>
      </c>
      <c r="DZ421">
        <v>0.100014406666667</v>
      </c>
      <c r="EA421">
        <v>0</v>
      </c>
      <c r="EB421">
        <v>1467.433</v>
      </c>
      <c r="EC421">
        <v>9.9996500000000002E-2</v>
      </c>
      <c r="ED421">
        <v>2870.2959999999998</v>
      </c>
      <c r="EE421">
        <v>1657.5</v>
      </c>
      <c r="EF421">
        <v>34.426833333333299</v>
      </c>
      <c r="EG421">
        <v>38.5476666666667</v>
      </c>
      <c r="EH421">
        <v>36.458100000000002</v>
      </c>
      <c r="EI421">
        <v>38.264233333333301</v>
      </c>
      <c r="EJ421">
        <v>37.145499999999998</v>
      </c>
      <c r="EK421">
        <v>179.88800000000001</v>
      </c>
      <c r="EL421">
        <v>19.989999999999998</v>
      </c>
      <c r="EM421">
        <v>0</v>
      </c>
      <c r="EN421">
        <v>251.40000009536701</v>
      </c>
      <c r="EO421">
        <v>0</v>
      </c>
      <c r="EP421">
        <v>1467.42461538462</v>
      </c>
      <c r="EQ421">
        <v>-5.01538459332986</v>
      </c>
      <c r="ER421">
        <v>-13.148376050643501</v>
      </c>
      <c r="ES421">
        <v>2870.3542307692301</v>
      </c>
      <c r="ET421">
        <v>15</v>
      </c>
      <c r="EU421">
        <v>0</v>
      </c>
      <c r="EV421" t="s">
        <v>249</v>
      </c>
      <c r="EW421">
        <v>1647517414.0999999</v>
      </c>
      <c r="EX421">
        <v>1647517416.0999999</v>
      </c>
      <c r="EY421">
        <v>0</v>
      </c>
      <c r="EZ421">
        <v>0.214</v>
      </c>
      <c r="FA421">
        <v>5.0000000000000001E-3</v>
      </c>
      <c r="FB421">
        <v>-8.3160000000000007</v>
      </c>
      <c r="FC421">
        <v>0.29899999999999999</v>
      </c>
      <c r="FD421">
        <v>600</v>
      </c>
      <c r="FE421">
        <v>21</v>
      </c>
      <c r="FF421">
        <v>0.45</v>
      </c>
      <c r="FG421">
        <v>0.14000000000000001</v>
      </c>
      <c r="FH421">
        <v>-0.64394372499999997</v>
      </c>
      <c r="FI421">
        <v>-0.170614345215758</v>
      </c>
      <c r="FJ421">
        <v>3.0042421199852998E-2</v>
      </c>
      <c r="FK421">
        <v>1</v>
      </c>
      <c r="FL421">
        <v>1467.9844117647101</v>
      </c>
      <c r="FM421">
        <v>-8.7949579879590303</v>
      </c>
      <c r="FN421">
        <v>1.4657966939848399</v>
      </c>
      <c r="FO421">
        <v>0</v>
      </c>
      <c r="FP421">
        <v>2.1911904999999999E-2</v>
      </c>
      <c r="FQ421">
        <v>1.1900312195122E-2</v>
      </c>
      <c r="FR421">
        <v>1.4456334732479701E-3</v>
      </c>
      <c r="FS421">
        <v>1</v>
      </c>
      <c r="FT421">
        <v>2</v>
      </c>
      <c r="FU421">
        <v>3</v>
      </c>
      <c r="FV421" t="s">
        <v>250</v>
      </c>
      <c r="FW421">
        <v>100</v>
      </c>
      <c r="FX421">
        <v>100</v>
      </c>
      <c r="FY421">
        <v>-8.2240000000000002</v>
      </c>
      <c r="FZ421">
        <v>0.28410000000000002</v>
      </c>
      <c r="GA421">
        <v>-5.92640960197539</v>
      </c>
      <c r="GB421">
        <v>-6.1472255440131896E-3</v>
      </c>
      <c r="GC421">
        <v>4.0142174821260903E-6</v>
      </c>
      <c r="GD421">
        <v>-6.7765446843560096E-10</v>
      </c>
      <c r="GE421">
        <v>6.52635436892431E-2</v>
      </c>
      <c r="GF421">
        <v>2.6136340373434201E-2</v>
      </c>
      <c r="GG421">
        <v>-1.0886145581756801E-3</v>
      </c>
      <c r="GH421">
        <v>1.78115029288535E-5</v>
      </c>
      <c r="GI421">
        <v>0</v>
      </c>
      <c r="GJ421">
        <v>2010</v>
      </c>
      <c r="GK421">
        <v>2</v>
      </c>
      <c r="GL421">
        <v>26</v>
      </c>
      <c r="GM421">
        <v>4430.3</v>
      </c>
      <c r="GN421">
        <v>4430.3</v>
      </c>
      <c r="GO421">
        <v>1.7346200000000001</v>
      </c>
      <c r="GP421">
        <v>2.4279799999999998</v>
      </c>
      <c r="GQ421">
        <v>2.1484399999999999</v>
      </c>
      <c r="GR421">
        <v>2.5976599999999999</v>
      </c>
      <c r="GS421">
        <v>2.2497600000000002</v>
      </c>
      <c r="GT421">
        <v>2.4865699999999999</v>
      </c>
      <c r="GU421">
        <v>34.737900000000003</v>
      </c>
      <c r="GV421">
        <v>15.2003</v>
      </c>
      <c r="GW421">
        <v>18</v>
      </c>
      <c r="GX421">
        <v>284.666</v>
      </c>
      <c r="GY421">
        <v>1104.24</v>
      </c>
      <c r="GZ421">
        <v>23.377500000000001</v>
      </c>
      <c r="HA421">
        <v>27.288699999999999</v>
      </c>
      <c r="HB421">
        <v>30.0002</v>
      </c>
      <c r="HC421">
        <v>27.357500000000002</v>
      </c>
      <c r="HD421">
        <v>27.308800000000002</v>
      </c>
      <c r="HE421">
        <v>34.7652</v>
      </c>
      <c r="HF421">
        <v>17.648800000000001</v>
      </c>
      <c r="HG421">
        <v>52.180500000000002</v>
      </c>
      <c r="HH421">
        <v>23.38</v>
      </c>
      <c r="HI421">
        <v>550</v>
      </c>
      <c r="HJ421">
        <v>17.620100000000001</v>
      </c>
      <c r="HK421">
        <v>101.349</v>
      </c>
      <c r="HL421">
        <v>91.435500000000005</v>
      </c>
    </row>
    <row r="422" spans="2:220" x14ac:dyDescent="0.25">
      <c r="B422" s="72" t="s">
        <v>1115</v>
      </c>
      <c r="C422" s="72" t="s">
        <v>528</v>
      </c>
      <c r="D422" s="72">
        <v>2</v>
      </c>
      <c r="E422">
        <v>1647783443.5999999</v>
      </c>
      <c r="F422">
        <v>17856</v>
      </c>
      <c r="G422" t="s">
        <v>1478</v>
      </c>
      <c r="H422" t="s">
        <v>1479</v>
      </c>
      <c r="I422">
        <v>3</v>
      </c>
      <c r="K422">
        <v>26.588496338786424</v>
      </c>
      <c r="L422">
        <v>21.52287147873</v>
      </c>
      <c r="M422">
        <v>-0.10949962820994598</v>
      </c>
      <c r="N422">
        <v>1647783435.5999999</v>
      </c>
      <c r="O422">
        <v>4.9952905522267147E-5</v>
      </c>
      <c r="P422">
        <v>4.9952905522267145E-2</v>
      </c>
      <c r="Q422" s="1">
        <v>1.328172645590544</v>
      </c>
      <c r="R422">
        <v>548.33022580645104</v>
      </c>
      <c r="S422">
        <v>-60.041955862082112</v>
      </c>
      <c r="T422">
        <v>-6.0861174195849879</v>
      </c>
      <c r="U422">
        <v>55.581169717909411</v>
      </c>
      <c r="V422">
        <v>3.5279691614375041E-3</v>
      </c>
      <c r="W422">
        <v>2.0815747169220398</v>
      </c>
      <c r="X422">
        <v>3.5246506474102927E-3</v>
      </c>
      <c r="Y422">
        <v>2.203204543019218E-3</v>
      </c>
      <c r="Z422">
        <v>66.149992879202003</v>
      </c>
      <c r="AA422">
        <v>25.528442698461905</v>
      </c>
      <c r="AB422">
        <v>25.055093548387099</v>
      </c>
      <c r="AC422">
        <v>3.190136646866697</v>
      </c>
      <c r="AD422">
        <v>56.220960378458827</v>
      </c>
      <c r="AE422">
        <v>1.7888375775544347</v>
      </c>
      <c r="AF422">
        <v>3.1817983284394966</v>
      </c>
      <c r="AG422">
        <v>1.4012990693122622</v>
      </c>
      <c r="AH422">
        <v>-2.2029231335319812</v>
      </c>
      <c r="AI422">
        <v>-4.927625502456662</v>
      </c>
      <c r="AJ422">
        <v>-0.50089946725582801</v>
      </c>
      <c r="AK422">
        <v>58.518544775957523</v>
      </c>
      <c r="AL422">
        <v>1.0561074049046957</v>
      </c>
      <c r="AM422">
        <v>4.9069075469246513E-2</v>
      </c>
      <c r="AN422">
        <v>1.328172645590544</v>
      </c>
      <c r="AO422">
        <v>559.861476388749</v>
      </c>
      <c r="AP422">
        <v>558.10494545454605</v>
      </c>
      <c r="AQ422">
        <v>-3.4865925870741797E-2</v>
      </c>
      <c r="AR422">
        <v>66.641366395163601</v>
      </c>
      <c r="AS422">
        <v>4.9952905522267145E-2</v>
      </c>
      <c r="AT422">
        <v>17.573937280836802</v>
      </c>
      <c r="AU422">
        <v>17.649187878787899</v>
      </c>
      <c r="AV422">
        <v>-9.2514310065488395E-7</v>
      </c>
      <c r="AW422">
        <v>77.676166897523004</v>
      </c>
      <c r="AX422">
        <v>0</v>
      </c>
      <c r="AY422">
        <v>0</v>
      </c>
      <c r="AZ422">
        <v>1</v>
      </c>
      <c r="BA422">
        <v>0</v>
      </c>
      <c r="BB422">
        <v>26023.841547044245</v>
      </c>
      <c r="BC422" t="s">
        <v>1462</v>
      </c>
      <c r="BD422">
        <v>10273.200000000001</v>
      </c>
      <c r="BE422">
        <v>1129.7346153846199</v>
      </c>
      <c r="BF422">
        <v>3883.35</v>
      </c>
      <c r="BG422">
        <v>0.7090824634955335</v>
      </c>
      <c r="BH422">
        <v>-0.72256977134968103</v>
      </c>
      <c r="BI422" t="s">
        <v>1480</v>
      </c>
      <c r="BJ422">
        <v>10289</v>
      </c>
      <c r="BK422">
        <v>1551.0452</v>
      </c>
      <c r="BL422">
        <v>1683.34</v>
      </c>
      <c r="BM422">
        <v>7.8590659046894773E-2</v>
      </c>
      <c r="BN422">
        <v>0.5</v>
      </c>
      <c r="BO422">
        <v>337.16969778464454</v>
      </c>
      <c r="BP422">
        <v>1.328172645590544</v>
      </c>
      <c r="BQ422">
        <v>13.249194379768776</v>
      </c>
      <c r="BR422">
        <v>6.0822263400730206E-3</v>
      </c>
      <c r="BS422">
        <v>1.3069314576971975</v>
      </c>
      <c r="BT422">
        <v>818.52414102074556</v>
      </c>
      <c r="BU422" t="s">
        <v>247</v>
      </c>
      <c r="BV422">
        <v>0</v>
      </c>
      <c r="BW422">
        <v>818.52414102074556</v>
      </c>
      <c r="BX422">
        <v>0.51374996077991042</v>
      </c>
      <c r="BY422">
        <v>0.15297453050427173</v>
      </c>
      <c r="BZ422">
        <v>0.7178254495453511</v>
      </c>
      <c r="CA422">
        <v>0.23896949646165805</v>
      </c>
      <c r="CB422">
        <v>0.79895326424002144</v>
      </c>
      <c r="CC422">
        <v>8.0728367025706835E-2</v>
      </c>
      <c r="CD422">
        <v>0.91927163297429315</v>
      </c>
      <c r="CE422">
        <v>230</v>
      </c>
      <c r="CF422">
        <v>300</v>
      </c>
      <c r="CG422">
        <v>300</v>
      </c>
      <c r="CH422">
        <v>300</v>
      </c>
      <c r="CI422">
        <v>10289</v>
      </c>
      <c r="CJ422">
        <v>1677.08</v>
      </c>
      <c r="CK422">
        <v>-8.20859E-3</v>
      </c>
      <c r="CL422">
        <v>-2.15</v>
      </c>
      <c r="CM422" t="s">
        <v>247</v>
      </c>
      <c r="CN422" t="s">
        <v>247</v>
      </c>
      <c r="CO422" t="s">
        <v>247</v>
      </c>
      <c r="CP422" t="s">
        <v>247</v>
      </c>
      <c r="CQ422" t="s">
        <v>247</v>
      </c>
      <c r="CR422" t="s">
        <v>247</v>
      </c>
      <c r="CS422" t="s">
        <v>247</v>
      </c>
      <c r="CT422" t="s">
        <v>247</v>
      </c>
      <c r="CU422" t="s">
        <v>247</v>
      </c>
      <c r="CV422" t="s">
        <v>247</v>
      </c>
      <c r="CW422">
        <v>399.96409677419399</v>
      </c>
      <c r="CX422">
        <v>337.16969778464454</v>
      </c>
      <c r="CY422">
        <v>0.84299991050196432</v>
      </c>
      <c r="CZ422">
        <v>0.16538982726879115</v>
      </c>
      <c r="DA422">
        <v>4.5999999999999996</v>
      </c>
      <c r="DB422">
        <v>0.5</v>
      </c>
      <c r="DC422" t="s">
        <v>248</v>
      </c>
      <c r="DD422">
        <v>2</v>
      </c>
      <c r="DE422" t="b">
        <v>1</v>
      </c>
      <c r="DF422">
        <v>1647783435.5999999</v>
      </c>
      <c r="DG422">
        <v>548.33022580645104</v>
      </c>
      <c r="DH422">
        <v>549.99080645161303</v>
      </c>
      <c r="DI422">
        <v>17.647590322580601</v>
      </c>
      <c r="DJ422">
        <v>17.5736806451613</v>
      </c>
      <c r="DK422">
        <v>556.55116129032297</v>
      </c>
      <c r="DL422">
        <v>17.363474193548399</v>
      </c>
      <c r="DM422">
        <v>300.00722580645203</v>
      </c>
      <c r="DN422">
        <v>101.26441935483901</v>
      </c>
      <c r="DO422">
        <v>9.9990451612903195E-2</v>
      </c>
      <c r="DP422">
        <v>25.011183870967699</v>
      </c>
      <c r="DQ422">
        <v>25.055093548387099</v>
      </c>
      <c r="DR422">
        <v>26.3735419354839</v>
      </c>
      <c r="DS422">
        <v>0</v>
      </c>
      <c r="DT422">
        <v>0</v>
      </c>
      <c r="DU422">
        <v>5000.9467741935496</v>
      </c>
      <c r="DV422">
        <v>0</v>
      </c>
      <c r="DW422">
        <v>74.490200000000002</v>
      </c>
      <c r="DX422" s="1">
        <v>399.96409677419399</v>
      </c>
      <c r="DY422">
        <v>0.89997790322580695</v>
      </c>
      <c r="DZ422">
        <v>0.10002210967741899</v>
      </c>
      <c r="EA422">
        <v>0</v>
      </c>
      <c r="EB422">
        <v>1551.2361290322599</v>
      </c>
      <c r="EC422">
        <v>9.9996500000000002E-2</v>
      </c>
      <c r="ED422">
        <v>6072.5706451612896</v>
      </c>
      <c r="EE422">
        <v>3315.8690322580701</v>
      </c>
      <c r="EF422">
        <v>35.852645161290297</v>
      </c>
      <c r="EG422">
        <v>39.804161290322597</v>
      </c>
      <c r="EH422">
        <v>37.618709677419297</v>
      </c>
      <c r="EI422">
        <v>39.786096774193503</v>
      </c>
      <c r="EJ422">
        <v>38.247838709677403</v>
      </c>
      <c r="EK422">
        <v>359.86838709677397</v>
      </c>
      <c r="EL422">
        <v>39.995161290322599</v>
      </c>
      <c r="EM422">
        <v>0</v>
      </c>
      <c r="EN422">
        <v>208.80000019073501</v>
      </c>
      <c r="EO422">
        <v>0</v>
      </c>
      <c r="EP422">
        <v>1551.0452</v>
      </c>
      <c r="EQ422">
        <v>3.8307692626494898</v>
      </c>
      <c r="ER422">
        <v>-27.356923113546099</v>
      </c>
      <c r="ES422">
        <v>6072.6959999999999</v>
      </c>
      <c r="ET422">
        <v>15</v>
      </c>
      <c r="EU422">
        <v>0</v>
      </c>
      <c r="EV422" t="s">
        <v>249</v>
      </c>
      <c r="EW422">
        <v>1647517414.0999999</v>
      </c>
      <c r="EX422">
        <v>1647517416.0999999</v>
      </c>
      <c r="EY422">
        <v>0</v>
      </c>
      <c r="EZ422">
        <v>0.214</v>
      </c>
      <c r="FA422">
        <v>5.0000000000000001E-3</v>
      </c>
      <c r="FB422">
        <v>-8.3160000000000007</v>
      </c>
      <c r="FC422">
        <v>0.29899999999999999</v>
      </c>
      <c r="FD422">
        <v>600</v>
      </c>
      <c r="FE422">
        <v>21</v>
      </c>
      <c r="FF422">
        <v>0.45</v>
      </c>
      <c r="FG422">
        <v>0.14000000000000001</v>
      </c>
      <c r="FH422">
        <v>-1.6479046341463399</v>
      </c>
      <c r="FI422">
        <v>-0.36178369337979099</v>
      </c>
      <c r="FJ422">
        <v>5.0975492107461398E-2</v>
      </c>
      <c r="FK422">
        <v>1</v>
      </c>
      <c r="FL422">
        <v>1551.23</v>
      </c>
      <c r="FM422">
        <v>0.47944997763099501</v>
      </c>
      <c r="FN422">
        <v>1.10832411908303</v>
      </c>
      <c r="FO422">
        <v>1</v>
      </c>
      <c r="FP422">
        <v>7.3063829268292704E-2</v>
      </c>
      <c r="FQ422">
        <v>1.27301790940768E-2</v>
      </c>
      <c r="FR422">
        <v>1.6374262226900901E-3</v>
      </c>
      <c r="FS422">
        <v>1</v>
      </c>
      <c r="FT422">
        <v>3</v>
      </c>
      <c r="FU422">
        <v>3</v>
      </c>
      <c r="FV422" t="s">
        <v>254</v>
      </c>
      <c r="FW422">
        <v>100</v>
      </c>
      <c r="FX422">
        <v>100</v>
      </c>
      <c r="FY422">
        <v>-8.2210000000000001</v>
      </c>
      <c r="FZ422">
        <v>0.28420000000000001</v>
      </c>
      <c r="GA422">
        <v>-5.92640960197539</v>
      </c>
      <c r="GB422">
        <v>-6.1472255440131896E-3</v>
      </c>
      <c r="GC422">
        <v>4.0142174821260903E-6</v>
      </c>
      <c r="GD422">
        <v>-6.7765446843560096E-10</v>
      </c>
      <c r="GE422">
        <v>6.52635436892431E-2</v>
      </c>
      <c r="GF422">
        <v>2.6136340373434201E-2</v>
      </c>
      <c r="GG422">
        <v>-1.0886145581756801E-3</v>
      </c>
      <c r="GH422">
        <v>1.78115029288535E-5</v>
      </c>
      <c r="GI422">
        <v>0</v>
      </c>
      <c r="GJ422">
        <v>2010</v>
      </c>
      <c r="GK422">
        <v>2</v>
      </c>
      <c r="GL422">
        <v>26</v>
      </c>
      <c r="GM422">
        <v>4433.8</v>
      </c>
      <c r="GN422">
        <v>4433.8</v>
      </c>
      <c r="GO422">
        <v>1.7346200000000001</v>
      </c>
      <c r="GP422">
        <v>2.4340799999999998</v>
      </c>
      <c r="GQ422">
        <v>2.1484399999999999</v>
      </c>
      <c r="GR422">
        <v>2.5976599999999999</v>
      </c>
      <c r="GS422">
        <v>2.2497600000000002</v>
      </c>
      <c r="GT422">
        <v>2.4597199999999999</v>
      </c>
      <c r="GU422">
        <v>34.760800000000003</v>
      </c>
      <c r="GV422">
        <v>15.156499999999999</v>
      </c>
      <c r="GW422">
        <v>18</v>
      </c>
      <c r="GX422">
        <v>285.02300000000002</v>
      </c>
      <c r="GY422">
        <v>1103.71</v>
      </c>
      <c r="GZ422">
        <v>22.691500000000001</v>
      </c>
      <c r="HA422">
        <v>27.403199999999998</v>
      </c>
      <c r="HB422">
        <v>30.000599999999999</v>
      </c>
      <c r="HC422">
        <v>27.425000000000001</v>
      </c>
      <c r="HD422">
        <v>27.364699999999999</v>
      </c>
      <c r="HE422">
        <v>34.7605</v>
      </c>
      <c r="HF422">
        <v>17.9223</v>
      </c>
      <c r="HG422">
        <v>52.180500000000002</v>
      </c>
      <c r="HH422">
        <v>22.689299999999999</v>
      </c>
      <c r="HI422">
        <v>550</v>
      </c>
      <c r="HJ422">
        <v>17.5245</v>
      </c>
      <c r="HK422">
        <v>101.319</v>
      </c>
      <c r="HL422">
        <v>91.404899999999998</v>
      </c>
    </row>
    <row r="423" spans="2:220" x14ac:dyDescent="0.25">
      <c r="B423" s="72" t="s">
        <v>1115</v>
      </c>
      <c r="C423" s="72" t="s">
        <v>528</v>
      </c>
      <c r="D423" s="72">
        <v>2</v>
      </c>
      <c r="E423">
        <v>1647783655.5999999</v>
      </c>
      <c r="F423">
        <v>18068</v>
      </c>
      <c r="G423" t="s">
        <v>1481</v>
      </c>
      <c r="H423" t="s">
        <v>1482</v>
      </c>
      <c r="I423">
        <v>3</v>
      </c>
      <c r="K423">
        <v>14.807328570044213</v>
      </c>
      <c r="L423">
        <v>16.033773549675885</v>
      </c>
      <c r="M423">
        <v>0.35419700841104751</v>
      </c>
      <c r="N423">
        <v>1647783647.5999999</v>
      </c>
      <c r="O423">
        <v>1.0801807199668339E-4</v>
      </c>
      <c r="P423">
        <v>0.1080180719966834</v>
      </c>
      <c r="Q423" s="1">
        <v>1.5994590835575828</v>
      </c>
      <c r="R423">
        <v>547.27503225806402</v>
      </c>
      <c r="S423">
        <v>193.84317920386579</v>
      </c>
      <c r="T423">
        <v>19.651584038537997</v>
      </c>
      <c r="U423">
        <v>55.482072326630806</v>
      </c>
      <c r="V423">
        <v>7.4346160673739829E-3</v>
      </c>
      <c r="W423">
        <v>2.0834055831409</v>
      </c>
      <c r="X423">
        <v>7.4199084612988006E-3</v>
      </c>
      <c r="Y423">
        <v>4.6387617571867351E-3</v>
      </c>
      <c r="Z423">
        <v>98.086114229211631</v>
      </c>
      <c r="AA423">
        <v>25.741058511190428</v>
      </c>
      <c r="AB423">
        <v>25.260158064516101</v>
      </c>
      <c r="AC423">
        <v>3.2293311308550874</v>
      </c>
      <c r="AD423">
        <v>56.339669081907175</v>
      </c>
      <c r="AE423">
        <v>1.7900074208945396</v>
      </c>
      <c r="AF423">
        <v>3.1771706331682723</v>
      </c>
      <c r="AG423">
        <v>1.4393237099605478</v>
      </c>
      <c r="AH423">
        <v>-4.7635969750537379</v>
      </c>
      <c r="AI423">
        <v>-30.706992298082302</v>
      </c>
      <c r="AJ423">
        <v>-3.1214992447640517</v>
      </c>
      <c r="AK423">
        <v>59.494025711311536</v>
      </c>
      <c r="AL423">
        <v>1.7216207777392356</v>
      </c>
      <c r="AM423">
        <v>0.10737464717243915</v>
      </c>
      <c r="AN423">
        <v>1.5994590835575828</v>
      </c>
      <c r="AO423">
        <v>559.79684621548597</v>
      </c>
      <c r="AP423">
        <v>557.11601818181805</v>
      </c>
      <c r="AQ423">
        <v>2.03359097090745E-2</v>
      </c>
      <c r="AR423">
        <v>66.641366395163601</v>
      </c>
      <c r="AS423">
        <v>0.1080180719966834</v>
      </c>
      <c r="AT423">
        <v>17.494553602746102</v>
      </c>
      <c r="AU423">
        <v>17.657268484848501</v>
      </c>
      <c r="AV423">
        <v>-6.6976196668657295E-7</v>
      </c>
      <c r="AW423">
        <v>77.676166897523004</v>
      </c>
      <c r="AX423">
        <v>0</v>
      </c>
      <c r="AY423">
        <v>0</v>
      </c>
      <c r="AZ423">
        <v>1</v>
      </c>
      <c r="BA423">
        <v>0</v>
      </c>
      <c r="BB423">
        <v>26066.192111510289</v>
      </c>
      <c r="BC423" t="s">
        <v>1462</v>
      </c>
      <c r="BD423">
        <v>10273.200000000001</v>
      </c>
      <c r="BE423">
        <v>1129.7346153846199</v>
      </c>
      <c r="BF423">
        <v>3883.35</v>
      </c>
      <c r="BG423">
        <v>0.7090824634955335</v>
      </c>
      <c r="BH423">
        <v>-0.72256977134968103</v>
      </c>
      <c r="BI423" t="s">
        <v>1483</v>
      </c>
      <c r="BJ423">
        <v>10290.5</v>
      </c>
      <c r="BK423">
        <v>1585.2264</v>
      </c>
      <c r="BL423">
        <v>1685.97</v>
      </c>
      <c r="BM423">
        <v>5.9754088151034779E-2</v>
      </c>
      <c r="BN423">
        <v>0.5</v>
      </c>
      <c r="BO423">
        <v>505.19793619765295</v>
      </c>
      <c r="BP423">
        <v>1.5994590835575828</v>
      </c>
      <c r="BQ423">
        <v>15.093821006637699</v>
      </c>
      <c r="BR423">
        <v>4.5962754170848323E-3</v>
      </c>
      <c r="BS423">
        <v>1.3033327995160056</v>
      </c>
      <c r="BT423">
        <v>819.14547712909985</v>
      </c>
      <c r="BU423" t="s">
        <v>247</v>
      </c>
      <c r="BV423">
        <v>0</v>
      </c>
      <c r="BW423">
        <v>819.14547712909985</v>
      </c>
      <c r="BX423">
        <v>0.51413994488092918</v>
      </c>
      <c r="BY423">
        <v>0.11622144660414065</v>
      </c>
      <c r="BZ423">
        <v>0.71711270693551521</v>
      </c>
      <c r="CA423">
        <v>0.18111684870544717</v>
      </c>
      <c r="CB423">
        <v>0.79799815627007986</v>
      </c>
      <c r="CC423">
        <v>6.0055946791690448E-2</v>
      </c>
      <c r="CD423">
        <v>0.93994405320830954</v>
      </c>
      <c r="CE423">
        <v>231</v>
      </c>
      <c r="CF423">
        <v>300</v>
      </c>
      <c r="CG423">
        <v>300</v>
      </c>
      <c r="CH423">
        <v>300</v>
      </c>
      <c r="CI423">
        <v>10290.5</v>
      </c>
      <c r="CJ423">
        <v>1674.47</v>
      </c>
      <c r="CK423">
        <v>-8.0401799999999992E-3</v>
      </c>
      <c r="CL423">
        <v>-2.41</v>
      </c>
      <c r="CM423" t="s">
        <v>247</v>
      </c>
      <c r="CN423" t="s">
        <v>247</v>
      </c>
      <c r="CO423" t="s">
        <v>247</v>
      </c>
      <c r="CP423" t="s">
        <v>247</v>
      </c>
      <c r="CQ423" t="s">
        <v>247</v>
      </c>
      <c r="CR423" t="s">
        <v>247</v>
      </c>
      <c r="CS423" t="s">
        <v>247</v>
      </c>
      <c r="CT423" t="s">
        <v>247</v>
      </c>
      <c r="CU423" t="s">
        <v>247</v>
      </c>
      <c r="CV423" t="s">
        <v>247</v>
      </c>
      <c r="CW423">
        <v>599.99035483871</v>
      </c>
      <c r="CX423">
        <v>505.19793619765295</v>
      </c>
      <c r="CY423">
        <v>0.84201009586805897</v>
      </c>
      <c r="CZ423">
        <v>0.16347948502535384</v>
      </c>
      <c r="DA423">
        <v>4.5999999999999996</v>
      </c>
      <c r="DB423">
        <v>0.5</v>
      </c>
      <c r="DC423" t="s">
        <v>248</v>
      </c>
      <c r="DD423">
        <v>2</v>
      </c>
      <c r="DE423" t="b">
        <v>1</v>
      </c>
      <c r="DF423">
        <v>1647783647.5999999</v>
      </c>
      <c r="DG423">
        <v>547.27503225806402</v>
      </c>
      <c r="DH423">
        <v>550.00503225806403</v>
      </c>
      <c r="DI423">
        <v>17.656629032258099</v>
      </c>
      <c r="DJ423">
        <v>17.494890322580599</v>
      </c>
      <c r="DK423">
        <v>555.49364516129003</v>
      </c>
      <c r="DL423">
        <v>17.372470967741901</v>
      </c>
      <c r="DM423">
        <v>299.99148387096801</v>
      </c>
      <c r="DN423">
        <v>101.27880645161299</v>
      </c>
      <c r="DO423">
        <v>9.9968490322580594E-2</v>
      </c>
      <c r="DP423">
        <v>24.986770967741901</v>
      </c>
      <c r="DQ423">
        <v>25.260158064516101</v>
      </c>
      <c r="DR423">
        <v>23.957851612903202</v>
      </c>
      <c r="DS423">
        <v>0</v>
      </c>
      <c r="DT423">
        <v>0</v>
      </c>
      <c r="DU423">
        <v>5007.0167741935502</v>
      </c>
      <c r="DV423">
        <v>0</v>
      </c>
      <c r="DW423">
        <v>74.490200000000002</v>
      </c>
      <c r="DX423" s="1">
        <v>599.99035483871</v>
      </c>
      <c r="DY423">
        <v>0.93298664516129004</v>
      </c>
      <c r="DZ423">
        <v>6.7013648387096794E-2</v>
      </c>
      <c r="EA423">
        <v>0</v>
      </c>
      <c r="EB423">
        <v>1585.2858064516099</v>
      </c>
      <c r="EC423">
        <v>9.9996500000000002E-2</v>
      </c>
      <c r="ED423">
        <v>9340.8322580645199</v>
      </c>
      <c r="EE423">
        <v>5017.5845161290299</v>
      </c>
      <c r="EF423">
        <v>35.164999999999999</v>
      </c>
      <c r="EG423">
        <v>38.305999999999997</v>
      </c>
      <c r="EH423">
        <v>36.572193548387098</v>
      </c>
      <c r="EI423">
        <v>37.844516129032201</v>
      </c>
      <c r="EJ423">
        <v>37.453258064516099</v>
      </c>
      <c r="EK423">
        <v>559.68935483870996</v>
      </c>
      <c r="EL423">
        <v>40.201290322580697</v>
      </c>
      <c r="EM423">
        <v>0</v>
      </c>
      <c r="EN423">
        <v>211.200000047684</v>
      </c>
      <c r="EO423">
        <v>0</v>
      </c>
      <c r="EP423">
        <v>1585.2264</v>
      </c>
      <c r="EQ423">
        <v>4.0138461931378497</v>
      </c>
      <c r="ER423">
        <v>-18.612307884566501</v>
      </c>
      <c r="ES423">
        <v>9340.7492000000002</v>
      </c>
      <c r="ET423">
        <v>15</v>
      </c>
      <c r="EU423">
        <v>0</v>
      </c>
      <c r="EV423" t="s">
        <v>249</v>
      </c>
      <c r="EW423">
        <v>1647517414.0999999</v>
      </c>
      <c r="EX423">
        <v>1647517416.0999999</v>
      </c>
      <c r="EY423">
        <v>0</v>
      </c>
      <c r="EZ423">
        <v>0.214</v>
      </c>
      <c r="FA423">
        <v>5.0000000000000001E-3</v>
      </c>
      <c r="FB423">
        <v>-8.3160000000000007</v>
      </c>
      <c r="FC423">
        <v>0.29899999999999999</v>
      </c>
      <c r="FD423">
        <v>600</v>
      </c>
      <c r="FE423">
        <v>21</v>
      </c>
      <c r="FF423">
        <v>0.45</v>
      </c>
      <c r="FG423">
        <v>0.14000000000000001</v>
      </c>
      <c r="FH423">
        <v>-2.7274409756097602</v>
      </c>
      <c r="FI423">
        <v>-0.190157351916378</v>
      </c>
      <c r="FJ423">
        <v>4.0640465224728098E-2</v>
      </c>
      <c r="FK423">
        <v>1</v>
      </c>
      <c r="FL423">
        <v>1585.2855882352901</v>
      </c>
      <c r="FM423">
        <v>-0.25622613853319498</v>
      </c>
      <c r="FN423">
        <v>1.71231558247283</v>
      </c>
      <c r="FO423">
        <v>1</v>
      </c>
      <c r="FP423">
        <v>0.16065873170731701</v>
      </c>
      <c r="FQ423">
        <v>2.00333728222995E-2</v>
      </c>
      <c r="FR423">
        <v>2.02451410640762E-3</v>
      </c>
      <c r="FS423">
        <v>1</v>
      </c>
      <c r="FT423">
        <v>3</v>
      </c>
      <c r="FU423">
        <v>3</v>
      </c>
      <c r="FV423" t="s">
        <v>254</v>
      </c>
      <c r="FW423">
        <v>100</v>
      </c>
      <c r="FX423">
        <v>100</v>
      </c>
      <c r="FY423">
        <v>-8.2189999999999994</v>
      </c>
      <c r="FZ423">
        <v>0.28410000000000002</v>
      </c>
      <c r="GA423">
        <v>-5.92640960197539</v>
      </c>
      <c r="GB423">
        <v>-6.1472255440131896E-3</v>
      </c>
      <c r="GC423">
        <v>4.0142174821260903E-6</v>
      </c>
      <c r="GD423">
        <v>-6.7765446843560096E-10</v>
      </c>
      <c r="GE423">
        <v>6.52635436892431E-2</v>
      </c>
      <c r="GF423">
        <v>2.6136340373434201E-2</v>
      </c>
      <c r="GG423">
        <v>-1.0886145581756801E-3</v>
      </c>
      <c r="GH423">
        <v>1.78115029288535E-5</v>
      </c>
      <c r="GI423">
        <v>0</v>
      </c>
      <c r="GJ423">
        <v>2010</v>
      </c>
      <c r="GK423">
        <v>2</v>
      </c>
      <c r="GL423">
        <v>26</v>
      </c>
      <c r="GM423">
        <v>4437.3999999999996</v>
      </c>
      <c r="GN423">
        <v>4437.3</v>
      </c>
      <c r="GO423">
        <v>1.7346200000000001</v>
      </c>
      <c r="GP423">
        <v>2.4267599999999998</v>
      </c>
      <c r="GQ423">
        <v>2.1484399999999999</v>
      </c>
      <c r="GR423">
        <v>2.5964399999999999</v>
      </c>
      <c r="GS423">
        <v>2.2497600000000002</v>
      </c>
      <c r="GT423">
        <v>2.4523899999999998</v>
      </c>
      <c r="GU423">
        <v>34.783700000000003</v>
      </c>
      <c r="GV423">
        <v>15.1127</v>
      </c>
      <c r="GW423">
        <v>18</v>
      </c>
      <c r="GX423">
        <v>284.82299999999998</v>
      </c>
      <c r="GY423">
        <v>1101.55</v>
      </c>
      <c r="GZ423">
        <v>22.9772</v>
      </c>
      <c r="HA423">
        <v>27.599</v>
      </c>
      <c r="HB423">
        <v>29.9999</v>
      </c>
      <c r="HC423">
        <v>27.5931</v>
      </c>
      <c r="HD423">
        <v>27.513999999999999</v>
      </c>
      <c r="HE423">
        <v>34.762</v>
      </c>
      <c r="HF423">
        <v>18.203700000000001</v>
      </c>
      <c r="HG423">
        <v>51.8095</v>
      </c>
      <c r="HH423">
        <v>22.985700000000001</v>
      </c>
      <c r="HI423">
        <v>550</v>
      </c>
      <c r="HJ423">
        <v>17.452000000000002</v>
      </c>
      <c r="HK423">
        <v>101.28700000000001</v>
      </c>
      <c r="HL423">
        <v>91.388000000000005</v>
      </c>
    </row>
    <row r="424" spans="2:220" x14ac:dyDescent="0.25">
      <c r="B424" s="72" t="s">
        <v>1115</v>
      </c>
      <c r="C424" s="72" t="s">
        <v>528</v>
      </c>
      <c r="D424" s="72">
        <v>2</v>
      </c>
      <c r="E424">
        <v>1647783908.5</v>
      </c>
      <c r="F424">
        <v>18320.9000000954</v>
      </c>
      <c r="G424" t="s">
        <v>1484</v>
      </c>
      <c r="H424" t="s">
        <v>1485</v>
      </c>
      <c r="I424">
        <v>3</v>
      </c>
      <c r="K424">
        <v>12.614043347450108</v>
      </c>
      <c r="L424">
        <v>13.056875143738498</v>
      </c>
      <c r="M424">
        <v>0.4373271838689165</v>
      </c>
      <c r="N424">
        <v>1647783900.75</v>
      </c>
      <c r="O424">
        <v>1.8663343659189885E-4</v>
      </c>
      <c r="P424">
        <v>0.18663343659189885</v>
      </c>
      <c r="Q424" s="1">
        <v>2.3542022592537935</v>
      </c>
      <c r="R424">
        <v>546.33556666666698</v>
      </c>
      <c r="S424">
        <v>238.92739481776215</v>
      </c>
      <c r="T424">
        <v>24.219297381213632</v>
      </c>
      <c r="U424">
        <v>55.380269680361501</v>
      </c>
      <c r="V424">
        <v>1.2671131976235518E-2</v>
      </c>
      <c r="W424">
        <v>2.0821885083979383</v>
      </c>
      <c r="X424">
        <v>1.2628448899790493E-2</v>
      </c>
      <c r="Y424">
        <v>7.8966034221498119E-3</v>
      </c>
      <c r="Z424">
        <v>130.00411884511249</v>
      </c>
      <c r="AA424">
        <v>26.004974153817674</v>
      </c>
      <c r="AB424">
        <v>25.373236666666699</v>
      </c>
      <c r="AC424">
        <v>3.2511235785511219</v>
      </c>
      <c r="AD424">
        <v>56.236458376176579</v>
      </c>
      <c r="AE424">
        <v>1.7902965756872358</v>
      </c>
      <c r="AF424">
        <v>3.1835158674317552</v>
      </c>
      <c r="AG424">
        <v>1.4608270028638861</v>
      </c>
      <c r="AH424">
        <v>-8.2305345537027392</v>
      </c>
      <c r="AI424">
        <v>-39.625996243256402</v>
      </c>
      <c r="AJ424">
        <v>-4.033482415866037</v>
      </c>
      <c r="AK424">
        <v>78.114105632287306</v>
      </c>
      <c r="AL424">
        <v>2.3041378029520363</v>
      </c>
      <c r="AM424">
        <v>0.17646931425678825</v>
      </c>
      <c r="AN424">
        <v>2.3542022592537935</v>
      </c>
      <c r="AO424">
        <v>559.77694646616203</v>
      </c>
      <c r="AP424">
        <v>556.14542424242404</v>
      </c>
      <c r="AQ424">
        <v>-4.5799955986747303E-3</v>
      </c>
      <c r="AR424">
        <v>66.641366395163601</v>
      </c>
      <c r="AS424">
        <v>0.18663343659189885</v>
      </c>
      <c r="AT424">
        <v>17.376502303565299</v>
      </c>
      <c r="AU424">
        <v>17.657575757575799</v>
      </c>
      <c r="AV424">
        <v>-1.68052802937702E-7</v>
      </c>
      <c r="AW424">
        <v>77.676166897523004</v>
      </c>
      <c r="AX424">
        <v>0</v>
      </c>
      <c r="AY424">
        <v>0</v>
      </c>
      <c r="AZ424">
        <v>1</v>
      </c>
      <c r="BA424">
        <v>0</v>
      </c>
      <c r="BB424">
        <v>26036.631264343985</v>
      </c>
      <c r="BC424" t="s">
        <v>1462</v>
      </c>
      <c r="BD424">
        <v>10273.200000000001</v>
      </c>
      <c r="BE424">
        <v>1129.7346153846199</v>
      </c>
      <c r="BF424">
        <v>3883.35</v>
      </c>
      <c r="BG424">
        <v>0.7090824634955335</v>
      </c>
      <c r="BH424">
        <v>-0.72256977134968103</v>
      </c>
      <c r="BI424" t="s">
        <v>1486</v>
      </c>
      <c r="BJ424">
        <v>10285</v>
      </c>
      <c r="BK424">
        <v>1588.15</v>
      </c>
      <c r="BL424">
        <v>1664.9</v>
      </c>
      <c r="BM424">
        <v>4.6098864796684458E-2</v>
      </c>
      <c r="BN424">
        <v>0.5</v>
      </c>
      <c r="BO424">
        <v>673.24181950523905</v>
      </c>
      <c r="BP424">
        <v>2.3542022592537935</v>
      </c>
      <c r="BQ424">
        <v>15.517841806422927</v>
      </c>
      <c r="BR424">
        <v>4.5700845394075103E-3</v>
      </c>
      <c r="BS424">
        <v>1.3324824313772596</v>
      </c>
      <c r="BT424">
        <v>814.13952815449431</v>
      </c>
      <c r="BU424" t="s">
        <v>247</v>
      </c>
      <c r="BV424">
        <v>0</v>
      </c>
      <c r="BW424">
        <v>814.13952815449431</v>
      </c>
      <c r="BX424">
        <v>0.51099794092468365</v>
      </c>
      <c r="BY424">
        <v>9.0213406170024144E-2</v>
      </c>
      <c r="BZ424">
        <v>0.72280803820731576</v>
      </c>
      <c r="CA424">
        <v>0.14341361045830667</v>
      </c>
      <c r="CB424">
        <v>0.80564991479733061</v>
      </c>
      <c r="CC424">
        <v>4.6246450229810276E-2</v>
      </c>
      <c r="CD424">
        <v>0.95375354977018967</v>
      </c>
      <c r="CE424">
        <v>232</v>
      </c>
      <c r="CF424">
        <v>300</v>
      </c>
      <c r="CG424">
        <v>300</v>
      </c>
      <c r="CH424">
        <v>300</v>
      </c>
      <c r="CI424">
        <v>10285</v>
      </c>
      <c r="CJ424">
        <v>1657.48</v>
      </c>
      <c r="CK424">
        <v>-7.8652300000000008E-3</v>
      </c>
      <c r="CL424">
        <v>-0.82</v>
      </c>
      <c r="CM424" t="s">
        <v>247</v>
      </c>
      <c r="CN424" t="s">
        <v>247</v>
      </c>
      <c r="CO424" t="s">
        <v>247</v>
      </c>
      <c r="CP424" t="s">
        <v>247</v>
      </c>
      <c r="CQ424" t="s">
        <v>247</v>
      </c>
      <c r="CR424" t="s">
        <v>247</v>
      </c>
      <c r="CS424" t="s">
        <v>247</v>
      </c>
      <c r="CT424" t="s">
        <v>247</v>
      </c>
      <c r="CU424" t="s">
        <v>247</v>
      </c>
      <c r="CV424" t="s">
        <v>247</v>
      </c>
      <c r="CW424">
        <v>800.04966666666598</v>
      </c>
      <c r="CX424">
        <v>673.24181950523905</v>
      </c>
      <c r="CY424">
        <v>0.84150003125460915</v>
      </c>
      <c r="CZ424">
        <v>0.1624950603213958</v>
      </c>
      <c r="DA424">
        <v>4.5999999999999996</v>
      </c>
      <c r="DB424">
        <v>0.5</v>
      </c>
      <c r="DC424" t="s">
        <v>248</v>
      </c>
      <c r="DD424">
        <v>2</v>
      </c>
      <c r="DE424" t="b">
        <v>1</v>
      </c>
      <c r="DF424">
        <v>1647783900.75</v>
      </c>
      <c r="DG424">
        <v>546.33556666666698</v>
      </c>
      <c r="DH424">
        <v>550.01580000000001</v>
      </c>
      <c r="DI424">
        <v>17.661573333333301</v>
      </c>
      <c r="DJ424">
        <v>17.395810000000001</v>
      </c>
      <c r="DK424">
        <v>554.55186666666702</v>
      </c>
      <c r="DL424">
        <v>17.3774266666667</v>
      </c>
      <c r="DM424">
        <v>300.04963333333302</v>
      </c>
      <c r="DN424">
        <v>101.266766666667</v>
      </c>
      <c r="DO424">
        <v>9.9999583333333295E-2</v>
      </c>
      <c r="DP424">
        <v>25.020236666666701</v>
      </c>
      <c r="DQ424">
        <v>25.373236666666699</v>
      </c>
      <c r="DR424">
        <v>24.219286666666701</v>
      </c>
      <c r="DS424">
        <v>0</v>
      </c>
      <c r="DT424">
        <v>0</v>
      </c>
      <c r="DU424">
        <v>5003.1040000000003</v>
      </c>
      <c r="DV424">
        <v>0</v>
      </c>
      <c r="DW424">
        <v>74.490200000000002</v>
      </c>
      <c r="DX424" s="1">
        <v>800.04966666666598</v>
      </c>
      <c r="DY424">
        <v>0.949993166666667</v>
      </c>
      <c r="DZ424">
        <v>5.0006689999999999E-2</v>
      </c>
      <c r="EA424">
        <v>0</v>
      </c>
      <c r="EB424">
        <v>1588.19133333333</v>
      </c>
      <c r="EC424">
        <v>9.9996500000000002E-2</v>
      </c>
      <c r="ED424">
        <v>12578.5466666667</v>
      </c>
      <c r="EE424">
        <v>6720.4589999999998</v>
      </c>
      <c r="EF424">
        <v>37.108199999999997</v>
      </c>
      <c r="EG424">
        <v>41.149666666666697</v>
      </c>
      <c r="EH424">
        <v>38.7539333333333</v>
      </c>
      <c r="EI424">
        <v>41.528933333333299</v>
      </c>
      <c r="EJ424">
        <v>39.537199999999999</v>
      </c>
      <c r="EK424">
        <v>759.94666666666706</v>
      </c>
      <c r="EL424">
        <v>40.003333333333302</v>
      </c>
      <c r="EM424">
        <v>0</v>
      </c>
      <c r="EN424">
        <v>252.200000047684</v>
      </c>
      <c r="EO424">
        <v>0</v>
      </c>
      <c r="EP424">
        <v>1588.15</v>
      </c>
      <c r="EQ424">
        <v>-1.0061538415278</v>
      </c>
      <c r="ER424">
        <v>-59.776923119042998</v>
      </c>
      <c r="ES424">
        <v>12577.884</v>
      </c>
      <c r="ET424">
        <v>15</v>
      </c>
      <c r="EU424">
        <v>0</v>
      </c>
      <c r="EV424" t="s">
        <v>249</v>
      </c>
      <c r="EW424">
        <v>1647517414.0999999</v>
      </c>
      <c r="EX424">
        <v>1647517416.0999999</v>
      </c>
      <c r="EY424">
        <v>0</v>
      </c>
      <c r="EZ424">
        <v>0.214</v>
      </c>
      <c r="FA424">
        <v>5.0000000000000001E-3</v>
      </c>
      <c r="FB424">
        <v>-8.3160000000000007</v>
      </c>
      <c r="FC424">
        <v>0.29899999999999999</v>
      </c>
      <c r="FD424">
        <v>600</v>
      </c>
      <c r="FE424">
        <v>21</v>
      </c>
      <c r="FF424">
        <v>0.45</v>
      </c>
      <c r="FG424">
        <v>0.14000000000000001</v>
      </c>
      <c r="FH424">
        <v>-3.6834322500000001</v>
      </c>
      <c r="FI424">
        <v>1.9033733583503701E-2</v>
      </c>
      <c r="FJ424">
        <v>2.25470979826119E-2</v>
      </c>
      <c r="FK424">
        <v>1</v>
      </c>
      <c r="FL424">
        <v>1588.4238235294099</v>
      </c>
      <c r="FM424">
        <v>-3.0650878510101101</v>
      </c>
      <c r="FN424">
        <v>1.4184250062199</v>
      </c>
      <c r="FO424">
        <v>0</v>
      </c>
      <c r="FP424">
        <v>0.26176307500000001</v>
      </c>
      <c r="FQ424">
        <v>0.13637026266416499</v>
      </c>
      <c r="FR424">
        <v>1.47688204951978E-2</v>
      </c>
      <c r="FS424">
        <v>0</v>
      </c>
      <c r="FT424">
        <v>1</v>
      </c>
      <c r="FU424">
        <v>3</v>
      </c>
      <c r="FV424" t="s">
        <v>267</v>
      </c>
      <c r="FW424">
        <v>100</v>
      </c>
      <c r="FX424">
        <v>100</v>
      </c>
      <c r="FY424">
        <v>-8.2159999999999993</v>
      </c>
      <c r="FZ424">
        <v>0.28410000000000002</v>
      </c>
      <c r="GA424">
        <v>-5.92640960197539</v>
      </c>
      <c r="GB424">
        <v>-6.1472255440131896E-3</v>
      </c>
      <c r="GC424">
        <v>4.0142174821260903E-6</v>
      </c>
      <c r="GD424">
        <v>-6.7765446843560096E-10</v>
      </c>
      <c r="GE424">
        <v>6.52635436892431E-2</v>
      </c>
      <c r="GF424">
        <v>2.6136340373434201E-2</v>
      </c>
      <c r="GG424">
        <v>-1.0886145581756801E-3</v>
      </c>
      <c r="GH424">
        <v>1.78115029288535E-5</v>
      </c>
      <c r="GI424">
        <v>0</v>
      </c>
      <c r="GJ424">
        <v>2010</v>
      </c>
      <c r="GK424">
        <v>2</v>
      </c>
      <c r="GL424">
        <v>26</v>
      </c>
      <c r="GM424">
        <v>4441.6000000000004</v>
      </c>
      <c r="GN424">
        <v>4441.5</v>
      </c>
      <c r="GO424">
        <v>1.7346200000000001</v>
      </c>
      <c r="GP424">
        <v>2.4340799999999998</v>
      </c>
      <c r="GQ424">
        <v>2.1484399999999999</v>
      </c>
      <c r="GR424">
        <v>2.5976599999999999</v>
      </c>
      <c r="GS424">
        <v>2.2497600000000002</v>
      </c>
      <c r="GT424">
        <v>2.3986800000000001</v>
      </c>
      <c r="GU424">
        <v>34.806600000000003</v>
      </c>
      <c r="GV424">
        <v>15.0602</v>
      </c>
      <c r="GW424">
        <v>18</v>
      </c>
      <c r="GX424">
        <v>284.81400000000002</v>
      </c>
      <c r="GY424">
        <v>1102.3499999999999</v>
      </c>
      <c r="GZ424">
        <v>22.496500000000001</v>
      </c>
      <c r="HA424">
        <v>27.438099999999999</v>
      </c>
      <c r="HB424">
        <v>29.9999</v>
      </c>
      <c r="HC424">
        <v>27.4985</v>
      </c>
      <c r="HD424">
        <v>27.443899999999999</v>
      </c>
      <c r="HE424">
        <v>34.7575</v>
      </c>
      <c r="HF424">
        <v>18.761700000000001</v>
      </c>
      <c r="HG424">
        <v>51.8095</v>
      </c>
      <c r="HH424">
        <v>22.491700000000002</v>
      </c>
      <c r="HI424">
        <v>550</v>
      </c>
      <c r="HJ424">
        <v>17.334299999999999</v>
      </c>
      <c r="HK424">
        <v>101.315</v>
      </c>
      <c r="HL424">
        <v>91.423599999999993</v>
      </c>
    </row>
    <row r="425" spans="2:220" x14ac:dyDescent="0.25">
      <c r="B425" s="72" t="s">
        <v>1115</v>
      </c>
      <c r="C425" s="72" t="s">
        <v>528</v>
      </c>
      <c r="D425" s="72">
        <v>2</v>
      </c>
      <c r="E425">
        <v>1647784116</v>
      </c>
      <c r="F425">
        <v>18528.4000000954</v>
      </c>
      <c r="G425" t="s">
        <v>1487</v>
      </c>
      <c r="H425" t="s">
        <v>1488</v>
      </c>
      <c r="I425">
        <v>3</v>
      </c>
      <c r="K425">
        <v>10.793480372158323</v>
      </c>
      <c r="L425">
        <v>10.492466451526116</v>
      </c>
      <c r="M425">
        <v>0.50338087533811327</v>
      </c>
      <c r="N425">
        <v>1647784108.25</v>
      </c>
      <c r="O425">
        <v>2.4979912551213165E-4</v>
      </c>
      <c r="P425">
        <v>0.24979912551213165</v>
      </c>
      <c r="Q425" s="1">
        <v>2.6962019581975061</v>
      </c>
      <c r="R425">
        <v>545.62083333333305</v>
      </c>
      <c r="S425">
        <v>274.65509268604399</v>
      </c>
      <c r="T425">
        <v>27.837999486228394</v>
      </c>
      <c r="U425">
        <v>55.302060229304566</v>
      </c>
      <c r="V425">
        <v>1.6588148708677086E-2</v>
      </c>
      <c r="W425">
        <v>2.0810974900231476</v>
      </c>
      <c r="X425">
        <v>1.6515041647627179E-2</v>
      </c>
      <c r="Y425">
        <v>1.0328442466605428E-2</v>
      </c>
      <c r="Z425">
        <v>161.91643875925411</v>
      </c>
      <c r="AA425">
        <v>26.2259655378551</v>
      </c>
      <c r="AB425">
        <v>25.5406366666667</v>
      </c>
      <c r="AC425">
        <v>3.2836207014188683</v>
      </c>
      <c r="AD425">
        <v>56.243795353506307</v>
      </c>
      <c r="AE425">
        <v>1.7889144853409069</v>
      </c>
      <c r="AF425">
        <v>3.1806432586868154</v>
      </c>
      <c r="AG425">
        <v>1.4947062160779614</v>
      </c>
      <c r="AH425">
        <v>-11.016141435085006</v>
      </c>
      <c r="AI425">
        <v>-60.085888313095282</v>
      </c>
      <c r="AJ425">
        <v>-6.1239671990105027</v>
      </c>
      <c r="AK425">
        <v>84.690441812063298</v>
      </c>
      <c r="AL425">
        <v>2.7226775768577007</v>
      </c>
      <c r="AM425">
        <v>0.25948880460434454</v>
      </c>
      <c r="AN425">
        <v>2.6962019581975061</v>
      </c>
      <c r="AO425">
        <v>559.66192953691098</v>
      </c>
      <c r="AP425">
        <v>555.39358181818204</v>
      </c>
      <c r="AQ425">
        <v>6.8135049536758004E-3</v>
      </c>
      <c r="AR425">
        <v>66.641366395163601</v>
      </c>
      <c r="AS425">
        <v>0.24979912551213165</v>
      </c>
      <c r="AT425">
        <v>17.257512673865499</v>
      </c>
      <c r="AU425">
        <v>17.6337896969697</v>
      </c>
      <c r="AV425">
        <v>-2.70690765347183E-6</v>
      </c>
      <c r="AW425">
        <v>77.676166897523004</v>
      </c>
      <c r="AX425">
        <v>0</v>
      </c>
      <c r="AY425">
        <v>0</v>
      </c>
      <c r="AZ425">
        <v>1</v>
      </c>
      <c r="BA425">
        <v>0</v>
      </c>
      <c r="BB425">
        <v>26014.069721983818</v>
      </c>
      <c r="BC425" t="s">
        <v>1462</v>
      </c>
      <c r="BD425">
        <v>10273.200000000001</v>
      </c>
      <c r="BE425">
        <v>1129.7346153846199</v>
      </c>
      <c r="BF425">
        <v>3883.35</v>
      </c>
      <c r="BG425">
        <v>0.7090824634955335</v>
      </c>
      <c r="BH425">
        <v>-0.72256977134968103</v>
      </c>
      <c r="BI425" t="s">
        <v>1489</v>
      </c>
      <c r="BJ425">
        <v>10287.299999999999</v>
      </c>
      <c r="BK425">
        <v>1593.4315999999999</v>
      </c>
      <c r="BL425">
        <v>1654.44</v>
      </c>
      <c r="BM425">
        <v>3.6875559101569255E-2</v>
      </c>
      <c r="BN425">
        <v>0.5</v>
      </c>
      <c r="BO425">
        <v>841.20214584417056</v>
      </c>
      <c r="BP425">
        <v>2.6962019581975061</v>
      </c>
      <c r="BQ425">
        <v>15.509899722721796</v>
      </c>
      <c r="BR425">
        <v>4.064150033897442E-3</v>
      </c>
      <c r="BS425">
        <v>1.3472292739537244</v>
      </c>
      <c r="BT425">
        <v>811.63024556396306</v>
      </c>
      <c r="BU425" t="s">
        <v>247</v>
      </c>
      <c r="BV425">
        <v>0</v>
      </c>
      <c r="BW425">
        <v>811.63024556396306</v>
      </c>
      <c r="BX425">
        <v>0.50942297964026317</v>
      </c>
      <c r="BY425">
        <v>7.2386917307125501E-2</v>
      </c>
      <c r="BZ425">
        <v>0.72562283612660627</v>
      </c>
      <c r="CA425">
        <v>0.11627172464548002</v>
      </c>
      <c r="CB425">
        <v>0.8094485571416612</v>
      </c>
      <c r="CC425">
        <v>3.687099682822944E-2</v>
      </c>
      <c r="CD425">
        <v>0.96312900317177053</v>
      </c>
      <c r="CE425">
        <v>233</v>
      </c>
      <c r="CF425">
        <v>300</v>
      </c>
      <c r="CG425">
        <v>300</v>
      </c>
      <c r="CH425">
        <v>300</v>
      </c>
      <c r="CI425">
        <v>10287.299999999999</v>
      </c>
      <c r="CJ425">
        <v>1649.5</v>
      </c>
      <c r="CK425">
        <v>-7.6974399999999998E-3</v>
      </c>
      <c r="CL425">
        <v>-0.69</v>
      </c>
      <c r="CM425" t="s">
        <v>247</v>
      </c>
      <c r="CN425" t="s">
        <v>247</v>
      </c>
      <c r="CO425" t="s">
        <v>247</v>
      </c>
      <c r="CP425" t="s">
        <v>247</v>
      </c>
      <c r="CQ425" t="s">
        <v>247</v>
      </c>
      <c r="CR425" t="s">
        <v>247</v>
      </c>
      <c r="CS425" t="s">
        <v>247</v>
      </c>
      <c r="CT425" t="s">
        <v>247</v>
      </c>
      <c r="CU425" t="s">
        <v>247</v>
      </c>
      <c r="CV425" t="s">
        <v>247</v>
      </c>
      <c r="CW425">
        <v>1000.00253333333</v>
      </c>
      <c r="CX425">
        <v>841.20214584417056</v>
      </c>
      <c r="CY425">
        <v>0.84120001480413586</v>
      </c>
      <c r="CZ425">
        <v>0.16191602857198226</v>
      </c>
      <c r="DA425">
        <v>4.5999999999999996</v>
      </c>
      <c r="DB425">
        <v>0.5</v>
      </c>
      <c r="DC425" t="s">
        <v>248</v>
      </c>
      <c r="DD425">
        <v>2</v>
      </c>
      <c r="DE425" t="b">
        <v>1</v>
      </c>
      <c r="DF425">
        <v>1647784108.25</v>
      </c>
      <c r="DG425">
        <v>545.62083333333305</v>
      </c>
      <c r="DH425">
        <v>550.01243333333298</v>
      </c>
      <c r="DI425">
        <v>17.6497766666667</v>
      </c>
      <c r="DJ425">
        <v>17.258939999999999</v>
      </c>
      <c r="DK425">
        <v>553.835733333333</v>
      </c>
      <c r="DL425">
        <v>17.365649999999999</v>
      </c>
      <c r="DM425">
        <v>300.01813333333303</v>
      </c>
      <c r="DN425">
        <v>101.256233333333</v>
      </c>
      <c r="DO425">
        <v>9.997752E-2</v>
      </c>
      <c r="DP425">
        <v>25.005093333333299</v>
      </c>
      <c r="DQ425">
        <v>25.5406366666667</v>
      </c>
      <c r="DR425">
        <v>25.410586666666699</v>
      </c>
      <c r="DS425">
        <v>0</v>
      </c>
      <c r="DT425">
        <v>0</v>
      </c>
      <c r="DU425">
        <v>4999.5836666666701</v>
      </c>
      <c r="DV425">
        <v>0</v>
      </c>
      <c r="DW425">
        <v>74.488086666666703</v>
      </c>
      <c r="DX425" s="1">
        <v>1000.00253333333</v>
      </c>
      <c r="DY425">
        <v>0.959995933333334</v>
      </c>
      <c r="DZ425">
        <v>4.0003886666666703E-2</v>
      </c>
      <c r="EA425">
        <v>0</v>
      </c>
      <c r="EB425">
        <v>1593.3773333333299</v>
      </c>
      <c r="EC425">
        <v>9.9996500000000002E-2</v>
      </c>
      <c r="ED425">
        <v>15754.2266666667</v>
      </c>
      <c r="EE425">
        <v>8422.0063333333292</v>
      </c>
      <c r="EF425">
        <v>36.057866666666698</v>
      </c>
      <c r="EG425">
        <v>38.601900000000001</v>
      </c>
      <c r="EH425">
        <v>37.1353333333333</v>
      </c>
      <c r="EI425">
        <v>38.085099999999997</v>
      </c>
      <c r="EJ425">
        <v>38.068300000000001</v>
      </c>
      <c r="EK425">
        <v>959.90366666666705</v>
      </c>
      <c r="EL425">
        <v>40.000666666666703</v>
      </c>
      <c r="EM425">
        <v>0</v>
      </c>
      <c r="EN425">
        <v>206.60000014305101</v>
      </c>
      <c r="EO425">
        <v>0</v>
      </c>
      <c r="EP425">
        <v>1593.4315999999999</v>
      </c>
      <c r="EQ425">
        <v>1.4884616194692799</v>
      </c>
      <c r="ER425">
        <v>-26.5000002200808</v>
      </c>
      <c r="ES425">
        <v>15754.132</v>
      </c>
      <c r="ET425">
        <v>15</v>
      </c>
      <c r="EU425">
        <v>0</v>
      </c>
      <c r="EV425" t="s">
        <v>249</v>
      </c>
      <c r="EW425">
        <v>1647517414.0999999</v>
      </c>
      <c r="EX425">
        <v>1647517416.0999999</v>
      </c>
      <c r="EY425">
        <v>0</v>
      </c>
      <c r="EZ425">
        <v>0.214</v>
      </c>
      <c r="FA425">
        <v>5.0000000000000001E-3</v>
      </c>
      <c r="FB425">
        <v>-8.3160000000000007</v>
      </c>
      <c r="FC425">
        <v>0.29899999999999999</v>
      </c>
      <c r="FD425">
        <v>600</v>
      </c>
      <c r="FE425">
        <v>21</v>
      </c>
      <c r="FF425">
        <v>0.45</v>
      </c>
      <c r="FG425">
        <v>0.14000000000000001</v>
      </c>
      <c r="FH425">
        <v>-4.3893527499999996</v>
      </c>
      <c r="FI425">
        <v>-0.12552686679174599</v>
      </c>
      <c r="FJ425">
        <v>3.1758195161839697E-2</v>
      </c>
      <c r="FK425">
        <v>1</v>
      </c>
      <c r="FL425">
        <v>1593.3826470588201</v>
      </c>
      <c r="FM425">
        <v>-0.85851790125962102</v>
      </c>
      <c r="FN425">
        <v>1.5057796667654799</v>
      </c>
      <c r="FO425">
        <v>1</v>
      </c>
      <c r="FP425">
        <v>0.385226175</v>
      </c>
      <c r="FQ425">
        <v>4.2911290806754598E-2</v>
      </c>
      <c r="FR425">
        <v>1.6263612818017199E-2</v>
      </c>
      <c r="FS425">
        <v>1</v>
      </c>
      <c r="FT425">
        <v>3</v>
      </c>
      <c r="FU425">
        <v>3</v>
      </c>
      <c r="FV425" t="s">
        <v>254</v>
      </c>
      <c r="FW425">
        <v>100</v>
      </c>
      <c r="FX425">
        <v>100</v>
      </c>
      <c r="FY425">
        <v>-8.2149999999999999</v>
      </c>
      <c r="FZ425">
        <v>0.28410000000000002</v>
      </c>
      <c r="GA425">
        <v>-5.92640960197539</v>
      </c>
      <c r="GB425">
        <v>-6.1472255440131896E-3</v>
      </c>
      <c r="GC425">
        <v>4.0142174821260903E-6</v>
      </c>
      <c r="GD425">
        <v>-6.7765446843560096E-10</v>
      </c>
      <c r="GE425">
        <v>6.52635436892431E-2</v>
      </c>
      <c r="GF425">
        <v>2.6136340373434201E-2</v>
      </c>
      <c r="GG425">
        <v>-1.0886145581756801E-3</v>
      </c>
      <c r="GH425">
        <v>1.78115029288535E-5</v>
      </c>
      <c r="GI425">
        <v>0</v>
      </c>
      <c r="GJ425">
        <v>2010</v>
      </c>
      <c r="GK425">
        <v>2</v>
      </c>
      <c r="GL425">
        <v>26</v>
      </c>
      <c r="GM425">
        <v>4445</v>
      </c>
      <c r="GN425">
        <v>4445</v>
      </c>
      <c r="GO425">
        <v>1.7346200000000001</v>
      </c>
      <c r="GP425">
        <v>2.4365199999999998</v>
      </c>
      <c r="GQ425">
        <v>2.1484399999999999</v>
      </c>
      <c r="GR425">
        <v>2.5976599999999999</v>
      </c>
      <c r="GS425">
        <v>2.2497600000000002</v>
      </c>
      <c r="GT425">
        <v>2.4511699999999998</v>
      </c>
      <c r="GU425">
        <v>34.806600000000003</v>
      </c>
      <c r="GV425">
        <v>15.016400000000001</v>
      </c>
      <c r="GW425">
        <v>18</v>
      </c>
      <c r="GX425">
        <v>285.07499999999999</v>
      </c>
      <c r="GY425">
        <v>1106.45</v>
      </c>
      <c r="GZ425">
        <v>22.524100000000001</v>
      </c>
      <c r="HA425">
        <v>27.308299999999999</v>
      </c>
      <c r="HB425">
        <v>30</v>
      </c>
      <c r="HC425">
        <v>27.382899999999999</v>
      </c>
      <c r="HD425">
        <v>27.338699999999999</v>
      </c>
      <c r="HE425">
        <v>34.753900000000002</v>
      </c>
      <c r="HF425">
        <v>19.034300000000002</v>
      </c>
      <c r="HG425">
        <v>51.439100000000003</v>
      </c>
      <c r="HH425">
        <v>22.542000000000002</v>
      </c>
      <c r="HI425">
        <v>550</v>
      </c>
      <c r="HJ425">
        <v>17.260200000000001</v>
      </c>
      <c r="HK425">
        <v>101.333</v>
      </c>
      <c r="HL425">
        <v>91.442499999999995</v>
      </c>
    </row>
    <row r="426" spans="2:220" x14ac:dyDescent="0.25">
      <c r="B426" s="72" t="s">
        <v>560</v>
      </c>
      <c r="C426" s="72" t="s">
        <v>528</v>
      </c>
      <c r="D426" s="72">
        <v>3</v>
      </c>
      <c r="E426">
        <v>1647784825.5</v>
      </c>
      <c r="F426">
        <v>19237.9000000954</v>
      </c>
      <c r="G426" t="s">
        <v>1490</v>
      </c>
      <c r="H426" t="s">
        <v>1491</v>
      </c>
      <c r="I426">
        <v>3</v>
      </c>
      <c r="K426">
        <v>-4.7181621951794801</v>
      </c>
      <c r="L426">
        <v>-3.6974100286406606</v>
      </c>
      <c r="M426">
        <v>1.1529925680949378</v>
      </c>
      <c r="N426">
        <v>1647784817.75</v>
      </c>
      <c r="O426">
        <v>3.1919539099302516E-4</v>
      </c>
      <c r="P426">
        <v>0.31919539099302513</v>
      </c>
      <c r="Q426" s="1">
        <v>-1.5060156266588238</v>
      </c>
      <c r="R426">
        <v>551.80020000000002</v>
      </c>
      <c r="S426">
        <v>636.22152967330032</v>
      </c>
      <c r="T426">
        <v>64.486715727344077</v>
      </c>
      <c r="U426">
        <v>55.929862439524598</v>
      </c>
      <c r="V426">
        <v>2.5092427429171723E-2</v>
      </c>
      <c r="W426">
        <v>2.0802660951727536</v>
      </c>
      <c r="X426">
        <v>2.4925486326259808E-2</v>
      </c>
      <c r="Y426">
        <v>1.5593335256593586E-2</v>
      </c>
      <c r="Z426">
        <v>3.9897286846124396E-5</v>
      </c>
      <c r="AA426">
        <v>24.83886950273488</v>
      </c>
      <c r="AB426">
        <v>24.372226666666698</v>
      </c>
      <c r="AC426">
        <v>3.0625992396031636</v>
      </c>
      <c r="AD426">
        <v>56.633641900829211</v>
      </c>
      <c r="AE426">
        <v>1.7957064062349479</v>
      </c>
      <c r="AF426">
        <v>3.1707415344741512</v>
      </c>
      <c r="AG426">
        <v>1.2668928333682157</v>
      </c>
      <c r="AH426">
        <v>-14.076516742792409</v>
      </c>
      <c r="AI426">
        <v>65.112431238939322</v>
      </c>
      <c r="AJ426">
        <v>6.5982548002626222</v>
      </c>
      <c r="AK426">
        <v>57.634209193696378</v>
      </c>
      <c r="AL426">
        <v>-1.3550571633370185</v>
      </c>
      <c r="AM426">
        <v>0.36648820467315074</v>
      </c>
      <c r="AN426">
        <v>-1.5060156266588238</v>
      </c>
      <c r="AO426">
        <v>559.67416513784497</v>
      </c>
      <c r="AP426">
        <v>561.68899393939398</v>
      </c>
      <c r="AQ426">
        <v>3.6832590680000298E-2</v>
      </c>
      <c r="AR426">
        <v>66.637746498513295</v>
      </c>
      <c r="AS426">
        <v>0.31919539099302513</v>
      </c>
      <c r="AT426">
        <v>17.1323826127316</v>
      </c>
      <c r="AU426">
        <v>17.671784848484801</v>
      </c>
      <c r="AV426">
        <v>-5.5528334247408398E-3</v>
      </c>
      <c r="AW426">
        <v>77.677871787717095</v>
      </c>
      <c r="AX426">
        <v>22</v>
      </c>
      <c r="AY426">
        <v>7</v>
      </c>
      <c r="AZ426">
        <v>1</v>
      </c>
      <c r="BA426">
        <v>0</v>
      </c>
      <c r="BB426">
        <v>26000.004398536545</v>
      </c>
      <c r="BC426" t="s">
        <v>1492</v>
      </c>
      <c r="BD426">
        <v>10231.4</v>
      </c>
      <c r="BE426">
        <v>1257.2884615384601</v>
      </c>
      <c r="BF426">
        <v>3354.82</v>
      </c>
      <c r="BG426">
        <v>0.62522923389676344</v>
      </c>
      <c r="BH426">
        <v>-1.5060156266586799</v>
      </c>
      <c r="BI426" t="s">
        <v>247</v>
      </c>
      <c r="BJ426" t="s">
        <v>247</v>
      </c>
      <c r="BK426">
        <v>0</v>
      </c>
      <c r="BL426">
        <v>0</v>
      </c>
      <c r="BM426" t="e">
        <v>#DIV/0!</v>
      </c>
      <c r="BN426">
        <v>0.5</v>
      </c>
      <c r="BO426">
        <v>2.0998572024276001E-4</v>
      </c>
      <c r="BP426">
        <v>-1.5060156266588238</v>
      </c>
      <c r="BQ426" t="e">
        <v>#DIV/0!</v>
      </c>
      <c r="BR426">
        <v>-6.8521280316146271E-10</v>
      </c>
      <c r="BS426" t="e">
        <v>#DIV/0!</v>
      </c>
      <c r="BT426" t="e">
        <v>#DIV/0!</v>
      </c>
      <c r="BU426" t="s">
        <v>247</v>
      </c>
      <c r="BV426">
        <v>0</v>
      </c>
      <c r="BW426" t="e">
        <v>#DIV/0!</v>
      </c>
      <c r="BX426" t="e">
        <v>#DIV/0!</v>
      </c>
      <c r="BY426" t="e">
        <v>#DIV/0!</v>
      </c>
      <c r="BZ426" t="e">
        <v>#DIV/0!</v>
      </c>
      <c r="CA426">
        <v>0</v>
      </c>
      <c r="CB426">
        <v>1.5994133763827139</v>
      </c>
      <c r="CC426" t="e">
        <v>#DIV/0!</v>
      </c>
      <c r="CD426" t="e">
        <v>#DIV/0!</v>
      </c>
      <c r="CE426">
        <v>234</v>
      </c>
      <c r="CF426">
        <v>300</v>
      </c>
      <c r="CG426">
        <v>300</v>
      </c>
      <c r="CH426">
        <v>300</v>
      </c>
      <c r="CI426">
        <v>10231.4</v>
      </c>
      <c r="CJ426">
        <v>3231.44</v>
      </c>
      <c r="CK426">
        <v>-8.5020900000000003E-3</v>
      </c>
      <c r="CL426">
        <v>-18.71</v>
      </c>
      <c r="CM426" t="s">
        <v>247</v>
      </c>
      <c r="CN426" t="s">
        <v>247</v>
      </c>
      <c r="CO426" t="s">
        <v>247</v>
      </c>
      <c r="CP426" t="s">
        <v>247</v>
      </c>
      <c r="CQ426" t="s">
        <v>247</v>
      </c>
      <c r="CR426" t="s">
        <v>247</v>
      </c>
      <c r="CS426" t="s">
        <v>247</v>
      </c>
      <c r="CT426" t="s">
        <v>247</v>
      </c>
      <c r="CU426" t="s">
        <v>247</v>
      </c>
      <c r="CV426" t="s">
        <v>247</v>
      </c>
      <c r="CW426">
        <v>4.9998300000000002E-3</v>
      </c>
      <c r="CX426">
        <v>2.0998572024276001E-4</v>
      </c>
      <c r="CY426">
        <v>4.1998571999999998E-2</v>
      </c>
      <c r="CZ426">
        <v>7.9797286799999992E-3</v>
      </c>
      <c r="DA426">
        <v>4.5999999999999996</v>
      </c>
      <c r="DB426">
        <v>0.5</v>
      </c>
      <c r="DC426" t="s">
        <v>248</v>
      </c>
      <c r="DD426">
        <v>2</v>
      </c>
      <c r="DE426" t="b">
        <v>1</v>
      </c>
      <c r="DF426">
        <v>1647784817.75</v>
      </c>
      <c r="DG426">
        <v>551.80020000000002</v>
      </c>
      <c r="DH426">
        <v>550.03293333333295</v>
      </c>
      <c r="DI426">
        <v>17.7163166666667</v>
      </c>
      <c r="DJ426">
        <v>17.164449999999999</v>
      </c>
      <c r="DK426">
        <v>560.02926666666701</v>
      </c>
      <c r="DL426">
        <v>17.431906666666698</v>
      </c>
      <c r="DM426">
        <v>300.06863333333303</v>
      </c>
      <c r="DN426">
        <v>101.258866666667</v>
      </c>
      <c r="DO426">
        <v>0.100035413333333</v>
      </c>
      <c r="DP426">
        <v>24.9528033333333</v>
      </c>
      <c r="DQ426">
        <v>24.372226666666698</v>
      </c>
      <c r="DR426">
        <v>24.947946666666699</v>
      </c>
      <c r="DS426">
        <v>0</v>
      </c>
      <c r="DT426">
        <v>0</v>
      </c>
      <c r="DU426">
        <v>4996.375</v>
      </c>
      <c r="DV426">
        <v>0</v>
      </c>
      <c r="DW426">
        <v>108.10129999999999</v>
      </c>
      <c r="DX426" s="1">
        <v>4.9998300000000002E-3</v>
      </c>
      <c r="DY426">
        <v>0</v>
      </c>
      <c r="DZ426">
        <v>0</v>
      </c>
      <c r="EA426">
        <v>0</v>
      </c>
      <c r="EB426">
        <v>1258.71</v>
      </c>
      <c r="EC426">
        <v>4.9998300000000002E-3</v>
      </c>
      <c r="ED426">
        <v>112.5</v>
      </c>
      <c r="EE426">
        <v>-1.34</v>
      </c>
      <c r="EF426">
        <v>35.745466666666701</v>
      </c>
      <c r="EG426">
        <v>39.0080666666667</v>
      </c>
      <c r="EH426">
        <v>37.474800000000002</v>
      </c>
      <c r="EI426">
        <v>38.462200000000003</v>
      </c>
      <c r="EJ426">
        <v>38.141399999999997</v>
      </c>
      <c r="EK426">
        <v>0</v>
      </c>
      <c r="EL426">
        <v>0</v>
      </c>
      <c r="EM426">
        <v>0</v>
      </c>
      <c r="EN426">
        <v>708.80000019073498</v>
      </c>
      <c r="EO426">
        <v>0</v>
      </c>
      <c r="EP426">
        <v>1257.2884615384601</v>
      </c>
      <c r="EQ426">
        <v>-199.55897449198201</v>
      </c>
      <c r="ER426">
        <v>25.4871795296065</v>
      </c>
      <c r="ES426">
        <v>112.596153846154</v>
      </c>
      <c r="ET426">
        <v>15</v>
      </c>
      <c r="EU426">
        <v>0</v>
      </c>
      <c r="EV426" t="s">
        <v>249</v>
      </c>
      <c r="EW426">
        <v>1647517414.0999999</v>
      </c>
      <c r="EX426">
        <v>1647517416.0999999</v>
      </c>
      <c r="EY426">
        <v>0</v>
      </c>
      <c r="EZ426">
        <v>0.214</v>
      </c>
      <c r="FA426">
        <v>5.0000000000000001E-3</v>
      </c>
      <c r="FB426">
        <v>-8.3160000000000007</v>
      </c>
      <c r="FC426">
        <v>0.29899999999999999</v>
      </c>
      <c r="FD426">
        <v>600</v>
      </c>
      <c r="FE426">
        <v>21</v>
      </c>
      <c r="FF426">
        <v>0.45</v>
      </c>
      <c r="FG426">
        <v>0.14000000000000001</v>
      </c>
      <c r="FH426">
        <v>1.8482234146341501</v>
      </c>
      <c r="FI426">
        <v>-1.3981662020905901</v>
      </c>
      <c r="FJ426">
        <v>0.15550278695031799</v>
      </c>
      <c r="FK426">
        <v>0</v>
      </c>
      <c r="FL426">
        <v>1270.7970588235301</v>
      </c>
      <c r="FM426">
        <v>-211.396486054034</v>
      </c>
      <c r="FN426">
        <v>21.224229845296001</v>
      </c>
      <c r="FO426">
        <v>0</v>
      </c>
      <c r="FP426">
        <v>0.55264156097561001</v>
      </c>
      <c r="FQ426">
        <v>4.7084320557452803E-4</v>
      </c>
      <c r="FR426">
        <v>8.1728523994896007E-3</v>
      </c>
      <c r="FS426">
        <v>1</v>
      </c>
      <c r="FT426">
        <v>1</v>
      </c>
      <c r="FU426">
        <v>3</v>
      </c>
      <c r="FV426" t="s">
        <v>267</v>
      </c>
      <c r="FW426">
        <v>100</v>
      </c>
      <c r="FX426">
        <v>100</v>
      </c>
      <c r="FY426">
        <v>-8.2289999999999992</v>
      </c>
      <c r="FZ426">
        <v>0.28420000000000001</v>
      </c>
      <c r="GA426">
        <v>-5.92640960197539</v>
      </c>
      <c r="GB426">
        <v>-6.1472255440131896E-3</v>
      </c>
      <c r="GC426">
        <v>4.0142174821260903E-6</v>
      </c>
      <c r="GD426">
        <v>-6.7765446843560096E-10</v>
      </c>
      <c r="GE426">
        <v>6.52635436892431E-2</v>
      </c>
      <c r="GF426">
        <v>2.6136340373434201E-2</v>
      </c>
      <c r="GG426">
        <v>-1.0886145581756801E-3</v>
      </c>
      <c r="GH426">
        <v>1.78115029288535E-5</v>
      </c>
      <c r="GI426">
        <v>0</v>
      </c>
      <c r="GJ426">
        <v>2010</v>
      </c>
      <c r="GK426">
        <v>2</v>
      </c>
      <c r="GL426">
        <v>26</v>
      </c>
      <c r="GM426">
        <v>4456.8999999999996</v>
      </c>
      <c r="GN426">
        <v>4456.8</v>
      </c>
      <c r="GO426">
        <v>1.7346200000000001</v>
      </c>
      <c r="GP426">
        <v>2.4414099999999999</v>
      </c>
      <c r="GQ426">
        <v>2.1484399999999999</v>
      </c>
      <c r="GR426">
        <v>2.5976599999999999</v>
      </c>
      <c r="GS426">
        <v>2.2497600000000002</v>
      </c>
      <c r="GT426">
        <v>2.3840300000000001</v>
      </c>
      <c r="GU426">
        <v>34.829599999999999</v>
      </c>
      <c r="GV426">
        <v>14.9026</v>
      </c>
      <c r="GW426">
        <v>18</v>
      </c>
      <c r="GX426">
        <v>256.488</v>
      </c>
      <c r="GY426">
        <v>1103.1600000000001</v>
      </c>
      <c r="GZ426">
        <v>24.223099999999999</v>
      </c>
      <c r="HA426">
        <v>27.2713</v>
      </c>
      <c r="HB426">
        <v>30.0001</v>
      </c>
      <c r="HC426">
        <v>27.343599999999999</v>
      </c>
      <c r="HD426">
        <v>27.2927</v>
      </c>
      <c r="HE426">
        <v>34.750500000000002</v>
      </c>
      <c r="HF426">
        <v>19.267600000000002</v>
      </c>
      <c r="HG426">
        <v>50.326500000000003</v>
      </c>
      <c r="HH426">
        <v>24.232600000000001</v>
      </c>
      <c r="HI426">
        <v>550</v>
      </c>
      <c r="HJ426">
        <v>17.0581</v>
      </c>
      <c r="HK426">
        <v>101.328</v>
      </c>
      <c r="HL426">
        <v>91.440600000000003</v>
      </c>
    </row>
    <row r="427" spans="2:220" x14ac:dyDescent="0.25">
      <c r="B427" s="72" t="s">
        <v>560</v>
      </c>
      <c r="C427" s="72" t="s">
        <v>528</v>
      </c>
      <c r="D427" s="72">
        <v>3</v>
      </c>
      <c r="E427">
        <v>1647785045</v>
      </c>
      <c r="F427">
        <v>19457.4000000954</v>
      </c>
      <c r="G427" t="s">
        <v>1493</v>
      </c>
      <c r="H427" t="s">
        <v>1494</v>
      </c>
      <c r="I427">
        <v>3</v>
      </c>
      <c r="K427">
        <v>5.888361417196915</v>
      </c>
      <c r="L427">
        <v>3.9153356496174303</v>
      </c>
      <c r="M427">
        <v>0.74996686904469312</v>
      </c>
      <c r="N427">
        <v>1647785037.25</v>
      </c>
      <c r="O427">
        <v>1.3296919405972297E-4</v>
      </c>
      <c r="P427">
        <v>0.13296919405972296</v>
      </c>
      <c r="Q427" s="1">
        <v>0.78297067197704195</v>
      </c>
      <c r="R427">
        <v>549.1259</v>
      </c>
      <c r="S427">
        <v>411.82623193434927</v>
      </c>
      <c r="T427">
        <v>41.743277102684935</v>
      </c>
      <c r="U427">
        <v>55.660161569347018</v>
      </c>
      <c r="V427">
        <v>9.8910367122423161E-3</v>
      </c>
      <c r="W427">
        <v>2.0821336581862457</v>
      </c>
      <c r="X427">
        <v>9.8650071658500493E-3</v>
      </c>
      <c r="Y427">
        <v>6.1679623786763463E-3</v>
      </c>
      <c r="Z427">
        <v>4.1308354638799525</v>
      </c>
      <c r="AA427">
        <v>24.98395106096244</v>
      </c>
      <c r="AB427">
        <v>24.6429266666667</v>
      </c>
      <c r="AC427">
        <v>3.1126137226059569</v>
      </c>
      <c r="AD427">
        <v>55.966715250593779</v>
      </c>
      <c r="AE427">
        <v>1.7793453859383703</v>
      </c>
      <c r="AF427">
        <v>3.179292152436072</v>
      </c>
      <c r="AG427">
        <v>1.3332683366675866</v>
      </c>
      <c r="AH427">
        <v>-5.863941458033783</v>
      </c>
      <c r="AI427">
        <v>39.853946451539677</v>
      </c>
      <c r="AJ427">
        <v>4.0414538351256235</v>
      </c>
      <c r="AK427">
        <v>42.162294292511469</v>
      </c>
      <c r="AL427">
        <v>0.50300134449179723</v>
      </c>
      <c r="AM427">
        <v>0.12846953352286561</v>
      </c>
      <c r="AN427">
        <v>0.78297067197704195</v>
      </c>
      <c r="AO427">
        <v>559.73815709098005</v>
      </c>
      <c r="AP427">
        <v>558.87507272727305</v>
      </c>
      <c r="AQ427">
        <v>-3.9524058675829102E-2</v>
      </c>
      <c r="AR427">
        <v>66.637746498513295</v>
      </c>
      <c r="AS427">
        <v>0.13296919405972296</v>
      </c>
      <c r="AT427">
        <v>17.361638610557399</v>
      </c>
      <c r="AU427">
        <v>17.5617642424242</v>
      </c>
      <c r="AV427">
        <v>1.61617905722394E-5</v>
      </c>
      <c r="AW427">
        <v>77.677871787717095</v>
      </c>
      <c r="AX427">
        <v>16</v>
      </c>
      <c r="AY427">
        <v>5</v>
      </c>
      <c r="AZ427">
        <v>1</v>
      </c>
      <c r="BA427">
        <v>0</v>
      </c>
      <c r="BB427">
        <v>26037.570074501917</v>
      </c>
      <c r="BC427" t="s">
        <v>1492</v>
      </c>
      <c r="BD427">
        <v>10231.4</v>
      </c>
      <c r="BE427">
        <v>1257.2884615384601</v>
      </c>
      <c r="BF427">
        <v>3354.82</v>
      </c>
      <c r="BG427">
        <v>0.62522923389676344</v>
      </c>
      <c r="BH427">
        <v>-1.5060156266586799</v>
      </c>
      <c r="BI427" t="s">
        <v>1495</v>
      </c>
      <c r="BJ427">
        <v>10229.1</v>
      </c>
      <c r="BK427">
        <v>1149.2791999999999</v>
      </c>
      <c r="BL427">
        <v>3396.15</v>
      </c>
      <c r="BM427">
        <v>0.66159351029842617</v>
      </c>
      <c r="BN427">
        <v>0.5</v>
      </c>
      <c r="BO427">
        <v>21.056045960559562</v>
      </c>
      <c r="BP427">
        <v>0.78297067197704195</v>
      </c>
      <c r="BQ427">
        <v>6.9652716800257988</v>
      </c>
      <c r="BR427">
        <v>0.10870921838427125</v>
      </c>
      <c r="BS427">
        <v>-1.2169662706299759E-2</v>
      </c>
      <c r="BT427">
        <v>1263.0490182115529</v>
      </c>
      <c r="BU427" t="s">
        <v>247</v>
      </c>
      <c r="BV427">
        <v>0</v>
      </c>
      <c r="BW427">
        <v>1263.0490182115529</v>
      </c>
      <c r="BX427">
        <v>0.62809386563857517</v>
      </c>
      <c r="BY427">
        <v>1.0533354113016091</v>
      </c>
      <c r="BZ427">
        <v>-1.9758377164532187E-2</v>
      </c>
      <c r="CA427">
        <v>1.0504984822982744</v>
      </c>
      <c r="CB427">
        <v>-1.9704113736622963E-2</v>
      </c>
      <c r="CC427">
        <v>1.1576075309567595</v>
      </c>
      <c r="CD427">
        <v>-0.1576075309567595</v>
      </c>
      <c r="CE427">
        <v>235</v>
      </c>
      <c r="CF427">
        <v>300</v>
      </c>
      <c r="CG427">
        <v>300</v>
      </c>
      <c r="CH427">
        <v>300</v>
      </c>
      <c r="CI427">
        <v>10229.1</v>
      </c>
      <c r="CJ427">
        <v>3317.56</v>
      </c>
      <c r="CK427">
        <v>-8.4830600000000006E-3</v>
      </c>
      <c r="CL427">
        <v>-6.97</v>
      </c>
      <c r="CM427" t="s">
        <v>247</v>
      </c>
      <c r="CN427" t="s">
        <v>247</v>
      </c>
      <c r="CO427" t="s">
        <v>247</v>
      </c>
      <c r="CP427" t="s">
        <v>247</v>
      </c>
      <c r="CQ427" t="s">
        <v>247</v>
      </c>
      <c r="CR427" t="s">
        <v>247</v>
      </c>
      <c r="CS427" t="s">
        <v>247</v>
      </c>
      <c r="CT427" t="s">
        <v>247</v>
      </c>
      <c r="CU427" t="s">
        <v>247</v>
      </c>
      <c r="CV427" t="s">
        <v>247</v>
      </c>
      <c r="CW427">
        <v>24.977650000000001</v>
      </c>
      <c r="CX427">
        <v>21.056045960559562</v>
      </c>
      <c r="CY427">
        <v>0.84299547637826455</v>
      </c>
      <c r="CZ427">
        <v>0.16538126941005069</v>
      </c>
      <c r="DA427">
        <v>4.5999999999999996</v>
      </c>
      <c r="DB427">
        <v>0.5</v>
      </c>
      <c r="DC427" t="s">
        <v>248</v>
      </c>
      <c r="DD427">
        <v>2</v>
      </c>
      <c r="DE427" t="b">
        <v>1</v>
      </c>
      <c r="DF427">
        <v>1647785037.25</v>
      </c>
      <c r="DG427">
        <v>549.1259</v>
      </c>
      <c r="DH427">
        <v>550.00530000000003</v>
      </c>
      <c r="DI427">
        <v>17.554469999999998</v>
      </c>
      <c r="DJ427">
        <v>17.360949999999999</v>
      </c>
      <c r="DK427">
        <v>557.348833333333</v>
      </c>
      <c r="DL427">
        <v>17.270766666666699</v>
      </c>
      <c r="DM427">
        <v>300.01336666666703</v>
      </c>
      <c r="DN427">
        <v>101.26139999999999</v>
      </c>
      <c r="DO427">
        <v>9.9984646666666704E-2</v>
      </c>
      <c r="DP427">
        <v>24.997966666666699</v>
      </c>
      <c r="DQ427">
        <v>24.6429266666667</v>
      </c>
      <c r="DR427">
        <v>25.270783333333299</v>
      </c>
      <c r="DS427">
        <v>0</v>
      </c>
      <c r="DT427">
        <v>0</v>
      </c>
      <c r="DU427">
        <v>5003.1660000000002</v>
      </c>
      <c r="DV427">
        <v>0</v>
      </c>
      <c r="DW427">
        <v>107.98666666666701</v>
      </c>
      <c r="DX427" s="1">
        <v>24.977650000000001</v>
      </c>
      <c r="DY427">
        <v>0.89975833333333299</v>
      </c>
      <c r="DZ427">
        <v>0.100240833333333</v>
      </c>
      <c r="EA427">
        <v>0</v>
      </c>
      <c r="EB427">
        <v>1149.1020000000001</v>
      </c>
      <c r="EC427">
        <v>9.9996500000000002E-2</v>
      </c>
      <c r="ED427">
        <v>393.53733333333298</v>
      </c>
      <c r="EE427">
        <v>206.28583333333299</v>
      </c>
      <c r="EF427">
        <v>34.5414666666667</v>
      </c>
      <c r="EG427">
        <v>39.041400000000003</v>
      </c>
      <c r="EH427">
        <v>36.7997333333333</v>
      </c>
      <c r="EI427">
        <v>38.845599999999997</v>
      </c>
      <c r="EJ427">
        <v>37.383133333333298</v>
      </c>
      <c r="EK427">
        <v>22.383666666666699</v>
      </c>
      <c r="EL427">
        <v>2.4940000000000002</v>
      </c>
      <c r="EM427">
        <v>0</v>
      </c>
      <c r="EN427">
        <v>218.299999952316</v>
      </c>
      <c r="EO427">
        <v>0</v>
      </c>
      <c r="EP427">
        <v>1149.2791999999999</v>
      </c>
      <c r="EQ427">
        <v>2.6092308044412702</v>
      </c>
      <c r="ER427">
        <v>-4.4130768690354598</v>
      </c>
      <c r="ES427">
        <v>393.57119999999998</v>
      </c>
      <c r="ET427">
        <v>15</v>
      </c>
      <c r="EU427">
        <v>0</v>
      </c>
      <c r="EV427" t="s">
        <v>249</v>
      </c>
      <c r="EW427">
        <v>1647517414.0999999</v>
      </c>
      <c r="EX427">
        <v>1647517416.0999999</v>
      </c>
      <c r="EY427">
        <v>0</v>
      </c>
      <c r="EZ427">
        <v>0.214</v>
      </c>
      <c r="FA427">
        <v>5.0000000000000001E-3</v>
      </c>
      <c r="FB427">
        <v>-8.3160000000000007</v>
      </c>
      <c r="FC427">
        <v>0.29899999999999999</v>
      </c>
      <c r="FD427">
        <v>600</v>
      </c>
      <c r="FE427">
        <v>21</v>
      </c>
      <c r="FF427">
        <v>0.45</v>
      </c>
      <c r="FG427">
        <v>0.14000000000000001</v>
      </c>
      <c r="FH427">
        <v>-0.868580625</v>
      </c>
      <c r="FI427">
        <v>-0.17448401876172401</v>
      </c>
      <c r="FJ427">
        <v>3.5069073061379498E-2</v>
      </c>
      <c r="FK427">
        <v>1</v>
      </c>
      <c r="FL427">
        <v>1149.0647058823499</v>
      </c>
      <c r="FM427">
        <v>0.92314745512552598</v>
      </c>
      <c r="FN427">
        <v>1.0743650253114301</v>
      </c>
      <c r="FO427">
        <v>1</v>
      </c>
      <c r="FP427">
        <v>0.19241187500000001</v>
      </c>
      <c r="FQ427">
        <v>3.5145894934334003E-2</v>
      </c>
      <c r="FR427">
        <v>7.6189175844981402E-3</v>
      </c>
      <c r="FS427">
        <v>1</v>
      </c>
      <c r="FT427">
        <v>3</v>
      </c>
      <c r="FU427">
        <v>3</v>
      </c>
      <c r="FV427" t="s">
        <v>254</v>
      </c>
      <c r="FW427">
        <v>100</v>
      </c>
      <c r="FX427">
        <v>100</v>
      </c>
      <c r="FY427">
        <v>-8.2230000000000008</v>
      </c>
      <c r="FZ427">
        <v>0.28370000000000001</v>
      </c>
      <c r="GA427">
        <v>-5.92640960197539</v>
      </c>
      <c r="GB427">
        <v>-6.1472255440131896E-3</v>
      </c>
      <c r="GC427">
        <v>4.0142174821260903E-6</v>
      </c>
      <c r="GD427">
        <v>-6.7765446843560096E-10</v>
      </c>
      <c r="GE427">
        <v>6.52635436892431E-2</v>
      </c>
      <c r="GF427">
        <v>2.6136340373434201E-2</v>
      </c>
      <c r="GG427">
        <v>-1.0886145581756801E-3</v>
      </c>
      <c r="GH427">
        <v>1.78115029288535E-5</v>
      </c>
      <c r="GI427">
        <v>0</v>
      </c>
      <c r="GJ427">
        <v>2010</v>
      </c>
      <c r="GK427">
        <v>2</v>
      </c>
      <c r="GL427">
        <v>26</v>
      </c>
      <c r="GM427">
        <v>4460.5</v>
      </c>
      <c r="GN427">
        <v>4460.5</v>
      </c>
      <c r="GO427">
        <v>1.7346200000000001</v>
      </c>
      <c r="GP427">
        <v>2.4304199999999998</v>
      </c>
      <c r="GQ427">
        <v>2.1484399999999999</v>
      </c>
      <c r="GR427">
        <v>2.5964399999999999</v>
      </c>
      <c r="GS427">
        <v>2.2497600000000002</v>
      </c>
      <c r="GT427">
        <v>2.4645999999999999</v>
      </c>
      <c r="GU427">
        <v>34.806600000000003</v>
      </c>
      <c r="GV427">
        <v>14.885</v>
      </c>
      <c r="GW427">
        <v>18</v>
      </c>
      <c r="GX427">
        <v>262.315</v>
      </c>
      <c r="GY427">
        <v>1103.3599999999999</v>
      </c>
      <c r="GZ427">
        <v>23.4117</v>
      </c>
      <c r="HA427">
        <v>27.433900000000001</v>
      </c>
      <c r="HB427">
        <v>30.000499999999999</v>
      </c>
      <c r="HC427">
        <v>27.447500000000002</v>
      </c>
      <c r="HD427">
        <v>27.3733</v>
      </c>
      <c r="HE427">
        <v>34.752299999999998</v>
      </c>
      <c r="HF427">
        <v>17.565100000000001</v>
      </c>
      <c r="HG427">
        <v>49.956499999999998</v>
      </c>
      <c r="HH427">
        <v>23.412800000000001</v>
      </c>
      <c r="HI427">
        <v>550</v>
      </c>
      <c r="HJ427">
        <v>17.390499999999999</v>
      </c>
      <c r="HK427">
        <v>101.289</v>
      </c>
      <c r="HL427">
        <v>91.403899999999993</v>
      </c>
    </row>
    <row r="428" spans="2:220" x14ac:dyDescent="0.25">
      <c r="B428" s="72" t="s">
        <v>560</v>
      </c>
      <c r="C428" s="72" t="s">
        <v>528</v>
      </c>
      <c r="D428" s="72">
        <v>3</v>
      </c>
      <c r="E428">
        <v>1647785258.5</v>
      </c>
      <c r="F428">
        <v>19670.9000000954</v>
      </c>
      <c r="G428" t="s">
        <v>1496</v>
      </c>
      <c r="H428" t="s">
        <v>1497</v>
      </c>
      <c r="I428">
        <v>3</v>
      </c>
      <c r="K428">
        <v>9.7538929129684657</v>
      </c>
      <c r="L428">
        <v>10.624434865115227</v>
      </c>
      <c r="M428">
        <v>0.59836363777572887</v>
      </c>
      <c r="N428">
        <v>1647785250.75</v>
      </c>
      <c r="O428">
        <v>9.8392792043800801E-5</v>
      </c>
      <c r="P428">
        <v>9.8392792043800803E-2</v>
      </c>
      <c r="Q428" s="1">
        <v>0.95971275700320868</v>
      </c>
      <c r="R428">
        <v>548.29666666666697</v>
      </c>
      <c r="S428">
        <v>328.08078804697305</v>
      </c>
      <c r="T428">
        <v>33.253919998741381</v>
      </c>
      <c r="U428">
        <v>55.57476741460215</v>
      </c>
      <c r="V428">
        <v>7.2982886024222666E-3</v>
      </c>
      <c r="W428">
        <v>2.0819662021739429</v>
      </c>
      <c r="X428">
        <v>7.2841050997887449E-3</v>
      </c>
      <c r="Y428">
        <v>4.5538376960628634E-3</v>
      </c>
      <c r="Z428">
        <v>8.2742792084203369</v>
      </c>
      <c r="AA428">
        <v>25.025076027208325</v>
      </c>
      <c r="AB428">
        <v>24.6870233333333</v>
      </c>
      <c r="AC428">
        <v>3.1208282689640354</v>
      </c>
      <c r="AD428">
        <v>56.15459620400506</v>
      </c>
      <c r="AE428">
        <v>1.784816686708268</v>
      </c>
      <c r="AF428">
        <v>3.1783982209117396</v>
      </c>
      <c r="AG428">
        <v>1.3360115822557674</v>
      </c>
      <c r="AH428">
        <v>-4.3391221291316153</v>
      </c>
      <c r="AI428">
        <v>34.371788076862515</v>
      </c>
      <c r="AJ428">
        <v>3.4864981606868324</v>
      </c>
      <c r="AK428">
        <v>41.793443316838065</v>
      </c>
      <c r="AL428">
        <v>1.0490743958747795</v>
      </c>
      <c r="AM428">
        <v>9.874166571620295E-2</v>
      </c>
      <c r="AN428">
        <v>0.95971275700320868</v>
      </c>
      <c r="AO428">
        <v>559.70926253818402</v>
      </c>
      <c r="AP428">
        <v>558.16724242424198</v>
      </c>
      <c r="AQ428">
        <v>4.86933866901244E-3</v>
      </c>
      <c r="AR428">
        <v>66.637746498513295</v>
      </c>
      <c r="AS428">
        <v>9.8392792043800803E-2</v>
      </c>
      <c r="AT428">
        <v>17.460986644463201</v>
      </c>
      <c r="AU428">
        <v>17.6091945454545</v>
      </c>
      <c r="AV428">
        <v>1.55864724576859E-6</v>
      </c>
      <c r="AW428">
        <v>77.677871787717095</v>
      </c>
      <c r="AX428">
        <v>14</v>
      </c>
      <c r="AY428">
        <v>5</v>
      </c>
      <c r="AZ428">
        <v>1</v>
      </c>
      <c r="BA428">
        <v>0</v>
      </c>
      <c r="BB428">
        <v>26034.348743528815</v>
      </c>
      <c r="BC428" t="s">
        <v>1492</v>
      </c>
      <c r="BD428">
        <v>10231.4</v>
      </c>
      <c r="BE428">
        <v>1257.2884615384601</v>
      </c>
      <c r="BF428">
        <v>3354.82</v>
      </c>
      <c r="BG428">
        <v>0.62522923389676344</v>
      </c>
      <c r="BH428">
        <v>-1.5060156266586799</v>
      </c>
      <c r="BI428" t="s">
        <v>1498</v>
      </c>
      <c r="BJ428">
        <v>10231.6</v>
      </c>
      <c r="BK428">
        <v>1179.5735999999999</v>
      </c>
      <c r="BL428">
        <v>3302.55</v>
      </c>
      <c r="BM428">
        <v>0.64282944997047742</v>
      </c>
      <c r="BN428">
        <v>0.5</v>
      </c>
      <c r="BO428">
        <v>42.174960680010543</v>
      </c>
      <c r="BP428">
        <v>0.95971275700320868</v>
      </c>
      <c r="BQ428">
        <v>13.555653388228844</v>
      </c>
      <c r="BR428">
        <v>5.8464272257888729E-2</v>
      </c>
      <c r="BS428">
        <v>1.5827163858230756E-2</v>
      </c>
      <c r="BT428">
        <v>1249.8747565219664</v>
      </c>
      <c r="BU428" t="s">
        <v>247</v>
      </c>
      <c r="BV428">
        <v>0</v>
      </c>
      <c r="BW428">
        <v>1249.8747565219664</v>
      </c>
      <c r="BX428">
        <v>0.62154251819897766</v>
      </c>
      <c r="BY428">
        <v>1.0342485528314012</v>
      </c>
      <c r="BZ428">
        <v>2.4831999864107366E-2</v>
      </c>
      <c r="CA428">
        <v>1.0379975177144913</v>
      </c>
      <c r="CB428">
        <v>2.4919768328412379E-2</v>
      </c>
      <c r="CC428">
        <v>1.09588851272472</v>
      </c>
      <c r="CD428">
        <v>-9.5888512724719988E-2</v>
      </c>
      <c r="CE428">
        <v>236</v>
      </c>
      <c r="CF428">
        <v>300</v>
      </c>
      <c r="CG428">
        <v>300</v>
      </c>
      <c r="CH428">
        <v>300</v>
      </c>
      <c r="CI428">
        <v>10231.6</v>
      </c>
      <c r="CJ428">
        <v>3275.14</v>
      </c>
      <c r="CK428">
        <v>-8.4627299999999999E-3</v>
      </c>
      <c r="CL428">
        <v>21.64</v>
      </c>
      <c r="CM428" t="s">
        <v>247</v>
      </c>
      <c r="CN428" t="s">
        <v>247</v>
      </c>
      <c r="CO428" t="s">
        <v>247</v>
      </c>
      <c r="CP428" t="s">
        <v>247</v>
      </c>
      <c r="CQ428" t="s">
        <v>247</v>
      </c>
      <c r="CR428" t="s">
        <v>247</v>
      </c>
      <c r="CS428" t="s">
        <v>247</v>
      </c>
      <c r="CT428" t="s">
        <v>247</v>
      </c>
      <c r="CU428" t="s">
        <v>247</v>
      </c>
      <c r="CV428" t="s">
        <v>247</v>
      </c>
      <c r="CW428">
        <v>50.029690000000002</v>
      </c>
      <c r="CX428">
        <v>42.174960680010543</v>
      </c>
      <c r="CY428">
        <v>0.8429986410071808</v>
      </c>
      <c r="CZ428">
        <v>0.1653873771438587</v>
      </c>
      <c r="DA428">
        <v>4.5999999999999996</v>
      </c>
      <c r="DB428">
        <v>0.5</v>
      </c>
      <c r="DC428" t="s">
        <v>248</v>
      </c>
      <c r="DD428">
        <v>2</v>
      </c>
      <c r="DE428" t="b">
        <v>1</v>
      </c>
      <c r="DF428">
        <v>1647785250.75</v>
      </c>
      <c r="DG428">
        <v>548.29666666666697</v>
      </c>
      <c r="DH428">
        <v>549.98839999999996</v>
      </c>
      <c r="DI428">
        <v>17.6088733333333</v>
      </c>
      <c r="DJ428">
        <v>17.4601233333333</v>
      </c>
      <c r="DK428">
        <v>556.51766666666697</v>
      </c>
      <c r="DL428">
        <v>17.324933333333298</v>
      </c>
      <c r="DM428">
        <v>299.97546666666699</v>
      </c>
      <c r="DN428">
        <v>101.25896666666701</v>
      </c>
      <c r="DO428">
        <v>9.9970553333333295E-2</v>
      </c>
      <c r="DP428">
        <v>24.99325</v>
      </c>
      <c r="DQ428">
        <v>24.6870233333333</v>
      </c>
      <c r="DR428">
        <v>24.389610000000001</v>
      </c>
      <c r="DS428">
        <v>0</v>
      </c>
      <c r="DT428">
        <v>0</v>
      </c>
      <c r="DU428">
        <v>5002.6660000000002</v>
      </c>
      <c r="DV428">
        <v>0</v>
      </c>
      <c r="DW428">
        <v>107.997</v>
      </c>
      <c r="DX428" s="1">
        <v>50.029690000000002</v>
      </c>
      <c r="DY428">
        <v>0.89985216666666701</v>
      </c>
      <c r="DZ428">
        <v>0.100147836666667</v>
      </c>
      <c r="EA428">
        <v>0</v>
      </c>
      <c r="EB428">
        <v>1179.635</v>
      </c>
      <c r="EC428">
        <v>9.9996500000000002E-2</v>
      </c>
      <c r="ED428">
        <v>689.99199999999996</v>
      </c>
      <c r="EE428">
        <v>414.02783333333298</v>
      </c>
      <c r="EF428">
        <v>34.845566666666699</v>
      </c>
      <c r="EG428">
        <v>39.112266666666699</v>
      </c>
      <c r="EH428">
        <v>36.822699999999998</v>
      </c>
      <c r="EI428">
        <v>38.976900000000001</v>
      </c>
      <c r="EJ428">
        <v>37.495566666666697</v>
      </c>
      <c r="EK428">
        <v>44.9286666666667</v>
      </c>
      <c r="EL428">
        <v>5.0006666666666701</v>
      </c>
      <c r="EM428">
        <v>0</v>
      </c>
      <c r="EN428">
        <v>212.60000014305101</v>
      </c>
      <c r="EO428">
        <v>0</v>
      </c>
      <c r="EP428">
        <v>1179.5735999999999</v>
      </c>
      <c r="EQ428">
        <v>1.0861538324615401</v>
      </c>
      <c r="ER428">
        <v>-5.9011539735851999</v>
      </c>
      <c r="ES428">
        <v>689.71839999999997</v>
      </c>
      <c r="ET428">
        <v>15</v>
      </c>
      <c r="EU428">
        <v>0</v>
      </c>
      <c r="EV428" t="s">
        <v>249</v>
      </c>
      <c r="EW428">
        <v>1647517414.0999999</v>
      </c>
      <c r="EX428">
        <v>1647517416.0999999</v>
      </c>
      <c r="EY428">
        <v>0</v>
      </c>
      <c r="EZ428">
        <v>0.214</v>
      </c>
      <c r="FA428">
        <v>5.0000000000000001E-3</v>
      </c>
      <c r="FB428">
        <v>-8.3160000000000007</v>
      </c>
      <c r="FC428">
        <v>0.29899999999999999</v>
      </c>
      <c r="FD428">
        <v>600</v>
      </c>
      <c r="FE428">
        <v>21</v>
      </c>
      <c r="FF428">
        <v>0.45</v>
      </c>
      <c r="FG428">
        <v>0.14000000000000001</v>
      </c>
      <c r="FH428">
        <v>-1.6913821951219501</v>
      </c>
      <c r="FI428">
        <v>0.21982055749128501</v>
      </c>
      <c r="FJ428">
        <v>4.28054891916625E-2</v>
      </c>
      <c r="FK428">
        <v>1</v>
      </c>
      <c r="FL428">
        <v>1179.6232352941199</v>
      </c>
      <c r="FM428">
        <v>0.80473644210830697</v>
      </c>
      <c r="FN428">
        <v>1.2992593378496899</v>
      </c>
      <c r="FO428">
        <v>1</v>
      </c>
      <c r="FP428">
        <v>0.14841463414634101</v>
      </c>
      <c r="FQ428">
        <v>4.4937700348431E-3</v>
      </c>
      <c r="FR428">
        <v>8.5276036024475095E-4</v>
      </c>
      <c r="FS428">
        <v>1</v>
      </c>
      <c r="FT428">
        <v>3</v>
      </c>
      <c r="FU428">
        <v>3</v>
      </c>
      <c r="FV428" t="s">
        <v>254</v>
      </c>
      <c r="FW428">
        <v>100</v>
      </c>
      <c r="FX428">
        <v>100</v>
      </c>
      <c r="FY428">
        <v>-8.2210000000000001</v>
      </c>
      <c r="FZ428">
        <v>0.28399999999999997</v>
      </c>
      <c r="GA428">
        <v>-5.92640960197539</v>
      </c>
      <c r="GB428">
        <v>-6.1472255440131896E-3</v>
      </c>
      <c r="GC428">
        <v>4.0142174821260903E-6</v>
      </c>
      <c r="GD428">
        <v>-6.7765446843560096E-10</v>
      </c>
      <c r="GE428">
        <v>6.52635436892431E-2</v>
      </c>
      <c r="GF428">
        <v>2.6136340373434201E-2</v>
      </c>
      <c r="GG428">
        <v>-1.0886145581756801E-3</v>
      </c>
      <c r="GH428">
        <v>1.78115029288535E-5</v>
      </c>
      <c r="GI428">
        <v>0</v>
      </c>
      <c r="GJ428">
        <v>2010</v>
      </c>
      <c r="GK428">
        <v>2</v>
      </c>
      <c r="GL428">
        <v>26</v>
      </c>
      <c r="GM428">
        <v>4464.1000000000004</v>
      </c>
      <c r="GN428">
        <v>4464</v>
      </c>
      <c r="GO428">
        <v>1.7346200000000001</v>
      </c>
      <c r="GP428">
        <v>2.4267599999999998</v>
      </c>
      <c r="GQ428">
        <v>2.1484399999999999</v>
      </c>
      <c r="GR428">
        <v>2.5976599999999999</v>
      </c>
      <c r="GS428">
        <v>2.2497600000000002</v>
      </c>
      <c r="GT428">
        <v>2.4731399999999999</v>
      </c>
      <c r="GU428">
        <v>34.806600000000003</v>
      </c>
      <c r="GV428">
        <v>14.8413</v>
      </c>
      <c r="GW428">
        <v>18</v>
      </c>
      <c r="GX428">
        <v>264.14800000000002</v>
      </c>
      <c r="GY428">
        <v>1100.81</v>
      </c>
      <c r="GZ428">
        <v>23.336500000000001</v>
      </c>
      <c r="HA428">
        <v>27.540900000000001</v>
      </c>
      <c r="HB428">
        <v>30.0001</v>
      </c>
      <c r="HC428">
        <v>27.546399999999998</v>
      </c>
      <c r="HD428">
        <v>27.464700000000001</v>
      </c>
      <c r="HE428">
        <v>34.760399999999997</v>
      </c>
      <c r="HF428">
        <v>16.999199999999998</v>
      </c>
      <c r="HG428">
        <v>49.956499999999998</v>
      </c>
      <c r="HH428">
        <v>23.3399</v>
      </c>
      <c r="HI428">
        <v>550</v>
      </c>
      <c r="HJ428">
        <v>17.456700000000001</v>
      </c>
      <c r="HK428">
        <v>101.271</v>
      </c>
      <c r="HL428">
        <v>91.394099999999995</v>
      </c>
    </row>
    <row r="429" spans="2:220" x14ac:dyDescent="0.25">
      <c r="B429" s="72" t="s">
        <v>560</v>
      </c>
      <c r="C429" s="72" t="s">
        <v>528</v>
      </c>
      <c r="D429" s="72">
        <v>3</v>
      </c>
      <c r="E429">
        <v>1647785476.0999999</v>
      </c>
      <c r="F429">
        <v>19888.5</v>
      </c>
      <c r="G429" t="s">
        <v>1499</v>
      </c>
      <c r="H429" t="s">
        <v>1500</v>
      </c>
      <c r="I429">
        <v>3</v>
      </c>
      <c r="K429">
        <v>12.449581574790237</v>
      </c>
      <c r="L429">
        <v>12.520155599607332</v>
      </c>
      <c r="M429">
        <v>0.49079623654928323</v>
      </c>
      <c r="N429">
        <v>1647785468.0999999</v>
      </c>
      <c r="O429">
        <v>1.1121733230610425E-4</v>
      </c>
      <c r="P429">
        <v>0.11121733230610426</v>
      </c>
      <c r="Q429" s="1">
        <v>1.3846092510753985</v>
      </c>
      <c r="R429">
        <v>547.79287096774203</v>
      </c>
      <c r="S429">
        <v>268.85467947949491</v>
      </c>
      <c r="T429">
        <v>27.251670611264537</v>
      </c>
      <c r="U429">
        <v>55.525427014002915</v>
      </c>
      <c r="V429">
        <v>8.2180597223669941E-3</v>
      </c>
      <c r="W429">
        <v>2.0819415287238914</v>
      </c>
      <c r="X429">
        <v>8.2000805244636932E-3</v>
      </c>
      <c r="Y429">
        <v>5.1266623779382316E-3</v>
      </c>
      <c r="Z429">
        <v>12.403852313034498</v>
      </c>
      <c r="AA429">
        <v>25.081846220478493</v>
      </c>
      <c r="AB429">
        <v>24.731870967741902</v>
      </c>
      <c r="AC429">
        <v>3.1292021378633517</v>
      </c>
      <c r="AD429">
        <v>56.154100884892301</v>
      </c>
      <c r="AE429">
        <v>1.7877770266929094</v>
      </c>
      <c r="AF429">
        <v>3.1836980710591218</v>
      </c>
      <c r="AG429">
        <v>1.3414251111704423</v>
      </c>
      <c r="AH429">
        <v>-4.9046843546991976</v>
      </c>
      <c r="AI429">
        <v>32.474400608051049</v>
      </c>
      <c r="AJ429">
        <v>3.2952836307578992</v>
      </c>
      <c r="AK429">
        <v>43.268852197144248</v>
      </c>
      <c r="AL429">
        <v>1.3856514075301809</v>
      </c>
      <c r="AM429">
        <v>0.11067365708886549</v>
      </c>
      <c r="AN429">
        <v>1.3846092510753985</v>
      </c>
      <c r="AO429">
        <v>559.79970062877806</v>
      </c>
      <c r="AP429">
        <v>557.62703030302998</v>
      </c>
      <c r="AQ429">
        <v>1.2553383808703901E-3</v>
      </c>
      <c r="AR429">
        <v>66.637746498513295</v>
      </c>
      <c r="AS429">
        <v>0.11121733230610426</v>
      </c>
      <c r="AT429">
        <v>17.471053788790101</v>
      </c>
      <c r="AU429">
        <v>17.638588484848501</v>
      </c>
      <c r="AV429">
        <v>2.4733507691521902E-6</v>
      </c>
      <c r="AW429">
        <v>77.677871787717095</v>
      </c>
      <c r="AX429">
        <v>13</v>
      </c>
      <c r="AY429">
        <v>4</v>
      </c>
      <c r="AZ429">
        <v>1</v>
      </c>
      <c r="BA429">
        <v>0</v>
      </c>
      <c r="BB429">
        <v>26031.230931902122</v>
      </c>
      <c r="BC429" t="s">
        <v>1492</v>
      </c>
      <c r="BD429">
        <v>10231.4</v>
      </c>
      <c r="BE429">
        <v>1257.2884615384601</v>
      </c>
      <c r="BF429">
        <v>3354.82</v>
      </c>
      <c r="BG429">
        <v>0.62522923389676344</v>
      </c>
      <c r="BH429">
        <v>-1.5060156266586799</v>
      </c>
      <c r="BI429" t="s">
        <v>1501</v>
      </c>
      <c r="BJ429">
        <v>10231.799999999999</v>
      </c>
      <c r="BK429">
        <v>1216.5173076923099</v>
      </c>
      <c r="BL429">
        <v>3260.14</v>
      </c>
      <c r="BM429">
        <v>0.62685120648428905</v>
      </c>
      <c r="BN429">
        <v>0.5</v>
      </c>
      <c r="BO429">
        <v>63.227300382150609</v>
      </c>
      <c r="BP429">
        <v>1.3846092510753985</v>
      </c>
      <c r="BQ429">
        <v>19.817054763647828</v>
      </c>
      <c r="BR429">
        <v>4.5717986696615573E-2</v>
      </c>
      <c r="BS429">
        <v>2.9041697595808859E-2</v>
      </c>
      <c r="BT429">
        <v>1243.7514960546384</v>
      </c>
      <c r="BU429" t="s">
        <v>247</v>
      </c>
      <c r="BV429">
        <v>0</v>
      </c>
      <c r="BW429">
        <v>1243.7514960546384</v>
      </c>
      <c r="BX429">
        <v>0.61849751972165656</v>
      </c>
      <c r="BY429">
        <v>1.0135064191791616</v>
      </c>
      <c r="BZ429">
        <v>4.4849326217057131E-2</v>
      </c>
      <c r="CA429">
        <v>1.0203565531759122</v>
      </c>
      <c r="CB429">
        <v>4.5138773011939783E-2</v>
      </c>
      <c r="CC429">
        <v>1.0361958002112444</v>
      </c>
      <c r="CD429">
        <v>-3.6195800211244356E-2</v>
      </c>
      <c r="CE429">
        <v>237</v>
      </c>
      <c r="CF429">
        <v>300</v>
      </c>
      <c r="CG429">
        <v>300</v>
      </c>
      <c r="CH429">
        <v>300</v>
      </c>
      <c r="CI429">
        <v>10231.799999999999</v>
      </c>
      <c r="CJ429">
        <v>3245.48</v>
      </c>
      <c r="CK429">
        <v>-8.4421199999999991E-3</v>
      </c>
      <c r="CL429">
        <v>32.35</v>
      </c>
      <c r="CM429" t="s">
        <v>247</v>
      </c>
      <c r="CN429" t="s">
        <v>247</v>
      </c>
      <c r="CO429" t="s">
        <v>247</v>
      </c>
      <c r="CP429" t="s">
        <v>247</v>
      </c>
      <c r="CQ429" t="s">
        <v>247</v>
      </c>
      <c r="CR429" t="s">
        <v>247</v>
      </c>
      <c r="CS429" t="s">
        <v>247</v>
      </c>
      <c r="CT429" t="s">
        <v>247</v>
      </c>
      <c r="CU429" t="s">
        <v>247</v>
      </c>
      <c r="CV429" t="s">
        <v>247</v>
      </c>
      <c r="CW429">
        <v>75.003309677419395</v>
      </c>
      <c r="CX429">
        <v>63.227300382150609</v>
      </c>
      <c r="CY429">
        <v>0.84299347127592039</v>
      </c>
      <c r="CZ429">
        <v>0.16537739956252651</v>
      </c>
      <c r="DA429">
        <v>4.5999999999999996</v>
      </c>
      <c r="DB429">
        <v>0.5</v>
      </c>
      <c r="DC429" t="s">
        <v>248</v>
      </c>
      <c r="DD429">
        <v>2</v>
      </c>
      <c r="DE429" t="b">
        <v>1</v>
      </c>
      <c r="DF429">
        <v>1647785468.0999999</v>
      </c>
      <c r="DG429">
        <v>547.79287096774203</v>
      </c>
      <c r="DH429">
        <v>550.01096774193604</v>
      </c>
      <c r="DI429">
        <v>17.6375322580645</v>
      </c>
      <c r="DJ429">
        <v>17.470790322580601</v>
      </c>
      <c r="DK429">
        <v>556.01270967741902</v>
      </c>
      <c r="DL429">
        <v>17.353461290322599</v>
      </c>
      <c r="DM429">
        <v>299.93629032258099</v>
      </c>
      <c r="DN429">
        <v>101.262129032258</v>
      </c>
      <c r="DO429">
        <v>9.9954990322580706E-2</v>
      </c>
      <c r="DP429">
        <v>25.021196774193498</v>
      </c>
      <c r="DQ429">
        <v>24.731870967741902</v>
      </c>
      <c r="DR429">
        <v>25.304090322580599</v>
      </c>
      <c r="DS429">
        <v>0</v>
      </c>
      <c r="DT429">
        <v>0</v>
      </c>
      <c r="DU429">
        <v>5002.4183870967699</v>
      </c>
      <c r="DV429">
        <v>0</v>
      </c>
      <c r="DW429">
        <v>107.94</v>
      </c>
      <c r="DX429" s="1">
        <v>75.003309677419395</v>
      </c>
      <c r="DY429">
        <v>0.90008183870967795</v>
      </c>
      <c r="DZ429">
        <v>9.9918248387096703E-2</v>
      </c>
      <c r="EA429">
        <v>0</v>
      </c>
      <c r="EB429">
        <v>1216.5945161290299</v>
      </c>
      <c r="EC429">
        <v>9.9996500000000002E-2</v>
      </c>
      <c r="ED429">
        <v>1005.71258064516</v>
      </c>
      <c r="EE429">
        <v>621.15177419354802</v>
      </c>
      <c r="EF429">
        <v>34.9575161290323</v>
      </c>
      <c r="EG429">
        <v>40.5502258064516</v>
      </c>
      <c r="EH429">
        <v>37.570258064516104</v>
      </c>
      <c r="EI429">
        <v>40.856612903225802</v>
      </c>
      <c r="EJ429">
        <v>37.937161290322599</v>
      </c>
      <c r="EK429">
        <v>67.418064516128993</v>
      </c>
      <c r="EL429">
        <v>7.4838709677419404</v>
      </c>
      <c r="EM429">
        <v>0</v>
      </c>
      <c r="EN429">
        <v>216.80000019073501</v>
      </c>
      <c r="EO429">
        <v>0</v>
      </c>
      <c r="EP429">
        <v>1216.5173076923099</v>
      </c>
      <c r="EQ429">
        <v>2.5145298877167801</v>
      </c>
      <c r="ER429">
        <v>-0.90085469096757298</v>
      </c>
      <c r="ES429">
        <v>1005.55038461538</v>
      </c>
      <c r="ET429">
        <v>15</v>
      </c>
      <c r="EU429">
        <v>0</v>
      </c>
      <c r="EV429" t="s">
        <v>249</v>
      </c>
      <c r="EW429">
        <v>1647517414.0999999</v>
      </c>
      <c r="EX429">
        <v>1647517416.0999999</v>
      </c>
      <c r="EY429">
        <v>0</v>
      </c>
      <c r="EZ429">
        <v>0.214</v>
      </c>
      <c r="FA429">
        <v>5.0000000000000001E-3</v>
      </c>
      <c r="FB429">
        <v>-8.3160000000000007</v>
      </c>
      <c r="FC429">
        <v>0.29899999999999999</v>
      </c>
      <c r="FD429">
        <v>600</v>
      </c>
      <c r="FE429">
        <v>21</v>
      </c>
      <c r="FF429">
        <v>0.45</v>
      </c>
      <c r="FG429">
        <v>0.14000000000000001</v>
      </c>
      <c r="FH429">
        <v>-2.218702</v>
      </c>
      <c r="FI429">
        <v>5.4858686679179099E-2</v>
      </c>
      <c r="FJ429">
        <v>2.1216864070828199E-2</v>
      </c>
      <c r="FK429">
        <v>1</v>
      </c>
      <c r="FL429">
        <v>1216.45205882353</v>
      </c>
      <c r="FM429">
        <v>0.241863990850432</v>
      </c>
      <c r="FN429">
        <v>1.17591461127515</v>
      </c>
      <c r="FO429">
        <v>1</v>
      </c>
      <c r="FP429">
        <v>0.1666813</v>
      </c>
      <c r="FQ429">
        <v>1.9961876172605499E-3</v>
      </c>
      <c r="FR429">
        <v>7.4905467757701097E-4</v>
      </c>
      <c r="FS429">
        <v>1</v>
      </c>
      <c r="FT429">
        <v>3</v>
      </c>
      <c r="FU429">
        <v>3</v>
      </c>
      <c r="FV429" t="s">
        <v>254</v>
      </c>
      <c r="FW429">
        <v>100</v>
      </c>
      <c r="FX429">
        <v>100</v>
      </c>
      <c r="FY429">
        <v>-8.2200000000000006</v>
      </c>
      <c r="FZ429">
        <v>0.28410000000000002</v>
      </c>
      <c r="GA429">
        <v>-5.92640960197539</v>
      </c>
      <c r="GB429">
        <v>-6.1472255440131896E-3</v>
      </c>
      <c r="GC429">
        <v>4.0142174821260903E-6</v>
      </c>
      <c r="GD429">
        <v>-6.7765446843560096E-10</v>
      </c>
      <c r="GE429">
        <v>6.52635436892431E-2</v>
      </c>
      <c r="GF429">
        <v>2.6136340373434201E-2</v>
      </c>
      <c r="GG429">
        <v>-1.0886145581756801E-3</v>
      </c>
      <c r="GH429">
        <v>1.78115029288535E-5</v>
      </c>
      <c r="GI429">
        <v>0</v>
      </c>
      <c r="GJ429">
        <v>2010</v>
      </c>
      <c r="GK429">
        <v>2</v>
      </c>
      <c r="GL429">
        <v>26</v>
      </c>
      <c r="GM429">
        <v>4467.7</v>
      </c>
      <c r="GN429">
        <v>4467.7</v>
      </c>
      <c r="GO429">
        <v>1.7346200000000001</v>
      </c>
      <c r="GP429">
        <v>2.4377399999999998</v>
      </c>
      <c r="GQ429">
        <v>2.1484399999999999</v>
      </c>
      <c r="GR429">
        <v>2.5976599999999999</v>
      </c>
      <c r="GS429">
        <v>2.2497600000000002</v>
      </c>
      <c r="GT429">
        <v>2.3815900000000001</v>
      </c>
      <c r="GU429">
        <v>34.806600000000003</v>
      </c>
      <c r="GV429">
        <v>14.797499999999999</v>
      </c>
      <c r="GW429">
        <v>18</v>
      </c>
      <c r="GX429">
        <v>264.87799999999999</v>
      </c>
      <c r="GY429">
        <v>1104.1300000000001</v>
      </c>
      <c r="GZ429">
        <v>23.392600000000002</v>
      </c>
      <c r="HA429">
        <v>27.515899999999998</v>
      </c>
      <c r="HB429">
        <v>30.0002</v>
      </c>
      <c r="HC429">
        <v>27.547799999999999</v>
      </c>
      <c r="HD429">
        <v>27.4771</v>
      </c>
      <c r="HE429">
        <v>34.762099999999997</v>
      </c>
      <c r="HF429">
        <v>16.999199999999998</v>
      </c>
      <c r="HG429">
        <v>49.956499999999998</v>
      </c>
      <c r="HH429">
        <v>23.3691</v>
      </c>
      <c r="HI429">
        <v>550</v>
      </c>
      <c r="HJ429">
        <v>17.453199999999999</v>
      </c>
      <c r="HK429">
        <v>101.273</v>
      </c>
      <c r="HL429">
        <v>91.392399999999995</v>
      </c>
    </row>
    <row r="430" spans="2:220" x14ac:dyDescent="0.25">
      <c r="B430" s="72" t="s">
        <v>560</v>
      </c>
      <c r="C430" s="72" t="s">
        <v>528</v>
      </c>
      <c r="D430" s="72">
        <v>3</v>
      </c>
      <c r="E430">
        <v>1647785689.0999999</v>
      </c>
      <c r="F430">
        <v>20101.5</v>
      </c>
      <c r="G430" t="s">
        <v>1502</v>
      </c>
      <c r="H430" t="s">
        <v>1503</v>
      </c>
      <c r="I430">
        <v>3</v>
      </c>
      <c r="K430">
        <v>14.491998435609327</v>
      </c>
      <c r="L430">
        <v>14.209292686772431</v>
      </c>
      <c r="M430">
        <v>0.40481612214087626</v>
      </c>
      <c r="N430">
        <v>1647785681.0999999</v>
      </c>
      <c r="O430">
        <v>1.4983939477001461E-4</v>
      </c>
      <c r="P430">
        <v>0.14983939477001462</v>
      </c>
      <c r="Q430" s="1">
        <v>2.1714722745997004</v>
      </c>
      <c r="R430">
        <v>546.63790322580701</v>
      </c>
      <c r="S430">
        <v>221.28783619909078</v>
      </c>
      <c r="T430">
        <v>22.433022042401085</v>
      </c>
      <c r="U430">
        <v>55.415337521054504</v>
      </c>
      <c r="V430">
        <v>1.0989280389618715E-2</v>
      </c>
      <c r="W430">
        <v>2.0814849862139124</v>
      </c>
      <c r="X430">
        <v>1.095714974897356E-2</v>
      </c>
      <c r="Y430">
        <v>6.8510975239127157E-3</v>
      </c>
      <c r="Z430">
        <v>16.539157196545613</v>
      </c>
      <c r="AA430">
        <v>25.07842684166776</v>
      </c>
      <c r="AB430">
        <v>24.796445161290301</v>
      </c>
      <c r="AC430">
        <v>3.1412938067358089</v>
      </c>
      <c r="AD430">
        <v>56.260477827431579</v>
      </c>
      <c r="AE430">
        <v>1.7886981433730502</v>
      </c>
      <c r="AF430">
        <v>3.1793155914166693</v>
      </c>
      <c r="AG430">
        <v>1.3525956633627587</v>
      </c>
      <c r="AH430">
        <v>-6.607917309357644</v>
      </c>
      <c r="AI430">
        <v>22.628018810428394</v>
      </c>
      <c r="AJ430">
        <v>2.2971220249992044</v>
      </c>
      <c r="AK430">
        <v>34.856380722615569</v>
      </c>
      <c r="AL430">
        <v>2.1048352896901941</v>
      </c>
      <c r="AM430">
        <v>0.14813089828528944</v>
      </c>
      <c r="AN430">
        <v>2.1714722745997004</v>
      </c>
      <c r="AO430">
        <v>559.76804015213895</v>
      </c>
      <c r="AP430">
        <v>556.45730303030302</v>
      </c>
      <c r="AQ430">
        <v>-8.5234642765400909E-3</v>
      </c>
      <c r="AR430">
        <v>66.637746498513295</v>
      </c>
      <c r="AS430">
        <v>0.14983939477001462</v>
      </c>
      <c r="AT430">
        <v>17.421329533035099</v>
      </c>
      <c r="AU430">
        <v>17.646976969697</v>
      </c>
      <c r="AV430">
        <v>1.4511362201312701E-6</v>
      </c>
      <c r="AW430">
        <v>77.677871787717095</v>
      </c>
      <c r="AX430">
        <v>12</v>
      </c>
      <c r="AY430">
        <v>4</v>
      </c>
      <c r="AZ430">
        <v>1</v>
      </c>
      <c r="BA430">
        <v>0</v>
      </c>
      <c r="BB430">
        <v>26022.567886246008</v>
      </c>
      <c r="BC430" t="s">
        <v>1492</v>
      </c>
      <c r="BD430">
        <v>10231.4</v>
      </c>
      <c r="BE430">
        <v>1257.2884615384601</v>
      </c>
      <c r="BF430">
        <v>3354.82</v>
      </c>
      <c r="BG430">
        <v>0.62522923389676344</v>
      </c>
      <c r="BH430">
        <v>-1.5060156266586799</v>
      </c>
      <c r="BI430" t="s">
        <v>1504</v>
      </c>
      <c r="BJ430">
        <v>10235.5</v>
      </c>
      <c r="BK430">
        <v>1253.3571999999999</v>
      </c>
      <c r="BL430">
        <v>3211.02</v>
      </c>
      <c r="BM430">
        <v>0.60967007368375159</v>
      </c>
      <c r="BN430">
        <v>0.5</v>
      </c>
      <c r="BO430">
        <v>84.304683913303037</v>
      </c>
      <c r="BP430">
        <v>2.1714722745997004</v>
      </c>
      <c r="BQ430">
        <v>25.699021426654426</v>
      </c>
      <c r="BR430">
        <v>4.362139480933494E-2</v>
      </c>
      <c r="BS430">
        <v>4.4783277587807049E-2</v>
      </c>
      <c r="BT430">
        <v>1236.5351197977575</v>
      </c>
      <c r="BU430" t="s">
        <v>247</v>
      </c>
      <c r="BV430">
        <v>0</v>
      </c>
      <c r="BW430">
        <v>1236.5351197977575</v>
      </c>
      <c r="BX430">
        <v>0.61490893242715483</v>
      </c>
      <c r="BY430">
        <v>0.99148026891929431</v>
      </c>
      <c r="BZ430">
        <v>6.7885109006806915E-2</v>
      </c>
      <c r="CA430">
        <v>1.0020121810295164</v>
      </c>
      <c r="CB430">
        <v>6.8556776078548043E-2</v>
      </c>
      <c r="CC430">
        <v>0.97817300056618528</v>
      </c>
      <c r="CD430">
        <v>2.182699943381472E-2</v>
      </c>
      <c r="CE430">
        <v>238</v>
      </c>
      <c r="CF430">
        <v>300</v>
      </c>
      <c r="CG430">
        <v>300</v>
      </c>
      <c r="CH430">
        <v>300</v>
      </c>
      <c r="CI430">
        <v>10235.5</v>
      </c>
      <c r="CJ430">
        <v>3201.96</v>
      </c>
      <c r="CK430">
        <v>-8.4234099999999992E-3</v>
      </c>
      <c r="CL430">
        <v>31.56</v>
      </c>
      <c r="CM430" t="s">
        <v>247</v>
      </c>
      <c r="CN430" t="s">
        <v>247</v>
      </c>
      <c r="CO430" t="s">
        <v>247</v>
      </c>
      <c r="CP430" t="s">
        <v>247</v>
      </c>
      <c r="CQ430" t="s">
        <v>247</v>
      </c>
      <c r="CR430" t="s">
        <v>247</v>
      </c>
      <c r="CS430" t="s">
        <v>247</v>
      </c>
      <c r="CT430" t="s">
        <v>247</v>
      </c>
      <c r="CU430" t="s">
        <v>247</v>
      </c>
      <c r="CV430" t="s">
        <v>247</v>
      </c>
      <c r="CW430">
        <v>100.00607741935499</v>
      </c>
      <c r="CX430">
        <v>84.304683913303037</v>
      </c>
      <c r="CY430">
        <v>0.84299560675486374</v>
      </c>
      <c r="CZ430">
        <v>0.16538152103688705</v>
      </c>
      <c r="DA430">
        <v>4.5999999999999996</v>
      </c>
      <c r="DB430">
        <v>0.5</v>
      </c>
      <c r="DC430" t="s">
        <v>248</v>
      </c>
      <c r="DD430">
        <v>2</v>
      </c>
      <c r="DE430" t="b">
        <v>1</v>
      </c>
      <c r="DF430">
        <v>1647785681.0999999</v>
      </c>
      <c r="DG430">
        <v>546.63790322580701</v>
      </c>
      <c r="DH430">
        <v>549.98893548387105</v>
      </c>
      <c r="DI430">
        <v>17.644396774193499</v>
      </c>
      <c r="DJ430">
        <v>17.421306451612899</v>
      </c>
      <c r="DK430">
        <v>554.85503225806497</v>
      </c>
      <c r="DL430">
        <v>17.360293548387101</v>
      </c>
      <c r="DM430">
        <v>300.04851612903201</v>
      </c>
      <c r="DN430">
        <v>101.274838709677</v>
      </c>
      <c r="DO430">
        <v>0.100015090322581</v>
      </c>
      <c r="DP430">
        <v>24.998090322580602</v>
      </c>
      <c r="DQ430">
        <v>24.796445161290301</v>
      </c>
      <c r="DR430">
        <v>26.2903032258065</v>
      </c>
      <c r="DS430">
        <v>0</v>
      </c>
      <c r="DT430">
        <v>0</v>
      </c>
      <c r="DU430">
        <v>5000.1000000000004</v>
      </c>
      <c r="DV430">
        <v>0</v>
      </c>
      <c r="DW430">
        <v>108.053</v>
      </c>
      <c r="DX430" s="1">
        <v>100.00607741935499</v>
      </c>
      <c r="DY430">
        <v>0.90004470967741901</v>
      </c>
      <c r="DZ430">
        <v>9.9955329032258095E-2</v>
      </c>
      <c r="EA430">
        <v>0</v>
      </c>
      <c r="EB430">
        <v>1253.33419354839</v>
      </c>
      <c r="EC430">
        <v>9.9996500000000002E-2</v>
      </c>
      <c r="ED430">
        <v>1338.8935483871001</v>
      </c>
      <c r="EE430">
        <v>828.48451612903204</v>
      </c>
      <c r="EF430">
        <v>34.893000000000001</v>
      </c>
      <c r="EG430">
        <v>38.667000000000002</v>
      </c>
      <c r="EH430">
        <v>36.689096774193501</v>
      </c>
      <c r="EI430">
        <v>38.451354838709698</v>
      </c>
      <c r="EJ430">
        <v>37.366870967741903</v>
      </c>
      <c r="EK430">
        <v>89.918709677419301</v>
      </c>
      <c r="EL430">
        <v>9.9858064516129108</v>
      </c>
      <c r="EM430">
        <v>0</v>
      </c>
      <c r="EN430">
        <v>212.59999990463299</v>
      </c>
      <c r="EO430">
        <v>0</v>
      </c>
      <c r="EP430">
        <v>1253.3571999999999</v>
      </c>
      <c r="EQ430">
        <v>1.33230776240328</v>
      </c>
      <c r="ER430">
        <v>-4.2069230493124197</v>
      </c>
      <c r="ES430">
        <v>1338.7772</v>
      </c>
      <c r="ET430">
        <v>15</v>
      </c>
      <c r="EU430">
        <v>0</v>
      </c>
      <c r="EV430" t="s">
        <v>249</v>
      </c>
      <c r="EW430">
        <v>1647517414.0999999</v>
      </c>
      <c r="EX430">
        <v>1647517416.0999999</v>
      </c>
      <c r="EY430">
        <v>0</v>
      </c>
      <c r="EZ430">
        <v>0.214</v>
      </c>
      <c r="FA430">
        <v>5.0000000000000001E-3</v>
      </c>
      <c r="FB430">
        <v>-8.3160000000000007</v>
      </c>
      <c r="FC430">
        <v>0.29899999999999999</v>
      </c>
      <c r="FD430">
        <v>600</v>
      </c>
      <c r="FE430">
        <v>21</v>
      </c>
      <c r="FF430">
        <v>0.45</v>
      </c>
      <c r="FG430">
        <v>0.14000000000000001</v>
      </c>
      <c r="FH430">
        <v>-3.3351850000000001</v>
      </c>
      <c r="FI430">
        <v>-0.366377110694175</v>
      </c>
      <c r="FJ430">
        <v>5.29089963994782E-2</v>
      </c>
      <c r="FK430">
        <v>1</v>
      </c>
      <c r="FL430">
        <v>1253.36235294118</v>
      </c>
      <c r="FM430">
        <v>0.153399575380265</v>
      </c>
      <c r="FN430">
        <v>1.2546432790978701</v>
      </c>
      <c r="FO430">
        <v>1</v>
      </c>
      <c r="FP430">
        <v>0.22230487500000001</v>
      </c>
      <c r="FQ430">
        <v>1.9238195121949998E-2</v>
      </c>
      <c r="FR430">
        <v>2.3746623358648299E-3</v>
      </c>
      <c r="FS430">
        <v>1</v>
      </c>
      <c r="FT430">
        <v>3</v>
      </c>
      <c r="FU430">
        <v>3</v>
      </c>
      <c r="FV430" t="s">
        <v>254</v>
      </c>
      <c r="FW430">
        <v>100</v>
      </c>
      <c r="FX430">
        <v>100</v>
      </c>
      <c r="FY430">
        <v>-8.218</v>
      </c>
      <c r="FZ430">
        <v>0.28420000000000001</v>
      </c>
      <c r="GA430">
        <v>-5.92640960197539</v>
      </c>
      <c r="GB430">
        <v>-6.1472255440131896E-3</v>
      </c>
      <c r="GC430">
        <v>4.0142174821260903E-6</v>
      </c>
      <c r="GD430">
        <v>-6.7765446843560096E-10</v>
      </c>
      <c r="GE430">
        <v>6.52635436892431E-2</v>
      </c>
      <c r="GF430">
        <v>2.6136340373434201E-2</v>
      </c>
      <c r="GG430">
        <v>-1.0886145581756801E-3</v>
      </c>
      <c r="GH430">
        <v>1.78115029288535E-5</v>
      </c>
      <c r="GI430">
        <v>0</v>
      </c>
      <c r="GJ430">
        <v>2010</v>
      </c>
      <c r="GK430">
        <v>2</v>
      </c>
      <c r="GL430">
        <v>26</v>
      </c>
      <c r="GM430">
        <v>4471.2</v>
      </c>
      <c r="GN430">
        <v>4471.2</v>
      </c>
      <c r="GO430">
        <v>1.7346200000000001</v>
      </c>
      <c r="GP430">
        <v>2.4255399999999998</v>
      </c>
      <c r="GQ430">
        <v>2.1484399999999999</v>
      </c>
      <c r="GR430">
        <v>2.5964399999999999</v>
      </c>
      <c r="GS430">
        <v>2.2497600000000002</v>
      </c>
      <c r="GT430">
        <v>2.4731399999999999</v>
      </c>
      <c r="GU430">
        <v>34.829599999999999</v>
      </c>
      <c r="GV430">
        <v>14.7712</v>
      </c>
      <c r="GW430">
        <v>18</v>
      </c>
      <c r="GX430">
        <v>266.36399999999998</v>
      </c>
      <c r="GY430">
        <v>1099.1400000000001</v>
      </c>
      <c r="GZ430">
        <v>23.103200000000001</v>
      </c>
      <c r="HA430">
        <v>27.786799999999999</v>
      </c>
      <c r="HB430">
        <v>30.000399999999999</v>
      </c>
      <c r="HC430">
        <v>27.758700000000001</v>
      </c>
      <c r="HD430">
        <v>27.67</v>
      </c>
      <c r="HE430">
        <v>34.7547</v>
      </c>
      <c r="HF430">
        <v>17.558700000000002</v>
      </c>
      <c r="HG430">
        <v>49.956499999999998</v>
      </c>
      <c r="HH430">
        <v>23.138200000000001</v>
      </c>
      <c r="HI430">
        <v>550</v>
      </c>
      <c r="HJ430">
        <v>17.3827</v>
      </c>
      <c r="HK430">
        <v>101.214</v>
      </c>
      <c r="HL430">
        <v>91.343400000000003</v>
      </c>
    </row>
    <row r="431" spans="2:220" x14ac:dyDescent="0.25">
      <c r="B431" s="72" t="s">
        <v>560</v>
      </c>
      <c r="C431" s="72" t="s">
        <v>528</v>
      </c>
      <c r="D431" s="72">
        <v>3</v>
      </c>
      <c r="E431">
        <v>1647785941.5999999</v>
      </c>
      <c r="F431">
        <v>20354</v>
      </c>
      <c r="G431" t="s">
        <v>1505</v>
      </c>
      <c r="H431" t="s">
        <v>1506</v>
      </c>
      <c r="I431">
        <v>3</v>
      </c>
      <c r="K431">
        <v>15.505289982229638</v>
      </c>
      <c r="L431">
        <v>15.345101593078867</v>
      </c>
      <c r="M431">
        <v>0.35411178041069513</v>
      </c>
      <c r="N431">
        <v>1647785933.8499999</v>
      </c>
      <c r="O431">
        <v>2.1628974461217377E-4</v>
      </c>
      <c r="P431">
        <v>0.21628974461217376</v>
      </c>
      <c r="Q431" s="1">
        <v>3.3536352103941445</v>
      </c>
      <c r="R431">
        <v>544.77599999999995</v>
      </c>
      <c r="S431">
        <v>192.91159928501682</v>
      </c>
      <c r="T431">
        <v>19.559331067072851</v>
      </c>
      <c r="U431">
        <v>55.234906459164229</v>
      </c>
      <c r="V431">
        <v>1.5668329031906156E-2</v>
      </c>
      <c r="W431">
        <v>2.0812506332483456</v>
      </c>
      <c r="X431">
        <v>1.5603092386027192E-2</v>
      </c>
      <c r="Y431">
        <v>9.7577712739452052E-3</v>
      </c>
      <c r="Z431">
        <v>33.074654307360234</v>
      </c>
      <c r="AA431">
        <v>25.200292094901599</v>
      </c>
      <c r="AB431">
        <v>24.891186666666702</v>
      </c>
      <c r="AC431">
        <v>3.1591082791717779</v>
      </c>
      <c r="AD431">
        <v>56.19674052214323</v>
      </c>
      <c r="AE431">
        <v>1.7879283258082552</v>
      </c>
      <c r="AF431">
        <v>3.1815516508537662</v>
      </c>
      <c r="AG431">
        <v>1.3711799533635227</v>
      </c>
      <c r="AH431">
        <v>-9.5383777373968641</v>
      </c>
      <c r="AI431">
        <v>13.318286382759014</v>
      </c>
      <c r="AJ431">
        <v>1.3529062406053154</v>
      </c>
      <c r="AK431">
        <v>38.207469193327697</v>
      </c>
      <c r="AL431">
        <v>3.301258891454006</v>
      </c>
      <c r="AM431">
        <v>0.21513437831802817</v>
      </c>
      <c r="AN431">
        <v>3.3536352103941445</v>
      </c>
      <c r="AO431">
        <v>559.70764959751398</v>
      </c>
      <c r="AP431">
        <v>554.512424242424</v>
      </c>
      <c r="AQ431">
        <v>-4.0144333330007697E-3</v>
      </c>
      <c r="AR431">
        <v>66.637746498513295</v>
      </c>
      <c r="AS431">
        <v>0.21628974461217376</v>
      </c>
      <c r="AT431">
        <v>17.311086915451199</v>
      </c>
      <c r="AU431">
        <v>17.636812727272702</v>
      </c>
      <c r="AV431">
        <v>-3.2421236425138701E-7</v>
      </c>
      <c r="AW431">
        <v>77.677871787717095</v>
      </c>
      <c r="AX431">
        <v>12</v>
      </c>
      <c r="AY431">
        <v>4</v>
      </c>
      <c r="AZ431">
        <v>1</v>
      </c>
      <c r="BA431">
        <v>0</v>
      </c>
      <c r="BB431">
        <v>26015.704621413654</v>
      </c>
      <c r="BC431" t="s">
        <v>1492</v>
      </c>
      <c r="BD431">
        <v>10231.4</v>
      </c>
      <c r="BE431">
        <v>1257.2884615384601</v>
      </c>
      <c r="BF431">
        <v>3354.82</v>
      </c>
      <c r="BG431">
        <v>0.62522923389676344</v>
      </c>
      <c r="BH431">
        <v>-1.5060156266586799</v>
      </c>
      <c r="BI431" t="s">
        <v>1507</v>
      </c>
      <c r="BJ431">
        <v>10240</v>
      </c>
      <c r="BK431">
        <v>1364.2628</v>
      </c>
      <c r="BL431">
        <v>2774.73</v>
      </c>
      <c r="BM431">
        <v>0.50832592720733194</v>
      </c>
      <c r="BN431">
        <v>0.5</v>
      </c>
      <c r="BO431">
        <v>168.58587191054906</v>
      </c>
      <c r="BP431">
        <v>3.3536352103941445</v>
      </c>
      <c r="BQ431">
        <v>42.84828482649317</v>
      </c>
      <c r="BR431">
        <v>2.882596733628625E-2</v>
      </c>
      <c r="BS431">
        <v>0.20906178258785543</v>
      </c>
      <c r="BT431">
        <v>1165.9370116902855</v>
      </c>
      <c r="BU431" t="s">
        <v>247</v>
      </c>
      <c r="BV431">
        <v>0</v>
      </c>
      <c r="BW431">
        <v>1165.9370116902855</v>
      </c>
      <c r="BX431">
        <v>0.57980163414448049</v>
      </c>
      <c r="BY431">
        <v>0.87672386083800236</v>
      </c>
      <c r="BZ431">
        <v>0.26501645044441302</v>
      </c>
      <c r="CA431">
        <v>0.92950348613100708</v>
      </c>
      <c r="CB431">
        <v>0.27655841610156395</v>
      </c>
      <c r="CC431">
        <v>0.74927264628415458</v>
      </c>
      <c r="CD431">
        <v>0.25072735371584542</v>
      </c>
      <c r="CE431">
        <v>239</v>
      </c>
      <c r="CF431">
        <v>300</v>
      </c>
      <c r="CG431">
        <v>300</v>
      </c>
      <c r="CH431">
        <v>300</v>
      </c>
      <c r="CI431">
        <v>10240</v>
      </c>
      <c r="CJ431">
        <v>2742.69</v>
      </c>
      <c r="CK431">
        <v>-8.3413600000000008E-3</v>
      </c>
      <c r="CL431">
        <v>1.49</v>
      </c>
      <c r="CM431" t="s">
        <v>247</v>
      </c>
      <c r="CN431" t="s">
        <v>247</v>
      </c>
      <c r="CO431" t="s">
        <v>247</v>
      </c>
      <c r="CP431" t="s">
        <v>247</v>
      </c>
      <c r="CQ431" t="s">
        <v>247</v>
      </c>
      <c r="CR431" t="s">
        <v>247</v>
      </c>
      <c r="CS431" t="s">
        <v>247</v>
      </c>
      <c r="CT431" t="s">
        <v>247</v>
      </c>
      <c r="CU431" t="s">
        <v>247</v>
      </c>
      <c r="CV431" t="s">
        <v>247</v>
      </c>
      <c r="CW431">
        <v>199.98363333333299</v>
      </c>
      <c r="CX431">
        <v>168.58587191054906</v>
      </c>
      <c r="CY431">
        <v>0.84299834491730585</v>
      </c>
      <c r="CZ431">
        <v>0.16538680569040046</v>
      </c>
      <c r="DA431">
        <v>4.5999999999999996</v>
      </c>
      <c r="DB431">
        <v>0.5</v>
      </c>
      <c r="DC431" t="s">
        <v>248</v>
      </c>
      <c r="DD431">
        <v>2</v>
      </c>
      <c r="DE431" t="b">
        <v>1</v>
      </c>
      <c r="DF431">
        <v>1647785933.8499999</v>
      </c>
      <c r="DG431">
        <v>544.77599999999995</v>
      </c>
      <c r="DH431">
        <v>550.01646666666704</v>
      </c>
      <c r="DI431">
        <v>17.634146666666702</v>
      </c>
      <c r="DJ431">
        <v>17.3101633333333</v>
      </c>
      <c r="DK431">
        <v>552.98879999999997</v>
      </c>
      <c r="DL431">
        <v>17.350079999999998</v>
      </c>
      <c r="DM431">
        <v>300.06700000000001</v>
      </c>
      <c r="DN431">
        <v>101.2901</v>
      </c>
      <c r="DO431">
        <v>0.10002448999999999</v>
      </c>
      <c r="DP431">
        <v>25.009883333333299</v>
      </c>
      <c r="DQ431">
        <v>24.891186666666702</v>
      </c>
      <c r="DR431">
        <v>24.885363333333299</v>
      </c>
      <c r="DS431">
        <v>0</v>
      </c>
      <c r="DT431">
        <v>0</v>
      </c>
      <c r="DU431">
        <v>4998.4790000000003</v>
      </c>
      <c r="DV431">
        <v>0</v>
      </c>
      <c r="DW431">
        <v>108.050666666667</v>
      </c>
      <c r="DX431" s="1">
        <v>199.98363333333299</v>
      </c>
      <c r="DY431">
        <v>0.900007</v>
      </c>
      <c r="DZ431">
        <v>9.9993250000000006E-2</v>
      </c>
      <c r="EA431">
        <v>0</v>
      </c>
      <c r="EB431">
        <v>1363.8409999999999</v>
      </c>
      <c r="EC431">
        <v>9.9996500000000002E-2</v>
      </c>
      <c r="ED431">
        <v>2785.8533333333298</v>
      </c>
      <c r="EE431">
        <v>1657.5450000000001</v>
      </c>
      <c r="EF431">
        <v>35.318366666666698</v>
      </c>
      <c r="EG431">
        <v>40.601700000000001</v>
      </c>
      <c r="EH431">
        <v>37.7498</v>
      </c>
      <c r="EI431">
        <v>40.937199999999997</v>
      </c>
      <c r="EJ431">
        <v>38.226866666666702</v>
      </c>
      <c r="EK431">
        <v>179.89633333333299</v>
      </c>
      <c r="EL431">
        <v>19.9873333333333</v>
      </c>
      <c r="EM431">
        <v>0</v>
      </c>
      <c r="EN431">
        <v>251.90000009536701</v>
      </c>
      <c r="EO431">
        <v>0</v>
      </c>
      <c r="EP431">
        <v>1364.2628</v>
      </c>
      <c r="EQ431">
        <v>6.62230771474115</v>
      </c>
      <c r="ER431">
        <v>38.483846171088501</v>
      </c>
      <c r="ES431">
        <v>2786.2944000000002</v>
      </c>
      <c r="ET431">
        <v>15</v>
      </c>
      <c r="EU431">
        <v>0</v>
      </c>
      <c r="EV431" t="s">
        <v>249</v>
      </c>
      <c r="EW431">
        <v>1647517414.0999999</v>
      </c>
      <c r="EX431">
        <v>1647517416.0999999</v>
      </c>
      <c r="EY431">
        <v>0</v>
      </c>
      <c r="EZ431">
        <v>0.214</v>
      </c>
      <c r="FA431">
        <v>5.0000000000000001E-3</v>
      </c>
      <c r="FB431">
        <v>-8.3160000000000007</v>
      </c>
      <c r="FC431">
        <v>0.29899999999999999</v>
      </c>
      <c r="FD431">
        <v>600</v>
      </c>
      <c r="FE431">
        <v>21</v>
      </c>
      <c r="FF431">
        <v>0.45</v>
      </c>
      <c r="FG431">
        <v>0.14000000000000001</v>
      </c>
      <c r="FH431">
        <v>-5.2134597500000002</v>
      </c>
      <c r="FI431">
        <v>-0.672572195121934</v>
      </c>
      <c r="FJ431">
        <v>7.8728491935496206E-2</v>
      </c>
      <c r="FK431">
        <v>0</v>
      </c>
      <c r="FL431">
        <v>1363.72</v>
      </c>
      <c r="FM431">
        <v>8.5100076414141199</v>
      </c>
      <c r="FN431">
        <v>1.74509227802529</v>
      </c>
      <c r="FO431">
        <v>0</v>
      </c>
      <c r="FP431">
        <v>0.32325145</v>
      </c>
      <c r="FQ431">
        <v>1.6591114446528599E-2</v>
      </c>
      <c r="FR431">
        <v>1.89846576147689E-3</v>
      </c>
      <c r="FS431">
        <v>1</v>
      </c>
      <c r="FT431">
        <v>1</v>
      </c>
      <c r="FU431">
        <v>3</v>
      </c>
      <c r="FV431" t="s">
        <v>267</v>
      </c>
      <c r="FW431">
        <v>100</v>
      </c>
      <c r="FX431">
        <v>100</v>
      </c>
      <c r="FY431">
        <v>-8.2129999999999992</v>
      </c>
      <c r="FZ431">
        <v>0.28410000000000002</v>
      </c>
      <c r="GA431">
        <v>-5.92640960197539</v>
      </c>
      <c r="GB431">
        <v>-6.1472255440131896E-3</v>
      </c>
      <c r="GC431">
        <v>4.0142174821260903E-6</v>
      </c>
      <c r="GD431">
        <v>-6.7765446843560096E-10</v>
      </c>
      <c r="GE431">
        <v>6.52635436892431E-2</v>
      </c>
      <c r="GF431">
        <v>2.6136340373434201E-2</v>
      </c>
      <c r="GG431">
        <v>-1.0886145581756801E-3</v>
      </c>
      <c r="GH431">
        <v>1.78115029288535E-5</v>
      </c>
      <c r="GI431">
        <v>0</v>
      </c>
      <c r="GJ431">
        <v>2010</v>
      </c>
      <c r="GK431">
        <v>2</v>
      </c>
      <c r="GL431">
        <v>26</v>
      </c>
      <c r="GM431">
        <v>4475.5</v>
      </c>
      <c r="GN431">
        <v>4475.3999999999996</v>
      </c>
      <c r="GO431">
        <v>1.7346200000000001</v>
      </c>
      <c r="GP431">
        <v>2.4279799999999998</v>
      </c>
      <c r="GQ431">
        <v>2.1484399999999999</v>
      </c>
      <c r="GR431">
        <v>2.5988799999999999</v>
      </c>
      <c r="GS431">
        <v>2.2497600000000002</v>
      </c>
      <c r="GT431">
        <v>2.4682599999999999</v>
      </c>
      <c r="GU431">
        <v>34.829599999999999</v>
      </c>
      <c r="GV431">
        <v>14.7362</v>
      </c>
      <c r="GW431">
        <v>18</v>
      </c>
      <c r="GX431">
        <v>266.82900000000001</v>
      </c>
      <c r="GY431">
        <v>1097.4100000000001</v>
      </c>
      <c r="GZ431">
        <v>23.1752</v>
      </c>
      <c r="HA431">
        <v>27.998799999999999</v>
      </c>
      <c r="HB431">
        <v>30</v>
      </c>
      <c r="HC431">
        <v>27.982700000000001</v>
      </c>
      <c r="HD431">
        <v>27.8904</v>
      </c>
      <c r="HE431">
        <v>34.755600000000001</v>
      </c>
      <c r="HF431">
        <v>18.110800000000001</v>
      </c>
      <c r="HG431">
        <v>49.956499999999998</v>
      </c>
      <c r="HH431">
        <v>23.164899999999999</v>
      </c>
      <c r="HI431">
        <v>550</v>
      </c>
      <c r="HJ431">
        <v>17.320799999999998</v>
      </c>
      <c r="HK431">
        <v>101.187</v>
      </c>
      <c r="HL431">
        <v>91.3386</v>
      </c>
    </row>
    <row r="432" spans="2:220" x14ac:dyDescent="0.25">
      <c r="B432" s="72" t="s">
        <v>560</v>
      </c>
      <c r="C432" s="72" t="s">
        <v>528</v>
      </c>
      <c r="D432" s="72">
        <v>3</v>
      </c>
      <c r="E432">
        <v>1647786194.0999999</v>
      </c>
      <c r="F432">
        <v>20606.5</v>
      </c>
      <c r="G432" t="s">
        <v>1508</v>
      </c>
      <c r="H432" t="s">
        <v>1509</v>
      </c>
      <c r="I432">
        <v>3</v>
      </c>
      <c r="K432">
        <v>14.927415055765135</v>
      </c>
      <c r="L432">
        <v>14.951454175606028</v>
      </c>
      <c r="M432">
        <v>0.36675388032072243</v>
      </c>
      <c r="N432">
        <v>1647786186.3499999</v>
      </c>
      <c r="O432">
        <v>2.9682218758485062E-4</v>
      </c>
      <c r="P432">
        <v>0.29682218758485063</v>
      </c>
      <c r="Q432" s="1">
        <v>4.4307879918392423</v>
      </c>
      <c r="R432">
        <v>542.98630000000003</v>
      </c>
      <c r="S432">
        <v>199.14233248599189</v>
      </c>
      <c r="T432">
        <v>20.190804144569448</v>
      </c>
      <c r="U432">
        <v>55.052734893800711</v>
      </c>
      <c r="V432">
        <v>2.1232702443294005E-2</v>
      </c>
      <c r="W432">
        <v>2.0808955719276461</v>
      </c>
      <c r="X432">
        <v>2.1113073069979248E-2</v>
      </c>
      <c r="Y432">
        <v>1.3206362603224E-2</v>
      </c>
      <c r="Z432">
        <v>66.154190244073888</v>
      </c>
      <c r="AA432">
        <v>25.42198779199305</v>
      </c>
      <c r="AB432">
        <v>24.998159999999999</v>
      </c>
      <c r="AC432">
        <v>3.1793287988392258</v>
      </c>
      <c r="AD432">
        <v>56.283844257446603</v>
      </c>
      <c r="AE432">
        <v>1.7888578656906873</v>
      </c>
      <c r="AF432">
        <v>3.1782794677426702</v>
      </c>
      <c r="AG432">
        <v>1.3904709331485385</v>
      </c>
      <c r="AH432">
        <v>-13.089858472491912</v>
      </c>
      <c r="AI432">
        <v>-0.62113229028545636</v>
      </c>
      <c r="AJ432">
        <v>-6.3135507087981574E-2</v>
      </c>
      <c r="AK432">
        <v>52.380063974208539</v>
      </c>
      <c r="AL432">
        <v>4.4120182765220077</v>
      </c>
      <c r="AM432">
        <v>0.29508957621797183</v>
      </c>
      <c r="AN432">
        <v>4.4307879918392423</v>
      </c>
      <c r="AO432">
        <v>559.62436941601402</v>
      </c>
      <c r="AP432">
        <v>552.70829090909103</v>
      </c>
      <c r="AQ432">
        <v>5.1468088430519298E-4</v>
      </c>
      <c r="AR432">
        <v>66.637746498513295</v>
      </c>
      <c r="AS432">
        <v>0.29682218758485063</v>
      </c>
      <c r="AT432">
        <v>17.1983757338914</v>
      </c>
      <c r="AU432">
        <v>17.6453860606061</v>
      </c>
      <c r="AV432">
        <v>-1.77843190619386E-7</v>
      </c>
      <c r="AW432">
        <v>77.677871787717095</v>
      </c>
      <c r="AX432">
        <v>11</v>
      </c>
      <c r="AY432">
        <v>4</v>
      </c>
      <c r="AZ432">
        <v>1</v>
      </c>
      <c r="BA432">
        <v>0</v>
      </c>
      <c r="BB432">
        <v>26009.352727420763</v>
      </c>
      <c r="BC432" t="s">
        <v>1492</v>
      </c>
      <c r="BD432">
        <v>10231.4</v>
      </c>
      <c r="BE432">
        <v>1257.2884615384601</v>
      </c>
      <c r="BF432">
        <v>3354.82</v>
      </c>
      <c r="BG432">
        <v>0.62522923389676344</v>
      </c>
      <c r="BH432">
        <v>-1.5060156266586799</v>
      </c>
      <c r="BI432" t="s">
        <v>1510</v>
      </c>
      <c r="BJ432">
        <v>10255.9</v>
      </c>
      <c r="BK432">
        <v>1306.90730769231</v>
      </c>
      <c r="BL432">
        <v>1989.9</v>
      </c>
      <c r="BM432">
        <v>0.3432296559162219</v>
      </c>
      <c r="BN432">
        <v>0.5</v>
      </c>
      <c r="BO432">
        <v>337.19338250988278</v>
      </c>
      <c r="BP432">
        <v>4.4307879918392423</v>
      </c>
      <c r="BQ432">
        <v>57.867384328047031</v>
      </c>
      <c r="BR432">
        <v>1.7606524701960665E-2</v>
      </c>
      <c r="BS432">
        <v>0.68592391577466205</v>
      </c>
      <c r="BT432">
        <v>1000.1783760363683</v>
      </c>
      <c r="BU432" t="s">
        <v>247</v>
      </c>
      <c r="BV432">
        <v>0</v>
      </c>
      <c r="BW432">
        <v>1000.1783760363683</v>
      </c>
      <c r="BX432">
        <v>0.49737254332561021</v>
      </c>
      <c r="BY432">
        <v>0.69008565213766326</v>
      </c>
      <c r="BZ432">
        <v>0.57967207667992948</v>
      </c>
      <c r="CA432">
        <v>0.93227127399870346</v>
      </c>
      <c r="CB432">
        <v>0.65072680671162497</v>
      </c>
      <c r="CC432">
        <v>0.5281237183529045</v>
      </c>
      <c r="CD432">
        <v>0.4718762816470955</v>
      </c>
      <c r="CE432">
        <v>240</v>
      </c>
      <c r="CF432">
        <v>300</v>
      </c>
      <c r="CG432">
        <v>300</v>
      </c>
      <c r="CH432">
        <v>300</v>
      </c>
      <c r="CI432">
        <v>10255.9</v>
      </c>
      <c r="CJ432">
        <v>1918.58</v>
      </c>
      <c r="CK432">
        <v>-8.1843999999999997E-3</v>
      </c>
      <c r="CL432">
        <v>-13.19</v>
      </c>
      <c r="CM432" t="s">
        <v>247</v>
      </c>
      <c r="CN432" t="s">
        <v>247</v>
      </c>
      <c r="CO432" t="s">
        <v>247</v>
      </c>
      <c r="CP432" t="s">
        <v>247</v>
      </c>
      <c r="CQ432" t="s">
        <v>247</v>
      </c>
      <c r="CR432" t="s">
        <v>247</v>
      </c>
      <c r="CS432" t="s">
        <v>247</v>
      </c>
      <c r="CT432" t="s">
        <v>247</v>
      </c>
      <c r="CU432" t="s">
        <v>247</v>
      </c>
      <c r="CV432" t="s">
        <v>247</v>
      </c>
      <c r="CW432">
        <v>399.99250000000001</v>
      </c>
      <c r="CX432">
        <v>337.19338250988278</v>
      </c>
      <c r="CY432">
        <v>0.84299926251087909</v>
      </c>
      <c r="CZ432">
        <v>0.16538857664599682</v>
      </c>
      <c r="DA432">
        <v>4.5999999999999996</v>
      </c>
      <c r="DB432">
        <v>0.5</v>
      </c>
      <c r="DC432" t="s">
        <v>248</v>
      </c>
      <c r="DD432">
        <v>2</v>
      </c>
      <c r="DE432" t="b">
        <v>1</v>
      </c>
      <c r="DF432">
        <v>1647786186.3499999</v>
      </c>
      <c r="DG432">
        <v>542.98630000000003</v>
      </c>
      <c r="DH432">
        <v>549.99570000000006</v>
      </c>
      <c r="DI432">
        <v>17.643543333333302</v>
      </c>
      <c r="DJ432">
        <v>17.1991433333333</v>
      </c>
      <c r="DK432">
        <v>551.19470000000001</v>
      </c>
      <c r="DL432">
        <v>17.359443333333299</v>
      </c>
      <c r="DM432">
        <v>300.05906666666698</v>
      </c>
      <c r="DN432">
        <v>101.28879999999999</v>
      </c>
      <c r="DO432">
        <v>0.100010166666667</v>
      </c>
      <c r="DP432">
        <v>24.992623333333299</v>
      </c>
      <c r="DQ432">
        <v>24.998159999999999</v>
      </c>
      <c r="DR432">
        <v>24.602373333333301</v>
      </c>
      <c r="DS432">
        <v>0</v>
      </c>
      <c r="DT432">
        <v>0</v>
      </c>
      <c r="DU432">
        <v>4997.2286666666696</v>
      </c>
      <c r="DV432">
        <v>0</v>
      </c>
      <c r="DW432">
        <v>104.393796666667</v>
      </c>
      <c r="DX432" s="1">
        <v>399.99250000000001</v>
      </c>
      <c r="DY432">
        <v>0.89999873333333302</v>
      </c>
      <c r="DZ432">
        <v>0.10000131</v>
      </c>
      <c r="EA432">
        <v>0</v>
      </c>
      <c r="EB432">
        <v>1306.9673333333301</v>
      </c>
      <c r="EC432">
        <v>9.9996500000000002E-2</v>
      </c>
      <c r="ED432">
        <v>5206.9269999999997</v>
      </c>
      <c r="EE432">
        <v>3316.123</v>
      </c>
      <c r="EF432">
        <v>34.816233333333301</v>
      </c>
      <c r="EG432">
        <v>38.218499999999999</v>
      </c>
      <c r="EH432">
        <v>36.370566666666697</v>
      </c>
      <c r="EI432">
        <v>37.883166666666703</v>
      </c>
      <c r="EJ432">
        <v>37.2395</v>
      </c>
      <c r="EK432">
        <v>359.90233333333299</v>
      </c>
      <c r="EL432">
        <v>39.989333333333299</v>
      </c>
      <c r="EM432">
        <v>0</v>
      </c>
      <c r="EN432">
        <v>251.39999985694899</v>
      </c>
      <c r="EO432">
        <v>0</v>
      </c>
      <c r="EP432">
        <v>1306.90730769231</v>
      </c>
      <c r="EQ432">
        <v>26.470769334633999</v>
      </c>
      <c r="ER432">
        <v>37.364102727764397</v>
      </c>
      <c r="ES432">
        <v>5208.4146153846204</v>
      </c>
      <c r="ET432">
        <v>15</v>
      </c>
      <c r="EU432">
        <v>0</v>
      </c>
      <c r="EV432" t="s">
        <v>249</v>
      </c>
      <c r="EW432">
        <v>1647517414.0999999</v>
      </c>
      <c r="EX432">
        <v>1647517416.0999999</v>
      </c>
      <c r="EY432">
        <v>0</v>
      </c>
      <c r="EZ432">
        <v>0.214</v>
      </c>
      <c r="FA432">
        <v>5.0000000000000001E-3</v>
      </c>
      <c r="FB432">
        <v>-8.3160000000000007</v>
      </c>
      <c r="FC432">
        <v>0.29899999999999999</v>
      </c>
      <c r="FD432">
        <v>600</v>
      </c>
      <c r="FE432">
        <v>21</v>
      </c>
      <c r="FF432">
        <v>0.45</v>
      </c>
      <c r="FG432">
        <v>0.14000000000000001</v>
      </c>
      <c r="FH432">
        <v>-6.9939764999999996</v>
      </c>
      <c r="FI432">
        <v>-0.44084037523450897</v>
      </c>
      <c r="FJ432">
        <v>5.25211446728839E-2</v>
      </c>
      <c r="FK432">
        <v>1</v>
      </c>
      <c r="FL432">
        <v>1305.36382352941</v>
      </c>
      <c r="FM432">
        <v>31.129870178282001</v>
      </c>
      <c r="FN432">
        <v>3.29685412860937</v>
      </c>
      <c r="FO432">
        <v>0</v>
      </c>
      <c r="FP432">
        <v>0.44336065000000002</v>
      </c>
      <c r="FQ432">
        <v>2.4259789868665699E-2</v>
      </c>
      <c r="FR432">
        <v>2.4563393652954398E-3</v>
      </c>
      <c r="FS432">
        <v>1</v>
      </c>
      <c r="FT432">
        <v>2</v>
      </c>
      <c r="FU432">
        <v>3</v>
      </c>
      <c r="FV432" t="s">
        <v>250</v>
      </c>
      <c r="FW432">
        <v>100</v>
      </c>
      <c r="FX432">
        <v>100</v>
      </c>
      <c r="FY432">
        <v>-8.2080000000000002</v>
      </c>
      <c r="FZ432">
        <v>0.28410000000000002</v>
      </c>
      <c r="GA432">
        <v>-5.92640960197539</v>
      </c>
      <c r="GB432">
        <v>-6.1472255440131896E-3</v>
      </c>
      <c r="GC432">
        <v>4.0142174821260903E-6</v>
      </c>
      <c r="GD432">
        <v>-6.7765446843560096E-10</v>
      </c>
      <c r="GE432">
        <v>6.52635436892431E-2</v>
      </c>
      <c r="GF432">
        <v>2.6136340373434201E-2</v>
      </c>
      <c r="GG432">
        <v>-1.0886145581756801E-3</v>
      </c>
      <c r="GH432">
        <v>1.78115029288535E-5</v>
      </c>
      <c r="GI432">
        <v>0</v>
      </c>
      <c r="GJ432">
        <v>2010</v>
      </c>
      <c r="GK432">
        <v>2</v>
      </c>
      <c r="GL432">
        <v>26</v>
      </c>
      <c r="GM432">
        <v>4479.7</v>
      </c>
      <c r="GN432">
        <v>4479.6000000000004</v>
      </c>
      <c r="GO432">
        <v>1.7346200000000001</v>
      </c>
      <c r="GP432">
        <v>2.4414099999999999</v>
      </c>
      <c r="GQ432">
        <v>2.1484399999999999</v>
      </c>
      <c r="GR432">
        <v>2.5976599999999999</v>
      </c>
      <c r="GS432">
        <v>2.2497600000000002</v>
      </c>
      <c r="GT432">
        <v>2.4230999999999998</v>
      </c>
      <c r="GU432">
        <v>34.829599999999999</v>
      </c>
      <c r="GV432">
        <v>14.6837</v>
      </c>
      <c r="GW432">
        <v>18</v>
      </c>
      <c r="GX432">
        <v>266.99299999999999</v>
      </c>
      <c r="GY432">
        <v>1101.05</v>
      </c>
      <c r="GZ432">
        <v>23.207899999999999</v>
      </c>
      <c r="HA432">
        <v>27.886900000000001</v>
      </c>
      <c r="HB432">
        <v>29.9999</v>
      </c>
      <c r="HC432">
        <v>27.9282</v>
      </c>
      <c r="HD432">
        <v>27.8598</v>
      </c>
      <c r="HE432">
        <v>34.754100000000001</v>
      </c>
      <c r="HF432">
        <v>18.653300000000002</v>
      </c>
      <c r="HG432">
        <v>49.956499999999998</v>
      </c>
      <c r="HH432">
        <v>23.2087</v>
      </c>
      <c r="HI432">
        <v>550</v>
      </c>
      <c r="HJ432">
        <v>17.1831</v>
      </c>
      <c r="HK432">
        <v>101.209</v>
      </c>
      <c r="HL432">
        <v>91.371200000000002</v>
      </c>
    </row>
    <row r="433" spans="2:220" x14ac:dyDescent="0.25">
      <c r="B433" s="72" t="s">
        <v>560</v>
      </c>
      <c r="C433" s="72" t="s">
        <v>528</v>
      </c>
      <c r="D433" s="72">
        <v>3</v>
      </c>
      <c r="E433">
        <v>1647786446.5999999</v>
      </c>
      <c r="F433">
        <v>20859</v>
      </c>
      <c r="G433" t="s">
        <v>1511</v>
      </c>
      <c r="H433" t="s">
        <v>1512</v>
      </c>
      <c r="I433">
        <v>3</v>
      </c>
      <c r="K433">
        <v>14.524478434880955</v>
      </c>
      <c r="L433">
        <v>14.265693215837839</v>
      </c>
      <c r="M433">
        <v>0.36458567233861822</v>
      </c>
      <c r="N433">
        <v>1647786438.8499999</v>
      </c>
      <c r="O433">
        <v>3.7974719328429937E-4</v>
      </c>
      <c r="P433">
        <v>0.37974719328429934</v>
      </c>
      <c r="Q433" s="1">
        <v>5.5156299195643754</v>
      </c>
      <c r="R433">
        <v>541.35616666666704</v>
      </c>
      <c r="S433">
        <v>197.37070199882385</v>
      </c>
      <c r="T433">
        <v>20.012200547233554</v>
      </c>
      <c r="U433">
        <v>54.890255063689715</v>
      </c>
      <c r="V433">
        <v>2.6466650776966853E-2</v>
      </c>
      <c r="W433">
        <v>2.0814151655758817</v>
      </c>
      <c r="X433">
        <v>2.6281098132727356E-2</v>
      </c>
      <c r="Y433">
        <v>1.6442248955244345E-2</v>
      </c>
      <c r="Z433">
        <v>98.087367787502231</v>
      </c>
      <c r="AA433">
        <v>25.66644275588564</v>
      </c>
      <c r="AB433">
        <v>25.176556666666698</v>
      </c>
      <c r="AC433">
        <v>3.2133016822692251</v>
      </c>
      <c r="AD433">
        <v>56.088196382774882</v>
      </c>
      <c r="AE433">
        <v>1.7843217552467894</v>
      </c>
      <c r="AF433">
        <v>3.1812785404430808</v>
      </c>
      <c r="AG433">
        <v>1.4289799270224357</v>
      </c>
      <c r="AH433">
        <v>-16.746851223837602</v>
      </c>
      <c r="AI433">
        <v>-18.864544242469876</v>
      </c>
      <c r="AJ433">
        <v>-1.918898454573265</v>
      </c>
      <c r="AK433">
        <v>60.557073866621479</v>
      </c>
      <c r="AL433">
        <v>5.4280215378425831</v>
      </c>
      <c r="AM433">
        <v>0.38049476150351869</v>
      </c>
      <c r="AN433">
        <v>5.5156299195643754</v>
      </c>
      <c r="AO433">
        <v>559.55004653233698</v>
      </c>
      <c r="AP433">
        <v>550.98319393939403</v>
      </c>
      <c r="AQ433">
        <v>-4.0599218325470896E-3</v>
      </c>
      <c r="AR433">
        <v>66.637746498513295</v>
      </c>
      <c r="AS433">
        <v>0.37974719328429934</v>
      </c>
      <c r="AT433">
        <v>17.025610603910401</v>
      </c>
      <c r="AU433">
        <v>17.597637575757599</v>
      </c>
      <c r="AV433">
        <v>4.0500702166105799E-8</v>
      </c>
      <c r="AW433">
        <v>77.677871787717095</v>
      </c>
      <c r="AX433">
        <v>10</v>
      </c>
      <c r="AY433">
        <v>3</v>
      </c>
      <c r="AZ433">
        <v>1</v>
      </c>
      <c r="BA433">
        <v>0</v>
      </c>
      <c r="BB433">
        <v>26019.339563957452</v>
      </c>
      <c r="BC433" t="s">
        <v>1492</v>
      </c>
      <c r="BD433">
        <v>10231.4</v>
      </c>
      <c r="BE433">
        <v>1257.2884615384601</v>
      </c>
      <c r="BF433">
        <v>3354.82</v>
      </c>
      <c r="BG433">
        <v>0.62522923389676344</v>
      </c>
      <c r="BH433">
        <v>-1.5060156266586799</v>
      </c>
      <c r="BI433" t="s">
        <v>1513</v>
      </c>
      <c r="BJ433">
        <v>10250</v>
      </c>
      <c r="BK433">
        <v>1270.9584615384599</v>
      </c>
      <c r="BL433">
        <v>1718.86</v>
      </c>
      <c r="BM433">
        <v>0.2605805815840383</v>
      </c>
      <c r="BN433">
        <v>0.5</v>
      </c>
      <c r="BO433">
        <v>505.20783379663351</v>
      </c>
      <c r="BP433">
        <v>5.5156299195643754</v>
      </c>
      <c r="BQ433">
        <v>65.823675575769457</v>
      </c>
      <c r="BR433">
        <v>1.3898528638115993E-2</v>
      </c>
      <c r="BS433">
        <v>0.9517703594242698</v>
      </c>
      <c r="BT433">
        <v>926.72841468995659</v>
      </c>
      <c r="BU433" t="s">
        <v>247</v>
      </c>
      <c r="BV433">
        <v>0</v>
      </c>
      <c r="BW433">
        <v>926.72841468995659</v>
      </c>
      <c r="BX433">
        <v>0.46084706451371449</v>
      </c>
      <c r="BY433">
        <v>0.56543830187787503</v>
      </c>
      <c r="BZ433">
        <v>0.67376371216702025</v>
      </c>
      <c r="CA433">
        <v>0.97038378916177714</v>
      </c>
      <c r="CB433">
        <v>0.77994536434952244</v>
      </c>
      <c r="CC433">
        <v>0.41229336517415954</v>
      </c>
      <c r="CD433">
        <v>0.5877066348258404</v>
      </c>
      <c r="CE433">
        <v>241</v>
      </c>
      <c r="CF433">
        <v>300</v>
      </c>
      <c r="CG433">
        <v>300</v>
      </c>
      <c r="CH433">
        <v>300</v>
      </c>
      <c r="CI433">
        <v>10250</v>
      </c>
      <c r="CJ433">
        <v>1660.1</v>
      </c>
      <c r="CK433">
        <v>-8.00966E-3</v>
      </c>
      <c r="CL433">
        <v>-8.59</v>
      </c>
      <c r="CM433" t="s">
        <v>247</v>
      </c>
      <c r="CN433" t="s">
        <v>247</v>
      </c>
      <c r="CO433" t="s">
        <v>247</v>
      </c>
      <c r="CP433" t="s">
        <v>247</v>
      </c>
      <c r="CQ433" t="s">
        <v>247</v>
      </c>
      <c r="CR433" t="s">
        <v>247</v>
      </c>
      <c r="CS433" t="s">
        <v>247</v>
      </c>
      <c r="CT433" t="s">
        <v>247</v>
      </c>
      <c r="CU433" t="s">
        <v>247</v>
      </c>
      <c r="CV433" t="s">
        <v>247</v>
      </c>
      <c r="CW433">
        <v>600.00256666666701</v>
      </c>
      <c r="CX433">
        <v>505.20783379663351</v>
      </c>
      <c r="CY433">
        <v>0.84200945439838937</v>
      </c>
      <c r="CZ433">
        <v>0.16347824698889152</v>
      </c>
      <c r="DA433">
        <v>4.5999999999999996</v>
      </c>
      <c r="DB433">
        <v>0.5</v>
      </c>
      <c r="DC433" t="s">
        <v>248</v>
      </c>
      <c r="DD433">
        <v>2</v>
      </c>
      <c r="DE433" t="b">
        <v>1</v>
      </c>
      <c r="DF433">
        <v>1647786438.8499999</v>
      </c>
      <c r="DG433">
        <v>541.35616666666704</v>
      </c>
      <c r="DH433">
        <v>549.99490000000003</v>
      </c>
      <c r="DI433">
        <v>17.597906666666699</v>
      </c>
      <c r="DJ433">
        <v>17.024753333333301</v>
      </c>
      <c r="DK433">
        <v>549.56100000000004</v>
      </c>
      <c r="DL433">
        <v>17.31401</v>
      </c>
      <c r="DM433">
        <v>300.00256666666701</v>
      </c>
      <c r="DN433">
        <v>101.294</v>
      </c>
      <c r="DO433">
        <v>9.9977650000000001E-2</v>
      </c>
      <c r="DP433">
        <v>25.0084433333333</v>
      </c>
      <c r="DQ433">
        <v>25.176556666666698</v>
      </c>
      <c r="DR433">
        <v>26.152909999999999</v>
      </c>
      <c r="DS433">
        <v>0</v>
      </c>
      <c r="DT433">
        <v>0</v>
      </c>
      <c r="DU433">
        <v>4998.89566666667</v>
      </c>
      <c r="DV433">
        <v>0</v>
      </c>
      <c r="DW433">
        <v>107.745866666667</v>
      </c>
      <c r="DX433" s="1">
        <v>600.00256666666701</v>
      </c>
      <c r="DY433">
        <v>0.93300720000000004</v>
      </c>
      <c r="DZ433">
        <v>6.6992640000000006E-2</v>
      </c>
      <c r="EA433">
        <v>0</v>
      </c>
      <c r="EB433">
        <v>1271.02066666667</v>
      </c>
      <c r="EC433">
        <v>9.9996500000000002E-2</v>
      </c>
      <c r="ED433">
        <v>7627.6723333333302</v>
      </c>
      <c r="EE433">
        <v>5017.7139999999999</v>
      </c>
      <c r="EF433">
        <v>36.487400000000001</v>
      </c>
      <c r="EG433">
        <v>40.3455333333333</v>
      </c>
      <c r="EH433">
        <v>38.112200000000001</v>
      </c>
      <c r="EI433">
        <v>40.578933333333303</v>
      </c>
      <c r="EJ433">
        <v>38.853866666666697</v>
      </c>
      <c r="EK433">
        <v>559.714333333333</v>
      </c>
      <c r="EL433">
        <v>40.189333333333302</v>
      </c>
      <c r="EM433">
        <v>0</v>
      </c>
      <c r="EN433">
        <v>251.39999985694899</v>
      </c>
      <c r="EO433">
        <v>0</v>
      </c>
      <c r="EP433">
        <v>1270.9584615384599</v>
      </c>
      <c r="EQ433">
        <v>17.484444437411899</v>
      </c>
      <c r="ER433">
        <v>96.270769371377597</v>
      </c>
      <c r="ES433">
        <v>7627.8230769230804</v>
      </c>
      <c r="ET433">
        <v>15</v>
      </c>
      <c r="EU433">
        <v>0</v>
      </c>
      <c r="EV433" t="s">
        <v>249</v>
      </c>
      <c r="EW433">
        <v>1647517414.0999999</v>
      </c>
      <c r="EX433">
        <v>1647517416.0999999</v>
      </c>
      <c r="EY433">
        <v>0</v>
      </c>
      <c r="EZ433">
        <v>0.214</v>
      </c>
      <c r="FA433">
        <v>5.0000000000000001E-3</v>
      </c>
      <c r="FB433">
        <v>-8.3160000000000007</v>
      </c>
      <c r="FC433">
        <v>0.29899999999999999</v>
      </c>
      <c r="FD433">
        <v>600</v>
      </c>
      <c r="FE433">
        <v>21</v>
      </c>
      <c r="FF433">
        <v>0.45</v>
      </c>
      <c r="FG433">
        <v>0.14000000000000001</v>
      </c>
      <c r="FH433">
        <v>-8.6205492682926792</v>
      </c>
      <c r="FI433">
        <v>-0.18688850174216001</v>
      </c>
      <c r="FJ433">
        <v>4.0914618616550498E-2</v>
      </c>
      <c r="FK433">
        <v>1</v>
      </c>
      <c r="FL433">
        <v>1269.9882352941199</v>
      </c>
      <c r="FM433">
        <v>20.971122973924501</v>
      </c>
      <c r="FN433">
        <v>2.4248959596702102</v>
      </c>
      <c r="FO433">
        <v>0</v>
      </c>
      <c r="FP433">
        <v>0.57393565853658501</v>
      </c>
      <c r="FQ433">
        <v>-1.3449951219511201E-2</v>
      </c>
      <c r="FR433">
        <v>1.65005196680554E-3</v>
      </c>
      <c r="FS433">
        <v>1</v>
      </c>
      <c r="FT433">
        <v>2</v>
      </c>
      <c r="FU433">
        <v>3</v>
      </c>
      <c r="FV433" t="s">
        <v>250</v>
      </c>
      <c r="FW433">
        <v>100</v>
      </c>
      <c r="FX433">
        <v>100</v>
      </c>
      <c r="FY433">
        <v>-8.2050000000000001</v>
      </c>
      <c r="FZ433">
        <v>0.28389999999999999</v>
      </c>
      <c r="GA433">
        <v>-5.92640960197539</v>
      </c>
      <c r="GB433">
        <v>-6.1472255440131896E-3</v>
      </c>
      <c r="GC433">
        <v>4.0142174821260903E-6</v>
      </c>
      <c r="GD433">
        <v>-6.7765446843560096E-10</v>
      </c>
      <c r="GE433">
        <v>6.52635436892431E-2</v>
      </c>
      <c r="GF433">
        <v>2.6136340373434201E-2</v>
      </c>
      <c r="GG433">
        <v>-1.0886145581756801E-3</v>
      </c>
      <c r="GH433">
        <v>1.78115029288535E-5</v>
      </c>
      <c r="GI433">
        <v>0</v>
      </c>
      <c r="GJ433">
        <v>2010</v>
      </c>
      <c r="GK433">
        <v>2</v>
      </c>
      <c r="GL433">
        <v>26</v>
      </c>
      <c r="GM433">
        <v>4483.8999999999996</v>
      </c>
      <c r="GN433">
        <v>4483.8</v>
      </c>
      <c r="GO433">
        <v>1.7346200000000001</v>
      </c>
      <c r="GP433">
        <v>2.4340799999999998</v>
      </c>
      <c r="GQ433">
        <v>2.1484399999999999</v>
      </c>
      <c r="GR433">
        <v>2.5964399999999999</v>
      </c>
      <c r="GS433">
        <v>2.2497600000000002</v>
      </c>
      <c r="GT433">
        <v>2.4523899999999998</v>
      </c>
      <c r="GU433">
        <v>34.829599999999999</v>
      </c>
      <c r="GV433">
        <v>14.6311</v>
      </c>
      <c r="GW433">
        <v>18</v>
      </c>
      <c r="GX433">
        <v>267.90899999999999</v>
      </c>
      <c r="GY433">
        <v>1102.44</v>
      </c>
      <c r="GZ433">
        <v>22.394300000000001</v>
      </c>
      <c r="HA433">
        <v>27.911799999999999</v>
      </c>
      <c r="HB433">
        <v>30.000399999999999</v>
      </c>
      <c r="HC433">
        <v>27.938099999999999</v>
      </c>
      <c r="HD433">
        <v>27.869199999999999</v>
      </c>
      <c r="HE433">
        <v>34.747199999999999</v>
      </c>
      <c r="HF433">
        <v>19.203399999999998</v>
      </c>
      <c r="HG433">
        <v>49.215600000000002</v>
      </c>
      <c r="HH433">
        <v>22.392199999999999</v>
      </c>
      <c r="HI433">
        <v>550</v>
      </c>
      <c r="HJ433">
        <v>17.053799999999999</v>
      </c>
      <c r="HK433">
        <v>101.196</v>
      </c>
      <c r="HL433">
        <v>91.366</v>
      </c>
    </row>
    <row r="434" spans="2:220" x14ac:dyDescent="0.25">
      <c r="B434" s="72" t="s">
        <v>560</v>
      </c>
      <c r="C434" s="72" t="s">
        <v>528</v>
      </c>
      <c r="D434" s="72">
        <v>3</v>
      </c>
      <c r="E434">
        <v>1647786624.0999999</v>
      </c>
      <c r="F434">
        <v>21036.5</v>
      </c>
      <c r="G434" t="s">
        <v>1514</v>
      </c>
      <c r="H434" t="s">
        <v>1515</v>
      </c>
      <c r="I434">
        <v>3</v>
      </c>
      <c r="K434">
        <v>13.584410903134577</v>
      </c>
      <c r="L434">
        <v>13.513850048390019</v>
      </c>
      <c r="M434">
        <v>0.39280782138690457</v>
      </c>
      <c r="N434">
        <v>1647786616.3499999</v>
      </c>
      <c r="O434">
        <v>4.4507553317835836E-4</v>
      </c>
      <c r="P434">
        <v>0.44507553317835835</v>
      </c>
      <c r="Q434" s="1">
        <v>6.0460889256265267</v>
      </c>
      <c r="R434">
        <v>540.40173333333303</v>
      </c>
      <c r="S434">
        <v>212.27402754437352</v>
      </c>
      <c r="T434">
        <v>21.525940871114358</v>
      </c>
      <c r="U434">
        <v>54.800183955379843</v>
      </c>
      <c r="V434">
        <v>3.0509349144458131E-2</v>
      </c>
      <c r="W434">
        <v>2.0832240141112273</v>
      </c>
      <c r="X434">
        <v>3.0263278675746973E-2</v>
      </c>
      <c r="Y434">
        <v>1.8936492099860744E-2</v>
      </c>
      <c r="Z434">
        <v>129.99855232933425</v>
      </c>
      <c r="AA434">
        <v>25.879527919525781</v>
      </c>
      <c r="AB434">
        <v>25.32976</v>
      </c>
      <c r="AC434">
        <v>3.2427296227537283</v>
      </c>
      <c r="AD434">
        <v>56.285890960258776</v>
      </c>
      <c r="AE434">
        <v>1.7883633833002821</v>
      </c>
      <c r="AF434">
        <v>3.1772853778986532</v>
      </c>
      <c r="AG434">
        <v>1.4543662394534462</v>
      </c>
      <c r="AH434">
        <v>-19.627831013165604</v>
      </c>
      <c r="AI434">
        <v>-38.453336845675587</v>
      </c>
      <c r="AJ434">
        <v>-3.910671112491007</v>
      </c>
      <c r="AK434">
        <v>68.00671335800206</v>
      </c>
      <c r="AL434">
        <v>6.0113831355684297</v>
      </c>
      <c r="AM434">
        <v>0.44483127414045859</v>
      </c>
      <c r="AN434">
        <v>6.0460889256265267</v>
      </c>
      <c r="AO434">
        <v>559.496671690889</v>
      </c>
      <c r="AP434">
        <v>550.04064848484802</v>
      </c>
      <c r="AQ434">
        <v>2.6934115699728399E-3</v>
      </c>
      <c r="AR434">
        <v>66.637746498513295</v>
      </c>
      <c r="AS434">
        <v>0.44507553317835835</v>
      </c>
      <c r="AT434">
        <v>16.964729250738401</v>
      </c>
      <c r="AU434">
        <v>17.635214545454499</v>
      </c>
      <c r="AV434">
        <v>-6.6746701134255001E-7</v>
      </c>
      <c r="AW434">
        <v>77.677871787717095</v>
      </c>
      <c r="AX434">
        <v>10</v>
      </c>
      <c r="AY434">
        <v>3</v>
      </c>
      <c r="AZ434">
        <v>1</v>
      </c>
      <c r="BA434">
        <v>0</v>
      </c>
      <c r="BB434">
        <v>26060.986401882798</v>
      </c>
      <c r="BC434" t="s">
        <v>1492</v>
      </c>
      <c r="BD434">
        <v>10231.4</v>
      </c>
      <c r="BE434">
        <v>1257.2884615384601</v>
      </c>
      <c r="BF434">
        <v>3354.82</v>
      </c>
      <c r="BG434">
        <v>0.62522923389676344</v>
      </c>
      <c r="BH434">
        <v>-1.5060156266586799</v>
      </c>
      <c r="BI434" t="s">
        <v>1516</v>
      </c>
      <c r="BJ434">
        <v>10249.200000000001</v>
      </c>
      <c r="BK434">
        <v>1238.0676000000001</v>
      </c>
      <c r="BL434">
        <v>1557</v>
      </c>
      <c r="BM434">
        <v>0.20483776493256256</v>
      </c>
      <c r="BN434">
        <v>0.5</v>
      </c>
      <c r="BO434">
        <v>673.21124315509542</v>
      </c>
      <c r="BP434">
        <v>6.0460889256265267</v>
      </c>
      <c r="BQ434">
        <v>68.949543187680831</v>
      </c>
      <c r="BR434">
        <v>1.1218030936160913E-2</v>
      </c>
      <c r="BS434">
        <v>1.1546692357096981</v>
      </c>
      <c r="BT434">
        <v>877.54353979829762</v>
      </c>
      <c r="BU434" t="s">
        <v>247</v>
      </c>
      <c r="BV434">
        <v>0</v>
      </c>
      <c r="BW434">
        <v>877.54353979829762</v>
      </c>
      <c r="BX434">
        <v>0.43638822106724628</v>
      </c>
      <c r="BY434">
        <v>0.46939343236993014</v>
      </c>
      <c r="BZ434">
        <v>0.72572441101451379</v>
      </c>
      <c r="CA434">
        <v>1.0641312030798791</v>
      </c>
      <c r="CB434">
        <v>0.85711226126241369</v>
      </c>
      <c r="CC434">
        <v>0.33270652927189215</v>
      </c>
      <c r="CD434">
        <v>0.66729347072810785</v>
      </c>
      <c r="CE434">
        <v>242</v>
      </c>
      <c r="CF434">
        <v>300</v>
      </c>
      <c r="CG434">
        <v>300</v>
      </c>
      <c r="CH434">
        <v>300</v>
      </c>
      <c r="CI434">
        <v>10249.200000000001</v>
      </c>
      <c r="CJ434">
        <v>1514.57</v>
      </c>
      <c r="CK434">
        <v>-7.8389600000000007E-3</v>
      </c>
      <c r="CL434">
        <v>-5.83</v>
      </c>
      <c r="CM434" t="s">
        <v>247</v>
      </c>
      <c r="CN434" t="s">
        <v>247</v>
      </c>
      <c r="CO434" t="s">
        <v>247</v>
      </c>
      <c r="CP434" t="s">
        <v>247</v>
      </c>
      <c r="CQ434" t="s">
        <v>247</v>
      </c>
      <c r="CR434" t="s">
        <v>247</v>
      </c>
      <c r="CS434" t="s">
        <v>247</v>
      </c>
      <c r="CT434" t="s">
        <v>247</v>
      </c>
      <c r="CU434" t="s">
        <v>247</v>
      </c>
      <c r="CV434" t="s">
        <v>247</v>
      </c>
      <c r="CW434">
        <v>800.01310000000001</v>
      </c>
      <c r="CX434">
        <v>673.21124315509542</v>
      </c>
      <c r="CY434">
        <v>0.84150027437687636</v>
      </c>
      <c r="CZ434">
        <v>0.16249552954737148</v>
      </c>
      <c r="DA434">
        <v>4.5999999999999996</v>
      </c>
      <c r="DB434">
        <v>0.5</v>
      </c>
      <c r="DC434" t="s">
        <v>248</v>
      </c>
      <c r="DD434">
        <v>2</v>
      </c>
      <c r="DE434" t="b">
        <v>1</v>
      </c>
      <c r="DF434">
        <v>1647786616.3499999</v>
      </c>
      <c r="DG434">
        <v>540.40173333333303</v>
      </c>
      <c r="DH434">
        <v>549.98869999999999</v>
      </c>
      <c r="DI434">
        <v>17.63561</v>
      </c>
      <c r="DJ434">
        <v>16.965499999999999</v>
      </c>
      <c r="DK434">
        <v>548.60429999999997</v>
      </c>
      <c r="DL434">
        <v>17.35154</v>
      </c>
      <c r="DM434">
        <v>299.97126666666702</v>
      </c>
      <c r="DN434">
        <v>101.306433333333</v>
      </c>
      <c r="DO434">
        <v>9.9947466666666707E-2</v>
      </c>
      <c r="DP434">
        <v>24.987376666666702</v>
      </c>
      <c r="DQ434">
        <v>25.32976</v>
      </c>
      <c r="DR434">
        <v>24.97738</v>
      </c>
      <c r="DS434">
        <v>0</v>
      </c>
      <c r="DT434">
        <v>0</v>
      </c>
      <c r="DU434">
        <v>5004.9790000000003</v>
      </c>
      <c r="DV434">
        <v>0</v>
      </c>
      <c r="DW434">
        <v>107.74446666666699</v>
      </c>
      <c r="DX434" s="1">
        <v>800.01310000000001</v>
      </c>
      <c r="DY434">
        <v>0.949986</v>
      </c>
      <c r="DZ434">
        <v>5.0013799999999997E-2</v>
      </c>
      <c r="EA434">
        <v>0</v>
      </c>
      <c r="EB434">
        <v>1237.85566666667</v>
      </c>
      <c r="EC434">
        <v>9.9996500000000002E-2</v>
      </c>
      <c r="ED434">
        <v>9893.3133333333299</v>
      </c>
      <c r="EE434">
        <v>6720.1390000000001</v>
      </c>
      <c r="EF434">
        <v>35.905999999999999</v>
      </c>
      <c r="EG434">
        <v>38.776866666666699</v>
      </c>
      <c r="EH434">
        <v>37.137366666666701</v>
      </c>
      <c r="EI434">
        <v>38.347700000000003</v>
      </c>
      <c r="EJ434">
        <v>38.061999999999998</v>
      </c>
      <c r="EK434">
        <v>759.905666666667</v>
      </c>
      <c r="EL434">
        <v>40.008000000000003</v>
      </c>
      <c r="EM434">
        <v>0</v>
      </c>
      <c r="EN434">
        <v>176.39999985694899</v>
      </c>
      <c r="EO434">
        <v>0</v>
      </c>
      <c r="EP434">
        <v>1238.0676000000001</v>
      </c>
      <c r="EQ434">
        <v>4.9353845886588399</v>
      </c>
      <c r="ER434">
        <v>74.663076834455097</v>
      </c>
      <c r="ES434">
        <v>9893.5051999999996</v>
      </c>
      <c r="ET434">
        <v>15</v>
      </c>
      <c r="EU434">
        <v>0</v>
      </c>
      <c r="EV434" t="s">
        <v>249</v>
      </c>
      <c r="EW434">
        <v>1647517414.0999999</v>
      </c>
      <c r="EX434">
        <v>1647517416.0999999</v>
      </c>
      <c r="EY434">
        <v>0</v>
      </c>
      <c r="EZ434">
        <v>0.214</v>
      </c>
      <c r="FA434">
        <v>5.0000000000000001E-3</v>
      </c>
      <c r="FB434">
        <v>-8.3160000000000007</v>
      </c>
      <c r="FC434">
        <v>0.29899999999999999</v>
      </c>
      <c r="FD434">
        <v>600</v>
      </c>
      <c r="FE434">
        <v>21</v>
      </c>
      <c r="FF434">
        <v>0.45</v>
      </c>
      <c r="FG434">
        <v>0.14000000000000001</v>
      </c>
      <c r="FH434">
        <v>-9.5826292682926795</v>
      </c>
      <c r="FI434">
        <v>-0.32387560975609098</v>
      </c>
      <c r="FJ434">
        <v>4.8219378625967001E-2</v>
      </c>
      <c r="FK434">
        <v>1</v>
      </c>
      <c r="FL434">
        <v>1237.57058823529</v>
      </c>
      <c r="FM434">
        <v>5.7100076464360496</v>
      </c>
      <c r="FN434">
        <v>1.4354584042910601</v>
      </c>
      <c r="FO434">
        <v>0</v>
      </c>
      <c r="FP434">
        <v>0.66992546341463399</v>
      </c>
      <c r="FQ434">
        <v>5.2891149825792403E-3</v>
      </c>
      <c r="FR434">
        <v>1.0445956645133299E-3</v>
      </c>
      <c r="FS434">
        <v>1</v>
      </c>
      <c r="FT434">
        <v>2</v>
      </c>
      <c r="FU434">
        <v>3</v>
      </c>
      <c r="FV434" t="s">
        <v>250</v>
      </c>
      <c r="FW434">
        <v>100</v>
      </c>
      <c r="FX434">
        <v>100</v>
      </c>
      <c r="FY434">
        <v>-8.202</v>
      </c>
      <c r="FZ434">
        <v>0.28410000000000002</v>
      </c>
      <c r="GA434">
        <v>-5.92640960197539</v>
      </c>
      <c r="GB434">
        <v>-6.1472255440131896E-3</v>
      </c>
      <c r="GC434">
        <v>4.0142174821260903E-6</v>
      </c>
      <c r="GD434">
        <v>-6.7765446843560096E-10</v>
      </c>
      <c r="GE434">
        <v>6.52635436892431E-2</v>
      </c>
      <c r="GF434">
        <v>2.6136340373434201E-2</v>
      </c>
      <c r="GG434">
        <v>-1.0886145581756801E-3</v>
      </c>
      <c r="GH434">
        <v>1.78115029288535E-5</v>
      </c>
      <c r="GI434">
        <v>0</v>
      </c>
      <c r="GJ434">
        <v>2010</v>
      </c>
      <c r="GK434">
        <v>2</v>
      </c>
      <c r="GL434">
        <v>26</v>
      </c>
      <c r="GM434">
        <v>4486.8</v>
      </c>
      <c r="GN434">
        <v>4486.8</v>
      </c>
      <c r="GO434">
        <v>1.7346200000000001</v>
      </c>
      <c r="GP434">
        <v>2.4304199999999998</v>
      </c>
      <c r="GQ434">
        <v>2.1484399999999999</v>
      </c>
      <c r="GR434">
        <v>2.5976599999999999</v>
      </c>
      <c r="GS434">
        <v>2.2497600000000002</v>
      </c>
      <c r="GT434">
        <v>2.4621599999999999</v>
      </c>
      <c r="GU434">
        <v>34.829599999999999</v>
      </c>
      <c r="GV434">
        <v>14.587300000000001</v>
      </c>
      <c r="GW434">
        <v>18</v>
      </c>
      <c r="GX434">
        <v>267.89</v>
      </c>
      <c r="GY434">
        <v>1100.32</v>
      </c>
      <c r="GZ434">
        <v>22.6249</v>
      </c>
      <c r="HA434">
        <v>28.015499999999999</v>
      </c>
      <c r="HB434">
        <v>30</v>
      </c>
      <c r="HC434">
        <v>28.024999999999999</v>
      </c>
      <c r="HD434">
        <v>27.942299999999999</v>
      </c>
      <c r="HE434">
        <v>34.754199999999997</v>
      </c>
      <c r="HF434">
        <v>19.203399999999998</v>
      </c>
      <c r="HG434">
        <v>48.845300000000002</v>
      </c>
      <c r="HH434">
        <v>22.6282</v>
      </c>
      <c r="HI434">
        <v>550</v>
      </c>
      <c r="HJ434">
        <v>17.0244</v>
      </c>
      <c r="HK434">
        <v>101.179</v>
      </c>
      <c r="HL434">
        <v>91.356300000000005</v>
      </c>
    </row>
    <row r="435" spans="2:220" x14ac:dyDescent="0.25">
      <c r="B435" s="72" t="s">
        <v>560</v>
      </c>
      <c r="C435" s="72" t="s">
        <v>528</v>
      </c>
      <c r="D435" s="72">
        <v>3</v>
      </c>
      <c r="E435">
        <v>1647786815.5999999</v>
      </c>
      <c r="F435">
        <v>21228</v>
      </c>
      <c r="G435" t="s">
        <v>1517</v>
      </c>
      <c r="H435" t="s">
        <v>1518</v>
      </c>
      <c r="I435">
        <v>3</v>
      </c>
      <c r="K435">
        <v>13.156016846470735</v>
      </c>
      <c r="L435">
        <v>13.032759191252518</v>
      </c>
      <c r="M435">
        <v>0.4003455105469203</v>
      </c>
      <c r="N435">
        <v>1647786807.5999999</v>
      </c>
      <c r="O435">
        <v>5.1206057545148404E-4</v>
      </c>
      <c r="P435">
        <v>0.51206057545148409</v>
      </c>
      <c r="Q435" s="1">
        <v>6.7366775570532234</v>
      </c>
      <c r="R435">
        <v>539.37896774193598</v>
      </c>
      <c r="S435">
        <v>215.9379482189162</v>
      </c>
      <c r="T435">
        <v>21.899618809964746</v>
      </c>
      <c r="U435">
        <v>54.701796905496018</v>
      </c>
      <c r="V435">
        <v>3.4552081901859273E-2</v>
      </c>
      <c r="W435">
        <v>2.0824132235412653</v>
      </c>
      <c r="X435">
        <v>3.4236720222502841E-2</v>
      </c>
      <c r="Y435">
        <v>2.1426044150462429E-2</v>
      </c>
      <c r="Z435">
        <v>161.92369370872589</v>
      </c>
      <c r="AA435">
        <v>26.114216236017036</v>
      </c>
      <c r="AB435">
        <v>25.4695322580645</v>
      </c>
      <c r="AC435">
        <v>3.2697827996253808</v>
      </c>
      <c r="AD435">
        <v>56.362129780165596</v>
      </c>
      <c r="AE435">
        <v>1.7907974994028317</v>
      </c>
      <c r="AF435">
        <v>3.1773062983738267</v>
      </c>
      <c r="AG435">
        <v>1.478985300222549</v>
      </c>
      <c r="AH435">
        <v>-22.581871377410447</v>
      </c>
      <c r="AI435">
        <v>-54.117793868407389</v>
      </c>
      <c r="AJ435">
        <v>-5.5097530932607901</v>
      </c>
      <c r="AK435">
        <v>79.714275369647268</v>
      </c>
      <c r="AL435">
        <v>6.6532079009717746</v>
      </c>
      <c r="AM435">
        <v>0.51049879793968367</v>
      </c>
      <c r="AN435">
        <v>6.7366775570532234</v>
      </c>
      <c r="AO435">
        <v>559.49417646067798</v>
      </c>
      <c r="AP435">
        <v>549.02408484848502</v>
      </c>
      <c r="AQ435">
        <v>-3.8489282239410898E-3</v>
      </c>
      <c r="AR435">
        <v>66.637746498513295</v>
      </c>
      <c r="AS435">
        <v>0.51206057545148409</v>
      </c>
      <c r="AT435">
        <v>16.888390305722499</v>
      </c>
      <c r="AU435">
        <v>17.659528484848501</v>
      </c>
      <c r="AV435">
        <v>8.7931589208051201E-7</v>
      </c>
      <c r="AW435">
        <v>77.677871787717095</v>
      </c>
      <c r="AX435">
        <v>10</v>
      </c>
      <c r="AY435">
        <v>3</v>
      </c>
      <c r="AZ435">
        <v>1</v>
      </c>
      <c r="BA435">
        <v>0</v>
      </c>
      <c r="BB435">
        <v>26042.515591550502</v>
      </c>
      <c r="BC435" t="s">
        <v>1492</v>
      </c>
      <c r="BD435">
        <v>10231.4</v>
      </c>
      <c r="BE435">
        <v>1257.2884615384601</v>
      </c>
      <c r="BF435">
        <v>3354.82</v>
      </c>
      <c r="BG435">
        <v>0.62522923389676344</v>
      </c>
      <c r="BH435">
        <v>-1.5060156266586799</v>
      </c>
      <c r="BI435" t="s">
        <v>1519</v>
      </c>
      <c r="BJ435">
        <v>10248.299999999999</v>
      </c>
      <c r="BK435">
        <v>1215.0863999999999</v>
      </c>
      <c r="BL435">
        <v>1464.15</v>
      </c>
      <c r="BM435">
        <v>0.17010798073967848</v>
      </c>
      <c r="BN435">
        <v>0.5</v>
      </c>
      <c r="BO435">
        <v>841.23967746231972</v>
      </c>
      <c r="BP435">
        <v>6.7366775570532234</v>
      </c>
      <c r="BQ435">
        <v>71.550791425606803</v>
      </c>
      <c r="BR435">
        <v>9.7982696305727989E-3</v>
      </c>
      <c r="BS435">
        <v>1.2913089505856641</v>
      </c>
      <c r="BT435">
        <v>847.26091137416256</v>
      </c>
      <c r="BU435" t="s">
        <v>247</v>
      </c>
      <c r="BV435">
        <v>0</v>
      </c>
      <c r="BW435">
        <v>847.26091137416256</v>
      </c>
      <c r="BX435">
        <v>0.42132915932509474</v>
      </c>
      <c r="BY435">
        <v>0.40374129578917711</v>
      </c>
      <c r="BZ435">
        <v>0.75398821450548636</v>
      </c>
      <c r="CA435">
        <v>1.2040111557340392</v>
      </c>
      <c r="CB435">
        <v>0.90137858016987671</v>
      </c>
      <c r="CC435">
        <v>0.28152254706309243</v>
      </c>
      <c r="CD435">
        <v>0.71847745293690757</v>
      </c>
      <c r="CE435">
        <v>243</v>
      </c>
      <c r="CF435">
        <v>300</v>
      </c>
      <c r="CG435">
        <v>300</v>
      </c>
      <c r="CH435">
        <v>300</v>
      </c>
      <c r="CI435">
        <v>10248.299999999999</v>
      </c>
      <c r="CJ435">
        <v>1428.88</v>
      </c>
      <c r="CK435">
        <v>-7.6692000000000001E-3</v>
      </c>
      <c r="CL435">
        <v>-3.3</v>
      </c>
      <c r="CM435" t="s">
        <v>247</v>
      </c>
      <c r="CN435" t="s">
        <v>247</v>
      </c>
      <c r="CO435" t="s">
        <v>247</v>
      </c>
      <c r="CP435" t="s">
        <v>247</v>
      </c>
      <c r="CQ435" t="s">
        <v>247</v>
      </c>
      <c r="CR435" t="s">
        <v>247</v>
      </c>
      <c r="CS435" t="s">
        <v>247</v>
      </c>
      <c r="CT435" t="s">
        <v>247</v>
      </c>
      <c r="CU435" t="s">
        <v>247</v>
      </c>
      <c r="CV435" t="s">
        <v>247</v>
      </c>
      <c r="CW435">
        <v>1000.04712903226</v>
      </c>
      <c r="CX435">
        <v>841.23967746231972</v>
      </c>
      <c r="CY435">
        <v>0.84120003251885</v>
      </c>
      <c r="CZ435">
        <v>0.1619160627613806</v>
      </c>
      <c r="DA435">
        <v>4.5999999999999996</v>
      </c>
      <c r="DB435">
        <v>0.5</v>
      </c>
      <c r="DC435" t="s">
        <v>248</v>
      </c>
      <c r="DD435">
        <v>2</v>
      </c>
      <c r="DE435" t="b">
        <v>1</v>
      </c>
      <c r="DF435">
        <v>1647786807.5999999</v>
      </c>
      <c r="DG435">
        <v>539.37896774193598</v>
      </c>
      <c r="DH435">
        <v>550.00074193548403</v>
      </c>
      <c r="DI435">
        <v>17.657893548387101</v>
      </c>
      <c r="DJ435">
        <v>16.8890967741936</v>
      </c>
      <c r="DK435">
        <v>547.57909677419298</v>
      </c>
      <c r="DL435">
        <v>17.373725806451599</v>
      </c>
      <c r="DM435">
        <v>300.05700000000002</v>
      </c>
      <c r="DN435">
        <v>101.31625806451601</v>
      </c>
      <c r="DO435">
        <v>0.100000590322581</v>
      </c>
      <c r="DP435">
        <v>24.987487096774199</v>
      </c>
      <c r="DQ435">
        <v>25.4695322580645</v>
      </c>
      <c r="DR435">
        <v>24.5024709677419</v>
      </c>
      <c r="DS435">
        <v>0</v>
      </c>
      <c r="DT435">
        <v>0</v>
      </c>
      <c r="DU435">
        <v>5001.4919354838703</v>
      </c>
      <c r="DV435">
        <v>0</v>
      </c>
      <c r="DW435">
        <v>107.71599999999999</v>
      </c>
      <c r="DX435" s="1">
        <v>1000.04712903226</v>
      </c>
      <c r="DY435">
        <v>0.95999264516129001</v>
      </c>
      <c r="DZ435">
        <v>4.0007387096774198E-2</v>
      </c>
      <c r="EA435">
        <v>0</v>
      </c>
      <c r="EB435">
        <v>1215.03451612903</v>
      </c>
      <c r="EC435">
        <v>9.9996500000000002E-2</v>
      </c>
      <c r="ED435">
        <v>12122.1870967742</v>
      </c>
      <c r="EE435">
        <v>8422.3725806451603</v>
      </c>
      <c r="EF435">
        <v>35.471548387096803</v>
      </c>
      <c r="EG435">
        <v>38.088419354838699</v>
      </c>
      <c r="EH435">
        <v>36.518000000000001</v>
      </c>
      <c r="EI435">
        <v>37.667000000000002</v>
      </c>
      <c r="EJ435">
        <v>37.588419354838699</v>
      </c>
      <c r="EK435">
        <v>959.942580645161</v>
      </c>
      <c r="EL435">
        <v>40.002903225806399</v>
      </c>
      <c r="EM435">
        <v>0</v>
      </c>
      <c r="EN435">
        <v>190.39999985694899</v>
      </c>
      <c r="EO435">
        <v>0</v>
      </c>
      <c r="EP435">
        <v>1215.0863999999999</v>
      </c>
      <c r="EQ435">
        <v>13.1069231227918</v>
      </c>
      <c r="ER435">
        <v>30.915384818096701</v>
      </c>
      <c r="ES435">
        <v>12122.44</v>
      </c>
      <c r="ET435">
        <v>15</v>
      </c>
      <c r="EU435">
        <v>0</v>
      </c>
      <c r="EV435" t="s">
        <v>249</v>
      </c>
      <c r="EW435">
        <v>1647517414.0999999</v>
      </c>
      <c r="EX435">
        <v>1647517416.0999999</v>
      </c>
      <c r="EY435">
        <v>0</v>
      </c>
      <c r="EZ435">
        <v>0.214</v>
      </c>
      <c r="FA435">
        <v>5.0000000000000001E-3</v>
      </c>
      <c r="FB435">
        <v>-8.3160000000000007</v>
      </c>
      <c r="FC435">
        <v>0.29899999999999999</v>
      </c>
      <c r="FD435">
        <v>600</v>
      </c>
      <c r="FE435">
        <v>21</v>
      </c>
      <c r="FF435">
        <v>0.45</v>
      </c>
      <c r="FG435">
        <v>0.14000000000000001</v>
      </c>
      <c r="FH435">
        <v>-10.585785365853701</v>
      </c>
      <c r="FI435">
        <v>-0.65475470383276702</v>
      </c>
      <c r="FJ435">
        <v>7.3855929500799902E-2</v>
      </c>
      <c r="FK435">
        <v>0</v>
      </c>
      <c r="FL435">
        <v>1215.10294117647</v>
      </c>
      <c r="FM435">
        <v>6.22704353926785</v>
      </c>
      <c r="FN435">
        <v>1.66450934196265</v>
      </c>
      <c r="FO435">
        <v>0</v>
      </c>
      <c r="FP435">
        <v>0.76739139024390202</v>
      </c>
      <c r="FQ435">
        <v>2.5874090592335801E-2</v>
      </c>
      <c r="FR435">
        <v>2.6030008562168698E-3</v>
      </c>
      <c r="FS435">
        <v>1</v>
      </c>
      <c r="FT435">
        <v>1</v>
      </c>
      <c r="FU435">
        <v>3</v>
      </c>
      <c r="FV435" t="s">
        <v>267</v>
      </c>
      <c r="FW435">
        <v>100</v>
      </c>
      <c r="FX435">
        <v>100</v>
      </c>
      <c r="FY435">
        <v>-8.1999999999999993</v>
      </c>
      <c r="FZ435">
        <v>0.28420000000000001</v>
      </c>
      <c r="GA435">
        <v>-5.92640960197539</v>
      </c>
      <c r="GB435">
        <v>-6.1472255440131896E-3</v>
      </c>
      <c r="GC435">
        <v>4.0142174821260903E-6</v>
      </c>
      <c r="GD435">
        <v>-6.7765446843560096E-10</v>
      </c>
      <c r="GE435">
        <v>6.52635436892431E-2</v>
      </c>
      <c r="GF435">
        <v>2.6136340373434201E-2</v>
      </c>
      <c r="GG435">
        <v>-1.0886145581756801E-3</v>
      </c>
      <c r="GH435">
        <v>1.78115029288535E-5</v>
      </c>
      <c r="GI435">
        <v>0</v>
      </c>
      <c r="GJ435">
        <v>2010</v>
      </c>
      <c r="GK435">
        <v>2</v>
      </c>
      <c r="GL435">
        <v>26</v>
      </c>
      <c r="GM435">
        <v>4490</v>
      </c>
      <c r="GN435">
        <v>4490</v>
      </c>
      <c r="GO435">
        <v>1.7346200000000001</v>
      </c>
      <c r="GP435">
        <v>2.4462899999999999</v>
      </c>
      <c r="GQ435">
        <v>2.1484399999999999</v>
      </c>
      <c r="GR435">
        <v>2.5988799999999999</v>
      </c>
      <c r="GS435">
        <v>2.2497600000000002</v>
      </c>
      <c r="GT435">
        <v>2.3986800000000001</v>
      </c>
      <c r="GU435">
        <v>34.852499999999999</v>
      </c>
      <c r="GV435">
        <v>14.552300000000001</v>
      </c>
      <c r="GW435">
        <v>18</v>
      </c>
      <c r="GX435">
        <v>268.654</v>
      </c>
      <c r="GY435">
        <v>1096.93</v>
      </c>
      <c r="GZ435">
        <v>22.727900000000002</v>
      </c>
      <c r="HA435">
        <v>27.9283</v>
      </c>
      <c r="HB435">
        <v>29.9999</v>
      </c>
      <c r="HC435">
        <v>27.975300000000001</v>
      </c>
      <c r="HD435">
        <v>27.9069</v>
      </c>
      <c r="HE435">
        <v>34.747399999999999</v>
      </c>
      <c r="HF435">
        <v>18.930399999999999</v>
      </c>
      <c r="HG435">
        <v>48.472900000000003</v>
      </c>
      <c r="HH435">
        <v>22.7361</v>
      </c>
      <c r="HI435">
        <v>550</v>
      </c>
      <c r="HJ435">
        <v>16.843499999999999</v>
      </c>
      <c r="HK435">
        <v>101.197</v>
      </c>
      <c r="HL435">
        <v>91.381799999999998</v>
      </c>
    </row>
    <row r="436" spans="2:220" x14ac:dyDescent="0.25">
      <c r="B436" s="67" t="s">
        <v>1115</v>
      </c>
      <c r="C436" s="67" t="s">
        <v>528</v>
      </c>
      <c r="D436" s="67">
        <v>4</v>
      </c>
      <c r="E436">
        <v>1647943387</v>
      </c>
      <c r="F436">
        <v>1140.9000000953699</v>
      </c>
      <c r="G436" t="s">
        <v>1520</v>
      </c>
      <c r="H436" t="s">
        <v>1521</v>
      </c>
      <c r="I436">
        <v>3</v>
      </c>
      <c r="K436">
        <v>-7.1461836954488334</v>
      </c>
      <c r="L436">
        <v>-7.1056893205744727</v>
      </c>
      <c r="M436">
        <v>1.2603373709264962</v>
      </c>
      <c r="N436">
        <v>1647943379.25</v>
      </c>
      <c r="O436">
        <v>1.9119003559143918E-4</v>
      </c>
      <c r="P436">
        <v>0.19119003559143918</v>
      </c>
      <c r="Q436" s="1">
        <v>-1.3662791150758249</v>
      </c>
      <c r="R436">
        <v>551.96733333333304</v>
      </c>
      <c r="S436">
        <v>695.66505773064193</v>
      </c>
      <c r="T436">
        <v>70.364935066756743</v>
      </c>
      <c r="U436">
        <v>55.830237752158581</v>
      </c>
      <c r="V436">
        <v>1.3929082192804672E-2</v>
      </c>
      <c r="W436">
        <v>2.0785471156493909</v>
      </c>
      <c r="X436">
        <v>1.3877432201537662E-2</v>
      </c>
      <c r="Y436">
        <v>8.6780196393485918E-3</v>
      </c>
      <c r="Z436">
        <v>0</v>
      </c>
      <c r="AA436">
        <v>24.92063403157859</v>
      </c>
      <c r="AB436">
        <v>24.620803333333299</v>
      </c>
      <c r="AC436">
        <v>3.1084996018576248</v>
      </c>
      <c r="AD436">
        <v>55.024275516778019</v>
      </c>
      <c r="AE436">
        <v>1.7484398398297805</v>
      </c>
      <c r="AF436">
        <v>3.1775790292716266</v>
      </c>
      <c r="AG436">
        <v>1.3600597620278443</v>
      </c>
      <c r="AH436">
        <v>-8.4314805695824688</v>
      </c>
      <c r="AI436">
        <v>41.251397177024579</v>
      </c>
      <c r="AJ436">
        <v>4.1897250899748162</v>
      </c>
      <c r="AK436">
        <v>37.009641697416924</v>
      </c>
      <c r="AL436">
        <v>-1.3908405501082732</v>
      </c>
      <c r="AM436">
        <v>0.19573618932101414</v>
      </c>
      <c r="AN436">
        <v>-1.3662791150758249</v>
      </c>
      <c r="AO436">
        <v>559.46594593872805</v>
      </c>
      <c r="AP436">
        <v>561.64333939393896</v>
      </c>
      <c r="AQ436">
        <v>-5.1083532430273798E-3</v>
      </c>
      <c r="AR436">
        <v>66.630111078723999</v>
      </c>
      <c r="AS436">
        <v>0.19119003559143918</v>
      </c>
      <c r="AT436">
        <v>16.9919739261017</v>
      </c>
      <c r="AU436">
        <v>17.280355151515099</v>
      </c>
      <c r="AV436">
        <v>-2.7764863818121302E-5</v>
      </c>
      <c r="AW436">
        <v>77.681779896826598</v>
      </c>
      <c r="AX436">
        <v>0</v>
      </c>
      <c r="AY436">
        <v>0</v>
      </c>
      <c r="AZ436">
        <v>1</v>
      </c>
      <c r="BA436">
        <v>0</v>
      </c>
      <c r="BB436">
        <v>25967.036805953536</v>
      </c>
      <c r="BC436" t="s">
        <v>1522</v>
      </c>
      <c r="BD436">
        <v>10261.6</v>
      </c>
      <c r="BE436">
        <v>-0.142307692307692</v>
      </c>
      <c r="BF436">
        <v>3.9708000000000001</v>
      </c>
      <c r="BG436">
        <v>1.0358385444514184</v>
      </c>
      <c r="BH436">
        <v>-1.36627911507612</v>
      </c>
      <c r="BI436" t="s">
        <v>247</v>
      </c>
      <c r="BJ436" t="s">
        <v>247</v>
      </c>
      <c r="BK436">
        <v>0</v>
      </c>
      <c r="BL436">
        <v>0</v>
      </c>
      <c r="BM436" t="e">
        <v>#DIV/0!</v>
      </c>
      <c r="BN436">
        <v>0.5</v>
      </c>
      <c r="BO436">
        <v>0</v>
      </c>
      <c r="BP436">
        <v>-1.3662791150758249</v>
      </c>
      <c r="BQ436" t="e">
        <v>#DIV/0!</v>
      </c>
      <c r="BR436" t="e">
        <v>#DIV/0!</v>
      </c>
      <c r="BS436" t="e">
        <v>#DIV/0!</v>
      </c>
      <c r="BT436" t="e">
        <v>#DIV/0!</v>
      </c>
      <c r="BU436" t="s">
        <v>247</v>
      </c>
      <c r="BV436">
        <v>0</v>
      </c>
      <c r="BW436" t="e">
        <v>#DIV/0!</v>
      </c>
      <c r="BX436" t="e">
        <v>#DIV/0!</v>
      </c>
      <c r="BY436" t="e">
        <v>#DIV/0!</v>
      </c>
      <c r="BZ436" t="e">
        <v>#DIV/0!</v>
      </c>
      <c r="CA436">
        <v>0</v>
      </c>
      <c r="CB436">
        <v>0.96540141835482807</v>
      </c>
      <c r="CC436" t="e">
        <v>#DIV/0!</v>
      </c>
      <c r="CD436" t="e">
        <v>#DIV/0!</v>
      </c>
      <c r="CE436">
        <v>249</v>
      </c>
      <c r="CF436">
        <v>300</v>
      </c>
      <c r="CG436">
        <v>300</v>
      </c>
      <c r="CH436">
        <v>300</v>
      </c>
      <c r="CI436">
        <v>10261.6</v>
      </c>
      <c r="CJ436">
        <v>2.42</v>
      </c>
      <c r="CK436">
        <v>-8.5477499999999998E-3</v>
      </c>
      <c r="CL436">
        <v>0.94</v>
      </c>
      <c r="CM436" t="s">
        <v>247</v>
      </c>
      <c r="CN436" t="s">
        <v>247</v>
      </c>
      <c r="CO436" t="s">
        <v>247</v>
      </c>
      <c r="CP436" t="s">
        <v>247</v>
      </c>
      <c r="CQ436" t="s">
        <v>247</v>
      </c>
      <c r="CR436" t="s">
        <v>247</v>
      </c>
      <c r="CS436" t="s">
        <v>247</v>
      </c>
      <c r="CT436" t="s">
        <v>247</v>
      </c>
      <c r="CU436" t="s">
        <v>247</v>
      </c>
      <c r="CV436" t="s">
        <v>247</v>
      </c>
      <c r="CW436">
        <v>0</v>
      </c>
      <c r="CX436">
        <v>0</v>
      </c>
      <c r="CY436">
        <v>0</v>
      </c>
      <c r="CZ436">
        <v>0</v>
      </c>
      <c r="DA436">
        <v>4.5999999999999996</v>
      </c>
      <c r="DB436">
        <v>0.5</v>
      </c>
      <c r="DC436" t="s">
        <v>248</v>
      </c>
      <c r="DD436">
        <v>2</v>
      </c>
      <c r="DE436" t="b">
        <v>1</v>
      </c>
      <c r="DF436">
        <v>1647943379.25</v>
      </c>
      <c r="DG436">
        <v>551.96733333333304</v>
      </c>
      <c r="DH436">
        <v>550.00040000000001</v>
      </c>
      <c r="DI436">
        <v>17.286003333333301</v>
      </c>
      <c r="DJ436">
        <v>16.991066666666701</v>
      </c>
      <c r="DK436">
        <v>560.19683333333296</v>
      </c>
      <c r="DL436">
        <v>17.003506666666699</v>
      </c>
      <c r="DM436">
        <v>300.00420000000003</v>
      </c>
      <c r="DN436">
        <v>101.047733333333</v>
      </c>
      <c r="DO436">
        <v>9.9987519999999996E-2</v>
      </c>
      <c r="DP436">
        <v>24.9889266666667</v>
      </c>
      <c r="DQ436">
        <v>24.620803333333299</v>
      </c>
      <c r="DR436">
        <v>26.871873333333301</v>
      </c>
      <c r="DS436">
        <v>0</v>
      </c>
      <c r="DT436">
        <v>0</v>
      </c>
      <c r="DU436">
        <v>5000.4373333333297</v>
      </c>
      <c r="DV436">
        <v>0</v>
      </c>
      <c r="DW436">
        <v>23.776866666666699</v>
      </c>
      <c r="DX436" s="1">
        <v>0</v>
      </c>
      <c r="DY436">
        <v>0</v>
      </c>
      <c r="DZ436">
        <v>0</v>
      </c>
      <c r="EA436">
        <v>0</v>
      </c>
      <c r="EB436">
        <v>0.19666666666666699</v>
      </c>
      <c r="EC436">
        <v>0</v>
      </c>
      <c r="ED436">
        <v>3.9966666666666701</v>
      </c>
      <c r="EE436">
        <v>-0.76666666666666705</v>
      </c>
      <c r="EF436">
        <v>34.322766666666702</v>
      </c>
      <c r="EG436">
        <v>40.251733333333299</v>
      </c>
      <c r="EH436">
        <v>37.218566666666703</v>
      </c>
      <c r="EI436">
        <v>39.564266666666697</v>
      </c>
      <c r="EJ436">
        <v>35.868600000000001</v>
      </c>
      <c r="EK436">
        <v>0</v>
      </c>
      <c r="EL436">
        <v>0</v>
      </c>
      <c r="EM436">
        <v>0</v>
      </c>
      <c r="EN436">
        <v>305.5</v>
      </c>
      <c r="EO436">
        <v>0</v>
      </c>
      <c r="EP436">
        <v>-0.142307692307692</v>
      </c>
      <c r="EQ436">
        <v>1.8358972984231401</v>
      </c>
      <c r="ER436">
        <v>6.76923091992093</v>
      </c>
      <c r="ES436">
        <v>3.56153846153846</v>
      </c>
      <c r="ET436">
        <v>15</v>
      </c>
      <c r="EU436">
        <v>0</v>
      </c>
      <c r="EV436" t="s">
        <v>249</v>
      </c>
      <c r="EW436">
        <v>1647517414.0999999</v>
      </c>
      <c r="EX436">
        <v>1647517416.0999999</v>
      </c>
      <c r="EY436">
        <v>0</v>
      </c>
      <c r="EZ436">
        <v>0.214</v>
      </c>
      <c r="FA436">
        <v>5.0000000000000001E-3</v>
      </c>
      <c r="FB436">
        <v>-8.3160000000000007</v>
      </c>
      <c r="FC436">
        <v>0.29899999999999999</v>
      </c>
      <c r="FD436">
        <v>600</v>
      </c>
      <c r="FE436">
        <v>21</v>
      </c>
      <c r="FF436">
        <v>0.45</v>
      </c>
      <c r="FG436">
        <v>0.14000000000000001</v>
      </c>
      <c r="FH436">
        <v>1.96428125</v>
      </c>
      <c r="FI436">
        <v>0.16696491557222701</v>
      </c>
      <c r="FJ436">
        <v>4.35932486279412E-2</v>
      </c>
      <c r="FK436">
        <v>1</v>
      </c>
      <c r="FL436">
        <v>-0.81470588235294095</v>
      </c>
      <c r="FM436">
        <v>12.8571426677908</v>
      </c>
      <c r="FN436">
        <v>5.4090410345545399</v>
      </c>
      <c r="FO436">
        <v>0</v>
      </c>
      <c r="FP436">
        <v>0.296618675</v>
      </c>
      <c r="FQ436">
        <v>-3.4028994371482602E-2</v>
      </c>
      <c r="FR436">
        <v>5.5053854015295802E-3</v>
      </c>
      <c r="FS436">
        <v>1</v>
      </c>
      <c r="FT436">
        <v>2</v>
      </c>
      <c r="FU436">
        <v>3</v>
      </c>
      <c r="FV436" t="s">
        <v>250</v>
      </c>
      <c r="FW436">
        <v>100</v>
      </c>
      <c r="FX436">
        <v>100</v>
      </c>
      <c r="FY436">
        <v>-8.23</v>
      </c>
      <c r="FZ436">
        <v>0.28239999999999998</v>
      </c>
      <c r="GA436">
        <v>-5.92640960197539</v>
      </c>
      <c r="GB436">
        <v>-6.1472255440131896E-3</v>
      </c>
      <c r="GC436">
        <v>4.0142174821260903E-6</v>
      </c>
      <c r="GD436">
        <v>-6.7765446843560096E-10</v>
      </c>
      <c r="GE436">
        <v>6.52635436892431E-2</v>
      </c>
      <c r="GF436">
        <v>2.6136340373434201E-2</v>
      </c>
      <c r="GG436">
        <v>-1.0886145581756801E-3</v>
      </c>
      <c r="GH436">
        <v>1.78115029288535E-5</v>
      </c>
      <c r="GI436">
        <v>0</v>
      </c>
      <c r="GJ436">
        <v>2010</v>
      </c>
      <c r="GK436">
        <v>2</v>
      </c>
      <c r="GL436">
        <v>26</v>
      </c>
      <c r="GM436">
        <v>7099.5</v>
      </c>
      <c r="GN436">
        <v>7099.5</v>
      </c>
      <c r="GO436">
        <v>1.7297400000000001</v>
      </c>
      <c r="GP436">
        <v>2.3828100000000001</v>
      </c>
      <c r="GQ436">
        <v>2.1484399999999999</v>
      </c>
      <c r="GR436">
        <v>2.6074199999999998</v>
      </c>
      <c r="GS436">
        <v>2.2497600000000002</v>
      </c>
      <c r="GT436">
        <v>2.47681</v>
      </c>
      <c r="GU436">
        <v>33.087499999999999</v>
      </c>
      <c r="GV436">
        <v>16.084599999999998</v>
      </c>
      <c r="GW436">
        <v>18</v>
      </c>
      <c r="GX436">
        <v>285.94</v>
      </c>
      <c r="GY436">
        <v>1109.31</v>
      </c>
      <c r="GZ436">
        <v>23.935400000000001</v>
      </c>
      <c r="HA436">
        <v>27.0687</v>
      </c>
      <c r="HB436">
        <v>30</v>
      </c>
      <c r="HC436">
        <v>27.1297</v>
      </c>
      <c r="HD436">
        <v>27.076499999999999</v>
      </c>
      <c r="HE436">
        <v>34.659599999999998</v>
      </c>
      <c r="HF436">
        <v>26.7193</v>
      </c>
      <c r="HG436">
        <v>66.087900000000005</v>
      </c>
      <c r="HH436">
        <v>23.937200000000001</v>
      </c>
      <c r="HI436">
        <v>550</v>
      </c>
      <c r="HJ436">
        <v>16.9406</v>
      </c>
      <c r="HK436">
        <v>101.54900000000001</v>
      </c>
      <c r="HL436">
        <v>91.641300000000001</v>
      </c>
    </row>
    <row r="437" spans="2:220" x14ac:dyDescent="0.25">
      <c r="B437" s="67" t="s">
        <v>1115</v>
      </c>
      <c r="C437" s="67" t="s">
        <v>528</v>
      </c>
      <c r="D437" s="67">
        <v>4</v>
      </c>
      <c r="E437">
        <v>1647943589.5</v>
      </c>
      <c r="F437">
        <v>1343.4000000953699</v>
      </c>
      <c r="G437" t="s">
        <v>1523</v>
      </c>
      <c r="H437" t="s">
        <v>1524</v>
      </c>
      <c r="I437">
        <v>3</v>
      </c>
      <c r="K437">
        <v>2.5206748152198757</v>
      </c>
      <c r="L437">
        <v>2.3015309544646496</v>
      </c>
      <c r="M437">
        <v>0.87781048017100172</v>
      </c>
      <c r="N437">
        <v>1647943581.75</v>
      </c>
      <c r="O437">
        <v>1.5649911381474563E-4</v>
      </c>
      <c r="P437">
        <v>0.15649911381474563</v>
      </c>
      <c r="Q437" s="1">
        <v>0.39448337479705819</v>
      </c>
      <c r="R437">
        <v>549.27646666666703</v>
      </c>
      <c r="S437">
        <v>482.16063895129821</v>
      </c>
      <c r="T437">
        <v>48.767892077487232</v>
      </c>
      <c r="U437">
        <v>55.5562882639394</v>
      </c>
      <c r="V437">
        <v>1.135772201352849E-2</v>
      </c>
      <c r="W437">
        <v>2.0801834853639973</v>
      </c>
      <c r="X437">
        <v>1.1323382974604383E-2</v>
      </c>
      <c r="Y437">
        <v>7.0801908799326659E-3</v>
      </c>
      <c r="Z437">
        <v>4.1328020630260012</v>
      </c>
      <c r="AA437">
        <v>24.98520649193237</v>
      </c>
      <c r="AB437">
        <v>24.640003333333301</v>
      </c>
      <c r="AC437">
        <v>3.1120698181188717</v>
      </c>
      <c r="AD437">
        <v>54.941231124730969</v>
      </c>
      <c r="AE437">
        <v>1.7477474607698025</v>
      </c>
      <c r="AF437">
        <v>3.1811217640936338</v>
      </c>
      <c r="AG437">
        <v>1.3643223573490693</v>
      </c>
      <c r="AH437">
        <v>-6.9016109192302819</v>
      </c>
      <c r="AI437">
        <v>41.226678109706313</v>
      </c>
      <c r="AJ437">
        <v>4.1847191553715621</v>
      </c>
      <c r="AK437">
        <v>42.642588408873593</v>
      </c>
      <c r="AL437">
        <v>0.37417011451076604</v>
      </c>
      <c r="AM437">
        <v>0.16257444366973561</v>
      </c>
      <c r="AN437">
        <v>0.39448337479705819</v>
      </c>
      <c r="AO437">
        <v>559.54596260204005</v>
      </c>
      <c r="AP437">
        <v>558.93603030302995</v>
      </c>
      <c r="AQ437">
        <v>-6.0377924357981803E-4</v>
      </c>
      <c r="AR437">
        <v>66.630111078723999</v>
      </c>
      <c r="AS437">
        <v>0.15649911381474563</v>
      </c>
      <c r="AT437">
        <v>17.0352327260055</v>
      </c>
      <c r="AU437">
        <v>17.2710721212121</v>
      </c>
      <c r="AV437">
        <v>-2.3517121107649899E-7</v>
      </c>
      <c r="AW437">
        <v>77.681779896826598</v>
      </c>
      <c r="AX437">
        <v>0</v>
      </c>
      <c r="AY437">
        <v>0</v>
      </c>
      <c r="AZ437">
        <v>1</v>
      </c>
      <c r="BA437">
        <v>0</v>
      </c>
      <c r="BB437">
        <v>26001.976712533375</v>
      </c>
      <c r="BC437" t="s">
        <v>1522</v>
      </c>
      <c r="BD437">
        <v>10261.6</v>
      </c>
      <c r="BE437">
        <v>-0.142307692307692</v>
      </c>
      <c r="BF437">
        <v>3.9708000000000001</v>
      </c>
      <c r="BG437">
        <v>1.0358385444514184</v>
      </c>
      <c r="BH437">
        <v>-1.36627911507612</v>
      </c>
      <c r="BI437" t="s">
        <v>1525</v>
      </c>
      <c r="BJ437">
        <v>10259.799999999999</v>
      </c>
      <c r="BK437">
        <v>2.2955769230769199</v>
      </c>
      <c r="BL437">
        <v>3.8715999999999999</v>
      </c>
      <c r="BM437">
        <v>0.40707280631343112</v>
      </c>
      <c r="BN437">
        <v>0.5</v>
      </c>
      <c r="BO437">
        <v>21.063630764262175</v>
      </c>
      <c r="BP437">
        <v>0.39448337479705819</v>
      </c>
      <c r="BQ437">
        <v>4.2872156431790627</v>
      </c>
      <c r="BR437">
        <v>8.3592544399353694E-2</v>
      </c>
      <c r="BS437">
        <v>2.5622481661328696E-2</v>
      </c>
      <c r="BT437">
        <v>-0.14243848964826719</v>
      </c>
      <c r="BU437" t="s">
        <v>247</v>
      </c>
      <c r="BV437">
        <v>0</v>
      </c>
      <c r="BW437">
        <v>-0.14243848964826719</v>
      </c>
      <c r="BX437">
        <v>1.0367906006943557</v>
      </c>
      <c r="BY437">
        <v>0.39262779392560837</v>
      </c>
      <c r="BZ437">
        <v>2.4117249765520644E-2</v>
      </c>
      <c r="CA437">
        <v>0.39264058810903713</v>
      </c>
      <c r="CB437">
        <v>2.4118016697088525E-2</v>
      </c>
      <c r="CC437">
        <v>-2.4362202546336025E-2</v>
      </c>
      <c r="CD437">
        <v>1.0243622025463359</v>
      </c>
      <c r="CE437">
        <v>250</v>
      </c>
      <c r="CF437">
        <v>300</v>
      </c>
      <c r="CG437">
        <v>300</v>
      </c>
      <c r="CH437">
        <v>300</v>
      </c>
      <c r="CI437">
        <v>10259.799999999999</v>
      </c>
      <c r="CJ437">
        <v>2.68</v>
      </c>
      <c r="CK437">
        <v>-8.5259900000000007E-3</v>
      </c>
      <c r="CL437">
        <v>3.36</v>
      </c>
      <c r="CM437" t="s">
        <v>247</v>
      </c>
      <c r="CN437" t="s">
        <v>247</v>
      </c>
      <c r="CO437" t="s">
        <v>247</v>
      </c>
      <c r="CP437" t="s">
        <v>247</v>
      </c>
      <c r="CQ437" t="s">
        <v>247</v>
      </c>
      <c r="CR437" t="s">
        <v>247</v>
      </c>
      <c r="CS437" t="s">
        <v>247</v>
      </c>
      <c r="CT437" t="s">
        <v>247</v>
      </c>
      <c r="CU437" t="s">
        <v>247</v>
      </c>
      <c r="CV437" t="s">
        <v>247</v>
      </c>
      <c r="CW437">
        <v>24.986319999999999</v>
      </c>
      <c r="CX437">
        <v>21.063630764262175</v>
      </c>
      <c r="CY437">
        <v>0.84300652374027774</v>
      </c>
      <c r="CZ437">
        <v>0.16540259081873607</v>
      </c>
      <c r="DA437">
        <v>4.5999999999999996</v>
      </c>
      <c r="DB437">
        <v>0.5</v>
      </c>
      <c r="DC437" t="s">
        <v>248</v>
      </c>
      <c r="DD437">
        <v>2</v>
      </c>
      <c r="DE437" t="b">
        <v>1</v>
      </c>
      <c r="DF437">
        <v>1647943581.75</v>
      </c>
      <c r="DG437">
        <v>549.27646666666703</v>
      </c>
      <c r="DH437">
        <v>549.98716666666701</v>
      </c>
      <c r="DI437">
        <v>17.279710000000001</v>
      </c>
      <c r="DJ437">
        <v>17.03472</v>
      </c>
      <c r="DK437">
        <v>557.49969999999996</v>
      </c>
      <c r="DL437">
        <v>16.997250000000001</v>
      </c>
      <c r="DM437">
        <v>299.97956666666698</v>
      </c>
      <c r="DN437">
        <v>101.04453333333301</v>
      </c>
      <c r="DO437">
        <v>9.9956983333333305E-2</v>
      </c>
      <c r="DP437">
        <v>25.007616666666699</v>
      </c>
      <c r="DQ437">
        <v>24.640003333333301</v>
      </c>
      <c r="DR437">
        <v>25.843489999999999</v>
      </c>
      <c r="DS437">
        <v>0</v>
      </c>
      <c r="DT437">
        <v>0</v>
      </c>
      <c r="DU437">
        <v>5006.6666666666697</v>
      </c>
      <c r="DV437">
        <v>0</v>
      </c>
      <c r="DW437">
        <v>35.580996666666699</v>
      </c>
      <c r="DX437" s="1">
        <v>24.986319999999999</v>
      </c>
      <c r="DY437">
        <v>0.89975833333333299</v>
      </c>
      <c r="DZ437">
        <v>0.100240833333333</v>
      </c>
      <c r="EA437">
        <v>0</v>
      </c>
      <c r="EB437">
        <v>2.3488333333333302</v>
      </c>
      <c r="EC437">
        <v>0</v>
      </c>
      <c r="ED437">
        <v>366.49633333333298</v>
      </c>
      <c r="EE437">
        <v>207.18700000000001</v>
      </c>
      <c r="EF437">
        <v>35.128866666666703</v>
      </c>
      <c r="EG437">
        <v>41.399733333333302</v>
      </c>
      <c r="EH437">
        <v>38.041400000000003</v>
      </c>
      <c r="EI437">
        <v>41.153933333333299</v>
      </c>
      <c r="EJ437">
        <v>36.645600000000002</v>
      </c>
      <c r="EK437">
        <v>22.481666666666701</v>
      </c>
      <c r="EL437">
        <v>2.504</v>
      </c>
      <c r="EM437">
        <v>0</v>
      </c>
      <c r="EN437">
        <v>201.40000009536701</v>
      </c>
      <c r="EO437">
        <v>0</v>
      </c>
      <c r="EP437">
        <v>2.2955769230769199</v>
      </c>
      <c r="EQ437">
        <v>1.6422222418871899</v>
      </c>
      <c r="ER437">
        <v>-10.425982869907299</v>
      </c>
      <c r="ES437">
        <v>366.59807692307697</v>
      </c>
      <c r="ET437">
        <v>15</v>
      </c>
      <c r="EU437">
        <v>0</v>
      </c>
      <c r="EV437" t="s">
        <v>249</v>
      </c>
      <c r="EW437">
        <v>1647517414.0999999</v>
      </c>
      <c r="EX437">
        <v>1647517416.0999999</v>
      </c>
      <c r="EY437">
        <v>0</v>
      </c>
      <c r="EZ437">
        <v>0.214</v>
      </c>
      <c r="FA437">
        <v>5.0000000000000001E-3</v>
      </c>
      <c r="FB437">
        <v>-8.3160000000000007</v>
      </c>
      <c r="FC437">
        <v>0.29899999999999999</v>
      </c>
      <c r="FD437">
        <v>600</v>
      </c>
      <c r="FE437">
        <v>21</v>
      </c>
      <c r="FF437">
        <v>0.45</v>
      </c>
      <c r="FG437">
        <v>0.14000000000000001</v>
      </c>
      <c r="FH437">
        <v>-0.71635921951219494</v>
      </c>
      <c r="FI437">
        <v>0.167943783972127</v>
      </c>
      <c r="FJ437">
        <v>5.0961030058851199E-2</v>
      </c>
      <c r="FK437">
        <v>1</v>
      </c>
      <c r="FL437">
        <v>2.2207352941176501</v>
      </c>
      <c r="FM437">
        <v>1.8361344640455199</v>
      </c>
      <c r="FN437">
        <v>1.3542292861042999</v>
      </c>
      <c r="FO437">
        <v>0</v>
      </c>
      <c r="FP437">
        <v>0.247992829268293</v>
      </c>
      <c r="FQ437">
        <v>-7.1751282229965394E-2</v>
      </c>
      <c r="FR437">
        <v>7.7932485161365996E-3</v>
      </c>
      <c r="FS437">
        <v>1</v>
      </c>
      <c r="FT437">
        <v>2</v>
      </c>
      <c r="FU437">
        <v>3</v>
      </c>
      <c r="FV437" t="s">
        <v>250</v>
      </c>
      <c r="FW437">
        <v>100</v>
      </c>
      <c r="FX437">
        <v>100</v>
      </c>
      <c r="FY437">
        <v>-8.2230000000000008</v>
      </c>
      <c r="FZ437">
        <v>0.28239999999999998</v>
      </c>
      <c r="GA437">
        <v>-5.92640960197539</v>
      </c>
      <c r="GB437">
        <v>-6.1472255440131896E-3</v>
      </c>
      <c r="GC437">
        <v>4.0142174821260903E-6</v>
      </c>
      <c r="GD437">
        <v>-6.7765446843560096E-10</v>
      </c>
      <c r="GE437">
        <v>6.52635436892431E-2</v>
      </c>
      <c r="GF437">
        <v>2.6136340373434201E-2</v>
      </c>
      <c r="GG437">
        <v>-1.0886145581756801E-3</v>
      </c>
      <c r="GH437">
        <v>1.78115029288535E-5</v>
      </c>
      <c r="GI437">
        <v>0</v>
      </c>
      <c r="GJ437">
        <v>2010</v>
      </c>
      <c r="GK437">
        <v>2</v>
      </c>
      <c r="GL437">
        <v>26</v>
      </c>
      <c r="GM437">
        <v>7102.9</v>
      </c>
      <c r="GN437">
        <v>7102.9</v>
      </c>
      <c r="GO437">
        <v>1.7297400000000001</v>
      </c>
      <c r="GP437">
        <v>2.3840300000000001</v>
      </c>
      <c r="GQ437">
        <v>2.1484399999999999</v>
      </c>
      <c r="GR437">
        <v>2.6061999999999999</v>
      </c>
      <c r="GS437">
        <v>2.2497600000000002</v>
      </c>
      <c r="GT437">
        <v>2.4011200000000001</v>
      </c>
      <c r="GU437">
        <v>33.132199999999997</v>
      </c>
      <c r="GV437">
        <v>16.0671</v>
      </c>
      <c r="GW437">
        <v>18</v>
      </c>
      <c r="GX437">
        <v>285.64800000000002</v>
      </c>
      <c r="GY437">
        <v>1106.44</v>
      </c>
      <c r="GZ437">
        <v>23.643699999999999</v>
      </c>
      <c r="HA437">
        <v>27.057300000000001</v>
      </c>
      <c r="HB437">
        <v>30.0001</v>
      </c>
      <c r="HC437">
        <v>27.113099999999999</v>
      </c>
      <c r="HD437">
        <v>27.057300000000001</v>
      </c>
      <c r="HE437">
        <v>34.674599999999998</v>
      </c>
      <c r="HF437">
        <v>25.284199999999998</v>
      </c>
      <c r="HG437">
        <v>64.602500000000006</v>
      </c>
      <c r="HH437">
        <v>23.644300000000001</v>
      </c>
      <c r="HI437">
        <v>550</v>
      </c>
      <c r="HJ437">
        <v>17.069500000000001</v>
      </c>
      <c r="HK437">
        <v>101.551</v>
      </c>
      <c r="HL437">
        <v>91.646900000000002</v>
      </c>
    </row>
    <row r="438" spans="2:220" x14ac:dyDescent="0.25">
      <c r="B438" s="67" t="s">
        <v>1115</v>
      </c>
      <c r="C438" s="67" t="s">
        <v>528</v>
      </c>
      <c r="D438" s="67">
        <v>4</v>
      </c>
      <c r="E438">
        <v>1647943699</v>
      </c>
      <c r="F438">
        <v>1452.9000000953699</v>
      </c>
      <c r="G438" t="s">
        <v>1526</v>
      </c>
      <c r="H438" t="s">
        <v>1527</v>
      </c>
      <c r="I438">
        <v>3</v>
      </c>
      <c r="K438">
        <v>9.5027536368028134</v>
      </c>
      <c r="L438">
        <v>10.410660840164875</v>
      </c>
      <c r="M438">
        <v>0.59963452219198099</v>
      </c>
      <c r="N438">
        <v>1647943691.25</v>
      </c>
      <c r="O438">
        <v>1.1094295463990044E-4</v>
      </c>
      <c r="P438">
        <v>0.11094295463990043</v>
      </c>
      <c r="Q438" s="1">
        <v>1.0542635656819634</v>
      </c>
      <c r="R438">
        <v>548.20820000000003</v>
      </c>
      <c r="S438">
        <v>328.72456206872596</v>
      </c>
      <c r="T438">
        <v>33.249093115684715</v>
      </c>
      <c r="U438">
        <v>55.448930782273358</v>
      </c>
      <c r="V438">
        <v>8.0548406584449259E-3</v>
      </c>
      <c r="W438">
        <v>2.0786163998429825</v>
      </c>
      <c r="X438">
        <v>8.0375401614186208E-3</v>
      </c>
      <c r="Y438">
        <v>5.0250138547891622E-3</v>
      </c>
      <c r="Z438">
        <v>8.2702271982545845</v>
      </c>
      <c r="AA438">
        <v>24.9748081902674</v>
      </c>
      <c r="AB438">
        <v>24.638246666666699</v>
      </c>
      <c r="AC438">
        <v>3.1117430192359259</v>
      </c>
      <c r="AD438">
        <v>55.183452656037993</v>
      </c>
      <c r="AE438">
        <v>1.7491660895657162</v>
      </c>
      <c r="AF438">
        <v>3.1697293398229012</v>
      </c>
      <c r="AG438">
        <v>1.3625769296702097</v>
      </c>
      <c r="AH438">
        <v>-4.8925842996196094</v>
      </c>
      <c r="AI438">
        <v>34.65005752532597</v>
      </c>
      <c r="AJ438">
        <v>3.5187120355979573</v>
      </c>
      <c r="AK438">
        <v>41.546412459558901</v>
      </c>
      <c r="AL438">
        <v>1.1090934695440664</v>
      </c>
      <c r="AM438">
        <v>0.10653439647799549</v>
      </c>
      <c r="AN438">
        <v>1.0542635656819634</v>
      </c>
      <c r="AO438">
        <v>559.57800727992003</v>
      </c>
      <c r="AP438">
        <v>557.92658787878804</v>
      </c>
      <c r="AQ438">
        <v>7.5666919136773304E-4</v>
      </c>
      <c r="AR438">
        <v>66.630111078723999</v>
      </c>
      <c r="AS438">
        <v>0.11094295463990043</v>
      </c>
      <c r="AT438">
        <v>17.122759428885999</v>
      </c>
      <c r="AU438">
        <v>17.289965454545399</v>
      </c>
      <c r="AV438">
        <v>-4.7173702395014097E-6</v>
      </c>
      <c r="AW438">
        <v>77.681779896826598</v>
      </c>
      <c r="AX438">
        <v>0</v>
      </c>
      <c r="AY438">
        <v>0</v>
      </c>
      <c r="AZ438">
        <v>1</v>
      </c>
      <c r="BA438">
        <v>0</v>
      </c>
      <c r="BB438">
        <v>25972.27365579622</v>
      </c>
      <c r="BC438" t="s">
        <v>1522</v>
      </c>
      <c r="BD438">
        <v>10261.6</v>
      </c>
      <c r="BE438">
        <v>-0.142307692307692</v>
      </c>
      <c r="BF438">
        <v>3.9708000000000001</v>
      </c>
      <c r="BG438">
        <v>1.0358385444514184</v>
      </c>
      <c r="BH438">
        <v>-1.36627911507612</v>
      </c>
      <c r="BI438" t="s">
        <v>1528</v>
      </c>
      <c r="BJ438">
        <v>10261.200000000001</v>
      </c>
      <c r="BK438">
        <v>2.9363461538461499</v>
      </c>
      <c r="BL438">
        <v>4.1592000000000002</v>
      </c>
      <c r="BM438">
        <v>0.29401179220856177</v>
      </c>
      <c r="BN438">
        <v>0.5</v>
      </c>
      <c r="BO438">
        <v>42.153017259199295</v>
      </c>
      <c r="BP438">
        <v>1.0542635656819634</v>
      </c>
      <c r="BQ438">
        <v>6.1967420756878102</v>
      </c>
      <c r="BR438">
        <v>5.7422762073569819E-2</v>
      </c>
      <c r="BS438">
        <v>-4.5297172533179483E-2</v>
      </c>
      <c r="BT438">
        <v>-0.14207704659956638</v>
      </c>
      <c r="BU438" t="s">
        <v>247</v>
      </c>
      <c r="BV438">
        <v>0</v>
      </c>
      <c r="BW438">
        <v>-0.14207704659956638</v>
      </c>
      <c r="BX438">
        <v>1.0341597053759295</v>
      </c>
      <c r="BY438">
        <v>0.28430018176127347</v>
      </c>
      <c r="BZ438">
        <v>-4.5807350393750522E-2</v>
      </c>
      <c r="CA438">
        <v>0.28428493766049928</v>
      </c>
      <c r="CB438">
        <v>-4.5804781711002752E-2</v>
      </c>
      <c r="CC438">
        <v>-1.3756051928500938E-2</v>
      </c>
      <c r="CD438">
        <v>1.0137560519285009</v>
      </c>
      <c r="CE438">
        <v>251</v>
      </c>
      <c r="CF438">
        <v>300</v>
      </c>
      <c r="CG438">
        <v>300</v>
      </c>
      <c r="CH438">
        <v>300</v>
      </c>
      <c r="CI438">
        <v>10261.200000000001</v>
      </c>
      <c r="CJ438">
        <v>1.66</v>
      </c>
      <c r="CK438">
        <v>-8.5060499999999994E-3</v>
      </c>
      <c r="CL438">
        <v>2.59</v>
      </c>
      <c r="CM438" t="s">
        <v>247</v>
      </c>
      <c r="CN438" t="s">
        <v>247</v>
      </c>
      <c r="CO438" t="s">
        <v>247</v>
      </c>
      <c r="CP438" t="s">
        <v>247</v>
      </c>
      <c r="CQ438" t="s">
        <v>247</v>
      </c>
      <c r="CR438" t="s">
        <v>247</v>
      </c>
      <c r="CS438" t="s">
        <v>247</v>
      </c>
      <c r="CT438" t="s">
        <v>247</v>
      </c>
      <c r="CU438" t="s">
        <v>247</v>
      </c>
      <c r="CV438" t="s">
        <v>247</v>
      </c>
      <c r="CW438">
        <v>50.003486666666703</v>
      </c>
      <c r="CX438">
        <v>42.153017259199295</v>
      </c>
      <c r="CY438">
        <v>0.84300155987520997</v>
      </c>
      <c r="CZ438">
        <v>0.16539301055915526</v>
      </c>
      <c r="DA438">
        <v>4.5999999999999996</v>
      </c>
      <c r="DB438">
        <v>0.5</v>
      </c>
      <c r="DC438" t="s">
        <v>248</v>
      </c>
      <c r="DD438">
        <v>2</v>
      </c>
      <c r="DE438" t="b">
        <v>1</v>
      </c>
      <c r="DF438">
        <v>1647943691.25</v>
      </c>
      <c r="DG438">
        <v>548.20820000000003</v>
      </c>
      <c r="DH438">
        <v>549.9982</v>
      </c>
      <c r="DI438">
        <v>17.293520000000001</v>
      </c>
      <c r="DJ438">
        <v>17.133006666666699</v>
      </c>
      <c r="DK438">
        <v>556.42883333333305</v>
      </c>
      <c r="DL438">
        <v>17.011006666666699</v>
      </c>
      <c r="DM438">
        <v>300.02703333333301</v>
      </c>
      <c r="DN438">
        <v>101.04576666666701</v>
      </c>
      <c r="DO438">
        <v>9.9985589999999999E-2</v>
      </c>
      <c r="DP438">
        <v>24.94745</v>
      </c>
      <c r="DQ438">
        <v>24.638246666666699</v>
      </c>
      <c r="DR438">
        <v>25.807206666666701</v>
      </c>
      <c r="DS438">
        <v>0</v>
      </c>
      <c r="DT438">
        <v>0</v>
      </c>
      <c r="DU438">
        <v>5000.7916666666697</v>
      </c>
      <c r="DV438">
        <v>0</v>
      </c>
      <c r="DW438">
        <v>33.3339833333333</v>
      </c>
      <c r="DX438" s="1">
        <v>50.003486666666703</v>
      </c>
      <c r="DY438">
        <v>0.89996613333333397</v>
      </c>
      <c r="DZ438">
        <v>0.10003387</v>
      </c>
      <c r="EA438">
        <v>0</v>
      </c>
      <c r="EB438">
        <v>2.9925000000000002</v>
      </c>
      <c r="EC438">
        <v>0</v>
      </c>
      <c r="ED438">
        <v>743.10366666666698</v>
      </c>
      <c r="EE438">
        <v>414.65216666666697</v>
      </c>
      <c r="EF438">
        <v>34.039400000000001</v>
      </c>
      <c r="EG438">
        <v>38.3538</v>
      </c>
      <c r="EH438">
        <v>36.160200000000003</v>
      </c>
      <c r="EI438">
        <v>37.624733333333303</v>
      </c>
      <c r="EJ438">
        <v>35.297733333333298</v>
      </c>
      <c r="EK438">
        <v>45.000999999999998</v>
      </c>
      <c r="EL438">
        <v>5.0030000000000001</v>
      </c>
      <c r="EM438">
        <v>0</v>
      </c>
      <c r="EN438">
        <v>108.799999952316</v>
      </c>
      <c r="EO438">
        <v>0</v>
      </c>
      <c r="EP438">
        <v>2.9363461538461499</v>
      </c>
      <c r="EQ438">
        <v>-1.95811965334279</v>
      </c>
      <c r="ER438">
        <v>-0.52837603824884805</v>
      </c>
      <c r="ES438">
        <v>743.07673076923095</v>
      </c>
      <c r="ET438">
        <v>15</v>
      </c>
      <c r="EU438">
        <v>0</v>
      </c>
      <c r="EV438" t="s">
        <v>249</v>
      </c>
      <c r="EW438">
        <v>1647517414.0999999</v>
      </c>
      <c r="EX438">
        <v>1647517416.0999999</v>
      </c>
      <c r="EY438">
        <v>0</v>
      </c>
      <c r="EZ438">
        <v>0.214</v>
      </c>
      <c r="FA438">
        <v>5.0000000000000001E-3</v>
      </c>
      <c r="FB438">
        <v>-8.3160000000000007</v>
      </c>
      <c r="FC438">
        <v>0.29899999999999999</v>
      </c>
      <c r="FD438">
        <v>600</v>
      </c>
      <c r="FE438">
        <v>21</v>
      </c>
      <c r="FF438">
        <v>0.45</v>
      </c>
      <c r="FG438">
        <v>0.14000000000000001</v>
      </c>
      <c r="FH438">
        <v>-1.799293</v>
      </c>
      <c r="FI438">
        <v>0.32338941838649898</v>
      </c>
      <c r="FJ438">
        <v>4.95660582051871E-2</v>
      </c>
      <c r="FK438">
        <v>1</v>
      </c>
      <c r="FL438">
        <v>2.7324999999999999</v>
      </c>
      <c r="FM438">
        <v>0.34583651939461002</v>
      </c>
      <c r="FN438">
        <v>1.2709597172771401</v>
      </c>
      <c r="FO438">
        <v>1</v>
      </c>
      <c r="FP438">
        <v>0.15916497499999999</v>
      </c>
      <c r="FQ438">
        <v>7.5912371482176E-2</v>
      </c>
      <c r="FR438">
        <v>1.03775597938232E-2</v>
      </c>
      <c r="FS438">
        <v>1</v>
      </c>
      <c r="FT438">
        <v>3</v>
      </c>
      <c r="FU438">
        <v>3</v>
      </c>
      <c r="FV438" t="s">
        <v>254</v>
      </c>
      <c r="FW438">
        <v>100</v>
      </c>
      <c r="FX438">
        <v>100</v>
      </c>
      <c r="FY438">
        <v>-8.2210000000000001</v>
      </c>
      <c r="FZ438">
        <v>0.28249999999999997</v>
      </c>
      <c r="GA438">
        <v>-5.92640960197539</v>
      </c>
      <c r="GB438">
        <v>-6.1472255440131896E-3</v>
      </c>
      <c r="GC438">
        <v>4.0142174821260903E-6</v>
      </c>
      <c r="GD438">
        <v>-6.7765446843560096E-10</v>
      </c>
      <c r="GE438">
        <v>6.52635436892431E-2</v>
      </c>
      <c r="GF438">
        <v>2.6136340373434201E-2</v>
      </c>
      <c r="GG438">
        <v>-1.0886145581756801E-3</v>
      </c>
      <c r="GH438">
        <v>1.78115029288535E-5</v>
      </c>
      <c r="GI438">
        <v>0</v>
      </c>
      <c r="GJ438">
        <v>2010</v>
      </c>
      <c r="GK438">
        <v>2</v>
      </c>
      <c r="GL438">
        <v>26</v>
      </c>
      <c r="GM438">
        <v>7104.7</v>
      </c>
      <c r="GN438">
        <v>7104.7</v>
      </c>
      <c r="GO438">
        <v>1.7309600000000001</v>
      </c>
      <c r="GP438">
        <v>2.3877000000000002</v>
      </c>
      <c r="GQ438">
        <v>2.1484399999999999</v>
      </c>
      <c r="GR438">
        <v>2.6037599999999999</v>
      </c>
      <c r="GS438">
        <v>2.2497600000000002</v>
      </c>
      <c r="GT438">
        <v>2.4475099999999999</v>
      </c>
      <c r="GU438">
        <v>33.199199999999998</v>
      </c>
      <c r="GV438">
        <v>16.0671</v>
      </c>
      <c r="GW438">
        <v>18</v>
      </c>
      <c r="GX438">
        <v>285.67200000000003</v>
      </c>
      <c r="GY438">
        <v>1108.8499999999999</v>
      </c>
      <c r="GZ438">
        <v>23.788599999999999</v>
      </c>
      <c r="HA438">
        <v>27.048100000000002</v>
      </c>
      <c r="HB438">
        <v>30.0001</v>
      </c>
      <c r="HC438">
        <v>27.1023</v>
      </c>
      <c r="HD438">
        <v>27.048200000000001</v>
      </c>
      <c r="HE438">
        <v>34.684199999999997</v>
      </c>
      <c r="HF438">
        <v>24.7332</v>
      </c>
      <c r="HG438">
        <v>63.859299999999998</v>
      </c>
      <c r="HH438">
        <v>23.7986</v>
      </c>
      <c r="HI438">
        <v>550</v>
      </c>
      <c r="HJ438">
        <v>17.1539</v>
      </c>
      <c r="HK438">
        <v>101.548</v>
      </c>
      <c r="HL438">
        <v>91.643799999999999</v>
      </c>
    </row>
    <row r="439" spans="2:220" x14ac:dyDescent="0.25">
      <c r="B439" s="67" t="s">
        <v>1115</v>
      </c>
      <c r="C439" s="67" t="s">
        <v>528</v>
      </c>
      <c r="D439" s="67">
        <v>4</v>
      </c>
      <c r="E439">
        <v>1647943902</v>
      </c>
      <c r="F439">
        <v>1655.9000000953699</v>
      </c>
      <c r="G439" t="s">
        <v>1529</v>
      </c>
      <c r="H439" t="s">
        <v>1530</v>
      </c>
      <c r="I439">
        <v>3</v>
      </c>
      <c r="K439">
        <v>12.618518688556765</v>
      </c>
      <c r="L439">
        <v>18.8062299359263</v>
      </c>
      <c r="M439">
        <v>0.46886059039683381</v>
      </c>
      <c r="N439">
        <v>1647943894.25</v>
      </c>
      <c r="O439">
        <v>5.1367748677342985E-5</v>
      </c>
      <c r="P439">
        <v>5.1367748677342985E-2</v>
      </c>
      <c r="Q439" s="1">
        <v>0.64818489667413948</v>
      </c>
      <c r="R439">
        <v>548.45270000000005</v>
      </c>
      <c r="S439">
        <v>257.14785672673759</v>
      </c>
      <c r="T439">
        <v>26.008119877237405</v>
      </c>
      <c r="U439">
        <v>55.470902033426768</v>
      </c>
      <c r="V439">
        <v>3.6769106835166732E-3</v>
      </c>
      <c r="W439">
        <v>2.078458946459659</v>
      </c>
      <c r="X439">
        <v>3.6733008140433254E-3</v>
      </c>
      <c r="Y439">
        <v>2.2961370385209314E-3</v>
      </c>
      <c r="Z439">
        <v>12.404128606038427</v>
      </c>
      <c r="AA439">
        <v>25.098262616968682</v>
      </c>
      <c r="AB439">
        <v>24.73499</v>
      </c>
      <c r="AC439">
        <v>3.1297852475818435</v>
      </c>
      <c r="AD439">
        <v>54.96968398257377</v>
      </c>
      <c r="AE439">
        <v>1.7495413109560751</v>
      </c>
      <c r="AF439">
        <v>3.1827385282234957</v>
      </c>
      <c r="AG439">
        <v>1.3802439366257684</v>
      </c>
      <c r="AH439">
        <v>-2.2653177166708258</v>
      </c>
      <c r="AI439">
        <v>31.503948002559071</v>
      </c>
      <c r="AJ439">
        <v>3.202133787261304</v>
      </c>
      <c r="AK439">
        <v>44.844892679187979</v>
      </c>
      <c r="AL439">
        <v>0.97263351330384418</v>
      </c>
      <c r="AM439">
        <v>5.1718686659561842E-2</v>
      </c>
      <c r="AN439">
        <v>0.64818489667413948</v>
      </c>
      <c r="AO439">
        <v>559.60211988294395</v>
      </c>
      <c r="AP439">
        <v>558.22474545454497</v>
      </c>
      <c r="AQ439">
        <v>4.04778956070833E-2</v>
      </c>
      <c r="AR439">
        <v>66.630111078723999</v>
      </c>
      <c r="AS439">
        <v>5.1367748677342985E-2</v>
      </c>
      <c r="AT439">
        <v>17.220907031349199</v>
      </c>
      <c r="AU439">
        <v>17.298303030303</v>
      </c>
      <c r="AV439">
        <v>-1.3908280108267099E-6</v>
      </c>
      <c r="AW439">
        <v>77.681779896826598</v>
      </c>
      <c r="AX439">
        <v>0</v>
      </c>
      <c r="AY439">
        <v>0</v>
      </c>
      <c r="AZ439">
        <v>1</v>
      </c>
      <c r="BA439">
        <v>0</v>
      </c>
      <c r="BB439">
        <v>25962.984434187794</v>
      </c>
      <c r="BC439" t="s">
        <v>1522</v>
      </c>
      <c r="BD439">
        <v>10261.6</v>
      </c>
      <c r="BE439">
        <v>-0.142307692307692</v>
      </c>
      <c r="BF439">
        <v>3.9708000000000001</v>
      </c>
      <c r="BG439">
        <v>1.0358385444514184</v>
      </c>
      <c r="BH439">
        <v>-1.36627911507612</v>
      </c>
      <c r="BI439" t="s">
        <v>1531</v>
      </c>
      <c r="BJ439">
        <v>10253.4</v>
      </c>
      <c r="BK439">
        <v>2.84980769230769</v>
      </c>
      <c r="BL439">
        <v>4.0484</v>
      </c>
      <c r="BM439">
        <v>0.29606568216883455</v>
      </c>
      <c r="BN439">
        <v>0.5</v>
      </c>
      <c r="BO439">
        <v>63.221067269449954</v>
      </c>
      <c r="BP439">
        <v>0.64818489667413948</v>
      </c>
      <c r="BQ439">
        <v>9.3587942042857399</v>
      </c>
      <c r="BR439">
        <v>3.1863808992096856E-2</v>
      </c>
      <c r="BS439">
        <v>-1.91680663966011E-2</v>
      </c>
      <c r="BT439">
        <v>-0.14221000035163101</v>
      </c>
      <c r="BU439" t="s">
        <v>247</v>
      </c>
      <c r="BV439">
        <v>0</v>
      </c>
      <c r="BW439">
        <v>-0.14221000035163101</v>
      </c>
      <c r="BX439">
        <v>1.0351274578479477</v>
      </c>
      <c r="BY439">
        <v>0.286018576673023</v>
      </c>
      <c r="BZ439">
        <v>-1.8866961177669318E-2</v>
      </c>
      <c r="CA439">
        <v>0.28601190913229324</v>
      </c>
      <c r="CB439">
        <v>-1.8866513061432093E-2</v>
      </c>
      <c r="CC439">
        <v>-1.4272788300429644E-2</v>
      </c>
      <c r="CD439">
        <v>1.0142727883004297</v>
      </c>
      <c r="CE439">
        <v>252</v>
      </c>
      <c r="CF439">
        <v>300</v>
      </c>
      <c r="CG439">
        <v>300</v>
      </c>
      <c r="CH439">
        <v>300</v>
      </c>
      <c r="CI439">
        <v>10253.4</v>
      </c>
      <c r="CJ439">
        <v>2.04</v>
      </c>
      <c r="CK439">
        <v>-8.4767799999999997E-3</v>
      </c>
      <c r="CL439">
        <v>3.24</v>
      </c>
      <c r="CM439" t="s">
        <v>247</v>
      </c>
      <c r="CN439" t="s">
        <v>247</v>
      </c>
      <c r="CO439" t="s">
        <v>247</v>
      </c>
      <c r="CP439" t="s">
        <v>247</v>
      </c>
      <c r="CQ439" t="s">
        <v>247</v>
      </c>
      <c r="CR439" t="s">
        <v>247</v>
      </c>
      <c r="CS439" t="s">
        <v>247</v>
      </c>
      <c r="CT439" t="s">
        <v>247</v>
      </c>
      <c r="CU439" t="s">
        <v>247</v>
      </c>
      <c r="CV439" t="s">
        <v>247</v>
      </c>
      <c r="CW439">
        <v>74.994889999999998</v>
      </c>
      <c r="CX439">
        <v>63.221067269449954</v>
      </c>
      <c r="CY439">
        <v>0.84300500033335546</v>
      </c>
      <c r="CZ439">
        <v>0.16539965064337619</v>
      </c>
      <c r="DA439">
        <v>4.5999999999999996</v>
      </c>
      <c r="DB439">
        <v>0.5</v>
      </c>
      <c r="DC439" t="s">
        <v>248</v>
      </c>
      <c r="DD439">
        <v>2</v>
      </c>
      <c r="DE439" t="b">
        <v>1</v>
      </c>
      <c r="DF439">
        <v>1647943894.25</v>
      </c>
      <c r="DG439">
        <v>548.45270000000005</v>
      </c>
      <c r="DH439">
        <v>549.98716666666701</v>
      </c>
      <c r="DI439">
        <v>17.298089999999998</v>
      </c>
      <c r="DJ439">
        <v>17.220179999999999</v>
      </c>
      <c r="DK439">
        <v>556.67399999999998</v>
      </c>
      <c r="DL439">
        <v>17.015533333333298</v>
      </c>
      <c r="DM439">
        <v>300.07783333333299</v>
      </c>
      <c r="DN439">
        <v>101.0407</v>
      </c>
      <c r="DO439">
        <v>0.10002195</v>
      </c>
      <c r="DP439">
        <v>25.01614</v>
      </c>
      <c r="DQ439">
        <v>24.73499</v>
      </c>
      <c r="DR439">
        <v>26.7953333333333</v>
      </c>
      <c r="DS439">
        <v>0</v>
      </c>
      <c r="DT439">
        <v>0</v>
      </c>
      <c r="DU439">
        <v>5000.4583333333303</v>
      </c>
      <c r="DV439">
        <v>0</v>
      </c>
      <c r="DW439">
        <v>31.316376666666699</v>
      </c>
      <c r="DX439" s="1">
        <v>74.994889999999998</v>
      </c>
      <c r="DY439">
        <v>0.89983883333333303</v>
      </c>
      <c r="DZ439">
        <v>0.100161126666667</v>
      </c>
      <c r="EA439">
        <v>0</v>
      </c>
      <c r="EB439">
        <v>2.8485</v>
      </c>
      <c r="EC439">
        <v>0</v>
      </c>
      <c r="ED439">
        <v>1028.71233333333</v>
      </c>
      <c r="EE439">
        <v>621.87166666666701</v>
      </c>
      <c r="EF439">
        <v>34.695666666666703</v>
      </c>
      <c r="EG439">
        <v>40.962333333333298</v>
      </c>
      <c r="EH439">
        <v>37.666333333333299</v>
      </c>
      <c r="EI439">
        <v>40.603866666666697</v>
      </c>
      <c r="EJ439">
        <v>36.187199999999997</v>
      </c>
      <c r="EK439">
        <v>67.483000000000004</v>
      </c>
      <c r="EL439">
        <v>7.5119999999999996</v>
      </c>
      <c r="EM439">
        <v>0</v>
      </c>
      <c r="EN439">
        <v>201.59999990463299</v>
      </c>
      <c r="EO439">
        <v>0</v>
      </c>
      <c r="EP439">
        <v>2.84980769230769</v>
      </c>
      <c r="EQ439">
        <v>0.82649569585725802</v>
      </c>
      <c r="ER439">
        <v>-10.4300854760871</v>
      </c>
      <c r="ES439">
        <v>1028.80923076923</v>
      </c>
      <c r="ET439">
        <v>15</v>
      </c>
      <c r="EU439">
        <v>0</v>
      </c>
      <c r="EV439" t="s">
        <v>249</v>
      </c>
      <c r="EW439">
        <v>1647517414.0999999</v>
      </c>
      <c r="EX439">
        <v>1647517416.0999999</v>
      </c>
      <c r="EY439">
        <v>0</v>
      </c>
      <c r="EZ439">
        <v>0.214</v>
      </c>
      <c r="FA439">
        <v>5.0000000000000001E-3</v>
      </c>
      <c r="FB439">
        <v>-8.3160000000000007</v>
      </c>
      <c r="FC439">
        <v>0.29899999999999999</v>
      </c>
      <c r="FD439">
        <v>600</v>
      </c>
      <c r="FE439">
        <v>21</v>
      </c>
      <c r="FF439">
        <v>0.45</v>
      </c>
      <c r="FG439">
        <v>0.14000000000000001</v>
      </c>
      <c r="FH439">
        <v>-1.5315922500000001</v>
      </c>
      <c r="FI439">
        <v>-3.9308555347085002E-2</v>
      </c>
      <c r="FJ439">
        <v>2.5309803287214602E-2</v>
      </c>
      <c r="FK439">
        <v>1</v>
      </c>
      <c r="FL439">
        <v>2.7869117647058799</v>
      </c>
      <c r="FM439">
        <v>1.4124522221095801</v>
      </c>
      <c r="FN439">
        <v>1.01773321847095</v>
      </c>
      <c r="FO439">
        <v>0</v>
      </c>
      <c r="FP439">
        <v>7.6650905000000005E-2</v>
      </c>
      <c r="FQ439">
        <v>2.18815294559099E-2</v>
      </c>
      <c r="FR439">
        <v>2.5452639381751698E-3</v>
      </c>
      <c r="FS439">
        <v>1</v>
      </c>
      <c r="FT439">
        <v>2</v>
      </c>
      <c r="FU439">
        <v>3</v>
      </c>
      <c r="FV439" t="s">
        <v>250</v>
      </c>
      <c r="FW439">
        <v>100</v>
      </c>
      <c r="FX439">
        <v>100</v>
      </c>
      <c r="FY439">
        <v>-8.2210000000000001</v>
      </c>
      <c r="FZ439">
        <v>0.28260000000000002</v>
      </c>
      <c r="GA439">
        <v>-5.92640960197539</v>
      </c>
      <c r="GB439">
        <v>-6.1472255440131896E-3</v>
      </c>
      <c r="GC439">
        <v>4.0142174821260903E-6</v>
      </c>
      <c r="GD439">
        <v>-6.7765446843560096E-10</v>
      </c>
      <c r="GE439">
        <v>6.52635436892431E-2</v>
      </c>
      <c r="GF439">
        <v>2.6136340373434201E-2</v>
      </c>
      <c r="GG439">
        <v>-1.0886145581756801E-3</v>
      </c>
      <c r="GH439">
        <v>1.78115029288535E-5</v>
      </c>
      <c r="GI439">
        <v>0</v>
      </c>
      <c r="GJ439">
        <v>2010</v>
      </c>
      <c r="GK439">
        <v>2</v>
      </c>
      <c r="GL439">
        <v>26</v>
      </c>
      <c r="GM439">
        <v>7108.1</v>
      </c>
      <c r="GN439">
        <v>7108.1</v>
      </c>
      <c r="GO439">
        <v>1.7309600000000001</v>
      </c>
      <c r="GP439">
        <v>2.3828100000000001</v>
      </c>
      <c r="GQ439">
        <v>2.1484399999999999</v>
      </c>
      <c r="GR439">
        <v>2.6025399999999999</v>
      </c>
      <c r="GS439">
        <v>2.2497600000000002</v>
      </c>
      <c r="GT439">
        <v>2.4841299999999999</v>
      </c>
      <c r="GU439">
        <v>33.244</v>
      </c>
      <c r="GV439">
        <v>16.058299999999999</v>
      </c>
      <c r="GW439">
        <v>18</v>
      </c>
      <c r="GX439">
        <v>285.88299999999998</v>
      </c>
      <c r="GY439">
        <v>1108.29</v>
      </c>
      <c r="GZ439">
        <v>23.6145</v>
      </c>
      <c r="HA439">
        <v>27.039000000000001</v>
      </c>
      <c r="HB439">
        <v>30.0001</v>
      </c>
      <c r="HC439">
        <v>27.0931</v>
      </c>
      <c r="HD439">
        <v>27.036799999999999</v>
      </c>
      <c r="HE439">
        <v>34.693399999999997</v>
      </c>
      <c r="HF439">
        <v>23.621200000000002</v>
      </c>
      <c r="HG439">
        <v>63.113799999999998</v>
      </c>
      <c r="HH439">
        <v>23.605399999999999</v>
      </c>
      <c r="HI439">
        <v>550</v>
      </c>
      <c r="HJ439">
        <v>17.2407</v>
      </c>
      <c r="HK439">
        <v>101.55</v>
      </c>
      <c r="HL439">
        <v>91.637600000000006</v>
      </c>
    </row>
    <row r="440" spans="2:220" x14ac:dyDescent="0.25">
      <c r="B440" s="67" t="s">
        <v>1115</v>
      </c>
      <c r="C440" s="67" t="s">
        <v>528</v>
      </c>
      <c r="D440" s="67">
        <v>4</v>
      </c>
      <c r="E440">
        <v>1647944109.5</v>
      </c>
      <c r="F440">
        <v>1863.4000000953699</v>
      </c>
      <c r="G440" t="s">
        <v>1532</v>
      </c>
      <c r="H440" t="s">
        <v>1533</v>
      </c>
      <c r="I440">
        <v>3</v>
      </c>
      <c r="K440">
        <v>16.518426102572139</v>
      </c>
      <c r="L440">
        <v>14.96966216520063</v>
      </c>
      <c r="M440">
        <v>0.31521287641267309</v>
      </c>
      <c r="N440">
        <v>1647944101.75</v>
      </c>
      <c r="O440">
        <v>5.6169811070401823E-5</v>
      </c>
      <c r="P440">
        <v>5.6169811070401823E-2</v>
      </c>
      <c r="Q440" s="1">
        <v>0.92783687336187104</v>
      </c>
      <c r="R440">
        <v>548.54936666666697</v>
      </c>
      <c r="S440">
        <v>172.90982372135019</v>
      </c>
      <c r="T440">
        <v>17.488806848436642</v>
      </c>
      <c r="U440">
        <v>55.4825267529379</v>
      </c>
      <c r="V440">
        <v>4.0420685429955177E-3</v>
      </c>
      <c r="W440">
        <v>2.0797011959766589</v>
      </c>
      <c r="X440">
        <v>4.0377091324241866E-3</v>
      </c>
      <c r="Y440">
        <v>2.523959482906301E-3</v>
      </c>
      <c r="Z440">
        <v>16.535430306863983</v>
      </c>
      <c r="AA440">
        <v>25.109327250334406</v>
      </c>
      <c r="AB440">
        <v>24.716236666666699</v>
      </c>
      <c r="AC440">
        <v>3.1262807025922639</v>
      </c>
      <c r="AD440">
        <v>55.151588244608043</v>
      </c>
      <c r="AE440">
        <v>1.7531740115554033</v>
      </c>
      <c r="AF440">
        <v>3.1788277860280925</v>
      </c>
      <c r="AG440">
        <v>1.3731066910368606</v>
      </c>
      <c r="AH440">
        <v>-2.4770886682047206</v>
      </c>
      <c r="AI440">
        <v>31.313111233066419</v>
      </c>
      <c r="AJ440">
        <v>3.1802048952720292</v>
      </c>
      <c r="AK440">
        <v>48.551657766997707</v>
      </c>
      <c r="AL440">
        <v>0.91865972312850985</v>
      </c>
      <c r="AM440">
        <v>6.1368099893669016E-2</v>
      </c>
      <c r="AN440">
        <v>0.92783687336187104</v>
      </c>
      <c r="AO440">
        <v>559.65295870105297</v>
      </c>
      <c r="AP440">
        <v>558.20399393939397</v>
      </c>
      <c r="AQ440">
        <v>1.3465806450658701E-4</v>
      </c>
      <c r="AR440">
        <v>66.630111078723999</v>
      </c>
      <c r="AS440">
        <v>5.6169811070401823E-2</v>
      </c>
      <c r="AT440">
        <v>17.239959897335801</v>
      </c>
      <c r="AU440">
        <v>17.324647272727301</v>
      </c>
      <c r="AV440">
        <v>-4.3951887352548097E-6</v>
      </c>
      <c r="AW440">
        <v>77.681779896826598</v>
      </c>
      <c r="AX440">
        <v>0</v>
      </c>
      <c r="AY440">
        <v>0</v>
      </c>
      <c r="AZ440">
        <v>1</v>
      </c>
      <c r="BA440">
        <v>0</v>
      </c>
      <c r="BB440">
        <v>25992.307743742065</v>
      </c>
      <c r="BC440" t="s">
        <v>1522</v>
      </c>
      <c r="BD440">
        <v>10261.6</v>
      </c>
      <c r="BE440">
        <v>-0.142307692307692</v>
      </c>
      <c r="BF440">
        <v>3.9708000000000001</v>
      </c>
      <c r="BG440">
        <v>1.0358385444514184</v>
      </c>
      <c r="BH440">
        <v>-1.36627911507612</v>
      </c>
      <c r="BI440" t="s">
        <v>1534</v>
      </c>
      <c r="BJ440">
        <v>10253.700000000001</v>
      </c>
      <c r="BK440">
        <v>2.6124000000000001</v>
      </c>
      <c r="BL440">
        <v>2.8283999999999998</v>
      </c>
      <c r="BM440">
        <v>7.6368264743317704E-2</v>
      </c>
      <c r="BN440">
        <v>0.5</v>
      </c>
      <c r="BO440">
        <v>84.282300009774076</v>
      </c>
      <c r="BP440">
        <v>0.92783687336187104</v>
      </c>
      <c r="BQ440">
        <v>3.2182465001610776</v>
      </c>
      <c r="BR440">
        <v>2.7219427900899078E-2</v>
      </c>
      <c r="BS440">
        <v>0.40390326686465861</v>
      </c>
      <c r="BT440">
        <v>-0.14439789591898938</v>
      </c>
      <c r="BU440" t="s">
        <v>247</v>
      </c>
      <c r="BV440">
        <v>0</v>
      </c>
      <c r="BW440">
        <v>-0.14439789591898938</v>
      </c>
      <c r="BX440">
        <v>1.0510528552959233</v>
      </c>
      <c r="BY440">
        <v>7.2658824300340499E-2</v>
      </c>
      <c r="BZ440">
        <v>0.27760511860994819</v>
      </c>
      <c r="CA440">
        <v>7.2709947383684734E-2</v>
      </c>
      <c r="CB440">
        <v>0.27774619228582548</v>
      </c>
      <c r="CC440">
        <v>-4.016146588928458E-3</v>
      </c>
      <c r="CD440">
        <v>1.0040161465889283</v>
      </c>
      <c r="CE440">
        <v>253</v>
      </c>
      <c r="CF440">
        <v>300</v>
      </c>
      <c r="CG440">
        <v>300</v>
      </c>
      <c r="CH440">
        <v>300</v>
      </c>
      <c r="CI440">
        <v>10253.700000000001</v>
      </c>
      <c r="CJ440">
        <v>1.17</v>
      </c>
      <c r="CK440">
        <v>-8.4544200000000007E-3</v>
      </c>
      <c r="CL440">
        <v>0.66</v>
      </c>
      <c r="CM440" t="s">
        <v>247</v>
      </c>
      <c r="CN440" t="s">
        <v>247</v>
      </c>
      <c r="CO440" t="s">
        <v>247</v>
      </c>
      <c r="CP440" t="s">
        <v>247</v>
      </c>
      <c r="CQ440" t="s">
        <v>247</v>
      </c>
      <c r="CR440" t="s">
        <v>247</v>
      </c>
      <c r="CS440" t="s">
        <v>247</v>
      </c>
      <c r="CT440" t="s">
        <v>247</v>
      </c>
      <c r="CU440" t="s">
        <v>247</v>
      </c>
      <c r="CV440" t="s">
        <v>247</v>
      </c>
      <c r="CW440">
        <v>99.979069999999993</v>
      </c>
      <c r="CX440">
        <v>84.282300009774076</v>
      </c>
      <c r="CY440">
        <v>0.84299943988050785</v>
      </c>
      <c r="CZ440">
        <v>0.16538891896938013</v>
      </c>
      <c r="DA440">
        <v>4.5999999999999996</v>
      </c>
      <c r="DB440">
        <v>0.5</v>
      </c>
      <c r="DC440" t="s">
        <v>248</v>
      </c>
      <c r="DD440">
        <v>2</v>
      </c>
      <c r="DE440" t="b">
        <v>1</v>
      </c>
      <c r="DF440">
        <v>1647944101.75</v>
      </c>
      <c r="DG440">
        <v>548.54936666666697</v>
      </c>
      <c r="DH440">
        <v>550.00969999999995</v>
      </c>
      <c r="DI440">
        <v>17.33343</v>
      </c>
      <c r="DJ440">
        <v>17.240956666666701</v>
      </c>
      <c r="DK440">
        <v>556.77080000000001</v>
      </c>
      <c r="DL440">
        <v>17.050716666666698</v>
      </c>
      <c r="DM440">
        <v>299.97853333333302</v>
      </c>
      <c r="DN440">
        <v>101.04413333333299</v>
      </c>
      <c r="DO440">
        <v>9.9957106666666698E-2</v>
      </c>
      <c r="DP440">
        <v>24.995516666666699</v>
      </c>
      <c r="DQ440">
        <v>24.716236666666699</v>
      </c>
      <c r="DR440">
        <v>25.368303333333301</v>
      </c>
      <c r="DS440">
        <v>0</v>
      </c>
      <c r="DT440">
        <v>0</v>
      </c>
      <c r="DU440">
        <v>5004.8969999999999</v>
      </c>
      <c r="DV440">
        <v>0</v>
      </c>
      <c r="DW440">
        <v>32.401029999999999</v>
      </c>
      <c r="DX440" s="1">
        <v>99.979069999999993</v>
      </c>
      <c r="DY440">
        <v>0.90001770000000003</v>
      </c>
      <c r="DZ440">
        <v>9.9982420000000002E-2</v>
      </c>
      <c r="EA440">
        <v>0</v>
      </c>
      <c r="EB440">
        <v>2.7559999999999998</v>
      </c>
      <c r="EC440">
        <v>0</v>
      </c>
      <c r="ED440">
        <v>1288.1320000000001</v>
      </c>
      <c r="EE440">
        <v>829.08433333333301</v>
      </c>
      <c r="EF440">
        <v>34.5623</v>
      </c>
      <c r="EG440">
        <v>39.124766666666702</v>
      </c>
      <c r="EH440">
        <v>36.760066666666702</v>
      </c>
      <c r="EI440">
        <v>38.512233333333299</v>
      </c>
      <c r="EJ440">
        <v>35.8081666666667</v>
      </c>
      <c r="EK440">
        <v>89.982666666666702</v>
      </c>
      <c r="EL440">
        <v>9.9960000000000004</v>
      </c>
      <c r="EM440">
        <v>0</v>
      </c>
      <c r="EN440">
        <v>206.39999985694899</v>
      </c>
      <c r="EO440">
        <v>0</v>
      </c>
      <c r="EP440">
        <v>2.6124000000000001</v>
      </c>
      <c r="EQ440">
        <v>-1.9769231728618699</v>
      </c>
      <c r="ER440">
        <v>-3.15307689964032</v>
      </c>
      <c r="ES440">
        <v>1288.1795999999999</v>
      </c>
      <c r="ET440">
        <v>15</v>
      </c>
      <c r="EU440">
        <v>0</v>
      </c>
      <c r="EV440" t="s">
        <v>249</v>
      </c>
      <c r="EW440">
        <v>1647517414.0999999</v>
      </c>
      <c r="EX440">
        <v>1647517416.0999999</v>
      </c>
      <c r="EY440">
        <v>0</v>
      </c>
      <c r="EZ440">
        <v>0.214</v>
      </c>
      <c r="FA440">
        <v>5.0000000000000001E-3</v>
      </c>
      <c r="FB440">
        <v>-8.3160000000000007</v>
      </c>
      <c r="FC440">
        <v>0.29899999999999999</v>
      </c>
      <c r="FD440">
        <v>600</v>
      </c>
      <c r="FE440">
        <v>21</v>
      </c>
      <c r="FF440">
        <v>0.45</v>
      </c>
      <c r="FG440">
        <v>0.14000000000000001</v>
      </c>
      <c r="FH440">
        <v>-1.4647712500000001</v>
      </c>
      <c r="FI440">
        <v>-3.2358011257032297E-2</v>
      </c>
      <c r="FJ440">
        <v>3.7883408056001197E-2</v>
      </c>
      <c r="FK440">
        <v>1</v>
      </c>
      <c r="FL440">
        <v>2.5963235294117699</v>
      </c>
      <c r="FM440">
        <v>-0.19564558269753701</v>
      </c>
      <c r="FN440">
        <v>1.2637300698513001</v>
      </c>
      <c r="FO440">
        <v>1</v>
      </c>
      <c r="FP440">
        <v>8.7381932499999995E-2</v>
      </c>
      <c r="FQ440">
        <v>5.4399538086303899E-2</v>
      </c>
      <c r="FR440">
        <v>1.0017941470666199E-2</v>
      </c>
      <c r="FS440">
        <v>1</v>
      </c>
      <c r="FT440">
        <v>3</v>
      </c>
      <c r="FU440">
        <v>3</v>
      </c>
      <c r="FV440" t="s">
        <v>254</v>
      </c>
      <c r="FW440">
        <v>100</v>
      </c>
      <c r="FX440">
        <v>100</v>
      </c>
      <c r="FY440">
        <v>-8.2210000000000001</v>
      </c>
      <c r="FZ440">
        <v>0.28260000000000002</v>
      </c>
      <c r="GA440">
        <v>-5.92640960197539</v>
      </c>
      <c r="GB440">
        <v>-6.1472255440131896E-3</v>
      </c>
      <c r="GC440">
        <v>4.0142174821260903E-6</v>
      </c>
      <c r="GD440">
        <v>-6.7765446843560096E-10</v>
      </c>
      <c r="GE440">
        <v>6.52635436892431E-2</v>
      </c>
      <c r="GF440">
        <v>2.6136340373434201E-2</v>
      </c>
      <c r="GG440">
        <v>-1.0886145581756801E-3</v>
      </c>
      <c r="GH440">
        <v>1.78115029288535E-5</v>
      </c>
      <c r="GI440">
        <v>0</v>
      </c>
      <c r="GJ440">
        <v>2010</v>
      </c>
      <c r="GK440">
        <v>2</v>
      </c>
      <c r="GL440">
        <v>26</v>
      </c>
      <c r="GM440">
        <v>7111.6</v>
      </c>
      <c r="GN440">
        <v>7111.6</v>
      </c>
      <c r="GO440">
        <v>1.7309600000000001</v>
      </c>
      <c r="GP440">
        <v>2.3877000000000002</v>
      </c>
      <c r="GQ440">
        <v>2.1484399999999999</v>
      </c>
      <c r="GR440">
        <v>2.6025399999999999</v>
      </c>
      <c r="GS440">
        <v>2.2497600000000002</v>
      </c>
      <c r="GT440">
        <v>2.4511699999999998</v>
      </c>
      <c r="GU440">
        <v>33.311100000000003</v>
      </c>
      <c r="GV440">
        <v>16.040800000000001</v>
      </c>
      <c r="GW440">
        <v>18</v>
      </c>
      <c r="GX440">
        <v>285.584</v>
      </c>
      <c r="GY440">
        <v>1108.82</v>
      </c>
      <c r="GZ440">
        <v>23.613199999999999</v>
      </c>
      <c r="HA440">
        <v>27.0184</v>
      </c>
      <c r="HB440">
        <v>30</v>
      </c>
      <c r="HC440">
        <v>27.0748</v>
      </c>
      <c r="HD440">
        <v>27.017099999999999</v>
      </c>
      <c r="HE440">
        <v>34.699300000000001</v>
      </c>
      <c r="HF440">
        <v>23.342500000000001</v>
      </c>
      <c r="HG440">
        <v>61.997700000000002</v>
      </c>
      <c r="HH440">
        <v>23.613299999999999</v>
      </c>
      <c r="HI440">
        <v>550</v>
      </c>
      <c r="HJ440">
        <v>17.250499999999999</v>
      </c>
      <c r="HK440">
        <v>101.547</v>
      </c>
      <c r="HL440">
        <v>91.637500000000003</v>
      </c>
    </row>
    <row r="441" spans="2:220" x14ac:dyDescent="0.25">
      <c r="B441" s="67" t="s">
        <v>1115</v>
      </c>
      <c r="C441" s="67" t="s">
        <v>528</v>
      </c>
      <c r="D441" s="67">
        <v>4</v>
      </c>
      <c r="E441">
        <v>1647944218.5</v>
      </c>
      <c r="F441">
        <v>1972.4000000953699</v>
      </c>
      <c r="G441" t="s">
        <v>1535</v>
      </c>
      <c r="H441" t="s">
        <v>1536</v>
      </c>
      <c r="I441">
        <v>3</v>
      </c>
      <c r="K441">
        <v>16.405519604035138</v>
      </c>
      <c r="L441">
        <v>17.334067577344705</v>
      </c>
      <c r="M441">
        <v>0.31132059308190324</v>
      </c>
      <c r="N441">
        <v>1647944210.5</v>
      </c>
      <c r="O441">
        <v>5.5310788766532569E-5</v>
      </c>
      <c r="P441">
        <v>5.5310788766532566E-2</v>
      </c>
      <c r="Q441" s="1">
        <v>0.90740222942399651</v>
      </c>
      <c r="R441">
        <v>548.41983870967704</v>
      </c>
      <c r="S441">
        <v>170.73438944497838</v>
      </c>
      <c r="T441">
        <v>17.268076062547163</v>
      </c>
      <c r="U441">
        <v>55.467182211117716</v>
      </c>
      <c r="V441">
        <v>3.9318443179789907E-3</v>
      </c>
      <c r="W441">
        <v>2.0781303915591631</v>
      </c>
      <c r="X441">
        <v>3.9277161760370377E-3</v>
      </c>
      <c r="Y441">
        <v>2.4551931376528106E-3</v>
      </c>
      <c r="Z441">
        <v>33.079040546822235</v>
      </c>
      <c r="AA441">
        <v>25.197567110385116</v>
      </c>
      <c r="AB441">
        <v>24.794764516129</v>
      </c>
      <c r="AC441">
        <v>3.1409785851822294</v>
      </c>
      <c r="AD441">
        <v>55.239922620623695</v>
      </c>
      <c r="AE441">
        <v>1.7511532854161016</v>
      </c>
      <c r="AF441">
        <v>3.1700864200021757</v>
      </c>
      <c r="AG441">
        <v>1.3898252997661278</v>
      </c>
      <c r="AH441">
        <v>-2.4392057846040864</v>
      </c>
      <c r="AI441">
        <v>17.3178999566545</v>
      </c>
      <c r="AJ441">
        <v>1.7604469391944142</v>
      </c>
      <c r="AK441">
        <v>49.718181658067067</v>
      </c>
      <c r="AL441">
        <v>1.005027115065241</v>
      </c>
      <c r="AM441">
        <v>5.7979877520426437E-2</v>
      </c>
      <c r="AN441">
        <v>0.90740222942399651</v>
      </c>
      <c r="AO441">
        <v>559.61724075763402</v>
      </c>
      <c r="AP441">
        <v>558.13855151515099</v>
      </c>
      <c r="AQ441">
        <v>6.9679329017544303E-3</v>
      </c>
      <c r="AR441">
        <v>66.630111078723999</v>
      </c>
      <c r="AS441">
        <v>5.5310788766532566E-2</v>
      </c>
      <c r="AT441">
        <v>17.227622301316099</v>
      </c>
      <c r="AU441">
        <v>17.310981212121199</v>
      </c>
      <c r="AV441">
        <v>-2.3836664032780698E-6</v>
      </c>
      <c r="AW441">
        <v>77.681779896826598</v>
      </c>
      <c r="AX441">
        <v>0</v>
      </c>
      <c r="AY441">
        <v>0</v>
      </c>
      <c r="AZ441">
        <v>1</v>
      </c>
      <c r="BA441">
        <v>0</v>
      </c>
      <c r="BB441">
        <v>25961.515979122923</v>
      </c>
      <c r="BC441" t="s">
        <v>1522</v>
      </c>
      <c r="BD441">
        <v>10261.6</v>
      </c>
      <c r="BE441">
        <v>-0.142307692307692</v>
      </c>
      <c r="BF441">
        <v>3.9708000000000001</v>
      </c>
      <c r="BG441">
        <v>1.0358385444514184</v>
      </c>
      <c r="BH441">
        <v>-1.36627911507612</v>
      </c>
      <c r="BI441" t="s">
        <v>1537</v>
      </c>
      <c r="BJ441">
        <v>10259.200000000001</v>
      </c>
      <c r="BK441">
        <v>2.1509999999999998</v>
      </c>
      <c r="BL441">
        <v>2.2524000000000002</v>
      </c>
      <c r="BM441">
        <v>4.5018646776771587E-2</v>
      </c>
      <c r="BN441">
        <v>0.5</v>
      </c>
      <c r="BO441">
        <v>168.60681745197235</v>
      </c>
      <c r="BP441">
        <v>0.90740222942399651</v>
      </c>
      <c r="BQ441">
        <v>3.7952253795129751</v>
      </c>
      <c r="BR441">
        <v>1.3485109195823439E-2</v>
      </c>
      <c r="BS441">
        <v>0.76291955247735743</v>
      </c>
      <c r="BT441">
        <v>-0.14630803583989246</v>
      </c>
      <c r="BU441" t="s">
        <v>247</v>
      </c>
      <c r="BV441">
        <v>0</v>
      </c>
      <c r="BW441">
        <v>-0.14630803583989246</v>
      </c>
      <c r="BX441">
        <v>1.0649565067660685</v>
      </c>
      <c r="BY441">
        <v>4.2272756202484565E-2</v>
      </c>
      <c r="BZ441">
        <v>0.41738035170346099</v>
      </c>
      <c r="CA441">
        <v>4.2343372565143811E-2</v>
      </c>
      <c r="CB441">
        <v>0.41778628923666178</v>
      </c>
      <c r="CC441">
        <v>-2.8753342303692001E-3</v>
      </c>
      <c r="CD441">
        <v>1.0028753342303691</v>
      </c>
      <c r="CE441">
        <v>254</v>
      </c>
      <c r="CF441">
        <v>300</v>
      </c>
      <c r="CG441">
        <v>300</v>
      </c>
      <c r="CH441">
        <v>300</v>
      </c>
      <c r="CI441">
        <v>10259.200000000001</v>
      </c>
      <c r="CJ441">
        <v>0.92</v>
      </c>
      <c r="CK441">
        <v>-8.3740099999999994E-3</v>
      </c>
      <c r="CL441">
        <v>0.51</v>
      </c>
      <c r="CM441" t="s">
        <v>247</v>
      </c>
      <c r="CN441" t="s">
        <v>247</v>
      </c>
      <c r="CO441" t="s">
        <v>247</v>
      </c>
      <c r="CP441" t="s">
        <v>247</v>
      </c>
      <c r="CQ441" t="s">
        <v>247</v>
      </c>
      <c r="CR441" t="s">
        <v>247</v>
      </c>
      <c r="CS441" t="s">
        <v>247</v>
      </c>
      <c r="CT441" t="s">
        <v>247</v>
      </c>
      <c r="CU441" t="s">
        <v>247</v>
      </c>
      <c r="CV441" t="s">
        <v>247</v>
      </c>
      <c r="CW441">
        <v>200.00829032258099</v>
      </c>
      <c r="CX441">
        <v>168.60681745197235</v>
      </c>
      <c r="CY441">
        <v>0.84299914358568262</v>
      </c>
      <c r="CZ441">
        <v>0.16538834712036735</v>
      </c>
      <c r="DA441">
        <v>4.5999999999999996</v>
      </c>
      <c r="DB441">
        <v>0.5</v>
      </c>
      <c r="DC441" t="s">
        <v>248</v>
      </c>
      <c r="DD441">
        <v>2</v>
      </c>
      <c r="DE441" t="b">
        <v>1</v>
      </c>
      <c r="DF441">
        <v>1647944210.5</v>
      </c>
      <c r="DG441">
        <v>548.41983870967704</v>
      </c>
      <c r="DH441">
        <v>550.00948387096798</v>
      </c>
      <c r="DI441">
        <v>17.314151612903199</v>
      </c>
      <c r="DJ441">
        <v>17.226796774193499</v>
      </c>
      <c r="DK441">
        <v>556.641032258064</v>
      </c>
      <c r="DL441">
        <v>17.031522580645198</v>
      </c>
      <c r="DM441">
        <v>300.02874193548399</v>
      </c>
      <c r="DN441">
        <v>101.04</v>
      </c>
      <c r="DO441">
        <v>9.9999496774193494E-2</v>
      </c>
      <c r="DP441">
        <v>24.949338709677399</v>
      </c>
      <c r="DQ441">
        <v>24.794764516129</v>
      </c>
      <c r="DR441">
        <v>26.425451612903199</v>
      </c>
      <c r="DS441">
        <v>0</v>
      </c>
      <c r="DT441">
        <v>0</v>
      </c>
      <c r="DU441">
        <v>4999.27419354839</v>
      </c>
      <c r="DV441">
        <v>0</v>
      </c>
      <c r="DW441">
        <v>32.423554838709698</v>
      </c>
      <c r="DX441" s="1">
        <v>200.00829032258099</v>
      </c>
      <c r="DY441">
        <v>0.90002603225806499</v>
      </c>
      <c r="DZ441">
        <v>9.9974029032258105E-2</v>
      </c>
      <c r="EA441">
        <v>0</v>
      </c>
      <c r="EB441">
        <v>2.3056451612903199</v>
      </c>
      <c r="EC441">
        <v>0</v>
      </c>
      <c r="ED441">
        <v>2596.12838709677</v>
      </c>
      <c r="EE441">
        <v>1658.58870967742</v>
      </c>
      <c r="EF441">
        <v>34.249741935483897</v>
      </c>
      <c r="EG441">
        <v>39.033967741935498</v>
      </c>
      <c r="EH441">
        <v>36.650870967741902</v>
      </c>
      <c r="EI441">
        <v>38.225516129032201</v>
      </c>
      <c r="EJ441">
        <v>35.447322580645199</v>
      </c>
      <c r="EK441">
        <v>180.01354838709699</v>
      </c>
      <c r="EL441">
        <v>19.995161290322599</v>
      </c>
      <c r="EM441">
        <v>0</v>
      </c>
      <c r="EN441">
        <v>108</v>
      </c>
      <c r="EO441">
        <v>0</v>
      </c>
      <c r="EP441">
        <v>2.1509999999999998</v>
      </c>
      <c r="EQ441">
        <v>-0.26615388897749198</v>
      </c>
      <c r="ER441">
        <v>-60.461538456335603</v>
      </c>
      <c r="ES441">
        <v>2595.5675999999999</v>
      </c>
      <c r="ET441">
        <v>15</v>
      </c>
      <c r="EU441">
        <v>0</v>
      </c>
      <c r="EV441" t="s">
        <v>249</v>
      </c>
      <c r="EW441">
        <v>1647517414.0999999</v>
      </c>
      <c r="EX441">
        <v>1647517416.0999999</v>
      </c>
      <c r="EY441">
        <v>0</v>
      </c>
      <c r="EZ441">
        <v>0.214</v>
      </c>
      <c r="FA441">
        <v>5.0000000000000001E-3</v>
      </c>
      <c r="FB441">
        <v>-8.3160000000000007</v>
      </c>
      <c r="FC441">
        <v>0.29899999999999999</v>
      </c>
      <c r="FD441">
        <v>600</v>
      </c>
      <c r="FE441">
        <v>21</v>
      </c>
      <c r="FF441">
        <v>0.45</v>
      </c>
      <c r="FG441">
        <v>0.14000000000000001</v>
      </c>
      <c r="FH441">
        <v>-1.5899821951219499</v>
      </c>
      <c r="FI441">
        <v>0.120543344947733</v>
      </c>
      <c r="FJ441">
        <v>3.5376899829166801E-2</v>
      </c>
      <c r="FK441">
        <v>1</v>
      </c>
      <c r="FL441">
        <v>2.3088235294117601</v>
      </c>
      <c r="FM441">
        <v>-6.7226890124180802E-2</v>
      </c>
      <c r="FN441">
        <v>1.1358296131174801</v>
      </c>
      <c r="FO441">
        <v>1</v>
      </c>
      <c r="FP441">
        <v>8.8408168292682901E-2</v>
      </c>
      <c r="FQ441">
        <v>-2.69595303135889E-2</v>
      </c>
      <c r="FR441">
        <v>2.95343821362113E-3</v>
      </c>
      <c r="FS441">
        <v>1</v>
      </c>
      <c r="FT441">
        <v>3</v>
      </c>
      <c r="FU441">
        <v>3</v>
      </c>
      <c r="FV441" t="s">
        <v>254</v>
      </c>
      <c r="FW441">
        <v>100</v>
      </c>
      <c r="FX441">
        <v>100</v>
      </c>
      <c r="FY441">
        <v>-8.2210000000000001</v>
      </c>
      <c r="FZ441">
        <v>0.28260000000000002</v>
      </c>
      <c r="GA441">
        <v>-5.92640960197539</v>
      </c>
      <c r="GB441">
        <v>-6.1472255440131896E-3</v>
      </c>
      <c r="GC441">
        <v>4.0142174821260903E-6</v>
      </c>
      <c r="GD441">
        <v>-6.7765446843560096E-10</v>
      </c>
      <c r="GE441">
        <v>6.52635436892431E-2</v>
      </c>
      <c r="GF441">
        <v>2.6136340373434201E-2</v>
      </c>
      <c r="GG441">
        <v>-1.0886145581756801E-3</v>
      </c>
      <c r="GH441">
        <v>1.78115029288535E-5</v>
      </c>
      <c r="GI441">
        <v>0</v>
      </c>
      <c r="GJ441">
        <v>2010</v>
      </c>
      <c r="GK441">
        <v>2</v>
      </c>
      <c r="GL441">
        <v>26</v>
      </c>
      <c r="GM441">
        <v>7113.4</v>
      </c>
      <c r="GN441">
        <v>7113.4</v>
      </c>
      <c r="GO441">
        <v>1.7321800000000001</v>
      </c>
      <c r="GP441">
        <v>2.3925800000000002</v>
      </c>
      <c r="GQ441">
        <v>2.1484399999999999</v>
      </c>
      <c r="GR441">
        <v>2.6049799999999999</v>
      </c>
      <c r="GS441">
        <v>2.2497600000000002</v>
      </c>
      <c r="GT441">
        <v>2.4060100000000002</v>
      </c>
      <c r="GU441">
        <v>33.333500000000001</v>
      </c>
      <c r="GV441">
        <v>16.0321</v>
      </c>
      <c r="GW441">
        <v>18</v>
      </c>
      <c r="GX441">
        <v>285.96499999999997</v>
      </c>
      <c r="GY441">
        <v>1110.77</v>
      </c>
      <c r="GZ441">
        <v>23.820399999999999</v>
      </c>
      <c r="HA441">
        <v>27.002300000000002</v>
      </c>
      <c r="HB441">
        <v>30</v>
      </c>
      <c r="HC441">
        <v>27.060600000000001</v>
      </c>
      <c r="HD441">
        <v>27.003499999999999</v>
      </c>
      <c r="HE441">
        <v>34.703800000000001</v>
      </c>
      <c r="HF441">
        <v>23.342500000000001</v>
      </c>
      <c r="HG441">
        <v>61.625399999999999</v>
      </c>
      <c r="HH441">
        <v>23.8325</v>
      </c>
      <c r="HI441">
        <v>550</v>
      </c>
      <c r="HJ441">
        <v>17.250499999999999</v>
      </c>
      <c r="HK441">
        <v>101.554</v>
      </c>
      <c r="HL441">
        <v>91.636200000000002</v>
      </c>
    </row>
    <row r="442" spans="2:220" x14ac:dyDescent="0.25">
      <c r="B442" s="67" t="s">
        <v>1115</v>
      </c>
      <c r="C442" s="67" t="s">
        <v>528</v>
      </c>
      <c r="D442" s="67">
        <v>4</v>
      </c>
      <c r="E442">
        <v>1647944270.5</v>
      </c>
      <c r="F442">
        <v>2024.4000000953699</v>
      </c>
      <c r="G442" t="s">
        <v>1538</v>
      </c>
      <c r="H442" t="s">
        <v>1539</v>
      </c>
      <c r="I442">
        <v>3</v>
      </c>
      <c r="K442">
        <v>18.973552530167598</v>
      </c>
      <c r="L442">
        <v>18.45525888440131</v>
      </c>
      <c r="M442">
        <v>0.17794140188566432</v>
      </c>
      <c r="N442">
        <v>1647944262.75</v>
      </c>
      <c r="O442">
        <v>5.8929410858992462E-5</v>
      </c>
      <c r="P442">
        <v>5.8929410858992462E-2</v>
      </c>
      <c r="Q442" s="1">
        <v>1.1181002725049223</v>
      </c>
      <c r="R442">
        <v>548.30826666666701</v>
      </c>
      <c r="S442">
        <v>97.566741636165389</v>
      </c>
      <c r="T442">
        <v>9.8679724429417615</v>
      </c>
      <c r="U442">
        <v>55.456303807713041</v>
      </c>
      <c r="V442">
        <v>4.0402121565473745E-3</v>
      </c>
      <c r="W442">
        <v>2.0786054068727848</v>
      </c>
      <c r="X442">
        <v>4.0358544535995097E-3</v>
      </c>
      <c r="Y442">
        <v>2.5228001553482104E-3</v>
      </c>
      <c r="Z442">
        <v>66.156502808941397</v>
      </c>
      <c r="AA442">
        <v>25.534351950228338</v>
      </c>
      <c r="AB442">
        <v>25.065726666666698</v>
      </c>
      <c r="AC442">
        <v>3.192158714244786</v>
      </c>
      <c r="AD442">
        <v>55.018279998847689</v>
      </c>
      <c r="AE442">
        <v>1.7514471137469014</v>
      </c>
      <c r="AF442">
        <v>3.1833912542950888</v>
      </c>
      <c r="AG442">
        <v>1.4407116004978846</v>
      </c>
      <c r="AH442">
        <v>-2.5987870188815676</v>
      </c>
      <c r="AI442">
        <v>-5.1712773629437132</v>
      </c>
      <c r="AJ442">
        <v>-0.52646833216722344</v>
      </c>
      <c r="AK442">
        <v>57.859970094948892</v>
      </c>
      <c r="AL442">
        <v>1.0643102124051629</v>
      </c>
      <c r="AM442">
        <v>5.766975251182932E-2</v>
      </c>
      <c r="AN442">
        <v>1.1181002725049223</v>
      </c>
      <c r="AO442">
        <v>559.66119654919999</v>
      </c>
      <c r="AP442">
        <v>557.94609696969701</v>
      </c>
      <c r="AQ442">
        <v>-3.18203726758712E-3</v>
      </c>
      <c r="AR442">
        <v>66.630111078723999</v>
      </c>
      <c r="AS442">
        <v>5.8929410858992462E-2</v>
      </c>
      <c r="AT442">
        <v>17.2297860460347</v>
      </c>
      <c r="AU442">
        <v>17.3185393939394</v>
      </c>
      <c r="AV442">
        <v>1.0017241561532899E-6</v>
      </c>
      <c r="AW442">
        <v>77.681779896826598</v>
      </c>
      <c r="AX442">
        <v>0</v>
      </c>
      <c r="AY442">
        <v>0</v>
      </c>
      <c r="AZ442">
        <v>1</v>
      </c>
      <c r="BA442">
        <v>0</v>
      </c>
      <c r="BB442">
        <v>25965.944630498419</v>
      </c>
      <c r="BC442" t="s">
        <v>1522</v>
      </c>
      <c r="BD442">
        <v>10261.6</v>
      </c>
      <c r="BE442">
        <v>-0.142307692307692</v>
      </c>
      <c r="BF442">
        <v>3.9708000000000001</v>
      </c>
      <c r="BG442">
        <v>1.0358385444514184</v>
      </c>
      <c r="BH442">
        <v>-1.36627911507612</v>
      </c>
      <c r="BI442" t="s">
        <v>1540</v>
      </c>
      <c r="BJ442">
        <v>10276.200000000001</v>
      </c>
      <c r="BK442">
        <v>2.3679999999999999</v>
      </c>
      <c r="BL442">
        <v>3.3915999999999999</v>
      </c>
      <c r="BM442">
        <v>0.30180445807288603</v>
      </c>
      <c r="BN442">
        <v>0.5</v>
      </c>
      <c r="BO442">
        <v>337.20210329996939</v>
      </c>
      <c r="BP442">
        <v>1.1181002725049223</v>
      </c>
      <c r="BQ442">
        <v>50.884549023742295</v>
      </c>
      <c r="BR442">
        <v>7.3676271982532088E-3</v>
      </c>
      <c r="BS442">
        <v>0.17077485552541577</v>
      </c>
      <c r="BT442">
        <v>-0.1431840246799185</v>
      </c>
      <c r="BU442" t="s">
        <v>247</v>
      </c>
      <c r="BV442">
        <v>0</v>
      </c>
      <c r="BW442">
        <v>-0.1431840246799185</v>
      </c>
      <c r="BX442">
        <v>1.0422172498761406</v>
      </c>
      <c r="BY442">
        <v>0.28957921979198969</v>
      </c>
      <c r="BZ442">
        <v>0.14078810139401643</v>
      </c>
      <c r="CA442">
        <v>0.28965102915055907</v>
      </c>
      <c r="CB442">
        <v>0.14081809748945215</v>
      </c>
      <c r="CC442">
        <v>-1.7509762733736403E-2</v>
      </c>
      <c r="CD442">
        <v>1.0175097627337364</v>
      </c>
      <c r="CE442">
        <v>255</v>
      </c>
      <c r="CF442">
        <v>300</v>
      </c>
      <c r="CG442">
        <v>300</v>
      </c>
      <c r="CH442">
        <v>300</v>
      </c>
      <c r="CI442">
        <v>10276.200000000001</v>
      </c>
      <c r="CJ442">
        <v>2.2000000000000002</v>
      </c>
      <c r="CK442">
        <v>-8.2188399999999998E-3</v>
      </c>
      <c r="CL442">
        <v>1.67</v>
      </c>
      <c r="CM442" t="s">
        <v>247</v>
      </c>
      <c r="CN442" t="s">
        <v>247</v>
      </c>
      <c r="CO442" t="s">
        <v>247</v>
      </c>
      <c r="CP442" t="s">
        <v>247</v>
      </c>
      <c r="CQ442" t="s">
        <v>247</v>
      </c>
      <c r="CR442" t="s">
        <v>247</v>
      </c>
      <c r="CS442" t="s">
        <v>247</v>
      </c>
      <c r="CT442" t="s">
        <v>247</v>
      </c>
      <c r="CU442" t="s">
        <v>247</v>
      </c>
      <c r="CV442" t="s">
        <v>247</v>
      </c>
      <c r="CW442">
        <v>400.00243333333299</v>
      </c>
      <c r="CX442">
        <v>337.20210329996939</v>
      </c>
      <c r="CY442">
        <v>0.84300012999913332</v>
      </c>
      <c r="CZ442">
        <v>0.16539025089832735</v>
      </c>
      <c r="DA442">
        <v>4.5999999999999996</v>
      </c>
      <c r="DB442">
        <v>0.5</v>
      </c>
      <c r="DC442" t="s">
        <v>248</v>
      </c>
      <c r="DD442">
        <v>2</v>
      </c>
      <c r="DE442" t="b">
        <v>1</v>
      </c>
      <c r="DF442">
        <v>1647944262.75</v>
      </c>
      <c r="DG442">
        <v>548.30826666666701</v>
      </c>
      <c r="DH442">
        <v>549.98813333333305</v>
      </c>
      <c r="DI442">
        <v>17.316929999999999</v>
      </c>
      <c r="DJ442">
        <v>17.230063333333302</v>
      </c>
      <c r="DK442">
        <v>556.52923333333297</v>
      </c>
      <c r="DL442">
        <v>17.034303333333298</v>
      </c>
      <c r="DM442">
        <v>300.10016666666701</v>
      </c>
      <c r="DN442">
        <v>101.04073333333299</v>
      </c>
      <c r="DO442">
        <v>0.10000661</v>
      </c>
      <c r="DP442">
        <v>25.019580000000001</v>
      </c>
      <c r="DQ442">
        <v>25.065726666666698</v>
      </c>
      <c r="DR442">
        <v>25.54824</v>
      </c>
      <c r="DS442">
        <v>0</v>
      </c>
      <c r="DT442">
        <v>0</v>
      </c>
      <c r="DU442">
        <v>5001</v>
      </c>
      <c r="DV442">
        <v>0</v>
      </c>
      <c r="DW442">
        <v>32.388463333333299</v>
      </c>
      <c r="DX442" s="1">
        <v>400.00243333333299</v>
      </c>
      <c r="DY442">
        <v>0.89999486666666695</v>
      </c>
      <c r="DZ442">
        <v>0.100004923333333</v>
      </c>
      <c r="EA442">
        <v>0</v>
      </c>
      <c r="EB442">
        <v>2.2730000000000001</v>
      </c>
      <c r="EC442">
        <v>0</v>
      </c>
      <c r="ED442">
        <v>5566.1873333333297</v>
      </c>
      <c r="EE442">
        <v>3317.03033333333</v>
      </c>
      <c r="EF442">
        <v>34.747666666666703</v>
      </c>
      <c r="EG442">
        <v>39.993400000000001</v>
      </c>
      <c r="EH442">
        <v>37.210133333333303</v>
      </c>
      <c r="EI442">
        <v>39.314300000000003</v>
      </c>
      <c r="EJ442">
        <v>35.964300000000001</v>
      </c>
      <c r="EK442">
        <v>360.00066666666697</v>
      </c>
      <c r="EL442">
        <v>40.002000000000002</v>
      </c>
      <c r="EM442">
        <v>0</v>
      </c>
      <c r="EN442">
        <v>50.700000047683702</v>
      </c>
      <c r="EO442">
        <v>0</v>
      </c>
      <c r="EP442">
        <v>2.3679999999999999</v>
      </c>
      <c r="EQ442">
        <v>-0.71269232370914404</v>
      </c>
      <c r="ER442">
        <v>-103.37692307845499</v>
      </c>
      <c r="ES442">
        <v>5565.1812</v>
      </c>
      <c r="ET442">
        <v>15</v>
      </c>
      <c r="EU442">
        <v>0</v>
      </c>
      <c r="EV442" t="s">
        <v>249</v>
      </c>
      <c r="EW442">
        <v>1647517414.0999999</v>
      </c>
      <c r="EX442">
        <v>1647517416.0999999</v>
      </c>
      <c r="EY442">
        <v>0</v>
      </c>
      <c r="EZ442">
        <v>0.214</v>
      </c>
      <c r="FA442">
        <v>5.0000000000000001E-3</v>
      </c>
      <c r="FB442">
        <v>-8.3160000000000007</v>
      </c>
      <c r="FC442">
        <v>0.29899999999999999</v>
      </c>
      <c r="FD442">
        <v>600</v>
      </c>
      <c r="FE442">
        <v>21</v>
      </c>
      <c r="FF442">
        <v>0.45</v>
      </c>
      <c r="FG442">
        <v>0.14000000000000001</v>
      </c>
      <c r="FH442">
        <v>-1.6780792499999999</v>
      </c>
      <c r="FI442">
        <v>-4.1841163227017801E-2</v>
      </c>
      <c r="FJ442">
        <v>3.3554855266227902E-2</v>
      </c>
      <c r="FK442">
        <v>1</v>
      </c>
      <c r="FL442">
        <v>2.5655882352941202</v>
      </c>
      <c r="FM442">
        <v>-1.9419404247104499</v>
      </c>
      <c r="FN442">
        <v>1.19809515770677</v>
      </c>
      <c r="FO442">
        <v>0</v>
      </c>
      <c r="FP442">
        <v>8.7274837499999994E-2</v>
      </c>
      <c r="FQ442">
        <v>-4.8183996247658399E-3</v>
      </c>
      <c r="FR442">
        <v>1.1690518210685701E-3</v>
      </c>
      <c r="FS442">
        <v>1</v>
      </c>
      <c r="FT442">
        <v>2</v>
      </c>
      <c r="FU442">
        <v>3</v>
      </c>
      <c r="FV442" t="s">
        <v>250</v>
      </c>
      <c r="FW442">
        <v>100</v>
      </c>
      <c r="FX442">
        <v>100</v>
      </c>
      <c r="FY442">
        <v>-8.2210000000000001</v>
      </c>
      <c r="FZ442">
        <v>0.28270000000000001</v>
      </c>
      <c r="GA442">
        <v>-5.92640960197539</v>
      </c>
      <c r="GB442">
        <v>-6.1472255440131896E-3</v>
      </c>
      <c r="GC442">
        <v>4.0142174821260903E-6</v>
      </c>
      <c r="GD442">
        <v>-6.7765446843560096E-10</v>
      </c>
      <c r="GE442">
        <v>6.52635436892431E-2</v>
      </c>
      <c r="GF442">
        <v>2.6136340373434201E-2</v>
      </c>
      <c r="GG442">
        <v>-1.0886145581756801E-3</v>
      </c>
      <c r="GH442">
        <v>1.78115029288535E-5</v>
      </c>
      <c r="GI442">
        <v>0</v>
      </c>
      <c r="GJ442">
        <v>2010</v>
      </c>
      <c r="GK442">
        <v>2</v>
      </c>
      <c r="GL442">
        <v>26</v>
      </c>
      <c r="GM442">
        <v>7114.3</v>
      </c>
      <c r="GN442">
        <v>7114.2</v>
      </c>
      <c r="GO442">
        <v>1.7321800000000001</v>
      </c>
      <c r="GP442">
        <v>2.3986800000000001</v>
      </c>
      <c r="GQ442">
        <v>2.1484399999999999</v>
      </c>
      <c r="GR442">
        <v>2.6013199999999999</v>
      </c>
      <c r="GS442">
        <v>2.2497600000000002</v>
      </c>
      <c r="GT442">
        <v>2.3889200000000002</v>
      </c>
      <c r="GU442">
        <v>33.355899999999998</v>
      </c>
      <c r="GV442">
        <v>16.023299999999999</v>
      </c>
      <c r="GW442">
        <v>18</v>
      </c>
      <c r="GX442">
        <v>285.48099999999999</v>
      </c>
      <c r="GY442">
        <v>1107.27</v>
      </c>
      <c r="GZ442">
        <v>23.452100000000002</v>
      </c>
      <c r="HA442">
        <v>26.988600000000002</v>
      </c>
      <c r="HB442">
        <v>30</v>
      </c>
      <c r="HC442">
        <v>27.0486</v>
      </c>
      <c r="HD442">
        <v>26.991499999999998</v>
      </c>
      <c r="HE442">
        <v>34.704599999999999</v>
      </c>
      <c r="HF442">
        <v>23.342500000000001</v>
      </c>
      <c r="HG442">
        <v>61.255299999999998</v>
      </c>
      <c r="HH442">
        <v>23.436800000000002</v>
      </c>
      <c r="HI442">
        <v>550</v>
      </c>
      <c r="HJ442">
        <v>17.250499999999999</v>
      </c>
      <c r="HK442">
        <v>101.557</v>
      </c>
      <c r="HL442">
        <v>91.636399999999995</v>
      </c>
    </row>
    <row r="443" spans="2:220" x14ac:dyDescent="0.25">
      <c r="B443" s="67" t="s">
        <v>1115</v>
      </c>
      <c r="C443" s="67" t="s">
        <v>528</v>
      </c>
      <c r="D443" s="67">
        <v>4</v>
      </c>
      <c r="E443">
        <v>1647944474</v>
      </c>
      <c r="F443">
        <v>2227.9000000953702</v>
      </c>
      <c r="G443" t="s">
        <v>1541</v>
      </c>
      <c r="H443" t="s">
        <v>1542</v>
      </c>
      <c r="I443">
        <v>3</v>
      </c>
      <c r="K443">
        <v>15.341437449482239</v>
      </c>
      <c r="L443">
        <v>16.44926645542218</v>
      </c>
      <c r="M443">
        <v>0.31928182727737603</v>
      </c>
      <c r="N443">
        <v>1647944466</v>
      </c>
      <c r="O443">
        <v>8.4044760451570811E-5</v>
      </c>
      <c r="P443">
        <v>8.4044760451570805E-2</v>
      </c>
      <c r="Q443" s="1">
        <v>1.2893674354244922</v>
      </c>
      <c r="R443">
        <v>547.99874193548396</v>
      </c>
      <c r="S443">
        <v>174.96603967086455</v>
      </c>
      <c r="T443">
        <v>17.696417961835447</v>
      </c>
      <c r="U443">
        <v>55.425697455877085</v>
      </c>
      <c r="V443">
        <v>5.6679677758644112E-3</v>
      </c>
      <c r="W443">
        <v>2.0774019960286068</v>
      </c>
      <c r="X443">
        <v>5.6593904604946938E-3</v>
      </c>
      <c r="Y443">
        <v>3.5378885774760092E-3</v>
      </c>
      <c r="Z443">
        <v>98.09049195014812</v>
      </c>
      <c r="AA443">
        <v>25.784716379256224</v>
      </c>
      <c r="AB443">
        <v>25.1971903225806</v>
      </c>
      <c r="AC443">
        <v>3.2172514335513829</v>
      </c>
      <c r="AD443">
        <v>55.039129220715331</v>
      </c>
      <c r="AE443">
        <v>1.7521412160816505</v>
      </c>
      <c r="AF443">
        <v>3.1834464696112761</v>
      </c>
      <c r="AG443">
        <v>1.4651102174697324</v>
      </c>
      <c r="AH443">
        <v>-3.7063739359142729</v>
      </c>
      <c r="AI443">
        <v>-19.859217415339312</v>
      </c>
      <c r="AJ443">
        <v>-2.0243054478548319</v>
      </c>
      <c r="AK443">
        <v>72.500595151039704</v>
      </c>
      <c r="AL443">
        <v>1.2761814283816137</v>
      </c>
      <c r="AM443">
        <v>7.7582877743520628E-2</v>
      </c>
      <c r="AN443">
        <v>1.2893674354244922</v>
      </c>
      <c r="AO443">
        <v>559.62025793491</v>
      </c>
      <c r="AP443">
        <v>557.65033939393902</v>
      </c>
      <c r="AQ443">
        <v>-4.6159143355360499E-3</v>
      </c>
      <c r="AR443">
        <v>66.630111078723999</v>
      </c>
      <c r="AS443">
        <v>8.4044760451570805E-2</v>
      </c>
      <c r="AT443">
        <v>17.195059344189701</v>
      </c>
      <c r="AU443">
        <v>17.321707272727298</v>
      </c>
      <c r="AV443">
        <v>-7.1866587534799902E-7</v>
      </c>
      <c r="AW443">
        <v>77.681779896826598</v>
      </c>
      <c r="AX443">
        <v>0</v>
      </c>
      <c r="AY443">
        <v>0</v>
      </c>
      <c r="AZ443">
        <v>1</v>
      </c>
      <c r="BA443">
        <v>0</v>
      </c>
      <c r="BB443">
        <v>25939.071645062169</v>
      </c>
      <c r="BC443" t="s">
        <v>1522</v>
      </c>
      <c r="BD443">
        <v>10261.6</v>
      </c>
      <c r="BE443">
        <v>-0.142307692307692</v>
      </c>
      <c r="BF443">
        <v>3.9708000000000001</v>
      </c>
      <c r="BG443">
        <v>1.0358385444514184</v>
      </c>
      <c r="BH443">
        <v>-1.36627911507612</v>
      </c>
      <c r="BI443" t="s">
        <v>1543</v>
      </c>
      <c r="BJ443">
        <v>10273.200000000001</v>
      </c>
      <c r="BK443">
        <v>2.1521153846153802</v>
      </c>
      <c r="BL443">
        <v>2.4036</v>
      </c>
      <c r="BM443">
        <v>0.10462831393934924</v>
      </c>
      <c r="BN443">
        <v>0.5</v>
      </c>
      <c r="BO443">
        <v>505.22089599288978</v>
      </c>
      <c r="BP443">
        <v>1.2893674354244922</v>
      </c>
      <c r="BQ443">
        <v>26.430205257331689</v>
      </c>
      <c r="BR443">
        <v>5.2564067946587589E-3</v>
      </c>
      <c r="BS443">
        <v>0.65202196704942594</v>
      </c>
      <c r="BT443">
        <v>-0.14571263496439085</v>
      </c>
      <c r="BU443" t="s">
        <v>247</v>
      </c>
      <c r="BV443">
        <v>0</v>
      </c>
      <c r="BW443">
        <v>-0.14571263496439085</v>
      </c>
      <c r="BX443">
        <v>1.0606226639059706</v>
      </c>
      <c r="BY443">
        <v>9.8648008853622821E-2</v>
      </c>
      <c r="BZ443">
        <v>0.38071060117456851</v>
      </c>
      <c r="CA443">
        <v>9.8779942471781484E-2</v>
      </c>
      <c r="CB443">
        <v>0.38102576378706726</v>
      </c>
      <c r="CC443">
        <v>-6.6791313359905492E-3</v>
      </c>
      <c r="CD443">
        <v>1.0066791313359906</v>
      </c>
      <c r="CE443">
        <v>256</v>
      </c>
      <c r="CF443">
        <v>300</v>
      </c>
      <c r="CG443">
        <v>300</v>
      </c>
      <c r="CH443">
        <v>300</v>
      </c>
      <c r="CI443">
        <v>10273.200000000001</v>
      </c>
      <c r="CJ443">
        <v>2.11</v>
      </c>
      <c r="CK443">
        <v>-8.04559E-3</v>
      </c>
      <c r="CL443">
        <v>0.78</v>
      </c>
      <c r="CM443" t="s">
        <v>247</v>
      </c>
      <c r="CN443" t="s">
        <v>247</v>
      </c>
      <c r="CO443" t="s">
        <v>247</v>
      </c>
      <c r="CP443" t="s">
        <v>247</v>
      </c>
      <c r="CQ443" t="s">
        <v>247</v>
      </c>
      <c r="CR443" t="s">
        <v>247</v>
      </c>
      <c r="CS443" t="s">
        <v>247</v>
      </c>
      <c r="CT443" t="s">
        <v>247</v>
      </c>
      <c r="CU443" t="s">
        <v>247</v>
      </c>
      <c r="CV443" t="s">
        <v>247</v>
      </c>
      <c r="CW443">
        <v>600.01767741935498</v>
      </c>
      <c r="CX443">
        <v>505.22089599288978</v>
      </c>
      <c r="CY443">
        <v>0.84201001904780326</v>
      </c>
      <c r="CZ443">
        <v>0.16347933676226051</v>
      </c>
      <c r="DA443">
        <v>4.5999999999999996</v>
      </c>
      <c r="DB443">
        <v>0.5</v>
      </c>
      <c r="DC443" t="s">
        <v>248</v>
      </c>
      <c r="DD443">
        <v>2</v>
      </c>
      <c r="DE443" t="b">
        <v>1</v>
      </c>
      <c r="DF443">
        <v>1647944466</v>
      </c>
      <c r="DG443">
        <v>547.99874193548396</v>
      </c>
      <c r="DH443">
        <v>550.020806451613</v>
      </c>
      <c r="DI443">
        <v>17.323574193548399</v>
      </c>
      <c r="DJ443">
        <v>17.2066709677419</v>
      </c>
      <c r="DK443">
        <v>556.21909677419399</v>
      </c>
      <c r="DL443">
        <v>17.040903225806499</v>
      </c>
      <c r="DM443">
        <v>299.99067741935499</v>
      </c>
      <c r="DN443">
        <v>101.04203225806501</v>
      </c>
      <c r="DO443">
        <v>9.9983616129032296E-2</v>
      </c>
      <c r="DP443">
        <v>25.019870967741898</v>
      </c>
      <c r="DQ443">
        <v>25.1971903225806</v>
      </c>
      <c r="DR443">
        <v>26.138164516128999</v>
      </c>
      <c r="DS443">
        <v>0</v>
      </c>
      <c r="DT443">
        <v>0</v>
      </c>
      <c r="DU443">
        <v>4996.4719354838699</v>
      </c>
      <c r="DV443">
        <v>0</v>
      </c>
      <c r="DW443">
        <v>32.435625806451597</v>
      </c>
      <c r="DX443" s="1">
        <v>600.01767741935498</v>
      </c>
      <c r="DY443">
        <v>0.93299964516129097</v>
      </c>
      <c r="DZ443">
        <v>6.7000316129032206E-2</v>
      </c>
      <c r="EA443">
        <v>0</v>
      </c>
      <c r="EB443">
        <v>2.11435483870968</v>
      </c>
      <c r="EC443">
        <v>0</v>
      </c>
      <c r="ED443">
        <v>8404.6116129032307</v>
      </c>
      <c r="EE443">
        <v>5018.6677419354801</v>
      </c>
      <c r="EF443">
        <v>36.477612903225797</v>
      </c>
      <c r="EG443">
        <v>41.493645161290303</v>
      </c>
      <c r="EH443">
        <v>38.656999999999996</v>
      </c>
      <c r="EI443">
        <v>41.330419354838703</v>
      </c>
      <c r="EJ443">
        <v>37.544064516128998</v>
      </c>
      <c r="EK443">
        <v>559.81677419354799</v>
      </c>
      <c r="EL443">
        <v>40.201612903225801</v>
      </c>
      <c r="EM443">
        <v>0</v>
      </c>
      <c r="EN443">
        <v>202.59999990463299</v>
      </c>
      <c r="EO443">
        <v>0</v>
      </c>
      <c r="EP443">
        <v>2.1521153846153802</v>
      </c>
      <c r="EQ443">
        <v>1.9451281669498801</v>
      </c>
      <c r="ER443">
        <v>-66.616752125246904</v>
      </c>
      <c r="ES443">
        <v>8403.7953846153905</v>
      </c>
      <c r="ET443">
        <v>15</v>
      </c>
      <c r="EU443">
        <v>0</v>
      </c>
      <c r="EV443" t="s">
        <v>249</v>
      </c>
      <c r="EW443">
        <v>1647517414.0999999</v>
      </c>
      <c r="EX443">
        <v>1647517416.0999999</v>
      </c>
      <c r="EY443">
        <v>0</v>
      </c>
      <c r="EZ443">
        <v>0.214</v>
      </c>
      <c r="FA443">
        <v>5.0000000000000001E-3</v>
      </c>
      <c r="FB443">
        <v>-8.3160000000000007</v>
      </c>
      <c r="FC443">
        <v>0.29899999999999999</v>
      </c>
      <c r="FD443">
        <v>600</v>
      </c>
      <c r="FE443">
        <v>21</v>
      </c>
      <c r="FF443">
        <v>0.45</v>
      </c>
      <c r="FG443">
        <v>0.14000000000000001</v>
      </c>
      <c r="FH443">
        <v>-2.02784853658537</v>
      </c>
      <c r="FI443">
        <v>-3.2736376306621698E-2</v>
      </c>
      <c r="FJ443">
        <v>4.0092281877577102E-2</v>
      </c>
      <c r="FK443">
        <v>1</v>
      </c>
      <c r="FL443">
        <v>2.3752941176470599</v>
      </c>
      <c r="FM443">
        <v>-0.102215444773793</v>
      </c>
      <c r="FN443">
        <v>1.2904142866311801</v>
      </c>
      <c r="FO443">
        <v>1</v>
      </c>
      <c r="FP443">
        <v>0.114029951219512</v>
      </c>
      <c r="FQ443">
        <v>8.4030355400697102E-2</v>
      </c>
      <c r="FR443">
        <v>1.05548498988789E-2</v>
      </c>
      <c r="FS443">
        <v>1</v>
      </c>
      <c r="FT443">
        <v>3</v>
      </c>
      <c r="FU443">
        <v>3</v>
      </c>
      <c r="FV443" t="s">
        <v>254</v>
      </c>
      <c r="FW443">
        <v>100</v>
      </c>
      <c r="FX443">
        <v>100</v>
      </c>
      <c r="FY443">
        <v>-8.2200000000000006</v>
      </c>
      <c r="FZ443">
        <v>0.28260000000000002</v>
      </c>
      <c r="GA443">
        <v>-5.92640960197539</v>
      </c>
      <c r="GB443">
        <v>-6.1472255440131896E-3</v>
      </c>
      <c r="GC443">
        <v>4.0142174821260903E-6</v>
      </c>
      <c r="GD443">
        <v>-6.7765446843560096E-10</v>
      </c>
      <c r="GE443">
        <v>6.52635436892431E-2</v>
      </c>
      <c r="GF443">
        <v>2.6136340373434201E-2</v>
      </c>
      <c r="GG443">
        <v>-1.0886145581756801E-3</v>
      </c>
      <c r="GH443">
        <v>1.78115029288535E-5</v>
      </c>
      <c r="GI443">
        <v>0</v>
      </c>
      <c r="GJ443">
        <v>2010</v>
      </c>
      <c r="GK443">
        <v>2</v>
      </c>
      <c r="GL443">
        <v>26</v>
      </c>
      <c r="GM443">
        <v>7117.7</v>
      </c>
      <c r="GN443">
        <v>7117.6</v>
      </c>
      <c r="GO443">
        <v>1.7321800000000001</v>
      </c>
      <c r="GP443">
        <v>2.3901400000000002</v>
      </c>
      <c r="GQ443">
        <v>2.1484399999999999</v>
      </c>
      <c r="GR443">
        <v>2.5988799999999999</v>
      </c>
      <c r="GS443">
        <v>2.2497600000000002</v>
      </c>
      <c r="GT443">
        <v>2.4426299999999999</v>
      </c>
      <c r="GU443">
        <v>33.378399999999999</v>
      </c>
      <c r="GV443">
        <v>16.014600000000002</v>
      </c>
      <c r="GW443">
        <v>18</v>
      </c>
      <c r="GX443">
        <v>285.63099999999997</v>
      </c>
      <c r="GY443">
        <v>1109.32</v>
      </c>
      <c r="GZ443">
        <v>23.053000000000001</v>
      </c>
      <c r="HA443">
        <v>26.933900000000001</v>
      </c>
      <c r="HB443">
        <v>30</v>
      </c>
      <c r="HC443">
        <v>26.997299999999999</v>
      </c>
      <c r="HD443">
        <v>26.943899999999999</v>
      </c>
      <c r="HE443">
        <v>34.713000000000001</v>
      </c>
      <c r="HF443">
        <v>23.0717</v>
      </c>
      <c r="HG443">
        <v>60.509</v>
      </c>
      <c r="HH443">
        <v>23.048100000000002</v>
      </c>
      <c r="HI443">
        <v>550</v>
      </c>
      <c r="HJ443">
        <v>17.250699999999998</v>
      </c>
      <c r="HK443">
        <v>101.562</v>
      </c>
      <c r="HL443">
        <v>91.644599999999997</v>
      </c>
    </row>
    <row r="444" spans="2:220" x14ac:dyDescent="0.25">
      <c r="B444" s="67" t="s">
        <v>1115</v>
      </c>
      <c r="C444" s="67" t="s">
        <v>528</v>
      </c>
      <c r="D444" s="67">
        <v>4</v>
      </c>
      <c r="E444">
        <v>1647944676.5</v>
      </c>
      <c r="F444">
        <v>2430.4000000953702</v>
      </c>
      <c r="G444" t="s">
        <v>1544</v>
      </c>
      <c r="H444" t="s">
        <v>1545</v>
      </c>
      <c r="I444">
        <v>3</v>
      </c>
      <c r="K444">
        <v>14.063027098431723</v>
      </c>
      <c r="L444">
        <v>13.641713451613445</v>
      </c>
      <c r="M444">
        <v>0.35976577333133791</v>
      </c>
      <c r="N444">
        <v>1647944668.75</v>
      </c>
      <c r="O444">
        <v>1.2630281879079204E-4</v>
      </c>
      <c r="P444">
        <v>0.12630281879079205</v>
      </c>
      <c r="Q444" s="1">
        <v>1.7761999632632202</v>
      </c>
      <c r="R444">
        <v>547.23796666666703</v>
      </c>
      <c r="S444">
        <v>196.8774902741024</v>
      </c>
      <c r="T444">
        <v>19.912110436824349</v>
      </c>
      <c r="U444">
        <v>55.347428557317606</v>
      </c>
      <c r="V444">
        <v>8.341916048298325E-3</v>
      </c>
      <c r="W444">
        <v>2.0776636399444532</v>
      </c>
      <c r="X444">
        <v>8.3233534383196708E-3</v>
      </c>
      <c r="Y444">
        <v>5.2037602011909484E-3</v>
      </c>
      <c r="Z444">
        <v>129.99222684180353</v>
      </c>
      <c r="AA444">
        <v>26.001776838591724</v>
      </c>
      <c r="AB444">
        <v>25.37331</v>
      </c>
      <c r="AC444">
        <v>3.2511377528975154</v>
      </c>
      <c r="AD444">
        <v>55.195555748373259</v>
      </c>
      <c r="AE444">
        <v>1.7543718685889171</v>
      </c>
      <c r="AF444">
        <v>3.1784658108830119</v>
      </c>
      <c r="AG444">
        <v>1.4967658843085982</v>
      </c>
      <c r="AH444">
        <v>-5.5699543086739292</v>
      </c>
      <c r="AI444">
        <v>-42.530950888896868</v>
      </c>
      <c r="AJ444">
        <v>-4.3380232879656475</v>
      </c>
      <c r="AK444">
        <v>77.553298356267078</v>
      </c>
      <c r="AL444">
        <v>1.7346414143702238</v>
      </c>
      <c r="AM444">
        <v>0.12715715078775994</v>
      </c>
      <c r="AN444">
        <v>1.7761999632632202</v>
      </c>
      <c r="AO444">
        <v>559.57620848034401</v>
      </c>
      <c r="AP444">
        <v>556.82406666666702</v>
      </c>
      <c r="AQ444">
        <v>-2.07881822403441E-3</v>
      </c>
      <c r="AR444">
        <v>66.630111078723999</v>
      </c>
      <c r="AS444">
        <v>0.12630281879079205</v>
      </c>
      <c r="AT444">
        <v>17.156076865121602</v>
      </c>
      <c r="AU444">
        <v>17.34638</v>
      </c>
      <c r="AV444">
        <v>-3.5516569288825901E-7</v>
      </c>
      <c r="AW444">
        <v>77.681779896826598</v>
      </c>
      <c r="AX444">
        <v>0</v>
      </c>
      <c r="AY444">
        <v>0</v>
      </c>
      <c r="AZ444">
        <v>1</v>
      </c>
      <c r="BA444">
        <v>0</v>
      </c>
      <c r="BB444">
        <v>25947.281691210646</v>
      </c>
      <c r="BC444" t="s">
        <v>1522</v>
      </c>
      <c r="BD444">
        <v>10261.6</v>
      </c>
      <c r="BE444">
        <v>-0.142307692307692</v>
      </c>
      <c r="BF444">
        <v>3.9708000000000001</v>
      </c>
      <c r="BG444">
        <v>1.0358385444514184</v>
      </c>
      <c r="BH444">
        <v>-1.36627911507612</v>
      </c>
      <c r="BI444" t="s">
        <v>1546</v>
      </c>
      <c r="BJ444">
        <v>10274.200000000001</v>
      </c>
      <c r="BK444">
        <v>2.8807692307692299</v>
      </c>
      <c r="BL444">
        <v>2.9007999999999998</v>
      </c>
      <c r="BM444">
        <v>6.9052569052571178E-3</v>
      </c>
      <c r="BN444">
        <v>0.5</v>
      </c>
      <c r="BO444">
        <v>673.17815309937976</v>
      </c>
      <c r="BP444">
        <v>1.7761999632632202</v>
      </c>
      <c r="BQ444">
        <v>2.3242340450788626</v>
      </c>
      <c r="BR444">
        <v>4.6681239785798922E-3</v>
      </c>
      <c r="BS444">
        <v>0.36886376172090468</v>
      </c>
      <c r="BT444">
        <v>-0.14421413690536375</v>
      </c>
      <c r="BU444" t="s">
        <v>247</v>
      </c>
      <c r="BV444">
        <v>0</v>
      </c>
      <c r="BW444">
        <v>-0.14421413690536375</v>
      </c>
      <c r="BX444">
        <v>1.0497152981609776</v>
      </c>
      <c r="BY444">
        <v>6.5782187964247545E-3</v>
      </c>
      <c r="BZ444">
        <v>0.26002340803734836</v>
      </c>
      <c r="CA444">
        <v>6.5823399156734906E-3</v>
      </c>
      <c r="CB444">
        <v>0.26014393009964398</v>
      </c>
      <c r="CC444">
        <v>-3.2931209343961228E-4</v>
      </c>
      <c r="CD444">
        <v>1.0003293120934396</v>
      </c>
      <c r="CE444">
        <v>257</v>
      </c>
      <c r="CF444">
        <v>300</v>
      </c>
      <c r="CG444">
        <v>300</v>
      </c>
      <c r="CH444">
        <v>300</v>
      </c>
      <c r="CI444">
        <v>10274.200000000001</v>
      </c>
      <c r="CJ444">
        <v>2.52</v>
      </c>
      <c r="CK444">
        <v>-7.8764999999999998E-3</v>
      </c>
      <c r="CL444">
        <v>1.43</v>
      </c>
      <c r="CM444" t="s">
        <v>247</v>
      </c>
      <c r="CN444" t="s">
        <v>247</v>
      </c>
      <c r="CO444" t="s">
        <v>247</v>
      </c>
      <c r="CP444" t="s">
        <v>247</v>
      </c>
      <c r="CQ444" t="s">
        <v>247</v>
      </c>
      <c r="CR444" t="s">
        <v>247</v>
      </c>
      <c r="CS444" t="s">
        <v>247</v>
      </c>
      <c r="CT444" t="s">
        <v>247</v>
      </c>
      <c r="CU444" t="s">
        <v>247</v>
      </c>
      <c r="CV444" t="s">
        <v>247</v>
      </c>
      <c r="CW444">
        <v>799.97373333333303</v>
      </c>
      <c r="CX444">
        <v>673.17815309937976</v>
      </c>
      <c r="CY444">
        <v>0.84150032063475255</v>
      </c>
      <c r="CZ444">
        <v>0.16249561882507257</v>
      </c>
      <c r="DA444">
        <v>4.5999999999999996</v>
      </c>
      <c r="DB444">
        <v>0.5</v>
      </c>
      <c r="DC444" t="s">
        <v>248</v>
      </c>
      <c r="DD444">
        <v>2</v>
      </c>
      <c r="DE444" t="b">
        <v>1</v>
      </c>
      <c r="DF444">
        <v>1647944668.75</v>
      </c>
      <c r="DG444">
        <v>547.23796666666703</v>
      </c>
      <c r="DH444">
        <v>550.00436666666701</v>
      </c>
      <c r="DI444">
        <v>17.346043333333299</v>
      </c>
      <c r="DJ444">
        <v>17.1544566666667</v>
      </c>
      <c r="DK444">
        <v>555.45646666666698</v>
      </c>
      <c r="DL444">
        <v>17.063279999999999</v>
      </c>
      <c r="DM444">
        <v>300.00876666666699</v>
      </c>
      <c r="DN444">
        <v>101.03959999999999</v>
      </c>
      <c r="DO444">
        <v>9.9999093333333303E-2</v>
      </c>
      <c r="DP444">
        <v>24.9936066666667</v>
      </c>
      <c r="DQ444">
        <v>25.37331</v>
      </c>
      <c r="DR444">
        <v>26.323536666666701</v>
      </c>
      <c r="DS444">
        <v>0</v>
      </c>
      <c r="DT444">
        <v>0</v>
      </c>
      <c r="DU444">
        <v>4997.5626666666703</v>
      </c>
      <c r="DV444">
        <v>0</v>
      </c>
      <c r="DW444">
        <v>32.435533333333296</v>
      </c>
      <c r="DX444" s="1">
        <v>799.97373333333303</v>
      </c>
      <c r="DY444">
        <v>0.94999040000000001</v>
      </c>
      <c r="DZ444">
        <v>5.0009959999999999E-2</v>
      </c>
      <c r="EA444">
        <v>0</v>
      </c>
      <c r="EB444">
        <v>2.7488333333333301</v>
      </c>
      <c r="EC444">
        <v>0</v>
      </c>
      <c r="ED444">
        <v>11268.5766666667</v>
      </c>
      <c r="EE444">
        <v>6720.6573333333299</v>
      </c>
      <c r="EF444">
        <v>35.174799999999998</v>
      </c>
      <c r="EG444">
        <v>38.589399999999998</v>
      </c>
      <c r="EH444">
        <v>36.8414</v>
      </c>
      <c r="EI444">
        <v>37.685133333333297</v>
      </c>
      <c r="EJ444">
        <v>35.924666666666702</v>
      </c>
      <c r="EK444">
        <v>759.96833333333302</v>
      </c>
      <c r="EL444">
        <v>40.0073333333333</v>
      </c>
      <c r="EM444">
        <v>0</v>
      </c>
      <c r="EN444">
        <v>201.39999985694899</v>
      </c>
      <c r="EO444">
        <v>0</v>
      </c>
      <c r="EP444">
        <v>2.8807692307692299</v>
      </c>
      <c r="EQ444">
        <v>3.10974361406927</v>
      </c>
      <c r="ER444">
        <v>-23.3709401752396</v>
      </c>
      <c r="ES444">
        <v>11268.7076923077</v>
      </c>
      <c r="ET444">
        <v>15</v>
      </c>
      <c r="EU444">
        <v>0</v>
      </c>
      <c r="EV444" t="s">
        <v>249</v>
      </c>
      <c r="EW444">
        <v>1647517414.0999999</v>
      </c>
      <c r="EX444">
        <v>1647517416.0999999</v>
      </c>
      <c r="EY444">
        <v>0</v>
      </c>
      <c r="EZ444">
        <v>0.214</v>
      </c>
      <c r="FA444">
        <v>5.0000000000000001E-3</v>
      </c>
      <c r="FB444">
        <v>-8.3160000000000007</v>
      </c>
      <c r="FC444">
        <v>0.29899999999999999</v>
      </c>
      <c r="FD444">
        <v>600</v>
      </c>
      <c r="FE444">
        <v>21</v>
      </c>
      <c r="FF444">
        <v>0.45</v>
      </c>
      <c r="FG444">
        <v>0.14000000000000001</v>
      </c>
      <c r="FH444">
        <v>-2.7553207500000001</v>
      </c>
      <c r="FI444">
        <v>-8.8936322701685597E-2</v>
      </c>
      <c r="FJ444">
        <v>5.1520403404258203E-2</v>
      </c>
      <c r="FK444">
        <v>1</v>
      </c>
      <c r="FL444">
        <v>2.8504411764705901</v>
      </c>
      <c r="FM444">
        <v>0.64041254177176399</v>
      </c>
      <c r="FN444">
        <v>1.4867133944133399</v>
      </c>
      <c r="FO444">
        <v>1</v>
      </c>
      <c r="FP444">
        <v>0.19292147500000001</v>
      </c>
      <c r="FQ444">
        <v>-2.5984108818012001E-2</v>
      </c>
      <c r="FR444">
        <v>2.6796676378564202E-3</v>
      </c>
      <c r="FS444">
        <v>1</v>
      </c>
      <c r="FT444">
        <v>3</v>
      </c>
      <c r="FU444">
        <v>3</v>
      </c>
      <c r="FV444" t="s">
        <v>254</v>
      </c>
      <c r="FW444">
        <v>100</v>
      </c>
      <c r="FX444">
        <v>100</v>
      </c>
      <c r="FY444">
        <v>-8.218</v>
      </c>
      <c r="FZ444">
        <v>0.28270000000000001</v>
      </c>
      <c r="GA444">
        <v>-5.92640960197539</v>
      </c>
      <c r="GB444">
        <v>-6.1472255440131896E-3</v>
      </c>
      <c r="GC444">
        <v>4.0142174821260903E-6</v>
      </c>
      <c r="GD444">
        <v>-6.7765446843560096E-10</v>
      </c>
      <c r="GE444">
        <v>6.52635436892431E-2</v>
      </c>
      <c r="GF444">
        <v>2.6136340373434201E-2</v>
      </c>
      <c r="GG444">
        <v>-1.0886145581756801E-3</v>
      </c>
      <c r="GH444">
        <v>1.78115029288535E-5</v>
      </c>
      <c r="GI444">
        <v>0</v>
      </c>
      <c r="GJ444">
        <v>2010</v>
      </c>
      <c r="GK444">
        <v>2</v>
      </c>
      <c r="GL444">
        <v>26</v>
      </c>
      <c r="GM444">
        <v>7121</v>
      </c>
      <c r="GN444">
        <v>7121</v>
      </c>
      <c r="GO444">
        <v>1.7321800000000001</v>
      </c>
      <c r="GP444">
        <v>2.3913600000000002</v>
      </c>
      <c r="GQ444">
        <v>2.1484399999999999</v>
      </c>
      <c r="GR444">
        <v>2.6013199999999999</v>
      </c>
      <c r="GS444">
        <v>2.2497600000000002</v>
      </c>
      <c r="GT444">
        <v>2.4487299999999999</v>
      </c>
      <c r="GU444">
        <v>33.445599999999999</v>
      </c>
      <c r="GV444">
        <v>16.005800000000001</v>
      </c>
      <c r="GW444">
        <v>18</v>
      </c>
      <c r="GX444">
        <v>285.70600000000002</v>
      </c>
      <c r="GY444">
        <v>1108.68</v>
      </c>
      <c r="GZ444">
        <v>23.415099999999999</v>
      </c>
      <c r="HA444">
        <v>26.883800000000001</v>
      </c>
      <c r="HB444">
        <v>29.9999</v>
      </c>
      <c r="HC444">
        <v>26.951799999999999</v>
      </c>
      <c r="HD444">
        <v>26.898700000000002</v>
      </c>
      <c r="HE444">
        <v>34.709899999999998</v>
      </c>
      <c r="HF444">
        <v>23.361000000000001</v>
      </c>
      <c r="HG444">
        <v>59.765300000000003</v>
      </c>
      <c r="HH444">
        <v>23.415299999999998</v>
      </c>
      <c r="HI444">
        <v>550</v>
      </c>
      <c r="HJ444">
        <v>17.163799999999998</v>
      </c>
      <c r="HK444">
        <v>101.57</v>
      </c>
      <c r="HL444">
        <v>91.644300000000001</v>
      </c>
    </row>
    <row r="445" spans="2:220" x14ac:dyDescent="0.25">
      <c r="B445" s="67" t="s">
        <v>1115</v>
      </c>
      <c r="C445" s="67" t="s">
        <v>528</v>
      </c>
      <c r="D445" s="67">
        <v>4</v>
      </c>
      <c r="E445">
        <v>1647944881</v>
      </c>
      <c r="F445">
        <v>2634.9000000953702</v>
      </c>
      <c r="G445" t="s">
        <v>1547</v>
      </c>
      <c r="H445" t="s">
        <v>1548</v>
      </c>
      <c r="I445">
        <v>3</v>
      </c>
      <c r="K445">
        <v>13.146271327082141</v>
      </c>
      <c r="L445">
        <v>12.107064242882149</v>
      </c>
      <c r="M445">
        <v>0.38518671894874684</v>
      </c>
      <c r="N445">
        <v>1647944873.25</v>
      </c>
      <c r="O445">
        <v>1.8604359706934348E-4</v>
      </c>
      <c r="P445">
        <v>0.18604359706934348</v>
      </c>
      <c r="Q445" s="1">
        <v>2.4457796057399332</v>
      </c>
      <c r="R445">
        <v>546.39946666666697</v>
      </c>
      <c r="S445">
        <v>210.46581780067862</v>
      </c>
      <c r="T445">
        <v>21.285860054731387</v>
      </c>
      <c r="U445">
        <v>55.261147406184826</v>
      </c>
      <c r="V445">
        <v>1.2017185088219091E-2</v>
      </c>
      <c r="W445">
        <v>2.0763412436669935</v>
      </c>
      <c r="X445">
        <v>1.1978679035464974E-2</v>
      </c>
      <c r="Y445">
        <v>7.4901236724675534E-3</v>
      </c>
      <c r="Z445">
        <v>161.91307198325558</v>
      </c>
      <c r="AA445">
        <v>26.268770920720833</v>
      </c>
      <c r="AB445">
        <v>25.543769999999999</v>
      </c>
      <c r="AC445">
        <v>3.2842316665736777</v>
      </c>
      <c r="AD445">
        <v>55.04345018093364</v>
      </c>
      <c r="AE445">
        <v>1.7525652421193183</v>
      </c>
      <c r="AF445">
        <v>3.1839669140623474</v>
      </c>
      <c r="AG445">
        <v>1.5316664244543594</v>
      </c>
      <c r="AH445">
        <v>-8.2045226307580474</v>
      </c>
      <c r="AI445">
        <v>-58.338125677087902</v>
      </c>
      <c r="AJ445">
        <v>-5.9600736247970172</v>
      </c>
      <c r="AK445">
        <v>89.410350050612607</v>
      </c>
      <c r="AL445">
        <v>2.2400920073369379</v>
      </c>
      <c r="AM445">
        <v>0.18502355008596802</v>
      </c>
      <c r="AN445">
        <v>2.4457796057399332</v>
      </c>
      <c r="AO445">
        <v>559.51532791928798</v>
      </c>
      <c r="AP445">
        <v>555.97692727272704</v>
      </c>
      <c r="AQ445">
        <v>-3.0588036969268598E-2</v>
      </c>
      <c r="AR445">
        <v>66.630111078723999</v>
      </c>
      <c r="AS445">
        <v>0.18604359706934348</v>
      </c>
      <c r="AT445">
        <v>17.045292312597699</v>
      </c>
      <c r="AU445">
        <v>17.325615151515098</v>
      </c>
      <c r="AV445">
        <v>4.7495236692606499E-7</v>
      </c>
      <c r="AW445">
        <v>77.681779896826598</v>
      </c>
      <c r="AX445">
        <v>0</v>
      </c>
      <c r="AY445">
        <v>0</v>
      </c>
      <c r="AZ445">
        <v>1</v>
      </c>
      <c r="BA445">
        <v>0</v>
      </c>
      <c r="BB445">
        <v>25915.421688328363</v>
      </c>
      <c r="BC445" t="s">
        <v>1522</v>
      </c>
      <c r="BD445">
        <v>10261.6</v>
      </c>
      <c r="BE445">
        <v>-0.142307692307692</v>
      </c>
      <c r="BF445">
        <v>3.9708000000000001</v>
      </c>
      <c r="BG445">
        <v>1.0358385444514184</v>
      </c>
      <c r="BH445">
        <v>-1.36627911507612</v>
      </c>
      <c r="BI445" t="s">
        <v>1549</v>
      </c>
      <c r="BJ445">
        <v>10267.6</v>
      </c>
      <c r="BK445">
        <v>2.0144230769230802</v>
      </c>
      <c r="BL445">
        <v>5.9682199999999996</v>
      </c>
      <c r="BM445">
        <v>0.66247506343213214</v>
      </c>
      <c r="BN445">
        <v>0.5</v>
      </c>
      <c r="BO445">
        <v>841.18348824002874</v>
      </c>
      <c r="BP445">
        <v>2.4457796057399332</v>
      </c>
      <c r="BQ445">
        <v>278.63154236493762</v>
      </c>
      <c r="BR445">
        <v>4.5317802525960856E-3</v>
      </c>
      <c r="BS445">
        <v>-0.33467600054957752</v>
      </c>
      <c r="BT445">
        <v>-0.1406210412510136</v>
      </c>
      <c r="BU445" t="s">
        <v>247</v>
      </c>
      <c r="BV445">
        <v>0</v>
      </c>
      <c r="BW445">
        <v>-0.1406210412510136</v>
      </c>
      <c r="BX445">
        <v>1.0235616383529786</v>
      </c>
      <c r="BY445">
        <v>0.64722537325463492</v>
      </c>
      <c r="BZ445">
        <v>-0.48582229354749557</v>
      </c>
      <c r="CA445">
        <v>0.64704672364944893</v>
      </c>
      <c r="CB445">
        <v>-0.48562307370058938</v>
      </c>
      <c r="CC445">
        <v>-4.5180928948729472E-2</v>
      </c>
      <c r="CD445">
        <v>1.0451809289487295</v>
      </c>
      <c r="CE445">
        <v>258</v>
      </c>
      <c r="CF445">
        <v>300</v>
      </c>
      <c r="CG445">
        <v>300</v>
      </c>
      <c r="CH445">
        <v>300</v>
      </c>
      <c r="CI445">
        <v>10267.6</v>
      </c>
      <c r="CJ445">
        <v>1.54</v>
      </c>
      <c r="CK445">
        <v>-7.7014900000000001E-3</v>
      </c>
      <c r="CL445">
        <v>0.52</v>
      </c>
      <c r="CM445" t="s">
        <v>247</v>
      </c>
      <c r="CN445" t="s">
        <v>247</v>
      </c>
      <c r="CO445" t="s">
        <v>247</v>
      </c>
      <c r="CP445" t="s">
        <v>247</v>
      </c>
      <c r="CQ445" t="s">
        <v>247</v>
      </c>
      <c r="CR445" t="s">
        <v>247</v>
      </c>
      <c r="CS445" t="s">
        <v>247</v>
      </c>
      <c r="CT445" t="s">
        <v>247</v>
      </c>
      <c r="CU445" t="s">
        <v>247</v>
      </c>
      <c r="CV445" t="s">
        <v>247</v>
      </c>
      <c r="CW445">
        <v>999.98019999999997</v>
      </c>
      <c r="CX445">
        <v>841.18348824002874</v>
      </c>
      <c r="CY445">
        <v>0.84120014400288001</v>
      </c>
      <c r="CZ445">
        <v>0.16191627792555852</v>
      </c>
      <c r="DA445">
        <v>4.5999999999999996</v>
      </c>
      <c r="DB445">
        <v>0.5</v>
      </c>
      <c r="DC445" t="s">
        <v>248</v>
      </c>
      <c r="DD445">
        <v>2</v>
      </c>
      <c r="DE445" t="b">
        <v>1</v>
      </c>
      <c r="DF445">
        <v>1647944873.25</v>
      </c>
      <c r="DG445">
        <v>546.39946666666697</v>
      </c>
      <c r="DH445">
        <v>549.98933333333298</v>
      </c>
      <c r="DI445">
        <v>17.3286433333333</v>
      </c>
      <c r="DJ445">
        <v>17.049853333333299</v>
      </c>
      <c r="DK445">
        <v>554.61593333333303</v>
      </c>
      <c r="DL445">
        <v>17.045953333333301</v>
      </c>
      <c r="DM445">
        <v>299.99633333333298</v>
      </c>
      <c r="DN445">
        <v>101.0369</v>
      </c>
      <c r="DO445">
        <v>9.9998509999999999E-2</v>
      </c>
      <c r="DP445">
        <v>25.0226133333333</v>
      </c>
      <c r="DQ445">
        <v>25.543769999999999</v>
      </c>
      <c r="DR445">
        <v>26.8171933333333</v>
      </c>
      <c r="DS445">
        <v>0</v>
      </c>
      <c r="DT445">
        <v>0</v>
      </c>
      <c r="DU445">
        <v>4992.7916666666697</v>
      </c>
      <c r="DV445">
        <v>0</v>
      </c>
      <c r="DW445">
        <v>32.438400000000001</v>
      </c>
      <c r="DX445" s="1">
        <v>999.98019999999997</v>
      </c>
      <c r="DY445">
        <v>0.95999446666666699</v>
      </c>
      <c r="DZ445">
        <v>4.0005393333333299E-2</v>
      </c>
      <c r="EA445">
        <v>0</v>
      </c>
      <c r="EB445">
        <v>2.0476666666666699</v>
      </c>
      <c r="EC445">
        <v>0</v>
      </c>
      <c r="ED445">
        <v>14097.4566666667</v>
      </c>
      <c r="EE445">
        <v>8422.6550000000007</v>
      </c>
      <c r="EF445">
        <v>37.614366666666697</v>
      </c>
      <c r="EG445">
        <v>41.822699999999998</v>
      </c>
      <c r="EH445">
        <v>39.362299999999998</v>
      </c>
      <c r="EI445">
        <v>41.572666666666699</v>
      </c>
      <c r="EJ445">
        <v>38.216433333333299</v>
      </c>
      <c r="EK445">
        <v>959.976</v>
      </c>
      <c r="EL445">
        <v>40.003999999999998</v>
      </c>
      <c r="EM445">
        <v>0</v>
      </c>
      <c r="EN445">
        <v>203.39999985694899</v>
      </c>
      <c r="EO445">
        <v>0</v>
      </c>
      <c r="EP445">
        <v>2.0144230769230802</v>
      </c>
      <c r="EQ445">
        <v>10.7519657379751</v>
      </c>
      <c r="ER445">
        <v>-49.5316239187162</v>
      </c>
      <c r="ES445">
        <v>14097.438461538501</v>
      </c>
      <c r="ET445">
        <v>15</v>
      </c>
      <c r="EU445">
        <v>0</v>
      </c>
      <c r="EV445" t="s">
        <v>249</v>
      </c>
      <c r="EW445">
        <v>1647517414.0999999</v>
      </c>
      <c r="EX445">
        <v>1647517416.0999999</v>
      </c>
      <c r="EY445">
        <v>0</v>
      </c>
      <c r="EZ445">
        <v>0.214</v>
      </c>
      <c r="FA445">
        <v>5.0000000000000001E-3</v>
      </c>
      <c r="FB445">
        <v>-8.3160000000000007</v>
      </c>
      <c r="FC445">
        <v>0.29899999999999999</v>
      </c>
      <c r="FD445">
        <v>600</v>
      </c>
      <c r="FE445">
        <v>21</v>
      </c>
      <c r="FF445">
        <v>0.45</v>
      </c>
      <c r="FG445">
        <v>0.14000000000000001</v>
      </c>
      <c r="FH445">
        <v>-3.5796212195121999</v>
      </c>
      <c r="FI445">
        <v>-0.17027937282229599</v>
      </c>
      <c r="FJ445">
        <v>6.2069813612797502E-2</v>
      </c>
      <c r="FK445">
        <v>1</v>
      </c>
      <c r="FL445">
        <v>2.3045588235294101</v>
      </c>
      <c r="FM445">
        <v>-0.38128345145410197</v>
      </c>
      <c r="FN445">
        <v>1.64374275558549</v>
      </c>
      <c r="FO445">
        <v>1</v>
      </c>
      <c r="FP445">
        <v>0.272875707317073</v>
      </c>
      <c r="FQ445">
        <v>9.6845560975610007E-2</v>
      </c>
      <c r="FR445">
        <v>1.05550530131051E-2</v>
      </c>
      <c r="FS445">
        <v>1</v>
      </c>
      <c r="FT445">
        <v>3</v>
      </c>
      <c r="FU445">
        <v>3</v>
      </c>
      <c r="FV445" t="s">
        <v>254</v>
      </c>
      <c r="FW445">
        <v>100</v>
      </c>
      <c r="FX445">
        <v>100</v>
      </c>
      <c r="FY445">
        <v>-8.2159999999999993</v>
      </c>
      <c r="FZ445">
        <v>0.28270000000000001</v>
      </c>
      <c r="GA445">
        <v>-5.92640960197539</v>
      </c>
      <c r="GB445">
        <v>-6.1472255440131896E-3</v>
      </c>
      <c r="GC445">
        <v>4.0142174821260903E-6</v>
      </c>
      <c r="GD445">
        <v>-6.7765446843560096E-10</v>
      </c>
      <c r="GE445">
        <v>6.52635436892431E-2</v>
      </c>
      <c r="GF445">
        <v>2.6136340373434201E-2</v>
      </c>
      <c r="GG445">
        <v>-1.0886145581756801E-3</v>
      </c>
      <c r="GH445">
        <v>1.78115029288535E-5</v>
      </c>
      <c r="GI445">
        <v>0</v>
      </c>
      <c r="GJ445">
        <v>2010</v>
      </c>
      <c r="GK445">
        <v>2</v>
      </c>
      <c r="GL445">
        <v>26</v>
      </c>
      <c r="GM445">
        <v>7124.4</v>
      </c>
      <c r="GN445">
        <v>7124.4</v>
      </c>
      <c r="GO445">
        <v>1.7321800000000001</v>
      </c>
      <c r="GP445">
        <v>2.4047900000000002</v>
      </c>
      <c r="GQ445">
        <v>2.1484399999999999</v>
      </c>
      <c r="GR445">
        <v>2.5988799999999999</v>
      </c>
      <c r="GS445">
        <v>2.2497600000000002</v>
      </c>
      <c r="GT445">
        <v>2.4243199999999998</v>
      </c>
      <c r="GU445">
        <v>33.512999999999998</v>
      </c>
      <c r="GV445">
        <v>15.9795</v>
      </c>
      <c r="GW445">
        <v>18</v>
      </c>
      <c r="GX445">
        <v>285.57799999999997</v>
      </c>
      <c r="GY445">
        <v>1107.96</v>
      </c>
      <c r="GZ445">
        <v>22.636299999999999</v>
      </c>
      <c r="HA445">
        <v>26.8506</v>
      </c>
      <c r="HB445">
        <v>30.0001</v>
      </c>
      <c r="HC445">
        <v>26.9175</v>
      </c>
      <c r="HD445">
        <v>26.864100000000001</v>
      </c>
      <c r="HE445">
        <v>34.7072</v>
      </c>
      <c r="HF445">
        <v>23.918700000000001</v>
      </c>
      <c r="HG445">
        <v>58.648000000000003</v>
      </c>
      <c r="HH445">
        <v>22.616800000000001</v>
      </c>
      <c r="HI445">
        <v>550</v>
      </c>
      <c r="HJ445">
        <v>17.061</v>
      </c>
      <c r="HK445">
        <v>101.568</v>
      </c>
      <c r="HL445">
        <v>91.646299999999997</v>
      </c>
    </row>
    <row r="446" spans="2:220" x14ac:dyDescent="0.25">
      <c r="B446" s="72" t="s">
        <v>1115</v>
      </c>
      <c r="C446" s="72" t="s">
        <v>528</v>
      </c>
      <c r="D446" s="72">
        <v>1</v>
      </c>
      <c r="E446">
        <v>1647945319.0999999</v>
      </c>
      <c r="F446">
        <v>3073</v>
      </c>
      <c r="G446" t="s">
        <v>1550</v>
      </c>
      <c r="H446" t="s">
        <v>1551</v>
      </c>
      <c r="I446">
        <v>3</v>
      </c>
      <c r="K446">
        <v>-10.834933413912594</v>
      </c>
      <c r="L446">
        <v>-9.317796381174599</v>
      </c>
      <c r="M446">
        <v>1.4040648484950919</v>
      </c>
      <c r="N446">
        <v>1647945311.0999999</v>
      </c>
      <c r="O446">
        <v>3.229909853325985E-5</v>
      </c>
      <c r="P446">
        <v>3.2299098533259851E-2</v>
      </c>
      <c r="Q446" s="1">
        <v>-0.34995858193727242</v>
      </c>
      <c r="R446">
        <v>550.50019354838696</v>
      </c>
      <c r="S446">
        <v>772.93797085103472</v>
      </c>
      <c r="T446">
        <v>78.158979881970581</v>
      </c>
      <c r="U446">
        <v>55.666217956914963</v>
      </c>
      <c r="V446">
        <v>2.3648034940903524E-3</v>
      </c>
      <c r="W446">
        <v>2.0780397727416142</v>
      </c>
      <c r="X446">
        <v>2.3633094365220373E-3</v>
      </c>
      <c r="Y446">
        <v>1.4772025511336296E-3</v>
      </c>
      <c r="Z446">
        <v>0</v>
      </c>
      <c r="AA446">
        <v>24.993537873439305</v>
      </c>
      <c r="AB446">
        <v>24.538900000000002</v>
      </c>
      <c r="AC446">
        <v>3.0933099548913603</v>
      </c>
      <c r="AD446">
        <v>54.843698904637684</v>
      </c>
      <c r="AE446">
        <v>1.7443807570591299</v>
      </c>
      <c r="AF446">
        <v>3.1806402410826853</v>
      </c>
      <c r="AG446">
        <v>1.3489291978322304</v>
      </c>
      <c r="AH446">
        <v>-1.4243902453167594</v>
      </c>
      <c r="AI446">
        <v>52.22645310372485</v>
      </c>
      <c r="AJ446">
        <v>5.3039530973911715</v>
      </c>
      <c r="AK446">
        <v>56.106015955799265</v>
      </c>
      <c r="AL446">
        <v>-0.34375785292335043</v>
      </c>
      <c r="AM446">
        <v>3.6892612680168531E-2</v>
      </c>
      <c r="AN446">
        <v>-0.34995858193727242</v>
      </c>
      <c r="AO446">
        <v>559.65624792406504</v>
      </c>
      <c r="AP446">
        <v>560.191557575758</v>
      </c>
      <c r="AQ446">
        <v>1.1738419220991901E-3</v>
      </c>
      <c r="AR446">
        <v>66.643848939151596</v>
      </c>
      <c r="AS446">
        <v>3.2299098533259851E-2</v>
      </c>
      <c r="AT446">
        <v>17.196161123873299</v>
      </c>
      <c r="AU446">
        <v>17.245036969697001</v>
      </c>
      <c r="AV446">
        <v>-1.98694944447147E-5</v>
      </c>
      <c r="AW446">
        <v>77.6784899599146</v>
      </c>
      <c r="AX446">
        <v>0</v>
      </c>
      <c r="AY446">
        <v>0</v>
      </c>
      <c r="AZ446">
        <v>1</v>
      </c>
      <c r="BA446">
        <v>0</v>
      </c>
      <c r="BB446">
        <v>25955.470560038659</v>
      </c>
      <c r="BC446" t="s">
        <v>1552</v>
      </c>
      <c r="BD446">
        <v>10216.5</v>
      </c>
      <c r="BE446">
        <v>-2.12307692307692</v>
      </c>
      <c r="BF446">
        <v>4.8368000000000002</v>
      </c>
      <c r="BG446">
        <v>1.4389424667294326</v>
      </c>
      <c r="BH446">
        <v>-0.34995858193727297</v>
      </c>
      <c r="BI446" t="s">
        <v>247</v>
      </c>
      <c r="BJ446" t="s">
        <v>247</v>
      </c>
      <c r="BK446">
        <v>0</v>
      </c>
      <c r="BL446">
        <v>0</v>
      </c>
      <c r="BM446" t="e">
        <v>#DIV/0!</v>
      </c>
      <c r="BN446">
        <v>0.5</v>
      </c>
      <c r="BO446">
        <v>0</v>
      </c>
      <c r="BP446">
        <v>-0.34995858193727242</v>
      </c>
      <c r="BQ446" t="e">
        <v>#DIV/0!</v>
      </c>
      <c r="BR446" t="e">
        <v>#DIV/0!</v>
      </c>
      <c r="BS446" t="e">
        <v>#DIV/0!</v>
      </c>
      <c r="BT446" t="e">
        <v>#DIV/0!</v>
      </c>
      <c r="BU446" t="s">
        <v>247</v>
      </c>
      <c r="BV446">
        <v>0</v>
      </c>
      <c r="BW446" t="e">
        <v>#DIV/0!</v>
      </c>
      <c r="BX446" t="e">
        <v>#DIV/0!</v>
      </c>
      <c r="BY446" t="e">
        <v>#DIV/0!</v>
      </c>
      <c r="BZ446" t="e">
        <v>#DIV/0!</v>
      </c>
      <c r="CA446">
        <v>0</v>
      </c>
      <c r="CB446">
        <v>0.69495481794549896</v>
      </c>
      <c r="CC446" t="e">
        <v>#DIV/0!</v>
      </c>
      <c r="CD446" t="e">
        <v>#DIV/0!</v>
      </c>
      <c r="CE446">
        <v>259</v>
      </c>
      <c r="CF446">
        <v>300</v>
      </c>
      <c r="CG446">
        <v>300</v>
      </c>
      <c r="CH446">
        <v>300</v>
      </c>
      <c r="CI446">
        <v>10216.5</v>
      </c>
      <c r="CJ446">
        <v>2.56</v>
      </c>
      <c r="CK446">
        <v>-8.5114700000000001E-3</v>
      </c>
      <c r="CL446">
        <v>1.04</v>
      </c>
      <c r="CM446" t="s">
        <v>247</v>
      </c>
      <c r="CN446" t="s">
        <v>247</v>
      </c>
      <c r="CO446" t="s">
        <v>247</v>
      </c>
      <c r="CP446" t="s">
        <v>247</v>
      </c>
      <c r="CQ446" t="s">
        <v>247</v>
      </c>
      <c r="CR446" t="s">
        <v>247</v>
      </c>
      <c r="CS446" t="s">
        <v>247</v>
      </c>
      <c r="CT446" t="s">
        <v>247</v>
      </c>
      <c r="CU446" t="s">
        <v>247</v>
      </c>
      <c r="CV446" t="s">
        <v>247</v>
      </c>
      <c r="CW446">
        <v>0</v>
      </c>
      <c r="CX446">
        <v>0</v>
      </c>
      <c r="CY446">
        <v>0</v>
      </c>
      <c r="CZ446">
        <v>0</v>
      </c>
      <c r="DA446">
        <v>4.5999999999999996</v>
      </c>
      <c r="DB446">
        <v>0.5</v>
      </c>
      <c r="DC446" t="s">
        <v>248</v>
      </c>
      <c r="DD446">
        <v>2</v>
      </c>
      <c r="DE446" t="b">
        <v>1</v>
      </c>
      <c r="DF446">
        <v>1647945311.0999999</v>
      </c>
      <c r="DG446">
        <v>550.50019354838696</v>
      </c>
      <c r="DH446">
        <v>550.00429032258103</v>
      </c>
      <c r="DI446">
        <v>17.2507129032258</v>
      </c>
      <c r="DJ446">
        <v>17.1951258064516</v>
      </c>
      <c r="DK446">
        <v>558.72632258064505</v>
      </c>
      <c r="DL446">
        <v>16.968377419354798</v>
      </c>
      <c r="DM446">
        <v>300.03090322580601</v>
      </c>
      <c r="DN446">
        <v>101.01935483871</v>
      </c>
      <c r="DO446">
        <v>9.9988277419354801E-2</v>
      </c>
      <c r="DP446">
        <v>25.005077419354802</v>
      </c>
      <c r="DQ446">
        <v>24.538900000000002</v>
      </c>
      <c r="DR446">
        <v>27.353264516128998</v>
      </c>
      <c r="DS446">
        <v>0</v>
      </c>
      <c r="DT446">
        <v>0</v>
      </c>
      <c r="DU446">
        <v>4999.9596774193597</v>
      </c>
      <c r="DV446">
        <v>0</v>
      </c>
      <c r="DW446">
        <v>32.554935483870999</v>
      </c>
      <c r="DX446" s="1">
        <v>0</v>
      </c>
      <c r="DY446">
        <v>0</v>
      </c>
      <c r="DZ446">
        <v>0</v>
      </c>
      <c r="EA446">
        <v>0</v>
      </c>
      <c r="EB446">
        <v>-2.0064516129032302</v>
      </c>
      <c r="EC446">
        <v>0</v>
      </c>
      <c r="ED446">
        <v>2.7935483870967701</v>
      </c>
      <c r="EE446">
        <v>-1.15161290322581</v>
      </c>
      <c r="EF446">
        <v>35.2135161290323</v>
      </c>
      <c r="EG446">
        <v>41.183225806451603</v>
      </c>
      <c r="EH446">
        <v>38.169096774193498</v>
      </c>
      <c r="EI446">
        <v>40.689225806451603</v>
      </c>
      <c r="EJ446">
        <v>36.628741935483902</v>
      </c>
      <c r="EK446">
        <v>0</v>
      </c>
      <c r="EL446">
        <v>0</v>
      </c>
      <c r="EM446">
        <v>0</v>
      </c>
      <c r="EN446">
        <v>437.5</v>
      </c>
      <c r="EO446">
        <v>0</v>
      </c>
      <c r="EP446">
        <v>-2.12307692307692</v>
      </c>
      <c r="EQ446">
        <v>-9.4358974763044099</v>
      </c>
      <c r="ER446">
        <v>-7.9145302060755602</v>
      </c>
      <c r="ES446">
        <v>2.5730769230769202</v>
      </c>
      <c r="ET446">
        <v>15</v>
      </c>
      <c r="EU446">
        <v>0</v>
      </c>
      <c r="EV446" t="s">
        <v>249</v>
      </c>
      <c r="EW446">
        <v>1647517414.0999999</v>
      </c>
      <c r="EX446">
        <v>1647517416.0999999</v>
      </c>
      <c r="EY446">
        <v>0</v>
      </c>
      <c r="EZ446">
        <v>0.214</v>
      </c>
      <c r="FA446">
        <v>5.0000000000000001E-3</v>
      </c>
      <c r="FB446">
        <v>-8.3160000000000007</v>
      </c>
      <c r="FC446">
        <v>0.29899999999999999</v>
      </c>
      <c r="FD446">
        <v>600</v>
      </c>
      <c r="FE446">
        <v>21</v>
      </c>
      <c r="FF446">
        <v>0.45</v>
      </c>
      <c r="FG446">
        <v>0.14000000000000001</v>
      </c>
      <c r="FH446">
        <v>0.49222872499999998</v>
      </c>
      <c r="FI446">
        <v>-7.7404840525327904E-3</v>
      </c>
      <c r="FJ446">
        <v>2.3204273909118001E-2</v>
      </c>
      <c r="FK446">
        <v>1</v>
      </c>
      <c r="FL446">
        <v>-1.95882352941176</v>
      </c>
      <c r="FM446">
        <v>-5.1948037334154699E-2</v>
      </c>
      <c r="FN446">
        <v>4.6230317049884802</v>
      </c>
      <c r="FO446">
        <v>1</v>
      </c>
      <c r="FP446">
        <v>5.7277432500000003E-2</v>
      </c>
      <c r="FQ446">
        <v>-3.8720558724202901E-2</v>
      </c>
      <c r="FR446">
        <v>4.1593742862591401E-3</v>
      </c>
      <c r="FS446">
        <v>1</v>
      </c>
      <c r="FT446">
        <v>3</v>
      </c>
      <c r="FU446">
        <v>3</v>
      </c>
      <c r="FV446" t="s">
        <v>254</v>
      </c>
      <c r="FW446">
        <v>100</v>
      </c>
      <c r="FX446">
        <v>100</v>
      </c>
      <c r="FY446">
        <v>-8.2260000000000009</v>
      </c>
      <c r="FZ446">
        <v>0.2823</v>
      </c>
      <c r="GA446">
        <v>-5.92640960197539</v>
      </c>
      <c r="GB446">
        <v>-6.1472255440131896E-3</v>
      </c>
      <c r="GC446">
        <v>4.0142174821260903E-6</v>
      </c>
      <c r="GD446">
        <v>-6.7765446843560096E-10</v>
      </c>
      <c r="GE446">
        <v>6.52635436892431E-2</v>
      </c>
      <c r="GF446">
        <v>2.6136340373434201E-2</v>
      </c>
      <c r="GG446">
        <v>-1.0886145581756801E-3</v>
      </c>
      <c r="GH446">
        <v>1.78115029288535E-5</v>
      </c>
      <c r="GI446">
        <v>0</v>
      </c>
      <c r="GJ446">
        <v>2010</v>
      </c>
      <c r="GK446">
        <v>2</v>
      </c>
      <c r="GL446">
        <v>26</v>
      </c>
      <c r="GM446">
        <v>7131.8</v>
      </c>
      <c r="GN446">
        <v>7131.7</v>
      </c>
      <c r="GO446">
        <v>1.7321800000000001</v>
      </c>
      <c r="GP446">
        <v>2.3913600000000002</v>
      </c>
      <c r="GQ446">
        <v>2.1484399999999999</v>
      </c>
      <c r="GR446">
        <v>2.5988799999999999</v>
      </c>
      <c r="GS446">
        <v>2.2497600000000002</v>
      </c>
      <c r="GT446">
        <v>2.47925</v>
      </c>
      <c r="GU446">
        <v>33.580399999999997</v>
      </c>
      <c r="GV446">
        <v>15.988300000000001</v>
      </c>
      <c r="GW446">
        <v>18</v>
      </c>
      <c r="GX446">
        <v>285.44600000000003</v>
      </c>
      <c r="GY446">
        <v>1106.8900000000001</v>
      </c>
      <c r="GZ446">
        <v>23.740300000000001</v>
      </c>
      <c r="HA446">
        <v>26.788499999999999</v>
      </c>
      <c r="HB446">
        <v>30.0002</v>
      </c>
      <c r="HC446">
        <v>26.854299999999999</v>
      </c>
      <c r="HD446">
        <v>26.8017</v>
      </c>
      <c r="HE446">
        <v>34.711199999999998</v>
      </c>
      <c r="HF446">
        <v>22.812000000000001</v>
      </c>
      <c r="HG446">
        <v>56.791600000000003</v>
      </c>
      <c r="HH446">
        <v>23.751300000000001</v>
      </c>
      <c r="HI446">
        <v>550</v>
      </c>
      <c r="HJ446">
        <v>17.191400000000002</v>
      </c>
      <c r="HK446">
        <v>101.575</v>
      </c>
      <c r="HL446">
        <v>91.648700000000005</v>
      </c>
    </row>
    <row r="447" spans="2:220" x14ac:dyDescent="0.25">
      <c r="B447" s="72" t="s">
        <v>1115</v>
      </c>
      <c r="C447" s="72" t="s">
        <v>528</v>
      </c>
      <c r="D447" s="72">
        <v>1</v>
      </c>
      <c r="E447">
        <v>1647945524.5999999</v>
      </c>
      <c r="F447">
        <v>3278.5</v>
      </c>
      <c r="G447" t="s">
        <v>1553</v>
      </c>
      <c r="H447" t="s">
        <v>1554</v>
      </c>
      <c r="I447">
        <v>3</v>
      </c>
      <c r="K447">
        <v>26.075279657363648</v>
      </c>
      <c r="L447">
        <v>23.382308338239426</v>
      </c>
      <c r="M447">
        <v>-4.4764328461217584E-2</v>
      </c>
      <c r="N447">
        <v>1647945516.8499999</v>
      </c>
      <c r="O447">
        <v>3.474714291986567E-6</v>
      </c>
      <c r="P447">
        <v>3.4747142919865671E-3</v>
      </c>
      <c r="Q447" s="1">
        <v>9.0604146892988069E-2</v>
      </c>
      <c r="R447">
        <v>549.82563333333303</v>
      </c>
      <c r="S447">
        <v>-24.612575246930305</v>
      </c>
      <c r="T447">
        <v>-2.4886712305472245</v>
      </c>
      <c r="U447">
        <v>55.594964028184442</v>
      </c>
      <c r="V447">
        <v>2.5491890569079593E-4</v>
      </c>
      <c r="W447">
        <v>2.0761967988348031</v>
      </c>
      <c r="X447">
        <v>2.5490151843369287E-4</v>
      </c>
      <c r="Y447">
        <v>1.5931501105890714E-4</v>
      </c>
      <c r="Z447">
        <v>4.1314969453649155</v>
      </c>
      <c r="AA447">
        <v>25.024409151485436</v>
      </c>
      <c r="AB447">
        <v>24.550889999999999</v>
      </c>
      <c r="AC447">
        <v>3.0955295372625056</v>
      </c>
      <c r="AD447">
        <v>55.069533986886078</v>
      </c>
      <c r="AE447">
        <v>1.7502146454754224</v>
      </c>
      <c r="AF447">
        <v>3.1781904054103816</v>
      </c>
      <c r="AG447">
        <v>1.3453148917870832</v>
      </c>
      <c r="AH447">
        <v>-0.15323490027660761</v>
      </c>
      <c r="AI447">
        <v>49.391452928158017</v>
      </c>
      <c r="AJ447">
        <v>5.0204680977961536</v>
      </c>
      <c r="AK447">
        <v>58.390183071042479</v>
      </c>
      <c r="AL447">
        <v>0.11523426513752792</v>
      </c>
      <c r="AM447">
        <v>4.9282672809969671E-3</v>
      </c>
      <c r="AN447">
        <v>9.0604146892988069E-2</v>
      </c>
      <c r="AO447">
        <v>559.66283475211105</v>
      </c>
      <c r="AP447">
        <v>559.50671515151498</v>
      </c>
      <c r="AQ447">
        <v>1.6271737947881699E-3</v>
      </c>
      <c r="AR447">
        <v>66.643848939151596</v>
      </c>
      <c r="AS447">
        <v>3.4747142919865671E-3</v>
      </c>
      <c r="AT447">
        <v>17.302218608417299</v>
      </c>
      <c r="AU447">
        <v>17.307525454545399</v>
      </c>
      <c r="AV447">
        <v>-6.6906140440270403E-6</v>
      </c>
      <c r="AW447">
        <v>77.6784899599146</v>
      </c>
      <c r="AX447">
        <v>0</v>
      </c>
      <c r="AY447">
        <v>0</v>
      </c>
      <c r="AZ447">
        <v>1</v>
      </c>
      <c r="BA447">
        <v>0</v>
      </c>
      <c r="BB447">
        <v>25915.781327244713</v>
      </c>
      <c r="BC447" t="s">
        <v>1552</v>
      </c>
      <c r="BD447">
        <v>10216.5</v>
      </c>
      <c r="BE447">
        <v>-2.12307692307692</v>
      </c>
      <c r="BF447">
        <v>4.8368000000000002</v>
      </c>
      <c r="BG447">
        <v>1.4389424667294326</v>
      </c>
      <c r="BH447">
        <v>-0.34995858193727297</v>
      </c>
      <c r="BI447" t="s">
        <v>1555</v>
      </c>
      <c r="BJ447">
        <v>10211.1</v>
      </c>
      <c r="BK447">
        <v>2.5171999999999999</v>
      </c>
      <c r="BL447">
        <v>3.0880000000000001</v>
      </c>
      <c r="BM447">
        <v>0.18484455958549229</v>
      </c>
      <c r="BN447">
        <v>0.5</v>
      </c>
      <c r="BO447">
        <v>21.060230761328945</v>
      </c>
      <c r="BP447">
        <v>9.0604146892988069E-2</v>
      </c>
      <c r="BQ447">
        <v>1.9464345399233429</v>
      </c>
      <c r="BR447">
        <v>2.0919178608395296E-2</v>
      </c>
      <c r="BS447">
        <v>0.56632124352331614</v>
      </c>
      <c r="BT447">
        <v>-2.8254289575423659</v>
      </c>
      <c r="BU447" t="s">
        <v>247</v>
      </c>
      <c r="BV447">
        <v>0</v>
      </c>
      <c r="BW447">
        <v>-2.8254289575423659</v>
      </c>
      <c r="BX447">
        <v>1.9149705173388489</v>
      </c>
      <c r="BY447">
        <v>9.652606027708599E-2</v>
      </c>
      <c r="BZ447">
        <v>0.22823645830611172</v>
      </c>
      <c r="CA447">
        <v>0.10953589985829014</v>
      </c>
      <c r="CB447">
        <v>0.25126881111956018</v>
      </c>
      <c r="CC447">
        <v>-0.10834559266818634</v>
      </c>
      <c r="CD447">
        <v>1.1083455926681864</v>
      </c>
      <c r="CE447">
        <v>260</v>
      </c>
      <c r="CF447">
        <v>300</v>
      </c>
      <c r="CG447">
        <v>300</v>
      </c>
      <c r="CH447">
        <v>300</v>
      </c>
      <c r="CI447">
        <v>10211.1</v>
      </c>
      <c r="CJ447">
        <v>1.53</v>
      </c>
      <c r="CK447">
        <v>-8.4855E-3</v>
      </c>
      <c r="CL447">
        <v>0.99</v>
      </c>
      <c r="CM447" t="s">
        <v>247</v>
      </c>
      <c r="CN447" t="s">
        <v>247</v>
      </c>
      <c r="CO447" t="s">
        <v>247</v>
      </c>
      <c r="CP447" t="s">
        <v>247</v>
      </c>
      <c r="CQ447" t="s">
        <v>247</v>
      </c>
      <c r="CR447" t="s">
        <v>247</v>
      </c>
      <c r="CS447" t="s">
        <v>247</v>
      </c>
      <c r="CT447" t="s">
        <v>247</v>
      </c>
      <c r="CU447" t="s">
        <v>247</v>
      </c>
      <c r="CV447" t="s">
        <v>247</v>
      </c>
      <c r="CW447">
        <v>24.982723333333301</v>
      </c>
      <c r="CX447">
        <v>21.060230761328945</v>
      </c>
      <c r="CY447">
        <v>0.84299179398225355</v>
      </c>
      <c r="CZ447">
        <v>0.16537416238574953</v>
      </c>
      <c r="DA447">
        <v>4.5999999999999996</v>
      </c>
      <c r="DB447">
        <v>0.5</v>
      </c>
      <c r="DC447" t="s">
        <v>248</v>
      </c>
      <c r="DD447">
        <v>2</v>
      </c>
      <c r="DE447" t="b">
        <v>1</v>
      </c>
      <c r="DF447">
        <v>1647945516.8499999</v>
      </c>
      <c r="DG447">
        <v>549.82563333333303</v>
      </c>
      <c r="DH447">
        <v>550.00649999999996</v>
      </c>
      <c r="DI447">
        <v>17.309353333333299</v>
      </c>
      <c r="DJ447">
        <v>17.301926666666699</v>
      </c>
      <c r="DK447">
        <v>558.050166666667</v>
      </c>
      <c r="DL447">
        <v>17.0267533333333</v>
      </c>
      <c r="DM447">
        <v>299.96803333333298</v>
      </c>
      <c r="DN447">
        <v>101.013833333333</v>
      </c>
      <c r="DO447">
        <v>9.9975586666666699E-2</v>
      </c>
      <c r="DP447">
        <v>24.992153333333299</v>
      </c>
      <c r="DQ447">
        <v>24.550889999999999</v>
      </c>
      <c r="DR447">
        <v>25.9579466666667</v>
      </c>
      <c r="DS447">
        <v>0</v>
      </c>
      <c r="DT447">
        <v>0</v>
      </c>
      <c r="DU447">
        <v>4993.3959999999997</v>
      </c>
      <c r="DV447">
        <v>0</v>
      </c>
      <c r="DW447">
        <v>32.608993333333302</v>
      </c>
      <c r="DX447" s="1">
        <v>24.982723333333301</v>
      </c>
      <c r="DY447">
        <v>0.90022913333333299</v>
      </c>
      <c r="DZ447">
        <v>9.9770233333333402E-2</v>
      </c>
      <c r="EA447">
        <v>0</v>
      </c>
      <c r="EB447">
        <v>2.4660000000000002</v>
      </c>
      <c r="EC447">
        <v>0</v>
      </c>
      <c r="ED447">
        <v>452.17866666666703</v>
      </c>
      <c r="EE447">
        <v>207.18266666666699</v>
      </c>
      <c r="EF447">
        <v>34.2956</v>
      </c>
      <c r="EG447">
        <v>38.641399999999997</v>
      </c>
      <c r="EH447">
        <v>36.499733333333303</v>
      </c>
      <c r="EI447">
        <v>37.858066666666701</v>
      </c>
      <c r="EJ447">
        <v>35.5456</v>
      </c>
      <c r="EK447">
        <v>22.4903333333333</v>
      </c>
      <c r="EL447">
        <v>2.4913333333333298</v>
      </c>
      <c r="EM447">
        <v>0</v>
      </c>
      <c r="EN447">
        <v>204.5</v>
      </c>
      <c r="EO447">
        <v>0</v>
      </c>
      <c r="EP447">
        <v>2.5171999999999999</v>
      </c>
      <c r="EQ447">
        <v>2.17038464913119</v>
      </c>
      <c r="ER447">
        <v>-9.8111537240761706</v>
      </c>
      <c r="ES447">
        <v>452.40280000000001</v>
      </c>
      <c r="ET447">
        <v>15</v>
      </c>
      <c r="EU447">
        <v>0</v>
      </c>
      <c r="EV447" t="s">
        <v>249</v>
      </c>
      <c r="EW447">
        <v>1647517414.0999999</v>
      </c>
      <c r="EX447">
        <v>1647517416.0999999</v>
      </c>
      <c r="EY447">
        <v>0</v>
      </c>
      <c r="EZ447">
        <v>0.214</v>
      </c>
      <c r="FA447">
        <v>5.0000000000000001E-3</v>
      </c>
      <c r="FB447">
        <v>-8.3160000000000007</v>
      </c>
      <c r="FC447">
        <v>0.29899999999999999</v>
      </c>
      <c r="FD447">
        <v>600</v>
      </c>
      <c r="FE447">
        <v>21</v>
      </c>
      <c r="FF447">
        <v>0.45</v>
      </c>
      <c r="FG447">
        <v>0.14000000000000001</v>
      </c>
      <c r="FH447">
        <v>-0.17011385365853701</v>
      </c>
      <c r="FI447">
        <v>-0.15916245783972099</v>
      </c>
      <c r="FJ447">
        <v>4.4704064547803603E-2</v>
      </c>
      <c r="FK447">
        <v>1</v>
      </c>
      <c r="FL447">
        <v>2.6111764705882399</v>
      </c>
      <c r="FM447">
        <v>1.5279621728284901E-4</v>
      </c>
      <c r="FN447">
        <v>1.0205383951214</v>
      </c>
      <c r="FO447">
        <v>1</v>
      </c>
      <c r="FP447">
        <v>8.5567334146341503E-3</v>
      </c>
      <c r="FQ447">
        <v>-1.703532E-2</v>
      </c>
      <c r="FR447">
        <v>1.94734548869093E-3</v>
      </c>
      <c r="FS447">
        <v>1</v>
      </c>
      <c r="FT447">
        <v>3</v>
      </c>
      <c r="FU447">
        <v>3</v>
      </c>
      <c r="FV447" t="s">
        <v>254</v>
      </c>
      <c r="FW447">
        <v>100</v>
      </c>
      <c r="FX447">
        <v>100</v>
      </c>
      <c r="FY447">
        <v>-8.2240000000000002</v>
      </c>
      <c r="FZ447">
        <v>0.28260000000000002</v>
      </c>
      <c r="GA447">
        <v>-5.92640960197539</v>
      </c>
      <c r="GB447">
        <v>-6.1472255440131896E-3</v>
      </c>
      <c r="GC447">
        <v>4.0142174821260903E-6</v>
      </c>
      <c r="GD447">
        <v>-6.7765446843560096E-10</v>
      </c>
      <c r="GE447">
        <v>6.52635436892431E-2</v>
      </c>
      <c r="GF447">
        <v>2.6136340373434201E-2</v>
      </c>
      <c r="GG447">
        <v>-1.0886145581756801E-3</v>
      </c>
      <c r="GH447">
        <v>1.78115029288535E-5</v>
      </c>
      <c r="GI447">
        <v>0</v>
      </c>
      <c r="GJ447">
        <v>2010</v>
      </c>
      <c r="GK447">
        <v>2</v>
      </c>
      <c r="GL447">
        <v>26</v>
      </c>
      <c r="GM447">
        <v>7135.2</v>
      </c>
      <c r="GN447">
        <v>7135.1</v>
      </c>
      <c r="GO447">
        <v>1.7321800000000001</v>
      </c>
      <c r="GP447">
        <v>2.3962400000000001</v>
      </c>
      <c r="GQ447">
        <v>2.1484399999999999</v>
      </c>
      <c r="GR447">
        <v>2.5976599999999999</v>
      </c>
      <c r="GS447">
        <v>2.2497600000000002</v>
      </c>
      <c r="GT447">
        <v>2.4316399999999998</v>
      </c>
      <c r="GU447">
        <v>33.602899999999998</v>
      </c>
      <c r="GV447">
        <v>15.962</v>
      </c>
      <c r="GW447">
        <v>18</v>
      </c>
      <c r="GX447">
        <v>285.30700000000002</v>
      </c>
      <c r="GY447">
        <v>1108.33</v>
      </c>
      <c r="GZ447">
        <v>23.934000000000001</v>
      </c>
      <c r="HA447">
        <v>26.778300000000002</v>
      </c>
      <c r="HB447">
        <v>30.0001</v>
      </c>
      <c r="HC447">
        <v>26.840699999999998</v>
      </c>
      <c r="HD447">
        <v>26.785900000000002</v>
      </c>
      <c r="HE447">
        <v>34.709499999999998</v>
      </c>
      <c r="HF447">
        <v>22.2514</v>
      </c>
      <c r="HG447">
        <v>56.050600000000003</v>
      </c>
      <c r="HH447">
        <v>23.934000000000001</v>
      </c>
      <c r="HI447">
        <v>550</v>
      </c>
      <c r="HJ447">
        <v>17.251799999999999</v>
      </c>
      <c r="HK447">
        <v>101.569</v>
      </c>
      <c r="HL447">
        <v>91.642600000000002</v>
      </c>
    </row>
    <row r="448" spans="2:220" x14ac:dyDescent="0.25">
      <c r="B448" s="72" t="s">
        <v>1115</v>
      </c>
      <c r="C448" s="72" t="s">
        <v>528</v>
      </c>
      <c r="D448" s="72">
        <v>1</v>
      </c>
      <c r="E448">
        <v>1647945732.0999999</v>
      </c>
      <c r="F448">
        <v>3486</v>
      </c>
      <c r="G448" t="s">
        <v>1556</v>
      </c>
      <c r="H448" t="s">
        <v>1557</v>
      </c>
      <c r="I448">
        <v>3</v>
      </c>
      <c r="K448">
        <v>-2.0883319576300226</v>
      </c>
      <c r="L448">
        <v>2.8698189977385473</v>
      </c>
      <c r="M448">
        <v>1.0609690199341006</v>
      </c>
      <c r="N448">
        <v>1647945724.3499999</v>
      </c>
      <c r="O448">
        <v>-1.3439793930126311E-5</v>
      </c>
      <c r="P448">
        <v>-1.3439793930126311E-2</v>
      </c>
      <c r="Q448" s="1">
        <v>2.8066751168244777E-2</v>
      </c>
      <c r="R448">
        <v>550.07719999999995</v>
      </c>
      <c r="S448">
        <v>583.61486777209427</v>
      </c>
      <c r="T448">
        <v>59.011170410009392</v>
      </c>
      <c r="U448">
        <v>55.620069296344504</v>
      </c>
      <c r="V448">
        <v>-9.7532788837305687E-4</v>
      </c>
      <c r="W448">
        <v>2.0768792132665319</v>
      </c>
      <c r="X448">
        <v>-9.7558241893086668E-4</v>
      </c>
      <c r="Y448">
        <v>-6.0971613833331047E-4</v>
      </c>
      <c r="Z448">
        <v>8.2691672209001332</v>
      </c>
      <c r="AA448">
        <v>25.084572663187053</v>
      </c>
      <c r="AB448">
        <v>24.6265066666667</v>
      </c>
      <c r="AC448">
        <v>3.109559755682386</v>
      </c>
      <c r="AD448">
        <v>54.997749982690905</v>
      </c>
      <c r="AE448">
        <v>1.7500801789092695</v>
      </c>
      <c r="AF448">
        <v>3.1820941392330799</v>
      </c>
      <c r="AG448">
        <v>1.3594795767731165</v>
      </c>
      <c r="AH448">
        <v>0.5926949123185703</v>
      </c>
      <c r="AI448">
        <v>43.246422150078502</v>
      </c>
      <c r="AJ448">
        <v>4.3965323338656699</v>
      </c>
      <c r="AK448">
        <v>56.504816617162874</v>
      </c>
      <c r="AL448">
        <v>-3.6907876222953946E-2</v>
      </c>
      <c r="AM448">
        <v>-1.2860698271228188E-2</v>
      </c>
      <c r="AN448">
        <v>2.8066751168244777E-2</v>
      </c>
      <c r="AO448">
        <v>559.71286457155497</v>
      </c>
      <c r="AP448">
        <v>559.70389696969698</v>
      </c>
      <c r="AQ448">
        <v>-3.8472599499059399E-3</v>
      </c>
      <c r="AR448">
        <v>66.643848939151596</v>
      </c>
      <c r="AS448">
        <v>-1.3439793930126311E-2</v>
      </c>
      <c r="AT448">
        <v>17.328940621860198</v>
      </c>
      <c r="AU448">
        <v>17.308713333333301</v>
      </c>
      <c r="AV448">
        <v>-2.0724845025405501E-6</v>
      </c>
      <c r="AW448">
        <v>77.6784899599146</v>
      </c>
      <c r="AX448">
        <v>0</v>
      </c>
      <c r="AY448">
        <v>0</v>
      </c>
      <c r="AZ448">
        <v>1</v>
      </c>
      <c r="BA448">
        <v>0</v>
      </c>
      <c r="BB448">
        <v>25929.209635075964</v>
      </c>
      <c r="BC448" t="s">
        <v>1552</v>
      </c>
      <c r="BD448">
        <v>10216.5</v>
      </c>
      <c r="BE448">
        <v>-2.12307692307692</v>
      </c>
      <c r="BF448">
        <v>4.8368000000000002</v>
      </c>
      <c r="BG448">
        <v>1.4389424667294326</v>
      </c>
      <c r="BH448">
        <v>-0.34995858193727297</v>
      </c>
      <c r="BI448" t="s">
        <v>1558</v>
      </c>
      <c r="BJ448">
        <v>10206.200000000001</v>
      </c>
      <c r="BK448">
        <v>2.4198076923076899</v>
      </c>
      <c r="BL448">
        <v>3.6208</v>
      </c>
      <c r="BM448">
        <v>0.33169252863795573</v>
      </c>
      <c r="BN448">
        <v>0.5</v>
      </c>
      <c r="BO448">
        <v>42.149726601502685</v>
      </c>
      <c r="BP448">
        <v>2.8066751168244777E-2</v>
      </c>
      <c r="BQ448">
        <v>6.9903746989254669</v>
      </c>
      <c r="BR448">
        <v>8.9686307263506827E-3</v>
      </c>
      <c r="BS448">
        <v>0.33583738400353519</v>
      </c>
      <c r="BT448">
        <v>-2.4901595316510563</v>
      </c>
      <c r="BU448" t="s">
        <v>247</v>
      </c>
      <c r="BV448">
        <v>0</v>
      </c>
      <c r="BW448">
        <v>-2.4901595316510563</v>
      </c>
      <c r="BX448">
        <v>1.6877373872213477</v>
      </c>
      <c r="BY448">
        <v>0.19653088872081378</v>
      </c>
      <c r="BZ448">
        <v>0.16596242885566845</v>
      </c>
      <c r="CA448">
        <v>0.20909088474147774</v>
      </c>
      <c r="CB448">
        <v>0.17471573325788264</v>
      </c>
      <c r="CC448">
        <v>-0.20224469381088275</v>
      </c>
      <c r="CD448">
        <v>1.2022446938108828</v>
      </c>
      <c r="CE448">
        <v>261</v>
      </c>
      <c r="CF448">
        <v>300</v>
      </c>
      <c r="CG448">
        <v>300</v>
      </c>
      <c r="CH448">
        <v>300</v>
      </c>
      <c r="CI448">
        <v>10206.200000000001</v>
      </c>
      <c r="CJ448">
        <v>3.04</v>
      </c>
      <c r="CK448">
        <v>-8.4598799999999995E-3</v>
      </c>
      <c r="CL448">
        <v>2.11</v>
      </c>
      <c r="CM448" t="s">
        <v>247</v>
      </c>
      <c r="CN448" t="s">
        <v>247</v>
      </c>
      <c r="CO448" t="s">
        <v>247</v>
      </c>
      <c r="CP448" t="s">
        <v>247</v>
      </c>
      <c r="CQ448" t="s">
        <v>247</v>
      </c>
      <c r="CR448" t="s">
        <v>247</v>
      </c>
      <c r="CS448" t="s">
        <v>247</v>
      </c>
      <c r="CT448" t="s">
        <v>247</v>
      </c>
      <c r="CU448" t="s">
        <v>247</v>
      </c>
      <c r="CV448" t="s">
        <v>247</v>
      </c>
      <c r="CW448">
        <v>49.999866666666698</v>
      </c>
      <c r="CX448">
        <v>42.149726601502685</v>
      </c>
      <c r="CY448">
        <v>0.84299678002146661</v>
      </c>
      <c r="CZ448">
        <v>0.1653837854414304</v>
      </c>
      <c r="DA448">
        <v>4.5999999999999996</v>
      </c>
      <c r="DB448">
        <v>0.5</v>
      </c>
      <c r="DC448" t="s">
        <v>248</v>
      </c>
      <c r="DD448">
        <v>2</v>
      </c>
      <c r="DE448" t="b">
        <v>1</v>
      </c>
      <c r="DF448">
        <v>1647945724.3499999</v>
      </c>
      <c r="DG448">
        <v>550.07719999999995</v>
      </c>
      <c r="DH448">
        <v>550.00976666666702</v>
      </c>
      <c r="DI448">
        <v>17.308126666666698</v>
      </c>
      <c r="DJ448">
        <v>17.327503333333301</v>
      </c>
      <c r="DK448">
        <v>558.30236666666701</v>
      </c>
      <c r="DL448">
        <v>17.02553</v>
      </c>
      <c r="DM448">
        <v>300.02723333333302</v>
      </c>
      <c r="DN448">
        <v>101.0132</v>
      </c>
      <c r="DO448">
        <v>0.100006103333333</v>
      </c>
      <c r="DP448">
        <v>25.012743333333301</v>
      </c>
      <c r="DQ448">
        <v>24.6265066666667</v>
      </c>
      <c r="DR448">
        <v>26.90616</v>
      </c>
      <c r="DS448">
        <v>0</v>
      </c>
      <c r="DT448">
        <v>0</v>
      </c>
      <c r="DU448">
        <v>4995.9586666666701</v>
      </c>
      <c r="DV448">
        <v>0</v>
      </c>
      <c r="DW448">
        <v>32.6324166666667</v>
      </c>
      <c r="DX448" s="1">
        <v>49.999866666666698</v>
      </c>
      <c r="DY448">
        <v>0.90010263333333296</v>
      </c>
      <c r="DZ448">
        <v>9.9897379999999994E-2</v>
      </c>
      <c r="EA448">
        <v>0</v>
      </c>
      <c r="EB448">
        <v>2.42383333333333</v>
      </c>
      <c r="EC448">
        <v>0</v>
      </c>
      <c r="ED448">
        <v>1019.88866666667</v>
      </c>
      <c r="EE448">
        <v>414.63683333333302</v>
      </c>
      <c r="EF448">
        <v>34.620566666666697</v>
      </c>
      <c r="EG448">
        <v>40.835166666666701</v>
      </c>
      <c r="EH448">
        <v>37.610133333333302</v>
      </c>
      <c r="EI448">
        <v>40.385233333333296</v>
      </c>
      <c r="EJ448">
        <v>36.143500000000003</v>
      </c>
      <c r="EK448">
        <v>45.005666666666698</v>
      </c>
      <c r="EL448">
        <v>4.9946666666666699</v>
      </c>
      <c r="EM448">
        <v>0</v>
      </c>
      <c r="EN448">
        <v>207</v>
      </c>
      <c r="EO448">
        <v>0</v>
      </c>
      <c r="EP448">
        <v>2.4198076923076899</v>
      </c>
      <c r="EQ448">
        <v>0.40769232104227798</v>
      </c>
      <c r="ER448">
        <v>-14.229401905925499</v>
      </c>
      <c r="ES448">
        <v>1019.68269230769</v>
      </c>
      <c r="ET448">
        <v>15</v>
      </c>
      <c r="EU448">
        <v>0</v>
      </c>
      <c r="EV448" t="s">
        <v>249</v>
      </c>
      <c r="EW448">
        <v>1647517414.0999999</v>
      </c>
      <c r="EX448">
        <v>1647517416.0999999</v>
      </c>
      <c r="EY448">
        <v>0</v>
      </c>
      <c r="EZ448">
        <v>0.214</v>
      </c>
      <c r="FA448">
        <v>5.0000000000000001E-3</v>
      </c>
      <c r="FB448">
        <v>-8.3160000000000007</v>
      </c>
      <c r="FC448">
        <v>0.29899999999999999</v>
      </c>
      <c r="FD448">
        <v>600</v>
      </c>
      <c r="FE448">
        <v>21</v>
      </c>
      <c r="FF448">
        <v>0.45</v>
      </c>
      <c r="FG448">
        <v>0.14000000000000001</v>
      </c>
      <c r="FH448">
        <v>5.3935236999999997E-2</v>
      </c>
      <c r="FI448">
        <v>0.28791249613508402</v>
      </c>
      <c r="FJ448">
        <v>3.7995436326974302E-2</v>
      </c>
      <c r="FK448">
        <v>1</v>
      </c>
      <c r="FL448">
        <v>2.5504411764705899</v>
      </c>
      <c r="FM448">
        <v>-0.94965621407399203</v>
      </c>
      <c r="FN448">
        <v>1.20573529411765</v>
      </c>
      <c r="FO448">
        <v>1</v>
      </c>
      <c r="FP448">
        <v>-1.82520025E-2</v>
      </c>
      <c r="FQ448">
        <v>-2.09499996247654E-2</v>
      </c>
      <c r="FR448">
        <v>2.2547584948822701E-3</v>
      </c>
      <c r="FS448">
        <v>1</v>
      </c>
      <c r="FT448">
        <v>3</v>
      </c>
      <c r="FU448">
        <v>3</v>
      </c>
      <c r="FV448" t="s">
        <v>254</v>
      </c>
      <c r="FW448">
        <v>100</v>
      </c>
      <c r="FX448">
        <v>100</v>
      </c>
      <c r="FY448">
        <v>-8.2249999999999996</v>
      </c>
      <c r="FZ448">
        <v>0.28260000000000002</v>
      </c>
      <c r="GA448">
        <v>-5.92640960197539</v>
      </c>
      <c r="GB448">
        <v>-6.1472255440131896E-3</v>
      </c>
      <c r="GC448">
        <v>4.0142174821260903E-6</v>
      </c>
      <c r="GD448">
        <v>-6.7765446843560096E-10</v>
      </c>
      <c r="GE448">
        <v>6.52635436892431E-2</v>
      </c>
      <c r="GF448">
        <v>2.6136340373434201E-2</v>
      </c>
      <c r="GG448">
        <v>-1.0886145581756801E-3</v>
      </c>
      <c r="GH448">
        <v>1.78115029288535E-5</v>
      </c>
      <c r="GI448">
        <v>0</v>
      </c>
      <c r="GJ448">
        <v>2010</v>
      </c>
      <c r="GK448">
        <v>2</v>
      </c>
      <c r="GL448">
        <v>26</v>
      </c>
      <c r="GM448">
        <v>7138.6</v>
      </c>
      <c r="GN448">
        <v>7138.6</v>
      </c>
      <c r="GO448">
        <v>1.7321800000000001</v>
      </c>
      <c r="GP448">
        <v>2.3950200000000001</v>
      </c>
      <c r="GQ448">
        <v>2.1484399999999999</v>
      </c>
      <c r="GR448">
        <v>2.5976599999999999</v>
      </c>
      <c r="GS448">
        <v>2.2497600000000002</v>
      </c>
      <c r="GT448">
        <v>2.4890099999999999</v>
      </c>
      <c r="GU448">
        <v>33.625399999999999</v>
      </c>
      <c r="GV448">
        <v>15.9445</v>
      </c>
      <c r="GW448">
        <v>18</v>
      </c>
      <c r="GX448">
        <v>285.52800000000002</v>
      </c>
      <c r="GY448">
        <v>1106.77</v>
      </c>
      <c r="GZ448">
        <v>23.8371</v>
      </c>
      <c r="HA448">
        <v>26.770700000000001</v>
      </c>
      <c r="HB448">
        <v>30</v>
      </c>
      <c r="HC448">
        <v>26.831700000000001</v>
      </c>
      <c r="HD448">
        <v>26.7758</v>
      </c>
      <c r="HE448">
        <v>34.713700000000003</v>
      </c>
      <c r="HF448">
        <v>21.963200000000001</v>
      </c>
      <c r="HG448">
        <v>55.68</v>
      </c>
      <c r="HH448">
        <v>23.825399999999998</v>
      </c>
      <c r="HI448">
        <v>550</v>
      </c>
      <c r="HJ448">
        <v>17.315200000000001</v>
      </c>
      <c r="HK448">
        <v>101.569</v>
      </c>
      <c r="HL448">
        <v>91.637500000000003</v>
      </c>
    </row>
    <row r="449" spans="2:220" x14ac:dyDescent="0.25">
      <c r="B449" s="72" t="s">
        <v>1115</v>
      </c>
      <c r="C449" s="72" t="s">
        <v>528</v>
      </c>
      <c r="D449" s="72">
        <v>1</v>
      </c>
      <c r="E449">
        <v>1647945934.5999999</v>
      </c>
      <c r="F449">
        <v>3688.5</v>
      </c>
      <c r="G449" t="s">
        <v>1559</v>
      </c>
      <c r="H449" t="s">
        <v>1560</v>
      </c>
      <c r="I449">
        <v>3</v>
      </c>
      <c r="K449">
        <v>1.187617650719325</v>
      </c>
      <c r="L449">
        <v>2.8193156269959894</v>
      </c>
      <c r="M449">
        <v>0.93137785186170019</v>
      </c>
      <c r="N449">
        <v>1647945926.8499999</v>
      </c>
      <c r="O449">
        <v>-1.9005086708973845E-5</v>
      </c>
      <c r="P449">
        <v>-1.9005086708973846E-2</v>
      </c>
      <c r="Q449" s="1">
        <v>-2.2570776429028588E-2</v>
      </c>
      <c r="R449">
        <v>550.09439999999995</v>
      </c>
      <c r="S449">
        <v>512.34574059315082</v>
      </c>
      <c r="T449">
        <v>51.803710534676341</v>
      </c>
      <c r="U449">
        <v>55.620509368058975</v>
      </c>
      <c r="V449">
        <v>-1.3841574447533485E-3</v>
      </c>
      <c r="W449">
        <v>2.0772124583356977</v>
      </c>
      <c r="X449">
        <v>-1.3846700596661949E-3</v>
      </c>
      <c r="Y449">
        <v>-8.6537271627281005E-4</v>
      </c>
      <c r="Z449">
        <v>12.405430575817524</v>
      </c>
      <c r="AA449">
        <v>25.106270645457702</v>
      </c>
      <c r="AB449">
        <v>24.629653333333302</v>
      </c>
      <c r="AC449">
        <v>3.1101448034051429</v>
      </c>
      <c r="AD449">
        <v>55.221533832780466</v>
      </c>
      <c r="AE449">
        <v>1.7557557750176245</v>
      </c>
      <c r="AF449">
        <v>3.179476651869777</v>
      </c>
      <c r="AG449">
        <v>1.3543890283875184</v>
      </c>
      <c r="AH449">
        <v>0.83812432386574653</v>
      </c>
      <c r="AI449">
        <v>41.35518704956246</v>
      </c>
      <c r="AJ449">
        <v>4.2033646994571647</v>
      </c>
      <c r="AK449">
        <v>58.802106648702889</v>
      </c>
      <c r="AL449">
        <v>-5.6107662277360942E-2</v>
      </c>
      <c r="AM449">
        <v>-1.9901163864063084E-2</v>
      </c>
      <c r="AN449">
        <v>-2.2570776429028588E-2</v>
      </c>
      <c r="AO449">
        <v>559.77947650642295</v>
      </c>
      <c r="AP449">
        <v>559.80836363636297</v>
      </c>
      <c r="AQ449">
        <v>6.9915328057882601E-4</v>
      </c>
      <c r="AR449">
        <v>66.643848939151596</v>
      </c>
      <c r="AS449">
        <v>-1.9005086708973846E-2</v>
      </c>
      <c r="AT449">
        <v>17.395906525538201</v>
      </c>
      <c r="AU449">
        <v>17.367244242424199</v>
      </c>
      <c r="AV449">
        <v>3.05693395581295E-6</v>
      </c>
      <c r="AW449">
        <v>77.6784899599146</v>
      </c>
      <c r="AX449">
        <v>0</v>
      </c>
      <c r="AY449">
        <v>0</v>
      </c>
      <c r="AZ449">
        <v>1</v>
      </c>
      <c r="BA449">
        <v>0</v>
      </c>
      <c r="BB449">
        <v>25937.925646925876</v>
      </c>
      <c r="BC449" t="s">
        <v>1552</v>
      </c>
      <c r="BD449">
        <v>10216.5</v>
      </c>
      <c r="BE449">
        <v>-2.12307692307692</v>
      </c>
      <c r="BF449">
        <v>4.8368000000000002</v>
      </c>
      <c r="BG449">
        <v>1.4389424667294326</v>
      </c>
      <c r="BH449">
        <v>-0.34995858193727297</v>
      </c>
      <c r="BI449" t="s">
        <v>1561</v>
      </c>
      <c r="BJ449">
        <v>10209.200000000001</v>
      </c>
      <c r="BK449">
        <v>2.5497999999999998</v>
      </c>
      <c r="BL449">
        <v>4.2763999999999998</v>
      </c>
      <c r="BM449">
        <v>0.40375081844542138</v>
      </c>
      <c r="BN449">
        <v>0.5</v>
      </c>
      <c r="BO449">
        <v>63.231680240319932</v>
      </c>
      <c r="BP449">
        <v>-2.2570776429028588E-2</v>
      </c>
      <c r="BQ449">
        <v>12.764921324354175</v>
      </c>
      <c r="BR449">
        <v>5.1775914267020258E-3</v>
      </c>
      <c r="BS449">
        <v>0.13104480404078209</v>
      </c>
      <c r="BT449">
        <v>-2.2526520112176098</v>
      </c>
      <c r="BU449" t="s">
        <v>247</v>
      </c>
      <c r="BV449">
        <v>0</v>
      </c>
      <c r="BW449">
        <v>-2.2526520112176098</v>
      </c>
      <c r="BX449">
        <v>1.5267636355854481</v>
      </c>
      <c r="BY449">
        <v>0.26444880467080312</v>
      </c>
      <c r="BZ449">
        <v>7.9047012253314064E-2</v>
      </c>
      <c r="CA449">
        <v>0.26980330123135077</v>
      </c>
      <c r="CB449">
        <v>8.0518665228386105E-2</v>
      </c>
      <c r="CC449">
        <v>-0.23363053247540103</v>
      </c>
      <c r="CD449">
        <v>1.2336305324754011</v>
      </c>
      <c r="CE449">
        <v>262</v>
      </c>
      <c r="CF449">
        <v>300</v>
      </c>
      <c r="CG449">
        <v>300</v>
      </c>
      <c r="CH449">
        <v>300</v>
      </c>
      <c r="CI449">
        <v>10209.200000000001</v>
      </c>
      <c r="CJ449">
        <v>2.77</v>
      </c>
      <c r="CK449">
        <v>-8.4389100000000009E-3</v>
      </c>
      <c r="CL449">
        <v>1.26</v>
      </c>
      <c r="CM449" t="s">
        <v>247</v>
      </c>
      <c r="CN449" t="s">
        <v>247</v>
      </c>
      <c r="CO449" t="s">
        <v>247</v>
      </c>
      <c r="CP449" t="s">
        <v>247</v>
      </c>
      <c r="CQ449" t="s">
        <v>247</v>
      </c>
      <c r="CR449" t="s">
        <v>247</v>
      </c>
      <c r="CS449" t="s">
        <v>247</v>
      </c>
      <c r="CT449" t="s">
        <v>247</v>
      </c>
      <c r="CU449" t="s">
        <v>247</v>
      </c>
      <c r="CV449" t="s">
        <v>247</v>
      </c>
      <c r="CW449">
        <v>75.008013333333295</v>
      </c>
      <c r="CX449">
        <v>63.231680240319932</v>
      </c>
      <c r="CY449">
        <v>0.84299900011109874</v>
      </c>
      <c r="CZ449">
        <v>0.16538807021442062</v>
      </c>
      <c r="DA449">
        <v>4.5999999999999996</v>
      </c>
      <c r="DB449">
        <v>0.5</v>
      </c>
      <c r="DC449" t="s">
        <v>248</v>
      </c>
      <c r="DD449">
        <v>2</v>
      </c>
      <c r="DE449" t="b">
        <v>1</v>
      </c>
      <c r="DF449">
        <v>1647945926.8499999</v>
      </c>
      <c r="DG449">
        <v>550.09439999999995</v>
      </c>
      <c r="DH449">
        <v>549.99159999999995</v>
      </c>
      <c r="DI449">
        <v>17.364663333333301</v>
      </c>
      <c r="DJ449">
        <v>17.394643333333299</v>
      </c>
      <c r="DK449">
        <v>558.31960000000004</v>
      </c>
      <c r="DL449">
        <v>17.081806666666701</v>
      </c>
      <c r="DM449">
        <v>300.05236666666701</v>
      </c>
      <c r="DN449">
        <v>101.010833333333</v>
      </c>
      <c r="DO449">
        <v>0.10001122</v>
      </c>
      <c r="DP449">
        <v>24.998940000000001</v>
      </c>
      <c r="DQ449">
        <v>24.629653333333302</v>
      </c>
      <c r="DR449">
        <v>26.116523333333301</v>
      </c>
      <c r="DS449">
        <v>0</v>
      </c>
      <c r="DT449">
        <v>0</v>
      </c>
      <c r="DU449">
        <v>4997.3119999999999</v>
      </c>
      <c r="DV449">
        <v>0</v>
      </c>
      <c r="DW449">
        <v>32.663296666666703</v>
      </c>
      <c r="DX449" s="1">
        <v>75.008013333333295</v>
      </c>
      <c r="DY449">
        <v>0.90004209999999996</v>
      </c>
      <c r="DZ449">
        <v>9.9957976666666601E-2</v>
      </c>
      <c r="EA449">
        <v>0</v>
      </c>
      <c r="EB449">
        <v>2.4663333333333299</v>
      </c>
      <c r="EC449">
        <v>0</v>
      </c>
      <c r="ED449">
        <v>1610.287</v>
      </c>
      <c r="EE449">
        <v>622.01350000000002</v>
      </c>
      <c r="EF449">
        <v>34.7455</v>
      </c>
      <c r="EG449">
        <v>39.639333333333298</v>
      </c>
      <c r="EH449">
        <v>37.078866666666698</v>
      </c>
      <c r="EI449">
        <v>39.085166666666701</v>
      </c>
      <c r="EJ449">
        <v>36.018466666666697</v>
      </c>
      <c r="EK449">
        <v>67.510000000000005</v>
      </c>
      <c r="EL449">
        <v>7.4983333333333304</v>
      </c>
      <c r="EM449">
        <v>0</v>
      </c>
      <c r="EN449">
        <v>201.59999990463299</v>
      </c>
      <c r="EO449">
        <v>0</v>
      </c>
      <c r="EP449">
        <v>2.5497999999999998</v>
      </c>
      <c r="EQ449">
        <v>3.4250000279224699</v>
      </c>
      <c r="ER449">
        <v>-20.143076835470499</v>
      </c>
      <c r="ES449">
        <v>1609.9323999999999</v>
      </c>
      <c r="ET449">
        <v>15</v>
      </c>
      <c r="EU449">
        <v>0</v>
      </c>
      <c r="EV449" t="s">
        <v>249</v>
      </c>
      <c r="EW449">
        <v>1647517414.0999999</v>
      </c>
      <c r="EX449">
        <v>1647517416.0999999</v>
      </c>
      <c r="EY449">
        <v>0</v>
      </c>
      <c r="EZ449">
        <v>0.214</v>
      </c>
      <c r="FA449">
        <v>5.0000000000000001E-3</v>
      </c>
      <c r="FB449">
        <v>-8.3160000000000007</v>
      </c>
      <c r="FC449">
        <v>0.29899999999999999</v>
      </c>
      <c r="FD449">
        <v>600</v>
      </c>
      <c r="FE449">
        <v>21</v>
      </c>
      <c r="FF449">
        <v>0.45</v>
      </c>
      <c r="FG449">
        <v>0.14000000000000001</v>
      </c>
      <c r="FH449">
        <v>9.52133441463415E-2</v>
      </c>
      <c r="FI449">
        <v>-3.2581383763066199E-2</v>
      </c>
      <c r="FJ449">
        <v>5.07073030051573E-2</v>
      </c>
      <c r="FK449">
        <v>1</v>
      </c>
      <c r="FL449">
        <v>2.5226470588235301</v>
      </c>
      <c r="FM449">
        <v>0.67944997337544599</v>
      </c>
      <c r="FN449">
        <v>0.91459106523571299</v>
      </c>
      <c r="FO449">
        <v>1</v>
      </c>
      <c r="FP449">
        <v>-3.0154299999999998E-2</v>
      </c>
      <c r="FQ449">
        <v>2.50650313588846E-3</v>
      </c>
      <c r="FR449">
        <v>1.05264583324302E-3</v>
      </c>
      <c r="FS449">
        <v>1</v>
      </c>
      <c r="FT449">
        <v>3</v>
      </c>
      <c r="FU449">
        <v>3</v>
      </c>
      <c r="FV449" t="s">
        <v>254</v>
      </c>
      <c r="FW449">
        <v>100</v>
      </c>
      <c r="FX449">
        <v>100</v>
      </c>
      <c r="FY449">
        <v>-8.2249999999999996</v>
      </c>
      <c r="FZ449">
        <v>0.2828</v>
      </c>
      <c r="GA449">
        <v>-5.92640960197539</v>
      </c>
      <c r="GB449">
        <v>-6.1472255440131896E-3</v>
      </c>
      <c r="GC449">
        <v>4.0142174821260903E-6</v>
      </c>
      <c r="GD449">
        <v>-6.7765446843560096E-10</v>
      </c>
      <c r="GE449">
        <v>6.52635436892431E-2</v>
      </c>
      <c r="GF449">
        <v>2.6136340373434201E-2</v>
      </c>
      <c r="GG449">
        <v>-1.0886145581756801E-3</v>
      </c>
      <c r="GH449">
        <v>1.78115029288535E-5</v>
      </c>
      <c r="GI449">
        <v>0</v>
      </c>
      <c r="GJ449">
        <v>2010</v>
      </c>
      <c r="GK449">
        <v>2</v>
      </c>
      <c r="GL449">
        <v>26</v>
      </c>
      <c r="GM449">
        <v>7142</v>
      </c>
      <c r="GN449">
        <v>7142</v>
      </c>
      <c r="GO449">
        <v>1.7334000000000001</v>
      </c>
      <c r="GP449">
        <v>2.4108900000000002</v>
      </c>
      <c r="GQ449">
        <v>2.1484399999999999</v>
      </c>
      <c r="GR449">
        <v>2.5964399999999999</v>
      </c>
      <c r="GS449">
        <v>2.2497600000000002</v>
      </c>
      <c r="GT449">
        <v>2.3999000000000001</v>
      </c>
      <c r="GU449">
        <v>33.625399999999999</v>
      </c>
      <c r="GV449">
        <v>15.9095</v>
      </c>
      <c r="GW449">
        <v>18</v>
      </c>
      <c r="GX449">
        <v>285.33699999999999</v>
      </c>
      <c r="GY449">
        <v>1103.45</v>
      </c>
      <c r="GZ449">
        <v>23.690200000000001</v>
      </c>
      <c r="HA449">
        <v>26.781700000000001</v>
      </c>
      <c r="HB449">
        <v>30.0001</v>
      </c>
      <c r="HC449">
        <v>26.836200000000002</v>
      </c>
      <c r="HD449">
        <v>26.777000000000001</v>
      </c>
      <c r="HE449">
        <v>34.715699999999998</v>
      </c>
      <c r="HF449">
        <v>21.406300000000002</v>
      </c>
      <c r="HG449">
        <v>55.309600000000003</v>
      </c>
      <c r="HH449">
        <v>23.689699999999998</v>
      </c>
      <c r="HI449">
        <v>550</v>
      </c>
      <c r="HJ449">
        <v>17.341999999999999</v>
      </c>
      <c r="HK449">
        <v>101.563</v>
      </c>
      <c r="HL449">
        <v>91.630899999999997</v>
      </c>
    </row>
    <row r="450" spans="2:220" x14ac:dyDescent="0.25">
      <c r="B450" s="72" t="s">
        <v>1115</v>
      </c>
      <c r="C450" s="72" t="s">
        <v>528</v>
      </c>
      <c r="D450" s="72">
        <v>1</v>
      </c>
      <c r="E450">
        <v>1647946137.0999999</v>
      </c>
      <c r="F450">
        <v>3891</v>
      </c>
      <c r="G450" t="s">
        <v>1562</v>
      </c>
      <c r="H450" t="s">
        <v>1563</v>
      </c>
      <c r="I450">
        <v>3</v>
      </c>
      <c r="K450">
        <v>-0.93342552103840115</v>
      </c>
      <c r="L450">
        <v>0.35588479581318494</v>
      </c>
      <c r="M450">
        <v>1.0152939589735439</v>
      </c>
      <c r="N450">
        <v>1647946129.3499999</v>
      </c>
      <c r="O450">
        <v>-1.3767077531819271E-5</v>
      </c>
      <c r="P450">
        <v>-1.3767077531819272E-2</v>
      </c>
      <c r="Q450" s="1">
        <v>1.285054151831447E-2</v>
      </c>
      <c r="R450">
        <v>550.00030000000004</v>
      </c>
      <c r="S450">
        <v>558.41198202363682</v>
      </c>
      <c r="T450">
        <v>56.465125306181953</v>
      </c>
      <c r="U450">
        <v>55.614558529697014</v>
      </c>
      <c r="V450">
        <v>-9.9282048953594319E-4</v>
      </c>
      <c r="W450">
        <v>2.07866421670087</v>
      </c>
      <c r="X450">
        <v>-9.9308400681355643E-4</v>
      </c>
      <c r="Y450">
        <v>-6.2065382306703129E-4</v>
      </c>
      <c r="Z450">
        <v>16.538317692553932</v>
      </c>
      <c r="AA450">
        <v>25.15344290381838</v>
      </c>
      <c r="AB450">
        <v>24.691299999999998</v>
      </c>
      <c r="AC450">
        <v>3.121625954709808</v>
      </c>
      <c r="AD450">
        <v>55.103396139558988</v>
      </c>
      <c r="AE450">
        <v>1.7536339324515049</v>
      </c>
      <c r="AF450">
        <v>3.1824425630865294</v>
      </c>
      <c r="AG450">
        <v>1.3679920222583031</v>
      </c>
      <c r="AH450">
        <v>0.60712811915322984</v>
      </c>
      <c r="AI450">
        <v>36.228355500671341</v>
      </c>
      <c r="AJ450">
        <v>3.6811311463372256</v>
      </c>
      <c r="AK450">
        <v>57.054932458715726</v>
      </c>
      <c r="AL450">
        <v>-5.4322072293316558E-3</v>
      </c>
      <c r="AM450">
        <v>-1.5263948595834903E-2</v>
      </c>
      <c r="AN450">
        <v>1.285054151831447E-2</v>
      </c>
      <c r="AO450">
        <v>559.69986724236503</v>
      </c>
      <c r="AP450">
        <v>559.69450909090904</v>
      </c>
      <c r="AQ450">
        <v>-1.623167843176E-3</v>
      </c>
      <c r="AR450">
        <v>66.643848939151596</v>
      </c>
      <c r="AS450">
        <v>-1.3767077531819272E-2</v>
      </c>
      <c r="AT450">
        <v>17.366874634620501</v>
      </c>
      <c r="AU450">
        <v>17.3461084848485</v>
      </c>
      <c r="AV450">
        <v>2.3453134130173202E-6</v>
      </c>
      <c r="AW450">
        <v>77.6784899599146</v>
      </c>
      <c r="AX450">
        <v>0</v>
      </c>
      <c r="AY450">
        <v>0</v>
      </c>
      <c r="AZ450">
        <v>1</v>
      </c>
      <c r="BA450">
        <v>0</v>
      </c>
      <c r="BB450">
        <v>25968.628057714734</v>
      </c>
      <c r="BC450" t="s">
        <v>1552</v>
      </c>
      <c r="BD450">
        <v>10216.5</v>
      </c>
      <c r="BE450">
        <v>-2.12307692307692</v>
      </c>
      <c r="BF450">
        <v>4.8368000000000002</v>
      </c>
      <c r="BG450">
        <v>1.4389424667294326</v>
      </c>
      <c r="BH450">
        <v>-0.34995858193727297</v>
      </c>
      <c r="BI450" t="s">
        <v>1564</v>
      </c>
      <c r="BJ450">
        <v>10210.299999999999</v>
      </c>
      <c r="BK450">
        <v>2.823</v>
      </c>
      <c r="BL450">
        <v>3.9051999999999998</v>
      </c>
      <c r="BM450">
        <v>0.27711768923486635</v>
      </c>
      <c r="BN450">
        <v>0.5</v>
      </c>
      <c r="BO450">
        <v>84.29796272982064</v>
      </c>
      <c r="BP450">
        <v>1.285054151831447E-2</v>
      </c>
      <c r="BQ450">
        <v>11.680228319447391</v>
      </c>
      <c r="BR450">
        <v>4.3038895805632884E-3</v>
      </c>
      <c r="BS450">
        <v>0.23855372324080726</v>
      </c>
      <c r="BT450">
        <v>-2.371388206633652</v>
      </c>
      <c r="BU450" t="s">
        <v>247</v>
      </c>
      <c r="BV450">
        <v>0</v>
      </c>
      <c r="BW450">
        <v>-2.371388206633652</v>
      </c>
      <c r="BX450">
        <v>1.6072386066356787</v>
      </c>
      <c r="BY450">
        <v>0.17241851215541518</v>
      </c>
      <c r="BZ450">
        <v>0.12924190840947447</v>
      </c>
      <c r="CA450">
        <v>0.17952061821467041</v>
      </c>
      <c r="CB450">
        <v>0.13385294169658185</v>
      </c>
      <c r="CC450">
        <v>-0.14483571602220069</v>
      </c>
      <c r="CD450">
        <v>1.1448357160222007</v>
      </c>
      <c r="CE450">
        <v>263</v>
      </c>
      <c r="CF450">
        <v>300</v>
      </c>
      <c r="CG450">
        <v>300</v>
      </c>
      <c r="CH450">
        <v>300</v>
      </c>
      <c r="CI450">
        <v>10210.299999999999</v>
      </c>
      <c r="CJ450">
        <v>3.46</v>
      </c>
      <c r="CK450">
        <v>-8.4191100000000005E-3</v>
      </c>
      <c r="CL450">
        <v>1.94</v>
      </c>
      <c r="CM450" t="s">
        <v>247</v>
      </c>
      <c r="CN450" t="s">
        <v>247</v>
      </c>
      <c r="CO450" t="s">
        <v>247</v>
      </c>
      <c r="CP450" t="s">
        <v>247</v>
      </c>
      <c r="CQ450" t="s">
        <v>247</v>
      </c>
      <c r="CR450" t="s">
        <v>247</v>
      </c>
      <c r="CS450" t="s">
        <v>247</v>
      </c>
      <c r="CT450" t="s">
        <v>247</v>
      </c>
      <c r="CU450" t="s">
        <v>247</v>
      </c>
      <c r="CV450" t="s">
        <v>247</v>
      </c>
      <c r="CW450">
        <v>99.997776666666596</v>
      </c>
      <c r="CX450">
        <v>84.29796272982064</v>
      </c>
      <c r="CY450">
        <v>0.84299836996196575</v>
      </c>
      <c r="CZ450">
        <v>0.16538685402659395</v>
      </c>
      <c r="DA450">
        <v>4.5999999999999996</v>
      </c>
      <c r="DB450">
        <v>0.5</v>
      </c>
      <c r="DC450" t="s">
        <v>248</v>
      </c>
      <c r="DD450">
        <v>2</v>
      </c>
      <c r="DE450" t="b">
        <v>1</v>
      </c>
      <c r="DF450">
        <v>1647946129.3499999</v>
      </c>
      <c r="DG450">
        <v>550.00030000000004</v>
      </c>
      <c r="DH450">
        <v>549.97910000000002</v>
      </c>
      <c r="DI450">
        <v>17.342566666666698</v>
      </c>
      <c r="DJ450">
        <v>17.365563333333299</v>
      </c>
      <c r="DK450">
        <v>558.22523333333299</v>
      </c>
      <c r="DL450">
        <v>17.059806666666699</v>
      </c>
      <c r="DM450">
        <v>300.02813333333302</v>
      </c>
      <c r="DN450">
        <v>101.017333333333</v>
      </c>
      <c r="DO450">
        <v>9.9990656666666705E-2</v>
      </c>
      <c r="DP450">
        <v>25.014579999999999</v>
      </c>
      <c r="DQ450">
        <v>24.691299999999998</v>
      </c>
      <c r="DR450">
        <v>26.8112833333333</v>
      </c>
      <c r="DS450">
        <v>0</v>
      </c>
      <c r="DT450">
        <v>0</v>
      </c>
      <c r="DU450">
        <v>5002.3766666666697</v>
      </c>
      <c r="DV450">
        <v>0</v>
      </c>
      <c r="DW450">
        <v>32.663719999999998</v>
      </c>
      <c r="DX450" s="1">
        <v>99.997776666666596</v>
      </c>
      <c r="DY450">
        <v>0.90005239999999997</v>
      </c>
      <c r="DZ450">
        <v>9.99476366666667E-2</v>
      </c>
      <c r="EA450">
        <v>0</v>
      </c>
      <c r="EB450">
        <v>2.855</v>
      </c>
      <c r="EC450">
        <v>0</v>
      </c>
      <c r="ED450">
        <v>2211.6970000000001</v>
      </c>
      <c r="EE450">
        <v>829.24616666666702</v>
      </c>
      <c r="EF450">
        <v>34.4164666666667</v>
      </c>
      <c r="EG450">
        <v>40.2622</v>
      </c>
      <c r="EH450">
        <v>37.228866666666697</v>
      </c>
      <c r="EI450">
        <v>39.637333333333302</v>
      </c>
      <c r="EJ450">
        <v>35.953933333333303</v>
      </c>
      <c r="EK450">
        <v>90.003333333333302</v>
      </c>
      <c r="EL450">
        <v>9.9943333333333406</v>
      </c>
      <c r="EM450">
        <v>0</v>
      </c>
      <c r="EN450">
        <v>201.799999952316</v>
      </c>
      <c r="EO450">
        <v>0</v>
      </c>
      <c r="EP450">
        <v>2.823</v>
      </c>
      <c r="EQ450">
        <v>1.2876922174529799</v>
      </c>
      <c r="ER450">
        <v>-16.753076961081899</v>
      </c>
      <c r="ES450">
        <v>2211.5495999999998</v>
      </c>
      <c r="ET450">
        <v>15</v>
      </c>
      <c r="EU450">
        <v>0</v>
      </c>
      <c r="EV450" t="s">
        <v>249</v>
      </c>
      <c r="EW450">
        <v>1647517414.0999999</v>
      </c>
      <c r="EX450">
        <v>1647517416.0999999</v>
      </c>
      <c r="EY450">
        <v>0</v>
      </c>
      <c r="EZ450">
        <v>0.214</v>
      </c>
      <c r="FA450">
        <v>5.0000000000000001E-3</v>
      </c>
      <c r="FB450">
        <v>-8.3160000000000007</v>
      </c>
      <c r="FC450">
        <v>0.29899999999999999</v>
      </c>
      <c r="FD450">
        <v>600</v>
      </c>
      <c r="FE450">
        <v>21</v>
      </c>
      <c r="FF450">
        <v>0.45</v>
      </c>
      <c r="FG450">
        <v>0.14000000000000001</v>
      </c>
      <c r="FH450">
        <v>3.1098937E-2</v>
      </c>
      <c r="FI450">
        <v>-0.19950799879924999</v>
      </c>
      <c r="FJ450">
        <v>3.1707958783841202E-2</v>
      </c>
      <c r="FK450">
        <v>1</v>
      </c>
      <c r="FL450">
        <v>2.9030882352941201</v>
      </c>
      <c r="FM450">
        <v>0.10580591928619</v>
      </c>
      <c r="FN450">
        <v>1.42839276950678</v>
      </c>
      <c r="FO450">
        <v>1</v>
      </c>
      <c r="FP450">
        <v>-2.2618672499999999E-2</v>
      </c>
      <c r="FQ450">
        <v>-1.03197602251407E-2</v>
      </c>
      <c r="FR450">
        <v>1.6775667304145499E-3</v>
      </c>
      <c r="FS450">
        <v>1</v>
      </c>
      <c r="FT450">
        <v>3</v>
      </c>
      <c r="FU450">
        <v>3</v>
      </c>
      <c r="FV450" t="s">
        <v>254</v>
      </c>
      <c r="FW450">
        <v>100</v>
      </c>
      <c r="FX450">
        <v>100</v>
      </c>
      <c r="FY450">
        <v>-8.2249999999999996</v>
      </c>
      <c r="FZ450">
        <v>0.2828</v>
      </c>
      <c r="GA450">
        <v>-5.92640960197539</v>
      </c>
      <c r="GB450">
        <v>-6.1472255440131896E-3</v>
      </c>
      <c r="GC450">
        <v>4.0142174821260903E-6</v>
      </c>
      <c r="GD450">
        <v>-6.7765446843560096E-10</v>
      </c>
      <c r="GE450">
        <v>6.52635436892431E-2</v>
      </c>
      <c r="GF450">
        <v>2.6136340373434201E-2</v>
      </c>
      <c r="GG450">
        <v>-1.0886145581756801E-3</v>
      </c>
      <c r="GH450">
        <v>1.78115029288535E-5</v>
      </c>
      <c r="GI450">
        <v>0</v>
      </c>
      <c r="GJ450">
        <v>2010</v>
      </c>
      <c r="GK450">
        <v>2</v>
      </c>
      <c r="GL450">
        <v>26</v>
      </c>
      <c r="GM450">
        <v>7145.4</v>
      </c>
      <c r="GN450">
        <v>7145.4</v>
      </c>
      <c r="GO450">
        <v>1.7334000000000001</v>
      </c>
      <c r="GP450">
        <v>2.4121100000000002</v>
      </c>
      <c r="GQ450">
        <v>2.1484399999999999</v>
      </c>
      <c r="GR450">
        <v>2.5976599999999999</v>
      </c>
      <c r="GS450">
        <v>2.2497600000000002</v>
      </c>
      <c r="GT450">
        <v>2.4096700000000002</v>
      </c>
      <c r="GU450">
        <v>33.670499999999997</v>
      </c>
      <c r="GV450">
        <v>15.891999999999999</v>
      </c>
      <c r="GW450">
        <v>18</v>
      </c>
      <c r="GX450">
        <v>285.387</v>
      </c>
      <c r="GY450">
        <v>1103.78</v>
      </c>
      <c r="GZ450">
        <v>23.8322</v>
      </c>
      <c r="HA450">
        <v>26.785699999999999</v>
      </c>
      <c r="HB450">
        <v>30</v>
      </c>
      <c r="HC450">
        <v>26.840699999999998</v>
      </c>
      <c r="HD450">
        <v>26.7837</v>
      </c>
      <c r="HE450">
        <v>34.715299999999999</v>
      </c>
      <c r="HF450">
        <v>21.966000000000001</v>
      </c>
      <c r="HG450">
        <v>54.566800000000001</v>
      </c>
      <c r="HH450">
        <v>23.819800000000001</v>
      </c>
      <c r="HI450">
        <v>550</v>
      </c>
      <c r="HJ450">
        <v>17.309100000000001</v>
      </c>
      <c r="HK450">
        <v>101.556</v>
      </c>
      <c r="HL450">
        <v>91.621399999999994</v>
      </c>
    </row>
    <row r="451" spans="2:220" x14ac:dyDescent="0.25">
      <c r="B451" s="72" t="s">
        <v>1115</v>
      </c>
      <c r="C451" s="72" t="s">
        <v>528</v>
      </c>
      <c r="D451" s="72">
        <v>1</v>
      </c>
      <c r="E451">
        <v>1647946341.0999999</v>
      </c>
      <c r="F451">
        <v>4095</v>
      </c>
      <c r="G451" t="s">
        <v>1565</v>
      </c>
      <c r="H451" t="s">
        <v>1566</v>
      </c>
      <c r="I451">
        <v>3</v>
      </c>
      <c r="K451">
        <v>4.2904329718632592</v>
      </c>
      <c r="L451">
        <v>-1.9299637208982134</v>
      </c>
      <c r="M451">
        <v>0.8048029910878397</v>
      </c>
      <c r="N451">
        <v>1647946333.0999999</v>
      </c>
      <c r="O451">
        <v>-1.8901825000317103E-5</v>
      </c>
      <c r="P451">
        <v>-1.8901825000317105E-2</v>
      </c>
      <c r="Q451" s="1">
        <v>-8.1097013209749769E-2</v>
      </c>
      <c r="R451">
        <v>549.95896774193602</v>
      </c>
      <c r="S451">
        <v>442.60862221429085</v>
      </c>
      <c r="T451">
        <v>44.752353362275997</v>
      </c>
      <c r="U451">
        <v>55.606594232192073</v>
      </c>
      <c r="V451">
        <v>-1.3481057216780308E-3</v>
      </c>
      <c r="W451">
        <v>2.0779644676143603</v>
      </c>
      <c r="X451">
        <v>-1.3485918001314402E-3</v>
      </c>
      <c r="Y451">
        <v>-8.4282618941006844E-4</v>
      </c>
      <c r="Z451">
        <v>33.08287536228341</v>
      </c>
      <c r="AA451">
        <v>25.28710346638746</v>
      </c>
      <c r="AB451">
        <v>24.779187096774201</v>
      </c>
      <c r="AC451">
        <v>3.1380582021028611</v>
      </c>
      <c r="AD451">
        <v>55.159668173003382</v>
      </c>
      <c r="AE451">
        <v>1.7551888805600482</v>
      </c>
      <c r="AF451">
        <v>3.1820149371730349</v>
      </c>
      <c r="AG451">
        <v>1.3828693215428129</v>
      </c>
      <c r="AH451">
        <v>0.83357048251398425</v>
      </c>
      <c r="AI451">
        <v>26.117881607678349</v>
      </c>
      <c r="AJ451">
        <v>2.6558531399291341</v>
      </c>
      <c r="AK451">
        <v>62.690180592404879</v>
      </c>
      <c r="AL451">
        <v>3.5633625435465187E-2</v>
      </c>
      <c r="AM451">
        <v>-1.846336542475583E-2</v>
      </c>
      <c r="AN451">
        <v>-8.1097013209749769E-2</v>
      </c>
      <c r="AO451">
        <v>559.64586044430803</v>
      </c>
      <c r="AP451">
        <v>559.70267272727199</v>
      </c>
      <c r="AQ451">
        <v>7.7033985034058797E-3</v>
      </c>
      <c r="AR451">
        <v>66.643848939151596</v>
      </c>
      <c r="AS451">
        <v>-1.8901825000317105E-2</v>
      </c>
      <c r="AT451">
        <v>17.388477202403401</v>
      </c>
      <c r="AU451">
        <v>17.360017575757599</v>
      </c>
      <c r="AV451">
        <v>-1.6153429969135601E-6</v>
      </c>
      <c r="AW451">
        <v>77.6784899599146</v>
      </c>
      <c r="AX451">
        <v>0</v>
      </c>
      <c r="AY451">
        <v>0</v>
      </c>
      <c r="AZ451">
        <v>1</v>
      </c>
      <c r="BA451">
        <v>0</v>
      </c>
      <c r="BB451">
        <v>25953.519648379457</v>
      </c>
      <c r="BC451" t="s">
        <v>1552</v>
      </c>
      <c r="BD451">
        <v>10216.5</v>
      </c>
      <c r="BE451">
        <v>-2.12307692307692</v>
      </c>
      <c r="BF451">
        <v>4.8368000000000002</v>
      </c>
      <c r="BG451">
        <v>1.4389424667294326</v>
      </c>
      <c r="BH451">
        <v>-0.34995858193727297</v>
      </c>
      <c r="BI451" t="s">
        <v>1567</v>
      </c>
      <c r="BJ451">
        <v>10218.9</v>
      </c>
      <c r="BK451">
        <v>2.6438000000000001</v>
      </c>
      <c r="BL451">
        <v>3.7715999999999998</v>
      </c>
      <c r="BM451">
        <v>0.2990242867748435</v>
      </c>
      <c r="BN451">
        <v>0.5</v>
      </c>
      <c r="BO451">
        <v>168.62307106519776</v>
      </c>
      <c r="BP451">
        <v>-8.1097013209749769E-2</v>
      </c>
      <c r="BQ451">
        <v>25.211196779527256</v>
      </c>
      <c r="BR451">
        <v>1.5944530426893271E-3</v>
      </c>
      <c r="BS451">
        <v>0.28242655636864999</v>
      </c>
      <c r="BT451">
        <v>-2.423518055490975</v>
      </c>
      <c r="BU451" t="s">
        <v>247</v>
      </c>
      <c r="BV451">
        <v>0</v>
      </c>
      <c r="BW451">
        <v>-2.423518055490975</v>
      </c>
      <c r="BX451">
        <v>1.6425702766706372</v>
      </c>
      <c r="BY451">
        <v>0.18204657117072801</v>
      </c>
      <c r="BZ451">
        <v>0.14671533558979419</v>
      </c>
      <c r="CA451">
        <v>0.19132515907441922</v>
      </c>
      <c r="CB451">
        <v>0.15304868344267814</v>
      </c>
      <c r="CC451">
        <v>-0.16687841446875032</v>
      </c>
      <c r="CD451">
        <v>1.1668784144687503</v>
      </c>
      <c r="CE451">
        <v>264</v>
      </c>
      <c r="CF451">
        <v>300</v>
      </c>
      <c r="CG451">
        <v>300</v>
      </c>
      <c r="CH451">
        <v>300</v>
      </c>
      <c r="CI451">
        <v>10218.9</v>
      </c>
      <c r="CJ451">
        <v>2.63</v>
      </c>
      <c r="CK451">
        <v>-8.3409599999999997E-3</v>
      </c>
      <c r="CL451">
        <v>1.27</v>
      </c>
      <c r="CM451" t="s">
        <v>247</v>
      </c>
      <c r="CN451" t="s">
        <v>247</v>
      </c>
      <c r="CO451" t="s">
        <v>247</v>
      </c>
      <c r="CP451" t="s">
        <v>247</v>
      </c>
      <c r="CQ451" t="s">
        <v>247</v>
      </c>
      <c r="CR451" t="s">
        <v>247</v>
      </c>
      <c r="CS451" t="s">
        <v>247</v>
      </c>
      <c r="CT451" t="s">
        <v>247</v>
      </c>
      <c r="CU451" t="s">
        <v>247</v>
      </c>
      <c r="CV451" t="s">
        <v>247</v>
      </c>
      <c r="CW451">
        <v>200.02712903225799</v>
      </c>
      <c r="CX451">
        <v>168.62307106519776</v>
      </c>
      <c r="CY451">
        <v>0.84300100631851915</v>
      </c>
      <c r="CZ451">
        <v>0.16539194219474199</v>
      </c>
      <c r="DA451">
        <v>4.5999999999999996</v>
      </c>
      <c r="DB451">
        <v>0.5</v>
      </c>
      <c r="DC451" t="s">
        <v>248</v>
      </c>
      <c r="DD451">
        <v>2</v>
      </c>
      <c r="DE451" t="b">
        <v>1</v>
      </c>
      <c r="DF451">
        <v>1647946333.0999999</v>
      </c>
      <c r="DG451">
        <v>549.95896774193602</v>
      </c>
      <c r="DH451">
        <v>549.998032258065</v>
      </c>
      <c r="DI451">
        <v>17.359125806451601</v>
      </c>
      <c r="DJ451">
        <v>17.3869419354839</v>
      </c>
      <c r="DK451">
        <v>558.18374193548402</v>
      </c>
      <c r="DL451">
        <v>17.0763</v>
      </c>
      <c r="DM451">
        <v>300.03148387096797</v>
      </c>
      <c r="DN451">
        <v>101.010451612903</v>
      </c>
      <c r="DO451">
        <v>9.9990245161290306E-2</v>
      </c>
      <c r="DP451">
        <v>25.012325806451599</v>
      </c>
      <c r="DQ451">
        <v>24.779187096774201</v>
      </c>
      <c r="DR451">
        <v>26.816074193548399</v>
      </c>
      <c r="DS451">
        <v>0</v>
      </c>
      <c r="DT451">
        <v>0</v>
      </c>
      <c r="DU451">
        <v>5000.1209677419401</v>
      </c>
      <c r="DV451">
        <v>0</v>
      </c>
      <c r="DW451">
        <v>32.6664806451613</v>
      </c>
      <c r="DX451" s="1">
        <v>200.02712903225799</v>
      </c>
      <c r="DY451">
        <v>0.89996822580645197</v>
      </c>
      <c r="DZ451">
        <v>0.10003187096774201</v>
      </c>
      <c r="EA451">
        <v>0</v>
      </c>
      <c r="EB451">
        <v>2.4666129032258102</v>
      </c>
      <c r="EC451">
        <v>0</v>
      </c>
      <c r="ED451">
        <v>4742.6719354838697</v>
      </c>
      <c r="EE451">
        <v>1658.7196774193601</v>
      </c>
      <c r="EF451">
        <v>35.536032258064502</v>
      </c>
      <c r="EG451">
        <v>41.3666451612903</v>
      </c>
      <c r="EH451">
        <v>38.211387096774203</v>
      </c>
      <c r="EI451">
        <v>41.158999999999999</v>
      </c>
      <c r="EJ451">
        <v>36.917032258064502</v>
      </c>
      <c r="EK451">
        <v>180.01709677419399</v>
      </c>
      <c r="EL451">
        <v>20.009354838709701</v>
      </c>
      <c r="EM451">
        <v>0</v>
      </c>
      <c r="EN451">
        <v>203.200000047684</v>
      </c>
      <c r="EO451">
        <v>0</v>
      </c>
      <c r="EP451">
        <v>2.6438000000000001</v>
      </c>
      <c r="EQ451">
        <v>2.38461539034776</v>
      </c>
      <c r="ER451">
        <v>-38.850769221828898</v>
      </c>
      <c r="ES451">
        <v>4741.9492</v>
      </c>
      <c r="ET451">
        <v>15</v>
      </c>
      <c r="EU451">
        <v>0</v>
      </c>
      <c r="EV451" t="s">
        <v>249</v>
      </c>
      <c r="EW451">
        <v>1647517414.0999999</v>
      </c>
      <c r="EX451">
        <v>1647517416.0999999</v>
      </c>
      <c r="EY451">
        <v>0</v>
      </c>
      <c r="EZ451">
        <v>0.214</v>
      </c>
      <c r="FA451">
        <v>5.0000000000000001E-3</v>
      </c>
      <c r="FB451">
        <v>-8.3160000000000007</v>
      </c>
      <c r="FC451">
        <v>0.29899999999999999</v>
      </c>
      <c r="FD451">
        <v>600</v>
      </c>
      <c r="FE451">
        <v>21</v>
      </c>
      <c r="FF451">
        <v>0.45</v>
      </c>
      <c r="FG451">
        <v>0.14000000000000001</v>
      </c>
      <c r="FH451">
        <v>-4.6400449024999998E-2</v>
      </c>
      <c r="FI451">
        <v>0.31287394812382702</v>
      </c>
      <c r="FJ451">
        <v>4.8574446073028299E-2</v>
      </c>
      <c r="FK451">
        <v>1</v>
      </c>
      <c r="FL451">
        <v>2.5069117647058801</v>
      </c>
      <c r="FM451">
        <v>0.99686782824242803</v>
      </c>
      <c r="FN451">
        <v>1.2076843512336</v>
      </c>
      <c r="FO451">
        <v>1</v>
      </c>
      <c r="FP451">
        <v>-2.7317612500000001E-2</v>
      </c>
      <c r="FQ451">
        <v>-1.5388127954971799E-2</v>
      </c>
      <c r="FR451">
        <v>1.8696644747370501E-3</v>
      </c>
      <c r="FS451">
        <v>1</v>
      </c>
      <c r="FT451">
        <v>3</v>
      </c>
      <c r="FU451">
        <v>3</v>
      </c>
      <c r="FV451" t="s">
        <v>254</v>
      </c>
      <c r="FW451">
        <v>100</v>
      </c>
      <c r="FX451">
        <v>100</v>
      </c>
      <c r="FY451">
        <v>-8.2249999999999996</v>
      </c>
      <c r="FZ451">
        <v>0.2828</v>
      </c>
      <c r="GA451">
        <v>-5.92640960197539</v>
      </c>
      <c r="GB451">
        <v>-6.1472255440131896E-3</v>
      </c>
      <c r="GC451">
        <v>4.0142174821260903E-6</v>
      </c>
      <c r="GD451">
        <v>-6.7765446843560096E-10</v>
      </c>
      <c r="GE451">
        <v>6.52635436892431E-2</v>
      </c>
      <c r="GF451">
        <v>2.6136340373434201E-2</v>
      </c>
      <c r="GG451">
        <v>-1.0886145581756801E-3</v>
      </c>
      <c r="GH451">
        <v>1.78115029288535E-5</v>
      </c>
      <c r="GI451">
        <v>0</v>
      </c>
      <c r="GJ451">
        <v>2010</v>
      </c>
      <c r="GK451">
        <v>2</v>
      </c>
      <c r="GL451">
        <v>26</v>
      </c>
      <c r="GM451">
        <v>7148.8</v>
      </c>
      <c r="GN451">
        <v>7148.8</v>
      </c>
      <c r="GO451">
        <v>1.7321800000000001</v>
      </c>
      <c r="GP451">
        <v>2.3962400000000001</v>
      </c>
      <c r="GQ451">
        <v>2.1484399999999999</v>
      </c>
      <c r="GR451">
        <v>2.5952099999999998</v>
      </c>
      <c r="GS451">
        <v>2.2497600000000002</v>
      </c>
      <c r="GT451">
        <v>2.4316399999999998</v>
      </c>
      <c r="GU451">
        <v>33.692999999999998</v>
      </c>
      <c r="GV451">
        <v>15.8657</v>
      </c>
      <c r="GW451">
        <v>18</v>
      </c>
      <c r="GX451">
        <v>285.08499999999998</v>
      </c>
      <c r="GY451">
        <v>1107.22</v>
      </c>
      <c r="GZ451">
        <v>23.511500000000002</v>
      </c>
      <c r="HA451">
        <v>26.802099999999999</v>
      </c>
      <c r="HB451">
        <v>30</v>
      </c>
      <c r="HC451">
        <v>26.854299999999999</v>
      </c>
      <c r="HD451">
        <v>26.7972</v>
      </c>
      <c r="HE451">
        <v>34.707500000000003</v>
      </c>
      <c r="HF451">
        <v>21.966000000000001</v>
      </c>
      <c r="HG451">
        <v>54.196199999999997</v>
      </c>
      <c r="HH451">
        <v>23.501100000000001</v>
      </c>
      <c r="HI451">
        <v>550</v>
      </c>
      <c r="HJ451">
        <v>17.3292</v>
      </c>
      <c r="HK451">
        <v>101.54600000000001</v>
      </c>
      <c r="HL451">
        <v>91.612700000000004</v>
      </c>
    </row>
    <row r="452" spans="2:220" x14ac:dyDescent="0.25">
      <c r="B452" s="72" t="s">
        <v>1115</v>
      </c>
      <c r="C452" s="72" t="s">
        <v>528</v>
      </c>
      <c r="D452" s="72">
        <v>1</v>
      </c>
      <c r="E452">
        <v>1647946543.5999999</v>
      </c>
      <c r="F452">
        <v>4297.5</v>
      </c>
      <c r="G452" t="s">
        <v>1568</v>
      </c>
      <c r="H452" t="s">
        <v>1569</v>
      </c>
      <c r="I452">
        <v>3</v>
      </c>
      <c r="K452">
        <v>311.78660105836008</v>
      </c>
      <c r="L452">
        <v>62.115928444687427</v>
      </c>
      <c r="M452">
        <v>-12.003998077611088</v>
      </c>
      <c r="N452">
        <v>1647946535.8499999</v>
      </c>
      <c r="O452">
        <v>1.1608172354391825E-6</v>
      </c>
      <c r="P452">
        <v>1.1608172354391824E-3</v>
      </c>
      <c r="Q452" s="1">
        <v>0.36192726028754485</v>
      </c>
      <c r="R452">
        <v>549.61486666666701</v>
      </c>
      <c r="S452">
        <v>-6597.575802893145</v>
      </c>
      <c r="T452">
        <v>-667.08440923721901</v>
      </c>
      <c r="U452">
        <v>55.571852388198252</v>
      </c>
      <c r="V452">
        <v>8.0238196537000419E-5</v>
      </c>
      <c r="W452">
        <v>2.0776975706514262</v>
      </c>
      <c r="X452">
        <v>8.0236475075091634E-5</v>
      </c>
      <c r="Y452">
        <v>5.0147951581457125E-5</v>
      </c>
      <c r="Z452">
        <v>66.154207839062181</v>
      </c>
      <c r="AA452">
        <v>25.540053577627582</v>
      </c>
      <c r="AB452">
        <v>25.00394</v>
      </c>
      <c r="AC452">
        <v>3.1804245704237379</v>
      </c>
      <c r="AD452">
        <v>55.126262304579512</v>
      </c>
      <c r="AE452">
        <v>1.753302150630081</v>
      </c>
      <c r="AF452">
        <v>3.1805206399499149</v>
      </c>
      <c r="AG452">
        <v>1.4271224197936569</v>
      </c>
      <c r="AH452">
        <v>-5.119204008286795E-2</v>
      </c>
      <c r="AI452">
        <v>5.6753167927561646E-2</v>
      </c>
      <c r="AJ452">
        <v>5.7781140545983883E-3</v>
      </c>
      <c r="AK452">
        <v>66.165547080961474</v>
      </c>
      <c r="AL452">
        <v>0.25719061108628377</v>
      </c>
      <c r="AM452">
        <v>4.1404937111308758E-3</v>
      </c>
      <c r="AN452">
        <v>0.36192726028754485</v>
      </c>
      <c r="AO452">
        <v>559.74646916299798</v>
      </c>
      <c r="AP452">
        <v>559.23636969696997</v>
      </c>
      <c r="AQ452">
        <v>-6.0486993501488399E-3</v>
      </c>
      <c r="AR452">
        <v>66.643848939151596</v>
      </c>
      <c r="AS452">
        <v>1.1608172354391824E-3</v>
      </c>
      <c r="AT452">
        <v>17.334871150832701</v>
      </c>
      <c r="AU452">
        <v>17.336616363636399</v>
      </c>
      <c r="AV452">
        <v>4.00156526581721E-7</v>
      </c>
      <c r="AW452">
        <v>77.6784899599146</v>
      </c>
      <c r="AX452">
        <v>0</v>
      </c>
      <c r="AY452">
        <v>0</v>
      </c>
      <c r="AZ452">
        <v>1</v>
      </c>
      <c r="BA452">
        <v>0</v>
      </c>
      <c r="BB452">
        <v>25948.258455945295</v>
      </c>
      <c r="BC452" t="s">
        <v>1552</v>
      </c>
      <c r="BD452">
        <v>10216.5</v>
      </c>
      <c r="BE452">
        <v>-2.12307692307692</v>
      </c>
      <c r="BF452">
        <v>4.8368000000000002</v>
      </c>
      <c r="BG452">
        <v>1.4389424667294326</v>
      </c>
      <c r="BH452">
        <v>-0.34995858193727297</v>
      </c>
      <c r="BI452" t="s">
        <v>1570</v>
      </c>
      <c r="BJ452">
        <v>10238.5</v>
      </c>
      <c r="BK452">
        <v>2.6078000000000001</v>
      </c>
      <c r="BL452">
        <v>3.7719999999999998</v>
      </c>
      <c r="BM452">
        <v>0.30864262990455982</v>
      </c>
      <c r="BN452">
        <v>0.5</v>
      </c>
      <c r="BO452">
        <v>337.18862060055034</v>
      </c>
      <c r="BP452">
        <v>0.36192726028754485</v>
      </c>
      <c r="BQ452">
        <v>52.035391318022349</v>
      </c>
      <c r="BR452">
        <v>2.1112392255613855E-3</v>
      </c>
      <c r="BS452">
        <v>0.28229056203605529</v>
      </c>
      <c r="BT452">
        <v>-2.4233529256330857</v>
      </c>
      <c r="BU452" t="s">
        <v>247</v>
      </c>
      <c r="BV452">
        <v>0</v>
      </c>
      <c r="BW452">
        <v>-2.4233529256330857</v>
      </c>
      <c r="BX452">
        <v>1.6424583578030449</v>
      </c>
      <c r="BY452">
        <v>0.18791504115659938</v>
      </c>
      <c r="BZ452">
        <v>0.14666357732501203</v>
      </c>
      <c r="CA452">
        <v>0.19748682081528271</v>
      </c>
      <c r="CB452">
        <v>0.15299121116200121</v>
      </c>
      <c r="CC452">
        <v>-0.17462399906331266</v>
      </c>
      <c r="CD452">
        <v>1.1746239990633127</v>
      </c>
      <c r="CE452">
        <v>265</v>
      </c>
      <c r="CF452">
        <v>300</v>
      </c>
      <c r="CG452">
        <v>300</v>
      </c>
      <c r="CH452">
        <v>300</v>
      </c>
      <c r="CI452">
        <v>10238.5</v>
      </c>
      <c r="CJ452">
        <v>1.01</v>
      </c>
      <c r="CK452">
        <v>-8.1892700000000002E-3</v>
      </c>
      <c r="CL452">
        <v>1</v>
      </c>
      <c r="CM452" t="s">
        <v>247</v>
      </c>
      <c r="CN452" t="s">
        <v>247</v>
      </c>
      <c r="CO452" t="s">
        <v>247</v>
      </c>
      <c r="CP452" t="s">
        <v>247</v>
      </c>
      <c r="CQ452" t="s">
        <v>247</v>
      </c>
      <c r="CR452" t="s">
        <v>247</v>
      </c>
      <c r="CS452" t="s">
        <v>247</v>
      </c>
      <c r="CT452" t="s">
        <v>247</v>
      </c>
      <c r="CU452" t="s">
        <v>247</v>
      </c>
      <c r="CV452" t="s">
        <v>247</v>
      </c>
      <c r="CW452">
        <v>399.9862</v>
      </c>
      <c r="CX452">
        <v>337.18862060055034</v>
      </c>
      <c r="CY452">
        <v>0.84300063502328415</v>
      </c>
      <c r="CZ452">
        <v>0.16539122559493849</v>
      </c>
      <c r="DA452">
        <v>4.5999999999999996</v>
      </c>
      <c r="DB452">
        <v>0.5</v>
      </c>
      <c r="DC452" t="s">
        <v>248</v>
      </c>
      <c r="DD452">
        <v>2</v>
      </c>
      <c r="DE452" t="b">
        <v>1</v>
      </c>
      <c r="DF452">
        <v>1647946535.8499999</v>
      </c>
      <c r="DG452">
        <v>549.61486666666701</v>
      </c>
      <c r="DH452">
        <v>550.01279999999997</v>
      </c>
      <c r="DI452">
        <v>17.340450000000001</v>
      </c>
      <c r="DJ452">
        <v>17.334209999999999</v>
      </c>
      <c r="DK452">
        <v>557.83889999999997</v>
      </c>
      <c r="DL452">
        <v>17.057729999999999</v>
      </c>
      <c r="DM452">
        <v>299.9359</v>
      </c>
      <c r="DN452">
        <v>101.010566666667</v>
      </c>
      <c r="DO452">
        <v>9.9966833333333296E-2</v>
      </c>
      <c r="DP452">
        <v>25.004446666666698</v>
      </c>
      <c r="DQ452">
        <v>25.00394</v>
      </c>
      <c r="DR452">
        <v>27.0576266666667</v>
      </c>
      <c r="DS452">
        <v>0</v>
      </c>
      <c r="DT452">
        <v>0</v>
      </c>
      <c r="DU452">
        <v>4999.125</v>
      </c>
      <c r="DV452">
        <v>0</v>
      </c>
      <c r="DW452">
        <v>32.664213333333301</v>
      </c>
      <c r="DX452" s="1">
        <v>399.9862</v>
      </c>
      <c r="DY452">
        <v>0.89998040000000001</v>
      </c>
      <c r="DZ452">
        <v>0.10001971</v>
      </c>
      <c r="EA452">
        <v>0</v>
      </c>
      <c r="EB452">
        <v>2.552</v>
      </c>
      <c r="EC452">
        <v>0</v>
      </c>
      <c r="ED452">
        <v>9752.6586666666699</v>
      </c>
      <c r="EE452">
        <v>3316.88333333333</v>
      </c>
      <c r="EF452">
        <v>34.801866666666697</v>
      </c>
      <c r="EG452">
        <v>39.426733333333303</v>
      </c>
      <c r="EH452">
        <v>37.095666666666702</v>
      </c>
      <c r="EI452">
        <v>38.6330666666667</v>
      </c>
      <c r="EJ452">
        <v>35.641466666666702</v>
      </c>
      <c r="EK452">
        <v>359.97833333333301</v>
      </c>
      <c r="EL452">
        <v>40.006999999999998</v>
      </c>
      <c r="EM452">
        <v>0</v>
      </c>
      <c r="EN452">
        <v>201.799999952316</v>
      </c>
      <c r="EO452">
        <v>0</v>
      </c>
      <c r="EP452">
        <v>2.6078000000000001</v>
      </c>
      <c r="EQ452">
        <v>-0.46538458905277602</v>
      </c>
      <c r="ER452">
        <v>-36.355384463159297</v>
      </c>
      <c r="ES452">
        <v>9752.1568000000007</v>
      </c>
      <c r="ET452">
        <v>15</v>
      </c>
      <c r="EU452">
        <v>0</v>
      </c>
      <c r="EV452" t="s">
        <v>249</v>
      </c>
      <c r="EW452">
        <v>1647517414.0999999</v>
      </c>
      <c r="EX452">
        <v>1647517416.0999999</v>
      </c>
      <c r="EY452">
        <v>0</v>
      </c>
      <c r="EZ452">
        <v>0.214</v>
      </c>
      <c r="FA452">
        <v>5.0000000000000001E-3</v>
      </c>
      <c r="FB452">
        <v>-8.3160000000000007</v>
      </c>
      <c r="FC452">
        <v>0.29899999999999999</v>
      </c>
      <c r="FD452">
        <v>600</v>
      </c>
      <c r="FE452">
        <v>21</v>
      </c>
      <c r="FF452">
        <v>0.45</v>
      </c>
      <c r="FG452">
        <v>0.14000000000000001</v>
      </c>
      <c r="FH452">
        <v>-0.38786948780487801</v>
      </c>
      <c r="FI452">
        <v>-0.20994248780487901</v>
      </c>
      <c r="FJ452">
        <v>3.8067565739393197E-2</v>
      </c>
      <c r="FK452">
        <v>1</v>
      </c>
      <c r="FL452">
        <v>2.41617647058824</v>
      </c>
      <c r="FM452">
        <v>-0.51825820804636302</v>
      </c>
      <c r="FN452">
        <v>1.4534512976844101</v>
      </c>
      <c r="FO452">
        <v>1</v>
      </c>
      <c r="FP452">
        <v>9.34875253658537E-3</v>
      </c>
      <c r="FQ452">
        <v>-5.63404438327526E-2</v>
      </c>
      <c r="FR452">
        <v>5.7219099853429703E-3</v>
      </c>
      <c r="FS452">
        <v>1</v>
      </c>
      <c r="FT452">
        <v>3</v>
      </c>
      <c r="FU452">
        <v>3</v>
      </c>
      <c r="FV452" t="s">
        <v>254</v>
      </c>
      <c r="FW452">
        <v>100</v>
      </c>
      <c r="FX452">
        <v>100</v>
      </c>
      <c r="FY452">
        <v>-8.2230000000000008</v>
      </c>
      <c r="FZ452">
        <v>0.2828</v>
      </c>
      <c r="GA452">
        <v>-5.92640960197539</v>
      </c>
      <c r="GB452">
        <v>-6.1472255440131896E-3</v>
      </c>
      <c r="GC452">
        <v>4.0142174821260903E-6</v>
      </c>
      <c r="GD452">
        <v>-6.7765446843560096E-10</v>
      </c>
      <c r="GE452">
        <v>6.52635436892431E-2</v>
      </c>
      <c r="GF452">
        <v>2.6136340373434201E-2</v>
      </c>
      <c r="GG452">
        <v>-1.0886145581756801E-3</v>
      </c>
      <c r="GH452">
        <v>1.78115029288535E-5</v>
      </c>
      <c r="GI452">
        <v>0</v>
      </c>
      <c r="GJ452">
        <v>2010</v>
      </c>
      <c r="GK452">
        <v>2</v>
      </c>
      <c r="GL452">
        <v>26</v>
      </c>
      <c r="GM452">
        <v>7152.2</v>
      </c>
      <c r="GN452">
        <v>7152.1</v>
      </c>
      <c r="GO452">
        <v>1.7321800000000001</v>
      </c>
      <c r="GP452">
        <v>2.4023400000000001</v>
      </c>
      <c r="GQ452">
        <v>2.1484399999999999</v>
      </c>
      <c r="GR452">
        <v>2.5964399999999999</v>
      </c>
      <c r="GS452">
        <v>2.2497600000000002</v>
      </c>
      <c r="GT452">
        <v>2.4487299999999999</v>
      </c>
      <c r="GU452">
        <v>33.738100000000003</v>
      </c>
      <c r="GV452">
        <v>15.8307</v>
      </c>
      <c r="GW452">
        <v>18</v>
      </c>
      <c r="GX452">
        <v>285.47399999999999</v>
      </c>
      <c r="GY452">
        <v>1107.25</v>
      </c>
      <c r="GZ452">
        <v>23.512499999999999</v>
      </c>
      <c r="HA452">
        <v>26.813400000000001</v>
      </c>
      <c r="HB452">
        <v>29.9999</v>
      </c>
      <c r="HC452">
        <v>26.867899999999999</v>
      </c>
      <c r="HD452">
        <v>26.808499999999999</v>
      </c>
      <c r="HE452">
        <v>34.703899999999997</v>
      </c>
      <c r="HF452">
        <v>22.509499999999999</v>
      </c>
      <c r="HG452">
        <v>53.454599999999999</v>
      </c>
      <c r="HH452">
        <v>23.5443</v>
      </c>
      <c r="HI452">
        <v>550</v>
      </c>
      <c r="HJ452">
        <v>17.313400000000001</v>
      </c>
      <c r="HK452">
        <v>101.539</v>
      </c>
      <c r="HL452">
        <v>91.611000000000004</v>
      </c>
    </row>
    <row r="453" spans="2:220" x14ac:dyDescent="0.25">
      <c r="B453" s="72" t="s">
        <v>1115</v>
      </c>
      <c r="C453" s="72" t="s">
        <v>528</v>
      </c>
      <c r="D453" s="72">
        <v>1</v>
      </c>
      <c r="E453">
        <v>1647946753.5999999</v>
      </c>
      <c r="F453">
        <v>4507.5</v>
      </c>
      <c r="G453" t="s">
        <v>1571</v>
      </c>
      <c r="H453" t="s">
        <v>1572</v>
      </c>
      <c r="I453">
        <v>3</v>
      </c>
      <c r="K453">
        <v>36.394777287299647</v>
      </c>
      <c r="L453">
        <v>37.348510665456097</v>
      </c>
      <c r="M453">
        <v>-0.57332727659930782</v>
      </c>
      <c r="N453">
        <v>1647946745.5999999</v>
      </c>
      <c r="O453">
        <v>1.9561941552631155E-5</v>
      </c>
      <c r="P453">
        <v>1.9561941552631155E-2</v>
      </c>
      <c r="Q453" s="1">
        <v>0.71195250611518357</v>
      </c>
      <c r="R453">
        <v>548.89977419354796</v>
      </c>
      <c r="S453">
        <v>-314.69921266436188</v>
      </c>
      <c r="T453">
        <v>-31.821621376075907</v>
      </c>
      <c r="U453">
        <v>55.503414323535992</v>
      </c>
      <c r="V453">
        <v>1.3236877598343344E-3</v>
      </c>
      <c r="W453">
        <v>2.0780759217564198</v>
      </c>
      <c r="X453">
        <v>1.3232195168880123E-3</v>
      </c>
      <c r="Y453">
        <v>8.2705425299533554E-4</v>
      </c>
      <c r="Z453">
        <v>98.088486057418592</v>
      </c>
      <c r="AA453">
        <v>25.807724944193268</v>
      </c>
      <c r="AB453">
        <v>25.169319354838699</v>
      </c>
      <c r="AC453">
        <v>3.2119173001539685</v>
      </c>
      <c r="AD453">
        <v>55.088688005708633</v>
      </c>
      <c r="AE453">
        <v>1.7537411503942129</v>
      </c>
      <c r="AF453">
        <v>3.1834868715923661</v>
      </c>
      <c r="AG453">
        <v>1.4581761497597556</v>
      </c>
      <c r="AH453">
        <v>-0.86268162247103397</v>
      </c>
      <c r="AI453">
        <v>-16.719333153433627</v>
      </c>
      <c r="AJ453">
        <v>-1.7034584584225725</v>
      </c>
      <c r="AK453">
        <v>78.803012823091365</v>
      </c>
      <c r="AL453">
        <v>0.71113004313808426</v>
      </c>
      <c r="AM453">
        <v>1.9040385559358153E-2</v>
      </c>
      <c r="AN453">
        <v>0.71195250611518357</v>
      </c>
      <c r="AO453">
        <v>559.68748889692904</v>
      </c>
      <c r="AP453">
        <v>558.56075757575695</v>
      </c>
      <c r="AQ453">
        <v>1.75720938186592E-3</v>
      </c>
      <c r="AR453">
        <v>66.643848939151596</v>
      </c>
      <c r="AS453">
        <v>1.9561941552631155E-2</v>
      </c>
      <c r="AT453">
        <v>17.3160280444771</v>
      </c>
      <c r="AU453">
        <v>17.345499393939399</v>
      </c>
      <c r="AV453">
        <v>1.41173150627823E-7</v>
      </c>
      <c r="AW453">
        <v>77.6784899599146</v>
      </c>
      <c r="AX453">
        <v>0</v>
      </c>
      <c r="AY453">
        <v>0</v>
      </c>
      <c r="AZ453">
        <v>1</v>
      </c>
      <c r="BA453">
        <v>0</v>
      </c>
      <c r="BB453">
        <v>25955.03964543718</v>
      </c>
      <c r="BC453" t="s">
        <v>1552</v>
      </c>
      <c r="BD453">
        <v>10216.5</v>
      </c>
      <c r="BE453">
        <v>-2.12307692307692</v>
      </c>
      <c r="BF453">
        <v>4.8368000000000002</v>
      </c>
      <c r="BG453">
        <v>1.4389424667294326</v>
      </c>
      <c r="BH453">
        <v>-0.34995858193727297</v>
      </c>
      <c r="BI453" t="s">
        <v>1573</v>
      </c>
      <c r="BJ453">
        <v>10234.6</v>
      </c>
      <c r="BK453">
        <v>2.6032000000000002</v>
      </c>
      <c r="BL453">
        <v>2.9944600000000001</v>
      </c>
      <c r="BM453">
        <v>0.13066128784488684</v>
      </c>
      <c r="BN453">
        <v>0.5</v>
      </c>
      <c r="BO453">
        <v>505.2129920605044</v>
      </c>
      <c r="BP453">
        <v>0.71195250611518357</v>
      </c>
      <c r="BQ453">
        <v>33.005890089297047</v>
      </c>
      <c r="BR453">
        <v>2.1019077195965734E-3</v>
      </c>
      <c r="BS453">
        <v>0.61524949406570806</v>
      </c>
      <c r="BT453">
        <v>-2.9085601478400114</v>
      </c>
      <c r="BU453" t="s">
        <v>247</v>
      </c>
      <c r="BV453">
        <v>0</v>
      </c>
      <c r="BW453">
        <v>-2.9085601478400114</v>
      </c>
      <c r="BX453">
        <v>1.9713137419902123</v>
      </c>
      <c r="BY453">
        <v>6.6281325525064799E-2</v>
      </c>
      <c r="BZ453">
        <v>0.2378636970824117</v>
      </c>
      <c r="CA453">
        <v>7.645474881395771E-2</v>
      </c>
      <c r="CB453">
        <v>0.26470870395586144</v>
      </c>
      <c r="CC453">
        <v>-7.4056246914649043E-2</v>
      </c>
      <c r="CD453">
        <v>1.0740562469146491</v>
      </c>
      <c r="CE453">
        <v>266</v>
      </c>
      <c r="CF453">
        <v>300</v>
      </c>
      <c r="CG453">
        <v>300</v>
      </c>
      <c r="CH453">
        <v>300</v>
      </c>
      <c r="CI453">
        <v>10234.6</v>
      </c>
      <c r="CJ453">
        <v>1.95</v>
      </c>
      <c r="CK453">
        <v>-8.0161199999999998E-3</v>
      </c>
      <c r="CL453">
        <v>-0.27</v>
      </c>
      <c r="CM453" t="s">
        <v>247</v>
      </c>
      <c r="CN453" t="s">
        <v>247</v>
      </c>
      <c r="CO453" t="s">
        <v>247</v>
      </c>
      <c r="CP453" t="s">
        <v>247</v>
      </c>
      <c r="CQ453" t="s">
        <v>247</v>
      </c>
      <c r="CR453" t="s">
        <v>247</v>
      </c>
      <c r="CS453" t="s">
        <v>247</v>
      </c>
      <c r="CT453" t="s">
        <v>247</v>
      </c>
      <c r="CU453" t="s">
        <v>247</v>
      </c>
      <c r="CV453" t="s">
        <v>247</v>
      </c>
      <c r="CW453">
        <v>600.00861290322598</v>
      </c>
      <c r="CX453">
        <v>505.2129920605044</v>
      </c>
      <c r="CY453">
        <v>0.84200956652265435</v>
      </c>
      <c r="CZ453">
        <v>0.16347846338872316</v>
      </c>
      <c r="DA453">
        <v>4.5999999999999996</v>
      </c>
      <c r="DB453">
        <v>0.5</v>
      </c>
      <c r="DC453" t="s">
        <v>248</v>
      </c>
      <c r="DD453">
        <v>2</v>
      </c>
      <c r="DE453" t="b">
        <v>1</v>
      </c>
      <c r="DF453">
        <v>1647946745.5999999</v>
      </c>
      <c r="DG453">
        <v>548.89977419354796</v>
      </c>
      <c r="DH453">
        <v>550.00612903225795</v>
      </c>
      <c r="DI453">
        <v>17.343583870967699</v>
      </c>
      <c r="DJ453">
        <v>17.3148967741935</v>
      </c>
      <c r="DK453">
        <v>557.12203225806502</v>
      </c>
      <c r="DL453">
        <v>17.060832258064501</v>
      </c>
      <c r="DM453">
        <v>300.01893548387102</v>
      </c>
      <c r="DN453">
        <v>101.017580645161</v>
      </c>
      <c r="DO453">
        <v>9.9994790322580601E-2</v>
      </c>
      <c r="DP453">
        <v>25.020083870967699</v>
      </c>
      <c r="DQ453">
        <v>25.169319354838699</v>
      </c>
      <c r="DR453">
        <v>26.945535483871002</v>
      </c>
      <c r="DS453">
        <v>0</v>
      </c>
      <c r="DT453">
        <v>0</v>
      </c>
      <c r="DU453">
        <v>5000.1816129032304</v>
      </c>
      <c r="DV453">
        <v>0</v>
      </c>
      <c r="DW453">
        <v>32.666706451612903</v>
      </c>
      <c r="DX453" s="1">
        <v>600.00861290322598</v>
      </c>
      <c r="DY453">
        <v>0.93301580645161297</v>
      </c>
      <c r="DZ453">
        <v>6.6984216129032298E-2</v>
      </c>
      <c r="EA453">
        <v>0</v>
      </c>
      <c r="EB453">
        <v>2.75532258064516</v>
      </c>
      <c r="EC453">
        <v>0</v>
      </c>
      <c r="ED453">
        <v>14653.2903225806</v>
      </c>
      <c r="EE453">
        <v>5018.6125806451601</v>
      </c>
      <c r="EF453">
        <v>36.636870967741899</v>
      </c>
      <c r="EG453">
        <v>41.920999999999999</v>
      </c>
      <c r="EH453">
        <v>38.955322580645202</v>
      </c>
      <c r="EI453">
        <v>41.753806451612903</v>
      </c>
      <c r="EJ453">
        <v>37.727580645161297</v>
      </c>
      <c r="EK453">
        <v>559.81709677419406</v>
      </c>
      <c r="EL453">
        <v>40.191935483870999</v>
      </c>
      <c r="EM453">
        <v>0</v>
      </c>
      <c r="EN453">
        <v>209.200000047684</v>
      </c>
      <c r="EO453">
        <v>0</v>
      </c>
      <c r="EP453">
        <v>2.6032000000000002</v>
      </c>
      <c r="EQ453">
        <v>-1.5323076467565999</v>
      </c>
      <c r="ER453">
        <v>-56.046153596041698</v>
      </c>
      <c r="ES453">
        <v>14652.492</v>
      </c>
      <c r="ET453">
        <v>15</v>
      </c>
      <c r="EU453">
        <v>0</v>
      </c>
      <c r="EV453" t="s">
        <v>249</v>
      </c>
      <c r="EW453">
        <v>1647517414.0999999</v>
      </c>
      <c r="EX453">
        <v>1647517416.0999999</v>
      </c>
      <c r="EY453">
        <v>0</v>
      </c>
      <c r="EZ453">
        <v>0.214</v>
      </c>
      <c r="FA453">
        <v>5.0000000000000001E-3</v>
      </c>
      <c r="FB453">
        <v>-8.3160000000000007</v>
      </c>
      <c r="FC453">
        <v>0.29899999999999999</v>
      </c>
      <c r="FD453">
        <v>600</v>
      </c>
      <c r="FE453">
        <v>21</v>
      </c>
      <c r="FF453">
        <v>0.45</v>
      </c>
      <c r="FG453">
        <v>0.14000000000000001</v>
      </c>
      <c r="FH453">
        <v>-1.0939024390243901</v>
      </c>
      <c r="FI453">
        <v>-0.164618048780487</v>
      </c>
      <c r="FJ453">
        <v>3.99349689529198E-2</v>
      </c>
      <c r="FK453">
        <v>1</v>
      </c>
      <c r="FL453">
        <v>2.6194117647058799</v>
      </c>
      <c r="FM453">
        <v>-0.44385025272650402</v>
      </c>
      <c r="FN453">
        <v>1.5043870965719499</v>
      </c>
      <c r="FO453">
        <v>1</v>
      </c>
      <c r="FP453">
        <v>2.9909373170731699E-2</v>
      </c>
      <c r="FQ453">
        <v>-1.8274695470383202E-2</v>
      </c>
      <c r="FR453">
        <v>2.31431114473531E-3</v>
      </c>
      <c r="FS453">
        <v>1</v>
      </c>
      <c r="FT453">
        <v>3</v>
      </c>
      <c r="FU453">
        <v>3</v>
      </c>
      <c r="FV453" t="s">
        <v>254</v>
      </c>
      <c r="FW453">
        <v>100</v>
      </c>
      <c r="FX453">
        <v>100</v>
      </c>
      <c r="FY453">
        <v>-8.2230000000000008</v>
      </c>
      <c r="FZ453">
        <v>0.28270000000000001</v>
      </c>
      <c r="GA453">
        <v>-5.92640960197539</v>
      </c>
      <c r="GB453">
        <v>-6.1472255440131896E-3</v>
      </c>
      <c r="GC453">
        <v>4.0142174821260903E-6</v>
      </c>
      <c r="GD453">
        <v>-6.7765446843560096E-10</v>
      </c>
      <c r="GE453">
        <v>6.52635436892431E-2</v>
      </c>
      <c r="GF453">
        <v>2.6136340373434201E-2</v>
      </c>
      <c r="GG453">
        <v>-1.0886145581756801E-3</v>
      </c>
      <c r="GH453">
        <v>1.78115029288535E-5</v>
      </c>
      <c r="GI453">
        <v>0</v>
      </c>
      <c r="GJ453">
        <v>2010</v>
      </c>
      <c r="GK453">
        <v>2</v>
      </c>
      <c r="GL453">
        <v>26</v>
      </c>
      <c r="GM453">
        <v>7155.7</v>
      </c>
      <c r="GN453">
        <v>7155.6</v>
      </c>
      <c r="GO453">
        <v>1.7321800000000001</v>
      </c>
      <c r="GP453">
        <v>2.4121100000000002</v>
      </c>
      <c r="GQ453">
        <v>2.1484399999999999</v>
      </c>
      <c r="GR453">
        <v>2.5952099999999998</v>
      </c>
      <c r="GS453">
        <v>2.2497600000000002</v>
      </c>
      <c r="GT453">
        <v>2.3901400000000002</v>
      </c>
      <c r="GU453">
        <v>33.783200000000001</v>
      </c>
      <c r="GV453">
        <v>15.786899999999999</v>
      </c>
      <c r="GW453">
        <v>18</v>
      </c>
      <c r="GX453">
        <v>285.43400000000003</v>
      </c>
      <c r="GY453">
        <v>1103.46</v>
      </c>
      <c r="GZ453">
        <v>23.034199999999998</v>
      </c>
      <c r="HA453">
        <v>26.817900000000002</v>
      </c>
      <c r="HB453">
        <v>30.0001</v>
      </c>
      <c r="HC453">
        <v>26.870100000000001</v>
      </c>
      <c r="HD453">
        <v>26.812899999999999</v>
      </c>
      <c r="HE453">
        <v>34.703299999999999</v>
      </c>
      <c r="HF453">
        <v>22.787099999999999</v>
      </c>
      <c r="HG453">
        <v>52.710700000000003</v>
      </c>
      <c r="HH453">
        <v>23.0261</v>
      </c>
      <c r="HI453">
        <v>550</v>
      </c>
      <c r="HJ453">
        <v>17.287299999999998</v>
      </c>
      <c r="HK453">
        <v>101.541</v>
      </c>
      <c r="HL453">
        <v>91.604399999999998</v>
      </c>
    </row>
    <row r="454" spans="2:220" x14ac:dyDescent="0.25">
      <c r="B454" s="72" t="s">
        <v>1115</v>
      </c>
      <c r="C454" s="72" t="s">
        <v>528</v>
      </c>
      <c r="D454" s="72">
        <v>1</v>
      </c>
      <c r="E454">
        <v>1647946957.5</v>
      </c>
      <c r="F454">
        <v>4711.4000000953702</v>
      </c>
      <c r="G454" t="s">
        <v>1574</v>
      </c>
      <c r="H454" t="s">
        <v>1575</v>
      </c>
      <c r="I454">
        <v>3</v>
      </c>
      <c r="K454">
        <v>17.070479358749942</v>
      </c>
      <c r="L454">
        <v>18.799152891072154</v>
      </c>
      <c r="M454">
        <v>0.23018991799161187</v>
      </c>
      <c r="N454">
        <v>1647946949.75</v>
      </c>
      <c r="O454">
        <v>6.8269876741187645E-5</v>
      </c>
      <c r="P454">
        <v>6.8269876741187646E-2</v>
      </c>
      <c r="Q454" s="1">
        <v>1.1653995217348465</v>
      </c>
      <c r="R454">
        <v>548.03279999999995</v>
      </c>
      <c r="S454">
        <v>126.15162528871342</v>
      </c>
      <c r="T454">
        <v>12.75596511251079</v>
      </c>
      <c r="U454">
        <v>55.414960063436048</v>
      </c>
      <c r="V454">
        <v>4.5117545562663669E-3</v>
      </c>
      <c r="W454">
        <v>2.0778223173038324</v>
      </c>
      <c r="X454">
        <v>4.5063189922935915E-3</v>
      </c>
      <c r="Y454">
        <v>2.816937177525825E-3</v>
      </c>
      <c r="Z454">
        <v>129.99103565046181</v>
      </c>
      <c r="AA454">
        <v>26.018276994381399</v>
      </c>
      <c r="AB454">
        <v>25.35247</v>
      </c>
      <c r="AC454">
        <v>3.2471118332219207</v>
      </c>
      <c r="AD454">
        <v>55.169149139331722</v>
      </c>
      <c r="AE454">
        <v>1.7530976666624496</v>
      </c>
      <c r="AF454">
        <v>3.1776775498837888</v>
      </c>
      <c r="AG454">
        <v>1.4940141665594711</v>
      </c>
      <c r="AH454">
        <v>-3.010701564286375</v>
      </c>
      <c r="AI454">
        <v>-40.665712897339887</v>
      </c>
      <c r="AJ454">
        <v>-4.1469364097392454</v>
      </c>
      <c r="AK454">
        <v>82.167684779096305</v>
      </c>
      <c r="AL454">
        <v>1.2432650756595112</v>
      </c>
      <c r="AM454">
        <v>6.6134100981217414E-2</v>
      </c>
      <c r="AN454">
        <v>1.1653995217348465</v>
      </c>
      <c r="AO454">
        <v>559.62297300167404</v>
      </c>
      <c r="AP454">
        <v>557.71143636363604</v>
      </c>
      <c r="AQ454">
        <v>1.0322947694861201E-2</v>
      </c>
      <c r="AR454">
        <v>66.643848939151596</v>
      </c>
      <c r="AS454">
        <v>6.8269876741187646E-2</v>
      </c>
      <c r="AT454">
        <v>17.239074586056802</v>
      </c>
      <c r="AU454">
        <v>17.341918181818201</v>
      </c>
      <c r="AV454">
        <v>9.7937722336305797E-7</v>
      </c>
      <c r="AW454">
        <v>77.6784899599146</v>
      </c>
      <c r="AX454">
        <v>0</v>
      </c>
      <c r="AY454">
        <v>0</v>
      </c>
      <c r="AZ454">
        <v>1</v>
      </c>
      <c r="BA454">
        <v>0</v>
      </c>
      <c r="BB454">
        <v>25952.119045883217</v>
      </c>
      <c r="BC454" t="s">
        <v>1552</v>
      </c>
      <c r="BD454">
        <v>10216.5</v>
      </c>
      <c r="BE454">
        <v>-2.12307692307692</v>
      </c>
      <c r="BF454">
        <v>4.8368000000000002</v>
      </c>
      <c r="BG454">
        <v>1.4389424667294326</v>
      </c>
      <c r="BH454">
        <v>-0.34995858193727297</v>
      </c>
      <c r="BI454" t="s">
        <v>1576</v>
      </c>
      <c r="BJ454">
        <v>10237.6</v>
      </c>
      <c r="BK454">
        <v>2.3969999999999998</v>
      </c>
      <c r="BL454">
        <v>2.6960000000000002</v>
      </c>
      <c r="BM454">
        <v>0.11090504451038585</v>
      </c>
      <c r="BN454">
        <v>0.5</v>
      </c>
      <c r="BO454">
        <v>673.17286584998044</v>
      </c>
      <c r="BP454">
        <v>1.1653995217348465</v>
      </c>
      <c r="BQ454">
        <v>37.329133325138045</v>
      </c>
      <c r="BR454">
        <v>2.251068307334039E-3</v>
      </c>
      <c r="BS454">
        <v>0.79406528189910974</v>
      </c>
      <c r="BT454">
        <v>-3.2589969728766568</v>
      </c>
      <c r="BU454" t="s">
        <v>247</v>
      </c>
      <c r="BV454">
        <v>0</v>
      </c>
      <c r="BW454">
        <v>-3.2589969728766568</v>
      </c>
      <c r="BX454">
        <v>2.2088267703548432</v>
      </c>
      <c r="BY454">
        <v>5.0209933164006904E-2</v>
      </c>
      <c r="BZ454">
        <v>0.26443350879132971</v>
      </c>
      <c r="CA454">
        <v>6.2045077257055402E-2</v>
      </c>
      <c r="CB454">
        <v>0.30759164618295648</v>
      </c>
      <c r="CC454">
        <v>-6.8266174463845544E-2</v>
      </c>
      <c r="CD454">
        <v>1.0682661744638455</v>
      </c>
      <c r="CE454">
        <v>267</v>
      </c>
      <c r="CF454">
        <v>300</v>
      </c>
      <c r="CG454">
        <v>300</v>
      </c>
      <c r="CH454">
        <v>300</v>
      </c>
      <c r="CI454">
        <v>10237.6</v>
      </c>
      <c r="CJ454">
        <v>1.5</v>
      </c>
      <c r="CK454">
        <v>-7.8490000000000001E-3</v>
      </c>
      <c r="CL454">
        <v>2.0499999999999998</v>
      </c>
      <c r="CM454" t="s">
        <v>247</v>
      </c>
      <c r="CN454" t="s">
        <v>247</v>
      </c>
      <c r="CO454" t="s">
        <v>247</v>
      </c>
      <c r="CP454" t="s">
        <v>247</v>
      </c>
      <c r="CQ454" t="s">
        <v>247</v>
      </c>
      <c r="CR454" t="s">
        <v>247</v>
      </c>
      <c r="CS454" t="s">
        <v>247</v>
      </c>
      <c r="CT454" t="s">
        <v>247</v>
      </c>
      <c r="CU454" t="s">
        <v>247</v>
      </c>
      <c r="CV454" t="s">
        <v>247</v>
      </c>
      <c r="CW454">
        <v>799.96756666666704</v>
      </c>
      <c r="CX454">
        <v>673.17286584998044</v>
      </c>
      <c r="CY454">
        <v>0.8415001981330078</v>
      </c>
      <c r="CZ454">
        <v>0.16249538239670519</v>
      </c>
      <c r="DA454">
        <v>4.5999999999999996</v>
      </c>
      <c r="DB454">
        <v>0.5</v>
      </c>
      <c r="DC454" t="s">
        <v>248</v>
      </c>
      <c r="DD454">
        <v>2</v>
      </c>
      <c r="DE454" t="b">
        <v>1</v>
      </c>
      <c r="DF454">
        <v>1647946949.75</v>
      </c>
      <c r="DG454">
        <v>548.03279999999995</v>
      </c>
      <c r="DH454">
        <v>549.99450000000002</v>
      </c>
      <c r="DI454">
        <v>17.3374666666667</v>
      </c>
      <c r="DJ454">
        <v>17.237829999999999</v>
      </c>
      <c r="DK454">
        <v>556.25333333333299</v>
      </c>
      <c r="DL454">
        <v>17.054736666666699</v>
      </c>
      <c r="DM454">
        <v>300.03263333333302</v>
      </c>
      <c r="DN454">
        <v>101.016133333333</v>
      </c>
      <c r="DO454">
        <v>0.100004356666667</v>
      </c>
      <c r="DP454">
        <v>24.989446666666701</v>
      </c>
      <c r="DQ454">
        <v>25.35247</v>
      </c>
      <c r="DR454">
        <v>26.005406666666701</v>
      </c>
      <c r="DS454">
        <v>0</v>
      </c>
      <c r="DT454">
        <v>0</v>
      </c>
      <c r="DU454">
        <v>4999.3123333333297</v>
      </c>
      <c r="DV454">
        <v>0</v>
      </c>
      <c r="DW454">
        <v>32.663200000000003</v>
      </c>
      <c r="DX454" s="1">
        <v>799.96756666666704</v>
      </c>
      <c r="DY454">
        <v>0.94999319999999998</v>
      </c>
      <c r="DZ454">
        <v>5.0006896666666703E-2</v>
      </c>
      <c r="EA454">
        <v>0</v>
      </c>
      <c r="EB454">
        <v>2.5265</v>
      </c>
      <c r="EC454">
        <v>0</v>
      </c>
      <c r="ED454">
        <v>19442.009999999998</v>
      </c>
      <c r="EE454">
        <v>6720.6086666666697</v>
      </c>
      <c r="EF454">
        <v>34.939233333333299</v>
      </c>
      <c r="EG454">
        <v>38.070666666666703</v>
      </c>
      <c r="EH454">
        <v>36.414299999999997</v>
      </c>
      <c r="EI454">
        <v>37.070666666666703</v>
      </c>
      <c r="EJ454">
        <v>35.770699999999998</v>
      </c>
      <c r="EK454">
        <v>759.96400000000006</v>
      </c>
      <c r="EL454">
        <v>40.003666666666703</v>
      </c>
      <c r="EM454">
        <v>0</v>
      </c>
      <c r="EN454">
        <v>203</v>
      </c>
      <c r="EO454">
        <v>0</v>
      </c>
      <c r="EP454">
        <v>2.3969999999999998</v>
      </c>
      <c r="EQ454">
        <v>-4.5230769937560504</v>
      </c>
      <c r="ER454">
        <v>-43.253846240818199</v>
      </c>
      <c r="ES454">
        <v>19442.124</v>
      </c>
      <c r="ET454">
        <v>15</v>
      </c>
      <c r="EU454">
        <v>0</v>
      </c>
      <c r="EV454" t="s">
        <v>249</v>
      </c>
      <c r="EW454">
        <v>1647517414.0999999</v>
      </c>
      <c r="EX454">
        <v>1647517416.0999999</v>
      </c>
      <c r="EY454">
        <v>0</v>
      </c>
      <c r="EZ454">
        <v>0.214</v>
      </c>
      <c r="FA454">
        <v>5.0000000000000001E-3</v>
      </c>
      <c r="FB454">
        <v>-8.3160000000000007</v>
      </c>
      <c r="FC454">
        <v>0.29899999999999999</v>
      </c>
      <c r="FD454">
        <v>600</v>
      </c>
      <c r="FE454">
        <v>21</v>
      </c>
      <c r="FF454">
        <v>0.45</v>
      </c>
      <c r="FG454">
        <v>0.14000000000000001</v>
      </c>
      <c r="FH454">
        <v>-1.93987756097561</v>
      </c>
      <c r="FI454">
        <v>-0.39303449477351898</v>
      </c>
      <c r="FJ454">
        <v>4.4148301339058699E-2</v>
      </c>
      <c r="FK454">
        <v>1</v>
      </c>
      <c r="FL454">
        <v>2.3552941176470599</v>
      </c>
      <c r="FM454">
        <v>-0.13796794401425999</v>
      </c>
      <c r="FN454">
        <v>1.6015130443246099</v>
      </c>
      <c r="FO454">
        <v>1</v>
      </c>
      <c r="FP454">
        <v>9.8716707317073202E-2</v>
      </c>
      <c r="FQ454">
        <v>1.6410344947735099E-2</v>
      </c>
      <c r="FR454">
        <v>1.7240484472551901E-3</v>
      </c>
      <c r="FS454">
        <v>1</v>
      </c>
      <c r="FT454">
        <v>3</v>
      </c>
      <c r="FU454">
        <v>3</v>
      </c>
      <c r="FV454" t="s">
        <v>254</v>
      </c>
      <c r="FW454">
        <v>100</v>
      </c>
      <c r="FX454">
        <v>100</v>
      </c>
      <c r="FY454">
        <v>-8.2210000000000001</v>
      </c>
      <c r="FZ454">
        <v>0.28270000000000001</v>
      </c>
      <c r="GA454">
        <v>-5.92640960197539</v>
      </c>
      <c r="GB454">
        <v>-6.1472255440131896E-3</v>
      </c>
      <c r="GC454">
        <v>4.0142174821260903E-6</v>
      </c>
      <c r="GD454">
        <v>-6.7765446843560096E-10</v>
      </c>
      <c r="GE454">
        <v>6.52635436892431E-2</v>
      </c>
      <c r="GF454">
        <v>2.6136340373434201E-2</v>
      </c>
      <c r="GG454">
        <v>-1.0886145581756801E-3</v>
      </c>
      <c r="GH454">
        <v>1.78115029288535E-5</v>
      </c>
      <c r="GI454">
        <v>0</v>
      </c>
      <c r="GJ454">
        <v>2010</v>
      </c>
      <c r="GK454">
        <v>2</v>
      </c>
      <c r="GL454">
        <v>26</v>
      </c>
      <c r="GM454">
        <v>7159.1</v>
      </c>
      <c r="GN454">
        <v>7159</v>
      </c>
      <c r="GO454">
        <v>1.7321800000000001</v>
      </c>
      <c r="GP454">
        <v>2.4060100000000002</v>
      </c>
      <c r="GQ454">
        <v>2.1484399999999999</v>
      </c>
      <c r="GR454">
        <v>2.5964399999999999</v>
      </c>
      <c r="GS454">
        <v>2.2497600000000002</v>
      </c>
      <c r="GT454">
        <v>2.4450699999999999</v>
      </c>
      <c r="GU454">
        <v>33.828299999999999</v>
      </c>
      <c r="GV454">
        <v>15.751899999999999</v>
      </c>
      <c r="GW454">
        <v>18</v>
      </c>
      <c r="GX454">
        <v>285.45499999999998</v>
      </c>
      <c r="GY454">
        <v>1105.47</v>
      </c>
      <c r="GZ454">
        <v>23.3813</v>
      </c>
      <c r="HA454">
        <v>26.8033</v>
      </c>
      <c r="HB454">
        <v>30.0002</v>
      </c>
      <c r="HC454">
        <v>26.8611</v>
      </c>
      <c r="HD454">
        <v>26.803999999999998</v>
      </c>
      <c r="HE454">
        <v>34.689300000000003</v>
      </c>
      <c r="HF454">
        <v>23.351099999999999</v>
      </c>
      <c r="HG454">
        <v>51.967799999999997</v>
      </c>
      <c r="HH454">
        <v>23.382000000000001</v>
      </c>
      <c r="HI454">
        <v>550</v>
      </c>
      <c r="HJ454">
        <v>17.2315</v>
      </c>
      <c r="HK454">
        <v>101.535</v>
      </c>
      <c r="HL454">
        <v>91.610500000000002</v>
      </c>
    </row>
    <row r="455" spans="2:220" x14ac:dyDescent="0.25">
      <c r="B455" s="72" t="s">
        <v>1115</v>
      </c>
      <c r="C455" s="72" t="s">
        <v>528</v>
      </c>
      <c r="D455" s="72">
        <v>1</v>
      </c>
      <c r="E455">
        <v>1647947163</v>
      </c>
      <c r="F455">
        <v>4916.9000000953702</v>
      </c>
      <c r="G455" t="s">
        <v>1577</v>
      </c>
      <c r="H455" t="s">
        <v>1578</v>
      </c>
      <c r="I455">
        <v>3</v>
      </c>
      <c r="K455">
        <v>16.049998263835789</v>
      </c>
      <c r="L455">
        <v>16.263423450583559</v>
      </c>
      <c r="M455">
        <v>0.25554649756456627</v>
      </c>
      <c r="N455">
        <v>1647947155.25</v>
      </c>
      <c r="O455">
        <v>1.102229450754572E-4</v>
      </c>
      <c r="P455">
        <v>0.1102229450754572</v>
      </c>
      <c r="Q455" s="1">
        <v>1.7690780770959555</v>
      </c>
      <c r="R455">
        <v>547.16466666666702</v>
      </c>
      <c r="S455">
        <v>139.82601415775014</v>
      </c>
      <c r="T455">
        <v>14.138926262462887</v>
      </c>
      <c r="U455">
        <v>55.328194270753215</v>
      </c>
      <c r="V455">
        <v>7.1091037460887649E-3</v>
      </c>
      <c r="W455">
        <v>2.0754821881346661</v>
      </c>
      <c r="X455">
        <v>7.0956033457533988E-3</v>
      </c>
      <c r="Y455">
        <v>4.4359628874068874E-3</v>
      </c>
      <c r="Z455">
        <v>161.91953306474142</v>
      </c>
      <c r="AA455">
        <v>26.295933703426272</v>
      </c>
      <c r="AB455">
        <v>25.538879999999999</v>
      </c>
      <c r="AC455">
        <v>3.2832782143947643</v>
      </c>
      <c r="AD455">
        <v>55.015310381705973</v>
      </c>
      <c r="AE455">
        <v>1.7516195096070104</v>
      </c>
      <c r="AF455">
        <v>3.1838764472179908</v>
      </c>
      <c r="AG455">
        <v>1.5316587047877539</v>
      </c>
      <c r="AH455">
        <v>-4.8608318778276622</v>
      </c>
      <c r="AI455">
        <v>-57.820166285805172</v>
      </c>
      <c r="AJ455">
        <v>-5.9094421163625555</v>
      </c>
      <c r="AK455">
        <v>93.329092784746038</v>
      </c>
      <c r="AL455">
        <v>1.7855068096248468</v>
      </c>
      <c r="AM455">
        <v>0.10978665193402314</v>
      </c>
      <c r="AN455">
        <v>1.7690780770959555</v>
      </c>
      <c r="AO455">
        <v>559.56666674453902</v>
      </c>
      <c r="AP455">
        <v>556.79578787878802</v>
      </c>
      <c r="AQ455">
        <v>1.2827859703425299E-3</v>
      </c>
      <c r="AR455">
        <v>66.643848939151596</v>
      </c>
      <c r="AS455">
        <v>0.1102229450754572</v>
      </c>
      <c r="AT455">
        <v>17.1589095263129</v>
      </c>
      <c r="AU455">
        <v>17.3249448484849</v>
      </c>
      <c r="AV455">
        <v>4.5863656662395202E-7</v>
      </c>
      <c r="AW455">
        <v>77.6784899599146</v>
      </c>
      <c r="AX455">
        <v>0</v>
      </c>
      <c r="AY455">
        <v>0</v>
      </c>
      <c r="AZ455">
        <v>1</v>
      </c>
      <c r="BA455">
        <v>0</v>
      </c>
      <c r="BB455">
        <v>25897.098659620107</v>
      </c>
      <c r="BC455" t="s">
        <v>1552</v>
      </c>
      <c r="BD455">
        <v>10216.5</v>
      </c>
      <c r="BE455">
        <v>-2.12307692307692</v>
      </c>
      <c r="BF455">
        <v>4.8368000000000002</v>
      </c>
      <c r="BG455">
        <v>1.4389424667294326</v>
      </c>
      <c r="BH455">
        <v>-0.34995858193727297</v>
      </c>
      <c r="BI455" t="s">
        <v>1579</v>
      </c>
      <c r="BJ455">
        <v>10230.6</v>
      </c>
      <c r="BK455">
        <v>3.00096153846154</v>
      </c>
      <c r="BL455">
        <v>3.1463999999999999</v>
      </c>
      <c r="BM455">
        <v>4.6223767333606669E-2</v>
      </c>
      <c r="BN455">
        <v>0.5</v>
      </c>
      <c r="BO455">
        <v>841.22043508017941</v>
      </c>
      <c r="BP455">
        <v>1.7690780770959555</v>
      </c>
      <c r="BQ455">
        <v>19.442188833710794</v>
      </c>
      <c r="BR455">
        <v>2.519002832867768E-3</v>
      </c>
      <c r="BS455">
        <v>0.53724891939994923</v>
      </c>
      <c r="BT455">
        <v>-2.7782469025168299</v>
      </c>
      <c r="BU455" t="s">
        <v>247</v>
      </c>
      <c r="BV455">
        <v>0</v>
      </c>
      <c r="BW455">
        <v>-2.7782469025168299</v>
      </c>
      <c r="BX455">
        <v>1.8829922776877797</v>
      </c>
      <c r="BY455">
        <v>2.4548038715467853E-2</v>
      </c>
      <c r="BZ455">
        <v>0.22198156119580961</v>
      </c>
      <c r="CA455">
        <v>2.7600170502983499E-2</v>
      </c>
      <c r="CB455">
        <v>0.24287785814072765</v>
      </c>
      <c r="CC455">
        <v>-2.2726220129790524E-2</v>
      </c>
      <c r="CD455">
        <v>1.0227262201297904</v>
      </c>
      <c r="CE455">
        <v>268</v>
      </c>
      <c r="CF455">
        <v>300</v>
      </c>
      <c r="CG455">
        <v>300</v>
      </c>
      <c r="CH455">
        <v>300</v>
      </c>
      <c r="CI455">
        <v>10230.6</v>
      </c>
      <c r="CJ455">
        <v>1.0900000000000001</v>
      </c>
      <c r="CK455">
        <v>-7.6744100000000004E-3</v>
      </c>
      <c r="CL455">
        <v>0.72</v>
      </c>
      <c r="CM455" t="s">
        <v>247</v>
      </c>
      <c r="CN455" t="s">
        <v>247</v>
      </c>
      <c r="CO455" t="s">
        <v>247</v>
      </c>
      <c r="CP455" t="s">
        <v>247</v>
      </c>
      <c r="CQ455" t="s">
        <v>247</v>
      </c>
      <c r="CR455" t="s">
        <v>247</v>
      </c>
      <c r="CS455" t="s">
        <v>247</v>
      </c>
      <c r="CT455" t="s">
        <v>247</v>
      </c>
      <c r="CU455" t="s">
        <v>247</v>
      </c>
      <c r="CV455" t="s">
        <v>247</v>
      </c>
      <c r="CW455">
        <v>1000.02456666667</v>
      </c>
      <c r="CX455">
        <v>841.22043508017941</v>
      </c>
      <c r="CY455">
        <v>0.84119976960583664</v>
      </c>
      <c r="CZ455">
        <v>0.16191555533926472</v>
      </c>
      <c r="DA455">
        <v>4.5999999999999996</v>
      </c>
      <c r="DB455">
        <v>0.5</v>
      </c>
      <c r="DC455" t="s">
        <v>248</v>
      </c>
      <c r="DD455">
        <v>2</v>
      </c>
      <c r="DE455" t="b">
        <v>1</v>
      </c>
      <c r="DF455">
        <v>1647947155.25</v>
      </c>
      <c r="DG455">
        <v>547.16466666666702</v>
      </c>
      <c r="DH455">
        <v>549.99386666666703</v>
      </c>
      <c r="DI455">
        <v>17.32253</v>
      </c>
      <c r="DJ455">
        <v>17.157146666666701</v>
      </c>
      <c r="DK455">
        <v>555.38289999999995</v>
      </c>
      <c r="DL455">
        <v>17.039860000000001</v>
      </c>
      <c r="DM455">
        <v>300.07279999999997</v>
      </c>
      <c r="DN455">
        <v>101.01796666666699</v>
      </c>
      <c r="DO455">
        <v>0.100028776666667</v>
      </c>
      <c r="DP455">
        <v>25.0221366666667</v>
      </c>
      <c r="DQ455">
        <v>25.538879999999999</v>
      </c>
      <c r="DR455">
        <v>27.1814766666667</v>
      </c>
      <c r="DS455">
        <v>0</v>
      </c>
      <c r="DT455">
        <v>0</v>
      </c>
      <c r="DU455">
        <v>4990.5413333333299</v>
      </c>
      <c r="DV455">
        <v>0</v>
      </c>
      <c r="DW455">
        <v>32.669366666666697</v>
      </c>
      <c r="DX455" s="1">
        <v>1000.02456666667</v>
      </c>
      <c r="DY455">
        <v>0.96000783333333395</v>
      </c>
      <c r="DZ455">
        <v>3.9992016666666699E-2</v>
      </c>
      <c r="EA455">
        <v>0</v>
      </c>
      <c r="EB455">
        <v>2.7565</v>
      </c>
      <c r="EC455">
        <v>0</v>
      </c>
      <c r="ED455">
        <v>24132.22</v>
      </c>
      <c r="EE455">
        <v>8423.0566666666691</v>
      </c>
      <c r="EF455">
        <v>37.545666666666698</v>
      </c>
      <c r="EG455">
        <v>41.699733333333299</v>
      </c>
      <c r="EH455">
        <v>39.2622</v>
      </c>
      <c r="EI455">
        <v>41.391466666666702</v>
      </c>
      <c r="EJ455">
        <v>38.070599999999999</v>
      </c>
      <c r="EK455">
        <v>960.03200000000004</v>
      </c>
      <c r="EL455">
        <v>39.993333333333297</v>
      </c>
      <c r="EM455">
        <v>0</v>
      </c>
      <c r="EN455">
        <v>204.5</v>
      </c>
      <c r="EO455">
        <v>0</v>
      </c>
      <c r="EP455">
        <v>3.00096153846154</v>
      </c>
      <c r="EQ455">
        <v>5.5184616185216999</v>
      </c>
      <c r="ER455">
        <v>-91.876923036044801</v>
      </c>
      <c r="ES455">
        <v>24131.392307692298</v>
      </c>
      <c r="ET455">
        <v>15</v>
      </c>
      <c r="EU455">
        <v>0</v>
      </c>
      <c r="EV455" t="s">
        <v>249</v>
      </c>
      <c r="EW455">
        <v>1647517414.0999999</v>
      </c>
      <c r="EX455">
        <v>1647517416.0999999</v>
      </c>
      <c r="EY455">
        <v>0</v>
      </c>
      <c r="EZ455">
        <v>0.214</v>
      </c>
      <c r="FA455">
        <v>5.0000000000000001E-3</v>
      </c>
      <c r="FB455">
        <v>-8.3160000000000007</v>
      </c>
      <c r="FC455">
        <v>0.29899999999999999</v>
      </c>
      <c r="FD455">
        <v>600</v>
      </c>
      <c r="FE455">
        <v>21</v>
      </c>
      <c r="FF455">
        <v>0.45</v>
      </c>
      <c r="FG455">
        <v>0.14000000000000001</v>
      </c>
      <c r="FH455">
        <v>-2.8080384999999999</v>
      </c>
      <c r="FI455">
        <v>-0.27409598499061499</v>
      </c>
      <c r="FJ455">
        <v>5.1187365899702297E-2</v>
      </c>
      <c r="FK455">
        <v>1</v>
      </c>
      <c r="FL455">
        <v>2.9832352941176499</v>
      </c>
      <c r="FM455">
        <v>0.89595113172516505</v>
      </c>
      <c r="FN455">
        <v>1.6478394421149201</v>
      </c>
      <c r="FO455">
        <v>1</v>
      </c>
      <c r="FP455">
        <v>0.16539737500000001</v>
      </c>
      <c r="FQ455">
        <v>-1.0471632270170801E-3</v>
      </c>
      <c r="FR455">
        <v>6.6816011133185595E-4</v>
      </c>
      <c r="FS455">
        <v>1</v>
      </c>
      <c r="FT455">
        <v>3</v>
      </c>
      <c r="FU455">
        <v>3</v>
      </c>
      <c r="FV455" t="s">
        <v>254</v>
      </c>
      <c r="FW455">
        <v>100</v>
      </c>
      <c r="FX455">
        <v>100</v>
      </c>
      <c r="FY455">
        <v>-8.218</v>
      </c>
      <c r="FZ455">
        <v>0.28260000000000002</v>
      </c>
      <c r="GA455">
        <v>-5.92640960197539</v>
      </c>
      <c r="GB455">
        <v>-6.1472255440131896E-3</v>
      </c>
      <c r="GC455">
        <v>4.0142174821260903E-6</v>
      </c>
      <c r="GD455">
        <v>-6.7765446843560096E-10</v>
      </c>
      <c r="GE455">
        <v>6.52635436892431E-2</v>
      </c>
      <c r="GF455">
        <v>2.6136340373434201E-2</v>
      </c>
      <c r="GG455">
        <v>-1.0886145581756801E-3</v>
      </c>
      <c r="GH455">
        <v>1.78115029288535E-5</v>
      </c>
      <c r="GI455">
        <v>0</v>
      </c>
      <c r="GJ455">
        <v>2010</v>
      </c>
      <c r="GK455">
        <v>2</v>
      </c>
      <c r="GL455">
        <v>26</v>
      </c>
      <c r="GM455">
        <v>7162.5</v>
      </c>
      <c r="GN455">
        <v>7162.4</v>
      </c>
      <c r="GO455">
        <v>1.7309600000000001</v>
      </c>
      <c r="GP455">
        <v>2.4133300000000002</v>
      </c>
      <c r="GQ455">
        <v>2.1484399999999999</v>
      </c>
      <c r="GR455">
        <v>2.5964399999999999</v>
      </c>
      <c r="GS455">
        <v>2.2497600000000002</v>
      </c>
      <c r="GT455">
        <v>2.3999000000000001</v>
      </c>
      <c r="GU455">
        <v>33.8735</v>
      </c>
      <c r="GV455">
        <v>15.7081</v>
      </c>
      <c r="GW455">
        <v>18</v>
      </c>
      <c r="GX455">
        <v>285.447</v>
      </c>
      <c r="GY455">
        <v>1104.32</v>
      </c>
      <c r="GZ455">
        <v>22.600100000000001</v>
      </c>
      <c r="HA455">
        <v>26.788499999999999</v>
      </c>
      <c r="HB455">
        <v>30.0001</v>
      </c>
      <c r="HC455">
        <v>26.845300000000002</v>
      </c>
      <c r="HD455">
        <v>26.7882</v>
      </c>
      <c r="HE455">
        <v>34.685400000000001</v>
      </c>
      <c r="HF455">
        <v>23.897600000000001</v>
      </c>
      <c r="HG455">
        <v>50.853000000000002</v>
      </c>
      <c r="HH455">
        <v>22.5898</v>
      </c>
      <c r="HI455">
        <v>550</v>
      </c>
      <c r="HJ455">
        <v>17.146599999999999</v>
      </c>
      <c r="HK455">
        <v>101.539</v>
      </c>
      <c r="HL455">
        <v>91.614900000000006</v>
      </c>
    </row>
    <row r="456" spans="2:220" x14ac:dyDescent="0.25">
      <c r="B456" s="72" t="s">
        <v>1108</v>
      </c>
      <c r="C456" s="72" t="s">
        <v>528</v>
      </c>
      <c r="D456" s="72">
        <v>3</v>
      </c>
      <c r="E456">
        <v>1648367040</v>
      </c>
      <c r="F456">
        <v>0</v>
      </c>
      <c r="G456" t="s">
        <v>1580</v>
      </c>
      <c r="H456" t="s">
        <v>1581</v>
      </c>
      <c r="I456">
        <v>3</v>
      </c>
      <c r="K456">
        <v>0.32957092372415159</v>
      </c>
      <c r="L456">
        <v>-7.2876969723234777E-2</v>
      </c>
      <c r="M456">
        <v>0.96748557003841951</v>
      </c>
      <c r="N456">
        <v>1648367032</v>
      </c>
      <c r="O456">
        <v>9.9416565414863823E-4</v>
      </c>
      <c r="P456">
        <v>0.99416565414863822</v>
      </c>
      <c r="Q456" s="1">
        <v>0.32764809297259212</v>
      </c>
      <c r="R456">
        <v>545.26593548387098</v>
      </c>
      <c r="S456">
        <v>527.53692441414501</v>
      </c>
      <c r="T456">
        <v>53.97339121395769</v>
      </c>
      <c r="U456">
        <v>55.787282917113046</v>
      </c>
      <c r="V456">
        <v>7.9091011505981176E-2</v>
      </c>
      <c r="W456">
        <v>2.0923614902536065</v>
      </c>
      <c r="X456">
        <v>7.7466899672026843E-2</v>
      </c>
      <c r="Y456">
        <v>4.8559954533178698E-2</v>
      </c>
      <c r="Z456">
        <v>0</v>
      </c>
      <c r="AA456">
        <v>24.637458101191953</v>
      </c>
      <c r="AB456">
        <v>24.242000000000001</v>
      </c>
      <c r="AC456">
        <v>3.0387898881747435</v>
      </c>
      <c r="AD456">
        <v>55.274385732479459</v>
      </c>
      <c r="AE456">
        <v>1.7565459792539979</v>
      </c>
      <c r="AF456">
        <v>3.177866123660682</v>
      </c>
      <c r="AG456">
        <v>1.2822439089207456</v>
      </c>
      <c r="AH456">
        <v>-43.842705347954947</v>
      </c>
      <c r="AI456">
        <v>84.426789533511098</v>
      </c>
      <c r="AJ456">
        <v>8.5020811246652812</v>
      </c>
      <c r="AK456">
        <v>49.086165310221432</v>
      </c>
      <c r="AL456">
        <v>-7.2941427123482616E-2</v>
      </c>
      <c r="AM456">
        <v>1.0008844687216363</v>
      </c>
      <c r="AN456">
        <v>0.32764809297259212</v>
      </c>
      <c r="AO456">
        <v>554.73887613901195</v>
      </c>
      <c r="AP456">
        <v>554.5068</v>
      </c>
      <c r="AQ456">
        <v>-3.0351938323278399E-2</v>
      </c>
      <c r="AR456">
        <v>66.685421556990207</v>
      </c>
      <c r="AS456">
        <v>0.99416565414863822</v>
      </c>
      <c r="AT456">
        <v>15.6513456315152</v>
      </c>
      <c r="AU456">
        <v>17.150975757575701</v>
      </c>
      <c r="AV456">
        <v>-1.91142480707791E-4</v>
      </c>
      <c r="AW456">
        <v>78.430000000000007</v>
      </c>
      <c r="AX456">
        <v>0</v>
      </c>
      <c r="AY456">
        <v>0</v>
      </c>
      <c r="AZ456">
        <v>1</v>
      </c>
      <c r="BA456">
        <v>0</v>
      </c>
      <c r="BB456">
        <v>26228.192453849999</v>
      </c>
      <c r="BC456" t="s">
        <v>1582</v>
      </c>
      <c r="BD456">
        <v>10189.700000000001</v>
      </c>
      <c r="BE456">
        <v>-1.66</v>
      </c>
      <c r="BF456">
        <v>3.8311999999999999</v>
      </c>
      <c r="BG456">
        <v>1.4332846105658801</v>
      </c>
      <c r="BH456">
        <v>0.32764809297302999</v>
      </c>
      <c r="BI456" t="s">
        <v>247</v>
      </c>
      <c r="BJ456" t="s">
        <v>247</v>
      </c>
      <c r="BK456">
        <v>0</v>
      </c>
      <c r="BL456">
        <v>0</v>
      </c>
      <c r="BM456" t="e">
        <v>#DIV/0!</v>
      </c>
      <c r="BN456">
        <v>0.5</v>
      </c>
      <c r="BO456">
        <v>0</v>
      </c>
      <c r="BP456">
        <v>0.32764809297259212</v>
      </c>
      <c r="BQ456" t="e">
        <v>#DIV/0!</v>
      </c>
      <c r="BR456" t="e">
        <v>#DIV/0!</v>
      </c>
      <c r="BS456" t="e">
        <v>#DIV/0!</v>
      </c>
      <c r="BT456" t="e">
        <v>#DIV/0!</v>
      </c>
      <c r="BU456" t="s">
        <v>247</v>
      </c>
      <c r="BV456">
        <v>0</v>
      </c>
      <c r="BW456" t="e">
        <v>#DIV/0!</v>
      </c>
      <c r="BX456" t="e">
        <v>#DIV/0!</v>
      </c>
      <c r="BY456" t="e">
        <v>#DIV/0!</v>
      </c>
      <c r="BZ456" t="e">
        <v>#DIV/0!</v>
      </c>
      <c r="CA456">
        <v>0</v>
      </c>
      <c r="CB456">
        <v>0.69769813519813517</v>
      </c>
      <c r="CC456" t="e">
        <v>#DIV/0!</v>
      </c>
      <c r="CD456" t="e">
        <v>#DIV/0!</v>
      </c>
      <c r="CE456">
        <v>299</v>
      </c>
      <c r="CF456">
        <v>300</v>
      </c>
      <c r="CG456">
        <v>300</v>
      </c>
      <c r="CH456">
        <v>300</v>
      </c>
      <c r="CI456">
        <v>10189.700000000001</v>
      </c>
      <c r="CJ456">
        <v>1.99</v>
      </c>
      <c r="CK456">
        <v>-8.4932099999999993E-3</v>
      </c>
      <c r="CL456">
        <v>2.2000000000000002</v>
      </c>
      <c r="CM456" t="s">
        <v>247</v>
      </c>
      <c r="CN456" t="s">
        <v>247</v>
      </c>
      <c r="CO456" t="s">
        <v>247</v>
      </c>
      <c r="CP456" t="s">
        <v>247</v>
      </c>
      <c r="CQ456" t="s">
        <v>247</v>
      </c>
      <c r="CR456" t="s">
        <v>247</v>
      </c>
      <c r="CS456" t="s">
        <v>247</v>
      </c>
      <c r="CT456" t="s">
        <v>247</v>
      </c>
      <c r="CU456" t="s">
        <v>247</v>
      </c>
      <c r="CV456" t="s">
        <v>247</v>
      </c>
      <c r="CW456">
        <v>0</v>
      </c>
      <c r="CX456">
        <v>0</v>
      </c>
      <c r="CY456">
        <v>0</v>
      </c>
      <c r="CZ456">
        <v>0</v>
      </c>
      <c r="DA456">
        <v>4.5999999999999996</v>
      </c>
      <c r="DB456">
        <v>0.5</v>
      </c>
      <c r="DC456" t="s">
        <v>248</v>
      </c>
      <c r="DD456">
        <v>2</v>
      </c>
      <c r="DE456" t="b">
        <v>1</v>
      </c>
      <c r="DF456">
        <v>1648367032</v>
      </c>
      <c r="DG456">
        <v>545.26593548387098</v>
      </c>
      <c r="DH456">
        <v>545.990580645161</v>
      </c>
      <c r="DI456">
        <v>17.1685129032258</v>
      </c>
      <c r="DJ456">
        <v>15.6608483870968</v>
      </c>
      <c r="DK456">
        <v>553.47983870967698</v>
      </c>
      <c r="DL456">
        <v>16.8865451612903</v>
      </c>
      <c r="DM456">
        <v>300.13464516129</v>
      </c>
      <c r="DN456">
        <v>102.212064516129</v>
      </c>
      <c r="DO456">
        <v>9.9998803225806496E-2</v>
      </c>
      <c r="DP456">
        <v>24.990441935483901</v>
      </c>
      <c r="DQ456">
        <v>24.242000000000001</v>
      </c>
      <c r="DR456">
        <v>24.076625806451599</v>
      </c>
      <c r="DS456">
        <v>0</v>
      </c>
      <c r="DT456">
        <v>0</v>
      </c>
      <c r="DU456">
        <v>4994.1938709677397</v>
      </c>
      <c r="DV456">
        <v>0</v>
      </c>
      <c r="DW456">
        <v>19.8639774193548</v>
      </c>
      <c r="DX456" s="1">
        <v>0</v>
      </c>
      <c r="DY456">
        <v>0</v>
      </c>
      <c r="DZ456">
        <v>0</v>
      </c>
      <c r="EA456">
        <v>0</v>
      </c>
      <c r="EB456">
        <v>-1.43225806451613</v>
      </c>
      <c r="EC456">
        <v>0</v>
      </c>
      <c r="ED456">
        <v>3.0290322580645199</v>
      </c>
      <c r="EE456">
        <v>-1.3548387096774199</v>
      </c>
      <c r="EF456">
        <v>35.491580645161299</v>
      </c>
      <c r="EG456">
        <v>40.275935483870903</v>
      </c>
      <c r="EH456">
        <v>38.042225806451597</v>
      </c>
      <c r="EI456">
        <v>40.7780967741935</v>
      </c>
      <c r="EJ456">
        <v>36.808064516129001</v>
      </c>
      <c r="EK456">
        <v>0</v>
      </c>
      <c r="EL456">
        <v>0</v>
      </c>
      <c r="EM456">
        <v>0</v>
      </c>
      <c r="EN456">
        <v>1648367062.7</v>
      </c>
      <c r="EO456">
        <v>0</v>
      </c>
      <c r="EP456">
        <v>-1.66</v>
      </c>
      <c r="EQ456">
        <v>-33.453846301787898</v>
      </c>
      <c r="ER456">
        <v>-31.223076954866102</v>
      </c>
      <c r="ES456">
        <v>3.2360000000000002</v>
      </c>
      <c r="ET456">
        <v>15</v>
      </c>
      <c r="EU456">
        <v>0</v>
      </c>
      <c r="EV456" t="s">
        <v>249</v>
      </c>
      <c r="EW456">
        <v>1647517414.0999999</v>
      </c>
      <c r="EX456">
        <v>1647517416.0999999</v>
      </c>
      <c r="EY456">
        <v>0</v>
      </c>
      <c r="EZ456">
        <v>0.214</v>
      </c>
      <c r="FA456">
        <v>5.0000000000000001E-3</v>
      </c>
      <c r="FB456">
        <v>-8.3160000000000007</v>
      </c>
      <c r="FC456">
        <v>0.29899999999999999</v>
      </c>
      <c r="FD456">
        <v>600</v>
      </c>
      <c r="FE456">
        <v>21</v>
      </c>
      <c r="FF456">
        <v>0.45</v>
      </c>
      <c r="FG456">
        <v>0.14000000000000001</v>
      </c>
      <c r="FH456">
        <v>-0.53476094100000005</v>
      </c>
      <c r="FI456">
        <v>-5.5586949667542198</v>
      </c>
      <c r="FJ456">
        <v>0.55252084016560399</v>
      </c>
      <c r="FK456">
        <v>0</v>
      </c>
      <c r="FL456">
        <v>-0.73235294117647098</v>
      </c>
      <c r="FM456">
        <v>-21.202444605353101</v>
      </c>
      <c r="FN456">
        <v>5.9270427398609504</v>
      </c>
      <c r="FO456">
        <v>0</v>
      </c>
      <c r="FP456">
        <v>1.5132187500000001</v>
      </c>
      <c r="FQ456">
        <v>-0.11208393996248001</v>
      </c>
      <c r="FR456">
        <v>1.2424088736704199E-2</v>
      </c>
      <c r="FS456">
        <v>0</v>
      </c>
      <c r="FT456">
        <v>0</v>
      </c>
      <c r="FU456">
        <v>3</v>
      </c>
      <c r="FV456" t="s">
        <v>577</v>
      </c>
      <c r="FW456">
        <v>100</v>
      </c>
      <c r="FX456">
        <v>100</v>
      </c>
      <c r="FY456">
        <v>-8.2140000000000004</v>
      </c>
      <c r="FZ456">
        <v>0.28189999999999998</v>
      </c>
      <c r="GA456">
        <v>-5.92640960197539</v>
      </c>
      <c r="GB456">
        <v>-6.1472255440131896E-3</v>
      </c>
      <c r="GC456">
        <v>4.0142174821260903E-6</v>
      </c>
      <c r="GD456">
        <v>-6.7765446843560096E-10</v>
      </c>
      <c r="GE456">
        <v>6.52635436892431E-2</v>
      </c>
      <c r="GF456">
        <v>2.6136340373434201E-2</v>
      </c>
      <c r="GG456">
        <v>-1.0886145581756801E-3</v>
      </c>
      <c r="GH456">
        <v>1.78115029288535E-5</v>
      </c>
      <c r="GI456">
        <v>0</v>
      </c>
      <c r="GJ456">
        <v>2010</v>
      </c>
      <c r="GK456">
        <v>2</v>
      </c>
      <c r="GL456">
        <v>26</v>
      </c>
      <c r="GM456">
        <v>14160.4</v>
      </c>
      <c r="GN456">
        <v>14160.4</v>
      </c>
      <c r="GO456">
        <v>1.40137</v>
      </c>
      <c r="GP456">
        <v>2.3718300000000001</v>
      </c>
      <c r="GQ456">
        <v>2.1484399999999999</v>
      </c>
      <c r="GR456">
        <v>2.6147499999999999</v>
      </c>
      <c r="GS456">
        <v>2.2497600000000002</v>
      </c>
      <c r="GT456">
        <v>2.4499499999999999</v>
      </c>
      <c r="GU456">
        <v>27.1206</v>
      </c>
      <c r="GV456">
        <v>15.7606</v>
      </c>
      <c r="GW456">
        <v>18</v>
      </c>
      <c r="GX456">
        <v>157.315</v>
      </c>
      <c r="GY456">
        <v>1244.52</v>
      </c>
      <c r="GZ456">
        <v>24.406700000000001</v>
      </c>
      <c r="HA456">
        <v>23.84</v>
      </c>
      <c r="HB456">
        <v>30.000699999999998</v>
      </c>
      <c r="HC456">
        <v>23.642099999999999</v>
      </c>
      <c r="HD456">
        <v>23.401</v>
      </c>
      <c r="HE456">
        <v>28.075299999999999</v>
      </c>
      <c r="HF456">
        <v>25.4176</v>
      </c>
      <c r="HG456">
        <v>100</v>
      </c>
      <c r="HH456">
        <v>24.4114</v>
      </c>
      <c r="HI456">
        <v>550</v>
      </c>
      <c r="HJ456">
        <v>15.591100000000001</v>
      </c>
      <c r="HK456">
        <v>102.437</v>
      </c>
      <c r="HL456">
        <v>92.357299999999995</v>
      </c>
    </row>
    <row r="457" spans="2:220" x14ac:dyDescent="0.25">
      <c r="B457" s="72" t="s">
        <v>1108</v>
      </c>
      <c r="C457" s="72" t="s">
        <v>528</v>
      </c>
      <c r="D457" s="72">
        <v>3</v>
      </c>
      <c r="E457">
        <v>1648367140.5</v>
      </c>
      <c r="F457">
        <v>100.5</v>
      </c>
      <c r="G457" t="s">
        <v>1583</v>
      </c>
      <c r="H457" t="s">
        <v>1584</v>
      </c>
      <c r="I457">
        <v>3</v>
      </c>
      <c r="K457">
        <v>3.571623665257047</v>
      </c>
      <c r="L457">
        <v>3.7791950869534192</v>
      </c>
      <c r="M457">
        <v>0.84495582768984645</v>
      </c>
      <c r="N457">
        <v>1648367132.5</v>
      </c>
      <c r="O457">
        <v>9.7300550623588067E-4</v>
      </c>
      <c r="P457">
        <v>0.97300550623588067</v>
      </c>
      <c r="Q457" s="1">
        <v>3.4752094924974846</v>
      </c>
      <c r="R457">
        <v>540.96503225806396</v>
      </c>
      <c r="S457">
        <v>457.09155658287693</v>
      </c>
      <c r="T457">
        <v>46.767604526680657</v>
      </c>
      <c r="U457">
        <v>55.349170920029906</v>
      </c>
      <c r="V457">
        <v>7.687460622037777E-2</v>
      </c>
      <c r="W457">
        <v>2.0940922363672225</v>
      </c>
      <c r="X457">
        <v>7.5340534983331472E-2</v>
      </c>
      <c r="Y457">
        <v>4.7223114803001405E-2</v>
      </c>
      <c r="Z457">
        <v>4.1337613100602431</v>
      </c>
      <c r="AA457">
        <v>24.670504030455596</v>
      </c>
      <c r="AB457">
        <v>24.253316129032299</v>
      </c>
      <c r="AC457">
        <v>3.0408523774066709</v>
      </c>
      <c r="AD457">
        <v>55.107484957193861</v>
      </c>
      <c r="AE457">
        <v>1.7504089704894328</v>
      </c>
      <c r="AF457">
        <v>3.1763543044091147</v>
      </c>
      <c r="AG457">
        <v>1.2904434069172381</v>
      </c>
      <c r="AH457">
        <v>-42.90954282500234</v>
      </c>
      <c r="AI457">
        <v>82.318083002421304</v>
      </c>
      <c r="AJ457">
        <v>8.2830140004464141</v>
      </c>
      <c r="AK457">
        <v>51.825315487925621</v>
      </c>
      <c r="AL457">
        <v>3.6826895654507497</v>
      </c>
      <c r="AM457">
        <v>0.97446400112134268</v>
      </c>
      <c r="AN457">
        <v>3.4752094924974846</v>
      </c>
      <c r="AO457">
        <v>556.17835486652598</v>
      </c>
      <c r="AP457">
        <v>550.48635757575698</v>
      </c>
      <c r="AQ457">
        <v>3.0305139786393601E-2</v>
      </c>
      <c r="AR457">
        <v>66.685421556990207</v>
      </c>
      <c r="AS457">
        <v>0.97300550623588067</v>
      </c>
      <c r="AT457">
        <v>15.641106649697001</v>
      </c>
      <c r="AU457">
        <v>17.1078636363636</v>
      </c>
      <c r="AV457">
        <v>-1.0216450216449899E-5</v>
      </c>
      <c r="AW457">
        <v>78.430000000000007</v>
      </c>
      <c r="AX457">
        <v>0</v>
      </c>
      <c r="AY457">
        <v>0</v>
      </c>
      <c r="AZ457">
        <v>1</v>
      </c>
      <c r="BA457">
        <v>0</v>
      </c>
      <c r="BB457">
        <v>26267.393934939784</v>
      </c>
      <c r="BC457" t="s">
        <v>1582</v>
      </c>
      <c r="BD457">
        <v>10189.700000000001</v>
      </c>
      <c r="BE457">
        <v>-1.66</v>
      </c>
      <c r="BF457">
        <v>3.8311999999999999</v>
      </c>
      <c r="BG457">
        <v>1.4332846105658801</v>
      </c>
      <c r="BH457">
        <v>0.32764809297302999</v>
      </c>
      <c r="BI457" t="s">
        <v>1585</v>
      </c>
      <c r="BJ457">
        <v>10190.5</v>
      </c>
      <c r="BK457">
        <v>2.9216000000000002</v>
      </c>
      <c r="BL457">
        <v>4.6456</v>
      </c>
      <c r="BM457">
        <v>0.37110384019287057</v>
      </c>
      <c r="BN457">
        <v>0.5</v>
      </c>
      <c r="BO457">
        <v>21.066001015742398</v>
      </c>
      <c r="BP457">
        <v>3.4752094924974846</v>
      </c>
      <c r="BQ457">
        <v>3.908836937224458</v>
      </c>
      <c r="BR457">
        <v>0.14941428119994465</v>
      </c>
      <c r="BS457">
        <v>-0.17530566557602895</v>
      </c>
      <c r="BT457">
        <v>-1.5428122302889908</v>
      </c>
      <c r="BU457" t="s">
        <v>247</v>
      </c>
      <c r="BV457">
        <v>0</v>
      </c>
      <c r="BW457">
        <v>-1.5428122302889908</v>
      </c>
      <c r="BX457">
        <v>1.3321018232927913</v>
      </c>
      <c r="BY457">
        <v>0.2785851904890782</v>
      </c>
      <c r="BZ457">
        <v>-0.15154412850232854</v>
      </c>
      <c r="CA457">
        <v>0.27340776452676979</v>
      </c>
      <c r="CB457">
        <v>-0.1483100233100233</v>
      </c>
      <c r="CC457">
        <v>-0.14711275981104124</v>
      </c>
      <c r="CD457">
        <v>1.1471127598110413</v>
      </c>
      <c r="CE457">
        <v>300</v>
      </c>
      <c r="CF457">
        <v>300</v>
      </c>
      <c r="CG457">
        <v>300</v>
      </c>
      <c r="CH457">
        <v>300</v>
      </c>
      <c r="CI457">
        <v>10190.5</v>
      </c>
      <c r="CJ457">
        <v>2.2400000000000002</v>
      </c>
      <c r="CK457">
        <v>-8.47118E-3</v>
      </c>
      <c r="CL457">
        <v>1.54</v>
      </c>
      <c r="CM457" t="s">
        <v>247</v>
      </c>
      <c r="CN457" t="s">
        <v>247</v>
      </c>
      <c r="CO457" t="s">
        <v>247</v>
      </c>
      <c r="CP457" t="s">
        <v>247</v>
      </c>
      <c r="CQ457" t="s">
        <v>247</v>
      </c>
      <c r="CR457" t="s">
        <v>247</v>
      </c>
      <c r="CS457" t="s">
        <v>247</v>
      </c>
      <c r="CT457" t="s">
        <v>247</v>
      </c>
      <c r="CU457" t="s">
        <v>247</v>
      </c>
      <c r="CV457" t="s">
        <v>247</v>
      </c>
      <c r="CW457">
        <v>24.9887935483871</v>
      </c>
      <c r="CX457">
        <v>21.066001015742398</v>
      </c>
      <c r="CY457">
        <v>0.84301793021544658</v>
      </c>
      <c r="CZ457">
        <v>0.16542460531581191</v>
      </c>
      <c r="DA457">
        <v>4.5999999999999996</v>
      </c>
      <c r="DB457">
        <v>0.5</v>
      </c>
      <c r="DC457" t="s">
        <v>248</v>
      </c>
      <c r="DD457">
        <v>2</v>
      </c>
      <c r="DE457" t="b">
        <v>1</v>
      </c>
      <c r="DF457">
        <v>1648367132.5</v>
      </c>
      <c r="DG457">
        <v>540.96503225806396</v>
      </c>
      <c r="DH457">
        <v>547.42112903225802</v>
      </c>
      <c r="DI457">
        <v>17.107935483871</v>
      </c>
      <c r="DJ457">
        <v>15.6390903225806</v>
      </c>
      <c r="DK457">
        <v>549.16880645161302</v>
      </c>
      <c r="DL457">
        <v>16.8262580645161</v>
      </c>
      <c r="DM457">
        <v>299.95316129032301</v>
      </c>
      <c r="DN457">
        <v>102.21564516129</v>
      </c>
      <c r="DO457">
        <v>9.9971596774193594E-2</v>
      </c>
      <c r="DP457">
        <v>24.9824612903226</v>
      </c>
      <c r="DQ457">
        <v>24.253316129032299</v>
      </c>
      <c r="DR457">
        <v>24.305099999999999</v>
      </c>
      <c r="DS457">
        <v>0</v>
      </c>
      <c r="DT457">
        <v>0</v>
      </c>
      <c r="DU457">
        <v>5000.3812903225798</v>
      </c>
      <c r="DV457">
        <v>0</v>
      </c>
      <c r="DW457">
        <v>19.907499999999999</v>
      </c>
      <c r="DX457" s="1">
        <v>24.9887935483871</v>
      </c>
      <c r="DY457">
        <v>0.89940348387096802</v>
      </c>
      <c r="DZ457">
        <v>0.100595535483871</v>
      </c>
      <c r="EA457">
        <v>0</v>
      </c>
      <c r="EB457">
        <v>3.0735483870967699</v>
      </c>
      <c r="EC457">
        <v>0</v>
      </c>
      <c r="ED457">
        <v>339.40112903225798</v>
      </c>
      <c r="EE457">
        <v>207.18822580645201</v>
      </c>
      <c r="EF457">
        <v>35.751645161290298</v>
      </c>
      <c r="EG457">
        <v>40.923000000000002</v>
      </c>
      <c r="EH457">
        <v>38.463387096774198</v>
      </c>
      <c r="EI457">
        <v>41.4090967741935</v>
      </c>
      <c r="EJ457">
        <v>37.179322580645199</v>
      </c>
      <c r="EK457">
        <v>22.4754838709677</v>
      </c>
      <c r="EL457">
        <v>2.5138709677419402</v>
      </c>
      <c r="EM457">
        <v>0</v>
      </c>
      <c r="EN457">
        <v>99.200000047683702</v>
      </c>
      <c r="EO457">
        <v>0</v>
      </c>
      <c r="EP457">
        <v>2.9216000000000002</v>
      </c>
      <c r="EQ457">
        <v>3.83500005236038</v>
      </c>
      <c r="ER457">
        <v>9.6069230267640702</v>
      </c>
      <c r="ES457">
        <v>339.59039999999999</v>
      </c>
      <c r="ET457">
        <v>15</v>
      </c>
      <c r="EU457">
        <v>0</v>
      </c>
      <c r="EV457" t="s">
        <v>249</v>
      </c>
      <c r="EW457">
        <v>1647517414.0999999</v>
      </c>
      <c r="EX457">
        <v>1647517416.0999999</v>
      </c>
      <c r="EY457">
        <v>0</v>
      </c>
      <c r="EZ457">
        <v>0.214</v>
      </c>
      <c r="FA457">
        <v>5.0000000000000001E-3</v>
      </c>
      <c r="FB457">
        <v>-8.3160000000000007</v>
      </c>
      <c r="FC457">
        <v>0.29899999999999999</v>
      </c>
      <c r="FD457">
        <v>600</v>
      </c>
      <c r="FE457">
        <v>21</v>
      </c>
      <c r="FF457">
        <v>0.45</v>
      </c>
      <c r="FG457">
        <v>0.14000000000000001</v>
      </c>
      <c r="FH457">
        <v>-6.4856824390243899</v>
      </c>
      <c r="FI457">
        <v>0.31399965156793203</v>
      </c>
      <c r="FJ457">
        <v>6.5231083783823002E-2</v>
      </c>
      <c r="FK457">
        <v>1</v>
      </c>
      <c r="FL457">
        <v>2.8101470588235302</v>
      </c>
      <c r="FM457">
        <v>3.4911383052917899</v>
      </c>
      <c r="FN457">
        <v>1.23024476599417</v>
      </c>
      <c r="FO457">
        <v>0</v>
      </c>
      <c r="FP457">
        <v>1.4696797560975601</v>
      </c>
      <c r="FQ457">
        <v>-1.4711080139372499E-2</v>
      </c>
      <c r="FR457">
        <v>1.7201722656287801E-3</v>
      </c>
      <c r="FS457">
        <v>1</v>
      </c>
      <c r="FT457">
        <v>2</v>
      </c>
      <c r="FU457">
        <v>3</v>
      </c>
      <c r="FV457" t="s">
        <v>250</v>
      </c>
      <c r="FW457">
        <v>100</v>
      </c>
      <c r="FX457">
        <v>100</v>
      </c>
      <c r="FY457">
        <v>-8.2050000000000001</v>
      </c>
      <c r="FZ457">
        <v>0.28160000000000002</v>
      </c>
      <c r="GA457">
        <v>-5.92640960197539</v>
      </c>
      <c r="GB457">
        <v>-6.1472255440131896E-3</v>
      </c>
      <c r="GC457">
        <v>4.0142174821260903E-6</v>
      </c>
      <c r="GD457">
        <v>-6.7765446843560096E-10</v>
      </c>
      <c r="GE457">
        <v>6.52635436892431E-2</v>
      </c>
      <c r="GF457">
        <v>2.6136340373434201E-2</v>
      </c>
      <c r="GG457">
        <v>-1.0886145581756801E-3</v>
      </c>
      <c r="GH457">
        <v>1.78115029288535E-5</v>
      </c>
      <c r="GI457">
        <v>0</v>
      </c>
      <c r="GJ457">
        <v>2010</v>
      </c>
      <c r="GK457">
        <v>2</v>
      </c>
      <c r="GL457">
        <v>26</v>
      </c>
      <c r="GM457">
        <v>14162.1</v>
      </c>
      <c r="GN457">
        <v>14162.1</v>
      </c>
      <c r="GO457">
        <v>1.5295399999999999</v>
      </c>
      <c r="GP457">
        <v>2.35107</v>
      </c>
      <c r="GQ457">
        <v>2.1484399999999999</v>
      </c>
      <c r="GR457">
        <v>2.6159699999999999</v>
      </c>
      <c r="GS457">
        <v>2.2497600000000002</v>
      </c>
      <c r="GT457">
        <v>2.4194300000000002</v>
      </c>
      <c r="GU457">
        <v>27.307700000000001</v>
      </c>
      <c r="GV457">
        <v>15.751899999999999</v>
      </c>
      <c r="GW457">
        <v>18</v>
      </c>
      <c r="GX457">
        <v>157.755</v>
      </c>
      <c r="GY457">
        <v>1248.95</v>
      </c>
      <c r="GZ457">
        <v>24.2121</v>
      </c>
      <c r="HA457">
        <v>23.950099999999999</v>
      </c>
      <c r="HB457">
        <v>30.000399999999999</v>
      </c>
      <c r="HC457">
        <v>23.8017</v>
      </c>
      <c r="HD457">
        <v>23.590199999999999</v>
      </c>
      <c r="HE457">
        <v>30.650600000000001</v>
      </c>
      <c r="HF457">
        <v>25.4176</v>
      </c>
      <c r="HG457">
        <v>100</v>
      </c>
      <c r="HH457">
        <v>24.2225</v>
      </c>
      <c r="HI457">
        <v>550</v>
      </c>
      <c r="HJ457">
        <v>15.6248</v>
      </c>
      <c r="HK457">
        <v>102.41</v>
      </c>
      <c r="HL457">
        <v>92.309600000000003</v>
      </c>
    </row>
    <row r="458" spans="2:220" x14ac:dyDescent="0.25">
      <c r="B458" s="72" t="s">
        <v>1108</v>
      </c>
      <c r="C458" s="72" t="s">
        <v>528</v>
      </c>
      <c r="D458" s="72">
        <v>3</v>
      </c>
      <c r="E458">
        <v>1648367314.5</v>
      </c>
      <c r="F458">
        <v>274.5</v>
      </c>
      <c r="G458" t="s">
        <v>1586</v>
      </c>
      <c r="H458" t="s">
        <v>1587</v>
      </c>
      <c r="I458">
        <v>3</v>
      </c>
      <c r="K458">
        <v>6.962219424933151</v>
      </c>
      <c r="L458">
        <v>6.8331555244645044</v>
      </c>
      <c r="M458">
        <v>0.71364521160232053</v>
      </c>
      <c r="N458">
        <v>1648367306.5</v>
      </c>
      <c r="O458">
        <v>9.6137259583180192E-4</v>
      </c>
      <c r="P458">
        <v>0.9613725958318019</v>
      </c>
      <c r="Q458" s="1">
        <v>6.6932869612985781</v>
      </c>
      <c r="R458">
        <v>538.03816129032305</v>
      </c>
      <c r="S458">
        <v>383.96835746415604</v>
      </c>
      <c r="T458">
        <v>39.28661377368249</v>
      </c>
      <c r="U458">
        <v>55.050623383955376</v>
      </c>
      <c r="V458">
        <v>7.5379020994779722E-2</v>
      </c>
      <c r="W458">
        <v>2.0940438370884391</v>
      </c>
      <c r="X458">
        <v>7.3903408650840996E-2</v>
      </c>
      <c r="Y458">
        <v>4.6319802350789696E-2</v>
      </c>
      <c r="Z458">
        <v>8.2687813784287041</v>
      </c>
      <c r="AA458">
        <v>24.709712226474061</v>
      </c>
      <c r="AB458">
        <v>24.290741935483901</v>
      </c>
      <c r="AC458">
        <v>3.0476823624741023</v>
      </c>
      <c r="AD458">
        <v>55.021861761459512</v>
      </c>
      <c r="AE458">
        <v>1.7478788772696672</v>
      </c>
      <c r="AF458">
        <v>3.1766988998797974</v>
      </c>
      <c r="AG458">
        <v>1.2998034852044351</v>
      </c>
      <c r="AH458">
        <v>-42.396531476182467</v>
      </c>
      <c r="AI458">
        <v>78.296422441691234</v>
      </c>
      <c r="AJ458">
        <v>7.8800856932660022</v>
      </c>
      <c r="AK458">
        <v>52.04875803720347</v>
      </c>
      <c r="AL458">
        <v>6.6183235636527087</v>
      </c>
      <c r="AM458">
        <v>0.96856035838162313</v>
      </c>
      <c r="AN458">
        <v>6.6932869612985781</v>
      </c>
      <c r="AO458">
        <v>557.75394260074495</v>
      </c>
      <c r="AP458">
        <v>547.36079393939394</v>
      </c>
      <c r="AQ458">
        <v>-3.2598070606253702E-3</v>
      </c>
      <c r="AR458">
        <v>66.685421556990207</v>
      </c>
      <c r="AS458">
        <v>0.9613725958318019</v>
      </c>
      <c r="AT458">
        <v>15.62385168</v>
      </c>
      <c r="AU458">
        <v>17.072524242424201</v>
      </c>
      <c r="AV458">
        <v>-1.28770751574032E-5</v>
      </c>
      <c r="AW458">
        <v>78.430000000000007</v>
      </c>
      <c r="AX458">
        <v>0</v>
      </c>
      <c r="AY458">
        <v>0</v>
      </c>
      <c r="AZ458">
        <v>1</v>
      </c>
      <c r="BA458">
        <v>0</v>
      </c>
      <c r="BB458">
        <v>26266.08560245121</v>
      </c>
      <c r="BC458" t="s">
        <v>1582</v>
      </c>
      <c r="BD458">
        <v>10189.700000000001</v>
      </c>
      <c r="BE458">
        <v>-1.66</v>
      </c>
      <c r="BF458">
        <v>3.8311999999999999</v>
      </c>
      <c r="BG458">
        <v>1.4332846105658801</v>
      </c>
      <c r="BH458">
        <v>0.32764809297302999</v>
      </c>
      <c r="BI458" t="s">
        <v>1588</v>
      </c>
      <c r="BJ458">
        <v>10197.299999999999</v>
      </c>
      <c r="BK458">
        <v>2.5127999999999999</v>
      </c>
      <c r="BL458">
        <v>5.0856000000000003</v>
      </c>
      <c r="BM458">
        <v>0.50589900896649365</v>
      </c>
      <c r="BN458">
        <v>0.5</v>
      </c>
      <c r="BO458">
        <v>42.14590953052469</v>
      </c>
      <c r="BP458">
        <v>6.6932869612985781</v>
      </c>
      <c r="BQ458">
        <v>10.660786931741971</v>
      </c>
      <c r="BR458">
        <v>0.15103811827136288</v>
      </c>
      <c r="BS458">
        <v>-0.24665722825232034</v>
      </c>
      <c r="BT458">
        <v>-1.4997206800680873</v>
      </c>
      <c r="BU458" t="s">
        <v>247</v>
      </c>
      <c r="BV458">
        <v>0</v>
      </c>
      <c r="BW458">
        <v>-1.4997206800680873</v>
      </c>
      <c r="BX458">
        <v>1.2948955246319189</v>
      </c>
      <c r="BY458">
        <v>0.3906871244383196</v>
      </c>
      <c r="BZ458">
        <v>-0.23530644616231264</v>
      </c>
      <c r="CA458">
        <v>0.38140417457305509</v>
      </c>
      <c r="CB458">
        <v>-0.2284382284382285</v>
      </c>
      <c r="CC458">
        <v>-0.23317476916447075</v>
      </c>
      <c r="CD458">
        <v>1.2331747691644708</v>
      </c>
      <c r="CE458">
        <v>301</v>
      </c>
      <c r="CF458">
        <v>300</v>
      </c>
      <c r="CG458">
        <v>300</v>
      </c>
      <c r="CH458">
        <v>300</v>
      </c>
      <c r="CI458">
        <v>10197.299999999999</v>
      </c>
      <c r="CJ458">
        <v>3.28</v>
      </c>
      <c r="CK458">
        <v>-8.4552099999999995E-3</v>
      </c>
      <c r="CL458">
        <v>1.42</v>
      </c>
      <c r="CM458" t="s">
        <v>247</v>
      </c>
      <c r="CN458" t="s">
        <v>247</v>
      </c>
      <c r="CO458" t="s">
        <v>247</v>
      </c>
      <c r="CP458" t="s">
        <v>247</v>
      </c>
      <c r="CQ458" t="s">
        <v>247</v>
      </c>
      <c r="CR458" t="s">
        <v>247</v>
      </c>
      <c r="CS458" t="s">
        <v>247</v>
      </c>
      <c r="CT458" t="s">
        <v>247</v>
      </c>
      <c r="CU458" t="s">
        <v>247</v>
      </c>
      <c r="CV458" t="s">
        <v>247</v>
      </c>
      <c r="CW458">
        <v>49.995090322580701</v>
      </c>
      <c r="CX458">
        <v>42.14590953052469</v>
      </c>
      <c r="CY458">
        <v>0.84300096786682144</v>
      </c>
      <c r="CZ458">
        <v>0.16539186798296551</v>
      </c>
      <c r="DA458">
        <v>4.5999999999999996</v>
      </c>
      <c r="DB458">
        <v>0.5</v>
      </c>
      <c r="DC458" t="s">
        <v>248</v>
      </c>
      <c r="DD458">
        <v>2</v>
      </c>
      <c r="DE458" t="b">
        <v>1</v>
      </c>
      <c r="DF458">
        <v>1648367306.5</v>
      </c>
      <c r="DG458">
        <v>538.03816129032305</v>
      </c>
      <c r="DH458">
        <v>548.98225806451603</v>
      </c>
      <c r="DI458">
        <v>17.082922580645199</v>
      </c>
      <c r="DJ458">
        <v>15.6235741935484</v>
      </c>
      <c r="DK458">
        <v>546.23512903225799</v>
      </c>
      <c r="DL458">
        <v>16.801354838709699</v>
      </c>
      <c r="DM458">
        <v>300.08370967741899</v>
      </c>
      <c r="DN458">
        <v>102.217322580645</v>
      </c>
      <c r="DO458">
        <v>9.9998651612903194E-2</v>
      </c>
      <c r="DP458">
        <v>24.984280645161299</v>
      </c>
      <c r="DQ458">
        <v>24.290741935483901</v>
      </c>
      <c r="DR458">
        <v>23.737122580645199</v>
      </c>
      <c r="DS458">
        <v>0</v>
      </c>
      <c r="DT458">
        <v>0</v>
      </c>
      <c r="DU458">
        <v>5000.1212903225796</v>
      </c>
      <c r="DV458">
        <v>0</v>
      </c>
      <c r="DW458">
        <v>19.884603225806401</v>
      </c>
      <c r="DX458" s="1">
        <v>49.995090322580701</v>
      </c>
      <c r="DY458">
        <v>0.89994300000000005</v>
      </c>
      <c r="DZ458">
        <v>0.10005699999999999</v>
      </c>
      <c r="EA458">
        <v>0</v>
      </c>
      <c r="EB458">
        <v>2.4269354838709698</v>
      </c>
      <c r="EC458">
        <v>0</v>
      </c>
      <c r="ED458">
        <v>700.64790322580598</v>
      </c>
      <c r="EE458">
        <v>414.58</v>
      </c>
      <c r="EF458">
        <v>34.588451612903199</v>
      </c>
      <c r="EG458">
        <v>38.523935483871</v>
      </c>
      <c r="EH458">
        <v>36.725580645161301</v>
      </c>
      <c r="EI458">
        <v>37.880806451612898</v>
      </c>
      <c r="EJ458">
        <v>35.842451612903197</v>
      </c>
      <c r="EK458">
        <v>44.992580645161297</v>
      </c>
      <c r="EL458">
        <v>5.0009677419354803</v>
      </c>
      <c r="EM458">
        <v>0</v>
      </c>
      <c r="EN458">
        <v>172.799999952316</v>
      </c>
      <c r="EO458">
        <v>0</v>
      </c>
      <c r="EP458">
        <v>2.5127999999999999</v>
      </c>
      <c r="EQ458">
        <v>-5.0061537816773702</v>
      </c>
      <c r="ER458">
        <v>-0.32961547762851801</v>
      </c>
      <c r="ES458">
        <v>700.57259999999997</v>
      </c>
      <c r="ET458">
        <v>15</v>
      </c>
      <c r="EU458">
        <v>0</v>
      </c>
      <c r="EV458" t="s">
        <v>249</v>
      </c>
      <c r="EW458">
        <v>1647517414.0999999</v>
      </c>
      <c r="EX458">
        <v>1647517416.0999999</v>
      </c>
      <c r="EY458">
        <v>0</v>
      </c>
      <c r="EZ458">
        <v>0.214</v>
      </c>
      <c r="FA458">
        <v>5.0000000000000001E-3</v>
      </c>
      <c r="FB458">
        <v>-8.3160000000000007</v>
      </c>
      <c r="FC458">
        <v>0.29899999999999999</v>
      </c>
      <c r="FD458">
        <v>600</v>
      </c>
      <c r="FE458">
        <v>21</v>
      </c>
      <c r="FF458">
        <v>0.45</v>
      </c>
      <c r="FG458">
        <v>0.14000000000000001</v>
      </c>
      <c r="FH458">
        <v>-10.966829268292701</v>
      </c>
      <c r="FI458">
        <v>0.203377003484318</v>
      </c>
      <c r="FJ458">
        <v>6.2180819111026998E-2</v>
      </c>
      <c r="FK458">
        <v>1</v>
      </c>
      <c r="FL458">
        <v>2.5317647058823498</v>
      </c>
      <c r="FM458">
        <v>0.52299468781137703</v>
      </c>
      <c r="FN458">
        <v>1.1873573489259399</v>
      </c>
      <c r="FO458">
        <v>1</v>
      </c>
      <c r="FP458">
        <v>1.46524780487805</v>
      </c>
      <c r="FQ458">
        <v>-0.104130313588848</v>
      </c>
      <c r="FR458">
        <v>1.03576055506287E-2</v>
      </c>
      <c r="FS458">
        <v>0</v>
      </c>
      <c r="FT458">
        <v>2</v>
      </c>
      <c r="FU458">
        <v>3</v>
      </c>
      <c r="FV458" t="s">
        <v>250</v>
      </c>
      <c r="FW458">
        <v>100</v>
      </c>
      <c r="FX458">
        <v>100</v>
      </c>
      <c r="FY458">
        <v>-8.1969999999999992</v>
      </c>
      <c r="FZ458">
        <v>0.28149999999999997</v>
      </c>
      <c r="GA458">
        <v>-5.92640960197539</v>
      </c>
      <c r="GB458">
        <v>-6.1472255440131896E-3</v>
      </c>
      <c r="GC458">
        <v>4.0142174821260903E-6</v>
      </c>
      <c r="GD458">
        <v>-6.7765446843560096E-10</v>
      </c>
      <c r="GE458">
        <v>6.52635436892431E-2</v>
      </c>
      <c r="GF458">
        <v>2.6136340373434201E-2</v>
      </c>
      <c r="GG458">
        <v>-1.0886145581756801E-3</v>
      </c>
      <c r="GH458">
        <v>1.78115029288535E-5</v>
      </c>
      <c r="GI458">
        <v>0</v>
      </c>
      <c r="GJ458">
        <v>2010</v>
      </c>
      <c r="GK458">
        <v>2</v>
      </c>
      <c r="GL458">
        <v>26</v>
      </c>
      <c r="GM458">
        <v>14165</v>
      </c>
      <c r="GN458">
        <v>14165</v>
      </c>
      <c r="GO458">
        <v>1.64062</v>
      </c>
      <c r="GP458">
        <v>2.36572</v>
      </c>
      <c r="GQ458">
        <v>2.1484399999999999</v>
      </c>
      <c r="GR458">
        <v>2.6159699999999999</v>
      </c>
      <c r="GS458">
        <v>2.2497600000000002</v>
      </c>
      <c r="GT458">
        <v>2.4523899999999998</v>
      </c>
      <c r="GU458">
        <v>27.641100000000002</v>
      </c>
      <c r="GV458">
        <v>15.7256</v>
      </c>
      <c r="GW458">
        <v>18</v>
      </c>
      <c r="GX458">
        <v>157.83199999999999</v>
      </c>
      <c r="GY458">
        <v>1252.1500000000001</v>
      </c>
      <c r="GZ458">
        <v>24.261500000000002</v>
      </c>
      <c r="HA458">
        <v>24.0868</v>
      </c>
      <c r="HB458">
        <v>30.000299999999999</v>
      </c>
      <c r="HC458">
        <v>24.001200000000001</v>
      </c>
      <c r="HD458">
        <v>23.831</v>
      </c>
      <c r="HE458">
        <v>32.871699999999997</v>
      </c>
      <c r="HF458">
        <v>25.687799999999999</v>
      </c>
      <c r="HG458">
        <v>100</v>
      </c>
      <c r="HH458">
        <v>24.2651</v>
      </c>
      <c r="HI458">
        <v>550</v>
      </c>
      <c r="HJ458">
        <v>15.624700000000001</v>
      </c>
      <c r="HK458">
        <v>102.37</v>
      </c>
      <c r="HL458">
        <v>92.250699999999995</v>
      </c>
    </row>
    <row r="459" spans="2:220" x14ac:dyDescent="0.25">
      <c r="B459" s="72" t="s">
        <v>1108</v>
      </c>
      <c r="C459" s="72" t="s">
        <v>528</v>
      </c>
      <c r="D459" s="72">
        <v>3</v>
      </c>
      <c r="E459">
        <v>1648367405</v>
      </c>
      <c r="F459">
        <v>365</v>
      </c>
      <c r="G459" t="s">
        <v>1589</v>
      </c>
      <c r="H459" t="s">
        <v>1590</v>
      </c>
      <c r="I459">
        <v>3</v>
      </c>
      <c r="K459">
        <v>9.8363645146423604</v>
      </c>
      <c r="L459">
        <v>9.65569702272707</v>
      </c>
      <c r="M459">
        <v>0.5995823902169789</v>
      </c>
      <c r="N459">
        <v>1648367397.25</v>
      </c>
      <c r="O459">
        <v>8.6381484578212074E-4</v>
      </c>
      <c r="P459">
        <v>0.86381484578212075</v>
      </c>
      <c r="Q459" s="1">
        <v>8.496797696272516</v>
      </c>
      <c r="R459">
        <v>535.53346666666698</v>
      </c>
      <c r="S459">
        <v>321.096435985185</v>
      </c>
      <c r="T459">
        <v>32.853151060294252</v>
      </c>
      <c r="U459">
        <v>54.793388859211227</v>
      </c>
      <c r="V459">
        <v>6.7166804791005716E-2</v>
      </c>
      <c r="W459">
        <v>2.094077613984028</v>
      </c>
      <c r="X459">
        <v>6.5992520387097076E-2</v>
      </c>
      <c r="Y459">
        <v>4.1349119980441877E-2</v>
      </c>
      <c r="Z459">
        <v>12.40795183354294</v>
      </c>
      <c r="AA459">
        <v>24.730173131046911</v>
      </c>
      <c r="AB459">
        <v>24.2939233333333</v>
      </c>
      <c r="AC459">
        <v>3.0482635664556739</v>
      </c>
      <c r="AD459">
        <v>54.939654274893591</v>
      </c>
      <c r="AE459">
        <v>1.7403359562230025</v>
      </c>
      <c r="AF459">
        <v>3.167722802759434</v>
      </c>
      <c r="AG459">
        <v>1.3079276102326713</v>
      </c>
      <c r="AH459">
        <v>-38.094234698991528</v>
      </c>
      <c r="AI459">
        <v>72.581910992934553</v>
      </c>
      <c r="AJ459">
        <v>7.3032041948641782</v>
      </c>
      <c r="AK459">
        <v>54.198832322350142</v>
      </c>
      <c r="AL459">
        <v>8.5271311593624883</v>
      </c>
      <c r="AM459">
        <v>0.88311917195535206</v>
      </c>
      <c r="AN459">
        <v>8.496797696272516</v>
      </c>
      <c r="AO459">
        <v>558.04971225226802</v>
      </c>
      <c r="AP459">
        <v>544.79053939393896</v>
      </c>
      <c r="AQ459">
        <v>2.9571184893209699E-3</v>
      </c>
      <c r="AR459">
        <v>66.685421556990207</v>
      </c>
      <c r="AS459">
        <v>0.86381484578212075</v>
      </c>
      <c r="AT459">
        <v>15.709112802424199</v>
      </c>
      <c r="AU459">
        <v>17.010567878787899</v>
      </c>
      <c r="AV459">
        <v>1.3811386925272799E-5</v>
      </c>
      <c r="AW459">
        <v>78.430000000000007</v>
      </c>
      <c r="AX459">
        <v>0</v>
      </c>
      <c r="AY459">
        <v>0</v>
      </c>
      <c r="AZ459">
        <v>1</v>
      </c>
      <c r="BA459">
        <v>0</v>
      </c>
      <c r="BB459">
        <v>26271.094635553574</v>
      </c>
      <c r="BC459" t="s">
        <v>1582</v>
      </c>
      <c r="BD459">
        <v>10189.700000000001</v>
      </c>
      <c r="BE459">
        <v>-1.66</v>
      </c>
      <c r="BF459">
        <v>3.8311999999999999</v>
      </c>
      <c r="BG459">
        <v>1.4332846105658801</v>
      </c>
      <c r="BH459">
        <v>0.32764809297302999</v>
      </c>
      <c r="BI459" t="s">
        <v>1591</v>
      </c>
      <c r="BJ459">
        <v>10196.4</v>
      </c>
      <c r="BK459">
        <v>2.5521153846153801</v>
      </c>
      <c r="BL459">
        <v>4.0587999999999997</v>
      </c>
      <c r="BM459">
        <v>0.37121430358347784</v>
      </c>
      <c r="BN459">
        <v>0.5</v>
      </c>
      <c r="BO459">
        <v>63.241438123079227</v>
      </c>
      <c r="BP459">
        <v>8.496797696272516</v>
      </c>
      <c r="BQ459">
        <v>11.73806320523823</v>
      </c>
      <c r="BR459">
        <v>0.12917400118891745</v>
      </c>
      <c r="BS459">
        <v>-5.6075687395289203E-2</v>
      </c>
      <c r="BT459">
        <v>-1.6206241292506722</v>
      </c>
      <c r="BU459" t="s">
        <v>247</v>
      </c>
      <c r="BV459">
        <v>0</v>
      </c>
      <c r="BW459">
        <v>-1.6206241292506722</v>
      </c>
      <c r="BX459">
        <v>1.3992865204618785</v>
      </c>
      <c r="BY459">
        <v>0.26528827238394814</v>
      </c>
      <c r="BZ459">
        <v>-4.1747494894205685E-2</v>
      </c>
      <c r="CA459">
        <v>0.26346167297066164</v>
      </c>
      <c r="CB459">
        <v>-4.1448135198135158E-2</v>
      </c>
      <c r="CC459">
        <v>-0.16846126081303517</v>
      </c>
      <c r="CD459">
        <v>1.1684612608130351</v>
      </c>
      <c r="CE459">
        <v>302</v>
      </c>
      <c r="CF459">
        <v>300</v>
      </c>
      <c r="CG459">
        <v>300</v>
      </c>
      <c r="CH459">
        <v>300</v>
      </c>
      <c r="CI459">
        <v>10196.4</v>
      </c>
      <c r="CJ459">
        <v>2.4300000000000002</v>
      </c>
      <c r="CK459">
        <v>-8.4329100000000001E-3</v>
      </c>
      <c r="CL459">
        <v>2.0699999999999998</v>
      </c>
      <c r="CM459" t="s">
        <v>247</v>
      </c>
      <c r="CN459" t="s">
        <v>247</v>
      </c>
      <c r="CO459" t="s">
        <v>247</v>
      </c>
      <c r="CP459" t="s">
        <v>247</v>
      </c>
      <c r="CQ459" t="s">
        <v>247</v>
      </c>
      <c r="CR459" t="s">
        <v>247</v>
      </c>
      <c r="CS459" t="s">
        <v>247</v>
      </c>
      <c r="CT459" t="s">
        <v>247</v>
      </c>
      <c r="CU459" t="s">
        <v>247</v>
      </c>
      <c r="CV459" t="s">
        <v>247</v>
      </c>
      <c r="CW459">
        <v>75.019173333333299</v>
      </c>
      <c r="CX459">
        <v>63.241438123079227</v>
      </c>
      <c r="CY459">
        <v>0.84300366577058949</v>
      </c>
      <c r="CZ459">
        <v>0.16539707493723754</v>
      </c>
      <c r="DA459">
        <v>4.5999999999999996</v>
      </c>
      <c r="DB459">
        <v>0.5</v>
      </c>
      <c r="DC459" t="s">
        <v>248</v>
      </c>
      <c r="DD459">
        <v>2</v>
      </c>
      <c r="DE459" t="b">
        <v>1</v>
      </c>
      <c r="DF459">
        <v>1648367397.25</v>
      </c>
      <c r="DG459">
        <v>535.53346666666698</v>
      </c>
      <c r="DH459">
        <v>549.32953333333296</v>
      </c>
      <c r="DI459">
        <v>17.009499999999999</v>
      </c>
      <c r="DJ459">
        <v>15.6788066666667</v>
      </c>
      <c r="DK459">
        <v>543.72443333333297</v>
      </c>
      <c r="DL459">
        <v>16.728280000000002</v>
      </c>
      <c r="DM459">
        <v>300.08789999999999</v>
      </c>
      <c r="DN459">
        <v>102.215533333333</v>
      </c>
      <c r="DO459">
        <v>9.9993650000000003E-2</v>
      </c>
      <c r="DP459">
        <v>24.936833333333301</v>
      </c>
      <c r="DQ459">
        <v>24.2939233333333</v>
      </c>
      <c r="DR459">
        <v>24.4024066666667</v>
      </c>
      <c r="DS459">
        <v>0</v>
      </c>
      <c r="DT459">
        <v>0</v>
      </c>
      <c r="DU459">
        <v>5000.3329999999996</v>
      </c>
      <c r="DV459">
        <v>0</v>
      </c>
      <c r="DW459">
        <v>19.876903333333299</v>
      </c>
      <c r="DX459" s="1">
        <v>75.019173333333299</v>
      </c>
      <c r="DY459">
        <v>0.89987533333333303</v>
      </c>
      <c r="DZ459">
        <v>0.100124766666667</v>
      </c>
      <c r="EA459">
        <v>0</v>
      </c>
      <c r="EB459">
        <v>2.6483333333333299</v>
      </c>
      <c r="EC459">
        <v>0</v>
      </c>
      <c r="ED459">
        <v>1103.9566666666699</v>
      </c>
      <c r="EE459">
        <v>622.07899999999995</v>
      </c>
      <c r="EF459">
        <v>34.553933333333298</v>
      </c>
      <c r="EG459">
        <v>39.324733333333299</v>
      </c>
      <c r="EH459">
        <v>37.124600000000001</v>
      </c>
      <c r="EI459">
        <v>38.6330666666667</v>
      </c>
      <c r="EJ459">
        <v>35.870600000000003</v>
      </c>
      <c r="EK459">
        <v>67.507333333333307</v>
      </c>
      <c r="EL459">
        <v>7.5110000000000001</v>
      </c>
      <c r="EM459">
        <v>0</v>
      </c>
      <c r="EN459">
        <v>89.400000095367403</v>
      </c>
      <c r="EO459">
        <v>0</v>
      </c>
      <c r="EP459">
        <v>2.5521153846153801</v>
      </c>
      <c r="EQ459">
        <v>-2.9324786573678101</v>
      </c>
      <c r="ER459">
        <v>4.8215383339681397</v>
      </c>
      <c r="ES459">
        <v>1103.60192307692</v>
      </c>
      <c r="ET459">
        <v>15</v>
      </c>
      <c r="EU459">
        <v>0</v>
      </c>
      <c r="EV459" t="s">
        <v>249</v>
      </c>
      <c r="EW459">
        <v>1647517414.0999999</v>
      </c>
      <c r="EX459">
        <v>1647517416.0999999</v>
      </c>
      <c r="EY459">
        <v>0</v>
      </c>
      <c r="EZ459">
        <v>0.214</v>
      </c>
      <c r="FA459">
        <v>5.0000000000000001E-3</v>
      </c>
      <c r="FB459">
        <v>-8.3160000000000007</v>
      </c>
      <c r="FC459">
        <v>0.29899999999999999</v>
      </c>
      <c r="FD459">
        <v>600</v>
      </c>
      <c r="FE459">
        <v>21</v>
      </c>
      <c r="FF459">
        <v>0.45</v>
      </c>
      <c r="FG459">
        <v>0.14000000000000001</v>
      </c>
      <c r="FH459">
        <v>-13.7840525</v>
      </c>
      <c r="FI459">
        <v>-8.9420262664130806E-2</v>
      </c>
      <c r="FJ459">
        <v>4.2944586314808103E-2</v>
      </c>
      <c r="FK459">
        <v>1</v>
      </c>
      <c r="FL459">
        <v>2.5114705882352899</v>
      </c>
      <c r="FM459">
        <v>0.70267380203072105</v>
      </c>
      <c r="FN459">
        <v>1.08976085437273</v>
      </c>
      <c r="FO459">
        <v>1</v>
      </c>
      <c r="FP459">
        <v>1.3401069999999999</v>
      </c>
      <c r="FQ459">
        <v>-0.24648990619137001</v>
      </c>
      <c r="FR459">
        <v>2.44378480230973E-2</v>
      </c>
      <c r="FS459">
        <v>0</v>
      </c>
      <c r="FT459">
        <v>2</v>
      </c>
      <c r="FU459">
        <v>3</v>
      </c>
      <c r="FV459" t="s">
        <v>250</v>
      </c>
      <c r="FW459">
        <v>100</v>
      </c>
      <c r="FX459">
        <v>100</v>
      </c>
      <c r="FY459">
        <v>-8.1910000000000007</v>
      </c>
      <c r="FZ459">
        <v>0.28120000000000001</v>
      </c>
      <c r="GA459">
        <v>-5.92640960197539</v>
      </c>
      <c r="GB459">
        <v>-6.1472255440131896E-3</v>
      </c>
      <c r="GC459">
        <v>4.0142174821260903E-6</v>
      </c>
      <c r="GD459">
        <v>-6.7765446843560096E-10</v>
      </c>
      <c r="GE459">
        <v>6.52635436892431E-2</v>
      </c>
      <c r="GF459">
        <v>2.6136340373434201E-2</v>
      </c>
      <c r="GG459">
        <v>-1.0886145581756801E-3</v>
      </c>
      <c r="GH459">
        <v>1.78115029288535E-5</v>
      </c>
      <c r="GI459">
        <v>0</v>
      </c>
      <c r="GJ459">
        <v>2010</v>
      </c>
      <c r="GK459">
        <v>2</v>
      </c>
      <c r="GL459">
        <v>26</v>
      </c>
      <c r="GM459">
        <v>14166.5</v>
      </c>
      <c r="GN459">
        <v>14166.5</v>
      </c>
      <c r="GO459">
        <v>1.6687000000000001</v>
      </c>
      <c r="GP459">
        <v>2.36572</v>
      </c>
      <c r="GQ459">
        <v>2.1484399999999999</v>
      </c>
      <c r="GR459">
        <v>2.6147499999999999</v>
      </c>
      <c r="GS459">
        <v>2.2497600000000002</v>
      </c>
      <c r="GT459">
        <v>2.34985</v>
      </c>
      <c r="GU459">
        <v>27.787299999999998</v>
      </c>
      <c r="GV459">
        <v>15.7081</v>
      </c>
      <c r="GW459">
        <v>18</v>
      </c>
      <c r="GX459">
        <v>158.31100000000001</v>
      </c>
      <c r="GY459">
        <v>1252.6099999999999</v>
      </c>
      <c r="GZ459">
        <v>24.542300000000001</v>
      </c>
      <c r="HA459">
        <v>24.1431</v>
      </c>
      <c r="HB459">
        <v>30.000299999999999</v>
      </c>
      <c r="HC459">
        <v>24.079599999999999</v>
      </c>
      <c r="HD459">
        <v>23.924600000000002</v>
      </c>
      <c r="HE459">
        <v>33.441099999999999</v>
      </c>
      <c r="HF459">
        <v>25.130299999999998</v>
      </c>
      <c r="HG459">
        <v>100</v>
      </c>
      <c r="HH459">
        <v>24.583100000000002</v>
      </c>
      <c r="HI459">
        <v>550</v>
      </c>
      <c r="HJ459">
        <v>15.773099999999999</v>
      </c>
      <c r="HK459">
        <v>102.355</v>
      </c>
      <c r="HL459">
        <v>92.227000000000004</v>
      </c>
    </row>
    <row r="460" spans="2:220" x14ac:dyDescent="0.25">
      <c r="B460" s="72" t="s">
        <v>1108</v>
      </c>
      <c r="C460" s="72" t="s">
        <v>528</v>
      </c>
      <c r="D460" s="72">
        <v>3</v>
      </c>
      <c r="E460">
        <v>1648367609</v>
      </c>
      <c r="F460">
        <v>569</v>
      </c>
      <c r="G460" t="s">
        <v>1592</v>
      </c>
      <c r="H460" t="s">
        <v>1593</v>
      </c>
      <c r="I460">
        <v>3</v>
      </c>
      <c r="K460">
        <v>12.164897385482128</v>
      </c>
      <c r="L460">
        <v>12.560459741308033</v>
      </c>
      <c r="M460">
        <v>0.50410031085372431</v>
      </c>
      <c r="N460">
        <v>1648367601</v>
      </c>
      <c r="O460">
        <v>7.4189183812537688E-4</v>
      </c>
      <c r="P460">
        <v>0.74189183812537685</v>
      </c>
      <c r="Q460" s="1">
        <v>9.0250380819219274</v>
      </c>
      <c r="R460">
        <v>534.87748387096804</v>
      </c>
      <c r="S460">
        <v>269.63190588801291</v>
      </c>
      <c r="T460">
        <v>27.588419493767645</v>
      </c>
      <c r="U460">
        <v>54.728035075092471</v>
      </c>
      <c r="V460">
        <v>5.6967053356578215E-2</v>
      </c>
      <c r="W460">
        <v>2.0955502429809654</v>
      </c>
      <c r="X460">
        <v>5.6120496921591392E-2</v>
      </c>
      <c r="Y460">
        <v>3.5150322308105622E-2</v>
      </c>
      <c r="Z460">
        <v>16.542296174819743</v>
      </c>
      <c r="AA460">
        <v>24.873743627813543</v>
      </c>
      <c r="AB460">
        <v>24.394358064516101</v>
      </c>
      <c r="AC460">
        <v>3.0666616948863656</v>
      </c>
      <c r="AD460">
        <v>54.894267742046942</v>
      </c>
      <c r="AE460">
        <v>1.745855200036742</v>
      </c>
      <c r="AF460">
        <v>3.1803961904377176</v>
      </c>
      <c r="AG460">
        <v>1.3208064948496236</v>
      </c>
      <c r="AH460">
        <v>-32.717430061329118</v>
      </c>
      <c r="AI460">
        <v>68.850795048595685</v>
      </c>
      <c r="AJ460">
        <v>6.9287516753149925</v>
      </c>
      <c r="AK460">
        <v>59.604412837401298</v>
      </c>
      <c r="AL460">
        <v>9.3431307991970343</v>
      </c>
      <c r="AM460">
        <v>0.74385261301144456</v>
      </c>
      <c r="AN460">
        <v>9.0250380819219274</v>
      </c>
      <c r="AO460">
        <v>558.75786683151</v>
      </c>
      <c r="AP460">
        <v>544.318218181818</v>
      </c>
      <c r="AQ460">
        <v>4.0856178727037798E-2</v>
      </c>
      <c r="AR460">
        <v>66.685421556990207</v>
      </c>
      <c r="AS460">
        <v>0.74189183812537685</v>
      </c>
      <c r="AT460">
        <v>15.943722024242399</v>
      </c>
      <c r="AU460">
        <v>17.062116363636399</v>
      </c>
      <c r="AV460">
        <v>-3.36672205081516E-6</v>
      </c>
      <c r="AW460">
        <v>78.430000000000007</v>
      </c>
      <c r="AX460">
        <v>0</v>
      </c>
      <c r="AY460">
        <v>0</v>
      </c>
      <c r="AZ460">
        <v>1</v>
      </c>
      <c r="BA460">
        <v>0</v>
      </c>
      <c r="BB460">
        <v>26297.938425080458</v>
      </c>
      <c r="BC460" t="s">
        <v>1582</v>
      </c>
      <c r="BD460">
        <v>10189.700000000001</v>
      </c>
      <c r="BE460">
        <v>-1.66</v>
      </c>
      <c r="BF460">
        <v>3.8311999999999999</v>
      </c>
      <c r="BG460">
        <v>1.4332846105658801</v>
      </c>
      <c r="BH460">
        <v>0.32764809297302999</v>
      </c>
      <c r="BI460" t="s">
        <v>1594</v>
      </c>
      <c r="BJ460">
        <v>10194</v>
      </c>
      <c r="BK460">
        <v>2.4527999999999999</v>
      </c>
      <c r="BL460">
        <v>3.2395999999999998</v>
      </c>
      <c r="BM460">
        <v>0.24286949006050129</v>
      </c>
      <c r="BN460">
        <v>0.5</v>
      </c>
      <c r="BO460">
        <v>84.319939386585233</v>
      </c>
      <c r="BP460">
        <v>9.0250380819219274</v>
      </c>
      <c r="BQ460">
        <v>10.239370340376167</v>
      </c>
      <c r="BR460">
        <v>0.10314748862749534</v>
      </c>
      <c r="BS460">
        <v>0.18261513767131748</v>
      </c>
      <c r="BT460">
        <v>-1.8026320511363914</v>
      </c>
      <c r="BU460" t="s">
        <v>247</v>
      </c>
      <c r="BV460">
        <v>0</v>
      </c>
      <c r="BW460">
        <v>-1.8026320511363914</v>
      </c>
      <c r="BX460">
        <v>1.55643661289554</v>
      </c>
      <c r="BY460">
        <v>0.15604200521129827</v>
      </c>
      <c r="BZ460">
        <v>0.10500845510307136</v>
      </c>
      <c r="CA460">
        <v>0.1605845375132664</v>
      </c>
      <c r="CB460">
        <v>0.10773601398601401</v>
      </c>
      <c r="CC460">
        <v>-0.11467968033165284</v>
      </c>
      <c r="CD460">
        <v>1.1146796803316528</v>
      </c>
      <c r="CE460">
        <v>303</v>
      </c>
      <c r="CF460">
        <v>300</v>
      </c>
      <c r="CG460">
        <v>300</v>
      </c>
      <c r="CH460">
        <v>300</v>
      </c>
      <c r="CI460">
        <v>10194</v>
      </c>
      <c r="CJ460">
        <v>2.54</v>
      </c>
      <c r="CK460">
        <v>-8.40955E-3</v>
      </c>
      <c r="CL460">
        <v>0.99</v>
      </c>
      <c r="CM460" t="s">
        <v>247</v>
      </c>
      <c r="CN460" t="s">
        <v>247</v>
      </c>
      <c r="CO460" t="s">
        <v>247</v>
      </c>
      <c r="CP460" t="s">
        <v>247</v>
      </c>
      <c r="CQ460" t="s">
        <v>247</v>
      </c>
      <c r="CR460" t="s">
        <v>247</v>
      </c>
      <c r="CS460" t="s">
        <v>247</v>
      </c>
      <c r="CT460" t="s">
        <v>247</v>
      </c>
      <c r="CU460" t="s">
        <v>247</v>
      </c>
      <c r="CV460" t="s">
        <v>247</v>
      </c>
      <c r="CW460">
        <v>100.024074193548</v>
      </c>
      <c r="CX460">
        <v>84.319939386585233</v>
      </c>
      <c r="CY460">
        <v>0.84299644926905248</v>
      </c>
      <c r="CZ460">
        <v>0.16538314708927138</v>
      </c>
      <c r="DA460">
        <v>4.5999999999999996</v>
      </c>
      <c r="DB460">
        <v>0.5</v>
      </c>
      <c r="DC460" t="s">
        <v>248</v>
      </c>
      <c r="DD460">
        <v>2</v>
      </c>
      <c r="DE460" t="b">
        <v>1</v>
      </c>
      <c r="DF460">
        <v>1648367601</v>
      </c>
      <c r="DG460">
        <v>534.87748387096804</v>
      </c>
      <c r="DH460">
        <v>549.81635483871003</v>
      </c>
      <c r="DI460">
        <v>17.062893548387098</v>
      </c>
      <c r="DJ460">
        <v>15.9415806451613</v>
      </c>
      <c r="DK460">
        <v>543.06690322580596</v>
      </c>
      <c r="DL460">
        <v>16.7814193548387</v>
      </c>
      <c r="DM460">
        <v>299.946387096774</v>
      </c>
      <c r="DN460">
        <v>102.21887096774201</v>
      </c>
      <c r="DO460">
        <v>9.9952922580645198E-2</v>
      </c>
      <c r="DP460">
        <v>25.003790322580599</v>
      </c>
      <c r="DQ460">
        <v>24.394358064516101</v>
      </c>
      <c r="DR460">
        <v>24.284167741935502</v>
      </c>
      <c r="DS460">
        <v>0</v>
      </c>
      <c r="DT460">
        <v>0</v>
      </c>
      <c r="DU460">
        <v>5005.5845161290299</v>
      </c>
      <c r="DV460">
        <v>0</v>
      </c>
      <c r="DW460">
        <v>19.963032258064501</v>
      </c>
      <c r="DX460" s="1">
        <v>100.024074193548</v>
      </c>
      <c r="DY460">
        <v>0.90011609677419302</v>
      </c>
      <c r="DZ460">
        <v>9.9883790322580698E-2</v>
      </c>
      <c r="EA460">
        <v>0</v>
      </c>
      <c r="EB460">
        <v>2.4014516129032302</v>
      </c>
      <c r="EC460">
        <v>0</v>
      </c>
      <c r="ED460">
        <v>1520.5203225806399</v>
      </c>
      <c r="EE460">
        <v>829.47903225806499</v>
      </c>
      <c r="EF460">
        <v>35.378774193548402</v>
      </c>
      <c r="EG460">
        <v>41.2093548387097</v>
      </c>
      <c r="EH460">
        <v>38.245580645161297</v>
      </c>
      <c r="EI460">
        <v>41.171129032258001</v>
      </c>
      <c r="EJ460">
        <v>36.776096774193498</v>
      </c>
      <c r="EK460">
        <v>90.034193548387094</v>
      </c>
      <c r="EL460">
        <v>9.9906451612903293</v>
      </c>
      <c r="EM460">
        <v>0</v>
      </c>
      <c r="EN460">
        <v>202.700000047684</v>
      </c>
      <c r="EO460">
        <v>0</v>
      </c>
      <c r="EP460">
        <v>2.4527999999999999</v>
      </c>
      <c r="EQ460">
        <v>1.00961538522788</v>
      </c>
      <c r="ER460">
        <v>-7.6084616724431697</v>
      </c>
      <c r="ES460">
        <v>1520.2156</v>
      </c>
      <c r="ET460">
        <v>15</v>
      </c>
      <c r="EU460">
        <v>0</v>
      </c>
      <c r="EV460" t="s">
        <v>249</v>
      </c>
      <c r="EW460">
        <v>1647517414.0999999</v>
      </c>
      <c r="EX460">
        <v>1647517416.0999999</v>
      </c>
      <c r="EY460">
        <v>0</v>
      </c>
      <c r="EZ460">
        <v>0.214</v>
      </c>
      <c r="FA460">
        <v>5.0000000000000001E-3</v>
      </c>
      <c r="FB460">
        <v>-8.3160000000000007</v>
      </c>
      <c r="FC460">
        <v>0.29899999999999999</v>
      </c>
      <c r="FD460">
        <v>600</v>
      </c>
      <c r="FE460">
        <v>21</v>
      </c>
      <c r="FF460">
        <v>0.45</v>
      </c>
      <c r="FG460">
        <v>0.14000000000000001</v>
      </c>
      <c r="FH460">
        <v>-14.959636585365899</v>
      </c>
      <c r="FI460">
        <v>0.388657839721257</v>
      </c>
      <c r="FJ460">
        <v>6.3574971130106905E-2</v>
      </c>
      <c r="FK460">
        <v>1</v>
      </c>
      <c r="FL460">
        <v>2.38735294117647</v>
      </c>
      <c r="FM460">
        <v>0.32681436594850699</v>
      </c>
      <c r="FN460">
        <v>1.3797134374754001</v>
      </c>
      <c r="FO460">
        <v>1</v>
      </c>
      <c r="FP460">
        <v>1.1228541463414601</v>
      </c>
      <c r="FQ460">
        <v>-3.0289547038327501E-2</v>
      </c>
      <c r="FR460">
        <v>3.1005963042612899E-3</v>
      </c>
      <c r="FS460">
        <v>1</v>
      </c>
      <c r="FT460">
        <v>3</v>
      </c>
      <c r="FU460">
        <v>3</v>
      </c>
      <c r="FV460" t="s">
        <v>254</v>
      </c>
      <c r="FW460">
        <v>100</v>
      </c>
      <c r="FX460">
        <v>100</v>
      </c>
      <c r="FY460">
        <v>-8.19</v>
      </c>
      <c r="FZ460">
        <v>0.28139999999999998</v>
      </c>
      <c r="GA460">
        <v>-5.92640960197539</v>
      </c>
      <c r="GB460">
        <v>-6.1472255440131896E-3</v>
      </c>
      <c r="GC460">
        <v>4.0142174821260903E-6</v>
      </c>
      <c r="GD460">
        <v>-6.7765446843560096E-10</v>
      </c>
      <c r="GE460">
        <v>6.52635436892431E-2</v>
      </c>
      <c r="GF460">
        <v>2.6136340373434201E-2</v>
      </c>
      <c r="GG460">
        <v>-1.0886145581756801E-3</v>
      </c>
      <c r="GH460">
        <v>1.78115029288535E-5</v>
      </c>
      <c r="GI460">
        <v>0</v>
      </c>
      <c r="GJ460">
        <v>2010</v>
      </c>
      <c r="GK460">
        <v>2</v>
      </c>
      <c r="GL460">
        <v>26</v>
      </c>
      <c r="GM460">
        <v>14169.9</v>
      </c>
      <c r="GN460">
        <v>14169.9</v>
      </c>
      <c r="GO460">
        <v>1.69678</v>
      </c>
      <c r="GP460">
        <v>2.36938</v>
      </c>
      <c r="GQ460">
        <v>2.1484399999999999</v>
      </c>
      <c r="GR460">
        <v>2.6122999999999998</v>
      </c>
      <c r="GS460">
        <v>2.2497600000000002</v>
      </c>
      <c r="GT460">
        <v>2.4145500000000002</v>
      </c>
      <c r="GU460">
        <v>28.101299999999998</v>
      </c>
      <c r="GV460">
        <v>15.6731</v>
      </c>
      <c r="GW460">
        <v>18</v>
      </c>
      <c r="GX460">
        <v>158.10499999999999</v>
      </c>
      <c r="GY460">
        <v>1251.73</v>
      </c>
      <c r="GZ460">
        <v>24.060099999999998</v>
      </c>
      <c r="HA460">
        <v>24.257100000000001</v>
      </c>
      <c r="HB460">
        <v>30.000299999999999</v>
      </c>
      <c r="HC460">
        <v>24.2239</v>
      </c>
      <c r="HD460">
        <v>24.087599999999998</v>
      </c>
      <c r="HE460">
        <v>34.003300000000003</v>
      </c>
      <c r="HF460">
        <v>23.750900000000001</v>
      </c>
      <c r="HG460">
        <v>100</v>
      </c>
      <c r="HH460">
        <v>24.0609</v>
      </c>
      <c r="HI460">
        <v>550</v>
      </c>
      <c r="HJ460">
        <v>15.9643</v>
      </c>
      <c r="HK460">
        <v>102.318</v>
      </c>
      <c r="HL460">
        <v>92.182299999999998</v>
      </c>
    </row>
    <row r="461" spans="2:220" x14ac:dyDescent="0.25">
      <c r="B461" s="72" t="s">
        <v>1108</v>
      </c>
      <c r="C461" s="72" t="s">
        <v>528</v>
      </c>
      <c r="D461" s="72">
        <v>3</v>
      </c>
      <c r="E461">
        <v>1648367757.5</v>
      </c>
      <c r="F461">
        <v>717.5</v>
      </c>
      <c r="G461" t="s">
        <v>1595</v>
      </c>
      <c r="H461" t="s">
        <v>1596</v>
      </c>
      <c r="I461">
        <v>3</v>
      </c>
      <c r="K461">
        <v>15.42628347953894</v>
      </c>
      <c r="L461">
        <v>15.433570979130041</v>
      </c>
      <c r="M461">
        <v>0.36711756526163403</v>
      </c>
      <c r="N461">
        <v>1648367749.75</v>
      </c>
      <c r="O461">
        <v>6.5958453673857639E-4</v>
      </c>
      <c r="P461">
        <v>0.65958453673857642</v>
      </c>
      <c r="Q461" s="1">
        <v>10.174938042449647</v>
      </c>
      <c r="R461">
        <v>533.69276666666701</v>
      </c>
      <c r="S461">
        <v>195.92798909641215</v>
      </c>
      <c r="T461">
        <v>20.04755109396643</v>
      </c>
      <c r="U461">
        <v>54.607986625971229</v>
      </c>
      <c r="V461">
        <v>4.989760307967004E-2</v>
      </c>
      <c r="W461">
        <v>2.093737248261434</v>
      </c>
      <c r="X461">
        <v>4.924627031548811E-2</v>
      </c>
      <c r="Y461">
        <v>3.0836730228259619E-2</v>
      </c>
      <c r="Z461">
        <v>33.075995631028078</v>
      </c>
      <c r="AA461">
        <v>25.034407661170018</v>
      </c>
      <c r="AB461">
        <v>24.504529999999999</v>
      </c>
      <c r="AC461">
        <v>3.0869551064382854</v>
      </c>
      <c r="AD461">
        <v>54.994636714969211</v>
      </c>
      <c r="AE461">
        <v>1.7488936734601508</v>
      </c>
      <c r="AF461">
        <v>3.1801167857957906</v>
      </c>
      <c r="AG461">
        <v>1.3380614329781346</v>
      </c>
      <c r="AH461">
        <v>-29.087678070171219</v>
      </c>
      <c r="AI461">
        <v>56.188945592409965</v>
      </c>
      <c r="AJ461">
        <v>5.6625298505800501</v>
      </c>
      <c r="AK461">
        <v>65.839793003846879</v>
      </c>
      <c r="AL461">
        <v>10.218132573264485</v>
      </c>
      <c r="AM461">
        <v>0.66207182946071896</v>
      </c>
      <c r="AN461">
        <v>10.174938042449647</v>
      </c>
      <c r="AO461">
        <v>558.87846879532106</v>
      </c>
      <c r="AP461">
        <v>543.00541212121198</v>
      </c>
      <c r="AQ461">
        <v>2.0566368166338202E-3</v>
      </c>
      <c r="AR461">
        <v>66.685421556990207</v>
      </c>
      <c r="AS461">
        <v>0.65958453673857642</v>
      </c>
      <c r="AT461">
        <v>16.097693510302999</v>
      </c>
      <c r="AU461">
        <v>17.0916236363636</v>
      </c>
      <c r="AV461">
        <v>-1.3210730874969299E-6</v>
      </c>
      <c r="AW461">
        <v>78.430000000000007</v>
      </c>
      <c r="AX461">
        <v>0</v>
      </c>
      <c r="AY461">
        <v>0</v>
      </c>
      <c r="AZ461">
        <v>1</v>
      </c>
      <c r="BA461">
        <v>0</v>
      </c>
      <c r="BB461">
        <v>26257.501906528974</v>
      </c>
      <c r="BC461" t="s">
        <v>1582</v>
      </c>
      <c r="BD461">
        <v>10189.700000000001</v>
      </c>
      <c r="BE461">
        <v>-1.66</v>
      </c>
      <c r="BF461">
        <v>3.8311999999999999</v>
      </c>
      <c r="BG461">
        <v>1.4332846105658801</v>
      </c>
      <c r="BH461">
        <v>0.32764809297302999</v>
      </c>
      <c r="BI461" t="s">
        <v>1597</v>
      </c>
      <c r="BJ461">
        <v>10197.5</v>
      </c>
      <c r="BK461">
        <v>2.5396153846153799</v>
      </c>
      <c r="BL461">
        <v>4.1440000000000001</v>
      </c>
      <c r="BM461">
        <v>0.38715844965845081</v>
      </c>
      <c r="BN461">
        <v>0.5</v>
      </c>
      <c r="BO461">
        <v>168.58656689690545</v>
      </c>
      <c r="BP461">
        <v>10.174938042449647</v>
      </c>
      <c r="BQ461">
        <v>32.634856936523313</v>
      </c>
      <c r="BR461">
        <v>5.8410881310006504E-2</v>
      </c>
      <c r="BS461">
        <v>-7.5482625482625521E-2</v>
      </c>
      <c r="BT461">
        <v>-1.6074283174810862</v>
      </c>
      <c r="BU461" t="s">
        <v>247</v>
      </c>
      <c r="BV461">
        <v>0</v>
      </c>
      <c r="BW461">
        <v>-1.6074283174810862</v>
      </c>
      <c r="BX461">
        <v>1.3878929337550883</v>
      </c>
      <c r="BY461">
        <v>0.2789541183201743</v>
      </c>
      <c r="BZ461">
        <v>-5.7514502139185394E-2</v>
      </c>
      <c r="CA461">
        <v>0.27642739755076157</v>
      </c>
      <c r="CB461">
        <v>-5.6963869463869499E-2</v>
      </c>
      <c r="CC461">
        <v>-0.17656167614283325</v>
      </c>
      <c r="CD461">
        <v>1.1765616761428332</v>
      </c>
      <c r="CE461">
        <v>304</v>
      </c>
      <c r="CF461">
        <v>300</v>
      </c>
      <c r="CG461">
        <v>300</v>
      </c>
      <c r="CH461">
        <v>300</v>
      </c>
      <c r="CI461">
        <v>10197.5</v>
      </c>
      <c r="CJ461">
        <v>2.34</v>
      </c>
      <c r="CK461">
        <v>-8.3251699999999998E-3</v>
      </c>
      <c r="CL461">
        <v>1.9</v>
      </c>
      <c r="CM461" t="s">
        <v>247</v>
      </c>
      <c r="CN461" t="s">
        <v>247</v>
      </c>
      <c r="CO461" t="s">
        <v>247</v>
      </c>
      <c r="CP461" t="s">
        <v>247</v>
      </c>
      <c r="CQ461" t="s">
        <v>247</v>
      </c>
      <c r="CR461" t="s">
        <v>247</v>
      </c>
      <c r="CS461" t="s">
        <v>247</v>
      </c>
      <c r="CT461" t="s">
        <v>247</v>
      </c>
      <c r="CU461" t="s">
        <v>247</v>
      </c>
      <c r="CV461" t="s">
        <v>247</v>
      </c>
      <c r="CW461">
        <v>199.98363333333299</v>
      </c>
      <c r="CX461">
        <v>168.58656689690545</v>
      </c>
      <c r="CY461">
        <v>0.84300182013347635</v>
      </c>
      <c r="CZ461">
        <v>0.16539351285760953</v>
      </c>
      <c r="DA461">
        <v>4.5999999999999996</v>
      </c>
      <c r="DB461">
        <v>0.5</v>
      </c>
      <c r="DC461" t="s">
        <v>248</v>
      </c>
      <c r="DD461">
        <v>2</v>
      </c>
      <c r="DE461" t="b">
        <v>1</v>
      </c>
      <c r="DF461">
        <v>1648367749.75</v>
      </c>
      <c r="DG461">
        <v>533.69276666666701</v>
      </c>
      <c r="DH461">
        <v>549.89973333333296</v>
      </c>
      <c r="DI461">
        <v>17.092223333333301</v>
      </c>
      <c r="DJ461">
        <v>16.094560000000001</v>
      </c>
      <c r="DK461">
        <v>541.87933333333297</v>
      </c>
      <c r="DL461">
        <v>16.810603333333301</v>
      </c>
      <c r="DM461">
        <v>300.04866666666697</v>
      </c>
      <c r="DN461">
        <v>102.221033333333</v>
      </c>
      <c r="DO461">
        <v>9.9983619999999995E-2</v>
      </c>
      <c r="DP461">
        <v>25.002316666666701</v>
      </c>
      <c r="DQ461">
        <v>24.504529999999999</v>
      </c>
      <c r="DR461">
        <v>23.7567466666667</v>
      </c>
      <c r="DS461">
        <v>0</v>
      </c>
      <c r="DT461">
        <v>0</v>
      </c>
      <c r="DU461">
        <v>4998.8126666666703</v>
      </c>
      <c r="DV461">
        <v>0</v>
      </c>
      <c r="DW461">
        <v>19.910313333333299</v>
      </c>
      <c r="DX461" s="1">
        <v>199.98363333333299</v>
      </c>
      <c r="DY461">
        <v>0.89994439999999998</v>
      </c>
      <c r="DZ461">
        <v>0.10005557333333299</v>
      </c>
      <c r="EA461">
        <v>0</v>
      </c>
      <c r="EB461">
        <v>2.6683333333333299</v>
      </c>
      <c r="EC461">
        <v>0</v>
      </c>
      <c r="ED461">
        <v>2806.5659999999998</v>
      </c>
      <c r="EE461">
        <v>1658.34633333333</v>
      </c>
      <c r="EF461">
        <v>35.578933333333303</v>
      </c>
      <c r="EG461">
        <v>40.428899999999999</v>
      </c>
      <c r="EH461">
        <v>37.928899999999999</v>
      </c>
      <c r="EI461">
        <v>40.105966666666703</v>
      </c>
      <c r="EJ461">
        <v>36.8226333333333</v>
      </c>
      <c r="EK461">
        <v>179.97466666666699</v>
      </c>
      <c r="EL461">
        <v>20.010666666666701</v>
      </c>
      <c r="EM461">
        <v>0</v>
      </c>
      <c r="EN461">
        <v>147.59999990463299</v>
      </c>
      <c r="EO461">
        <v>0</v>
      </c>
      <c r="EP461">
        <v>2.5396153846153799</v>
      </c>
      <c r="EQ461">
        <v>-0.46393170794609501</v>
      </c>
      <c r="ER461">
        <v>-51.0512820838929</v>
      </c>
      <c r="ES461">
        <v>2806.835</v>
      </c>
      <c r="ET461">
        <v>15</v>
      </c>
      <c r="EU461">
        <v>0</v>
      </c>
      <c r="EV461" t="s">
        <v>249</v>
      </c>
      <c r="EW461">
        <v>1647517414.0999999</v>
      </c>
      <c r="EX461">
        <v>1647517416.0999999</v>
      </c>
      <c r="EY461">
        <v>0</v>
      </c>
      <c r="EZ461">
        <v>0.214</v>
      </c>
      <c r="FA461">
        <v>5.0000000000000001E-3</v>
      </c>
      <c r="FB461">
        <v>-8.3160000000000007</v>
      </c>
      <c r="FC461">
        <v>0.29899999999999999</v>
      </c>
      <c r="FD461">
        <v>600</v>
      </c>
      <c r="FE461">
        <v>21</v>
      </c>
      <c r="FF461">
        <v>0.45</v>
      </c>
      <c r="FG461">
        <v>0.14000000000000001</v>
      </c>
      <c r="FH461">
        <v>-16.224343902438999</v>
      </c>
      <c r="FI461">
        <v>0.48559651567943701</v>
      </c>
      <c r="FJ461">
        <v>5.6010874592134399E-2</v>
      </c>
      <c r="FK461">
        <v>1</v>
      </c>
      <c r="FL461">
        <v>2.4</v>
      </c>
      <c r="FM461">
        <v>1.6226126355374499</v>
      </c>
      <c r="FN461">
        <v>1.11262672774571</v>
      </c>
      <c r="FO461">
        <v>0</v>
      </c>
      <c r="FP461">
        <v>0.99926253658536601</v>
      </c>
      <c r="FQ461">
        <v>-3.4570724738672301E-2</v>
      </c>
      <c r="FR461">
        <v>3.4606901334677501E-3</v>
      </c>
      <c r="FS461">
        <v>1</v>
      </c>
      <c r="FT461">
        <v>2</v>
      </c>
      <c r="FU461">
        <v>3</v>
      </c>
      <c r="FV461" t="s">
        <v>250</v>
      </c>
      <c r="FW461">
        <v>100</v>
      </c>
      <c r="FX461">
        <v>100</v>
      </c>
      <c r="FY461">
        <v>-8.1869999999999994</v>
      </c>
      <c r="FZ461">
        <v>0.28160000000000002</v>
      </c>
      <c r="GA461">
        <v>-5.92640960197539</v>
      </c>
      <c r="GB461">
        <v>-6.1472255440131896E-3</v>
      </c>
      <c r="GC461">
        <v>4.0142174821260903E-6</v>
      </c>
      <c r="GD461">
        <v>-6.7765446843560096E-10</v>
      </c>
      <c r="GE461">
        <v>6.52635436892431E-2</v>
      </c>
      <c r="GF461">
        <v>2.6136340373434201E-2</v>
      </c>
      <c r="GG461">
        <v>-1.0886145581756801E-3</v>
      </c>
      <c r="GH461">
        <v>1.78115029288535E-5</v>
      </c>
      <c r="GI461">
        <v>0</v>
      </c>
      <c r="GJ461">
        <v>2010</v>
      </c>
      <c r="GK461">
        <v>2</v>
      </c>
      <c r="GL461">
        <v>26</v>
      </c>
      <c r="GM461">
        <v>14172.4</v>
      </c>
      <c r="GN461">
        <v>14172.4</v>
      </c>
      <c r="GO461">
        <v>1.7053199999999999</v>
      </c>
      <c r="GP461">
        <v>2.3754900000000001</v>
      </c>
      <c r="GQ461">
        <v>2.1484399999999999</v>
      </c>
      <c r="GR461">
        <v>2.6110799999999998</v>
      </c>
      <c r="GS461">
        <v>2.2497600000000002</v>
      </c>
      <c r="GT461">
        <v>2.3864700000000001</v>
      </c>
      <c r="GU461">
        <v>28.3322</v>
      </c>
      <c r="GV461">
        <v>15.629300000000001</v>
      </c>
      <c r="GW461">
        <v>18</v>
      </c>
      <c r="GX461">
        <v>157.959</v>
      </c>
      <c r="GY461">
        <v>1245.8</v>
      </c>
      <c r="GZ461">
        <v>23.9938</v>
      </c>
      <c r="HA461">
        <v>24.3492</v>
      </c>
      <c r="HB461">
        <v>30.000299999999999</v>
      </c>
      <c r="HC461">
        <v>24.3232</v>
      </c>
      <c r="HD461">
        <v>24.192499999999999</v>
      </c>
      <c r="HE461">
        <v>34.152200000000001</v>
      </c>
      <c r="HF461">
        <v>23.1861</v>
      </c>
      <c r="HG461">
        <v>100</v>
      </c>
      <c r="HH461">
        <v>23.991700000000002</v>
      </c>
      <c r="HI461">
        <v>550</v>
      </c>
      <c r="HJ461">
        <v>16.0366</v>
      </c>
      <c r="HK461">
        <v>102.292</v>
      </c>
      <c r="HL461">
        <v>92.147599999999997</v>
      </c>
    </row>
    <row r="462" spans="2:220" x14ac:dyDescent="0.25">
      <c r="B462" s="72" t="s">
        <v>1108</v>
      </c>
      <c r="C462" s="72" t="s">
        <v>528</v>
      </c>
      <c r="D462" s="72">
        <v>3</v>
      </c>
      <c r="E462">
        <v>1648367829</v>
      </c>
      <c r="F462">
        <v>789</v>
      </c>
      <c r="G462" t="s">
        <v>1598</v>
      </c>
      <c r="H462" t="s">
        <v>1599</v>
      </c>
      <c r="I462">
        <v>3</v>
      </c>
      <c r="K462">
        <v>16.023920600551001</v>
      </c>
      <c r="L462">
        <v>16.147123444127843</v>
      </c>
      <c r="M462">
        <v>0.3266044029703507</v>
      </c>
      <c r="N462">
        <v>1648367821.25</v>
      </c>
      <c r="O462">
        <v>6.2513815794853339E-4</v>
      </c>
      <c r="P462">
        <v>0.62513815794853345</v>
      </c>
      <c r="Q462" s="1">
        <v>10.017164207342011</v>
      </c>
      <c r="R462">
        <v>533.89126666666698</v>
      </c>
      <c r="S462">
        <v>174.37123840075108</v>
      </c>
      <c r="T462">
        <v>17.841570703926539</v>
      </c>
      <c r="U462">
        <v>54.627465342364673</v>
      </c>
      <c r="V462">
        <v>4.604148875004821E-2</v>
      </c>
      <c r="W462">
        <v>2.0944021214825139</v>
      </c>
      <c r="X462">
        <v>4.5486506679218865E-2</v>
      </c>
      <c r="Y462">
        <v>2.847837216637647E-2</v>
      </c>
      <c r="Z462">
        <v>66.154947347920881</v>
      </c>
      <c r="AA462">
        <v>25.281748088576514</v>
      </c>
      <c r="AB462">
        <v>24.6798966666667</v>
      </c>
      <c r="AC462">
        <v>3.1194993957676314</v>
      </c>
      <c r="AD462">
        <v>55.027901917949805</v>
      </c>
      <c r="AE462">
        <v>1.7467237856889215</v>
      </c>
      <c r="AF462">
        <v>3.1742511068174117</v>
      </c>
      <c r="AG462">
        <v>1.3727756100787099</v>
      </c>
      <c r="AH462">
        <v>-27.568592765530322</v>
      </c>
      <c r="AI462">
        <v>32.909365276717743</v>
      </c>
      <c r="AJ462">
        <v>3.3178514259703191</v>
      </c>
      <c r="AK462">
        <v>74.813571285078609</v>
      </c>
      <c r="AL462">
        <v>10.125265407107392</v>
      </c>
      <c r="AM462">
        <v>0.62706310768867035</v>
      </c>
      <c r="AN462">
        <v>10.017164207342011</v>
      </c>
      <c r="AO462">
        <v>558.91941763093496</v>
      </c>
      <c r="AP462">
        <v>543.18684242424195</v>
      </c>
      <c r="AQ462">
        <v>1.3985117042931801E-2</v>
      </c>
      <c r="AR462">
        <v>66.685421556990207</v>
      </c>
      <c r="AS462">
        <v>0.62513815794853345</v>
      </c>
      <c r="AT462">
        <v>16.128618133333301</v>
      </c>
      <c r="AU462">
        <v>17.070501212121201</v>
      </c>
      <c r="AV462">
        <v>-1.1342706879958601E-5</v>
      </c>
      <c r="AW462">
        <v>78.430000000000007</v>
      </c>
      <c r="AX462">
        <v>0</v>
      </c>
      <c r="AY462">
        <v>0</v>
      </c>
      <c r="AZ462">
        <v>1</v>
      </c>
      <c r="BA462">
        <v>0</v>
      </c>
      <c r="BB462">
        <v>26275.139412524277</v>
      </c>
      <c r="BC462" t="s">
        <v>1582</v>
      </c>
      <c r="BD462">
        <v>10189.700000000001</v>
      </c>
      <c r="BE462">
        <v>-1.66</v>
      </c>
      <c r="BF462">
        <v>3.8311999999999999</v>
      </c>
      <c r="BG462">
        <v>1.4332846105658801</v>
      </c>
      <c r="BH462">
        <v>0.32764809297302999</v>
      </c>
      <c r="BI462" t="s">
        <v>1600</v>
      </c>
      <c r="BJ462">
        <v>10215.299999999999</v>
      </c>
      <c r="BK462">
        <v>2.7033999999999998</v>
      </c>
      <c r="BL462">
        <v>3.3675999999999999</v>
      </c>
      <c r="BM462">
        <v>0.19723245040978743</v>
      </c>
      <c r="BN462">
        <v>0.5</v>
      </c>
      <c r="BO462">
        <v>337.19354759995906</v>
      </c>
      <c r="BP462">
        <v>10.017164207342011</v>
      </c>
      <c r="BQ462">
        <v>33.252754827754615</v>
      </c>
      <c r="BR462">
        <v>2.8735769659105296E-2</v>
      </c>
      <c r="BS462">
        <v>0.13766480579641288</v>
      </c>
      <c r="BT462">
        <v>-1.7652964780562239</v>
      </c>
      <c r="BU462" t="s">
        <v>247</v>
      </c>
      <c r="BV462">
        <v>0</v>
      </c>
      <c r="BW462">
        <v>-1.7652964780562239</v>
      </c>
      <c r="BX462">
        <v>1.5242001657133342</v>
      </c>
      <c r="BY462">
        <v>0.12940062259964494</v>
      </c>
      <c r="BZ462">
        <v>8.2837539846182057E-2</v>
      </c>
      <c r="CA462">
        <v>0.13211074866735623</v>
      </c>
      <c r="CB462">
        <v>8.4425990675990673E-2</v>
      </c>
      <c r="CC462">
        <v>-8.4497471085831125E-2</v>
      </c>
      <c r="CD462">
        <v>1.0844974710858311</v>
      </c>
      <c r="CE462">
        <v>305</v>
      </c>
      <c r="CF462">
        <v>300</v>
      </c>
      <c r="CG462">
        <v>300</v>
      </c>
      <c r="CH462">
        <v>300</v>
      </c>
      <c r="CI462">
        <v>10215.299999999999</v>
      </c>
      <c r="CJ462">
        <v>2.0699999999999998</v>
      </c>
      <c r="CK462">
        <v>-8.1706999999999995E-3</v>
      </c>
      <c r="CL462">
        <v>1.19</v>
      </c>
      <c r="CM462" t="s">
        <v>247</v>
      </c>
      <c r="CN462" t="s">
        <v>247</v>
      </c>
      <c r="CO462" t="s">
        <v>247</v>
      </c>
      <c r="CP462" t="s">
        <v>247</v>
      </c>
      <c r="CQ462" t="s">
        <v>247</v>
      </c>
      <c r="CR462" t="s">
        <v>247</v>
      </c>
      <c r="CS462" t="s">
        <v>247</v>
      </c>
      <c r="CT462" t="s">
        <v>247</v>
      </c>
      <c r="CU462" t="s">
        <v>247</v>
      </c>
      <c r="CV462" t="s">
        <v>247</v>
      </c>
      <c r="CW462">
        <v>399.99220000000003</v>
      </c>
      <c r="CX462">
        <v>337.19354759995906</v>
      </c>
      <c r="CY462">
        <v>0.84300030750589394</v>
      </c>
      <c r="CZ462">
        <v>0.16539059348637516</v>
      </c>
      <c r="DA462">
        <v>4.5999999999999996</v>
      </c>
      <c r="DB462">
        <v>0.5</v>
      </c>
      <c r="DC462" t="s">
        <v>248</v>
      </c>
      <c r="DD462">
        <v>2</v>
      </c>
      <c r="DE462" t="b">
        <v>1</v>
      </c>
      <c r="DF462">
        <v>1648367821.25</v>
      </c>
      <c r="DG462">
        <v>533.89126666666698</v>
      </c>
      <c r="DH462">
        <v>549.92283333333296</v>
      </c>
      <c r="DI462">
        <v>17.071276666666702</v>
      </c>
      <c r="DJ462">
        <v>16.126616666666699</v>
      </c>
      <c r="DK462">
        <v>542.07820000000004</v>
      </c>
      <c r="DL462">
        <v>16.7897766666667</v>
      </c>
      <c r="DM462">
        <v>300.13426666666697</v>
      </c>
      <c r="DN462">
        <v>102.219466666667</v>
      </c>
      <c r="DO462">
        <v>9.9991906666666699E-2</v>
      </c>
      <c r="DP462">
        <v>24.971353333333301</v>
      </c>
      <c r="DQ462">
        <v>24.6798966666667</v>
      </c>
      <c r="DR462">
        <v>23.870989999999999</v>
      </c>
      <c r="DS462">
        <v>0</v>
      </c>
      <c r="DT462">
        <v>0</v>
      </c>
      <c r="DU462">
        <v>5001.3336666666701</v>
      </c>
      <c r="DV462">
        <v>0</v>
      </c>
      <c r="DW462">
        <v>19.63822</v>
      </c>
      <c r="DX462" s="1">
        <v>399.99220000000003</v>
      </c>
      <c r="DY462">
        <v>0.89998943333333303</v>
      </c>
      <c r="DZ462">
        <v>0.10001072</v>
      </c>
      <c r="EA462">
        <v>0</v>
      </c>
      <c r="EB462">
        <v>2.8258333333333301</v>
      </c>
      <c r="EC462">
        <v>0</v>
      </c>
      <c r="ED462">
        <v>5461.9086666666699</v>
      </c>
      <c r="EE462">
        <v>3316.94133333333</v>
      </c>
      <c r="EF462">
        <v>34.5872666666667</v>
      </c>
      <c r="EG462">
        <v>38.303800000000003</v>
      </c>
      <c r="EH462">
        <v>36.445533333333302</v>
      </c>
      <c r="EI462">
        <v>37.441400000000002</v>
      </c>
      <c r="EJ462">
        <v>35.695533333333302</v>
      </c>
      <c r="EK462">
        <v>359.98899999999998</v>
      </c>
      <c r="EL462">
        <v>40.003333333333302</v>
      </c>
      <c r="EM462">
        <v>0</v>
      </c>
      <c r="EN462">
        <v>70.799999952316298</v>
      </c>
      <c r="EO462">
        <v>0</v>
      </c>
      <c r="EP462">
        <v>2.7033999999999998</v>
      </c>
      <c r="EQ462">
        <v>0.233461504787847</v>
      </c>
      <c r="ER462">
        <v>-232.114615832515</v>
      </c>
      <c r="ES462">
        <v>5459.0111999999999</v>
      </c>
      <c r="ET462">
        <v>15</v>
      </c>
      <c r="EU462">
        <v>0</v>
      </c>
      <c r="EV462" t="s">
        <v>249</v>
      </c>
      <c r="EW462">
        <v>1647517414.0999999</v>
      </c>
      <c r="EX462">
        <v>1647517416.0999999</v>
      </c>
      <c r="EY462">
        <v>0</v>
      </c>
      <c r="EZ462">
        <v>0.214</v>
      </c>
      <c r="FA462">
        <v>5.0000000000000001E-3</v>
      </c>
      <c r="FB462">
        <v>-8.3160000000000007</v>
      </c>
      <c r="FC462">
        <v>0.29899999999999999</v>
      </c>
      <c r="FD462">
        <v>600</v>
      </c>
      <c r="FE462">
        <v>21</v>
      </c>
      <c r="FF462">
        <v>0.45</v>
      </c>
      <c r="FG462">
        <v>0.14000000000000001</v>
      </c>
      <c r="FH462">
        <v>-16.050104999999999</v>
      </c>
      <c r="FI462">
        <v>0.28301763602248597</v>
      </c>
      <c r="FJ462">
        <v>4.6305992862695197E-2</v>
      </c>
      <c r="FK462">
        <v>1</v>
      </c>
      <c r="FL462">
        <v>2.4525000000000001</v>
      </c>
      <c r="FM462">
        <v>1.57944991244352</v>
      </c>
      <c r="FN462">
        <v>1.2874440307652</v>
      </c>
      <c r="FO462">
        <v>0</v>
      </c>
      <c r="FP462">
        <v>0.94724425000000001</v>
      </c>
      <c r="FQ462">
        <v>-3.7476765478426599E-2</v>
      </c>
      <c r="FR462">
        <v>3.98067838910656E-3</v>
      </c>
      <c r="FS462">
        <v>1</v>
      </c>
      <c r="FT462">
        <v>2</v>
      </c>
      <c r="FU462">
        <v>3</v>
      </c>
      <c r="FV462" t="s">
        <v>250</v>
      </c>
      <c r="FW462">
        <v>100</v>
      </c>
      <c r="FX462">
        <v>100</v>
      </c>
      <c r="FY462">
        <v>-8.1880000000000006</v>
      </c>
      <c r="FZ462">
        <v>0.28149999999999997</v>
      </c>
      <c r="GA462">
        <v>-5.92640960197539</v>
      </c>
      <c r="GB462">
        <v>-6.1472255440131896E-3</v>
      </c>
      <c r="GC462">
        <v>4.0142174821260903E-6</v>
      </c>
      <c r="GD462">
        <v>-6.7765446843560096E-10</v>
      </c>
      <c r="GE462">
        <v>6.52635436892431E-2</v>
      </c>
      <c r="GF462">
        <v>2.6136340373434201E-2</v>
      </c>
      <c r="GG462">
        <v>-1.0886145581756801E-3</v>
      </c>
      <c r="GH462">
        <v>1.78115029288535E-5</v>
      </c>
      <c r="GI462">
        <v>0</v>
      </c>
      <c r="GJ462">
        <v>2010</v>
      </c>
      <c r="GK462">
        <v>2</v>
      </c>
      <c r="GL462">
        <v>26</v>
      </c>
      <c r="GM462">
        <v>14173.6</v>
      </c>
      <c r="GN462">
        <v>14173.5</v>
      </c>
      <c r="GO462">
        <v>1.7065399999999999</v>
      </c>
      <c r="GP462">
        <v>2.3767100000000001</v>
      </c>
      <c r="GQ462">
        <v>2.1484399999999999</v>
      </c>
      <c r="GR462">
        <v>2.6110799999999998</v>
      </c>
      <c r="GS462">
        <v>2.2497600000000002</v>
      </c>
      <c r="GT462">
        <v>2.3559600000000001</v>
      </c>
      <c r="GU462">
        <v>28.4373</v>
      </c>
      <c r="GV462">
        <v>15.5943</v>
      </c>
      <c r="GW462">
        <v>18</v>
      </c>
      <c r="GX462">
        <v>158.38399999999999</v>
      </c>
      <c r="GY462">
        <v>1247.81</v>
      </c>
      <c r="GZ462">
        <v>23.7898</v>
      </c>
      <c r="HA462">
        <v>24.3889</v>
      </c>
      <c r="HB462">
        <v>30.000299999999999</v>
      </c>
      <c r="HC462">
        <v>24.365200000000002</v>
      </c>
      <c r="HD462">
        <v>24.237400000000001</v>
      </c>
      <c r="HE462">
        <v>34.190199999999997</v>
      </c>
      <c r="HF462">
        <v>23.1861</v>
      </c>
      <c r="HG462">
        <v>100</v>
      </c>
      <c r="HH462">
        <v>23.778500000000001</v>
      </c>
      <c r="HI462">
        <v>550</v>
      </c>
      <c r="HJ462">
        <v>16.1587</v>
      </c>
      <c r="HK462">
        <v>102.28400000000001</v>
      </c>
      <c r="HL462">
        <v>92.139099999999999</v>
      </c>
    </row>
    <row r="463" spans="2:220" x14ac:dyDescent="0.25">
      <c r="B463" s="72" t="s">
        <v>1108</v>
      </c>
      <c r="C463" s="72" t="s">
        <v>528</v>
      </c>
      <c r="D463" s="72">
        <v>3</v>
      </c>
      <c r="E463">
        <v>1648367980.0999999</v>
      </c>
      <c r="F463">
        <v>940.09999990463302</v>
      </c>
      <c r="G463" t="s">
        <v>1601</v>
      </c>
      <c r="H463" t="s">
        <v>1602</v>
      </c>
      <c r="I463">
        <v>3</v>
      </c>
      <c r="K463">
        <v>18.60934629922264</v>
      </c>
      <c r="L463">
        <v>18.161538406611246</v>
      </c>
      <c r="M463">
        <v>0.19380745061133817</v>
      </c>
      <c r="N463">
        <v>1648367972.0999999</v>
      </c>
      <c r="O463">
        <v>4.8704041415647252E-4</v>
      </c>
      <c r="P463">
        <v>0.48704041415647253</v>
      </c>
      <c r="Q463" s="1">
        <v>9.0635037287546147</v>
      </c>
      <c r="R463">
        <v>535.569161290323</v>
      </c>
      <c r="S463">
        <v>103.79729377573008</v>
      </c>
      <c r="T463">
        <v>10.620421300923322</v>
      </c>
      <c r="U463">
        <v>54.798828772695309</v>
      </c>
      <c r="V463">
        <v>3.4430271657153601E-2</v>
      </c>
      <c r="W463">
        <v>2.0940479430546834</v>
      </c>
      <c r="X463">
        <v>3.4118841670167543E-2</v>
      </c>
      <c r="Y463">
        <v>2.1352021921575495E-2</v>
      </c>
      <c r="Z463">
        <v>98.08733627069725</v>
      </c>
      <c r="AA463">
        <v>25.628850810679285</v>
      </c>
      <c r="AB463">
        <v>24.958248387096798</v>
      </c>
      <c r="AC463">
        <v>3.1717713611456841</v>
      </c>
      <c r="AD463">
        <v>54.87934995726738</v>
      </c>
      <c r="AE463">
        <v>1.7462899334378423</v>
      </c>
      <c r="AF463">
        <v>3.1820528756219177</v>
      </c>
      <c r="AG463">
        <v>1.4254814277078418</v>
      </c>
      <c r="AH463">
        <v>-21.478482264300439</v>
      </c>
      <c r="AI463">
        <v>6.127611953513604</v>
      </c>
      <c r="AJ463">
        <v>0.61887187621714013</v>
      </c>
      <c r="AK463">
        <v>83.355337836127561</v>
      </c>
      <c r="AL463">
        <v>9.1188111270749577</v>
      </c>
      <c r="AM463">
        <v>0.50209464214526489</v>
      </c>
      <c r="AN463">
        <v>9.0635037287546147</v>
      </c>
      <c r="AO463">
        <v>559.06599133076998</v>
      </c>
      <c r="AP463">
        <v>544.97581212121202</v>
      </c>
      <c r="AQ463">
        <v>-3.3969356049688799E-3</v>
      </c>
      <c r="AR463">
        <v>66.685421556990207</v>
      </c>
      <c r="AS463">
        <v>0.48704041415647253</v>
      </c>
      <c r="AT463">
        <v>16.335379047272699</v>
      </c>
      <c r="AU463">
        <v>17.068963030302999</v>
      </c>
      <c r="AV463">
        <v>1.1715540054784799E-5</v>
      </c>
      <c r="AW463">
        <v>78.430000000000007</v>
      </c>
      <c r="AX463">
        <v>0</v>
      </c>
      <c r="AY463">
        <v>0</v>
      </c>
      <c r="AZ463">
        <v>1</v>
      </c>
      <c r="BA463">
        <v>0</v>
      </c>
      <c r="BB463">
        <v>26263.625705475697</v>
      </c>
      <c r="BC463" t="s">
        <v>1582</v>
      </c>
      <c r="BD463">
        <v>10189.700000000001</v>
      </c>
      <c r="BE463">
        <v>-1.66</v>
      </c>
      <c r="BF463">
        <v>3.8311999999999999</v>
      </c>
      <c r="BG463">
        <v>1.4332846105658801</v>
      </c>
      <c r="BH463">
        <v>0.32764809297302999</v>
      </c>
      <c r="BI463" t="s">
        <v>1603</v>
      </c>
      <c r="BJ463">
        <v>10207.799999999999</v>
      </c>
      <c r="BK463">
        <v>2.5636538461538501</v>
      </c>
      <c r="BL463">
        <v>3.2080000000000002</v>
      </c>
      <c r="BM463">
        <v>0.20085603299443577</v>
      </c>
      <c r="BN463">
        <v>0.5</v>
      </c>
      <c r="BO463">
        <v>505.20746161443486</v>
      </c>
      <c r="BP463">
        <v>9.0635037287546147</v>
      </c>
      <c r="BQ463">
        <v>50.736983289532034</v>
      </c>
      <c r="BR463">
        <v>1.7291620372876897E-2</v>
      </c>
      <c r="BS463">
        <v>0.1942643391521196</v>
      </c>
      <c r="BT463">
        <v>-1.8125669276385197</v>
      </c>
      <c r="BU463" t="s">
        <v>247</v>
      </c>
      <c r="BV463">
        <v>0</v>
      </c>
      <c r="BW463">
        <v>-1.8125669276385197</v>
      </c>
      <c r="BX463">
        <v>1.5650146283162467</v>
      </c>
      <c r="BY463">
        <v>0.12834131346780506</v>
      </c>
      <c r="BZ463">
        <v>0.11042270313256199</v>
      </c>
      <c r="CA463">
        <v>0.1323636306175329</v>
      </c>
      <c r="CB463">
        <v>0.11349067599067594</v>
      </c>
      <c r="CC463">
        <v>-9.0740495480867336E-2</v>
      </c>
      <c r="CD463">
        <v>1.0907404954808673</v>
      </c>
      <c r="CE463">
        <v>306</v>
      </c>
      <c r="CF463">
        <v>300</v>
      </c>
      <c r="CG463">
        <v>300</v>
      </c>
      <c r="CH463">
        <v>300</v>
      </c>
      <c r="CI463">
        <v>10207.799999999999</v>
      </c>
      <c r="CJ463">
        <v>1.2</v>
      </c>
      <c r="CK463">
        <v>-7.9962399999999999E-3</v>
      </c>
      <c r="CL463">
        <v>1.45</v>
      </c>
      <c r="CM463" t="s">
        <v>247</v>
      </c>
      <c r="CN463" t="s">
        <v>247</v>
      </c>
      <c r="CO463" t="s">
        <v>247</v>
      </c>
      <c r="CP463" t="s">
        <v>247</v>
      </c>
      <c r="CQ463" t="s">
        <v>247</v>
      </c>
      <c r="CR463" t="s">
        <v>247</v>
      </c>
      <c r="CS463" t="s">
        <v>247</v>
      </c>
      <c r="CT463" t="s">
        <v>247</v>
      </c>
      <c r="CU463" t="s">
        <v>247</v>
      </c>
      <c r="CV463" t="s">
        <v>247</v>
      </c>
      <c r="CW463">
        <v>600.002096774194</v>
      </c>
      <c r="CX463">
        <v>505.20746161443486</v>
      </c>
      <c r="CY463">
        <v>0.84200949351776289</v>
      </c>
      <c r="CZ463">
        <v>0.16347832248928229</v>
      </c>
      <c r="DA463">
        <v>4.5999999999999996</v>
      </c>
      <c r="DB463">
        <v>0.5</v>
      </c>
      <c r="DC463" t="s">
        <v>248</v>
      </c>
      <c r="DD463">
        <v>2</v>
      </c>
      <c r="DE463" t="b">
        <v>1</v>
      </c>
      <c r="DF463">
        <v>1648367972.0999999</v>
      </c>
      <c r="DG463">
        <v>535.569161290323</v>
      </c>
      <c r="DH463">
        <v>549.95703225806506</v>
      </c>
      <c r="DI463">
        <v>17.067135483870999</v>
      </c>
      <c r="DJ463">
        <v>16.310745161290299</v>
      </c>
      <c r="DK463">
        <v>543.76016129032303</v>
      </c>
      <c r="DL463">
        <v>16.7856387096774</v>
      </c>
      <c r="DM463">
        <v>300.138225806452</v>
      </c>
      <c r="DN463">
        <v>102.21887096774201</v>
      </c>
      <c r="DO463">
        <v>9.9994145161290293E-2</v>
      </c>
      <c r="DP463">
        <v>25.012525806451599</v>
      </c>
      <c r="DQ463">
        <v>24.958248387096798</v>
      </c>
      <c r="DR463">
        <v>24.324787096774202</v>
      </c>
      <c r="DS463">
        <v>0</v>
      </c>
      <c r="DT463">
        <v>0</v>
      </c>
      <c r="DU463">
        <v>5000.0606451612903</v>
      </c>
      <c r="DV463">
        <v>0</v>
      </c>
      <c r="DW463">
        <v>19.587561290322601</v>
      </c>
      <c r="DX463" s="1">
        <v>600.002096774194</v>
      </c>
      <c r="DY463">
        <v>0.933016870967742</v>
      </c>
      <c r="DZ463">
        <v>6.6983129032258101E-2</v>
      </c>
      <c r="EA463">
        <v>0</v>
      </c>
      <c r="EB463">
        <v>2.4941935483870998</v>
      </c>
      <c r="EC463">
        <v>0</v>
      </c>
      <c r="ED463">
        <v>7874.2061290322599</v>
      </c>
      <c r="EE463">
        <v>5018.55967741936</v>
      </c>
      <c r="EF463">
        <v>35.673129032258103</v>
      </c>
      <c r="EG463">
        <v>40.312290322580601</v>
      </c>
      <c r="EH463">
        <v>37.8384838709677</v>
      </c>
      <c r="EI463">
        <v>39.790064516129</v>
      </c>
      <c r="EJ463">
        <v>36.792129032258103</v>
      </c>
      <c r="EK463">
        <v>559.81193548387103</v>
      </c>
      <c r="EL463">
        <v>40.19</v>
      </c>
      <c r="EM463">
        <v>0</v>
      </c>
      <c r="EN463">
        <v>150.200000047684</v>
      </c>
      <c r="EO463">
        <v>0</v>
      </c>
      <c r="EP463">
        <v>2.5636538461538501</v>
      </c>
      <c r="EQ463">
        <v>2.4900855309193402</v>
      </c>
      <c r="ER463">
        <v>-150.920683582507</v>
      </c>
      <c r="ES463">
        <v>7872.3634615384599</v>
      </c>
      <c r="ET463">
        <v>15</v>
      </c>
      <c r="EU463">
        <v>0</v>
      </c>
      <c r="EV463" t="s">
        <v>249</v>
      </c>
      <c r="EW463">
        <v>1647517414.0999999</v>
      </c>
      <c r="EX463">
        <v>1647517416.0999999</v>
      </c>
      <c r="EY463">
        <v>0</v>
      </c>
      <c r="EZ463">
        <v>0.214</v>
      </c>
      <c r="FA463">
        <v>5.0000000000000001E-3</v>
      </c>
      <c r="FB463">
        <v>-8.3160000000000007</v>
      </c>
      <c r="FC463">
        <v>0.29899999999999999</v>
      </c>
      <c r="FD463">
        <v>600</v>
      </c>
      <c r="FE463">
        <v>21</v>
      </c>
      <c r="FF463">
        <v>0.45</v>
      </c>
      <c r="FG463">
        <v>0.14000000000000001</v>
      </c>
      <c r="FH463">
        <v>-14.416407317073199</v>
      </c>
      <c r="FI463">
        <v>0.55424880009729305</v>
      </c>
      <c r="FJ463">
        <v>6.2108313689773098E-2</v>
      </c>
      <c r="FK463">
        <v>0</v>
      </c>
      <c r="FL463">
        <v>2.6397058823529398</v>
      </c>
      <c r="FM463">
        <v>-1.62459888835476</v>
      </c>
      <c r="FN463">
        <v>1.1643118020179699</v>
      </c>
      <c r="FO463">
        <v>0</v>
      </c>
      <c r="FP463">
        <v>0.770177926829268</v>
      </c>
      <c r="FQ463">
        <v>-0.28316020671811098</v>
      </c>
      <c r="FR463">
        <v>2.92771282722998E-2</v>
      </c>
      <c r="FS463">
        <v>0</v>
      </c>
      <c r="FT463">
        <v>0</v>
      </c>
      <c r="FU463">
        <v>3</v>
      </c>
      <c r="FV463" t="s">
        <v>577</v>
      </c>
      <c r="FW463">
        <v>100</v>
      </c>
      <c r="FX463">
        <v>100</v>
      </c>
      <c r="FY463">
        <v>-8.1920000000000002</v>
      </c>
      <c r="FZ463">
        <v>0.28149999999999997</v>
      </c>
      <c r="GA463">
        <v>-5.92640960197539</v>
      </c>
      <c r="GB463">
        <v>-6.1472255440131896E-3</v>
      </c>
      <c r="GC463">
        <v>4.0142174821260903E-6</v>
      </c>
      <c r="GD463">
        <v>-6.7765446843560096E-10</v>
      </c>
      <c r="GE463">
        <v>6.52635436892431E-2</v>
      </c>
      <c r="GF463">
        <v>2.6136340373434201E-2</v>
      </c>
      <c r="GG463">
        <v>-1.0886145581756801E-3</v>
      </c>
      <c r="GH463">
        <v>1.78115029288535E-5</v>
      </c>
      <c r="GI463">
        <v>0</v>
      </c>
      <c r="GJ463">
        <v>2010</v>
      </c>
      <c r="GK463">
        <v>2</v>
      </c>
      <c r="GL463">
        <v>26</v>
      </c>
      <c r="GM463">
        <v>14176.1</v>
      </c>
      <c r="GN463">
        <v>14176.1</v>
      </c>
      <c r="GO463">
        <v>1.7089799999999999</v>
      </c>
      <c r="GP463">
        <v>2.3779300000000001</v>
      </c>
      <c r="GQ463">
        <v>2.1484399999999999</v>
      </c>
      <c r="GR463">
        <v>2.6098599999999998</v>
      </c>
      <c r="GS463">
        <v>2.2497600000000002</v>
      </c>
      <c r="GT463">
        <v>2.4475099999999999</v>
      </c>
      <c r="GU463">
        <v>28.669</v>
      </c>
      <c r="GV463">
        <v>15.559200000000001</v>
      </c>
      <c r="GW463">
        <v>18</v>
      </c>
      <c r="GX463">
        <v>157.833</v>
      </c>
      <c r="GY463">
        <v>1246.32</v>
      </c>
      <c r="GZ463">
        <v>23.762799999999999</v>
      </c>
      <c r="HA463">
        <v>24.47</v>
      </c>
      <c r="HB463">
        <v>30.0002</v>
      </c>
      <c r="HC463">
        <v>24.4526</v>
      </c>
      <c r="HD463">
        <v>24.328600000000002</v>
      </c>
      <c r="HE463">
        <v>34.241300000000003</v>
      </c>
      <c r="HF463">
        <v>22.349399999999999</v>
      </c>
      <c r="HG463">
        <v>100</v>
      </c>
      <c r="HH463">
        <v>23.7517</v>
      </c>
      <c r="HI463">
        <v>550</v>
      </c>
      <c r="HJ463">
        <v>16.356400000000001</v>
      </c>
      <c r="HK463">
        <v>102.26</v>
      </c>
      <c r="HL463">
        <v>92.109700000000004</v>
      </c>
    </row>
    <row r="464" spans="2:220" x14ac:dyDescent="0.25">
      <c r="B464" s="72" t="s">
        <v>1108</v>
      </c>
      <c r="C464" s="72" t="s">
        <v>528</v>
      </c>
      <c r="D464" s="72">
        <v>3</v>
      </c>
      <c r="E464">
        <v>1648368082.5999999</v>
      </c>
      <c r="F464">
        <v>1042.5999999046301</v>
      </c>
      <c r="G464" t="s">
        <v>1604</v>
      </c>
      <c r="H464" t="s">
        <v>1605</v>
      </c>
      <c r="I464">
        <v>3</v>
      </c>
      <c r="K464">
        <v>18.202362311046432</v>
      </c>
      <c r="L464">
        <v>19.145917829466693</v>
      </c>
      <c r="M464">
        <v>0.20105708029368416</v>
      </c>
      <c r="N464">
        <v>1648368074.8499999</v>
      </c>
      <c r="O464">
        <v>4.0948333525063355E-4</v>
      </c>
      <c r="P464">
        <v>0.40948333525063357</v>
      </c>
      <c r="Q464" s="1">
        <v>7.4535640285677234</v>
      </c>
      <c r="R464">
        <v>537.50613333333297</v>
      </c>
      <c r="S464">
        <v>108.06941380794763</v>
      </c>
      <c r="T464">
        <v>11.056972265056853</v>
      </c>
      <c r="U464">
        <v>54.994194926664257</v>
      </c>
      <c r="V464">
        <v>2.8445637967511955E-2</v>
      </c>
      <c r="W464">
        <v>2.0932814765757266</v>
      </c>
      <c r="X464">
        <v>2.8232625018802398E-2</v>
      </c>
      <c r="Y464">
        <v>1.7664395934868675E-2</v>
      </c>
      <c r="Z464">
        <v>129.99826374957098</v>
      </c>
      <c r="AA464">
        <v>25.89998490699336</v>
      </c>
      <c r="AB464">
        <v>25.105233333333299</v>
      </c>
      <c r="AC464">
        <v>3.1996813898859986</v>
      </c>
      <c r="AD464">
        <v>55.091573633196099</v>
      </c>
      <c r="AE464">
        <v>1.7516411260651064</v>
      </c>
      <c r="AF464">
        <v>3.1795082451767787</v>
      </c>
      <c r="AG464">
        <v>1.4480402638208922</v>
      </c>
      <c r="AH464">
        <v>-18.058215084552941</v>
      </c>
      <c r="AI464">
        <v>-11.976711754487042</v>
      </c>
      <c r="AJ464">
        <v>-1.210871487472412</v>
      </c>
      <c r="AK464">
        <v>98.752465423058581</v>
      </c>
      <c r="AL464">
        <v>7.9110009538105359</v>
      </c>
      <c r="AM464">
        <v>0.41319517947763468</v>
      </c>
      <c r="AN464">
        <v>7.4535640285677234</v>
      </c>
      <c r="AO464">
        <v>559.23143421691202</v>
      </c>
      <c r="AP464">
        <v>547.10230303030301</v>
      </c>
      <c r="AQ464">
        <v>5.5368505811435702E-2</v>
      </c>
      <c r="AR464">
        <v>66.685421556990207</v>
      </c>
      <c r="AS464">
        <v>0.40948333525063357</v>
      </c>
      <c r="AT464">
        <v>16.5000590642424</v>
      </c>
      <c r="AU464">
        <v>17.1175412121212</v>
      </c>
      <c r="AV464">
        <v>-2.7669692314745299E-5</v>
      </c>
      <c r="AW464">
        <v>78.430000000000007</v>
      </c>
      <c r="AX464">
        <v>0</v>
      </c>
      <c r="AY464">
        <v>0</v>
      </c>
      <c r="AZ464">
        <v>1</v>
      </c>
      <c r="BA464">
        <v>0</v>
      </c>
      <c r="BB464">
        <v>26247.905965939353</v>
      </c>
      <c r="BC464" t="s">
        <v>1582</v>
      </c>
      <c r="BD464">
        <v>10189.700000000001</v>
      </c>
      <c r="BE464">
        <v>-1.66</v>
      </c>
      <c r="BF464">
        <v>3.8311999999999999</v>
      </c>
      <c r="BG464">
        <v>1.4332846105658801</v>
      </c>
      <c r="BH464">
        <v>0.32764809297302999</v>
      </c>
      <c r="BI464" t="s">
        <v>1606</v>
      </c>
      <c r="BJ464">
        <v>10203.200000000001</v>
      </c>
      <c r="BK464">
        <v>2.9438461538461498</v>
      </c>
      <c r="BL464">
        <v>3.1692</v>
      </c>
      <c r="BM464">
        <v>7.1107486480452509E-2</v>
      </c>
      <c r="BN464">
        <v>0.5</v>
      </c>
      <c r="BO464">
        <v>673.2090741500366</v>
      </c>
      <c r="BP464">
        <v>7.4535640285677234</v>
      </c>
      <c r="BQ464">
        <v>23.93510256932084</v>
      </c>
      <c r="BR464">
        <v>1.0584996859395505E-2</v>
      </c>
      <c r="BS464">
        <v>0.208885523160419</v>
      </c>
      <c r="BT464">
        <v>-1.8251924815705249</v>
      </c>
      <c r="BU464" t="s">
        <v>247</v>
      </c>
      <c r="BV464">
        <v>0</v>
      </c>
      <c r="BW464">
        <v>-1.8251924815705249</v>
      </c>
      <c r="BX464">
        <v>1.5759158404551701</v>
      </c>
      <c r="BY464">
        <v>4.5121373016921165E-2</v>
      </c>
      <c r="BZ464">
        <v>0.11703572589011581</v>
      </c>
      <c r="CA464">
        <v>4.6664840171011808E-2</v>
      </c>
      <c r="CB464">
        <v>0.12055652680652679</v>
      </c>
      <c r="CC464">
        <v>-2.7975371838309619E-2</v>
      </c>
      <c r="CD464">
        <v>1.0279753718383096</v>
      </c>
      <c r="CE464">
        <v>307</v>
      </c>
      <c r="CF464">
        <v>300</v>
      </c>
      <c r="CG464">
        <v>300</v>
      </c>
      <c r="CH464">
        <v>300</v>
      </c>
      <c r="CI464">
        <v>10203.200000000001</v>
      </c>
      <c r="CJ464">
        <v>1.83</v>
      </c>
      <c r="CK464">
        <v>-7.8228299999999994E-3</v>
      </c>
      <c r="CL464">
        <v>1.25</v>
      </c>
      <c r="CM464" t="s">
        <v>247</v>
      </c>
      <c r="CN464" t="s">
        <v>247</v>
      </c>
      <c r="CO464" t="s">
        <v>247</v>
      </c>
      <c r="CP464" t="s">
        <v>247</v>
      </c>
      <c r="CQ464" t="s">
        <v>247</v>
      </c>
      <c r="CR464" t="s">
        <v>247</v>
      </c>
      <c r="CS464" t="s">
        <v>247</v>
      </c>
      <c r="CT464" t="s">
        <v>247</v>
      </c>
      <c r="CU464" t="s">
        <v>247</v>
      </c>
      <c r="CV464" t="s">
        <v>247</v>
      </c>
      <c r="CW464">
        <v>800.01043333333303</v>
      </c>
      <c r="CX464">
        <v>673.2090741500366</v>
      </c>
      <c r="CY464">
        <v>0.8415003681202452</v>
      </c>
      <c r="CZ464">
        <v>0.16249571047207306</v>
      </c>
      <c r="DA464">
        <v>4.5999999999999996</v>
      </c>
      <c r="DB464">
        <v>0.5</v>
      </c>
      <c r="DC464" t="s">
        <v>248</v>
      </c>
      <c r="DD464">
        <v>2</v>
      </c>
      <c r="DE464" t="b">
        <v>1</v>
      </c>
      <c r="DF464">
        <v>1648368074.8499999</v>
      </c>
      <c r="DG464">
        <v>537.50613333333297</v>
      </c>
      <c r="DH464">
        <v>549.97803333333297</v>
      </c>
      <c r="DI464">
        <v>17.1203133333333</v>
      </c>
      <c r="DJ464">
        <v>16.497536666666701</v>
      </c>
      <c r="DK464">
        <v>545.70166666666705</v>
      </c>
      <c r="DL464">
        <v>16.8385866666667</v>
      </c>
      <c r="DM464">
        <v>299.972266666667</v>
      </c>
      <c r="DN464">
        <v>102.21363333333299</v>
      </c>
      <c r="DO464">
        <v>9.9980440000000004E-2</v>
      </c>
      <c r="DP464">
        <v>24.999106666666702</v>
      </c>
      <c r="DQ464">
        <v>25.105233333333299</v>
      </c>
      <c r="DR464">
        <v>24.6085766666667</v>
      </c>
      <c r="DS464">
        <v>0</v>
      </c>
      <c r="DT464">
        <v>0</v>
      </c>
      <c r="DU464">
        <v>4997.4989999999998</v>
      </c>
      <c r="DV464">
        <v>0</v>
      </c>
      <c r="DW464">
        <v>19.742253333333299</v>
      </c>
      <c r="DX464" s="1">
        <v>800.01043333333303</v>
      </c>
      <c r="DY464">
        <v>0.94998930000000004</v>
      </c>
      <c r="DZ464">
        <v>5.001046E-2</v>
      </c>
      <c r="EA464">
        <v>0</v>
      </c>
      <c r="EB464">
        <v>2.9563333333333301</v>
      </c>
      <c r="EC464">
        <v>0</v>
      </c>
      <c r="ED464">
        <v>10486.426666666701</v>
      </c>
      <c r="EE464">
        <v>6720.96133333333</v>
      </c>
      <c r="EF464">
        <v>36.812199999999997</v>
      </c>
      <c r="EG464">
        <v>41.320533333333302</v>
      </c>
      <c r="EH464">
        <v>38.816533333333297</v>
      </c>
      <c r="EI464">
        <v>41.187199999999997</v>
      </c>
      <c r="EJ464">
        <v>37.695599999999999</v>
      </c>
      <c r="EK464">
        <v>760</v>
      </c>
      <c r="EL464">
        <v>40.0103333333333</v>
      </c>
      <c r="EM464">
        <v>0</v>
      </c>
      <c r="EN464">
        <v>101.59999990463299</v>
      </c>
      <c r="EO464">
        <v>0</v>
      </c>
      <c r="EP464">
        <v>2.9438461538461498</v>
      </c>
      <c r="EQ464">
        <v>-3.1275213202791101</v>
      </c>
      <c r="ER464">
        <v>-131.55555539098</v>
      </c>
      <c r="ES464">
        <v>10485.669230769199</v>
      </c>
      <c r="ET464">
        <v>15</v>
      </c>
      <c r="EU464">
        <v>0</v>
      </c>
      <c r="EV464" t="s">
        <v>249</v>
      </c>
      <c r="EW464">
        <v>1647517414.0999999</v>
      </c>
      <c r="EX464">
        <v>1647517416.0999999</v>
      </c>
      <c r="EY464">
        <v>0</v>
      </c>
      <c r="EZ464">
        <v>0.214</v>
      </c>
      <c r="FA464">
        <v>5.0000000000000001E-3</v>
      </c>
      <c r="FB464">
        <v>-8.3160000000000007</v>
      </c>
      <c r="FC464">
        <v>0.29899999999999999</v>
      </c>
      <c r="FD464">
        <v>600</v>
      </c>
      <c r="FE464">
        <v>21</v>
      </c>
      <c r="FF464">
        <v>0.45</v>
      </c>
      <c r="FG464">
        <v>0.14000000000000001</v>
      </c>
      <c r="FH464">
        <v>-12.5167</v>
      </c>
      <c r="FI464">
        <v>1.03673921200754</v>
      </c>
      <c r="FJ464">
        <v>0.106395935072727</v>
      </c>
      <c r="FK464">
        <v>0</v>
      </c>
      <c r="FL464">
        <v>2.7966176470588202</v>
      </c>
      <c r="FM464">
        <v>1.05874718108948</v>
      </c>
      <c r="FN464">
        <v>1.5081736718277701</v>
      </c>
      <c r="FO464">
        <v>0</v>
      </c>
      <c r="FP464">
        <v>0.62259757500000001</v>
      </c>
      <c r="FQ464">
        <v>-1.5080476547843899E-2</v>
      </c>
      <c r="FR464">
        <v>3.3087284482675502E-3</v>
      </c>
      <c r="FS464">
        <v>1</v>
      </c>
      <c r="FT464">
        <v>1</v>
      </c>
      <c r="FU464">
        <v>3</v>
      </c>
      <c r="FV464" t="s">
        <v>267</v>
      </c>
      <c r="FW464">
        <v>100</v>
      </c>
      <c r="FX464">
        <v>100</v>
      </c>
      <c r="FY464">
        <v>-8.1959999999999997</v>
      </c>
      <c r="FZ464">
        <v>0.28170000000000001</v>
      </c>
      <c r="GA464">
        <v>-5.92640960197539</v>
      </c>
      <c r="GB464">
        <v>-6.1472255440131896E-3</v>
      </c>
      <c r="GC464">
        <v>4.0142174821260903E-6</v>
      </c>
      <c r="GD464">
        <v>-6.7765446843560096E-10</v>
      </c>
      <c r="GE464">
        <v>6.52635436892431E-2</v>
      </c>
      <c r="GF464">
        <v>2.6136340373434201E-2</v>
      </c>
      <c r="GG464">
        <v>-1.0886145581756801E-3</v>
      </c>
      <c r="GH464">
        <v>1.78115029288535E-5</v>
      </c>
      <c r="GI464">
        <v>0</v>
      </c>
      <c r="GJ464">
        <v>2010</v>
      </c>
      <c r="GK464">
        <v>2</v>
      </c>
      <c r="GL464">
        <v>26</v>
      </c>
      <c r="GM464">
        <v>14177.8</v>
      </c>
      <c r="GN464">
        <v>14177.8</v>
      </c>
      <c r="GO464">
        <v>1.71021</v>
      </c>
      <c r="GP464">
        <v>2.3803700000000001</v>
      </c>
      <c r="GQ464">
        <v>2.1484399999999999</v>
      </c>
      <c r="GR464">
        <v>2.6074199999999998</v>
      </c>
      <c r="GS464">
        <v>2.2497600000000002</v>
      </c>
      <c r="GT464">
        <v>2.3779300000000001</v>
      </c>
      <c r="GU464">
        <v>28.7956</v>
      </c>
      <c r="GV464">
        <v>15.515499999999999</v>
      </c>
      <c r="GW464">
        <v>18</v>
      </c>
      <c r="GX464">
        <v>158.11000000000001</v>
      </c>
      <c r="GY464">
        <v>1245.6600000000001</v>
      </c>
      <c r="GZ464">
        <v>23.4315</v>
      </c>
      <c r="HA464">
        <v>24.5305</v>
      </c>
      <c r="HB464">
        <v>30.000499999999999</v>
      </c>
      <c r="HC464">
        <v>24.512799999999999</v>
      </c>
      <c r="HD464">
        <v>24.3901</v>
      </c>
      <c r="HE464">
        <v>34.263199999999998</v>
      </c>
      <c r="HF464">
        <v>21.7958</v>
      </c>
      <c r="HG464">
        <v>100</v>
      </c>
      <c r="HH464">
        <v>23.415700000000001</v>
      </c>
      <c r="HI464">
        <v>550</v>
      </c>
      <c r="HJ464">
        <v>16.477799999999998</v>
      </c>
      <c r="HK464">
        <v>102.245</v>
      </c>
      <c r="HL464">
        <v>92.094700000000003</v>
      </c>
    </row>
    <row r="465" spans="2:220" x14ac:dyDescent="0.25">
      <c r="B465" s="72" t="s">
        <v>1108</v>
      </c>
      <c r="C465" s="72" t="s">
        <v>528</v>
      </c>
      <c r="D465" s="72">
        <v>3</v>
      </c>
      <c r="E465">
        <v>1648368140.5999999</v>
      </c>
      <c r="F465">
        <v>1100.5999999046301</v>
      </c>
      <c r="G465" t="s">
        <v>1607</v>
      </c>
      <c r="H465" t="s">
        <v>1608</v>
      </c>
      <c r="I465">
        <v>3</v>
      </c>
      <c r="K465">
        <v>21.784702444041855</v>
      </c>
      <c r="L465">
        <v>21.896273029208864</v>
      </c>
      <c r="M465">
        <v>1.8821181211815547E-2</v>
      </c>
      <c r="N465">
        <v>1648368132.5999999</v>
      </c>
      <c r="O465">
        <v>3.0315677552490179E-4</v>
      </c>
      <c r="P465">
        <v>0.30315677552490178</v>
      </c>
      <c r="Q465" s="1">
        <v>6.6041801487051757</v>
      </c>
      <c r="R465">
        <v>539.05658064516103</v>
      </c>
      <c r="S465">
        <v>10.145681587744237</v>
      </c>
      <c r="T465">
        <v>1.0380091592877312</v>
      </c>
      <c r="U465">
        <v>55.151116585397446</v>
      </c>
      <c r="V465">
        <v>2.0323480994919662E-2</v>
      </c>
      <c r="W465">
        <v>2.0920990563327342</v>
      </c>
      <c r="X465">
        <v>2.0214432878738569E-2</v>
      </c>
      <c r="Y465">
        <v>1.2643769213468155E-2</v>
      </c>
      <c r="Z465">
        <v>161.91169658644023</v>
      </c>
      <c r="AA465">
        <v>26.229257771175568</v>
      </c>
      <c r="AB465">
        <v>25.3381677419355</v>
      </c>
      <c r="AC465">
        <v>3.2443514107697631</v>
      </c>
      <c r="AD465">
        <v>54.847376271107763</v>
      </c>
      <c r="AE465">
        <v>1.747428011807469</v>
      </c>
      <c r="AF465">
        <v>3.1859828684785616</v>
      </c>
      <c r="AG465">
        <v>1.4969233989622941</v>
      </c>
      <c r="AH465">
        <v>-13.369213800648168</v>
      </c>
      <c r="AI465">
        <v>-34.393442793691342</v>
      </c>
      <c r="AJ465">
        <v>-3.4838958677813299</v>
      </c>
      <c r="AK465">
        <v>110.66514412431937</v>
      </c>
      <c r="AL465">
        <v>6.9448848027795087</v>
      </c>
      <c r="AM465">
        <v>0.31717200427284015</v>
      </c>
      <c r="AN465">
        <v>6.6041801487051757</v>
      </c>
      <c r="AO465">
        <v>559.23372837616898</v>
      </c>
      <c r="AP465">
        <v>548.60659999999996</v>
      </c>
      <c r="AQ465">
        <v>3.5970612769004998E-2</v>
      </c>
      <c r="AR465">
        <v>66.685421556990207</v>
      </c>
      <c r="AS465">
        <v>0.30315677552490178</v>
      </c>
      <c r="AT465">
        <v>16.623259633939401</v>
      </c>
      <c r="AU465">
        <v>17.080048484848501</v>
      </c>
      <c r="AV465">
        <v>1.08368452739177E-5</v>
      </c>
      <c r="AW465">
        <v>78.430000000000007</v>
      </c>
      <c r="AX465">
        <v>0</v>
      </c>
      <c r="AY465">
        <v>0</v>
      </c>
      <c r="AZ465">
        <v>1</v>
      </c>
      <c r="BA465">
        <v>0</v>
      </c>
      <c r="BB465">
        <v>26218.633419048208</v>
      </c>
      <c r="BC465" t="s">
        <v>1582</v>
      </c>
      <c r="BD465">
        <v>10189.700000000001</v>
      </c>
      <c r="BE465">
        <v>-1.66</v>
      </c>
      <c r="BF465">
        <v>3.8311999999999999</v>
      </c>
      <c r="BG465">
        <v>1.4332846105658801</v>
      </c>
      <c r="BH465">
        <v>0.32764809297302999</v>
      </c>
      <c r="BI465" t="s">
        <v>1609</v>
      </c>
      <c r="BJ465">
        <v>10199.9</v>
      </c>
      <c r="BK465">
        <v>2.9717307692307702</v>
      </c>
      <c r="BL465">
        <v>2.4316</v>
      </c>
      <c r="BM465">
        <v>-0.22212977843015724</v>
      </c>
      <c r="BN465">
        <v>0.5</v>
      </c>
      <c r="BO465">
        <v>841.17886203877015</v>
      </c>
      <c r="BP465">
        <v>6.6041801487051757</v>
      </c>
      <c r="BQ465">
        <v>-93.425437122401917</v>
      </c>
      <c r="BR465">
        <v>7.4615903216108852E-3</v>
      </c>
      <c r="BS465">
        <v>0.57558809014640566</v>
      </c>
      <c r="BT465">
        <v>-2.2115448171889445</v>
      </c>
      <c r="BU465" t="s">
        <v>247</v>
      </c>
      <c r="BV465">
        <v>0</v>
      </c>
      <c r="BW465">
        <v>-2.2115448171889445</v>
      </c>
      <c r="BX465">
        <v>1.9095018988274981</v>
      </c>
      <c r="BY465">
        <v>-0.11632865019225838</v>
      </c>
      <c r="BZ465">
        <v>0.23161659847338828</v>
      </c>
      <c r="CA465">
        <v>-0.13200967084533441</v>
      </c>
      <c r="CB465">
        <v>0.25488053613053613</v>
      </c>
      <c r="CC465">
        <v>8.6571107344918671E-2</v>
      </c>
      <c r="CD465">
        <v>0.91342889265508131</v>
      </c>
      <c r="CE465">
        <v>308</v>
      </c>
      <c r="CF465">
        <v>300</v>
      </c>
      <c r="CG465">
        <v>300</v>
      </c>
      <c r="CH465">
        <v>300</v>
      </c>
      <c r="CI465">
        <v>10199.9</v>
      </c>
      <c r="CJ465">
        <v>1.18</v>
      </c>
      <c r="CK465">
        <v>-7.6515000000000003E-3</v>
      </c>
      <c r="CL465">
        <v>0.6</v>
      </c>
      <c r="CM465" t="s">
        <v>247</v>
      </c>
      <c r="CN465" t="s">
        <v>247</v>
      </c>
      <c r="CO465" t="s">
        <v>247</v>
      </c>
      <c r="CP465" t="s">
        <v>247</v>
      </c>
      <c r="CQ465" t="s">
        <v>247</v>
      </c>
      <c r="CR465" t="s">
        <v>247</v>
      </c>
      <c r="CS465" t="s">
        <v>247</v>
      </c>
      <c r="CT465" t="s">
        <v>247</v>
      </c>
      <c r="CU465" t="s">
        <v>247</v>
      </c>
      <c r="CV465" t="s">
        <v>247</v>
      </c>
      <c r="CW465">
        <v>999.97503225806395</v>
      </c>
      <c r="CX465">
        <v>841.17886203877015</v>
      </c>
      <c r="CY465">
        <v>0.84119986489991361</v>
      </c>
      <c r="CZ465">
        <v>0.16191573925683339</v>
      </c>
      <c r="DA465">
        <v>4.5999999999999996</v>
      </c>
      <c r="DB465">
        <v>0.5</v>
      </c>
      <c r="DC465" t="s">
        <v>248</v>
      </c>
      <c r="DD465">
        <v>2</v>
      </c>
      <c r="DE465" t="b">
        <v>1</v>
      </c>
      <c r="DF465">
        <v>1648368132.5999999</v>
      </c>
      <c r="DG465">
        <v>539.05658064516103</v>
      </c>
      <c r="DH465">
        <v>549.96767741935503</v>
      </c>
      <c r="DI465">
        <v>17.079664516129</v>
      </c>
      <c r="DJ465">
        <v>16.601635483871</v>
      </c>
      <c r="DK465">
        <v>547.25596774193502</v>
      </c>
      <c r="DL465">
        <v>16.798109677419401</v>
      </c>
      <c r="DM465">
        <v>299.99687096774198</v>
      </c>
      <c r="DN465">
        <v>102.210451612903</v>
      </c>
      <c r="DO465">
        <v>9.9989564516129004E-2</v>
      </c>
      <c r="DP465">
        <v>25.033232258064501</v>
      </c>
      <c r="DQ465">
        <v>25.3381677419355</v>
      </c>
      <c r="DR465">
        <v>24.6646419354839</v>
      </c>
      <c r="DS465">
        <v>0</v>
      </c>
      <c r="DT465">
        <v>0</v>
      </c>
      <c r="DU465">
        <v>4993.3080645161299</v>
      </c>
      <c r="DV465">
        <v>0</v>
      </c>
      <c r="DW465">
        <v>19.842822580645201</v>
      </c>
      <c r="DX465" s="1">
        <v>999.97503225806395</v>
      </c>
      <c r="DY465">
        <v>0.960003612903226</v>
      </c>
      <c r="DZ465">
        <v>3.99963612903226E-2</v>
      </c>
      <c r="EA465">
        <v>0</v>
      </c>
      <c r="EB465">
        <v>3.0182258064516101</v>
      </c>
      <c r="EC465">
        <v>0</v>
      </c>
      <c r="ED465">
        <v>13177.0677419355</v>
      </c>
      <c r="EE465">
        <v>8422.6329032258109</v>
      </c>
      <c r="EF465">
        <v>37.528032258064499</v>
      </c>
      <c r="EG465">
        <v>41.763903225806402</v>
      </c>
      <c r="EH465">
        <v>39.3282903225806</v>
      </c>
      <c r="EI465">
        <v>41.741709677419401</v>
      </c>
      <c r="EJ465">
        <v>38.052129032258101</v>
      </c>
      <c r="EK465">
        <v>959.98096774193596</v>
      </c>
      <c r="EL465">
        <v>39.994516129032299</v>
      </c>
      <c r="EM465">
        <v>0</v>
      </c>
      <c r="EN465">
        <v>57.199999809265101</v>
      </c>
      <c r="EO465">
        <v>0</v>
      </c>
      <c r="EP465">
        <v>2.9717307692307702</v>
      </c>
      <c r="EQ465">
        <v>2.3170940387674701</v>
      </c>
      <c r="ER465">
        <v>-135.14871781484501</v>
      </c>
      <c r="ES465">
        <v>13175.6192307692</v>
      </c>
      <c r="ET465">
        <v>15</v>
      </c>
      <c r="EU465">
        <v>0</v>
      </c>
      <c r="EV465" t="s">
        <v>249</v>
      </c>
      <c r="EW465">
        <v>1647517414.0999999</v>
      </c>
      <c r="EX465">
        <v>1647517416.0999999</v>
      </c>
      <c r="EY465">
        <v>0</v>
      </c>
      <c r="EZ465">
        <v>0.214</v>
      </c>
      <c r="FA465">
        <v>5.0000000000000001E-3</v>
      </c>
      <c r="FB465">
        <v>-8.3160000000000007</v>
      </c>
      <c r="FC465">
        <v>0.29899999999999999</v>
      </c>
      <c r="FD465">
        <v>600</v>
      </c>
      <c r="FE465">
        <v>21</v>
      </c>
      <c r="FF465">
        <v>0.45</v>
      </c>
      <c r="FG465">
        <v>0.14000000000000001</v>
      </c>
      <c r="FH465">
        <v>-10.986770731707299</v>
      </c>
      <c r="FI465">
        <v>1.45184947735189</v>
      </c>
      <c r="FJ465">
        <v>0.14732511623981301</v>
      </c>
      <c r="FK465">
        <v>0</v>
      </c>
      <c r="FL465">
        <v>2.9807352941176499</v>
      </c>
      <c r="FM465">
        <v>4.2697479099208104</v>
      </c>
      <c r="FN465">
        <v>1.5466016504662401</v>
      </c>
      <c r="FO465">
        <v>0</v>
      </c>
      <c r="FP465">
        <v>0.49541163414634098</v>
      </c>
      <c r="FQ465">
        <v>-0.35135945644599298</v>
      </c>
      <c r="FR465">
        <v>3.5890470748841802E-2</v>
      </c>
      <c r="FS465">
        <v>0</v>
      </c>
      <c r="FT465">
        <v>0</v>
      </c>
      <c r="FU465">
        <v>3</v>
      </c>
      <c r="FV465" t="s">
        <v>577</v>
      </c>
      <c r="FW465">
        <v>100</v>
      </c>
      <c r="FX465">
        <v>100</v>
      </c>
      <c r="FY465">
        <v>-8.1999999999999993</v>
      </c>
      <c r="FZ465">
        <v>0.28160000000000002</v>
      </c>
      <c r="GA465">
        <v>-5.92640960197539</v>
      </c>
      <c r="GB465">
        <v>-6.1472255440131896E-3</v>
      </c>
      <c r="GC465">
        <v>4.0142174821260903E-6</v>
      </c>
      <c r="GD465">
        <v>-6.7765446843560096E-10</v>
      </c>
      <c r="GE465">
        <v>6.52635436892431E-2</v>
      </c>
      <c r="GF465">
        <v>2.6136340373434201E-2</v>
      </c>
      <c r="GG465">
        <v>-1.0886145581756801E-3</v>
      </c>
      <c r="GH465">
        <v>1.78115029288535E-5</v>
      </c>
      <c r="GI465">
        <v>0</v>
      </c>
      <c r="GJ465">
        <v>2010</v>
      </c>
      <c r="GK465">
        <v>2</v>
      </c>
      <c r="GL465">
        <v>26</v>
      </c>
      <c r="GM465">
        <v>14178.8</v>
      </c>
      <c r="GN465">
        <v>14178.7</v>
      </c>
      <c r="GO465">
        <v>1.71021</v>
      </c>
      <c r="GP465">
        <v>2.3730500000000001</v>
      </c>
      <c r="GQ465">
        <v>2.1484399999999999</v>
      </c>
      <c r="GR465">
        <v>2.6086399999999998</v>
      </c>
      <c r="GS465">
        <v>2.2497600000000002</v>
      </c>
      <c r="GT465">
        <v>2.4279799999999998</v>
      </c>
      <c r="GU465">
        <v>28.859000000000002</v>
      </c>
      <c r="GV465">
        <v>15.497999999999999</v>
      </c>
      <c r="GW465">
        <v>18</v>
      </c>
      <c r="GX465">
        <v>157.37</v>
      </c>
      <c r="GY465">
        <v>1247.8399999999999</v>
      </c>
      <c r="GZ465">
        <v>22.766400000000001</v>
      </c>
      <c r="HA465">
        <v>24.566199999999998</v>
      </c>
      <c r="HB465">
        <v>30.0002</v>
      </c>
      <c r="HC465">
        <v>24.5488</v>
      </c>
      <c r="HD465">
        <v>24.426200000000001</v>
      </c>
      <c r="HE465">
        <v>34.265799999999999</v>
      </c>
      <c r="HF465">
        <v>21.228400000000001</v>
      </c>
      <c r="HG465">
        <v>100</v>
      </c>
      <c r="HH465">
        <v>22.746200000000002</v>
      </c>
      <c r="HI465">
        <v>550</v>
      </c>
      <c r="HJ465">
        <v>16.636800000000001</v>
      </c>
      <c r="HK465">
        <v>102.23</v>
      </c>
      <c r="HL465">
        <v>92.084000000000003</v>
      </c>
    </row>
    <row r="466" spans="2:220" x14ac:dyDescent="0.25">
      <c r="B466" t="s">
        <v>1108</v>
      </c>
      <c r="C466" t="s">
        <v>528</v>
      </c>
      <c r="D466">
        <v>2</v>
      </c>
      <c r="E466">
        <v>1648368307.0999999</v>
      </c>
      <c r="F466">
        <v>1267.0999999046301</v>
      </c>
      <c r="G466" t="s">
        <v>1610</v>
      </c>
      <c r="H466" t="s">
        <v>1611</v>
      </c>
      <c r="I466">
        <v>3</v>
      </c>
      <c r="K466">
        <v>1.4634954922935666</v>
      </c>
      <c r="L466">
        <v>0.73372478131519292</v>
      </c>
      <c r="M466">
        <v>0.92535516464420675</v>
      </c>
      <c r="N466">
        <v>1648368299.0999999</v>
      </c>
      <c r="O466">
        <v>5.7501465317048655E-4</v>
      </c>
      <c r="P466">
        <v>0.5750146531704865</v>
      </c>
      <c r="Q466" s="1">
        <v>0.8415313529177556</v>
      </c>
      <c r="R466">
        <v>548.86316129032298</v>
      </c>
      <c r="S466">
        <v>507.8933609829466</v>
      </c>
      <c r="T466">
        <v>51.95685759694296</v>
      </c>
      <c r="U466">
        <v>56.148017088033491</v>
      </c>
      <c r="V466">
        <v>4.5188629523589013E-2</v>
      </c>
      <c r="W466">
        <v>2.0938188004921638</v>
      </c>
      <c r="X466">
        <v>4.4653741818762305E-2</v>
      </c>
      <c r="Y466">
        <v>2.7956118577464707E-2</v>
      </c>
      <c r="Z466">
        <v>0</v>
      </c>
      <c r="AA466">
        <v>24.771202876810147</v>
      </c>
      <c r="AB466">
        <v>24.2555032258065</v>
      </c>
      <c r="AC466">
        <v>3.0412511409860383</v>
      </c>
      <c r="AD466">
        <v>55.269861157492009</v>
      </c>
      <c r="AE466">
        <v>1.7548107029942677</v>
      </c>
      <c r="AF466">
        <v>3.1749866314914694</v>
      </c>
      <c r="AG466">
        <v>1.2864404379917707</v>
      </c>
      <c r="AH466">
        <v>-25.358146204818457</v>
      </c>
      <c r="AI466">
        <v>81.2451515050506</v>
      </c>
      <c r="AJ466">
        <v>8.1759132193423927</v>
      </c>
      <c r="AK466">
        <v>64.062918519574538</v>
      </c>
      <c r="AL466">
        <v>0.42596918691684915</v>
      </c>
      <c r="AM466">
        <v>0.5805571758845387</v>
      </c>
      <c r="AN466">
        <v>0.8415313529177556</v>
      </c>
      <c r="AO466">
        <v>559.06691463209199</v>
      </c>
      <c r="AP466">
        <v>558.13304242424203</v>
      </c>
      <c r="AQ466">
        <v>-4.1197595872810799E-2</v>
      </c>
      <c r="AR466">
        <v>66.685731626607605</v>
      </c>
      <c r="AS466">
        <v>0.5750146531704865</v>
      </c>
      <c r="AT466">
        <v>16.271146586666699</v>
      </c>
      <c r="AU466">
        <v>17.138723030303002</v>
      </c>
      <c r="AV466">
        <v>-1.1322865013772901E-4</v>
      </c>
      <c r="AW466">
        <v>78.430000000000007</v>
      </c>
      <c r="AX466">
        <v>0</v>
      </c>
      <c r="AY466">
        <v>0</v>
      </c>
      <c r="AZ466">
        <v>1</v>
      </c>
      <c r="BA466">
        <v>0</v>
      </c>
      <c r="BB466">
        <v>26262.602018548008</v>
      </c>
      <c r="BC466" t="s">
        <v>1612</v>
      </c>
      <c r="BD466">
        <v>10209.299999999999</v>
      </c>
      <c r="BE466">
        <v>-1.3839999999999999</v>
      </c>
      <c r="BF466">
        <v>3.9904000000000002</v>
      </c>
      <c r="BG466">
        <v>1.3468323977546111</v>
      </c>
      <c r="BH466">
        <v>0.84153135291746495</v>
      </c>
      <c r="BI466" t="s">
        <v>247</v>
      </c>
      <c r="BJ466" t="s">
        <v>247</v>
      </c>
      <c r="BK466">
        <v>0</v>
      </c>
      <c r="BL466">
        <v>0</v>
      </c>
      <c r="BM466" t="e">
        <v>#DIV/0!</v>
      </c>
      <c r="BN466">
        <v>0.5</v>
      </c>
      <c r="BO466">
        <v>0</v>
      </c>
      <c r="BP466">
        <v>0.8415313529177556</v>
      </c>
      <c r="BQ466" t="e">
        <v>#DIV/0!</v>
      </c>
      <c r="BR466" t="e">
        <v>#DIV/0!</v>
      </c>
      <c r="BS466" t="e">
        <v>#DIV/0!</v>
      </c>
      <c r="BT466" t="e">
        <v>#DIV/0!</v>
      </c>
      <c r="BU466" t="s">
        <v>247</v>
      </c>
      <c r="BV466">
        <v>0</v>
      </c>
      <c r="BW466" t="e">
        <v>#DIV/0!</v>
      </c>
      <c r="BX466" t="e">
        <v>#DIV/0!</v>
      </c>
      <c r="BY466" t="e">
        <v>#DIV/0!</v>
      </c>
      <c r="BZ466" t="e">
        <v>#DIV/0!</v>
      </c>
      <c r="CA466">
        <v>0</v>
      </c>
      <c r="CB466">
        <v>0.74248288181006261</v>
      </c>
      <c r="CC466" t="e">
        <v>#DIV/0!</v>
      </c>
      <c r="CD466" t="e">
        <v>#DIV/0!</v>
      </c>
      <c r="CE466">
        <v>309</v>
      </c>
      <c r="CF466">
        <v>300</v>
      </c>
      <c r="CG466">
        <v>300</v>
      </c>
      <c r="CH466">
        <v>300</v>
      </c>
      <c r="CI466">
        <v>10209.299999999999</v>
      </c>
      <c r="CJ466">
        <v>2.4500000000000002</v>
      </c>
      <c r="CK466">
        <v>-8.5096900000000003E-3</v>
      </c>
      <c r="CL466">
        <v>2</v>
      </c>
      <c r="CM466" t="s">
        <v>247</v>
      </c>
      <c r="CN466" t="s">
        <v>247</v>
      </c>
      <c r="CO466" t="s">
        <v>247</v>
      </c>
      <c r="CP466" t="s">
        <v>247</v>
      </c>
      <c r="CQ466" t="s">
        <v>247</v>
      </c>
      <c r="CR466" t="s">
        <v>247</v>
      </c>
      <c r="CS466" t="s">
        <v>247</v>
      </c>
      <c r="CT466" t="s">
        <v>247</v>
      </c>
      <c r="CU466" t="s">
        <v>247</v>
      </c>
      <c r="CV466" t="s">
        <v>247</v>
      </c>
      <c r="CW466">
        <v>0</v>
      </c>
      <c r="CX466">
        <v>0</v>
      </c>
      <c r="CY466">
        <v>0</v>
      </c>
      <c r="CZ466">
        <v>0</v>
      </c>
      <c r="DA466">
        <v>4.5999999999999996</v>
      </c>
      <c r="DB466">
        <v>0.5</v>
      </c>
      <c r="DC466" t="s">
        <v>248</v>
      </c>
      <c r="DD466">
        <v>2</v>
      </c>
      <c r="DE466" t="b">
        <v>1</v>
      </c>
      <c r="DF466">
        <v>1648368299.0999999</v>
      </c>
      <c r="DG466">
        <v>548.86316129032298</v>
      </c>
      <c r="DH466">
        <v>550.00461290322596</v>
      </c>
      <c r="DI466">
        <v>17.1537838709677</v>
      </c>
      <c r="DJ466">
        <v>16.279090322580601</v>
      </c>
      <c r="DK466">
        <v>557.08561290322598</v>
      </c>
      <c r="DL466">
        <v>16.8718838709677</v>
      </c>
      <c r="DM466">
        <v>300.07683870967702</v>
      </c>
      <c r="DN466">
        <v>102.198774193548</v>
      </c>
      <c r="DO466">
        <v>9.9979025806451599E-2</v>
      </c>
      <c r="DP466">
        <v>24.975238709677399</v>
      </c>
      <c r="DQ466">
        <v>24.2555032258065</v>
      </c>
      <c r="DR466">
        <v>24.665432258064499</v>
      </c>
      <c r="DS466">
        <v>0</v>
      </c>
      <c r="DT466">
        <v>0</v>
      </c>
      <c r="DU466">
        <v>5000.2012903225796</v>
      </c>
      <c r="DV466">
        <v>0</v>
      </c>
      <c r="DW466">
        <v>47.429354838709699</v>
      </c>
      <c r="DX466" s="1">
        <v>0</v>
      </c>
      <c r="DY466">
        <v>0</v>
      </c>
      <c r="DZ466">
        <v>0</v>
      </c>
      <c r="EA466">
        <v>0</v>
      </c>
      <c r="EB466">
        <v>-1.5096774193548399</v>
      </c>
      <c r="EC466">
        <v>0</v>
      </c>
      <c r="ED466">
        <v>2.82258064516129</v>
      </c>
      <c r="EE466">
        <v>-1.71935483870968</v>
      </c>
      <c r="EF466">
        <v>34.628838709677403</v>
      </c>
      <c r="EG466">
        <v>38.1327741935484</v>
      </c>
      <c r="EH466">
        <v>36.598548387096798</v>
      </c>
      <c r="EI466">
        <v>37.034032258064499</v>
      </c>
      <c r="EJ466">
        <v>35.796096774193501</v>
      </c>
      <c r="EK466">
        <v>0</v>
      </c>
      <c r="EL466">
        <v>0</v>
      </c>
      <c r="EM466">
        <v>0</v>
      </c>
      <c r="EN466">
        <v>165.799999952316</v>
      </c>
      <c r="EO466">
        <v>0</v>
      </c>
      <c r="EP466">
        <v>-1.3839999999999999</v>
      </c>
      <c r="EQ466">
        <v>8.8461541732152202</v>
      </c>
      <c r="ER466">
        <v>-13.3153850329228</v>
      </c>
      <c r="ES466">
        <v>3.3839999999999999</v>
      </c>
      <c r="ET466">
        <v>15</v>
      </c>
      <c r="EU466">
        <v>0</v>
      </c>
      <c r="EV466" t="s">
        <v>249</v>
      </c>
      <c r="EW466">
        <v>1647517414.0999999</v>
      </c>
      <c r="EX466">
        <v>1647517416.0999999</v>
      </c>
      <c r="EY466">
        <v>0</v>
      </c>
      <c r="EZ466">
        <v>0.214</v>
      </c>
      <c r="FA466">
        <v>5.0000000000000001E-3</v>
      </c>
      <c r="FB466">
        <v>-8.3160000000000007</v>
      </c>
      <c r="FC466">
        <v>0.29899999999999999</v>
      </c>
      <c r="FD466">
        <v>600</v>
      </c>
      <c r="FE466">
        <v>21</v>
      </c>
      <c r="FF466">
        <v>0.45</v>
      </c>
      <c r="FG466">
        <v>0.14000000000000001</v>
      </c>
      <c r="FH466">
        <v>-0.92530809756097598</v>
      </c>
      <c r="FI466">
        <v>-3.4945511289198601</v>
      </c>
      <c r="FJ466">
        <v>0.35399829717902498</v>
      </c>
      <c r="FK466">
        <v>0</v>
      </c>
      <c r="FL466">
        <v>-1.52352941176471</v>
      </c>
      <c r="FM466">
        <v>5.18258228688667</v>
      </c>
      <c r="FN466">
        <v>5.1823262334892997</v>
      </c>
      <c r="FO466">
        <v>0</v>
      </c>
      <c r="FP466">
        <v>0.86746682926829299</v>
      </c>
      <c r="FQ466">
        <v>0.116238104529617</v>
      </c>
      <c r="FR466">
        <v>1.5355051238332799E-2</v>
      </c>
      <c r="FS466">
        <v>0</v>
      </c>
      <c r="FT466">
        <v>0</v>
      </c>
      <c r="FU466">
        <v>3</v>
      </c>
      <c r="FV466" t="s">
        <v>577</v>
      </c>
      <c r="FW466">
        <v>100</v>
      </c>
      <c r="FX466">
        <v>100</v>
      </c>
      <c r="FY466">
        <v>-8.2210000000000001</v>
      </c>
      <c r="FZ466">
        <v>0.28179999999999999</v>
      </c>
      <c r="GA466">
        <v>-5.92640960197539</v>
      </c>
      <c r="GB466">
        <v>-6.1472255440131896E-3</v>
      </c>
      <c r="GC466">
        <v>4.0142174821260903E-6</v>
      </c>
      <c r="GD466">
        <v>-6.7765446843560096E-10</v>
      </c>
      <c r="GE466">
        <v>6.52635436892431E-2</v>
      </c>
      <c r="GF466">
        <v>2.6136340373434201E-2</v>
      </c>
      <c r="GG466">
        <v>-1.0886145581756801E-3</v>
      </c>
      <c r="GH466">
        <v>1.78115029288535E-5</v>
      </c>
      <c r="GI466">
        <v>0</v>
      </c>
      <c r="GJ466">
        <v>2010</v>
      </c>
      <c r="GK466">
        <v>2</v>
      </c>
      <c r="GL466">
        <v>26</v>
      </c>
      <c r="GM466">
        <v>14181.5</v>
      </c>
      <c r="GN466">
        <v>14181.5</v>
      </c>
      <c r="GO466">
        <v>1.71021</v>
      </c>
      <c r="GP466">
        <v>2.36694</v>
      </c>
      <c r="GQ466">
        <v>2.1484399999999999</v>
      </c>
      <c r="GR466">
        <v>2.6074199999999998</v>
      </c>
      <c r="GS466">
        <v>2.2497600000000002</v>
      </c>
      <c r="GT466">
        <v>2.4414099999999999</v>
      </c>
      <c r="GU466">
        <v>29.091799999999999</v>
      </c>
      <c r="GV466">
        <v>15.497999999999999</v>
      </c>
      <c r="GW466">
        <v>18</v>
      </c>
      <c r="GX466">
        <v>158.18799999999999</v>
      </c>
      <c r="GY466">
        <v>1246.03</v>
      </c>
      <c r="GZ466">
        <v>24.067499999999999</v>
      </c>
      <c r="HA466">
        <v>24.670100000000001</v>
      </c>
      <c r="HB466">
        <v>30.0002</v>
      </c>
      <c r="HC466">
        <v>24.657</v>
      </c>
      <c r="HD466">
        <v>24.535</v>
      </c>
      <c r="HE466">
        <v>34.2759</v>
      </c>
      <c r="HF466">
        <v>24.106100000000001</v>
      </c>
      <c r="HG466">
        <v>100</v>
      </c>
      <c r="HH466">
        <v>24.0822</v>
      </c>
      <c r="HI466">
        <v>550</v>
      </c>
      <c r="HJ466">
        <v>16.2362</v>
      </c>
      <c r="HK466">
        <v>102.20699999999999</v>
      </c>
      <c r="HL466">
        <v>92.057900000000004</v>
      </c>
    </row>
    <row r="467" spans="2:220" x14ac:dyDescent="0.25">
      <c r="B467" t="s">
        <v>1108</v>
      </c>
      <c r="C467" t="s">
        <v>528</v>
      </c>
      <c r="D467">
        <v>2</v>
      </c>
      <c r="E467">
        <v>1648368402.5999999</v>
      </c>
      <c r="F467">
        <v>1362.5999999046301</v>
      </c>
      <c r="G467" t="s">
        <v>1613</v>
      </c>
      <c r="H467" t="s">
        <v>1614</v>
      </c>
      <c r="I467">
        <v>3</v>
      </c>
      <c r="K467">
        <v>8.0533159274009005</v>
      </c>
      <c r="L467">
        <v>8.0983644691573602</v>
      </c>
      <c r="M467">
        <v>0.67229143477267961</v>
      </c>
      <c r="N467">
        <v>1648368394.8499999</v>
      </c>
      <c r="O467">
        <v>4.9007411057515001E-4</v>
      </c>
      <c r="P467">
        <v>0.49007411057515005</v>
      </c>
      <c r="Q467" s="1">
        <v>3.9467216403016856</v>
      </c>
      <c r="R467">
        <v>543.42399999999998</v>
      </c>
      <c r="S467">
        <v>365.33930064990864</v>
      </c>
      <c r="T467">
        <v>37.373088665113961</v>
      </c>
      <c r="U467">
        <v>55.590606591248388</v>
      </c>
      <c r="V467">
        <v>3.7781121442865981E-2</v>
      </c>
      <c r="W467">
        <v>2.0947653724934843</v>
      </c>
      <c r="X467">
        <v>3.7406605974596246E-2</v>
      </c>
      <c r="Y467">
        <v>2.3412467992266178E-2</v>
      </c>
      <c r="Z467">
        <v>4.1309078918427673</v>
      </c>
      <c r="AA467">
        <v>24.807469626025441</v>
      </c>
      <c r="AB467">
        <v>24.328340000000001</v>
      </c>
      <c r="AC467">
        <v>3.0545572834910986</v>
      </c>
      <c r="AD467">
        <v>55.074664122519877</v>
      </c>
      <c r="AE467">
        <v>1.7457826895521185</v>
      </c>
      <c r="AF467">
        <v>3.1698471835768722</v>
      </c>
      <c r="AG467">
        <v>1.3087745939389801</v>
      </c>
      <c r="AH467">
        <v>-21.612268276364116</v>
      </c>
      <c r="AI467">
        <v>69.988338808151752</v>
      </c>
      <c r="AJ467">
        <v>7.0415459127961801</v>
      </c>
      <c r="AK467">
        <v>59.548524336426581</v>
      </c>
      <c r="AL467">
        <v>4.0061923846853746</v>
      </c>
      <c r="AM467">
        <v>0.49469153925375525</v>
      </c>
      <c r="AN467">
        <v>3.9467216403016856</v>
      </c>
      <c r="AO467">
        <v>559.13753473315899</v>
      </c>
      <c r="AP467">
        <v>552.94136363636403</v>
      </c>
      <c r="AQ467">
        <v>4.8827185394159801E-3</v>
      </c>
      <c r="AR467">
        <v>66.685731626607605</v>
      </c>
      <c r="AS467">
        <v>0.49007411057515005</v>
      </c>
      <c r="AT467">
        <v>16.323606797575799</v>
      </c>
      <c r="AU467">
        <v>17.062192121212099</v>
      </c>
      <c r="AV467">
        <v>-3.1954568727380198E-6</v>
      </c>
      <c r="AW467">
        <v>78.430000000000007</v>
      </c>
      <c r="AX467">
        <v>0</v>
      </c>
      <c r="AY467">
        <v>0</v>
      </c>
      <c r="AZ467">
        <v>1</v>
      </c>
      <c r="BA467">
        <v>0</v>
      </c>
      <c r="BB467">
        <v>26286.206435004409</v>
      </c>
      <c r="BC467" t="s">
        <v>1612</v>
      </c>
      <c r="BD467">
        <v>10209.299999999999</v>
      </c>
      <c r="BE467">
        <v>-1.3839999999999999</v>
      </c>
      <c r="BF467">
        <v>3.9904000000000002</v>
      </c>
      <c r="BG467">
        <v>1.3468323977546111</v>
      </c>
      <c r="BH467">
        <v>0.84153135291746495</v>
      </c>
      <c r="BI467" t="s">
        <v>1615</v>
      </c>
      <c r="BJ467">
        <v>10207.700000000001</v>
      </c>
      <c r="BK467">
        <v>2.6162000000000001</v>
      </c>
      <c r="BL467">
        <v>3.0575999999999999</v>
      </c>
      <c r="BM467">
        <v>0.1443615907901622</v>
      </c>
      <c r="BN467">
        <v>0.5</v>
      </c>
      <c r="BO467">
        <v>21.058120640333041</v>
      </c>
      <c r="BP467">
        <v>3.9467216403016856</v>
      </c>
      <c r="BQ467">
        <v>1.5199918973448134</v>
      </c>
      <c r="BR467">
        <v>0.1474580918411488</v>
      </c>
      <c r="BS467">
        <v>0.30507587650444806</v>
      </c>
      <c r="BT467">
        <v>-1.5477698319864261</v>
      </c>
      <c r="BU467" t="s">
        <v>247</v>
      </c>
      <c r="BV467">
        <v>0</v>
      </c>
      <c r="BW467">
        <v>-1.5477698319864261</v>
      </c>
      <c r="BX467">
        <v>1.506204157504718</v>
      </c>
      <c r="BY467">
        <v>9.5844637043972544E-2</v>
      </c>
      <c r="BZ467">
        <v>0.16843109335732023</v>
      </c>
      <c r="CA467">
        <v>9.9378602305475475E-2</v>
      </c>
      <c r="CB467">
        <v>0.17356356058350705</v>
      </c>
      <c r="CC467">
        <v>-5.6702636562322981E-2</v>
      </c>
      <c r="CD467">
        <v>1.0567026365623229</v>
      </c>
      <c r="CE467">
        <v>310</v>
      </c>
      <c r="CF467">
        <v>300</v>
      </c>
      <c r="CG467">
        <v>300</v>
      </c>
      <c r="CH467">
        <v>300</v>
      </c>
      <c r="CI467">
        <v>10207.700000000001</v>
      </c>
      <c r="CJ467">
        <v>2.7</v>
      </c>
      <c r="CK467">
        <v>-8.48696E-3</v>
      </c>
      <c r="CL467">
        <v>2.08</v>
      </c>
      <c r="CM467" t="s">
        <v>247</v>
      </c>
      <c r="CN467" t="s">
        <v>247</v>
      </c>
      <c r="CO467" t="s">
        <v>247</v>
      </c>
      <c r="CP467" t="s">
        <v>247</v>
      </c>
      <c r="CQ467" t="s">
        <v>247</v>
      </c>
      <c r="CR467" t="s">
        <v>247</v>
      </c>
      <c r="CS467" t="s">
        <v>247</v>
      </c>
      <c r="CT467" t="s">
        <v>247</v>
      </c>
      <c r="CU467" t="s">
        <v>247</v>
      </c>
      <c r="CV467" t="s">
        <v>247</v>
      </c>
      <c r="CW467">
        <v>24.980340000000002</v>
      </c>
      <c r="CX467">
        <v>21.058120640333041</v>
      </c>
      <c r="CY467">
        <v>0.84298775118085012</v>
      </c>
      <c r="CZ467">
        <v>0.16536635977904091</v>
      </c>
      <c r="DA467">
        <v>4.5999999999999996</v>
      </c>
      <c r="DB467">
        <v>0.5</v>
      </c>
      <c r="DC467" t="s">
        <v>248</v>
      </c>
      <c r="DD467">
        <v>2</v>
      </c>
      <c r="DE467" t="b">
        <v>1</v>
      </c>
      <c r="DF467">
        <v>1648368394.8499999</v>
      </c>
      <c r="DG467">
        <v>543.42399999999998</v>
      </c>
      <c r="DH467">
        <v>549.97836666666694</v>
      </c>
      <c r="DI467">
        <v>17.065836666666701</v>
      </c>
      <c r="DJ467">
        <v>16.320329999999998</v>
      </c>
      <c r="DK467">
        <v>551.63363333333302</v>
      </c>
      <c r="DL467">
        <v>16.784356666666699</v>
      </c>
      <c r="DM467">
        <v>300.03036666666702</v>
      </c>
      <c r="DN467">
        <v>102.196966666667</v>
      </c>
      <c r="DO467">
        <v>9.9962786666666706E-2</v>
      </c>
      <c r="DP467">
        <v>24.948073333333301</v>
      </c>
      <c r="DQ467">
        <v>24.328340000000001</v>
      </c>
      <c r="DR467">
        <v>25.287313333333302</v>
      </c>
      <c r="DS467">
        <v>0</v>
      </c>
      <c r="DT467">
        <v>0</v>
      </c>
      <c r="DU467">
        <v>5003.77066666667</v>
      </c>
      <c r="DV467">
        <v>0</v>
      </c>
      <c r="DW467">
        <v>47.280196666666598</v>
      </c>
      <c r="DX467" s="1">
        <v>24.980340000000002</v>
      </c>
      <c r="DY467">
        <v>0.90042529999999998</v>
      </c>
      <c r="DZ467">
        <v>9.957415E-2</v>
      </c>
      <c r="EA467">
        <v>0</v>
      </c>
      <c r="EB467">
        <v>2.7158333333333302</v>
      </c>
      <c r="EC467">
        <v>0</v>
      </c>
      <c r="ED467">
        <v>334.66216666666702</v>
      </c>
      <c r="EE467">
        <v>207.17349999999999</v>
      </c>
      <c r="EF467">
        <v>34.783266666666698</v>
      </c>
      <c r="EG467">
        <v>39.785200000000003</v>
      </c>
      <c r="EH467">
        <v>37.4268</v>
      </c>
      <c r="EI467">
        <v>38.889366666666703</v>
      </c>
      <c r="EJ467">
        <v>36.168333333333301</v>
      </c>
      <c r="EK467">
        <v>22.494</v>
      </c>
      <c r="EL467">
        <v>2.488</v>
      </c>
      <c r="EM467">
        <v>0</v>
      </c>
      <c r="EN467">
        <v>94</v>
      </c>
      <c r="EO467">
        <v>0</v>
      </c>
      <c r="EP467">
        <v>2.6162000000000001</v>
      </c>
      <c r="EQ467">
        <v>5.40923079918828</v>
      </c>
      <c r="ER467">
        <v>-5.16846163105311</v>
      </c>
      <c r="ES467">
        <v>334.88740000000001</v>
      </c>
      <c r="ET467">
        <v>15</v>
      </c>
      <c r="EU467">
        <v>0</v>
      </c>
      <c r="EV467" t="s">
        <v>249</v>
      </c>
      <c r="EW467">
        <v>1647517414.0999999</v>
      </c>
      <c r="EX467">
        <v>1647517416.0999999</v>
      </c>
      <c r="EY467">
        <v>0</v>
      </c>
      <c r="EZ467">
        <v>0.214</v>
      </c>
      <c r="FA467">
        <v>5.0000000000000001E-3</v>
      </c>
      <c r="FB467">
        <v>-8.3160000000000007</v>
      </c>
      <c r="FC467">
        <v>0.29899999999999999</v>
      </c>
      <c r="FD467">
        <v>600</v>
      </c>
      <c r="FE467">
        <v>21</v>
      </c>
      <c r="FF467">
        <v>0.45</v>
      </c>
      <c r="FG467">
        <v>0.14000000000000001</v>
      </c>
      <c r="FH467">
        <v>-6.5940373170731696</v>
      </c>
      <c r="FI467">
        <v>0.55550487804877202</v>
      </c>
      <c r="FJ467">
        <v>7.64511241929305E-2</v>
      </c>
      <c r="FK467">
        <v>0</v>
      </c>
      <c r="FL467">
        <v>2.5933823529411799</v>
      </c>
      <c r="FM467">
        <v>2.61902218315887</v>
      </c>
      <c r="FN467">
        <v>1.27926490874541</v>
      </c>
      <c r="FO467">
        <v>0</v>
      </c>
      <c r="FP467">
        <v>0.74752643902438998</v>
      </c>
      <c r="FQ467">
        <v>-4.3754236933797097E-2</v>
      </c>
      <c r="FR467">
        <v>4.6103358961739702E-3</v>
      </c>
      <c r="FS467">
        <v>1</v>
      </c>
      <c r="FT467">
        <v>1</v>
      </c>
      <c r="FU467">
        <v>3</v>
      </c>
      <c r="FV467" t="s">
        <v>267</v>
      </c>
      <c r="FW467">
        <v>100</v>
      </c>
      <c r="FX467">
        <v>100</v>
      </c>
      <c r="FY467">
        <v>-8.2089999999999996</v>
      </c>
      <c r="FZ467">
        <v>0.28139999999999998</v>
      </c>
      <c r="GA467">
        <v>-5.92640960197539</v>
      </c>
      <c r="GB467">
        <v>-6.1472255440131896E-3</v>
      </c>
      <c r="GC467">
        <v>4.0142174821260903E-6</v>
      </c>
      <c r="GD467">
        <v>-6.7765446843560096E-10</v>
      </c>
      <c r="GE467">
        <v>6.52635436892431E-2</v>
      </c>
      <c r="GF467">
        <v>2.6136340373434201E-2</v>
      </c>
      <c r="GG467">
        <v>-1.0886145581756801E-3</v>
      </c>
      <c r="GH467">
        <v>1.78115029288535E-5</v>
      </c>
      <c r="GI467">
        <v>0</v>
      </c>
      <c r="GJ467">
        <v>2010</v>
      </c>
      <c r="GK467">
        <v>2</v>
      </c>
      <c r="GL467">
        <v>26</v>
      </c>
      <c r="GM467">
        <v>14183.1</v>
      </c>
      <c r="GN467">
        <v>14183.1</v>
      </c>
      <c r="GO467">
        <v>1.71021</v>
      </c>
      <c r="GP467">
        <v>2.36572</v>
      </c>
      <c r="GQ467">
        <v>2.1484399999999999</v>
      </c>
      <c r="GR467">
        <v>2.6061999999999999</v>
      </c>
      <c r="GS467">
        <v>2.2497600000000002</v>
      </c>
      <c r="GT467">
        <v>2.4389599999999998</v>
      </c>
      <c r="GU467">
        <v>29.219000000000001</v>
      </c>
      <c r="GV467">
        <v>15.480399999999999</v>
      </c>
      <c r="GW467">
        <v>18</v>
      </c>
      <c r="GX467">
        <v>158.566</v>
      </c>
      <c r="GY467">
        <v>1243.22</v>
      </c>
      <c r="GZ467">
        <v>24.359500000000001</v>
      </c>
      <c r="HA467">
        <v>24.739599999999999</v>
      </c>
      <c r="HB467">
        <v>30.000399999999999</v>
      </c>
      <c r="HC467">
        <v>24.7241</v>
      </c>
      <c r="HD467">
        <v>24.6005</v>
      </c>
      <c r="HE467">
        <v>34.286099999999998</v>
      </c>
      <c r="HF467">
        <v>24.106100000000001</v>
      </c>
      <c r="HG467">
        <v>99.629400000000004</v>
      </c>
      <c r="HH467">
        <v>24.3779</v>
      </c>
      <c r="HI467">
        <v>550</v>
      </c>
      <c r="HJ467">
        <v>16.267700000000001</v>
      </c>
      <c r="HK467">
        <v>102.19</v>
      </c>
      <c r="HL467">
        <v>92.042400000000001</v>
      </c>
    </row>
    <row r="468" spans="2:220" x14ac:dyDescent="0.25">
      <c r="B468" t="s">
        <v>1108</v>
      </c>
      <c r="C468" t="s">
        <v>528</v>
      </c>
      <c r="D468">
        <v>2</v>
      </c>
      <c r="E468">
        <v>1648368490.0999999</v>
      </c>
      <c r="F468">
        <v>1450.0999999046301</v>
      </c>
      <c r="G468" t="s">
        <v>1616</v>
      </c>
      <c r="H468" t="s">
        <v>1617</v>
      </c>
      <c r="I468">
        <v>3</v>
      </c>
      <c r="K468">
        <v>13.519171669437833</v>
      </c>
      <c r="L468">
        <v>13.329287598366124</v>
      </c>
      <c r="M468">
        <v>0.4523950083689251</v>
      </c>
      <c r="N468">
        <v>1648368482.0999999</v>
      </c>
      <c r="O468">
        <v>4.3164488563199094E-4</v>
      </c>
      <c r="P468">
        <v>0.43164488563199094</v>
      </c>
      <c r="Q468" s="1">
        <v>5.8354813090937458</v>
      </c>
      <c r="R468">
        <v>540.69680645161304</v>
      </c>
      <c r="S468">
        <v>244.60853627972855</v>
      </c>
      <c r="T468">
        <v>25.022698106731976</v>
      </c>
      <c r="U468">
        <v>55.311614062563073</v>
      </c>
      <c r="V468">
        <v>3.2690357722409941E-2</v>
      </c>
      <c r="W468">
        <v>2.0947697847832507</v>
      </c>
      <c r="X468">
        <v>3.2409565658830734E-2</v>
      </c>
      <c r="Y468">
        <v>2.0281005468512775E-2</v>
      </c>
      <c r="Z468">
        <v>8.2701623715345143</v>
      </c>
      <c r="AA468">
        <v>24.912924107314545</v>
      </c>
      <c r="AB468">
        <v>24.406806451612901</v>
      </c>
      <c r="AC468">
        <v>3.0689487990959403</v>
      </c>
      <c r="AD468">
        <v>54.677826949633356</v>
      </c>
      <c r="AE468">
        <v>1.7385274533497455</v>
      </c>
      <c r="AF468">
        <v>3.1795840294662683</v>
      </c>
      <c r="AG468">
        <v>1.3304213457461949</v>
      </c>
      <c r="AH468">
        <v>-19.035539456370799</v>
      </c>
      <c r="AI468">
        <v>66.935524613288635</v>
      </c>
      <c r="AJ468">
        <v>6.7387962705317976</v>
      </c>
      <c r="AK468">
        <v>62.908943798984147</v>
      </c>
      <c r="AL468">
        <v>5.8274055270234637</v>
      </c>
      <c r="AM468">
        <v>0.4371880705565821</v>
      </c>
      <c r="AN468">
        <v>5.8354813090937458</v>
      </c>
      <c r="AO468">
        <v>559.10549915473302</v>
      </c>
      <c r="AP468">
        <v>550.01592727272703</v>
      </c>
      <c r="AQ468">
        <v>-2.31448789186317E-4</v>
      </c>
      <c r="AR468">
        <v>66.685731626607605</v>
      </c>
      <c r="AS468">
        <v>0.43164488563199094</v>
      </c>
      <c r="AT468">
        <v>16.3387574424242</v>
      </c>
      <c r="AU468">
        <v>16.9892721212121</v>
      </c>
      <c r="AV468">
        <v>-2.1904210439271198E-5</v>
      </c>
      <c r="AW468">
        <v>78.430000000000007</v>
      </c>
      <c r="AX468">
        <v>0</v>
      </c>
      <c r="AY468">
        <v>0</v>
      </c>
      <c r="AZ468">
        <v>1</v>
      </c>
      <c r="BA468">
        <v>0</v>
      </c>
      <c r="BB468">
        <v>26281.770633287171</v>
      </c>
      <c r="BC468" t="s">
        <v>1612</v>
      </c>
      <c r="BD468">
        <v>10209.299999999999</v>
      </c>
      <c r="BE468">
        <v>-1.3839999999999999</v>
      </c>
      <c r="BF468">
        <v>3.9904000000000002</v>
      </c>
      <c r="BG468">
        <v>1.3468323977546111</v>
      </c>
      <c r="BH468">
        <v>0.84153135291746495</v>
      </c>
      <c r="BI468" t="s">
        <v>1618</v>
      </c>
      <c r="BJ468">
        <v>10208.299999999999</v>
      </c>
      <c r="BK468">
        <v>2.7646000000000002</v>
      </c>
      <c r="BL468">
        <v>4.6303999999999998</v>
      </c>
      <c r="BM468">
        <v>0.40294574982722864</v>
      </c>
      <c r="BN468">
        <v>0.5</v>
      </c>
      <c r="BO468">
        <v>42.153145228774363</v>
      </c>
      <c r="BP468">
        <v>5.8354813090937458</v>
      </c>
      <c r="BQ468">
        <v>8.4927153558922761</v>
      </c>
      <c r="BR468">
        <v>0.11847158566870916</v>
      </c>
      <c r="BS468">
        <v>-0.13821700069108495</v>
      </c>
      <c r="BT468">
        <v>-1.320688650802339</v>
      </c>
      <c r="BU468" t="s">
        <v>247</v>
      </c>
      <c r="BV468">
        <v>0</v>
      </c>
      <c r="BW468">
        <v>-1.320688650802339</v>
      </c>
      <c r="BX468">
        <v>1.2852212877510234</v>
      </c>
      <c r="BY468">
        <v>0.3135224678174553</v>
      </c>
      <c r="BZ468">
        <v>-0.12050260164708713</v>
      </c>
      <c r="CA468">
        <v>0.31022213354615585</v>
      </c>
      <c r="CB468">
        <v>-0.11908306043465312</v>
      </c>
      <c r="CC468">
        <v>-0.14977413188817723</v>
      </c>
      <c r="CD468">
        <v>1.1497741318881771</v>
      </c>
      <c r="CE468">
        <v>311</v>
      </c>
      <c r="CF468">
        <v>300</v>
      </c>
      <c r="CG468">
        <v>300</v>
      </c>
      <c r="CH468">
        <v>300</v>
      </c>
      <c r="CI468">
        <v>10208.299999999999</v>
      </c>
      <c r="CJ468">
        <v>2.95</v>
      </c>
      <c r="CK468">
        <v>-8.4661900000000002E-3</v>
      </c>
      <c r="CL468">
        <v>1.69</v>
      </c>
      <c r="CM468" t="s">
        <v>247</v>
      </c>
      <c r="CN468" t="s">
        <v>247</v>
      </c>
      <c r="CO468" t="s">
        <v>247</v>
      </c>
      <c r="CP468" t="s">
        <v>247</v>
      </c>
      <c r="CQ468" t="s">
        <v>247</v>
      </c>
      <c r="CR468" t="s">
        <v>247</v>
      </c>
      <c r="CS468" t="s">
        <v>247</v>
      </c>
      <c r="CT468" t="s">
        <v>247</v>
      </c>
      <c r="CU468" t="s">
        <v>247</v>
      </c>
      <c r="CV468" t="s">
        <v>247</v>
      </c>
      <c r="CW468">
        <v>50.003700000000002</v>
      </c>
      <c r="CX468">
        <v>42.153145228774363</v>
      </c>
      <c r="CY468">
        <v>0.84300052253681945</v>
      </c>
      <c r="CZ468">
        <v>0.16539100849606159</v>
      </c>
      <c r="DA468">
        <v>4.5999999999999996</v>
      </c>
      <c r="DB468">
        <v>0.5</v>
      </c>
      <c r="DC468" t="s">
        <v>248</v>
      </c>
      <c r="DD468">
        <v>2</v>
      </c>
      <c r="DE468" t="b">
        <v>1</v>
      </c>
      <c r="DF468">
        <v>1648368482.0999999</v>
      </c>
      <c r="DG468">
        <v>540.69680645161304</v>
      </c>
      <c r="DH468">
        <v>549.98987096774204</v>
      </c>
      <c r="DI468">
        <v>16.994916129032301</v>
      </c>
      <c r="DJ468">
        <v>16.336290322580599</v>
      </c>
      <c r="DK468">
        <v>548.9</v>
      </c>
      <c r="DL468">
        <v>16.7137483870968</v>
      </c>
      <c r="DM468">
        <v>300.15332258064501</v>
      </c>
      <c r="DN468">
        <v>102.196903225806</v>
      </c>
      <c r="DO468">
        <v>0.100009577419355</v>
      </c>
      <c r="DP468">
        <v>24.999506451612898</v>
      </c>
      <c r="DQ468">
        <v>24.406806451612901</v>
      </c>
      <c r="DR468">
        <v>25.4436161290323</v>
      </c>
      <c r="DS468">
        <v>0</v>
      </c>
      <c r="DT468">
        <v>0</v>
      </c>
      <c r="DU468">
        <v>5003.79</v>
      </c>
      <c r="DV468">
        <v>0</v>
      </c>
      <c r="DW468">
        <v>47.729900000000001</v>
      </c>
      <c r="DX468" s="1">
        <v>50.003700000000002</v>
      </c>
      <c r="DY468">
        <v>0.89999825806451605</v>
      </c>
      <c r="DZ468">
        <v>0.10000178064516101</v>
      </c>
      <c r="EA468">
        <v>0</v>
      </c>
      <c r="EB468">
        <v>2.9241935483871</v>
      </c>
      <c r="EC468">
        <v>0</v>
      </c>
      <c r="ED468">
        <v>703.91548387096805</v>
      </c>
      <c r="EE468">
        <v>414.65741935483902</v>
      </c>
      <c r="EF468">
        <v>35.251612903225798</v>
      </c>
      <c r="EG468">
        <v>40.846451612903202</v>
      </c>
      <c r="EH468">
        <v>38.074516129032297</v>
      </c>
      <c r="EI468">
        <v>40.344387096774199</v>
      </c>
      <c r="EJ468">
        <v>36.5783225806451</v>
      </c>
      <c r="EK468">
        <v>45.002903225806499</v>
      </c>
      <c r="EL468">
        <v>5.0012903225806502</v>
      </c>
      <c r="EM468">
        <v>0</v>
      </c>
      <c r="EN468">
        <v>86.599999904632597</v>
      </c>
      <c r="EO468">
        <v>0</v>
      </c>
      <c r="EP468">
        <v>2.7646000000000002</v>
      </c>
      <c r="EQ468">
        <v>0.34307690194606599</v>
      </c>
      <c r="ER468">
        <v>-20.765384647494699</v>
      </c>
      <c r="ES468">
        <v>703.72540000000004</v>
      </c>
      <c r="ET468">
        <v>15</v>
      </c>
      <c r="EU468">
        <v>0</v>
      </c>
      <c r="EV468" t="s">
        <v>249</v>
      </c>
      <c r="EW468">
        <v>1647517414.0999999</v>
      </c>
      <c r="EX468">
        <v>1647517416.0999999</v>
      </c>
      <c r="EY468">
        <v>0</v>
      </c>
      <c r="EZ468">
        <v>0.214</v>
      </c>
      <c r="FA468">
        <v>5.0000000000000001E-3</v>
      </c>
      <c r="FB468">
        <v>-8.3160000000000007</v>
      </c>
      <c r="FC468">
        <v>0.29899999999999999</v>
      </c>
      <c r="FD468">
        <v>600</v>
      </c>
      <c r="FE468">
        <v>21</v>
      </c>
      <c r="FF468">
        <v>0.45</v>
      </c>
      <c r="FG468">
        <v>0.14000000000000001</v>
      </c>
      <c r="FH468">
        <v>-9.2729712195122005</v>
      </c>
      <c r="FI468">
        <v>-0.26741958188154202</v>
      </c>
      <c r="FJ468">
        <v>4.6508275381921003E-2</v>
      </c>
      <c r="FK468">
        <v>1</v>
      </c>
      <c r="FL468">
        <v>2.7982352941176498</v>
      </c>
      <c r="FM468">
        <v>0.11352179041468501</v>
      </c>
      <c r="FN468">
        <v>1.1235879257938</v>
      </c>
      <c r="FO468">
        <v>1</v>
      </c>
      <c r="FP468">
        <v>0.661180585365854</v>
      </c>
      <c r="FQ468">
        <v>-6.5734076655051293E-2</v>
      </c>
      <c r="FR468">
        <v>6.5221290851752104E-3</v>
      </c>
      <c r="FS468">
        <v>1</v>
      </c>
      <c r="FT468">
        <v>3</v>
      </c>
      <c r="FU468">
        <v>3</v>
      </c>
      <c r="FV468" t="s">
        <v>254</v>
      </c>
      <c r="FW468">
        <v>100</v>
      </c>
      <c r="FX468">
        <v>100</v>
      </c>
      <c r="FY468">
        <v>-8.2029999999999994</v>
      </c>
      <c r="FZ468">
        <v>0.28120000000000001</v>
      </c>
      <c r="GA468">
        <v>-5.92640960197539</v>
      </c>
      <c r="GB468">
        <v>-6.1472255440131896E-3</v>
      </c>
      <c r="GC468">
        <v>4.0142174821260903E-6</v>
      </c>
      <c r="GD468">
        <v>-6.7765446843560096E-10</v>
      </c>
      <c r="GE468">
        <v>6.52635436892431E-2</v>
      </c>
      <c r="GF468">
        <v>2.6136340373434201E-2</v>
      </c>
      <c r="GG468">
        <v>-1.0886145581756801E-3</v>
      </c>
      <c r="GH468">
        <v>1.78115029288535E-5</v>
      </c>
      <c r="GI468">
        <v>0</v>
      </c>
      <c r="GJ468">
        <v>2010</v>
      </c>
      <c r="GK468">
        <v>2</v>
      </c>
      <c r="GL468">
        <v>26</v>
      </c>
      <c r="GM468">
        <v>14184.6</v>
      </c>
      <c r="GN468">
        <v>14184.6</v>
      </c>
      <c r="GO468">
        <v>1.71143</v>
      </c>
      <c r="GP468">
        <v>2.3718300000000001</v>
      </c>
      <c r="GQ468">
        <v>2.1484399999999999</v>
      </c>
      <c r="GR468">
        <v>2.6061999999999999</v>
      </c>
      <c r="GS468">
        <v>2.2497600000000002</v>
      </c>
      <c r="GT468">
        <v>2.4523899999999998</v>
      </c>
      <c r="GU468">
        <v>29.346399999999999</v>
      </c>
      <c r="GV468">
        <v>15.445399999999999</v>
      </c>
      <c r="GW468">
        <v>18</v>
      </c>
      <c r="GX468">
        <v>158.41900000000001</v>
      </c>
      <c r="GY468">
        <v>1241.18</v>
      </c>
      <c r="GZ468">
        <v>24.1447</v>
      </c>
      <c r="HA468">
        <v>24.796800000000001</v>
      </c>
      <c r="HB468">
        <v>30.000299999999999</v>
      </c>
      <c r="HC468">
        <v>24.7818</v>
      </c>
      <c r="HD468">
        <v>24.659500000000001</v>
      </c>
      <c r="HE468">
        <v>34.290900000000001</v>
      </c>
      <c r="HF468">
        <v>24.089200000000002</v>
      </c>
      <c r="HG468">
        <v>99.629400000000004</v>
      </c>
      <c r="HH468">
        <v>24.131900000000002</v>
      </c>
      <c r="HI468">
        <v>550</v>
      </c>
      <c r="HJ468">
        <v>16.429200000000002</v>
      </c>
      <c r="HK468">
        <v>102.175</v>
      </c>
      <c r="HL468">
        <v>92.034499999999994</v>
      </c>
    </row>
    <row r="469" spans="2:220" x14ac:dyDescent="0.25">
      <c r="B469" t="s">
        <v>1108</v>
      </c>
      <c r="C469" t="s">
        <v>528</v>
      </c>
      <c r="D469">
        <v>2</v>
      </c>
      <c r="E469">
        <v>1648368584.0999999</v>
      </c>
      <c r="F469">
        <v>1544.0999999046301</v>
      </c>
      <c r="G469" t="s">
        <v>1619</v>
      </c>
      <c r="H469" t="s">
        <v>1620</v>
      </c>
      <c r="I469">
        <v>3</v>
      </c>
      <c r="K469">
        <v>20.512764810977227</v>
      </c>
      <c r="L469">
        <v>20.80892433407821</v>
      </c>
      <c r="M469">
        <v>0.18386085653050299</v>
      </c>
      <c r="N469">
        <v>1648368576.3499999</v>
      </c>
      <c r="O469">
        <v>3.0872354583533836E-4</v>
      </c>
      <c r="P469">
        <v>0.30872354583533834</v>
      </c>
      <c r="Q469" s="1">
        <v>6.3327734873312433</v>
      </c>
      <c r="R469">
        <v>539.83536666666703</v>
      </c>
      <c r="S469">
        <v>99.25459290079155</v>
      </c>
      <c r="T469">
        <v>10.153234087300001</v>
      </c>
      <c r="U469">
        <v>55.222380004607189</v>
      </c>
      <c r="V469">
        <v>2.3480720082683947E-2</v>
      </c>
      <c r="W469">
        <v>2.093683783601481</v>
      </c>
      <c r="X469">
        <v>2.333539934213447E-2</v>
      </c>
      <c r="Y469">
        <v>1.4597605999851495E-2</v>
      </c>
      <c r="Z469">
        <v>12.405151797703471</v>
      </c>
      <c r="AA469">
        <v>24.975377226723992</v>
      </c>
      <c r="AB469">
        <v>24.421853333333299</v>
      </c>
      <c r="AC469">
        <v>3.0717153070971244</v>
      </c>
      <c r="AD469">
        <v>55.094345578729467</v>
      </c>
      <c r="AE469">
        <v>1.7502680203863916</v>
      </c>
      <c r="AF469">
        <v>3.1768559949319481</v>
      </c>
      <c r="AG469">
        <v>1.3214472867107327</v>
      </c>
      <c r="AH469">
        <v>-13.614708371338422</v>
      </c>
      <c r="AI469">
        <v>63.577416087584183</v>
      </c>
      <c r="AJ469">
        <v>6.4040560141983827</v>
      </c>
      <c r="AK469">
        <v>68.771915528147616</v>
      </c>
      <c r="AL469">
        <v>6.446798013564611</v>
      </c>
      <c r="AM469">
        <v>0.30980928711470518</v>
      </c>
      <c r="AN469">
        <v>6.3327734873312433</v>
      </c>
      <c r="AO469">
        <v>559.30245150719497</v>
      </c>
      <c r="AP469">
        <v>549.28056363636404</v>
      </c>
      <c r="AQ469">
        <v>1.5992653961677299E-2</v>
      </c>
      <c r="AR469">
        <v>66.685731626607605</v>
      </c>
      <c r="AS469">
        <v>0.30872354583533834</v>
      </c>
      <c r="AT469">
        <v>16.646435207272699</v>
      </c>
      <c r="AU469">
        <v>17.111707272727301</v>
      </c>
      <c r="AV469">
        <v>3.46681724074013E-6</v>
      </c>
      <c r="AW469">
        <v>78.430000000000007</v>
      </c>
      <c r="AX469">
        <v>0</v>
      </c>
      <c r="AY469">
        <v>0</v>
      </c>
      <c r="AZ469">
        <v>1</v>
      </c>
      <c r="BA469">
        <v>0</v>
      </c>
      <c r="BB469">
        <v>26258.874245984662</v>
      </c>
      <c r="BC469" t="s">
        <v>1612</v>
      </c>
      <c r="BD469">
        <v>10209.299999999999</v>
      </c>
      <c r="BE469">
        <v>-1.3839999999999999</v>
      </c>
      <c r="BF469">
        <v>3.9904000000000002</v>
      </c>
      <c r="BG469">
        <v>1.3468323977546111</v>
      </c>
      <c r="BH469">
        <v>0.84153135291746495</v>
      </c>
      <c r="BI469" t="s">
        <v>1621</v>
      </c>
      <c r="BJ469">
        <v>10207.700000000001</v>
      </c>
      <c r="BK469">
        <v>2.5990000000000002</v>
      </c>
      <c r="BL469">
        <v>4.3188000000000004</v>
      </c>
      <c r="BM469">
        <v>0.39821246642585906</v>
      </c>
      <c r="BN469">
        <v>0.5</v>
      </c>
      <c r="BO469">
        <v>63.226565345960353</v>
      </c>
      <c r="BP469">
        <v>6.3327734873312433</v>
      </c>
      <c r="BQ469">
        <v>12.588803265025311</v>
      </c>
      <c r="BR469">
        <v>8.6850236200037761E-2</v>
      </c>
      <c r="BS469">
        <v>-7.6039640640918824E-2</v>
      </c>
      <c r="BT469">
        <v>-1.3484376394530651</v>
      </c>
      <c r="BU469" t="s">
        <v>247</v>
      </c>
      <c r="BV469">
        <v>0</v>
      </c>
      <c r="BW469">
        <v>-1.3484376394530651</v>
      </c>
      <c r="BX469">
        <v>1.3122250716525574</v>
      </c>
      <c r="BY469">
        <v>0.3034635406899886</v>
      </c>
      <c r="BZ469">
        <v>-6.1511516584280883E-2</v>
      </c>
      <c r="CA469">
        <v>0.30157115802763557</v>
      </c>
      <c r="CB469">
        <v>-6.1104495385531456E-2</v>
      </c>
      <c r="CC469">
        <v>-0.15744581010699399</v>
      </c>
      <c r="CD469">
        <v>1.157445810106994</v>
      </c>
      <c r="CE469">
        <v>312</v>
      </c>
      <c r="CF469">
        <v>300</v>
      </c>
      <c r="CG469">
        <v>300</v>
      </c>
      <c r="CH469">
        <v>300</v>
      </c>
      <c r="CI469">
        <v>10207.700000000001</v>
      </c>
      <c r="CJ469">
        <v>2.42</v>
      </c>
      <c r="CK469">
        <v>-8.4434499999999999E-3</v>
      </c>
      <c r="CL469">
        <v>1.45</v>
      </c>
      <c r="CM469" t="s">
        <v>247</v>
      </c>
      <c r="CN469" t="s">
        <v>247</v>
      </c>
      <c r="CO469" t="s">
        <v>247</v>
      </c>
      <c r="CP469" t="s">
        <v>247</v>
      </c>
      <c r="CQ469" t="s">
        <v>247</v>
      </c>
      <c r="CR469" t="s">
        <v>247</v>
      </c>
      <c r="CS469" t="s">
        <v>247</v>
      </c>
      <c r="CT469" t="s">
        <v>247</v>
      </c>
      <c r="CU469" t="s">
        <v>247</v>
      </c>
      <c r="CV469" t="s">
        <v>247</v>
      </c>
      <c r="CW469">
        <v>75.001450000000006</v>
      </c>
      <c r="CX469">
        <v>63.226565345960353</v>
      </c>
      <c r="CY469">
        <v>0.84300457319105626</v>
      </c>
      <c r="CZ469">
        <v>0.16539882625873861</v>
      </c>
      <c r="DA469">
        <v>4.5999999999999996</v>
      </c>
      <c r="DB469">
        <v>0.5</v>
      </c>
      <c r="DC469" t="s">
        <v>248</v>
      </c>
      <c r="DD469">
        <v>2</v>
      </c>
      <c r="DE469" t="b">
        <v>1</v>
      </c>
      <c r="DF469">
        <v>1648368576.3499999</v>
      </c>
      <c r="DG469">
        <v>539.83536666666703</v>
      </c>
      <c r="DH469">
        <v>549.97763333333296</v>
      </c>
      <c r="DI469">
        <v>17.110029999999998</v>
      </c>
      <c r="DJ469">
        <v>16.643083333333301</v>
      </c>
      <c r="DK469">
        <v>548.03660000000002</v>
      </c>
      <c r="DL469">
        <v>16.828343333333301</v>
      </c>
      <c r="DM469">
        <v>299.97833333333301</v>
      </c>
      <c r="DN469">
        <v>102.194866666667</v>
      </c>
      <c r="DO469">
        <v>9.9987309999999996E-2</v>
      </c>
      <c r="DP469">
        <v>24.985109999999999</v>
      </c>
      <c r="DQ469">
        <v>24.421853333333299</v>
      </c>
      <c r="DR469">
        <v>25.1998933333333</v>
      </c>
      <c r="DS469">
        <v>0</v>
      </c>
      <c r="DT469">
        <v>0</v>
      </c>
      <c r="DU469">
        <v>4999.8959999999997</v>
      </c>
      <c r="DV469">
        <v>0</v>
      </c>
      <c r="DW469">
        <v>47.693053333333303</v>
      </c>
      <c r="DX469" s="1">
        <v>75.001450000000006</v>
      </c>
      <c r="DY469">
        <v>0.899847966666667</v>
      </c>
      <c r="DZ469">
        <v>0.100152093333333</v>
      </c>
      <c r="EA469">
        <v>0</v>
      </c>
      <c r="EB469">
        <v>2.6118333333333301</v>
      </c>
      <c r="EC469">
        <v>0</v>
      </c>
      <c r="ED469">
        <v>1116.81766666667</v>
      </c>
      <c r="EE469">
        <v>621.92750000000001</v>
      </c>
      <c r="EF469">
        <v>35.597633333333299</v>
      </c>
      <c r="EG469">
        <v>41.585099999999997</v>
      </c>
      <c r="EH469">
        <v>38.522733333333299</v>
      </c>
      <c r="EI469">
        <v>41.314266666666697</v>
      </c>
      <c r="EJ469">
        <v>37.106033333333301</v>
      </c>
      <c r="EK469">
        <v>67.490666666666698</v>
      </c>
      <c r="EL469">
        <v>7.5116666666666703</v>
      </c>
      <c r="EM469">
        <v>0</v>
      </c>
      <c r="EN469">
        <v>92.599999904632597</v>
      </c>
      <c r="EO469">
        <v>0</v>
      </c>
      <c r="EP469">
        <v>2.5990000000000002</v>
      </c>
      <c r="EQ469">
        <v>2.8353845949803</v>
      </c>
      <c r="ER469">
        <v>4.6276921579474104</v>
      </c>
      <c r="ES469">
        <v>1116.8904</v>
      </c>
      <c r="ET469">
        <v>15</v>
      </c>
      <c r="EU469">
        <v>0</v>
      </c>
      <c r="EV469" t="s">
        <v>249</v>
      </c>
      <c r="EW469">
        <v>1647517414.0999999</v>
      </c>
      <c r="EX469">
        <v>1647517416.0999999</v>
      </c>
      <c r="EY469">
        <v>0</v>
      </c>
      <c r="EZ469">
        <v>0.214</v>
      </c>
      <c r="FA469">
        <v>5.0000000000000001E-3</v>
      </c>
      <c r="FB469">
        <v>-8.3160000000000007</v>
      </c>
      <c r="FC469">
        <v>0.29899999999999999</v>
      </c>
      <c r="FD469">
        <v>600</v>
      </c>
      <c r="FE469">
        <v>21</v>
      </c>
      <c r="FF469">
        <v>0.45</v>
      </c>
      <c r="FG469">
        <v>0.14000000000000001</v>
      </c>
      <c r="FH469">
        <v>-10.1605075</v>
      </c>
      <c r="FI469">
        <v>0.34557636022516403</v>
      </c>
      <c r="FJ469">
        <v>5.2527256674511198E-2</v>
      </c>
      <c r="FK469">
        <v>1</v>
      </c>
      <c r="FL469">
        <v>2.5626470588235302</v>
      </c>
      <c r="FM469">
        <v>7.9602767941622604E-2</v>
      </c>
      <c r="FN469">
        <v>0.88045796513729302</v>
      </c>
      <c r="FO469">
        <v>1</v>
      </c>
      <c r="FP469">
        <v>0.46823484999999998</v>
      </c>
      <c r="FQ469">
        <v>-2.6483347091932799E-2</v>
      </c>
      <c r="FR469">
        <v>2.6112455892734398E-3</v>
      </c>
      <c r="FS469">
        <v>1</v>
      </c>
      <c r="FT469">
        <v>3</v>
      </c>
      <c r="FU469">
        <v>3</v>
      </c>
      <c r="FV469" t="s">
        <v>254</v>
      </c>
      <c r="FW469">
        <v>100</v>
      </c>
      <c r="FX469">
        <v>100</v>
      </c>
      <c r="FY469">
        <v>-8.2010000000000005</v>
      </c>
      <c r="FZ469">
        <v>0.28170000000000001</v>
      </c>
      <c r="GA469">
        <v>-5.92640960197539</v>
      </c>
      <c r="GB469">
        <v>-6.1472255440131896E-3</v>
      </c>
      <c r="GC469">
        <v>4.0142174821260903E-6</v>
      </c>
      <c r="GD469">
        <v>-6.7765446843560096E-10</v>
      </c>
      <c r="GE469">
        <v>6.52635436892431E-2</v>
      </c>
      <c r="GF469">
        <v>2.6136340373434201E-2</v>
      </c>
      <c r="GG469">
        <v>-1.0886145581756801E-3</v>
      </c>
      <c r="GH469">
        <v>1.78115029288535E-5</v>
      </c>
      <c r="GI469">
        <v>0</v>
      </c>
      <c r="GJ469">
        <v>2010</v>
      </c>
      <c r="GK469">
        <v>2</v>
      </c>
      <c r="GL469">
        <v>26</v>
      </c>
      <c r="GM469">
        <v>14186.2</v>
      </c>
      <c r="GN469">
        <v>14186.1</v>
      </c>
      <c r="GO469">
        <v>1.71265</v>
      </c>
      <c r="GP469">
        <v>2.3754900000000001</v>
      </c>
      <c r="GQ469">
        <v>2.1484399999999999</v>
      </c>
      <c r="GR469">
        <v>2.6061999999999999</v>
      </c>
      <c r="GS469">
        <v>2.2497600000000002</v>
      </c>
      <c r="GT469">
        <v>2.4560499999999998</v>
      </c>
      <c r="GU469">
        <v>29.4527</v>
      </c>
      <c r="GV469">
        <v>15.410399999999999</v>
      </c>
      <c r="GW469">
        <v>18</v>
      </c>
      <c r="GX469">
        <v>158.49600000000001</v>
      </c>
      <c r="GY469">
        <v>1245.75</v>
      </c>
      <c r="GZ469">
        <v>23.9923</v>
      </c>
      <c r="HA469">
        <v>24.854399999999998</v>
      </c>
      <c r="HB469">
        <v>30.000299999999999</v>
      </c>
      <c r="HC469">
        <v>24.840499999999999</v>
      </c>
      <c r="HD469">
        <v>24.718499999999999</v>
      </c>
      <c r="HE469">
        <v>34.305100000000003</v>
      </c>
      <c r="HF469">
        <v>22.459099999999999</v>
      </c>
      <c r="HG469">
        <v>99.629400000000004</v>
      </c>
      <c r="HH469">
        <v>23.9954</v>
      </c>
      <c r="HI469">
        <v>550</v>
      </c>
      <c r="HJ469">
        <v>16.598600000000001</v>
      </c>
      <c r="HK469">
        <v>102.161</v>
      </c>
      <c r="HL469">
        <v>92.022599999999997</v>
      </c>
    </row>
    <row r="470" spans="2:220" x14ac:dyDescent="0.25">
      <c r="B470" t="s">
        <v>1108</v>
      </c>
      <c r="C470" t="s">
        <v>528</v>
      </c>
      <c r="D470">
        <v>2</v>
      </c>
      <c r="E470">
        <v>1648368632.0999999</v>
      </c>
      <c r="F470">
        <v>1592.0999999046301</v>
      </c>
      <c r="G470" t="s">
        <v>1622</v>
      </c>
      <c r="H470" t="s">
        <v>1623</v>
      </c>
      <c r="I470">
        <v>3</v>
      </c>
      <c r="K470">
        <v>22.966004702426297</v>
      </c>
      <c r="L470">
        <v>22.525743593762456</v>
      </c>
      <c r="M470">
        <v>7.9318274657273785E-2</v>
      </c>
      <c r="N470">
        <v>1648368624.3499999</v>
      </c>
      <c r="O470">
        <v>2.6254493062912294E-4</v>
      </c>
      <c r="P470">
        <v>0.26254493062912293</v>
      </c>
      <c r="Q470" s="1">
        <v>6.0296081114266231</v>
      </c>
      <c r="R470">
        <v>540.40930000000003</v>
      </c>
      <c r="S470">
        <v>42.864333284745065</v>
      </c>
      <c r="T470">
        <v>4.3846793063756078</v>
      </c>
      <c r="U470">
        <v>55.279559790242061</v>
      </c>
      <c r="V470">
        <v>1.9724135012098735E-2</v>
      </c>
      <c r="W470">
        <v>2.0939010748682101</v>
      </c>
      <c r="X470">
        <v>1.9621494153460057E-2</v>
      </c>
      <c r="Y470">
        <v>1.2272611095904138E-2</v>
      </c>
      <c r="Z470">
        <v>16.540185485236925</v>
      </c>
      <c r="AA470">
        <v>25.040062358814005</v>
      </c>
      <c r="AB470">
        <v>24.480586666666699</v>
      </c>
      <c r="AC470">
        <v>3.0825348454743056</v>
      </c>
      <c r="AD470">
        <v>54.914662326039988</v>
      </c>
      <c r="AE470">
        <v>1.7461237858486784</v>
      </c>
      <c r="AF470">
        <v>3.1797041298033872</v>
      </c>
      <c r="AG470">
        <v>1.3364110596256271</v>
      </c>
      <c r="AH470">
        <v>-11.578231440744322</v>
      </c>
      <c r="AI470">
        <v>58.650502679455244</v>
      </c>
      <c r="AJ470">
        <v>5.9093574303990328</v>
      </c>
      <c r="AK470">
        <v>69.521814154346885</v>
      </c>
      <c r="AL470">
        <v>6.110086275757431</v>
      </c>
      <c r="AM470">
        <v>0.27124903780975995</v>
      </c>
      <c r="AN470">
        <v>6.0296081114266231</v>
      </c>
      <c r="AO470">
        <v>559.29922123161202</v>
      </c>
      <c r="AP470">
        <v>549.86932121212101</v>
      </c>
      <c r="AQ470">
        <v>3.2712713863112201E-3</v>
      </c>
      <c r="AR470">
        <v>66.685731626607605</v>
      </c>
      <c r="AS470">
        <v>0.26254493062912293</v>
      </c>
      <c r="AT470">
        <v>16.664159544242398</v>
      </c>
      <c r="AU470">
        <v>17.0599254545455</v>
      </c>
      <c r="AV470">
        <v>-1.42958840101429E-5</v>
      </c>
      <c r="AW470">
        <v>78.430000000000007</v>
      </c>
      <c r="AX470">
        <v>0</v>
      </c>
      <c r="AY470">
        <v>0</v>
      </c>
      <c r="AZ470">
        <v>1</v>
      </c>
      <c r="BA470">
        <v>0</v>
      </c>
      <c r="BB470">
        <v>26262.514712079523</v>
      </c>
      <c r="BC470" t="s">
        <v>1612</v>
      </c>
      <c r="BD470">
        <v>10209.299999999999</v>
      </c>
      <c r="BE470">
        <v>-1.3839999999999999</v>
      </c>
      <c r="BF470">
        <v>3.9904000000000002</v>
      </c>
      <c r="BG470">
        <v>1.3468323977546111</v>
      </c>
      <c r="BH470">
        <v>0.84153135291746495</v>
      </c>
      <c r="BI470" t="s">
        <v>1624</v>
      </c>
      <c r="BJ470">
        <v>10205.299999999999</v>
      </c>
      <c r="BK470">
        <v>2.5484</v>
      </c>
      <c r="BL470">
        <v>4.3103999999999996</v>
      </c>
      <c r="BM470">
        <v>0.40877876763177423</v>
      </c>
      <c r="BN470">
        <v>0.5</v>
      </c>
      <c r="BO470">
        <v>84.30769504934554</v>
      </c>
      <c r="BP470">
        <v>6.0296081114266231</v>
      </c>
      <c r="BQ470">
        <v>17.231597842073452</v>
      </c>
      <c r="BR470">
        <v>6.1537404805961801E-2</v>
      </c>
      <c r="BS470">
        <v>-7.4239049740163196E-2</v>
      </c>
      <c r="BT470">
        <v>-1.3492586045286044</v>
      </c>
      <c r="BU470" t="s">
        <v>247</v>
      </c>
      <c r="BV470">
        <v>0</v>
      </c>
      <c r="BW470">
        <v>-1.3492586045286044</v>
      </c>
      <c r="BX470">
        <v>1.31302398954357</v>
      </c>
      <c r="BY470">
        <v>0.31132619882586676</v>
      </c>
      <c r="BZ470">
        <v>-5.9928924993183079E-2</v>
      </c>
      <c r="CA470">
        <v>0.30942680528238264</v>
      </c>
      <c r="CB470">
        <v>-5.9541530217326478E-2</v>
      </c>
      <c r="CC470">
        <v>-0.1648326607208381</v>
      </c>
      <c r="CD470">
        <v>1.1648326607208381</v>
      </c>
      <c r="CE470">
        <v>313</v>
      </c>
      <c r="CF470">
        <v>300</v>
      </c>
      <c r="CG470">
        <v>300</v>
      </c>
      <c r="CH470">
        <v>300</v>
      </c>
      <c r="CI470">
        <v>10205.299999999999</v>
      </c>
      <c r="CJ470">
        <v>3.08</v>
      </c>
      <c r="CK470">
        <v>-8.4196300000000009E-3</v>
      </c>
      <c r="CL470">
        <v>1.21</v>
      </c>
      <c r="CM470" t="s">
        <v>247</v>
      </c>
      <c r="CN470" t="s">
        <v>247</v>
      </c>
      <c r="CO470" t="s">
        <v>247</v>
      </c>
      <c r="CP470" t="s">
        <v>247</v>
      </c>
      <c r="CQ470" t="s">
        <v>247</v>
      </c>
      <c r="CR470" t="s">
        <v>247</v>
      </c>
      <c r="CS470" t="s">
        <v>247</v>
      </c>
      <c r="CT470" t="s">
        <v>247</v>
      </c>
      <c r="CU470" t="s">
        <v>247</v>
      </c>
      <c r="CV470" t="s">
        <v>247</v>
      </c>
      <c r="CW470">
        <v>100.00935</v>
      </c>
      <c r="CX470">
        <v>84.30769504934554</v>
      </c>
      <c r="CY470">
        <v>0.84299813016828473</v>
      </c>
      <c r="CZ470">
        <v>0.16538639122478974</v>
      </c>
      <c r="DA470">
        <v>4.5999999999999996</v>
      </c>
      <c r="DB470">
        <v>0.5</v>
      </c>
      <c r="DC470" t="s">
        <v>248</v>
      </c>
      <c r="DD470">
        <v>2</v>
      </c>
      <c r="DE470" t="b">
        <v>1</v>
      </c>
      <c r="DF470">
        <v>1648368624.3499999</v>
      </c>
      <c r="DG470">
        <v>540.40930000000003</v>
      </c>
      <c r="DH470">
        <v>550.00070000000005</v>
      </c>
      <c r="DI470">
        <v>17.069990000000001</v>
      </c>
      <c r="DJ470">
        <v>16.661266666666702</v>
      </c>
      <c r="DK470">
        <v>548.61189999999999</v>
      </c>
      <c r="DL470">
        <v>16.78848</v>
      </c>
      <c r="DM470">
        <v>300.06766666666698</v>
      </c>
      <c r="DN470">
        <v>102.192033333333</v>
      </c>
      <c r="DO470">
        <v>9.9988270000000004E-2</v>
      </c>
      <c r="DP470">
        <v>25.000139999999998</v>
      </c>
      <c r="DQ470">
        <v>24.480586666666699</v>
      </c>
      <c r="DR470">
        <v>25.57612</v>
      </c>
      <c r="DS470">
        <v>0</v>
      </c>
      <c r="DT470">
        <v>0</v>
      </c>
      <c r="DU470">
        <v>5000.8336666666701</v>
      </c>
      <c r="DV470">
        <v>0</v>
      </c>
      <c r="DW470">
        <v>47.764846666666699</v>
      </c>
      <c r="DX470" s="1">
        <v>100.00935</v>
      </c>
      <c r="DY470">
        <v>0.90006063333333297</v>
      </c>
      <c r="DZ470">
        <v>9.9939280000000005E-2</v>
      </c>
      <c r="EA470">
        <v>0</v>
      </c>
      <c r="EB470">
        <v>2.3513333333333302</v>
      </c>
      <c r="EC470">
        <v>0</v>
      </c>
      <c r="ED470">
        <v>1494.7043333333299</v>
      </c>
      <c r="EE470">
        <v>829.34466666666697</v>
      </c>
      <c r="EF470">
        <v>35.868600000000001</v>
      </c>
      <c r="EG470">
        <v>41.883099999999999</v>
      </c>
      <c r="EH470">
        <v>38.774833333333298</v>
      </c>
      <c r="EI470">
        <v>41.708066666666703</v>
      </c>
      <c r="EJ470">
        <v>37.368600000000001</v>
      </c>
      <c r="EK470">
        <v>90.014333333333298</v>
      </c>
      <c r="EL470">
        <v>9.9946666666666708</v>
      </c>
      <c r="EM470">
        <v>0</v>
      </c>
      <c r="EN470">
        <v>47</v>
      </c>
      <c r="EO470">
        <v>0</v>
      </c>
      <c r="EP470">
        <v>2.5484</v>
      </c>
      <c r="EQ470">
        <v>-0.28692306171037502</v>
      </c>
      <c r="ER470">
        <v>6.8346151531257702</v>
      </c>
      <c r="ES470">
        <v>1494.49</v>
      </c>
      <c r="ET470">
        <v>15</v>
      </c>
      <c r="EU470">
        <v>0</v>
      </c>
      <c r="EV470" t="s">
        <v>249</v>
      </c>
      <c r="EW470">
        <v>1647517414.0999999</v>
      </c>
      <c r="EX470">
        <v>1647517416.0999999</v>
      </c>
      <c r="EY470">
        <v>0</v>
      </c>
      <c r="EZ470">
        <v>0.214</v>
      </c>
      <c r="FA470">
        <v>5.0000000000000001E-3</v>
      </c>
      <c r="FB470">
        <v>-8.3160000000000007</v>
      </c>
      <c r="FC470">
        <v>0.29899999999999999</v>
      </c>
      <c r="FD470">
        <v>600</v>
      </c>
      <c r="FE470">
        <v>21</v>
      </c>
      <c r="FF470">
        <v>0.45</v>
      </c>
      <c r="FG470">
        <v>0.14000000000000001</v>
      </c>
      <c r="FH470">
        <v>-9.6083317073170704</v>
      </c>
      <c r="FI470">
        <v>0.30411324041811899</v>
      </c>
      <c r="FJ470">
        <v>4.5460108908394699E-2</v>
      </c>
      <c r="FK470">
        <v>1</v>
      </c>
      <c r="FL470">
        <v>2.43279411764706</v>
      </c>
      <c r="FM470">
        <v>-0.209854847062307</v>
      </c>
      <c r="FN470">
        <v>1.07383671065105</v>
      </c>
      <c r="FO470">
        <v>1</v>
      </c>
      <c r="FP470">
        <v>0.41759626829268298</v>
      </c>
      <c r="FQ470">
        <v>-0.13806457839721301</v>
      </c>
      <c r="FR470">
        <v>1.3715121071328201E-2</v>
      </c>
      <c r="FS470">
        <v>0</v>
      </c>
      <c r="FT470">
        <v>2</v>
      </c>
      <c r="FU470">
        <v>3</v>
      </c>
      <c r="FV470" t="s">
        <v>250</v>
      </c>
      <c r="FW470">
        <v>100</v>
      </c>
      <c r="FX470">
        <v>100</v>
      </c>
      <c r="FY470">
        <v>-8.2029999999999994</v>
      </c>
      <c r="FZ470">
        <v>0.28139999999999998</v>
      </c>
      <c r="GA470">
        <v>-5.92640960197539</v>
      </c>
      <c r="GB470">
        <v>-6.1472255440131896E-3</v>
      </c>
      <c r="GC470">
        <v>4.0142174821260903E-6</v>
      </c>
      <c r="GD470">
        <v>-6.7765446843560096E-10</v>
      </c>
      <c r="GE470">
        <v>6.52635436892431E-2</v>
      </c>
      <c r="GF470">
        <v>2.6136340373434201E-2</v>
      </c>
      <c r="GG470">
        <v>-1.0886145581756801E-3</v>
      </c>
      <c r="GH470">
        <v>1.78115029288535E-5</v>
      </c>
      <c r="GI470">
        <v>0</v>
      </c>
      <c r="GJ470">
        <v>2010</v>
      </c>
      <c r="GK470">
        <v>2</v>
      </c>
      <c r="GL470">
        <v>26</v>
      </c>
      <c r="GM470">
        <v>14187</v>
      </c>
      <c r="GN470">
        <v>14186.9</v>
      </c>
      <c r="GO470">
        <v>1.71265</v>
      </c>
      <c r="GP470">
        <v>2.3767100000000001</v>
      </c>
      <c r="GQ470">
        <v>2.1484399999999999</v>
      </c>
      <c r="GR470">
        <v>2.6049799999999999</v>
      </c>
      <c r="GS470">
        <v>2.2497600000000002</v>
      </c>
      <c r="GT470">
        <v>2.4523899999999998</v>
      </c>
      <c r="GU470">
        <v>29.516500000000001</v>
      </c>
      <c r="GV470">
        <v>15.4016</v>
      </c>
      <c r="GW470">
        <v>18</v>
      </c>
      <c r="GX470">
        <v>158.48699999999999</v>
      </c>
      <c r="GY470">
        <v>1245.68</v>
      </c>
      <c r="GZ470">
        <v>23.721299999999999</v>
      </c>
      <c r="HA470">
        <v>24.8779</v>
      </c>
      <c r="HB470">
        <v>30</v>
      </c>
      <c r="HC470">
        <v>24.865500000000001</v>
      </c>
      <c r="HD470">
        <v>24.744800000000001</v>
      </c>
      <c r="HE470">
        <v>34.306600000000003</v>
      </c>
      <c r="HF470">
        <v>22.459099999999999</v>
      </c>
      <c r="HG470">
        <v>99.258799999999994</v>
      </c>
      <c r="HH470">
        <v>23.8368</v>
      </c>
      <c r="HI470">
        <v>550</v>
      </c>
      <c r="HJ470">
        <v>16.639800000000001</v>
      </c>
      <c r="HK470">
        <v>102.155</v>
      </c>
      <c r="HL470">
        <v>92.018100000000004</v>
      </c>
    </row>
    <row r="471" spans="2:220" x14ac:dyDescent="0.25">
      <c r="B471" t="s">
        <v>1108</v>
      </c>
      <c r="C471" t="s">
        <v>528</v>
      </c>
      <c r="D471">
        <v>2</v>
      </c>
      <c r="E471">
        <v>1648368724.5999999</v>
      </c>
      <c r="F471">
        <v>1684.5999999046301</v>
      </c>
      <c r="G471" t="s">
        <v>1625</v>
      </c>
      <c r="H471" t="s">
        <v>1626</v>
      </c>
      <c r="I471">
        <v>3</v>
      </c>
      <c r="K471">
        <v>43.438999997086626</v>
      </c>
      <c r="L471">
        <v>39.456326361585667</v>
      </c>
      <c r="M471">
        <v>-0.74266840486044228</v>
      </c>
      <c r="N471">
        <v>1648368716.5999999</v>
      </c>
      <c r="O471">
        <v>1.1536303700459275E-4</v>
      </c>
      <c r="P471">
        <v>0.11536303700459274</v>
      </c>
      <c r="Q471" s="1">
        <v>5.0112549641064081</v>
      </c>
      <c r="R471">
        <v>541.809741935484</v>
      </c>
      <c r="S471">
        <v>-402.38497678107376</v>
      </c>
      <c r="T471">
        <v>-41.160171147500421</v>
      </c>
      <c r="U471">
        <v>55.422003788130709</v>
      </c>
      <c r="V471">
        <v>8.5220063257965585E-3</v>
      </c>
      <c r="W471">
        <v>2.0922615850601667</v>
      </c>
      <c r="X471">
        <v>8.5027694171049273E-3</v>
      </c>
      <c r="Y471">
        <v>5.3159555934607031E-3</v>
      </c>
      <c r="Z471">
        <v>33.075902330725178</v>
      </c>
      <c r="AA471">
        <v>25.196065298096229</v>
      </c>
      <c r="AB471">
        <v>24.5511612903226</v>
      </c>
      <c r="AC471">
        <v>3.0955797744828497</v>
      </c>
      <c r="AD471">
        <v>54.835184021887514</v>
      </c>
      <c r="AE471">
        <v>1.7405399629379976</v>
      </c>
      <c r="AF471">
        <v>3.1741298839140568</v>
      </c>
      <c r="AG471">
        <v>1.3550398115448521</v>
      </c>
      <c r="AH471">
        <v>-5.0875099319025399</v>
      </c>
      <c r="AI471">
        <v>47.324585590288173</v>
      </c>
      <c r="AJ471">
        <v>4.7729340052033065</v>
      </c>
      <c r="AK471">
        <v>80.085911994314117</v>
      </c>
      <c r="AL471">
        <v>5.270619502377059</v>
      </c>
      <c r="AM471">
        <v>0.13358110063456105</v>
      </c>
      <c r="AN471">
        <v>5.0112549641064081</v>
      </c>
      <c r="AO471">
        <v>559.39270611067502</v>
      </c>
      <c r="AP471">
        <v>551.37047272727204</v>
      </c>
      <c r="AQ471">
        <v>2.2745757238972299E-2</v>
      </c>
      <c r="AR471">
        <v>66.685731626607605</v>
      </c>
      <c r="AS471">
        <v>0.11536303700459274</v>
      </c>
      <c r="AT471">
        <v>16.844378259393899</v>
      </c>
      <c r="AU471">
        <v>17.018175151515202</v>
      </c>
      <c r="AV471">
        <v>4.5427713926123696E-6</v>
      </c>
      <c r="AW471">
        <v>78.430000000000007</v>
      </c>
      <c r="AX471">
        <v>0</v>
      </c>
      <c r="AY471">
        <v>0</v>
      </c>
      <c r="AZ471">
        <v>1</v>
      </c>
      <c r="BA471">
        <v>0</v>
      </c>
      <c r="BB471">
        <v>26228.564099366155</v>
      </c>
      <c r="BC471" t="s">
        <v>1612</v>
      </c>
      <c r="BD471">
        <v>10209.299999999999</v>
      </c>
      <c r="BE471">
        <v>-1.3839999999999999</v>
      </c>
      <c r="BF471">
        <v>3.9904000000000002</v>
      </c>
      <c r="BG471">
        <v>1.3468323977546111</v>
      </c>
      <c r="BH471">
        <v>0.84153135291746495</v>
      </c>
      <c r="BI471" t="s">
        <v>1627</v>
      </c>
      <c r="BJ471">
        <v>10210</v>
      </c>
      <c r="BK471">
        <v>2.9931999999999999</v>
      </c>
      <c r="BL471">
        <v>2.6871999999999998</v>
      </c>
      <c r="BM471">
        <v>-0.11387317654063711</v>
      </c>
      <c r="BN471">
        <v>0.5</v>
      </c>
      <c r="BO471">
        <v>168.58701609648162</v>
      </c>
      <c r="BP471">
        <v>5.0112549641064081</v>
      </c>
      <c r="BQ471">
        <v>-9.5987695232069417</v>
      </c>
      <c r="BR471">
        <v>2.4733361487355755E-2</v>
      </c>
      <c r="BS471">
        <v>0.48496576362012522</v>
      </c>
      <c r="BT471">
        <v>-1.6638651830062048</v>
      </c>
      <c r="BU471" t="s">
        <v>247</v>
      </c>
      <c r="BV471">
        <v>0</v>
      </c>
      <c r="BW471">
        <v>-1.6638651830062048</v>
      </c>
      <c r="BX471">
        <v>1.61918174419701</v>
      </c>
      <c r="BY471">
        <v>-7.0327606489356459E-2</v>
      </c>
      <c r="BZ471">
        <v>0.23048087732367864</v>
      </c>
      <c r="CA471">
        <v>-7.5162114364315219E-2</v>
      </c>
      <c r="CB471">
        <v>0.24248288181006261</v>
      </c>
      <c r="CC471">
        <v>3.9093831298209758E-2</v>
      </c>
      <c r="CD471">
        <v>0.96090616870179024</v>
      </c>
      <c r="CE471">
        <v>314</v>
      </c>
      <c r="CF471">
        <v>300</v>
      </c>
      <c r="CG471">
        <v>300</v>
      </c>
      <c r="CH471">
        <v>300</v>
      </c>
      <c r="CI471">
        <v>10210</v>
      </c>
      <c r="CJ471">
        <v>1.92</v>
      </c>
      <c r="CK471">
        <v>-8.33506E-3</v>
      </c>
      <c r="CL471">
        <v>2.0299999999999998</v>
      </c>
      <c r="CM471" t="s">
        <v>247</v>
      </c>
      <c r="CN471" t="s">
        <v>247</v>
      </c>
      <c r="CO471" t="s">
        <v>247</v>
      </c>
      <c r="CP471" t="s">
        <v>247</v>
      </c>
      <c r="CQ471" t="s">
        <v>247</v>
      </c>
      <c r="CR471" t="s">
        <v>247</v>
      </c>
      <c r="CS471" t="s">
        <v>247</v>
      </c>
      <c r="CT471" t="s">
        <v>247</v>
      </c>
      <c r="CU471" t="s">
        <v>247</v>
      </c>
      <c r="CV471" t="s">
        <v>247</v>
      </c>
      <c r="CW471">
        <v>199.98429032258099</v>
      </c>
      <c r="CX471">
        <v>168.58701609648162</v>
      </c>
      <c r="CY471">
        <v>0.84300129687459657</v>
      </c>
      <c r="CZ471">
        <v>0.16539250296797164</v>
      </c>
      <c r="DA471">
        <v>4.5999999999999996</v>
      </c>
      <c r="DB471">
        <v>0.5</v>
      </c>
      <c r="DC471" t="s">
        <v>248</v>
      </c>
      <c r="DD471">
        <v>2</v>
      </c>
      <c r="DE471" t="b">
        <v>1</v>
      </c>
      <c r="DF471">
        <v>1648368716.5999999</v>
      </c>
      <c r="DG471">
        <v>541.809741935484</v>
      </c>
      <c r="DH471">
        <v>550.00074193548403</v>
      </c>
      <c r="DI471">
        <v>17.015651612903198</v>
      </c>
      <c r="DJ471">
        <v>16.814351612903199</v>
      </c>
      <c r="DK471">
        <v>550.01561290322604</v>
      </c>
      <c r="DL471">
        <v>16.734390322580602</v>
      </c>
      <c r="DM471">
        <v>300.05832258064498</v>
      </c>
      <c r="DN471">
        <v>102.19051612903201</v>
      </c>
      <c r="DO471">
        <v>0.100010412903226</v>
      </c>
      <c r="DP471">
        <v>24.970712903225799</v>
      </c>
      <c r="DQ471">
        <v>24.5511612903226</v>
      </c>
      <c r="DR471">
        <v>25.222361290322599</v>
      </c>
      <c r="DS471">
        <v>0</v>
      </c>
      <c r="DT471">
        <v>0</v>
      </c>
      <c r="DU471">
        <v>4994.8796774193597</v>
      </c>
      <c r="DV471">
        <v>0</v>
      </c>
      <c r="DW471">
        <v>47.746787096774199</v>
      </c>
      <c r="DX471" s="1">
        <v>199.98429032258099</v>
      </c>
      <c r="DY471">
        <v>0.89995890322580696</v>
      </c>
      <c r="DZ471">
        <v>0.100041177419355</v>
      </c>
      <c r="EA471">
        <v>0</v>
      </c>
      <c r="EB471">
        <v>2.99790322580645</v>
      </c>
      <c r="EC471">
        <v>0</v>
      </c>
      <c r="ED471">
        <v>2567.2629032258101</v>
      </c>
      <c r="EE471">
        <v>1658.35935483871</v>
      </c>
      <c r="EF471">
        <v>34.979580645161299</v>
      </c>
      <c r="EG471">
        <v>39.215516129032302</v>
      </c>
      <c r="EH471">
        <v>37.076387096774198</v>
      </c>
      <c r="EI471">
        <v>38.400935483871002</v>
      </c>
      <c r="EJ471">
        <v>36.1489677419355</v>
      </c>
      <c r="EK471">
        <v>179.97741935483899</v>
      </c>
      <c r="EL471">
        <v>20.007096774193499</v>
      </c>
      <c r="EM471">
        <v>0</v>
      </c>
      <c r="EN471">
        <v>91.199999809265094</v>
      </c>
      <c r="EO471">
        <v>0</v>
      </c>
      <c r="EP471">
        <v>2.9931999999999999</v>
      </c>
      <c r="EQ471">
        <v>1.18038457036136</v>
      </c>
      <c r="ER471">
        <v>-179.427692806858</v>
      </c>
      <c r="ES471">
        <v>2565.6127999999999</v>
      </c>
      <c r="ET471">
        <v>15</v>
      </c>
      <c r="EU471">
        <v>0</v>
      </c>
      <c r="EV471" t="s">
        <v>249</v>
      </c>
      <c r="EW471">
        <v>1647517414.0999999</v>
      </c>
      <c r="EX471">
        <v>1647517416.0999999</v>
      </c>
      <c r="EY471">
        <v>0</v>
      </c>
      <c r="EZ471">
        <v>0.214</v>
      </c>
      <c r="FA471">
        <v>5.0000000000000001E-3</v>
      </c>
      <c r="FB471">
        <v>-8.3160000000000007</v>
      </c>
      <c r="FC471">
        <v>0.29899999999999999</v>
      </c>
      <c r="FD471">
        <v>600</v>
      </c>
      <c r="FE471">
        <v>21</v>
      </c>
      <c r="FF471">
        <v>0.45</v>
      </c>
      <c r="FG471">
        <v>0.14000000000000001</v>
      </c>
      <c r="FH471">
        <v>-8.2363648780487804</v>
      </c>
      <c r="FI471">
        <v>0.98104871080138001</v>
      </c>
      <c r="FJ471">
        <v>9.9771670184108804E-2</v>
      </c>
      <c r="FK471">
        <v>0</v>
      </c>
      <c r="FL471">
        <v>2.85073529411765</v>
      </c>
      <c r="FM471">
        <v>2.8297173316916</v>
      </c>
      <c r="FN471">
        <v>1.1979315091102001</v>
      </c>
      <c r="FO471">
        <v>0</v>
      </c>
      <c r="FP471">
        <v>0.20696487804878</v>
      </c>
      <c r="FQ471">
        <v>-0.157384369337979</v>
      </c>
      <c r="FR471">
        <v>1.8378271545091699E-2</v>
      </c>
      <c r="FS471">
        <v>0</v>
      </c>
      <c r="FT471">
        <v>0</v>
      </c>
      <c r="FU471">
        <v>3</v>
      </c>
      <c r="FV471" t="s">
        <v>577</v>
      </c>
      <c r="FW471">
        <v>100</v>
      </c>
      <c r="FX471">
        <v>100</v>
      </c>
      <c r="FY471">
        <v>-8.2070000000000007</v>
      </c>
      <c r="FZ471">
        <v>0.28120000000000001</v>
      </c>
      <c r="GA471">
        <v>-5.92640960197539</v>
      </c>
      <c r="GB471">
        <v>-6.1472255440131896E-3</v>
      </c>
      <c r="GC471">
        <v>4.0142174821260903E-6</v>
      </c>
      <c r="GD471">
        <v>-6.7765446843560096E-10</v>
      </c>
      <c r="GE471">
        <v>6.52635436892431E-2</v>
      </c>
      <c r="GF471">
        <v>2.6136340373434201E-2</v>
      </c>
      <c r="GG471">
        <v>-1.0886145581756801E-3</v>
      </c>
      <c r="GH471">
        <v>1.78115029288535E-5</v>
      </c>
      <c r="GI471">
        <v>0</v>
      </c>
      <c r="GJ471">
        <v>2010</v>
      </c>
      <c r="GK471">
        <v>2</v>
      </c>
      <c r="GL471">
        <v>26</v>
      </c>
      <c r="GM471">
        <v>14188.5</v>
      </c>
      <c r="GN471">
        <v>14188.5</v>
      </c>
      <c r="GO471">
        <v>1.71265</v>
      </c>
      <c r="GP471">
        <v>2.3718300000000001</v>
      </c>
      <c r="GQ471">
        <v>2.1484399999999999</v>
      </c>
      <c r="GR471">
        <v>2.6049799999999999</v>
      </c>
      <c r="GS471">
        <v>2.2497600000000002</v>
      </c>
      <c r="GT471">
        <v>2.4377399999999998</v>
      </c>
      <c r="GU471">
        <v>29.601700000000001</v>
      </c>
      <c r="GV471">
        <v>15.357900000000001</v>
      </c>
      <c r="GW471">
        <v>18</v>
      </c>
      <c r="GX471">
        <v>158.41300000000001</v>
      </c>
      <c r="GY471">
        <v>1248.6099999999999</v>
      </c>
      <c r="GZ471">
        <v>23.782699999999998</v>
      </c>
      <c r="HA471">
        <v>24.916399999999999</v>
      </c>
      <c r="HB471">
        <v>30.0001</v>
      </c>
      <c r="HC471">
        <v>24.908000000000001</v>
      </c>
      <c r="HD471">
        <v>24.79</v>
      </c>
      <c r="HE471">
        <v>34.313499999999998</v>
      </c>
      <c r="HF471">
        <v>21.880800000000001</v>
      </c>
      <c r="HG471">
        <v>99.258799999999994</v>
      </c>
      <c r="HH471">
        <v>23.786999999999999</v>
      </c>
      <c r="HI471">
        <v>550</v>
      </c>
      <c r="HJ471">
        <v>16.909300000000002</v>
      </c>
      <c r="HK471">
        <v>102.151</v>
      </c>
      <c r="HL471">
        <v>92.0047</v>
      </c>
    </row>
    <row r="472" spans="2:220" x14ac:dyDescent="0.25">
      <c r="B472" t="s">
        <v>1108</v>
      </c>
      <c r="C472" t="s">
        <v>528</v>
      </c>
      <c r="D472">
        <v>2</v>
      </c>
      <c r="E472">
        <v>1648368834.5999999</v>
      </c>
      <c r="F472">
        <v>1794.5999999046301</v>
      </c>
      <c r="G472" t="s">
        <v>1628</v>
      </c>
      <c r="H472" t="s">
        <v>1629</v>
      </c>
      <c r="I472">
        <v>3</v>
      </c>
      <c r="K472">
        <v>96.536620248442219</v>
      </c>
      <c r="L472">
        <v>106.40307388394172</v>
      </c>
      <c r="M472">
        <v>-2.9461144023534453</v>
      </c>
      <c r="N472">
        <v>1648368826.8499999</v>
      </c>
      <c r="O472">
        <v>3.6082885695629296E-5</v>
      </c>
      <c r="P472">
        <v>3.6082885695629299E-2</v>
      </c>
      <c r="Q472" s="1">
        <v>3.4833198338669136</v>
      </c>
      <c r="R472">
        <v>544.45546666666701</v>
      </c>
      <c r="S472">
        <v>-1604.0280917867337</v>
      </c>
      <c r="T472">
        <v>-164.06985583527424</v>
      </c>
      <c r="U472">
        <v>55.690252796772008</v>
      </c>
      <c r="V472">
        <v>2.5813436261489763E-3</v>
      </c>
      <c r="W472">
        <v>2.0950125478238797</v>
      </c>
      <c r="X472">
        <v>2.5795779478758447E-3</v>
      </c>
      <c r="Y472">
        <v>1.6123947522323277E-3</v>
      </c>
      <c r="Z472">
        <v>66.154817760974382</v>
      </c>
      <c r="AA472">
        <v>25.478201349326138</v>
      </c>
      <c r="AB472">
        <v>24.8059166666667</v>
      </c>
      <c r="AC472">
        <v>3.1430707978732189</v>
      </c>
      <c r="AD472">
        <v>55.061471985258322</v>
      </c>
      <c r="AE472">
        <v>1.7464995061390671</v>
      </c>
      <c r="AF472">
        <v>3.1719084927599819</v>
      </c>
      <c r="AG472">
        <v>1.3965712917341517</v>
      </c>
      <c r="AH472">
        <v>-1.591255259177252</v>
      </c>
      <c r="AI472">
        <v>17.287186712436618</v>
      </c>
      <c r="AJ472">
        <v>1.7433462834165014</v>
      </c>
      <c r="AK472">
        <v>83.594095497650258</v>
      </c>
      <c r="AL472">
        <v>3.5775947872629579</v>
      </c>
      <c r="AM472">
        <v>3.3623039792677327E-2</v>
      </c>
      <c r="AN472">
        <v>3.4833198338669136</v>
      </c>
      <c r="AO472">
        <v>559.452258412118</v>
      </c>
      <c r="AP472">
        <v>554.02271515151494</v>
      </c>
      <c r="AQ472">
        <v>-3.828309198475E-4</v>
      </c>
      <c r="AR472">
        <v>66.685731626607605</v>
      </c>
      <c r="AS472">
        <v>3.6082885695629299E-2</v>
      </c>
      <c r="AT472">
        <v>17.027153452121201</v>
      </c>
      <c r="AU472">
        <v>17.081492121212101</v>
      </c>
      <c r="AV472">
        <v>3.5207597760737698E-6</v>
      </c>
      <c r="AW472">
        <v>78.430000000000007</v>
      </c>
      <c r="AX472">
        <v>0</v>
      </c>
      <c r="AY472">
        <v>0</v>
      </c>
      <c r="AZ472">
        <v>1</v>
      </c>
      <c r="BA472">
        <v>0</v>
      </c>
      <c r="BB472">
        <v>26291.197139479315</v>
      </c>
      <c r="BC472" t="s">
        <v>1612</v>
      </c>
      <c r="BD472">
        <v>10209.299999999999</v>
      </c>
      <c r="BE472">
        <v>-1.3839999999999999</v>
      </c>
      <c r="BF472">
        <v>3.9904000000000002</v>
      </c>
      <c r="BG472">
        <v>1.3468323977546111</v>
      </c>
      <c r="BH472">
        <v>0.84153135291746495</v>
      </c>
      <c r="BI472" t="s">
        <v>1630</v>
      </c>
      <c r="BJ472">
        <v>10223.9</v>
      </c>
      <c r="BK472">
        <v>2.4828000000000001</v>
      </c>
      <c r="BL472">
        <v>2.7263999999999999</v>
      </c>
      <c r="BM472">
        <v>8.9348591549295753E-2</v>
      </c>
      <c r="BN472">
        <v>0.5</v>
      </c>
      <c r="BO472">
        <v>337.19350569998642</v>
      </c>
      <c r="BP472">
        <v>3.4833198338669136</v>
      </c>
      <c r="BQ472">
        <v>15.063882406931608</v>
      </c>
      <c r="BR472">
        <v>7.8346363031675526E-3</v>
      </c>
      <c r="BS472">
        <v>0.46361502347417849</v>
      </c>
      <c r="BT472">
        <v>-1.6491832394671864</v>
      </c>
      <c r="BU472" t="s">
        <v>247</v>
      </c>
      <c r="BV472">
        <v>0</v>
      </c>
      <c r="BW472">
        <v>-1.6491832394671864</v>
      </c>
      <c r="BX472">
        <v>1.604894087245887</v>
      </c>
      <c r="BY472">
        <v>5.567257818403723E-2</v>
      </c>
      <c r="BZ472">
        <v>0.22413003697759407</v>
      </c>
      <c r="CA472">
        <v>5.9264305177111669E-2</v>
      </c>
      <c r="CB472">
        <v>0.23518904435844007</v>
      </c>
      <c r="CC472">
        <v>-3.6980136474561269E-2</v>
      </c>
      <c r="CD472">
        <v>1.0369801364745612</v>
      </c>
      <c r="CE472">
        <v>315</v>
      </c>
      <c r="CF472">
        <v>300</v>
      </c>
      <c r="CG472">
        <v>300</v>
      </c>
      <c r="CH472">
        <v>300</v>
      </c>
      <c r="CI472">
        <v>10223.9</v>
      </c>
      <c r="CJ472">
        <v>1.95</v>
      </c>
      <c r="CK472">
        <v>-8.1779499999999998E-3</v>
      </c>
      <c r="CL472">
        <v>1.07</v>
      </c>
      <c r="CM472" t="s">
        <v>247</v>
      </c>
      <c r="CN472" t="s">
        <v>247</v>
      </c>
      <c r="CO472" t="s">
        <v>247</v>
      </c>
      <c r="CP472" t="s">
        <v>247</v>
      </c>
      <c r="CQ472" t="s">
        <v>247</v>
      </c>
      <c r="CR472" t="s">
        <v>247</v>
      </c>
      <c r="CS472" t="s">
        <v>247</v>
      </c>
      <c r="CT472" t="s">
        <v>247</v>
      </c>
      <c r="CU472" t="s">
        <v>247</v>
      </c>
      <c r="CV472" t="s">
        <v>247</v>
      </c>
      <c r="CW472">
        <v>399.99223333333299</v>
      </c>
      <c r="CX472">
        <v>337.19350569998642</v>
      </c>
      <c r="CY472">
        <v>0.84300013250253958</v>
      </c>
      <c r="CZ472">
        <v>0.16539025572990151</v>
      </c>
      <c r="DA472">
        <v>4.5999999999999996</v>
      </c>
      <c r="DB472">
        <v>0.5</v>
      </c>
      <c r="DC472" t="s">
        <v>248</v>
      </c>
      <c r="DD472">
        <v>2</v>
      </c>
      <c r="DE472" t="b">
        <v>1</v>
      </c>
      <c r="DF472">
        <v>1648368826.8499999</v>
      </c>
      <c r="DG472">
        <v>544.45546666666701</v>
      </c>
      <c r="DH472">
        <v>549.96863333333295</v>
      </c>
      <c r="DI472">
        <v>17.074643333333299</v>
      </c>
      <c r="DJ472">
        <v>17.023973333333299</v>
      </c>
      <c r="DK472">
        <v>552.66753333333304</v>
      </c>
      <c r="DL472">
        <v>16.793123333333298</v>
      </c>
      <c r="DM472">
        <v>300.02983333333299</v>
      </c>
      <c r="DN472">
        <v>102.18616666666701</v>
      </c>
      <c r="DO472">
        <v>9.9981983333333302E-2</v>
      </c>
      <c r="DP472">
        <v>24.958973333333301</v>
      </c>
      <c r="DQ472">
        <v>24.8059166666667</v>
      </c>
      <c r="DR472">
        <v>25.734026666666701</v>
      </c>
      <c r="DS472">
        <v>0</v>
      </c>
      <c r="DT472">
        <v>0</v>
      </c>
      <c r="DU472">
        <v>5005.2086666666701</v>
      </c>
      <c r="DV472">
        <v>0</v>
      </c>
      <c r="DW472">
        <v>47.824996666666699</v>
      </c>
      <c r="DX472" s="1">
        <v>399.99223333333299</v>
      </c>
      <c r="DY472">
        <v>0.89999686666666701</v>
      </c>
      <c r="DZ472">
        <v>0.10000312</v>
      </c>
      <c r="EA472">
        <v>0</v>
      </c>
      <c r="EB472">
        <v>2.6429999999999998</v>
      </c>
      <c r="EC472">
        <v>0</v>
      </c>
      <c r="ED472">
        <v>4582.6746666666704</v>
      </c>
      <c r="EE472">
        <v>3316.9476666666701</v>
      </c>
      <c r="EF472">
        <v>34.679000000000002</v>
      </c>
      <c r="EG472">
        <v>39.141466666666702</v>
      </c>
      <c r="EH472">
        <v>36.949666666666701</v>
      </c>
      <c r="EI472">
        <v>38.233066666666701</v>
      </c>
      <c r="EJ472">
        <v>35.645733333333297</v>
      </c>
      <c r="EK472">
        <v>359.99133333333299</v>
      </c>
      <c r="EL472">
        <v>40.000999999999998</v>
      </c>
      <c r="EM472">
        <v>0</v>
      </c>
      <c r="EN472">
        <v>108.799999952316</v>
      </c>
      <c r="EO472">
        <v>0</v>
      </c>
      <c r="EP472">
        <v>2.4828000000000001</v>
      </c>
      <c r="EQ472">
        <v>4.2000000406534301</v>
      </c>
      <c r="ER472">
        <v>-183.23000013033601</v>
      </c>
      <c r="ES472">
        <v>4581.0648000000001</v>
      </c>
      <c r="ET472">
        <v>15</v>
      </c>
      <c r="EU472">
        <v>0</v>
      </c>
      <c r="EV472" t="s">
        <v>249</v>
      </c>
      <c r="EW472">
        <v>1647517414.0999999</v>
      </c>
      <c r="EX472">
        <v>1647517416.0999999</v>
      </c>
      <c r="EY472">
        <v>0</v>
      </c>
      <c r="EZ472">
        <v>0.214</v>
      </c>
      <c r="FA472">
        <v>5.0000000000000001E-3</v>
      </c>
      <c r="FB472">
        <v>-8.3160000000000007</v>
      </c>
      <c r="FC472">
        <v>0.29899999999999999</v>
      </c>
      <c r="FD472">
        <v>600</v>
      </c>
      <c r="FE472">
        <v>21</v>
      </c>
      <c r="FF472">
        <v>0.45</v>
      </c>
      <c r="FG472">
        <v>0.14000000000000001</v>
      </c>
      <c r="FH472">
        <v>-5.5635950000000003</v>
      </c>
      <c r="FI472">
        <v>1.1699117448405301</v>
      </c>
      <c r="FJ472">
        <v>0.118966348372134</v>
      </c>
      <c r="FK472">
        <v>0</v>
      </c>
      <c r="FL472">
        <v>2.5379411764705901</v>
      </c>
      <c r="FM472">
        <v>-0.39831931065012899</v>
      </c>
      <c r="FN472">
        <v>1.42642813763397</v>
      </c>
      <c r="FO472">
        <v>1</v>
      </c>
      <c r="FP472">
        <v>4.9378967500000003E-2</v>
      </c>
      <c r="FQ472">
        <v>2.8832846904315201E-2</v>
      </c>
      <c r="FR472">
        <v>2.8581469826959101E-3</v>
      </c>
      <c r="FS472">
        <v>1</v>
      </c>
      <c r="FT472">
        <v>2</v>
      </c>
      <c r="FU472">
        <v>3</v>
      </c>
      <c r="FV472" t="s">
        <v>250</v>
      </c>
      <c r="FW472">
        <v>100</v>
      </c>
      <c r="FX472">
        <v>100</v>
      </c>
      <c r="FY472">
        <v>-8.2129999999999992</v>
      </c>
      <c r="FZ472">
        <v>0.28160000000000002</v>
      </c>
      <c r="GA472">
        <v>-5.92640960197539</v>
      </c>
      <c r="GB472">
        <v>-6.1472255440131896E-3</v>
      </c>
      <c r="GC472">
        <v>4.0142174821260903E-6</v>
      </c>
      <c r="GD472">
        <v>-6.7765446843560096E-10</v>
      </c>
      <c r="GE472">
        <v>6.52635436892431E-2</v>
      </c>
      <c r="GF472">
        <v>2.6136340373434201E-2</v>
      </c>
      <c r="GG472">
        <v>-1.0886145581756801E-3</v>
      </c>
      <c r="GH472">
        <v>1.78115029288535E-5</v>
      </c>
      <c r="GI472">
        <v>0</v>
      </c>
      <c r="GJ472">
        <v>2010</v>
      </c>
      <c r="GK472">
        <v>2</v>
      </c>
      <c r="GL472">
        <v>26</v>
      </c>
      <c r="GM472">
        <v>14190.3</v>
      </c>
      <c r="GN472">
        <v>14190.3</v>
      </c>
      <c r="GO472">
        <v>1.71387</v>
      </c>
      <c r="GP472">
        <v>2.3852500000000001</v>
      </c>
      <c r="GQ472">
        <v>2.1484399999999999</v>
      </c>
      <c r="GR472">
        <v>2.6049799999999999</v>
      </c>
      <c r="GS472">
        <v>2.2497600000000002</v>
      </c>
      <c r="GT472">
        <v>2.3864700000000001</v>
      </c>
      <c r="GU472">
        <v>29.729700000000001</v>
      </c>
      <c r="GV472">
        <v>15.305300000000001</v>
      </c>
      <c r="GW472">
        <v>18</v>
      </c>
      <c r="GX472">
        <v>158.655</v>
      </c>
      <c r="GY472">
        <v>1247.68</v>
      </c>
      <c r="GZ472">
        <v>24.0014</v>
      </c>
      <c r="HA472">
        <v>24.949400000000001</v>
      </c>
      <c r="HB472">
        <v>30.000299999999999</v>
      </c>
      <c r="HC472">
        <v>24.949200000000001</v>
      </c>
      <c r="HD472">
        <v>24.835100000000001</v>
      </c>
      <c r="HE472">
        <v>34.331099999999999</v>
      </c>
      <c r="HF472">
        <v>21.0456</v>
      </c>
      <c r="HG472">
        <v>99.258799999999994</v>
      </c>
      <c r="HH472">
        <v>24.003699999999998</v>
      </c>
      <c r="HI472">
        <v>550</v>
      </c>
      <c r="HJ472">
        <v>17.049900000000001</v>
      </c>
      <c r="HK472">
        <v>102.136</v>
      </c>
      <c r="HL472">
        <v>91.992599999999996</v>
      </c>
    </row>
    <row r="473" spans="2:220" x14ac:dyDescent="0.25">
      <c r="B473" t="s">
        <v>1108</v>
      </c>
      <c r="C473" t="s">
        <v>528</v>
      </c>
      <c r="D473">
        <v>2</v>
      </c>
      <c r="E473">
        <v>1648369041.0999999</v>
      </c>
      <c r="F473">
        <v>2001.0999999046301</v>
      </c>
      <c r="G473" t="s">
        <v>1631</v>
      </c>
      <c r="H473" t="s">
        <v>1632</v>
      </c>
      <c r="I473">
        <v>3</v>
      </c>
      <c r="K473">
        <v>-71.5203697785483</v>
      </c>
      <c r="L473">
        <v>-77.363273288795867</v>
      </c>
      <c r="M473">
        <v>3.9553067910303206</v>
      </c>
      <c r="N473">
        <v>1648369033.0999999</v>
      </c>
      <c r="O473">
        <v>-3.232307203001058E-5</v>
      </c>
      <c r="P473">
        <v>-3.2323072030010579E-2</v>
      </c>
      <c r="Q473" s="1">
        <v>2.3117580639650086</v>
      </c>
      <c r="R473">
        <v>546.35229032258098</v>
      </c>
      <c r="S473">
        <v>2160.9909242078738</v>
      </c>
      <c r="T473">
        <v>221.02899028715308</v>
      </c>
      <c r="U473">
        <v>55.881629912600808</v>
      </c>
      <c r="V473">
        <v>-2.2462933008045938E-3</v>
      </c>
      <c r="W473">
        <v>2.0924023863500545</v>
      </c>
      <c r="X473">
        <v>-2.2476338879555604E-3</v>
      </c>
      <c r="Y473">
        <v>-1.4046506701260548E-3</v>
      </c>
      <c r="Z473">
        <v>98.088779266082057</v>
      </c>
      <c r="AA473">
        <v>25.813247095702046</v>
      </c>
      <c r="AB473">
        <v>25.028451612903201</v>
      </c>
      <c r="AC473">
        <v>3.185075146803825</v>
      </c>
      <c r="AD473">
        <v>54.986659467185518</v>
      </c>
      <c r="AE473">
        <v>1.7496574734153574</v>
      </c>
      <c r="AF473">
        <v>3.1819672087181501</v>
      </c>
      <c r="AG473">
        <v>1.4354176733884676</v>
      </c>
      <c r="AH473">
        <v>1.4254474765234666</v>
      </c>
      <c r="AI473">
        <v>-1.8474645750549794</v>
      </c>
      <c r="AJ473">
        <v>-0.18680113108580534</v>
      </c>
      <c r="AK473">
        <v>97.479961036464744</v>
      </c>
      <c r="AL473">
        <v>2.3898289571630538</v>
      </c>
      <c r="AM473">
        <v>-3.0891001059919744E-2</v>
      </c>
      <c r="AN473">
        <v>2.3117580639650086</v>
      </c>
      <c r="AO473">
        <v>559.59617651450401</v>
      </c>
      <c r="AP473">
        <v>555.89981818181798</v>
      </c>
      <c r="AQ473">
        <v>9.8661001987178608E-3</v>
      </c>
      <c r="AR473">
        <v>66.685731626607605</v>
      </c>
      <c r="AS473">
        <v>-3.2323072030010579E-2</v>
      </c>
      <c r="AT473">
        <v>17.1566133793939</v>
      </c>
      <c r="AU473">
        <v>17.107909696969699</v>
      </c>
      <c r="AV473">
        <v>-2.3717029594167899E-7</v>
      </c>
      <c r="AW473">
        <v>78.430000000000007</v>
      </c>
      <c r="AX473">
        <v>0</v>
      </c>
      <c r="AY473">
        <v>0</v>
      </c>
      <c r="AZ473">
        <v>1</v>
      </c>
      <c r="BA473">
        <v>0</v>
      </c>
      <c r="BB473">
        <v>26228.436103100088</v>
      </c>
      <c r="BC473" t="s">
        <v>1612</v>
      </c>
      <c r="BD473">
        <v>10209.299999999999</v>
      </c>
      <c r="BE473">
        <v>-1.3839999999999999</v>
      </c>
      <c r="BF473">
        <v>3.9904000000000002</v>
      </c>
      <c r="BG473">
        <v>1.3468323977546111</v>
      </c>
      <c r="BH473">
        <v>0.84153135291746495</v>
      </c>
      <c r="BI473" t="s">
        <v>1633</v>
      </c>
      <c r="BJ473">
        <v>10217.299999999999</v>
      </c>
      <c r="BK473">
        <v>2.427</v>
      </c>
      <c r="BL473">
        <v>2.8807999999999998</v>
      </c>
      <c r="BM473">
        <v>0.15752568730908079</v>
      </c>
      <c r="BN473">
        <v>0.5</v>
      </c>
      <c r="BO473">
        <v>505.20840471416602</v>
      </c>
      <c r="BP473">
        <v>2.3117580639650086</v>
      </c>
      <c r="BQ473">
        <v>39.791650593461625</v>
      </c>
      <c r="BR473">
        <v>2.9101390581167397E-3</v>
      </c>
      <c r="BS473">
        <v>0.38517078589280773</v>
      </c>
      <c r="BT473">
        <v>-1.5973956121333908</v>
      </c>
      <c r="BU473" t="s">
        <v>247</v>
      </c>
      <c r="BV473">
        <v>0</v>
      </c>
      <c r="BW473">
        <v>-1.5973956121333908</v>
      </c>
      <c r="BX473">
        <v>1.5544972272054258</v>
      </c>
      <c r="BY473">
        <v>0.10133545724765955</v>
      </c>
      <c r="BZ473">
        <v>0.1985756239169888</v>
      </c>
      <c r="CA473">
        <v>0.10640592759332204</v>
      </c>
      <c r="CB473">
        <v>0.20646025602858001</v>
      </c>
      <c r="CC473">
        <v>-6.6696668628323921E-2</v>
      </c>
      <c r="CD473">
        <v>1.0666966686283239</v>
      </c>
      <c r="CE473">
        <v>316</v>
      </c>
      <c r="CF473">
        <v>300</v>
      </c>
      <c r="CG473">
        <v>300</v>
      </c>
      <c r="CH473">
        <v>300</v>
      </c>
      <c r="CI473">
        <v>10217.299999999999</v>
      </c>
      <c r="CJ473">
        <v>1.63</v>
      </c>
      <c r="CK473">
        <v>-8.0031900000000003E-3</v>
      </c>
      <c r="CL473">
        <v>0.78</v>
      </c>
      <c r="CM473" t="s">
        <v>247</v>
      </c>
      <c r="CN473" t="s">
        <v>247</v>
      </c>
      <c r="CO473" t="s">
        <v>247</v>
      </c>
      <c r="CP473" t="s">
        <v>247</v>
      </c>
      <c r="CQ473" t="s">
        <v>247</v>
      </c>
      <c r="CR473" t="s">
        <v>247</v>
      </c>
      <c r="CS473" t="s">
        <v>247</v>
      </c>
      <c r="CT473" t="s">
        <v>247</v>
      </c>
      <c r="CU473" t="s">
        <v>247</v>
      </c>
      <c r="CV473" t="s">
        <v>247</v>
      </c>
      <c r="CW473">
        <v>600.00235483870995</v>
      </c>
      <c r="CX473">
        <v>505.20840471416602</v>
      </c>
      <c r="CY473">
        <v>0.84201070319127991</v>
      </c>
      <c r="CZ473">
        <v>0.16348065715917043</v>
      </c>
      <c r="DA473">
        <v>4.5999999999999996</v>
      </c>
      <c r="DB473">
        <v>0.5</v>
      </c>
      <c r="DC473" t="s">
        <v>248</v>
      </c>
      <c r="DD473">
        <v>2</v>
      </c>
      <c r="DE473" t="b">
        <v>1</v>
      </c>
      <c r="DF473">
        <v>1648369033.0999999</v>
      </c>
      <c r="DG473">
        <v>546.35229032258098</v>
      </c>
      <c r="DH473">
        <v>549.99022580645203</v>
      </c>
      <c r="DI473">
        <v>17.106325806451601</v>
      </c>
      <c r="DJ473">
        <v>17.152874193548399</v>
      </c>
      <c r="DK473">
        <v>554.56887096774199</v>
      </c>
      <c r="DL473">
        <v>16.824645161290299</v>
      </c>
      <c r="DM473">
        <v>300.04867741935499</v>
      </c>
      <c r="DN473">
        <v>102.181322580645</v>
      </c>
      <c r="DO473">
        <v>9.9990964516129002E-2</v>
      </c>
      <c r="DP473">
        <v>25.012074193548401</v>
      </c>
      <c r="DQ473">
        <v>25.028451612903201</v>
      </c>
      <c r="DR473">
        <v>25.212187096774201</v>
      </c>
      <c r="DS473">
        <v>0</v>
      </c>
      <c r="DT473">
        <v>0</v>
      </c>
      <c r="DU473">
        <v>4995.8467741935501</v>
      </c>
      <c r="DV473">
        <v>0</v>
      </c>
      <c r="DW473">
        <v>47.786200000000001</v>
      </c>
      <c r="DX473" s="1">
        <v>600.00235483870995</v>
      </c>
      <c r="DY473">
        <v>0.93297635483871</v>
      </c>
      <c r="DZ473">
        <v>6.70236322580645E-2</v>
      </c>
      <c r="EA473">
        <v>0</v>
      </c>
      <c r="EB473">
        <v>2.5487096774193501</v>
      </c>
      <c r="EC473">
        <v>0</v>
      </c>
      <c r="ED473">
        <v>6663.9638709677401</v>
      </c>
      <c r="EE473">
        <v>5018.50903225806</v>
      </c>
      <c r="EF473">
        <v>36.475548387096801</v>
      </c>
      <c r="EG473">
        <v>41.493774193548397</v>
      </c>
      <c r="EH473">
        <v>38.753806451612903</v>
      </c>
      <c r="EI473">
        <v>41.271935483870898</v>
      </c>
      <c r="EJ473">
        <v>37.602516129032303</v>
      </c>
      <c r="EK473">
        <v>559.78774193548395</v>
      </c>
      <c r="EL473">
        <v>40.214193548387101</v>
      </c>
      <c r="EM473">
        <v>0</v>
      </c>
      <c r="EN473">
        <v>205.09999990463299</v>
      </c>
      <c r="EO473">
        <v>0</v>
      </c>
      <c r="EP473">
        <v>2.427</v>
      </c>
      <c r="EQ473">
        <v>1.4642307450703</v>
      </c>
      <c r="ER473">
        <v>-67.156153889121001</v>
      </c>
      <c r="ES473">
        <v>6663.4784</v>
      </c>
      <c r="ET473">
        <v>15</v>
      </c>
      <c r="EU473">
        <v>0</v>
      </c>
      <c r="EV473" t="s">
        <v>249</v>
      </c>
      <c r="EW473">
        <v>1647517414.0999999</v>
      </c>
      <c r="EX473">
        <v>1647517416.0999999</v>
      </c>
      <c r="EY473">
        <v>0</v>
      </c>
      <c r="EZ473">
        <v>0.214</v>
      </c>
      <c r="FA473">
        <v>5.0000000000000001E-3</v>
      </c>
      <c r="FB473">
        <v>-8.3160000000000007</v>
      </c>
      <c r="FC473">
        <v>0.29899999999999999</v>
      </c>
      <c r="FD473">
        <v>600</v>
      </c>
      <c r="FE473">
        <v>21</v>
      </c>
      <c r="FF473">
        <v>0.45</v>
      </c>
      <c r="FG473">
        <v>0.14000000000000001</v>
      </c>
      <c r="FH473">
        <v>-3.6473162499999998</v>
      </c>
      <c r="FI473">
        <v>8.2715684803009198E-2</v>
      </c>
      <c r="FJ473">
        <v>2.3100272042499901E-2</v>
      </c>
      <c r="FK473">
        <v>1</v>
      </c>
      <c r="FL473">
        <v>2.5445588235294099</v>
      </c>
      <c r="FM473">
        <v>-0.23598169202154401</v>
      </c>
      <c r="FN473">
        <v>1.46395986346413</v>
      </c>
      <c r="FO473">
        <v>1</v>
      </c>
      <c r="FP473">
        <v>-4.537596E-2</v>
      </c>
      <c r="FQ473">
        <v>-2.8128227392119901E-2</v>
      </c>
      <c r="FR473">
        <v>2.8156030854685501E-3</v>
      </c>
      <c r="FS473">
        <v>1</v>
      </c>
      <c r="FT473">
        <v>3</v>
      </c>
      <c r="FU473">
        <v>3</v>
      </c>
      <c r="FV473" t="s">
        <v>254</v>
      </c>
      <c r="FW473">
        <v>100</v>
      </c>
      <c r="FX473">
        <v>100</v>
      </c>
      <c r="FY473">
        <v>-8.2159999999999993</v>
      </c>
      <c r="FZ473">
        <v>0.28160000000000002</v>
      </c>
      <c r="GA473">
        <v>-5.92640960197539</v>
      </c>
      <c r="GB473">
        <v>-6.1472255440131896E-3</v>
      </c>
      <c r="GC473">
        <v>4.0142174821260903E-6</v>
      </c>
      <c r="GD473">
        <v>-6.7765446843560096E-10</v>
      </c>
      <c r="GE473">
        <v>6.52635436892431E-2</v>
      </c>
      <c r="GF473">
        <v>2.6136340373434201E-2</v>
      </c>
      <c r="GG473">
        <v>-1.0886145581756801E-3</v>
      </c>
      <c r="GH473">
        <v>1.78115029288535E-5</v>
      </c>
      <c r="GI473">
        <v>0</v>
      </c>
      <c r="GJ473">
        <v>2010</v>
      </c>
      <c r="GK473">
        <v>2</v>
      </c>
      <c r="GL473">
        <v>26</v>
      </c>
      <c r="GM473">
        <v>14193.8</v>
      </c>
      <c r="GN473">
        <v>14193.8</v>
      </c>
      <c r="GO473">
        <v>1.71387</v>
      </c>
      <c r="GP473">
        <v>2.3828100000000001</v>
      </c>
      <c r="GQ473">
        <v>2.1484399999999999</v>
      </c>
      <c r="GR473">
        <v>2.6037599999999999</v>
      </c>
      <c r="GS473">
        <v>2.2497600000000002</v>
      </c>
      <c r="GT473">
        <v>2.4060100000000002</v>
      </c>
      <c r="GU473">
        <v>29.943300000000001</v>
      </c>
      <c r="GV473">
        <v>15.2265</v>
      </c>
      <c r="GW473">
        <v>18</v>
      </c>
      <c r="GX473">
        <v>158.703</v>
      </c>
      <c r="GY473">
        <v>1243.4100000000001</v>
      </c>
      <c r="GZ473">
        <v>23.387899999999998</v>
      </c>
      <c r="HA473">
        <v>24.982900000000001</v>
      </c>
      <c r="HB473">
        <v>30.0001</v>
      </c>
      <c r="HC473">
        <v>24.993600000000001</v>
      </c>
      <c r="HD473">
        <v>24.885400000000001</v>
      </c>
      <c r="HE473">
        <v>34.339700000000001</v>
      </c>
      <c r="HF473">
        <v>21.316299999999998</v>
      </c>
      <c r="HG473">
        <v>99.258799999999994</v>
      </c>
      <c r="HH473">
        <v>23.378</v>
      </c>
      <c r="HI473">
        <v>550</v>
      </c>
      <c r="HJ473">
        <v>17.084399999999999</v>
      </c>
      <c r="HK473">
        <v>102.127</v>
      </c>
      <c r="HL473">
        <v>91.976200000000006</v>
      </c>
    </row>
    <row r="474" spans="2:220" x14ac:dyDescent="0.25">
      <c r="B474" t="s">
        <v>1108</v>
      </c>
      <c r="C474" t="s">
        <v>528</v>
      </c>
      <c r="D474">
        <v>2</v>
      </c>
      <c r="E474">
        <v>1648369251.5999999</v>
      </c>
      <c r="F474">
        <v>2211.5999999046298</v>
      </c>
      <c r="G474" t="s">
        <v>1634</v>
      </c>
      <c r="H474" t="s">
        <v>1635</v>
      </c>
      <c r="I474">
        <v>3</v>
      </c>
      <c r="K474">
        <v>-72.028634424734321</v>
      </c>
      <c r="L474">
        <v>-73.117245658287388</v>
      </c>
      <c r="M474">
        <v>4.0284039788293615</v>
      </c>
      <c r="N474">
        <v>1648369243.8499999</v>
      </c>
      <c r="O474">
        <v>-3.0317206763720929E-5</v>
      </c>
      <c r="P474">
        <v>-3.031720676372093E-2</v>
      </c>
      <c r="Q474" s="1">
        <v>2.1837070027631373</v>
      </c>
      <c r="R474">
        <v>546.72796666666704</v>
      </c>
      <c r="S474">
        <v>2202.4411162572878</v>
      </c>
      <c r="T474">
        <v>225.26631050654308</v>
      </c>
      <c r="U474">
        <v>55.919493598555285</v>
      </c>
      <c r="V474">
        <v>-2.0689825568761594E-3</v>
      </c>
      <c r="W474">
        <v>2.0927418605347587</v>
      </c>
      <c r="X474">
        <v>-2.0701196163845168E-3</v>
      </c>
      <c r="Y474">
        <v>-1.2937225506332681E-3</v>
      </c>
      <c r="Z474">
        <v>129.99435627193191</v>
      </c>
      <c r="AA474">
        <v>26.023519642172367</v>
      </c>
      <c r="AB474">
        <v>25.1935233333333</v>
      </c>
      <c r="AC474">
        <v>3.2165491785564413</v>
      </c>
      <c r="AD474">
        <v>55.306675661897472</v>
      </c>
      <c r="AE474">
        <v>1.7550441584780134</v>
      </c>
      <c r="AF474">
        <v>3.1732953345578121</v>
      </c>
      <c r="AG474">
        <v>1.4615050200784279</v>
      </c>
      <c r="AH474">
        <v>1.3369888182800931</v>
      </c>
      <c r="AI474">
        <v>-25.63584637284966</v>
      </c>
      <c r="AJ474">
        <v>-2.5932321882904636</v>
      </c>
      <c r="AK474">
        <v>103.10226652907188</v>
      </c>
      <c r="AL474">
        <v>2.1436207817565189</v>
      </c>
      <c r="AM474">
        <v>-2.9317581132291361E-2</v>
      </c>
      <c r="AN474">
        <v>2.1837070027631373</v>
      </c>
      <c r="AO474">
        <v>559.62538644854305</v>
      </c>
      <c r="AP474">
        <v>556.22841818181803</v>
      </c>
      <c r="AQ474">
        <v>-1.12752270145966E-3</v>
      </c>
      <c r="AR474">
        <v>66.685731626607605</v>
      </c>
      <c r="AS474">
        <v>-3.031720676372093E-2</v>
      </c>
      <c r="AT474">
        <v>17.2068430424242</v>
      </c>
      <c r="AU474">
        <v>17.1611333333333</v>
      </c>
      <c r="AV474">
        <v>1.53310657595853E-6</v>
      </c>
      <c r="AW474">
        <v>78.430000000000007</v>
      </c>
      <c r="AX474">
        <v>0</v>
      </c>
      <c r="AY474">
        <v>0</v>
      </c>
      <c r="AZ474">
        <v>1</v>
      </c>
      <c r="BA474">
        <v>0</v>
      </c>
      <c r="BB474">
        <v>26240.085414925234</v>
      </c>
      <c r="BC474" t="s">
        <v>1612</v>
      </c>
      <c r="BD474">
        <v>10209.299999999999</v>
      </c>
      <c r="BE474">
        <v>-1.3839999999999999</v>
      </c>
      <c r="BF474">
        <v>3.9904000000000002</v>
      </c>
      <c r="BG474">
        <v>1.3468323977546111</v>
      </c>
      <c r="BH474">
        <v>0.84153135291746495</v>
      </c>
      <c r="BI474" t="s">
        <v>1636</v>
      </c>
      <c r="BJ474">
        <v>10221.1</v>
      </c>
      <c r="BK474">
        <v>2.4432692307692299</v>
      </c>
      <c r="BL474">
        <v>2.2343999999999999</v>
      </c>
      <c r="BM474">
        <v>-9.3478889531520837E-2</v>
      </c>
      <c r="BN474">
        <v>0.5</v>
      </c>
      <c r="BO474">
        <v>673.18834409944634</v>
      </c>
      <c r="BP474">
        <v>2.1837070027631373</v>
      </c>
      <c r="BQ474">
        <v>-31.464449425989791</v>
      </c>
      <c r="BR474">
        <v>1.9937594903565361E-3</v>
      </c>
      <c r="BS474">
        <v>0.78589330469029728</v>
      </c>
      <c r="BT474">
        <v>-1.9025970897957336</v>
      </c>
      <c r="BU474" t="s">
        <v>247</v>
      </c>
      <c r="BV474">
        <v>0</v>
      </c>
      <c r="BW474">
        <v>-1.9025970897957336</v>
      </c>
      <c r="BX474">
        <v>1.851502456944027</v>
      </c>
      <c r="BY474">
        <v>-5.0488126105871382E-2</v>
      </c>
      <c r="BZ474">
        <v>0.2979808021695235</v>
      </c>
      <c r="CA474">
        <v>-5.7724195989727486E-2</v>
      </c>
      <c r="CB474">
        <v>0.32673414706757969</v>
      </c>
      <c r="CC474">
        <v>3.9315586096104589E-2</v>
      </c>
      <c r="CD474">
        <v>0.96068441390389536</v>
      </c>
      <c r="CE474">
        <v>317</v>
      </c>
      <c r="CF474">
        <v>300</v>
      </c>
      <c r="CG474">
        <v>300</v>
      </c>
      <c r="CH474">
        <v>300</v>
      </c>
      <c r="CI474">
        <v>10221.1</v>
      </c>
      <c r="CJ474">
        <v>1.17</v>
      </c>
      <c r="CK474">
        <v>-7.8357500000000007E-3</v>
      </c>
      <c r="CL474">
        <v>1.66</v>
      </c>
      <c r="CM474" t="s">
        <v>247</v>
      </c>
      <c r="CN474" t="s">
        <v>247</v>
      </c>
      <c r="CO474" t="s">
        <v>247</v>
      </c>
      <c r="CP474" t="s">
        <v>247</v>
      </c>
      <c r="CQ474" t="s">
        <v>247</v>
      </c>
      <c r="CR474" t="s">
        <v>247</v>
      </c>
      <c r="CS474" t="s">
        <v>247</v>
      </c>
      <c r="CT474" t="s">
        <v>247</v>
      </c>
      <c r="CU474" t="s">
        <v>247</v>
      </c>
      <c r="CV474" t="s">
        <v>247</v>
      </c>
      <c r="CW474">
        <v>799.98573333333297</v>
      </c>
      <c r="CX474">
        <v>673.18834409944634</v>
      </c>
      <c r="CY474">
        <v>0.84150043688209941</v>
      </c>
      <c r="CZ474">
        <v>0.16249584318245172</v>
      </c>
      <c r="DA474">
        <v>4.5999999999999996</v>
      </c>
      <c r="DB474">
        <v>0.5</v>
      </c>
      <c r="DC474" t="s">
        <v>248</v>
      </c>
      <c r="DD474">
        <v>2</v>
      </c>
      <c r="DE474" t="b">
        <v>1</v>
      </c>
      <c r="DF474">
        <v>1648369243.8499999</v>
      </c>
      <c r="DG474">
        <v>546.72796666666704</v>
      </c>
      <c r="DH474">
        <v>549.99059999999997</v>
      </c>
      <c r="DI474">
        <v>17.1591633333333</v>
      </c>
      <c r="DJ474">
        <v>17.20335</v>
      </c>
      <c r="DK474">
        <v>554.94529999999997</v>
      </c>
      <c r="DL474">
        <v>16.877243333333301</v>
      </c>
      <c r="DM474">
        <v>299.97006666666698</v>
      </c>
      <c r="DN474">
        <v>102.1803</v>
      </c>
      <c r="DO474">
        <v>9.9987469999999995E-2</v>
      </c>
      <c r="DP474">
        <v>24.9663033333333</v>
      </c>
      <c r="DQ474">
        <v>25.1935233333333</v>
      </c>
      <c r="DR474">
        <v>24.433859999999999</v>
      </c>
      <c r="DS474">
        <v>0</v>
      </c>
      <c r="DT474">
        <v>0</v>
      </c>
      <c r="DU474">
        <v>4997.1450000000004</v>
      </c>
      <c r="DV474">
        <v>0</v>
      </c>
      <c r="DW474">
        <v>47.786200000000001</v>
      </c>
      <c r="DX474" s="1">
        <v>799.98573333333297</v>
      </c>
      <c r="DY474">
        <v>0.94998539999999998</v>
      </c>
      <c r="DZ474">
        <v>5.0014389999999999E-2</v>
      </c>
      <c r="EA474">
        <v>0</v>
      </c>
      <c r="EB474">
        <v>2.4341666666666701</v>
      </c>
      <c r="EC474">
        <v>0</v>
      </c>
      <c r="ED474">
        <v>8881.8953333333302</v>
      </c>
      <c r="EE474">
        <v>6720.7476666666698</v>
      </c>
      <c r="EF474">
        <v>35.1831666666667</v>
      </c>
      <c r="EG474">
        <v>38.166400000000003</v>
      </c>
      <c r="EH474">
        <v>36.643466666666697</v>
      </c>
      <c r="EI474">
        <v>37.074733333333299</v>
      </c>
      <c r="EJ474">
        <v>36.022666666666701</v>
      </c>
      <c r="EK474">
        <v>759.976</v>
      </c>
      <c r="EL474">
        <v>40.011000000000003</v>
      </c>
      <c r="EM474">
        <v>0</v>
      </c>
      <c r="EN474">
        <v>209.39999985694899</v>
      </c>
      <c r="EO474">
        <v>0</v>
      </c>
      <c r="EP474">
        <v>2.4432692307692299</v>
      </c>
      <c r="EQ474">
        <v>1.07299141591247</v>
      </c>
      <c r="ER474">
        <v>-36.8389743341504</v>
      </c>
      <c r="ES474">
        <v>8882.1553846153893</v>
      </c>
      <c r="ET474">
        <v>15</v>
      </c>
      <c r="EU474">
        <v>0</v>
      </c>
      <c r="EV474" t="s">
        <v>249</v>
      </c>
      <c r="EW474">
        <v>1647517414.0999999</v>
      </c>
      <c r="EX474">
        <v>1647517416.0999999</v>
      </c>
      <c r="EY474">
        <v>0</v>
      </c>
      <c r="EZ474">
        <v>0.214</v>
      </c>
      <c r="FA474">
        <v>5.0000000000000001E-3</v>
      </c>
      <c r="FB474">
        <v>-8.3160000000000007</v>
      </c>
      <c r="FC474">
        <v>0.29899999999999999</v>
      </c>
      <c r="FD474">
        <v>600</v>
      </c>
      <c r="FE474">
        <v>21</v>
      </c>
      <c r="FF474">
        <v>0.45</v>
      </c>
      <c r="FG474">
        <v>0.14000000000000001</v>
      </c>
      <c r="FH474">
        <v>-3.24619365853659</v>
      </c>
      <c r="FI474">
        <v>-0.21148557491289699</v>
      </c>
      <c r="FJ474">
        <v>4.0737639080273398E-2</v>
      </c>
      <c r="FK474">
        <v>1</v>
      </c>
      <c r="FL474">
        <v>2.4917647058823502</v>
      </c>
      <c r="FM474">
        <v>-0.98579069624859506</v>
      </c>
      <c r="FN474">
        <v>1.3432663670590299</v>
      </c>
      <c r="FO474">
        <v>1</v>
      </c>
      <c r="FP474">
        <v>-4.2442739024390198E-2</v>
      </c>
      <c r="FQ474">
        <v>-3.3612213240418097E-2</v>
      </c>
      <c r="FR474">
        <v>3.44210120363101E-3</v>
      </c>
      <c r="FS474">
        <v>1</v>
      </c>
      <c r="FT474">
        <v>3</v>
      </c>
      <c r="FU474">
        <v>3</v>
      </c>
      <c r="FV474" t="s">
        <v>254</v>
      </c>
      <c r="FW474">
        <v>100</v>
      </c>
      <c r="FX474">
        <v>100</v>
      </c>
      <c r="FY474">
        <v>-8.2170000000000005</v>
      </c>
      <c r="FZ474">
        <v>0.28189999999999998</v>
      </c>
      <c r="GA474">
        <v>-5.92640960197539</v>
      </c>
      <c r="GB474">
        <v>-6.1472255440131896E-3</v>
      </c>
      <c r="GC474">
        <v>4.0142174821260903E-6</v>
      </c>
      <c r="GD474">
        <v>-6.7765446843560096E-10</v>
      </c>
      <c r="GE474">
        <v>6.52635436892431E-2</v>
      </c>
      <c r="GF474">
        <v>2.6136340373434201E-2</v>
      </c>
      <c r="GG474">
        <v>-1.0886145581756801E-3</v>
      </c>
      <c r="GH474">
        <v>1.78115029288535E-5</v>
      </c>
      <c r="GI474">
        <v>0</v>
      </c>
      <c r="GJ474">
        <v>2010</v>
      </c>
      <c r="GK474">
        <v>2</v>
      </c>
      <c r="GL474">
        <v>26</v>
      </c>
      <c r="GM474">
        <v>14197.3</v>
      </c>
      <c r="GN474">
        <v>14197.3</v>
      </c>
      <c r="GO474">
        <v>1.71387</v>
      </c>
      <c r="GP474">
        <v>2.3913600000000002</v>
      </c>
      <c r="GQ474">
        <v>2.1484399999999999</v>
      </c>
      <c r="GR474">
        <v>2.6037599999999999</v>
      </c>
      <c r="GS474">
        <v>2.2497600000000002</v>
      </c>
      <c r="GT474">
        <v>2.3742700000000001</v>
      </c>
      <c r="GU474">
        <v>30.136099999999999</v>
      </c>
      <c r="GV474">
        <v>15.138999999999999</v>
      </c>
      <c r="GW474">
        <v>18</v>
      </c>
      <c r="GX474">
        <v>158.74199999999999</v>
      </c>
      <c r="GY474">
        <v>1248.6099999999999</v>
      </c>
      <c r="GZ474">
        <v>23.521699999999999</v>
      </c>
      <c r="HA474">
        <v>24.976600000000001</v>
      </c>
      <c r="HB474">
        <v>30</v>
      </c>
      <c r="HC474">
        <v>24.9999</v>
      </c>
      <c r="HD474">
        <v>24.897400000000001</v>
      </c>
      <c r="HE474">
        <v>34.343800000000002</v>
      </c>
      <c r="HF474">
        <v>21.8675</v>
      </c>
      <c r="HG474">
        <v>99.258799999999994</v>
      </c>
      <c r="HH474">
        <v>23.5382</v>
      </c>
      <c r="HI474">
        <v>550</v>
      </c>
      <c r="HJ474">
        <v>17.1465</v>
      </c>
      <c r="HK474">
        <v>102.119</v>
      </c>
      <c r="HL474">
        <v>91.9649</v>
      </c>
    </row>
    <row r="475" spans="2:220" x14ac:dyDescent="0.25">
      <c r="B475" t="s">
        <v>1108</v>
      </c>
      <c r="C475" t="s">
        <v>528</v>
      </c>
      <c r="D475">
        <v>2</v>
      </c>
      <c r="E475">
        <v>1648369281.0999999</v>
      </c>
      <c r="F475">
        <v>2241.0999999046298</v>
      </c>
      <c r="G475" t="s">
        <v>1637</v>
      </c>
      <c r="H475" t="s">
        <v>1638</v>
      </c>
      <c r="I475">
        <v>3</v>
      </c>
      <c r="K475">
        <v>-138.58599927289964</v>
      </c>
      <c r="L475">
        <v>-366.14418797943841</v>
      </c>
      <c r="M475">
        <v>7.108054981484643</v>
      </c>
      <c r="N475">
        <v>1648369273.3499999</v>
      </c>
      <c r="O475">
        <v>-1.5195417871875668E-5</v>
      </c>
      <c r="P475">
        <v>-1.5195417871875668E-2</v>
      </c>
      <c r="Q475" s="1">
        <v>2.1058721701431677</v>
      </c>
      <c r="R475">
        <v>546.75973333333297</v>
      </c>
      <c r="S475">
        <v>3886.3982461952123</v>
      </c>
      <c r="T475">
        <v>397.50452554323078</v>
      </c>
      <c r="U475">
        <v>55.923107879534854</v>
      </c>
      <c r="V475">
        <v>-9.9254950371795094E-4</v>
      </c>
      <c r="W475">
        <v>2.0929151690243777</v>
      </c>
      <c r="X475">
        <v>-9.928110832859514E-4</v>
      </c>
      <c r="Y475">
        <v>-6.2048342003695803E-4</v>
      </c>
      <c r="Z475">
        <v>161.91142056167459</v>
      </c>
      <c r="AA475">
        <v>26.340046254025062</v>
      </c>
      <c r="AB475">
        <v>25.5350033333333</v>
      </c>
      <c r="AC475">
        <v>3.2825225137959353</v>
      </c>
      <c r="AD475">
        <v>55.110449009091141</v>
      </c>
      <c r="AE475">
        <v>1.7556222554615282</v>
      </c>
      <c r="AF475">
        <v>3.1856431711741573</v>
      </c>
      <c r="AG475">
        <v>1.5269002583344071</v>
      </c>
      <c r="AH475">
        <v>0.67011792814971693</v>
      </c>
      <c r="AI475">
        <v>-56.818307639850246</v>
      </c>
      <c r="AJ475">
        <v>-5.7588354333149843</v>
      </c>
      <c r="AK475">
        <v>100.00439541665909</v>
      </c>
      <c r="AL475">
        <v>2.116933528689835</v>
      </c>
      <c r="AM475">
        <v>-5.7816936556390613E-3</v>
      </c>
      <c r="AN475">
        <v>2.1058721701431677</v>
      </c>
      <c r="AO475">
        <v>559.62123650520596</v>
      </c>
      <c r="AP475">
        <v>556.33650909090898</v>
      </c>
      <c r="AQ475">
        <v>5.1107753481830203E-5</v>
      </c>
      <c r="AR475">
        <v>66.685731626607605</v>
      </c>
      <c r="AS475">
        <v>-1.5195417871875668E-2</v>
      </c>
      <c r="AT475">
        <v>17.1766175830303</v>
      </c>
      <c r="AU475">
        <v>17.1537478787879</v>
      </c>
      <c r="AV475">
        <v>-2.0543229053881498E-6</v>
      </c>
      <c r="AW475">
        <v>78.430000000000007</v>
      </c>
      <c r="AX475">
        <v>0</v>
      </c>
      <c r="AY475">
        <v>0</v>
      </c>
      <c r="AZ475">
        <v>1</v>
      </c>
      <c r="BA475">
        <v>0</v>
      </c>
      <c r="BB475">
        <v>26238.192010948551</v>
      </c>
      <c r="BC475" t="s">
        <v>1612</v>
      </c>
      <c r="BD475">
        <v>10209.299999999999</v>
      </c>
      <c r="BE475">
        <v>-1.3839999999999999</v>
      </c>
      <c r="BF475">
        <v>3.9904000000000002</v>
      </c>
      <c r="BG475">
        <v>1.3468323977546111</v>
      </c>
      <c r="BH475">
        <v>0.84153135291746495</v>
      </c>
      <c r="BI475" t="s">
        <v>1639</v>
      </c>
      <c r="BJ475">
        <v>10217.4</v>
      </c>
      <c r="BK475">
        <v>3.1354000000000002</v>
      </c>
      <c r="BL475">
        <v>2.5859999999999999</v>
      </c>
      <c r="BM475">
        <v>-0.21245166279969085</v>
      </c>
      <c r="BN475">
        <v>0.5</v>
      </c>
      <c r="BO475">
        <v>841.17445367962421</v>
      </c>
      <c r="BP475">
        <v>2.1058721701431677</v>
      </c>
      <c r="BQ475">
        <v>-89.35445569442885</v>
      </c>
      <c r="BR475">
        <v>1.5030661139255768E-3</v>
      </c>
      <c r="BS475">
        <v>0.54307811291570007</v>
      </c>
      <c r="BT475">
        <v>-1.7051833667706016</v>
      </c>
      <c r="BU475" t="s">
        <v>247</v>
      </c>
      <c r="BV475">
        <v>0</v>
      </c>
      <c r="BW475">
        <v>-1.7051833667706016</v>
      </c>
      <c r="BX475">
        <v>1.6593903197102096</v>
      </c>
      <c r="BY475">
        <v>-0.12802995189027777</v>
      </c>
      <c r="BZ475">
        <v>0.24657702461061434</v>
      </c>
      <c r="CA475">
        <v>-0.13838790931989933</v>
      </c>
      <c r="CB475">
        <v>0.2613128907412921</v>
      </c>
      <c r="CC475">
        <v>6.9628929135594181E-2</v>
      </c>
      <c r="CD475">
        <v>0.93037107086440585</v>
      </c>
      <c r="CE475">
        <v>318</v>
      </c>
      <c r="CF475">
        <v>300</v>
      </c>
      <c r="CG475">
        <v>300</v>
      </c>
      <c r="CH475">
        <v>300</v>
      </c>
      <c r="CI475">
        <v>10217.4</v>
      </c>
      <c r="CJ475">
        <v>1.38</v>
      </c>
      <c r="CK475">
        <v>-7.6647800000000004E-3</v>
      </c>
      <c r="CL475">
        <v>0.31</v>
      </c>
      <c r="CM475" t="s">
        <v>247</v>
      </c>
      <c r="CN475" t="s">
        <v>247</v>
      </c>
      <c r="CO475" t="s">
        <v>247</v>
      </c>
      <c r="CP475" t="s">
        <v>247</v>
      </c>
      <c r="CQ475" t="s">
        <v>247</v>
      </c>
      <c r="CR475" t="s">
        <v>247</v>
      </c>
      <c r="CS475" t="s">
        <v>247</v>
      </c>
      <c r="CT475" t="s">
        <v>247</v>
      </c>
      <c r="CU475" t="s">
        <v>247</v>
      </c>
      <c r="CV475" t="s">
        <v>247</v>
      </c>
      <c r="CW475">
        <v>999.96939999999995</v>
      </c>
      <c r="CX475">
        <v>841.17445367962421</v>
      </c>
      <c r="CY475">
        <v>0.84120019440557303</v>
      </c>
      <c r="CZ475">
        <v>0.16191637520275581</v>
      </c>
      <c r="DA475">
        <v>4.5999999999999996</v>
      </c>
      <c r="DB475">
        <v>0.5</v>
      </c>
      <c r="DC475" t="s">
        <v>248</v>
      </c>
      <c r="DD475">
        <v>2</v>
      </c>
      <c r="DE475" t="b">
        <v>1</v>
      </c>
      <c r="DF475">
        <v>1648369273.3499999</v>
      </c>
      <c r="DG475">
        <v>546.75973333333297</v>
      </c>
      <c r="DH475">
        <v>549.99969999999996</v>
      </c>
      <c r="DI475">
        <v>17.1647033333333</v>
      </c>
      <c r="DJ475">
        <v>17.173413333333301</v>
      </c>
      <c r="DK475">
        <v>554.97726666666699</v>
      </c>
      <c r="DL475">
        <v>16.882770000000001</v>
      </c>
      <c r="DM475">
        <v>300.10656666666699</v>
      </c>
      <c r="DN475">
        <v>102.180966666667</v>
      </c>
      <c r="DO475">
        <v>9.9988696666666696E-2</v>
      </c>
      <c r="DP475">
        <v>25.0314433333333</v>
      </c>
      <c r="DQ475">
        <v>25.5350033333333</v>
      </c>
      <c r="DR475">
        <v>24.611333333333299</v>
      </c>
      <c r="DS475">
        <v>0</v>
      </c>
      <c r="DT475">
        <v>0</v>
      </c>
      <c r="DU475">
        <v>4997.7496666666702</v>
      </c>
      <c r="DV475">
        <v>0</v>
      </c>
      <c r="DW475">
        <v>47.744886666666702</v>
      </c>
      <c r="DX475" s="1">
        <v>999.96939999999995</v>
      </c>
      <c r="DY475">
        <v>0.95999460000000003</v>
      </c>
      <c r="DZ475">
        <v>4.0005510000000001E-2</v>
      </c>
      <c r="EA475">
        <v>0</v>
      </c>
      <c r="EB475">
        <v>3.08233333333333</v>
      </c>
      <c r="EC475">
        <v>0</v>
      </c>
      <c r="ED475">
        <v>11252.7633333333</v>
      </c>
      <c r="EE475">
        <v>8422.5613333333295</v>
      </c>
      <c r="EF475">
        <v>35.328866666666698</v>
      </c>
      <c r="EG475">
        <v>38.3748</v>
      </c>
      <c r="EH475">
        <v>36.808066666666697</v>
      </c>
      <c r="EI475">
        <v>37.312333333333299</v>
      </c>
      <c r="EJ475">
        <v>36.012266666666697</v>
      </c>
      <c r="EK475">
        <v>959.96600000000001</v>
      </c>
      <c r="EL475">
        <v>40.005333333333297</v>
      </c>
      <c r="EM475">
        <v>0</v>
      </c>
      <c r="EN475">
        <v>28.799999952316298</v>
      </c>
      <c r="EO475">
        <v>0</v>
      </c>
      <c r="EP475">
        <v>3.1354000000000002</v>
      </c>
      <c r="EQ475">
        <v>-7.7211537292335404</v>
      </c>
      <c r="ER475">
        <v>1.0076921651776001</v>
      </c>
      <c r="ES475">
        <v>11252.824000000001</v>
      </c>
      <c r="ET475">
        <v>15</v>
      </c>
      <c r="EU475">
        <v>0</v>
      </c>
      <c r="EV475" t="s">
        <v>249</v>
      </c>
      <c r="EW475">
        <v>1647517414.0999999</v>
      </c>
      <c r="EX475">
        <v>1647517416.0999999</v>
      </c>
      <c r="EY475">
        <v>0</v>
      </c>
      <c r="EZ475">
        <v>0.214</v>
      </c>
      <c r="FA475">
        <v>5.0000000000000001E-3</v>
      </c>
      <c r="FB475">
        <v>-8.3160000000000007</v>
      </c>
      <c r="FC475">
        <v>0.29899999999999999</v>
      </c>
      <c r="FD475">
        <v>600</v>
      </c>
      <c r="FE475">
        <v>21</v>
      </c>
      <c r="FF475">
        <v>0.45</v>
      </c>
      <c r="FG475">
        <v>0.14000000000000001</v>
      </c>
      <c r="FH475">
        <v>-3.2531670731707298</v>
      </c>
      <c r="FI475">
        <v>0.43478675958187801</v>
      </c>
      <c r="FJ475">
        <v>6.8927226495843305E-2</v>
      </c>
      <c r="FK475">
        <v>1</v>
      </c>
      <c r="FL475">
        <v>2.8989705882352901</v>
      </c>
      <c r="FM475">
        <v>1.9256685129461799</v>
      </c>
      <c r="FN475">
        <v>1.31624509351176</v>
      </c>
      <c r="FO475">
        <v>0</v>
      </c>
      <c r="FP475">
        <v>-7.0095485853658504E-3</v>
      </c>
      <c r="FQ475">
        <v>-3.98360158536585E-2</v>
      </c>
      <c r="FR475">
        <v>1.0218688780851099E-2</v>
      </c>
      <c r="FS475">
        <v>1</v>
      </c>
      <c r="FT475">
        <v>2</v>
      </c>
      <c r="FU475">
        <v>3</v>
      </c>
      <c r="FV475" t="s">
        <v>250</v>
      </c>
      <c r="FW475">
        <v>100</v>
      </c>
      <c r="FX475">
        <v>100</v>
      </c>
      <c r="FY475">
        <v>-8.218</v>
      </c>
      <c r="FZ475">
        <v>0.28189999999999998</v>
      </c>
      <c r="GA475">
        <v>-5.92640960197539</v>
      </c>
      <c r="GB475">
        <v>-6.1472255440131896E-3</v>
      </c>
      <c r="GC475">
        <v>4.0142174821260903E-6</v>
      </c>
      <c r="GD475">
        <v>-6.7765446843560096E-10</v>
      </c>
      <c r="GE475">
        <v>6.52635436892431E-2</v>
      </c>
      <c r="GF475">
        <v>2.6136340373434201E-2</v>
      </c>
      <c r="GG475">
        <v>-1.0886145581756801E-3</v>
      </c>
      <c r="GH475">
        <v>1.78115029288535E-5</v>
      </c>
      <c r="GI475">
        <v>0</v>
      </c>
      <c r="GJ475">
        <v>2010</v>
      </c>
      <c r="GK475">
        <v>2</v>
      </c>
      <c r="GL475">
        <v>26</v>
      </c>
      <c r="GM475">
        <v>14197.8</v>
      </c>
      <c r="GN475">
        <v>14197.8</v>
      </c>
      <c r="GO475">
        <v>1.71387</v>
      </c>
      <c r="GP475">
        <v>2.3864700000000001</v>
      </c>
      <c r="GQ475">
        <v>2.1484399999999999</v>
      </c>
      <c r="GR475">
        <v>2.6037599999999999</v>
      </c>
      <c r="GS475">
        <v>2.2497600000000002</v>
      </c>
      <c r="GT475">
        <v>2.4023400000000001</v>
      </c>
      <c r="GU475">
        <v>30.178999999999998</v>
      </c>
      <c r="GV475">
        <v>15.1302</v>
      </c>
      <c r="GW475">
        <v>18</v>
      </c>
      <c r="GX475">
        <v>158.40100000000001</v>
      </c>
      <c r="GY475">
        <v>1243.17</v>
      </c>
      <c r="GZ475">
        <v>23.252700000000001</v>
      </c>
      <c r="HA475">
        <v>24.973700000000001</v>
      </c>
      <c r="HB475">
        <v>30</v>
      </c>
      <c r="HC475">
        <v>24.997800000000002</v>
      </c>
      <c r="HD475">
        <v>24.897400000000001</v>
      </c>
      <c r="HE475">
        <v>34.347499999999997</v>
      </c>
      <c r="HF475">
        <v>22.152899999999999</v>
      </c>
      <c r="HG475">
        <v>99.258799999999994</v>
      </c>
      <c r="HH475">
        <v>23.2423</v>
      </c>
      <c r="HI475">
        <v>550</v>
      </c>
      <c r="HJ475">
        <v>17.135000000000002</v>
      </c>
      <c r="HK475">
        <v>102.114</v>
      </c>
      <c r="HL475">
        <v>91.962699999999998</v>
      </c>
    </row>
    <row r="476" spans="2:220" x14ac:dyDescent="0.25">
      <c r="B476" s="72" t="s">
        <v>1108</v>
      </c>
      <c r="C476" s="72" t="s">
        <v>528</v>
      </c>
      <c r="D476" s="72">
        <v>1</v>
      </c>
      <c r="E476">
        <v>1648369535.0999999</v>
      </c>
      <c r="F476">
        <v>2495.0999999046298</v>
      </c>
      <c r="G476" t="s">
        <v>1640</v>
      </c>
      <c r="H476" t="s">
        <v>1641</v>
      </c>
      <c r="I476">
        <v>3</v>
      </c>
      <c r="K476">
        <v>1.2734054352741337</v>
      </c>
      <c r="L476">
        <v>1.0566666224945256</v>
      </c>
      <c r="M476">
        <v>0.93219357803285363</v>
      </c>
      <c r="N476">
        <v>1648369527.3499999</v>
      </c>
      <c r="O476">
        <v>1.0315823748857174E-3</v>
      </c>
      <c r="P476">
        <v>1.0315823748857174</v>
      </c>
      <c r="Q476" s="1">
        <v>1.3136226031124716</v>
      </c>
      <c r="R476">
        <v>547.43703333333303</v>
      </c>
      <c r="S476">
        <v>510.31728685069027</v>
      </c>
      <c r="T476">
        <v>52.195026574570193</v>
      </c>
      <c r="U476">
        <v>55.99161784048534</v>
      </c>
      <c r="V476">
        <v>8.1622323814032949E-2</v>
      </c>
      <c r="W476">
        <v>2.094075051635333</v>
      </c>
      <c r="X476">
        <v>7.9895195108629857E-2</v>
      </c>
      <c r="Y476">
        <v>5.0086628711550327E-2</v>
      </c>
      <c r="Z476">
        <v>0</v>
      </c>
      <c r="AA476">
        <v>24.63350310595419</v>
      </c>
      <c r="AB476">
        <v>24.244250000000001</v>
      </c>
      <c r="AC476">
        <v>3.0391998780366536</v>
      </c>
      <c r="AD476">
        <v>55.023350288405851</v>
      </c>
      <c r="AE476">
        <v>1.7495126376308265</v>
      </c>
      <c r="AF476">
        <v>3.1795821745871988</v>
      </c>
      <c r="AG476">
        <v>1.2896872404058271</v>
      </c>
      <c r="AH476">
        <v>-45.492782732460135</v>
      </c>
      <c r="AI476">
        <v>85.264157133044336</v>
      </c>
      <c r="AJ476">
        <v>8.5798699560618683</v>
      </c>
      <c r="AK476">
        <v>48.35124435664607</v>
      </c>
      <c r="AL476">
        <v>1.0905952675972772</v>
      </c>
      <c r="AM476">
        <v>1.0321091291997608</v>
      </c>
      <c r="AN476">
        <v>1.3136226031124716</v>
      </c>
      <c r="AO476">
        <v>558.65047617161099</v>
      </c>
      <c r="AP476">
        <v>556.94572121212104</v>
      </c>
      <c r="AQ476">
        <v>-3.7212812620561003E-2</v>
      </c>
      <c r="AR476">
        <v>66.684006360767697</v>
      </c>
      <c r="AS476">
        <v>1.0315823748857174</v>
      </c>
      <c r="AT476">
        <v>15.551216829090899</v>
      </c>
      <c r="AU476">
        <v>17.1056078787879</v>
      </c>
      <c r="AV476">
        <v>2.2815584415278301E-6</v>
      </c>
      <c r="AW476">
        <v>78.430000000000007</v>
      </c>
      <c r="AX476">
        <v>15</v>
      </c>
      <c r="AY476">
        <v>5</v>
      </c>
      <c r="AZ476">
        <v>1</v>
      </c>
      <c r="BA476">
        <v>0</v>
      </c>
      <c r="BB476">
        <v>26266.955517311537</v>
      </c>
      <c r="BC476" t="s">
        <v>1642</v>
      </c>
      <c r="BD476">
        <v>10191.200000000001</v>
      </c>
      <c r="BE476">
        <v>-1.1000000000000001</v>
      </c>
      <c r="BF476">
        <v>5.81</v>
      </c>
      <c r="BG476">
        <v>1.189328743545611</v>
      </c>
      <c r="BH476">
        <v>1.31362260311247</v>
      </c>
      <c r="BI476" t="s">
        <v>247</v>
      </c>
      <c r="BJ476" t="s">
        <v>247</v>
      </c>
      <c r="BK476">
        <v>0</v>
      </c>
      <c r="BL476">
        <v>0</v>
      </c>
      <c r="BM476" t="e">
        <v>#DIV/0!</v>
      </c>
      <c r="BN476">
        <v>0.5</v>
      </c>
      <c r="BO476">
        <v>0</v>
      </c>
      <c r="BP476">
        <v>1.3136226031124716</v>
      </c>
      <c r="BQ476" t="e">
        <v>#DIV/0!</v>
      </c>
      <c r="BR476" t="e">
        <v>#DIV/0!</v>
      </c>
      <c r="BS476" t="e">
        <v>#DIV/0!</v>
      </c>
      <c r="BT476" t="e">
        <v>#DIV/0!</v>
      </c>
      <c r="BU476" t="s">
        <v>247</v>
      </c>
      <c r="BV476">
        <v>0</v>
      </c>
      <c r="BW476" t="e">
        <v>#DIV/0!</v>
      </c>
      <c r="BX476" t="e">
        <v>#DIV/0!</v>
      </c>
      <c r="BY476" t="e">
        <v>#DIV/0!</v>
      </c>
      <c r="BZ476" t="e">
        <v>#DIV/0!</v>
      </c>
      <c r="CA476">
        <v>0</v>
      </c>
      <c r="CB476">
        <v>0.84081041968162074</v>
      </c>
      <c r="CC476" t="e">
        <v>#DIV/0!</v>
      </c>
      <c r="CD476" t="e">
        <v>#DIV/0!</v>
      </c>
      <c r="CE476">
        <v>319</v>
      </c>
      <c r="CF476">
        <v>300</v>
      </c>
      <c r="CG476">
        <v>300</v>
      </c>
      <c r="CH476">
        <v>300</v>
      </c>
      <c r="CI476">
        <v>10191.200000000001</v>
      </c>
      <c r="CJ476">
        <v>3.72</v>
      </c>
      <c r="CK476">
        <v>-8.4953100000000007E-3</v>
      </c>
      <c r="CL476">
        <v>2.44</v>
      </c>
      <c r="CM476" t="s">
        <v>247</v>
      </c>
      <c r="CN476" t="s">
        <v>247</v>
      </c>
      <c r="CO476" t="s">
        <v>247</v>
      </c>
      <c r="CP476" t="s">
        <v>247</v>
      </c>
      <c r="CQ476" t="s">
        <v>247</v>
      </c>
      <c r="CR476" t="s">
        <v>247</v>
      </c>
      <c r="CS476" t="s">
        <v>247</v>
      </c>
      <c r="CT476" t="s">
        <v>247</v>
      </c>
      <c r="CU476" t="s">
        <v>247</v>
      </c>
      <c r="CV476" t="s">
        <v>247</v>
      </c>
      <c r="CW476">
        <v>0</v>
      </c>
      <c r="CX476">
        <v>0</v>
      </c>
      <c r="CY476">
        <v>0</v>
      </c>
      <c r="CZ476">
        <v>0</v>
      </c>
      <c r="DA476">
        <v>4.5999999999999996</v>
      </c>
      <c r="DB476">
        <v>0.5</v>
      </c>
      <c r="DC476" t="s">
        <v>248</v>
      </c>
      <c r="DD476">
        <v>2</v>
      </c>
      <c r="DE476" t="b">
        <v>1</v>
      </c>
      <c r="DF476">
        <v>1648369527.3499999</v>
      </c>
      <c r="DG476">
        <v>547.43703333333303</v>
      </c>
      <c r="DH476">
        <v>549.97516666666695</v>
      </c>
      <c r="DI476">
        <v>17.1052033333333</v>
      </c>
      <c r="DJ476">
        <v>15.549993333333299</v>
      </c>
      <c r="DK476">
        <v>555.65599999999995</v>
      </c>
      <c r="DL476">
        <v>16.823533333333302</v>
      </c>
      <c r="DM476">
        <v>300.05540000000002</v>
      </c>
      <c r="DN476">
        <v>102.179566666667</v>
      </c>
      <c r="DO476">
        <v>9.9991403333333298E-2</v>
      </c>
      <c r="DP476">
        <v>24.999496666666701</v>
      </c>
      <c r="DQ476">
        <v>24.244250000000001</v>
      </c>
      <c r="DR476">
        <v>21.22655</v>
      </c>
      <c r="DS476">
        <v>0</v>
      </c>
      <c r="DT476">
        <v>0</v>
      </c>
      <c r="DU476">
        <v>5002.0836666666701</v>
      </c>
      <c r="DV476">
        <v>0</v>
      </c>
      <c r="DW476">
        <v>47.729900000000001</v>
      </c>
      <c r="DX476" s="1">
        <v>0</v>
      </c>
      <c r="DY476">
        <v>0</v>
      </c>
      <c r="DZ476">
        <v>0</v>
      </c>
      <c r="EA476">
        <v>0</v>
      </c>
      <c r="EB476">
        <v>-0.95333333333333303</v>
      </c>
      <c r="EC476">
        <v>0</v>
      </c>
      <c r="ED476">
        <v>1.7366666666666699</v>
      </c>
      <c r="EE476">
        <v>-1.7433333333333301</v>
      </c>
      <c r="EF476">
        <v>35.982866666666702</v>
      </c>
      <c r="EG476">
        <v>41.749733333333303</v>
      </c>
      <c r="EH476">
        <v>38.945666666666703</v>
      </c>
      <c r="EI476">
        <v>41.495600000000003</v>
      </c>
      <c r="EJ476">
        <v>37.191533333333297</v>
      </c>
      <c r="EK476">
        <v>0</v>
      </c>
      <c r="EL476">
        <v>0</v>
      </c>
      <c r="EM476">
        <v>0</v>
      </c>
      <c r="EN476">
        <v>253.299999952316</v>
      </c>
      <c r="EO476">
        <v>0</v>
      </c>
      <c r="EP476">
        <v>-1.1000000000000001</v>
      </c>
      <c r="EQ476">
        <v>0.28717936856409998</v>
      </c>
      <c r="ER476">
        <v>2.3692310975931998</v>
      </c>
      <c r="ES476">
        <v>1.6653846153846199</v>
      </c>
      <c r="ET476">
        <v>15</v>
      </c>
      <c r="EU476">
        <v>0</v>
      </c>
      <c r="EV476" t="s">
        <v>249</v>
      </c>
      <c r="EW476">
        <v>1647517414.0999999</v>
      </c>
      <c r="EX476">
        <v>1647517416.0999999</v>
      </c>
      <c r="EY476">
        <v>0</v>
      </c>
      <c r="EZ476">
        <v>0.214</v>
      </c>
      <c r="FA476">
        <v>5.0000000000000001E-3</v>
      </c>
      <c r="FB476">
        <v>-8.3160000000000007</v>
      </c>
      <c r="FC476">
        <v>0.29899999999999999</v>
      </c>
      <c r="FD476">
        <v>600</v>
      </c>
      <c r="FE476">
        <v>21</v>
      </c>
      <c r="FF476">
        <v>0.45</v>
      </c>
      <c r="FG476">
        <v>0.14000000000000001</v>
      </c>
      <c r="FH476">
        <v>-2.5359235</v>
      </c>
      <c r="FI476">
        <v>-1.7930881801122601E-2</v>
      </c>
      <c r="FJ476">
        <v>3.8053106151140902E-2</v>
      </c>
      <c r="FK476">
        <v>1</v>
      </c>
      <c r="FL476">
        <v>-1.1176470588235301</v>
      </c>
      <c r="FM476">
        <v>-1.5278885592702299E-2</v>
      </c>
      <c r="FN476">
        <v>4.6332856203927699</v>
      </c>
      <c r="FO476">
        <v>1</v>
      </c>
      <c r="FP476">
        <v>1.5554537500000001</v>
      </c>
      <c r="FQ476">
        <v>-4.5711444652921599E-3</v>
      </c>
      <c r="FR476">
        <v>8.2054155135494102E-4</v>
      </c>
      <c r="FS476">
        <v>1</v>
      </c>
      <c r="FT476">
        <v>3</v>
      </c>
      <c r="FU476">
        <v>3</v>
      </c>
      <c r="FV476" t="s">
        <v>254</v>
      </c>
      <c r="FW476">
        <v>100</v>
      </c>
      <c r="FX476">
        <v>100</v>
      </c>
      <c r="FY476">
        <v>-8.2189999999999994</v>
      </c>
      <c r="FZ476">
        <v>0.28170000000000001</v>
      </c>
      <c r="GA476">
        <v>-5.92640960197539</v>
      </c>
      <c r="GB476">
        <v>-6.1472255440131896E-3</v>
      </c>
      <c r="GC476">
        <v>4.0142174821260903E-6</v>
      </c>
      <c r="GD476">
        <v>-6.7765446843560096E-10</v>
      </c>
      <c r="GE476">
        <v>6.52635436892431E-2</v>
      </c>
      <c r="GF476">
        <v>2.6136340373434201E-2</v>
      </c>
      <c r="GG476">
        <v>-1.0886145581756801E-3</v>
      </c>
      <c r="GH476">
        <v>1.78115029288535E-5</v>
      </c>
      <c r="GI476">
        <v>0</v>
      </c>
      <c r="GJ476">
        <v>2010</v>
      </c>
      <c r="GK476">
        <v>2</v>
      </c>
      <c r="GL476">
        <v>26</v>
      </c>
      <c r="GM476">
        <v>14202</v>
      </c>
      <c r="GN476">
        <v>14202</v>
      </c>
      <c r="GO476">
        <v>1.71265</v>
      </c>
      <c r="GP476">
        <v>2.3901400000000002</v>
      </c>
      <c r="GQ476">
        <v>2.1484399999999999</v>
      </c>
      <c r="GR476">
        <v>2.6013199999999999</v>
      </c>
      <c r="GS476">
        <v>2.2497600000000002</v>
      </c>
      <c r="GT476">
        <v>2.3815900000000001</v>
      </c>
      <c r="GU476">
        <v>30.350899999999999</v>
      </c>
      <c r="GV476">
        <v>15.121499999999999</v>
      </c>
      <c r="GW476">
        <v>18</v>
      </c>
      <c r="GX476">
        <v>144.62899999999999</v>
      </c>
      <c r="GY476">
        <v>1241.68</v>
      </c>
      <c r="GZ476">
        <v>24.116099999999999</v>
      </c>
      <c r="HA476">
        <v>24.9514</v>
      </c>
      <c r="HB476">
        <v>30</v>
      </c>
      <c r="HC476">
        <v>24.9831</v>
      </c>
      <c r="HD476">
        <v>24.887</v>
      </c>
      <c r="HE476">
        <v>34.314100000000003</v>
      </c>
      <c r="HF476">
        <v>31.4773</v>
      </c>
      <c r="HG476">
        <v>95.530199999999994</v>
      </c>
      <c r="HH476">
        <v>24.110399999999998</v>
      </c>
      <c r="HI476">
        <v>550</v>
      </c>
      <c r="HJ476">
        <v>15.5245</v>
      </c>
      <c r="HK476">
        <v>102.111</v>
      </c>
      <c r="HL476">
        <v>92.002700000000004</v>
      </c>
    </row>
    <row r="477" spans="2:220" x14ac:dyDescent="0.25">
      <c r="B477" s="72" t="s">
        <v>1108</v>
      </c>
      <c r="C477" s="72" t="s">
        <v>528</v>
      </c>
      <c r="D477" s="72">
        <v>1</v>
      </c>
      <c r="E477">
        <v>1648369669.5</v>
      </c>
      <c r="F477">
        <v>2629.5</v>
      </c>
      <c r="G477" t="s">
        <v>1643</v>
      </c>
      <c r="H477" t="s">
        <v>1644</v>
      </c>
      <c r="I477">
        <v>3</v>
      </c>
      <c r="K477">
        <v>4.3687498032593775</v>
      </c>
      <c r="L477">
        <v>4.4177546838564856</v>
      </c>
      <c r="M477">
        <v>0.81494244462414733</v>
      </c>
      <c r="N477">
        <v>1648369661.5</v>
      </c>
      <c r="O477">
        <v>1.006560114239924E-3</v>
      </c>
      <c r="P477">
        <v>1.0065601142399241</v>
      </c>
      <c r="Q477" s="1">
        <v>4.3974093010544051</v>
      </c>
      <c r="R477">
        <v>542.33874193548399</v>
      </c>
      <c r="S477">
        <v>441.97486016728789</v>
      </c>
      <c r="T477">
        <v>45.205049186406846</v>
      </c>
      <c r="U477">
        <v>55.470235333312992</v>
      </c>
      <c r="V477">
        <v>7.9405336091510959E-2</v>
      </c>
      <c r="W477">
        <v>2.0948477362118076</v>
      </c>
      <c r="X477">
        <v>7.7770333059200461E-2</v>
      </c>
      <c r="Y477">
        <v>4.8750552696289834E-2</v>
      </c>
      <c r="Z477">
        <v>4.1344326802379143</v>
      </c>
      <c r="AA477">
        <v>24.630886189655097</v>
      </c>
      <c r="AB477">
        <v>24.258364516128999</v>
      </c>
      <c r="AC477">
        <v>3.0417728962863899</v>
      </c>
      <c r="AD477">
        <v>55.154469383233874</v>
      </c>
      <c r="AE477">
        <v>1.7489977792876736</v>
      </c>
      <c r="AF477">
        <v>3.171089847923263</v>
      </c>
      <c r="AG477">
        <v>1.2927751169987163</v>
      </c>
      <c r="AH477">
        <v>-44.389301037980651</v>
      </c>
      <c r="AI477">
        <v>78.636147427220507</v>
      </c>
      <c r="AJ477">
        <v>7.9087678346438155</v>
      </c>
      <c r="AK477">
        <v>46.290046904121581</v>
      </c>
      <c r="AL477">
        <v>4.4451885703712959</v>
      </c>
      <c r="AM477">
        <v>1.0062099162307632</v>
      </c>
      <c r="AN477">
        <v>4.3974093010544051</v>
      </c>
      <c r="AO477">
        <v>558.60912957313099</v>
      </c>
      <c r="AP477">
        <v>551.75972121212101</v>
      </c>
      <c r="AQ477">
        <v>6.6093578861961896E-5</v>
      </c>
      <c r="AR477">
        <v>66.684006360767697</v>
      </c>
      <c r="AS477">
        <v>1.0065601142399241</v>
      </c>
      <c r="AT477">
        <v>15.582657141818199</v>
      </c>
      <c r="AU477">
        <v>17.0995993939394</v>
      </c>
      <c r="AV477">
        <v>-7.5536634872979603E-6</v>
      </c>
      <c r="AW477">
        <v>78.430000000000007</v>
      </c>
      <c r="AX477">
        <v>14</v>
      </c>
      <c r="AY477">
        <v>5</v>
      </c>
      <c r="AZ477">
        <v>1</v>
      </c>
      <c r="BA477">
        <v>0</v>
      </c>
      <c r="BB477">
        <v>26288.157517480526</v>
      </c>
      <c r="BC477" t="s">
        <v>1642</v>
      </c>
      <c r="BD477">
        <v>10191.200000000001</v>
      </c>
      <c r="BE477">
        <v>-1.1000000000000001</v>
      </c>
      <c r="BF477">
        <v>5.81</v>
      </c>
      <c r="BG477">
        <v>1.189328743545611</v>
      </c>
      <c r="BH477">
        <v>1.31362260311247</v>
      </c>
      <c r="BI477" t="s">
        <v>1645</v>
      </c>
      <c r="BJ477">
        <v>10197.299999999999</v>
      </c>
      <c r="BK477">
        <v>2.6180769230769201</v>
      </c>
      <c r="BL477">
        <v>4.0324</v>
      </c>
      <c r="BM477">
        <v>0.35073977703677217</v>
      </c>
      <c r="BN477">
        <v>0.5</v>
      </c>
      <c r="BO477">
        <v>21.076350197014463</v>
      </c>
      <c r="BP477">
        <v>4.3974093010544051</v>
      </c>
      <c r="BQ477">
        <v>3.6961571844248908</v>
      </c>
      <c r="BR477">
        <v>0.14631502461838788</v>
      </c>
      <c r="BS477">
        <v>0.44082928280924505</v>
      </c>
      <c r="BT477">
        <v>-1.2001680072411327</v>
      </c>
      <c r="BU477" t="s">
        <v>247</v>
      </c>
      <c r="BV477">
        <v>0</v>
      </c>
      <c r="BW477">
        <v>-1.2001680072411327</v>
      </c>
      <c r="BX477">
        <v>1.2976311891779417</v>
      </c>
      <c r="BY477">
        <v>0.27029234497590038</v>
      </c>
      <c r="BZ477">
        <v>0.25357452177520323</v>
      </c>
      <c r="CA477">
        <v>0.27556758571488577</v>
      </c>
      <c r="CB477">
        <v>0.25725036179450067</v>
      </c>
      <c r="CC477">
        <v>-0.12390630014835827</v>
      </c>
      <c r="CD477">
        <v>1.1239063001483582</v>
      </c>
      <c r="CE477">
        <v>320</v>
      </c>
      <c r="CF477">
        <v>300</v>
      </c>
      <c r="CG477">
        <v>300</v>
      </c>
      <c r="CH477">
        <v>300</v>
      </c>
      <c r="CI477">
        <v>10197.299999999999</v>
      </c>
      <c r="CJ477">
        <v>1.49</v>
      </c>
      <c r="CK477">
        <v>-8.4769900000000002E-3</v>
      </c>
      <c r="CL477">
        <v>0.95</v>
      </c>
      <c r="CM477" t="s">
        <v>247</v>
      </c>
      <c r="CN477" t="s">
        <v>247</v>
      </c>
      <c r="CO477" t="s">
        <v>247</v>
      </c>
      <c r="CP477" t="s">
        <v>247</v>
      </c>
      <c r="CQ477" t="s">
        <v>247</v>
      </c>
      <c r="CR477" t="s">
        <v>247</v>
      </c>
      <c r="CS477" t="s">
        <v>247</v>
      </c>
      <c r="CT477" t="s">
        <v>247</v>
      </c>
      <c r="CU477" t="s">
        <v>247</v>
      </c>
      <c r="CV477" t="s">
        <v>247</v>
      </c>
      <c r="CW477">
        <v>25.001999999999999</v>
      </c>
      <c r="CX477">
        <v>21.076350197014463</v>
      </c>
      <c r="CY477">
        <v>0.84298656895506219</v>
      </c>
      <c r="CZ477">
        <v>0.16536407808326992</v>
      </c>
      <c r="DA477">
        <v>4.5999999999999996</v>
      </c>
      <c r="DB477">
        <v>0.5</v>
      </c>
      <c r="DC477" t="s">
        <v>248</v>
      </c>
      <c r="DD477">
        <v>2</v>
      </c>
      <c r="DE477" t="b">
        <v>1</v>
      </c>
      <c r="DF477">
        <v>1648369661.5</v>
      </c>
      <c r="DG477">
        <v>542.33874193548399</v>
      </c>
      <c r="DH477">
        <v>549.99074193548404</v>
      </c>
      <c r="DI477">
        <v>17.100148387096802</v>
      </c>
      <c r="DJ477">
        <v>15.5838161290323</v>
      </c>
      <c r="DK477">
        <v>550.54580645161298</v>
      </c>
      <c r="DL477">
        <v>16.8185</v>
      </c>
      <c r="DM477">
        <v>300.02767741935497</v>
      </c>
      <c r="DN477">
        <v>102.179709677419</v>
      </c>
      <c r="DO477">
        <v>9.9974667741935502E-2</v>
      </c>
      <c r="DP477">
        <v>24.954645161290301</v>
      </c>
      <c r="DQ477">
        <v>24.258364516128999</v>
      </c>
      <c r="DR477">
        <v>21.5811806451613</v>
      </c>
      <c r="DS477">
        <v>0</v>
      </c>
      <c r="DT477">
        <v>0</v>
      </c>
      <c r="DU477">
        <v>5004.9187096774203</v>
      </c>
      <c r="DV477">
        <v>0</v>
      </c>
      <c r="DW477">
        <v>47.837593548387098</v>
      </c>
      <c r="DX477" s="1">
        <v>25.001999999999999</v>
      </c>
      <c r="DY477">
        <v>0.90046706451612901</v>
      </c>
      <c r="DZ477">
        <v>9.9532403225806504E-2</v>
      </c>
      <c r="EA477">
        <v>0</v>
      </c>
      <c r="EB477">
        <v>2.6725806451612901</v>
      </c>
      <c r="EC477">
        <v>0</v>
      </c>
      <c r="ED477">
        <v>249.33774193548399</v>
      </c>
      <c r="EE477">
        <v>207.35548387096799</v>
      </c>
      <c r="EF477">
        <v>34.550161290322599</v>
      </c>
      <c r="EG477">
        <v>38.743645161290303</v>
      </c>
      <c r="EH477">
        <v>36.7517741935484</v>
      </c>
      <c r="EI477">
        <v>37.818322580645201</v>
      </c>
      <c r="EJ477">
        <v>35.8122258064516</v>
      </c>
      <c r="EK477">
        <v>22.513225806451601</v>
      </c>
      <c r="EL477">
        <v>2.4890322580645199</v>
      </c>
      <c r="EM477">
        <v>0</v>
      </c>
      <c r="EN477">
        <v>133.700000047684</v>
      </c>
      <c r="EO477">
        <v>0</v>
      </c>
      <c r="EP477">
        <v>2.6180769230769201</v>
      </c>
      <c r="EQ477">
        <v>3.5391453466053799</v>
      </c>
      <c r="ER477">
        <v>-2.4456411109426699</v>
      </c>
      <c r="ES477">
        <v>249.60134615384601</v>
      </c>
      <c r="ET477">
        <v>15</v>
      </c>
      <c r="EU477">
        <v>0</v>
      </c>
      <c r="EV477" t="s">
        <v>249</v>
      </c>
      <c r="EW477">
        <v>1647517414.0999999</v>
      </c>
      <c r="EX477">
        <v>1647517416.0999999</v>
      </c>
      <c r="EY477">
        <v>0</v>
      </c>
      <c r="EZ477">
        <v>0.214</v>
      </c>
      <c r="FA477">
        <v>5.0000000000000001E-3</v>
      </c>
      <c r="FB477">
        <v>-8.3160000000000007</v>
      </c>
      <c r="FC477">
        <v>0.29899999999999999</v>
      </c>
      <c r="FD477">
        <v>600</v>
      </c>
      <c r="FE477">
        <v>21</v>
      </c>
      <c r="FF477">
        <v>0.45</v>
      </c>
      <c r="FG477">
        <v>0.14000000000000001</v>
      </c>
      <c r="FH477">
        <v>-7.6344926829268296</v>
      </c>
      <c r="FI477">
        <v>-0.248723414634166</v>
      </c>
      <c r="FJ477">
        <v>6.3438837416852994E-2</v>
      </c>
      <c r="FK477">
        <v>1</v>
      </c>
      <c r="FL477">
        <v>2.48294117647059</v>
      </c>
      <c r="FM477">
        <v>4.1449962298096796</v>
      </c>
      <c r="FN477">
        <v>1.0839233731647</v>
      </c>
      <c r="FO477">
        <v>0</v>
      </c>
      <c r="FP477">
        <v>1.51701317073171</v>
      </c>
      <c r="FQ477">
        <v>-1.5132543554004301E-2</v>
      </c>
      <c r="FR477">
        <v>2.37395670437884E-3</v>
      </c>
      <c r="FS477">
        <v>1</v>
      </c>
      <c r="FT477">
        <v>2</v>
      </c>
      <c r="FU477">
        <v>3</v>
      </c>
      <c r="FV477" t="s">
        <v>250</v>
      </c>
      <c r="FW477">
        <v>100</v>
      </c>
      <c r="FX477">
        <v>100</v>
      </c>
      <c r="FY477">
        <v>-8.2070000000000007</v>
      </c>
      <c r="FZ477">
        <v>0.28160000000000002</v>
      </c>
      <c r="GA477">
        <v>-5.92640960197539</v>
      </c>
      <c r="GB477">
        <v>-6.1472255440131896E-3</v>
      </c>
      <c r="GC477">
        <v>4.0142174821260903E-6</v>
      </c>
      <c r="GD477">
        <v>-6.7765446843560096E-10</v>
      </c>
      <c r="GE477">
        <v>6.52635436892431E-2</v>
      </c>
      <c r="GF477">
        <v>2.6136340373434201E-2</v>
      </c>
      <c r="GG477">
        <v>-1.0886145581756801E-3</v>
      </c>
      <c r="GH477">
        <v>1.78115029288535E-5</v>
      </c>
      <c r="GI477">
        <v>0</v>
      </c>
      <c r="GJ477">
        <v>2010</v>
      </c>
      <c r="GK477">
        <v>2</v>
      </c>
      <c r="GL477">
        <v>26</v>
      </c>
      <c r="GM477">
        <v>14204.3</v>
      </c>
      <c r="GN477">
        <v>14204.2</v>
      </c>
      <c r="GO477">
        <v>1.71265</v>
      </c>
      <c r="GP477">
        <v>2.3852500000000001</v>
      </c>
      <c r="GQ477">
        <v>2.1484399999999999</v>
      </c>
      <c r="GR477">
        <v>2.6013199999999999</v>
      </c>
      <c r="GS477">
        <v>2.2497600000000002</v>
      </c>
      <c r="GT477">
        <v>2.4389599999999998</v>
      </c>
      <c r="GU477">
        <v>30.436900000000001</v>
      </c>
      <c r="GV477">
        <v>15.086399999999999</v>
      </c>
      <c r="GW477">
        <v>18</v>
      </c>
      <c r="GX477">
        <v>145.34200000000001</v>
      </c>
      <c r="GY477">
        <v>1242.3</v>
      </c>
      <c r="GZ477">
        <v>24.286000000000001</v>
      </c>
      <c r="HA477">
        <v>24.947299999999998</v>
      </c>
      <c r="HB477">
        <v>30.0001</v>
      </c>
      <c r="HC477">
        <v>24.978999999999999</v>
      </c>
      <c r="HD477">
        <v>24.8828</v>
      </c>
      <c r="HE477">
        <v>34.319400000000002</v>
      </c>
      <c r="HF477">
        <v>31.4773</v>
      </c>
      <c r="HG477">
        <v>93.284199999999998</v>
      </c>
      <c r="HH477">
        <v>24.288699999999999</v>
      </c>
      <c r="HI477">
        <v>550</v>
      </c>
      <c r="HJ477">
        <v>15.5299</v>
      </c>
      <c r="HK477">
        <v>102.105</v>
      </c>
      <c r="HL477">
        <v>92.016000000000005</v>
      </c>
    </row>
    <row r="478" spans="2:220" x14ac:dyDescent="0.25">
      <c r="B478" s="72" t="s">
        <v>1108</v>
      </c>
      <c r="C478" s="72" t="s">
        <v>528</v>
      </c>
      <c r="D478" s="72">
        <v>1</v>
      </c>
      <c r="E478">
        <v>1648369766</v>
      </c>
      <c r="F478">
        <v>2726</v>
      </c>
      <c r="G478" t="s">
        <v>1646</v>
      </c>
      <c r="H478" t="s">
        <v>1647</v>
      </c>
      <c r="I478">
        <v>3</v>
      </c>
      <c r="K478">
        <v>7.5718342807305872</v>
      </c>
      <c r="L478">
        <v>7.5897553917305256</v>
      </c>
      <c r="M478">
        <v>0.68860565422871711</v>
      </c>
      <c r="N478">
        <v>1648369758.25</v>
      </c>
      <c r="O478">
        <v>9.9884045309029312E-4</v>
      </c>
      <c r="P478">
        <v>0.99884045309029312</v>
      </c>
      <c r="Q478" s="1">
        <v>7.5630543836895532</v>
      </c>
      <c r="R478">
        <v>537.50553333333301</v>
      </c>
      <c r="S478">
        <v>370.12934943255527</v>
      </c>
      <c r="T478">
        <v>37.855640483842755</v>
      </c>
      <c r="U478">
        <v>54.97433872546911</v>
      </c>
      <c r="V478">
        <v>7.7986348295136523E-2</v>
      </c>
      <c r="W478">
        <v>2.0940778314010151</v>
      </c>
      <c r="X478">
        <v>7.6408065719508103E-2</v>
      </c>
      <c r="Y478">
        <v>4.7894183124720657E-2</v>
      </c>
      <c r="Z478">
        <v>8.2722383071000056</v>
      </c>
      <c r="AA478">
        <v>24.656856251499043</v>
      </c>
      <c r="AB478">
        <v>24.2947566666667</v>
      </c>
      <c r="AC478">
        <v>3.0484158226711773</v>
      </c>
      <c r="AD478">
        <v>54.989238826603312</v>
      </c>
      <c r="AE478">
        <v>1.7427238270319187</v>
      </c>
      <c r="AF478">
        <v>3.1692088565314056</v>
      </c>
      <c r="AG478">
        <v>1.3056919956392585</v>
      </c>
      <c r="AH478">
        <v>-44.048863981281926</v>
      </c>
      <c r="AI478">
        <v>73.375576874776797</v>
      </c>
      <c r="AJ478">
        <v>7.3833860303071104</v>
      </c>
      <c r="AK478">
        <v>44.98233723090199</v>
      </c>
      <c r="AL478">
        <v>7.615156745106721</v>
      </c>
      <c r="AM478">
        <v>1.0033467947338424</v>
      </c>
      <c r="AN478">
        <v>7.5630543836895532</v>
      </c>
      <c r="AO478">
        <v>558.67424053291199</v>
      </c>
      <c r="AP478">
        <v>546.83003030302996</v>
      </c>
      <c r="AQ478">
        <v>7.1834562983680902E-3</v>
      </c>
      <c r="AR478">
        <v>66.684006360767697</v>
      </c>
      <c r="AS478">
        <v>0.99884045309029312</v>
      </c>
      <c r="AT478">
        <v>15.529677246060601</v>
      </c>
      <c r="AU478">
        <v>17.0350133333333</v>
      </c>
      <c r="AV478">
        <v>-2.24237239799127E-6</v>
      </c>
      <c r="AW478">
        <v>78.430000000000007</v>
      </c>
      <c r="AX478">
        <v>13</v>
      </c>
      <c r="AY478">
        <v>4</v>
      </c>
      <c r="AZ478">
        <v>1</v>
      </c>
      <c r="BA478">
        <v>0</v>
      </c>
      <c r="BB478">
        <v>26271.95973262177</v>
      </c>
      <c r="BC478" t="s">
        <v>1642</v>
      </c>
      <c r="BD478">
        <v>10191.200000000001</v>
      </c>
      <c r="BE478">
        <v>-1.1000000000000001</v>
      </c>
      <c r="BF478">
        <v>5.81</v>
      </c>
      <c r="BG478">
        <v>1.189328743545611</v>
      </c>
      <c r="BH478">
        <v>1.31362260311247</v>
      </c>
      <c r="BI478" t="s">
        <v>1648</v>
      </c>
      <c r="BJ478">
        <v>10197.9</v>
      </c>
      <c r="BK478">
        <v>3.0792307692307701</v>
      </c>
      <c r="BL478">
        <v>4.9935999999999998</v>
      </c>
      <c r="BM478">
        <v>0.38336455278140613</v>
      </c>
      <c r="BN478">
        <v>0.5</v>
      </c>
      <c r="BO478">
        <v>42.163957270000026</v>
      </c>
      <c r="BP478">
        <v>7.5630543836895532</v>
      </c>
      <c r="BQ478">
        <v>8.082083311153939</v>
      </c>
      <c r="BR478">
        <v>0.14821739194351194</v>
      </c>
      <c r="BS478">
        <v>0.16348926626081381</v>
      </c>
      <c r="BT478">
        <v>-1.1351361149027117</v>
      </c>
      <c r="BU478" t="s">
        <v>247</v>
      </c>
      <c r="BV478">
        <v>0</v>
      </c>
      <c r="BW478">
        <v>-1.1351361149027117</v>
      </c>
      <c r="BX478">
        <v>1.2273181902640804</v>
      </c>
      <c r="BY478">
        <v>0.31235954605946004</v>
      </c>
      <c r="BZ478">
        <v>0.11754989196657899</v>
      </c>
      <c r="CA478">
        <v>0.31416063259308613</v>
      </c>
      <c r="CB478">
        <v>0.1181476121562952</v>
      </c>
      <c r="CC478">
        <v>-0.11514908369640844</v>
      </c>
      <c r="CD478">
        <v>1.1151490836964084</v>
      </c>
      <c r="CE478">
        <v>321</v>
      </c>
      <c r="CF478">
        <v>300</v>
      </c>
      <c r="CG478">
        <v>300</v>
      </c>
      <c r="CH478">
        <v>300</v>
      </c>
      <c r="CI478">
        <v>10197.9</v>
      </c>
      <c r="CJ478">
        <v>2.77</v>
      </c>
      <c r="CK478">
        <v>-8.4571300000000002E-3</v>
      </c>
      <c r="CL478">
        <v>1.83</v>
      </c>
      <c r="CM478" t="s">
        <v>247</v>
      </c>
      <c r="CN478" t="s">
        <v>247</v>
      </c>
      <c r="CO478" t="s">
        <v>247</v>
      </c>
      <c r="CP478" t="s">
        <v>247</v>
      </c>
      <c r="CQ478" t="s">
        <v>247</v>
      </c>
      <c r="CR478" t="s">
        <v>247</v>
      </c>
      <c r="CS478" t="s">
        <v>247</v>
      </c>
      <c r="CT478" t="s">
        <v>247</v>
      </c>
      <c r="CU478" t="s">
        <v>247</v>
      </c>
      <c r="CV478" t="s">
        <v>247</v>
      </c>
      <c r="CW478">
        <v>50.016556666666702</v>
      </c>
      <c r="CX478">
        <v>42.163957270000026</v>
      </c>
      <c r="CY478">
        <v>0.84299999999999997</v>
      </c>
      <c r="CZ478">
        <v>0.16539000000000001</v>
      </c>
      <c r="DA478">
        <v>4.5999999999999996</v>
      </c>
      <c r="DB478">
        <v>0.5</v>
      </c>
      <c r="DC478" t="s">
        <v>248</v>
      </c>
      <c r="DD478">
        <v>2</v>
      </c>
      <c r="DE478" t="b">
        <v>1</v>
      </c>
      <c r="DF478">
        <v>1648369758.25</v>
      </c>
      <c r="DG478">
        <v>537.50553333333301</v>
      </c>
      <c r="DH478">
        <v>550.00776666666695</v>
      </c>
      <c r="DI478">
        <v>17.039290000000001</v>
      </c>
      <c r="DJ478">
        <v>15.527193333333299</v>
      </c>
      <c r="DK478">
        <v>545.70119999999997</v>
      </c>
      <c r="DL478">
        <v>16.757933333333298</v>
      </c>
      <c r="DM478">
        <v>300.03056666666703</v>
      </c>
      <c r="DN478">
        <v>102.1768</v>
      </c>
      <c r="DO478">
        <v>9.9986593333333304E-2</v>
      </c>
      <c r="DP478">
        <v>24.944696666666701</v>
      </c>
      <c r="DQ478">
        <v>24.2947566666667</v>
      </c>
      <c r="DR478">
        <v>21.834479999999999</v>
      </c>
      <c r="DS478">
        <v>0</v>
      </c>
      <c r="DT478">
        <v>0</v>
      </c>
      <c r="DU478">
        <v>5002.22933333333</v>
      </c>
      <c r="DV478">
        <v>0</v>
      </c>
      <c r="DW478">
        <v>47.7743866666667</v>
      </c>
      <c r="DX478" s="1">
        <v>50.016556666666702</v>
      </c>
      <c r="DY478">
        <v>0.90001893333333305</v>
      </c>
      <c r="DZ478">
        <v>9.9981120000000007E-2</v>
      </c>
      <c r="EA478">
        <v>0</v>
      </c>
      <c r="EB478">
        <v>3.1118333333333301</v>
      </c>
      <c r="EC478">
        <v>0</v>
      </c>
      <c r="ED478">
        <v>513.85183333333305</v>
      </c>
      <c r="EE478">
        <v>414.76633333333302</v>
      </c>
      <c r="EF478">
        <v>34.2725333333333</v>
      </c>
      <c r="EG478">
        <v>39.274733333333302</v>
      </c>
      <c r="EH478">
        <v>36.945700000000002</v>
      </c>
      <c r="EI478">
        <v>38.360199999999999</v>
      </c>
      <c r="EJ478">
        <v>35.464199999999998</v>
      </c>
      <c r="EK478">
        <v>45.015000000000001</v>
      </c>
      <c r="EL478">
        <v>5.0016666666666696</v>
      </c>
      <c r="EM478">
        <v>0</v>
      </c>
      <c r="EN478">
        <v>95.600000143051105</v>
      </c>
      <c r="EO478">
        <v>0</v>
      </c>
      <c r="EP478">
        <v>3.0792307692307701</v>
      </c>
      <c r="EQ478">
        <v>-4.8803418810942798</v>
      </c>
      <c r="ER478">
        <v>-5.4700855443863103</v>
      </c>
      <c r="ES478">
        <v>513.51153846153898</v>
      </c>
      <c r="ET478">
        <v>15</v>
      </c>
      <c r="EU478">
        <v>0</v>
      </c>
      <c r="EV478" t="s">
        <v>249</v>
      </c>
      <c r="EW478">
        <v>1647517414.0999999</v>
      </c>
      <c r="EX478">
        <v>1647517416.0999999</v>
      </c>
      <c r="EY478">
        <v>0</v>
      </c>
      <c r="EZ478">
        <v>0.214</v>
      </c>
      <c r="FA478">
        <v>5.0000000000000001E-3</v>
      </c>
      <c r="FB478">
        <v>-8.3160000000000007</v>
      </c>
      <c r="FC478">
        <v>0.29899999999999999</v>
      </c>
      <c r="FD478">
        <v>600</v>
      </c>
      <c r="FE478">
        <v>21</v>
      </c>
      <c r="FF478">
        <v>0.45</v>
      </c>
      <c r="FG478">
        <v>0.14000000000000001</v>
      </c>
      <c r="FH478">
        <v>-12.45974</v>
      </c>
      <c r="FI478">
        <v>-0.71428592870543495</v>
      </c>
      <c r="FJ478">
        <v>8.2108747402453899E-2</v>
      </c>
      <c r="FK478">
        <v>0</v>
      </c>
      <c r="FL478">
        <v>3.0054411764705899</v>
      </c>
      <c r="FM478">
        <v>1.76554624380671</v>
      </c>
      <c r="FN478">
        <v>1.3026378032821699</v>
      </c>
      <c r="FO478">
        <v>0</v>
      </c>
      <c r="FP478">
        <v>1.5137447500000001</v>
      </c>
      <c r="FQ478">
        <v>-4.9899849906193797E-2</v>
      </c>
      <c r="FR478">
        <v>5.1579870043942499E-3</v>
      </c>
      <c r="FS478">
        <v>1</v>
      </c>
      <c r="FT478">
        <v>1</v>
      </c>
      <c r="FU478">
        <v>3</v>
      </c>
      <c r="FV478" t="s">
        <v>267</v>
      </c>
      <c r="FW478">
        <v>100</v>
      </c>
      <c r="FX478">
        <v>100</v>
      </c>
      <c r="FY478">
        <v>-8.1959999999999997</v>
      </c>
      <c r="FZ478">
        <v>0.28129999999999999</v>
      </c>
      <c r="GA478">
        <v>-5.92640960197539</v>
      </c>
      <c r="GB478">
        <v>-6.1472255440131896E-3</v>
      </c>
      <c r="GC478">
        <v>4.0142174821260903E-6</v>
      </c>
      <c r="GD478">
        <v>-6.7765446843560096E-10</v>
      </c>
      <c r="GE478">
        <v>6.52635436892431E-2</v>
      </c>
      <c r="GF478">
        <v>2.6136340373434201E-2</v>
      </c>
      <c r="GG478">
        <v>-1.0886145581756801E-3</v>
      </c>
      <c r="GH478">
        <v>1.78115029288535E-5</v>
      </c>
      <c r="GI478">
        <v>0</v>
      </c>
      <c r="GJ478">
        <v>2010</v>
      </c>
      <c r="GK478">
        <v>2</v>
      </c>
      <c r="GL478">
        <v>26</v>
      </c>
      <c r="GM478">
        <v>14205.9</v>
      </c>
      <c r="GN478">
        <v>14205.8</v>
      </c>
      <c r="GO478">
        <v>1.71265</v>
      </c>
      <c r="GP478">
        <v>2.3791500000000001</v>
      </c>
      <c r="GQ478">
        <v>2.1484399999999999</v>
      </c>
      <c r="GR478">
        <v>2.6013199999999999</v>
      </c>
      <c r="GS478">
        <v>2.2497600000000002</v>
      </c>
      <c r="GT478">
        <v>2.4401899999999999</v>
      </c>
      <c r="GU478">
        <v>30.523099999999999</v>
      </c>
      <c r="GV478">
        <v>15.086399999999999</v>
      </c>
      <c r="GW478">
        <v>18</v>
      </c>
      <c r="GX478">
        <v>145.649</v>
      </c>
      <c r="GY478">
        <v>1241.6500000000001</v>
      </c>
      <c r="GZ478">
        <v>24.576899999999998</v>
      </c>
      <c r="HA478">
        <v>24.944900000000001</v>
      </c>
      <c r="HB478">
        <v>30.0001</v>
      </c>
      <c r="HC478">
        <v>24.9756</v>
      </c>
      <c r="HD478">
        <v>24.880800000000001</v>
      </c>
      <c r="HE478">
        <v>34.320799999999998</v>
      </c>
      <c r="HF478">
        <v>32.035699999999999</v>
      </c>
      <c r="HG478">
        <v>91.784099999999995</v>
      </c>
      <c r="HH478">
        <v>24.602</v>
      </c>
      <c r="HI478">
        <v>550</v>
      </c>
      <c r="HJ478">
        <v>15.567500000000001</v>
      </c>
      <c r="HK478">
        <v>102.101</v>
      </c>
      <c r="HL478">
        <v>92.024100000000004</v>
      </c>
    </row>
    <row r="479" spans="2:220" x14ac:dyDescent="0.25">
      <c r="B479" s="72" t="s">
        <v>1108</v>
      </c>
      <c r="C479" s="72" t="s">
        <v>528</v>
      </c>
      <c r="D479" s="72">
        <v>1</v>
      </c>
      <c r="E479">
        <v>1648369843</v>
      </c>
      <c r="F479">
        <v>2803</v>
      </c>
      <c r="G479" t="s">
        <v>1649</v>
      </c>
      <c r="H479" t="s">
        <v>1650</v>
      </c>
      <c r="I479">
        <v>3</v>
      </c>
      <c r="K479">
        <v>10.926948354250424</v>
      </c>
      <c r="L479">
        <v>10.809458610248942</v>
      </c>
      <c r="M479">
        <v>0.55377661371798259</v>
      </c>
      <c r="N479">
        <v>1648369835.25</v>
      </c>
      <c r="O479">
        <v>8.9780048153927073E-4</v>
      </c>
      <c r="P479">
        <v>0.89780048153927072</v>
      </c>
      <c r="Q479" s="1">
        <v>9.8102194942007728</v>
      </c>
      <c r="R479">
        <v>534.25879999999995</v>
      </c>
      <c r="S479">
        <v>295.86002911303291</v>
      </c>
      <c r="T479">
        <v>30.259562340792563</v>
      </c>
      <c r="U479">
        <v>54.642181687005305</v>
      </c>
      <c r="V479">
        <v>6.9417956541472467E-2</v>
      </c>
      <c r="W479">
        <v>2.0942399109830898</v>
      </c>
      <c r="X479">
        <v>6.8164525827401845E-2</v>
      </c>
      <c r="Y479">
        <v>4.2713559296348305E-2</v>
      </c>
      <c r="Z479">
        <v>12.408240400126271</v>
      </c>
      <c r="AA479">
        <v>24.784839252611306</v>
      </c>
      <c r="AB479">
        <v>24.373843333333301</v>
      </c>
      <c r="AC479">
        <v>3.0628958367408434</v>
      </c>
      <c r="AD479">
        <v>54.946257132273267</v>
      </c>
      <c r="AE479">
        <v>1.7474812006351412</v>
      </c>
      <c r="AF479">
        <v>3.1803461997937243</v>
      </c>
      <c r="AG479">
        <v>1.3154146361057022</v>
      </c>
      <c r="AH479">
        <v>-39.593001235881836</v>
      </c>
      <c r="AI479">
        <v>71.09418396799505</v>
      </c>
      <c r="AJ479">
        <v>7.1582410392674234</v>
      </c>
      <c r="AK479">
        <v>51.067664171506905</v>
      </c>
      <c r="AL479">
        <v>9.7631451761833272</v>
      </c>
      <c r="AM479">
        <v>0.90320390023293518</v>
      </c>
      <c r="AN479">
        <v>9.8102194942007728</v>
      </c>
      <c r="AO479">
        <v>558.76141667403101</v>
      </c>
      <c r="AP479">
        <v>543.47803030302998</v>
      </c>
      <c r="AQ479">
        <v>-7.7545174243191003E-4</v>
      </c>
      <c r="AR479">
        <v>66.684006360767697</v>
      </c>
      <c r="AS479">
        <v>0.89780048153927072</v>
      </c>
      <c r="AT479">
        <v>15.741056499393901</v>
      </c>
      <c r="AU479">
        <v>17.094333939393898</v>
      </c>
      <c r="AV479">
        <v>4.7579274891750699E-5</v>
      </c>
      <c r="AW479">
        <v>78.430000000000007</v>
      </c>
      <c r="AX479">
        <v>13</v>
      </c>
      <c r="AY479">
        <v>4</v>
      </c>
      <c r="AZ479">
        <v>1</v>
      </c>
      <c r="BA479">
        <v>0</v>
      </c>
      <c r="BB479">
        <v>26270.397134983428</v>
      </c>
      <c r="BC479" t="s">
        <v>1642</v>
      </c>
      <c r="BD479">
        <v>10191.200000000001</v>
      </c>
      <c r="BE479">
        <v>-1.1000000000000001</v>
      </c>
      <c r="BF479">
        <v>5.81</v>
      </c>
      <c r="BG479">
        <v>1.189328743545611</v>
      </c>
      <c r="BH479">
        <v>1.31362260311247</v>
      </c>
      <c r="BI479" t="s">
        <v>1651</v>
      </c>
      <c r="BJ479">
        <v>10199.1</v>
      </c>
      <c r="BK479">
        <v>3.2410000000000001</v>
      </c>
      <c r="BL479">
        <v>5.3052000000000001</v>
      </c>
      <c r="BM479">
        <v>0.3890899494835256</v>
      </c>
      <c r="BN479">
        <v>0.5</v>
      </c>
      <c r="BO479">
        <v>63.243677803174215</v>
      </c>
      <c r="BP479">
        <v>9.8102194942007728</v>
      </c>
      <c r="BQ479">
        <v>12.303739700794713</v>
      </c>
      <c r="BR479">
        <v>0.13434697642871515</v>
      </c>
      <c r="BS479">
        <v>9.5151926411822255E-2</v>
      </c>
      <c r="BT479">
        <v>-1.1201800374072468</v>
      </c>
      <c r="BU479" t="s">
        <v>247</v>
      </c>
      <c r="BV479">
        <v>0</v>
      </c>
      <c r="BW479">
        <v>-1.1201800374072468</v>
      </c>
      <c r="BX479">
        <v>1.211147560394942</v>
      </c>
      <c r="BY479">
        <v>0.32125726229151436</v>
      </c>
      <c r="BZ479">
        <v>7.2840820480164298E-2</v>
      </c>
      <c r="CA479">
        <v>0.32226940610753757</v>
      </c>
      <c r="CB479">
        <v>7.3053545586107008E-2</v>
      </c>
      <c r="CC479">
        <v>-0.11103547426444253</v>
      </c>
      <c r="CD479">
        <v>1.1110354742644426</v>
      </c>
      <c r="CE479">
        <v>322</v>
      </c>
      <c r="CF479">
        <v>300</v>
      </c>
      <c r="CG479">
        <v>300</v>
      </c>
      <c r="CH479">
        <v>300</v>
      </c>
      <c r="CI479">
        <v>10199.1</v>
      </c>
      <c r="CJ479">
        <v>4.2</v>
      </c>
      <c r="CK479">
        <v>-8.4358799999999998E-3</v>
      </c>
      <c r="CL479">
        <v>0.27</v>
      </c>
      <c r="CM479" t="s">
        <v>247</v>
      </c>
      <c r="CN479" t="s">
        <v>247</v>
      </c>
      <c r="CO479" t="s">
        <v>247</v>
      </c>
      <c r="CP479" t="s">
        <v>247</v>
      </c>
      <c r="CQ479" t="s">
        <v>247</v>
      </c>
      <c r="CR479" t="s">
        <v>247</v>
      </c>
      <c r="CS479" t="s">
        <v>247</v>
      </c>
      <c r="CT479" t="s">
        <v>247</v>
      </c>
      <c r="CU479" t="s">
        <v>247</v>
      </c>
      <c r="CV479" t="s">
        <v>247</v>
      </c>
      <c r="CW479">
        <v>75.021933333333294</v>
      </c>
      <c r="CX479">
        <v>63.243677803174215</v>
      </c>
      <c r="CY479">
        <v>0.84300250597613113</v>
      </c>
      <c r="CZ479">
        <v>0.16539483653393289</v>
      </c>
      <c r="DA479">
        <v>4.5999999999999996</v>
      </c>
      <c r="DB479">
        <v>0.5</v>
      </c>
      <c r="DC479" t="s">
        <v>248</v>
      </c>
      <c r="DD479">
        <v>2</v>
      </c>
      <c r="DE479" t="b">
        <v>1</v>
      </c>
      <c r="DF479">
        <v>1648369835.25</v>
      </c>
      <c r="DG479">
        <v>534.25879999999995</v>
      </c>
      <c r="DH479">
        <v>549.97693333333302</v>
      </c>
      <c r="DI479">
        <v>17.085833333333301</v>
      </c>
      <c r="DJ479">
        <v>15.723883333333299</v>
      </c>
      <c r="DK479">
        <v>542.44683333333296</v>
      </c>
      <c r="DL479">
        <v>16.804266666666699</v>
      </c>
      <c r="DM479">
        <v>299.84586666666701</v>
      </c>
      <c r="DN479">
        <v>102.176666666667</v>
      </c>
      <c r="DO479">
        <v>9.9948499999999996E-2</v>
      </c>
      <c r="DP479">
        <v>25.003526666666701</v>
      </c>
      <c r="DQ479">
        <v>24.373843333333301</v>
      </c>
      <c r="DR479">
        <v>22.3329566666667</v>
      </c>
      <c r="DS479">
        <v>0</v>
      </c>
      <c r="DT479">
        <v>0</v>
      </c>
      <c r="DU479">
        <v>5002.8320000000003</v>
      </c>
      <c r="DV479">
        <v>0</v>
      </c>
      <c r="DW479">
        <v>48.966799999999999</v>
      </c>
      <c r="DX479" s="1">
        <v>75.021933333333294</v>
      </c>
      <c r="DY479">
        <v>0.89990060000000005</v>
      </c>
      <c r="DZ479">
        <v>0.10009952</v>
      </c>
      <c r="EA479">
        <v>0</v>
      </c>
      <c r="EB479">
        <v>3.2650000000000001</v>
      </c>
      <c r="EC479">
        <v>0</v>
      </c>
      <c r="ED479">
        <v>847.28200000000004</v>
      </c>
      <c r="EE479">
        <v>622.10599999999999</v>
      </c>
      <c r="EF479">
        <v>34.720633333333303</v>
      </c>
      <c r="EG479">
        <v>40.335166666666701</v>
      </c>
      <c r="EH479">
        <v>37.514333333333298</v>
      </c>
      <c r="EI479">
        <v>39.705933333333299</v>
      </c>
      <c r="EJ479">
        <v>36.041600000000003</v>
      </c>
      <c r="EK479">
        <v>67.512333333333302</v>
      </c>
      <c r="EL479">
        <v>7.5083333333333302</v>
      </c>
      <c r="EM479">
        <v>0</v>
      </c>
      <c r="EN479">
        <v>75.599999904632597</v>
      </c>
      <c r="EO479">
        <v>0</v>
      </c>
      <c r="EP479">
        <v>3.2410000000000001</v>
      </c>
      <c r="EQ479">
        <v>-1.44884620064698</v>
      </c>
      <c r="ER479">
        <v>-6.6188462645029196</v>
      </c>
      <c r="ES479">
        <v>846.95100000000002</v>
      </c>
      <c r="ET479">
        <v>15</v>
      </c>
      <c r="EU479">
        <v>0</v>
      </c>
      <c r="EV479" t="s">
        <v>249</v>
      </c>
      <c r="EW479">
        <v>1647517414.0999999</v>
      </c>
      <c r="EX479">
        <v>1647517416.0999999</v>
      </c>
      <c r="EY479">
        <v>0</v>
      </c>
      <c r="EZ479">
        <v>0.214</v>
      </c>
      <c r="FA479">
        <v>5.0000000000000001E-3</v>
      </c>
      <c r="FB479">
        <v>-8.3160000000000007</v>
      </c>
      <c r="FC479">
        <v>0.29899999999999999</v>
      </c>
      <c r="FD479">
        <v>600</v>
      </c>
      <c r="FE479">
        <v>21</v>
      </c>
      <c r="FF479">
        <v>0.45</v>
      </c>
      <c r="FG479">
        <v>0.14000000000000001</v>
      </c>
      <c r="FH479">
        <v>-15.672190000000001</v>
      </c>
      <c r="FI479">
        <v>-0.86267842401495298</v>
      </c>
      <c r="FJ479">
        <v>9.1574294428076297E-2</v>
      </c>
      <c r="FK479">
        <v>0</v>
      </c>
      <c r="FL479">
        <v>3.0435294117647098</v>
      </c>
      <c r="FM479">
        <v>2.1561497133329901</v>
      </c>
      <c r="FN479">
        <v>1.1649605707867901</v>
      </c>
      <c r="FO479">
        <v>0</v>
      </c>
      <c r="FP479">
        <v>1.3642160000000001</v>
      </c>
      <c r="FQ479">
        <v>-9.2551069418389698E-2</v>
      </c>
      <c r="FR479">
        <v>1.1100155809717301E-2</v>
      </c>
      <c r="FS479">
        <v>1</v>
      </c>
      <c r="FT479">
        <v>1</v>
      </c>
      <c r="FU479">
        <v>3</v>
      </c>
      <c r="FV479" t="s">
        <v>267</v>
      </c>
      <c r="FW479">
        <v>100</v>
      </c>
      <c r="FX479">
        <v>100</v>
      </c>
      <c r="FY479">
        <v>-8.1869999999999994</v>
      </c>
      <c r="FZ479">
        <v>0.28170000000000001</v>
      </c>
      <c r="GA479">
        <v>-5.92640960197539</v>
      </c>
      <c r="GB479">
        <v>-6.1472255440131896E-3</v>
      </c>
      <c r="GC479">
        <v>4.0142174821260903E-6</v>
      </c>
      <c r="GD479">
        <v>-6.7765446843560096E-10</v>
      </c>
      <c r="GE479">
        <v>6.52635436892431E-2</v>
      </c>
      <c r="GF479">
        <v>2.6136340373434201E-2</v>
      </c>
      <c r="GG479">
        <v>-1.0886145581756801E-3</v>
      </c>
      <c r="GH479">
        <v>1.78115029288535E-5</v>
      </c>
      <c r="GI479">
        <v>0</v>
      </c>
      <c r="GJ479">
        <v>2010</v>
      </c>
      <c r="GK479">
        <v>2</v>
      </c>
      <c r="GL479">
        <v>26</v>
      </c>
      <c r="GM479">
        <v>14207.1</v>
      </c>
      <c r="GN479">
        <v>14207.1</v>
      </c>
      <c r="GO479">
        <v>1.71387</v>
      </c>
      <c r="GP479">
        <v>2.3852500000000001</v>
      </c>
      <c r="GQ479">
        <v>2.1484399999999999</v>
      </c>
      <c r="GR479">
        <v>2.6000999999999999</v>
      </c>
      <c r="GS479">
        <v>2.2497600000000002</v>
      </c>
      <c r="GT479">
        <v>2.4401899999999999</v>
      </c>
      <c r="GU479">
        <v>30.587700000000002</v>
      </c>
      <c r="GV479">
        <v>15.0602</v>
      </c>
      <c r="GW479">
        <v>18</v>
      </c>
      <c r="GX479">
        <v>145.84</v>
      </c>
      <c r="GY479">
        <v>1239.5899999999999</v>
      </c>
      <c r="GZ479">
        <v>24.2423</v>
      </c>
      <c r="HA479">
        <v>24.9452</v>
      </c>
      <c r="HB479">
        <v>30.0001</v>
      </c>
      <c r="HC479">
        <v>24.976900000000001</v>
      </c>
      <c r="HD479">
        <v>24.880800000000001</v>
      </c>
      <c r="HE479">
        <v>34.332999999999998</v>
      </c>
      <c r="HF479">
        <v>30.6615</v>
      </c>
      <c r="HG479">
        <v>90.285300000000007</v>
      </c>
      <c r="HH479">
        <v>24.2393</v>
      </c>
      <c r="HI479">
        <v>550</v>
      </c>
      <c r="HJ479">
        <v>15.802099999999999</v>
      </c>
      <c r="HK479">
        <v>102.099</v>
      </c>
      <c r="HL479">
        <v>92.022199999999998</v>
      </c>
    </row>
    <row r="480" spans="2:220" x14ac:dyDescent="0.25">
      <c r="B480" s="72" t="s">
        <v>1108</v>
      </c>
      <c r="C480" s="72" t="s">
        <v>528</v>
      </c>
      <c r="D480" s="72">
        <v>1</v>
      </c>
      <c r="E480">
        <v>1648369928</v>
      </c>
      <c r="F480">
        <v>2888</v>
      </c>
      <c r="G480" t="s">
        <v>1652</v>
      </c>
      <c r="H480" t="s">
        <v>1653</v>
      </c>
      <c r="I480">
        <v>3</v>
      </c>
      <c r="K480">
        <v>12.394989967425877</v>
      </c>
      <c r="L480">
        <v>12.518287423598869</v>
      </c>
      <c r="M480">
        <v>0.49470315368527634</v>
      </c>
      <c r="N480">
        <v>1648369920.25</v>
      </c>
      <c r="O480">
        <v>8.9272339317731633E-4</v>
      </c>
      <c r="P480">
        <v>0.8927233931773163</v>
      </c>
      <c r="Q480" s="1">
        <v>11.065297502119222</v>
      </c>
      <c r="R480">
        <v>532.08900000000006</v>
      </c>
      <c r="S480">
        <v>263.22610634124504</v>
      </c>
      <c r="T480">
        <v>26.921233951636921</v>
      </c>
      <c r="U480">
        <v>54.418965699102571</v>
      </c>
      <c r="V480">
        <v>6.9026270828999634E-2</v>
      </c>
      <c r="W480">
        <v>2.0942977893435963</v>
      </c>
      <c r="X480">
        <v>6.778684246334972E-2</v>
      </c>
      <c r="Y480">
        <v>4.247628055659889E-2</v>
      </c>
      <c r="Z480">
        <v>16.540745400751511</v>
      </c>
      <c r="AA480">
        <v>24.796414915623497</v>
      </c>
      <c r="AB480">
        <v>24.381613333333298</v>
      </c>
      <c r="AC480">
        <v>3.0643216879994726</v>
      </c>
      <c r="AD480">
        <v>55.07449858584237</v>
      </c>
      <c r="AE480">
        <v>1.7491103980917122</v>
      </c>
      <c r="AF480">
        <v>3.175898906034424</v>
      </c>
      <c r="AG480">
        <v>1.3152112899077604</v>
      </c>
      <c r="AH480">
        <v>-39.369101639119648</v>
      </c>
      <c r="AI480">
        <v>67.568909670164018</v>
      </c>
      <c r="AJ480">
        <v>6.8025657624586735</v>
      </c>
      <c r="AK480">
        <v>51.543119194254558</v>
      </c>
      <c r="AL480">
        <v>11.19115834127032</v>
      </c>
      <c r="AM480">
        <v>0.8939847730427799</v>
      </c>
      <c r="AN480">
        <v>11.065297502119222</v>
      </c>
      <c r="AO480">
        <v>558.79802131623103</v>
      </c>
      <c r="AP480">
        <v>541.30659393939402</v>
      </c>
      <c r="AQ480">
        <v>2.8027767853887799E-2</v>
      </c>
      <c r="AR480">
        <v>66.684006360767697</v>
      </c>
      <c r="AS480">
        <v>0.8927233931773163</v>
      </c>
      <c r="AT480">
        <v>15.7546723781818</v>
      </c>
      <c r="AU480">
        <v>17.099867878787901</v>
      </c>
      <c r="AV480">
        <v>-4.60774410774829E-6</v>
      </c>
      <c r="AW480">
        <v>78.430000000000007</v>
      </c>
      <c r="AX480">
        <v>13</v>
      </c>
      <c r="AY480">
        <v>4</v>
      </c>
      <c r="AZ480">
        <v>1</v>
      </c>
      <c r="BA480">
        <v>0</v>
      </c>
      <c r="BB480">
        <v>26273.857442361499</v>
      </c>
      <c r="BC480" t="s">
        <v>1642</v>
      </c>
      <c r="BD480">
        <v>10191.200000000001</v>
      </c>
      <c r="BE480">
        <v>-1.1000000000000001</v>
      </c>
      <c r="BF480">
        <v>5.81</v>
      </c>
      <c r="BG480">
        <v>1.189328743545611</v>
      </c>
      <c r="BH480">
        <v>1.31362260311247</v>
      </c>
      <c r="BI480" t="s">
        <v>1654</v>
      </c>
      <c r="BJ480">
        <v>10199.6</v>
      </c>
      <c r="BK480">
        <v>2.7990384615384598</v>
      </c>
      <c r="BL480">
        <v>3.8603999999999998</v>
      </c>
      <c r="BM480">
        <v>0.27493563839538393</v>
      </c>
      <c r="BN480">
        <v>0.5</v>
      </c>
      <c r="BO480">
        <v>84.309196850130306</v>
      </c>
      <c r="BP480">
        <v>11.065297502119222</v>
      </c>
      <c r="BQ480">
        <v>11.589801429296333</v>
      </c>
      <c r="BR480">
        <v>0.11566561257061339</v>
      </c>
      <c r="BS480">
        <v>0.50502538597036573</v>
      </c>
      <c r="BT480">
        <v>-1.2162972622656547</v>
      </c>
      <c r="BU480" t="s">
        <v>247</v>
      </c>
      <c r="BV480">
        <v>0</v>
      </c>
      <c r="BW480">
        <v>-1.2162972622656547</v>
      </c>
      <c r="BX480">
        <v>1.3150702679167068</v>
      </c>
      <c r="BY480">
        <v>0.20906535954989566</v>
      </c>
      <c r="BZ480">
        <v>0.27747189269520667</v>
      </c>
      <c r="CA480">
        <v>0.21396692574420209</v>
      </c>
      <c r="CB480">
        <v>0.28214182344428362</v>
      </c>
      <c r="CC480">
        <v>-9.0847492076031586E-2</v>
      </c>
      <c r="CD480">
        <v>1.0908474920760316</v>
      </c>
      <c r="CE480">
        <v>323</v>
      </c>
      <c r="CF480">
        <v>300</v>
      </c>
      <c r="CG480">
        <v>300</v>
      </c>
      <c r="CH480">
        <v>300</v>
      </c>
      <c r="CI480">
        <v>10199.6</v>
      </c>
      <c r="CJ480">
        <v>2.2400000000000002</v>
      </c>
      <c r="CK480">
        <v>-8.4150800000000001E-3</v>
      </c>
      <c r="CL480">
        <v>1.85</v>
      </c>
      <c r="CM480" t="s">
        <v>247</v>
      </c>
      <c r="CN480" t="s">
        <v>247</v>
      </c>
      <c r="CO480" t="s">
        <v>247</v>
      </c>
      <c r="CP480" t="s">
        <v>247</v>
      </c>
      <c r="CQ480" t="s">
        <v>247</v>
      </c>
      <c r="CR480" t="s">
        <v>247</v>
      </c>
      <c r="CS480" t="s">
        <v>247</v>
      </c>
      <c r="CT480" t="s">
        <v>247</v>
      </c>
      <c r="CU480" t="s">
        <v>247</v>
      </c>
      <c r="CV480" t="s">
        <v>247</v>
      </c>
      <c r="CW480">
        <v>100.01094999999999</v>
      </c>
      <c r="CX480">
        <v>84.309196850130306</v>
      </c>
      <c r="CY480">
        <v>0.84299966003852889</v>
      </c>
      <c r="CZ480">
        <v>0.16538934387436088</v>
      </c>
      <c r="DA480">
        <v>4.5999999999999996</v>
      </c>
      <c r="DB480">
        <v>0.5</v>
      </c>
      <c r="DC480" t="s">
        <v>248</v>
      </c>
      <c r="DD480">
        <v>2</v>
      </c>
      <c r="DE480" t="b">
        <v>1</v>
      </c>
      <c r="DF480">
        <v>1648369920.25</v>
      </c>
      <c r="DG480">
        <v>532.08900000000006</v>
      </c>
      <c r="DH480">
        <v>549.97429999999997</v>
      </c>
      <c r="DI480">
        <v>17.102170000000001</v>
      </c>
      <c r="DJ480">
        <v>15.755126666666699</v>
      </c>
      <c r="DK480">
        <v>540.27173333333303</v>
      </c>
      <c r="DL480">
        <v>16.820516666666698</v>
      </c>
      <c r="DM480">
        <v>300.06459999999998</v>
      </c>
      <c r="DN480">
        <v>102.1742</v>
      </c>
      <c r="DO480">
        <v>9.9979129999999999E-2</v>
      </c>
      <c r="DP480">
        <v>24.980056666666702</v>
      </c>
      <c r="DQ480">
        <v>24.381613333333298</v>
      </c>
      <c r="DR480">
        <v>21.738610000000001</v>
      </c>
      <c r="DS480">
        <v>0</v>
      </c>
      <c r="DT480">
        <v>0</v>
      </c>
      <c r="DU480">
        <v>5003.1656666666704</v>
      </c>
      <c r="DV480">
        <v>0</v>
      </c>
      <c r="DW480">
        <v>48.966373333333301</v>
      </c>
      <c r="DX480" s="1">
        <v>100.01094999999999</v>
      </c>
      <c r="DY480">
        <v>0.90001949999999997</v>
      </c>
      <c r="DZ480">
        <v>9.9980440000000004E-2</v>
      </c>
      <c r="EA480">
        <v>0</v>
      </c>
      <c r="EB480">
        <v>2.8248333333333302</v>
      </c>
      <c r="EC480">
        <v>0</v>
      </c>
      <c r="ED480">
        <v>1234.2263333333301</v>
      </c>
      <c r="EE480">
        <v>829.34783333333303</v>
      </c>
      <c r="EF480">
        <v>35.108033333333303</v>
      </c>
      <c r="EG480">
        <v>41.080966666666697</v>
      </c>
      <c r="EH480">
        <v>38.003900000000002</v>
      </c>
      <c r="EI480">
        <v>40.714399999999998</v>
      </c>
      <c r="EJ480">
        <v>36.583233333333297</v>
      </c>
      <c r="EK480">
        <v>90.011333333333397</v>
      </c>
      <c r="EL480">
        <v>10</v>
      </c>
      <c r="EM480">
        <v>0</v>
      </c>
      <c r="EN480">
        <v>83.599999904632597</v>
      </c>
      <c r="EO480">
        <v>0</v>
      </c>
      <c r="EP480">
        <v>2.7990384615384598</v>
      </c>
      <c r="EQ480">
        <v>-1.9574359096151099</v>
      </c>
      <c r="ER480">
        <v>4.0085470672161696</v>
      </c>
      <c r="ES480">
        <v>1234.03576923077</v>
      </c>
      <c r="ET480">
        <v>15</v>
      </c>
      <c r="EU480">
        <v>0</v>
      </c>
      <c r="EV480" t="s">
        <v>249</v>
      </c>
      <c r="EW480">
        <v>1647517414.0999999</v>
      </c>
      <c r="EX480">
        <v>1647517416.0999999</v>
      </c>
      <c r="EY480">
        <v>0</v>
      </c>
      <c r="EZ480">
        <v>0.214</v>
      </c>
      <c r="FA480">
        <v>5.0000000000000001E-3</v>
      </c>
      <c r="FB480">
        <v>-8.3160000000000007</v>
      </c>
      <c r="FC480">
        <v>0.29899999999999999</v>
      </c>
      <c r="FD480">
        <v>600</v>
      </c>
      <c r="FE480">
        <v>21</v>
      </c>
      <c r="FF480">
        <v>0.45</v>
      </c>
      <c r="FG480">
        <v>0.14000000000000001</v>
      </c>
      <c r="FH480">
        <v>-17.8795146341463</v>
      </c>
      <c r="FI480">
        <v>-0.343325435540069</v>
      </c>
      <c r="FJ480">
        <v>6.9886467376933104E-2</v>
      </c>
      <c r="FK480">
        <v>1</v>
      </c>
      <c r="FL480">
        <v>2.7207352941176501</v>
      </c>
      <c r="FM480">
        <v>-1.7030557919079501</v>
      </c>
      <c r="FN480">
        <v>1.3386226087864801</v>
      </c>
      <c r="FO480">
        <v>0</v>
      </c>
      <c r="FP480">
        <v>1.34890756097561</v>
      </c>
      <c r="FQ480">
        <v>-2.5257073170732301E-2</v>
      </c>
      <c r="FR480">
        <v>3.20752984548805E-3</v>
      </c>
      <c r="FS480">
        <v>1</v>
      </c>
      <c r="FT480">
        <v>2</v>
      </c>
      <c r="FU480">
        <v>3</v>
      </c>
      <c r="FV480" t="s">
        <v>250</v>
      </c>
      <c r="FW480">
        <v>100</v>
      </c>
      <c r="FX480">
        <v>100</v>
      </c>
      <c r="FY480">
        <v>-8.1820000000000004</v>
      </c>
      <c r="FZ480">
        <v>0.28160000000000002</v>
      </c>
      <c r="GA480">
        <v>-5.92640960197539</v>
      </c>
      <c r="GB480">
        <v>-6.1472255440131896E-3</v>
      </c>
      <c r="GC480">
        <v>4.0142174821260903E-6</v>
      </c>
      <c r="GD480">
        <v>-6.7765446843560096E-10</v>
      </c>
      <c r="GE480">
        <v>6.52635436892431E-2</v>
      </c>
      <c r="GF480">
        <v>2.6136340373434201E-2</v>
      </c>
      <c r="GG480">
        <v>-1.0886145581756801E-3</v>
      </c>
      <c r="GH480">
        <v>1.78115029288535E-5</v>
      </c>
      <c r="GI480">
        <v>0</v>
      </c>
      <c r="GJ480">
        <v>2010</v>
      </c>
      <c r="GK480">
        <v>2</v>
      </c>
      <c r="GL480">
        <v>26</v>
      </c>
      <c r="GM480">
        <v>14208.6</v>
      </c>
      <c r="GN480">
        <v>14208.5</v>
      </c>
      <c r="GO480">
        <v>1.71387</v>
      </c>
      <c r="GP480">
        <v>2.3913600000000002</v>
      </c>
      <c r="GQ480">
        <v>2.1484399999999999</v>
      </c>
      <c r="GR480">
        <v>2.5988799999999999</v>
      </c>
      <c r="GS480">
        <v>2.2497600000000002</v>
      </c>
      <c r="GT480">
        <v>2.4133300000000002</v>
      </c>
      <c r="GU480">
        <v>30.6524</v>
      </c>
      <c r="GV480">
        <v>15.0251</v>
      </c>
      <c r="GW480">
        <v>18</v>
      </c>
      <c r="GX480">
        <v>146.18600000000001</v>
      </c>
      <c r="GY480">
        <v>1238.3</v>
      </c>
      <c r="GZ480">
        <v>24.117599999999999</v>
      </c>
      <c r="HA480">
        <v>24.949300000000001</v>
      </c>
      <c r="HB480">
        <v>30.0001</v>
      </c>
      <c r="HC480">
        <v>24.976900000000001</v>
      </c>
      <c r="HD480">
        <v>24.880800000000001</v>
      </c>
      <c r="HE480">
        <v>34.336599999999997</v>
      </c>
      <c r="HF480">
        <v>30.6615</v>
      </c>
      <c r="HG480">
        <v>89.154200000000003</v>
      </c>
      <c r="HH480">
        <v>24.124199999999998</v>
      </c>
      <c r="HI480">
        <v>550</v>
      </c>
      <c r="HJ480">
        <v>15.794499999999999</v>
      </c>
      <c r="HK480">
        <v>102.099</v>
      </c>
      <c r="HL480">
        <v>92.0197</v>
      </c>
    </row>
    <row r="481" spans="2:220" x14ac:dyDescent="0.25">
      <c r="B481" s="72" t="s">
        <v>1108</v>
      </c>
      <c r="C481" s="72" t="s">
        <v>528</v>
      </c>
      <c r="D481" s="72">
        <v>1</v>
      </c>
      <c r="E481">
        <v>1648370131</v>
      </c>
      <c r="F481">
        <v>3091</v>
      </c>
      <c r="G481" t="s">
        <v>1655</v>
      </c>
      <c r="H481" t="s">
        <v>1656</v>
      </c>
      <c r="I481">
        <v>3</v>
      </c>
      <c r="K481">
        <v>15.295675406603671</v>
      </c>
      <c r="L481">
        <v>15.221430050120849</v>
      </c>
      <c r="M481">
        <v>0.36957610191843987</v>
      </c>
      <c r="N481">
        <v>1648370123.25</v>
      </c>
      <c r="O481">
        <v>8.2888438466369673E-4</v>
      </c>
      <c r="P481">
        <v>0.82888438466369674</v>
      </c>
      <c r="Q481" s="1">
        <v>12.678346497418323</v>
      </c>
      <c r="R481">
        <v>529.913633333333</v>
      </c>
      <c r="S481">
        <v>195.84341496077064</v>
      </c>
      <c r="T481">
        <v>20.028298888407587</v>
      </c>
      <c r="U481">
        <v>54.192624426856327</v>
      </c>
      <c r="V481">
        <v>6.3051598025899769E-2</v>
      </c>
      <c r="W481">
        <v>2.0944279535434749</v>
      </c>
      <c r="X481">
        <v>6.2015772655109561E-2</v>
      </c>
      <c r="Y481">
        <v>3.8851505239952309E-2</v>
      </c>
      <c r="Z481">
        <v>33.078547628344154</v>
      </c>
      <c r="AA481">
        <v>24.966368747271574</v>
      </c>
      <c r="AB481">
        <v>24.474540000000001</v>
      </c>
      <c r="AC481">
        <v>3.0814194250136149</v>
      </c>
      <c r="AD481">
        <v>54.955512821716837</v>
      </c>
      <c r="AE481">
        <v>1.7468168242953737</v>
      </c>
      <c r="AF481">
        <v>3.1786016263050541</v>
      </c>
      <c r="AG481">
        <v>1.3346026007182412</v>
      </c>
      <c r="AH481">
        <v>-36.553801363669024</v>
      </c>
      <c r="AI481">
        <v>58.691231039045753</v>
      </c>
      <c r="AJ481">
        <v>5.9116201029720408</v>
      </c>
      <c r="AK481">
        <v>61.127597406692921</v>
      </c>
      <c r="AL481">
        <v>12.659719661830088</v>
      </c>
      <c r="AM481">
        <v>0.83170369801946287</v>
      </c>
      <c r="AN481">
        <v>12.678346497418323</v>
      </c>
      <c r="AO481">
        <v>558.88274062245</v>
      </c>
      <c r="AP481">
        <v>539.13227272727295</v>
      </c>
      <c r="AQ481">
        <v>-1.3761160773383501E-4</v>
      </c>
      <c r="AR481">
        <v>66.684006360767697</v>
      </c>
      <c r="AS481">
        <v>0.82888438466369674</v>
      </c>
      <c r="AT481">
        <v>15.829280244848499</v>
      </c>
      <c r="AU481">
        <v>17.078459393939401</v>
      </c>
      <c r="AV481">
        <v>4.7755753017116004E-7</v>
      </c>
      <c r="AW481">
        <v>78.430000000000007</v>
      </c>
      <c r="AX481">
        <v>12</v>
      </c>
      <c r="AY481">
        <v>4</v>
      </c>
      <c r="AZ481">
        <v>1</v>
      </c>
      <c r="BA481">
        <v>0</v>
      </c>
      <c r="BB481">
        <v>26275.796895457523</v>
      </c>
      <c r="BC481" t="s">
        <v>1642</v>
      </c>
      <c r="BD481">
        <v>10191.200000000001</v>
      </c>
      <c r="BE481">
        <v>-1.1000000000000001</v>
      </c>
      <c r="BF481">
        <v>5.81</v>
      </c>
      <c r="BG481">
        <v>1.189328743545611</v>
      </c>
      <c r="BH481">
        <v>1.31362260311247</v>
      </c>
      <c r="BI481" t="s">
        <v>1657</v>
      </c>
      <c r="BJ481">
        <v>10202.799999999999</v>
      </c>
      <c r="BK481">
        <v>3.3982000000000001</v>
      </c>
      <c r="BL481">
        <v>3.214</v>
      </c>
      <c r="BM481">
        <v>-5.7311761045426346E-2</v>
      </c>
      <c r="BN481">
        <v>0.5</v>
      </c>
      <c r="BO481">
        <v>168.60454990069621</v>
      </c>
      <c r="BP481">
        <v>12.678346497418323</v>
      </c>
      <c r="BQ481">
        <v>-4.831511837540182</v>
      </c>
      <c r="BR481">
        <v>6.7404609786624298E-2</v>
      </c>
      <c r="BS481">
        <v>0.80771624144368381</v>
      </c>
      <c r="BT481">
        <v>-1.2985846271338384</v>
      </c>
      <c r="BU481" t="s">
        <v>247</v>
      </c>
      <c r="BV481">
        <v>0</v>
      </c>
      <c r="BW481">
        <v>-1.2985846271338384</v>
      </c>
      <c r="BX481">
        <v>1.4040400208879398</v>
      </c>
      <c r="BY481">
        <v>-4.0819179078087339E-2</v>
      </c>
      <c r="BZ481">
        <v>0.36519224798857036</v>
      </c>
      <c r="CA481">
        <v>-4.2698191933240641E-2</v>
      </c>
      <c r="CB481">
        <v>0.37568740955137475</v>
      </c>
      <c r="CC481">
        <v>1.559859880025526E-2</v>
      </c>
      <c r="CD481">
        <v>0.98440140119974473</v>
      </c>
      <c r="CE481">
        <v>324</v>
      </c>
      <c r="CF481">
        <v>300</v>
      </c>
      <c r="CG481">
        <v>300</v>
      </c>
      <c r="CH481">
        <v>300</v>
      </c>
      <c r="CI481">
        <v>10202.799999999999</v>
      </c>
      <c r="CJ481">
        <v>2.02</v>
      </c>
      <c r="CK481">
        <v>-8.3306200000000004E-3</v>
      </c>
      <c r="CL481">
        <v>1.61</v>
      </c>
      <c r="CM481" t="s">
        <v>247</v>
      </c>
      <c r="CN481" t="s">
        <v>247</v>
      </c>
      <c r="CO481" t="s">
        <v>247</v>
      </c>
      <c r="CP481" t="s">
        <v>247</v>
      </c>
      <c r="CQ481" t="s">
        <v>247</v>
      </c>
      <c r="CR481" t="s">
        <v>247</v>
      </c>
      <c r="CS481" t="s">
        <v>247</v>
      </c>
      <c r="CT481" t="s">
        <v>247</v>
      </c>
      <c r="CU481" t="s">
        <v>247</v>
      </c>
      <c r="CV481" t="s">
        <v>247</v>
      </c>
      <c r="CW481">
        <v>200.00563333333301</v>
      </c>
      <c r="CX481">
        <v>168.60454990069621</v>
      </c>
      <c r="CY481">
        <v>0.84299900503150738</v>
      </c>
      <c r="CZ481">
        <v>0.16538807971080918</v>
      </c>
      <c r="DA481">
        <v>4.5999999999999996</v>
      </c>
      <c r="DB481">
        <v>0.5</v>
      </c>
      <c r="DC481" t="s">
        <v>248</v>
      </c>
      <c r="DD481">
        <v>2</v>
      </c>
      <c r="DE481" t="b">
        <v>1</v>
      </c>
      <c r="DF481">
        <v>1648370123.25</v>
      </c>
      <c r="DG481">
        <v>529.913633333333</v>
      </c>
      <c r="DH481">
        <v>549.99993333333305</v>
      </c>
      <c r="DI481">
        <v>17.080960000000001</v>
      </c>
      <c r="DJ481">
        <v>15.827529999999999</v>
      </c>
      <c r="DK481">
        <v>538.09103333333303</v>
      </c>
      <c r="DL481">
        <v>16.799403333333299</v>
      </c>
      <c r="DM481">
        <v>300.01580000000001</v>
      </c>
      <c r="DN481">
        <v>102.16693333333301</v>
      </c>
      <c r="DO481">
        <v>9.99664366666667E-2</v>
      </c>
      <c r="DP481">
        <v>24.994323333333298</v>
      </c>
      <c r="DQ481">
        <v>24.474540000000001</v>
      </c>
      <c r="DR481">
        <v>21.0264666666667</v>
      </c>
      <c r="DS481">
        <v>0</v>
      </c>
      <c r="DT481">
        <v>0</v>
      </c>
      <c r="DU481">
        <v>5004.0003333333298</v>
      </c>
      <c r="DV481">
        <v>0</v>
      </c>
      <c r="DW481">
        <v>48.847850000000001</v>
      </c>
      <c r="DX481" s="1">
        <v>200.00563333333301</v>
      </c>
      <c r="DY481">
        <v>0.90003646666666703</v>
      </c>
      <c r="DZ481">
        <v>9.9963863333333305E-2</v>
      </c>
      <c r="EA481">
        <v>0</v>
      </c>
      <c r="EB481">
        <v>3.35266666666667</v>
      </c>
      <c r="EC481">
        <v>0</v>
      </c>
      <c r="ED481">
        <v>2629.0326666666701</v>
      </c>
      <c r="EE481">
        <v>1658.5709999999999</v>
      </c>
      <c r="EF481">
        <v>35.099733333333297</v>
      </c>
      <c r="EG481">
        <v>39.612200000000001</v>
      </c>
      <c r="EH481">
        <v>37.312166666666698</v>
      </c>
      <c r="EI481">
        <v>38.920633333333299</v>
      </c>
      <c r="EJ481">
        <v>36.320599999999999</v>
      </c>
      <c r="EK481">
        <v>180.012333333333</v>
      </c>
      <c r="EL481">
        <v>19.994</v>
      </c>
      <c r="EM481">
        <v>0</v>
      </c>
      <c r="EN481">
        <v>201.799999952316</v>
      </c>
      <c r="EO481">
        <v>0</v>
      </c>
      <c r="EP481">
        <v>3.3982000000000001</v>
      </c>
      <c r="EQ481">
        <v>-1.33192308407563</v>
      </c>
      <c r="ER481">
        <v>-58.933076912923497</v>
      </c>
      <c r="ES481">
        <v>2628.2948000000001</v>
      </c>
      <c r="ET481">
        <v>15</v>
      </c>
      <c r="EU481">
        <v>0</v>
      </c>
      <c r="EV481" t="s">
        <v>249</v>
      </c>
      <c r="EW481">
        <v>1647517414.0999999</v>
      </c>
      <c r="EX481">
        <v>1647517416.0999999</v>
      </c>
      <c r="EY481">
        <v>0</v>
      </c>
      <c r="EZ481">
        <v>0.214</v>
      </c>
      <c r="FA481">
        <v>5.0000000000000001E-3</v>
      </c>
      <c r="FB481">
        <v>-8.3160000000000007</v>
      </c>
      <c r="FC481">
        <v>0.29899999999999999</v>
      </c>
      <c r="FD481">
        <v>600</v>
      </c>
      <c r="FE481">
        <v>21</v>
      </c>
      <c r="FF481">
        <v>0.45</v>
      </c>
      <c r="FG481">
        <v>0.14000000000000001</v>
      </c>
      <c r="FH481">
        <v>-20.0804425</v>
      </c>
      <c r="FI481">
        <v>-5.3751219512121799E-2</v>
      </c>
      <c r="FJ481">
        <v>2.9366748947577001E-2</v>
      </c>
      <c r="FK481">
        <v>1</v>
      </c>
      <c r="FL481">
        <v>3.1435294117647099</v>
      </c>
      <c r="FM481">
        <v>2.0201680513458902</v>
      </c>
      <c r="FN481">
        <v>1.33632316528455</v>
      </c>
      <c r="FO481">
        <v>0</v>
      </c>
      <c r="FP481">
        <v>1.25384875</v>
      </c>
      <c r="FQ481">
        <v>-2.34654033771125E-2</v>
      </c>
      <c r="FR481">
        <v>3.5753413735614102E-3</v>
      </c>
      <c r="FS481">
        <v>1</v>
      </c>
      <c r="FT481">
        <v>2</v>
      </c>
      <c r="FU481">
        <v>3</v>
      </c>
      <c r="FV481" t="s">
        <v>250</v>
      </c>
      <c r="FW481">
        <v>100</v>
      </c>
      <c r="FX481">
        <v>100</v>
      </c>
      <c r="FY481">
        <v>-8.1780000000000008</v>
      </c>
      <c r="FZ481">
        <v>0.28149999999999997</v>
      </c>
      <c r="GA481">
        <v>-5.92640960197539</v>
      </c>
      <c r="GB481">
        <v>-6.1472255440131896E-3</v>
      </c>
      <c r="GC481">
        <v>4.0142174821260903E-6</v>
      </c>
      <c r="GD481">
        <v>-6.7765446843560096E-10</v>
      </c>
      <c r="GE481">
        <v>6.52635436892431E-2</v>
      </c>
      <c r="GF481">
        <v>2.6136340373434201E-2</v>
      </c>
      <c r="GG481">
        <v>-1.0886145581756801E-3</v>
      </c>
      <c r="GH481">
        <v>1.78115029288535E-5</v>
      </c>
      <c r="GI481">
        <v>0</v>
      </c>
      <c r="GJ481">
        <v>2010</v>
      </c>
      <c r="GK481">
        <v>2</v>
      </c>
      <c r="GL481">
        <v>26</v>
      </c>
      <c r="GM481">
        <v>14211.9</v>
      </c>
      <c r="GN481">
        <v>14211.9</v>
      </c>
      <c r="GO481">
        <v>1.71387</v>
      </c>
      <c r="GP481">
        <v>2.3901400000000002</v>
      </c>
      <c r="GQ481">
        <v>2.1484399999999999</v>
      </c>
      <c r="GR481">
        <v>2.5976599999999999</v>
      </c>
      <c r="GS481">
        <v>2.2497600000000002</v>
      </c>
      <c r="GT481">
        <v>2.4218799999999998</v>
      </c>
      <c r="GU481">
        <v>30.782</v>
      </c>
      <c r="GV481">
        <v>14.963800000000001</v>
      </c>
      <c r="GW481">
        <v>18</v>
      </c>
      <c r="GX481">
        <v>146.214</v>
      </c>
      <c r="GY481">
        <v>1242.1099999999999</v>
      </c>
      <c r="GZ481">
        <v>24.010300000000001</v>
      </c>
      <c r="HA481">
        <v>24.9514</v>
      </c>
      <c r="HB481">
        <v>30.0001</v>
      </c>
      <c r="HC481">
        <v>24.978999999999999</v>
      </c>
      <c r="HD481">
        <v>24.880800000000001</v>
      </c>
      <c r="HE481">
        <v>34.343800000000002</v>
      </c>
      <c r="HF481">
        <v>30.387</v>
      </c>
      <c r="HG481">
        <v>86.174999999999997</v>
      </c>
      <c r="HH481">
        <v>24.013000000000002</v>
      </c>
      <c r="HI481">
        <v>550</v>
      </c>
      <c r="HJ481">
        <v>15.8307</v>
      </c>
      <c r="HK481">
        <v>102.09099999999999</v>
      </c>
      <c r="HL481">
        <v>92.022199999999998</v>
      </c>
    </row>
    <row r="482" spans="2:220" x14ac:dyDescent="0.25">
      <c r="B482" s="72" t="s">
        <v>1108</v>
      </c>
      <c r="C482" s="72" t="s">
        <v>528</v>
      </c>
      <c r="D482" s="72">
        <v>1</v>
      </c>
      <c r="E482">
        <v>1648370191</v>
      </c>
      <c r="F482">
        <v>3151</v>
      </c>
      <c r="G482" t="s">
        <v>1658</v>
      </c>
      <c r="H482" t="s">
        <v>1659</v>
      </c>
      <c r="I482">
        <v>3</v>
      </c>
      <c r="K482">
        <v>16.06676874823204</v>
      </c>
      <c r="L482">
        <v>15.91549601979794</v>
      </c>
      <c r="M482">
        <v>0.32239596797470493</v>
      </c>
      <c r="N482">
        <v>1648370183</v>
      </c>
      <c r="O482">
        <v>8.0714651226446805E-4</v>
      </c>
      <c r="P482">
        <v>0.8071465122644681</v>
      </c>
      <c r="Q482" s="1">
        <v>12.968236358495245</v>
      </c>
      <c r="R482">
        <v>529.76338709677395</v>
      </c>
      <c r="S482">
        <v>170.79357998062275</v>
      </c>
      <c r="T482">
        <v>17.466868315968402</v>
      </c>
      <c r="U482">
        <v>54.178308822208486</v>
      </c>
      <c r="V482">
        <v>5.9864116442899365E-2</v>
      </c>
      <c r="W482">
        <v>2.09506511240903</v>
      </c>
      <c r="X482">
        <v>5.8929815746487049E-2</v>
      </c>
      <c r="Y482">
        <v>3.691386337268527E-2</v>
      </c>
      <c r="Z482">
        <v>66.155253673834324</v>
      </c>
      <c r="AA482">
        <v>25.234036373510936</v>
      </c>
      <c r="AB482">
        <v>24.6625870967742</v>
      </c>
      <c r="AC482">
        <v>3.1162738277160038</v>
      </c>
      <c r="AD482">
        <v>55.03903319946459</v>
      </c>
      <c r="AE482">
        <v>1.7488414127870939</v>
      </c>
      <c r="AF482">
        <v>3.1774566360008412</v>
      </c>
      <c r="AG482">
        <v>1.3674324149289099</v>
      </c>
      <c r="AH482">
        <v>-35.595161190863038</v>
      </c>
      <c r="AI482">
        <v>36.78680956160639</v>
      </c>
      <c r="AJ482">
        <v>3.7075864492459858</v>
      </c>
      <c r="AK482">
        <v>71.054488493823655</v>
      </c>
      <c r="AL482">
        <v>12.76440222709309</v>
      </c>
      <c r="AM482">
        <v>0.80201095908132081</v>
      </c>
      <c r="AN482">
        <v>12.968236358495245</v>
      </c>
      <c r="AO482">
        <v>558.89527493235505</v>
      </c>
      <c r="AP482">
        <v>538.96250909090895</v>
      </c>
      <c r="AQ482">
        <v>-2.8984189964772901E-2</v>
      </c>
      <c r="AR482">
        <v>66.684006360767697</v>
      </c>
      <c r="AS482">
        <v>0.8071465122644681</v>
      </c>
      <c r="AT482">
        <v>15.891898892121199</v>
      </c>
      <c r="AU482">
        <v>17.107359393939401</v>
      </c>
      <c r="AV482">
        <v>5.0025252525221297E-5</v>
      </c>
      <c r="AW482">
        <v>78.430000000000007</v>
      </c>
      <c r="AX482">
        <v>12</v>
      </c>
      <c r="AY482">
        <v>4</v>
      </c>
      <c r="AZ482">
        <v>1</v>
      </c>
      <c r="BA482">
        <v>0</v>
      </c>
      <c r="BB482">
        <v>26290.477936940748</v>
      </c>
      <c r="BC482" t="s">
        <v>1642</v>
      </c>
      <c r="BD482">
        <v>10191.200000000001</v>
      </c>
      <c r="BE482">
        <v>-1.1000000000000001</v>
      </c>
      <c r="BF482">
        <v>5.81</v>
      </c>
      <c r="BG482">
        <v>1.189328743545611</v>
      </c>
      <c r="BH482">
        <v>1.31362260311247</v>
      </c>
      <c r="BI482" t="s">
        <v>1660</v>
      </c>
      <c r="BJ482">
        <v>10219.6</v>
      </c>
      <c r="BK482">
        <v>2.6046</v>
      </c>
      <c r="BL482">
        <v>3.6528</v>
      </c>
      <c r="BM482">
        <v>0.28695795006570302</v>
      </c>
      <c r="BN482">
        <v>0.5</v>
      </c>
      <c r="BO482">
        <v>337.19494732222705</v>
      </c>
      <c r="BP482">
        <v>12.968236358495245</v>
      </c>
      <c r="BQ482">
        <v>48.380385428049493</v>
      </c>
      <c r="BR482">
        <v>3.4563429398737411E-2</v>
      </c>
      <c r="BS482">
        <v>0.59056066579062627</v>
      </c>
      <c r="BT482">
        <v>-1.2384739017524173</v>
      </c>
      <c r="BU482" t="s">
        <v>247</v>
      </c>
      <c r="BV482">
        <v>0</v>
      </c>
      <c r="BW482">
        <v>-1.2384739017524173</v>
      </c>
      <c r="BX482">
        <v>1.3390478268047572</v>
      </c>
      <c r="BY482">
        <v>0.21430000058358151</v>
      </c>
      <c r="BZ482">
        <v>0.3060520660314382</v>
      </c>
      <c r="CA482">
        <v>0.2205436795152331</v>
      </c>
      <c r="CB482">
        <v>0.31218523878437043</v>
      </c>
      <c r="CC482">
        <v>-0.10189854790305362</v>
      </c>
      <c r="CD482">
        <v>1.1018985479030536</v>
      </c>
      <c r="CE482">
        <v>325</v>
      </c>
      <c r="CF482">
        <v>300</v>
      </c>
      <c r="CG482">
        <v>300</v>
      </c>
      <c r="CH482">
        <v>300</v>
      </c>
      <c r="CI482">
        <v>10219.6</v>
      </c>
      <c r="CJ482">
        <v>2.14</v>
      </c>
      <c r="CK482">
        <v>-8.1743500000000004E-3</v>
      </c>
      <c r="CL482">
        <v>0.72</v>
      </c>
      <c r="CM482" t="s">
        <v>247</v>
      </c>
      <c r="CN482" t="s">
        <v>247</v>
      </c>
      <c r="CO482" t="s">
        <v>247</v>
      </c>
      <c r="CP482" t="s">
        <v>247</v>
      </c>
      <c r="CQ482" t="s">
        <v>247</v>
      </c>
      <c r="CR482" t="s">
        <v>247</v>
      </c>
      <c r="CS482" t="s">
        <v>247</v>
      </c>
      <c r="CT482" t="s">
        <v>247</v>
      </c>
      <c r="CU482" t="s">
        <v>247</v>
      </c>
      <c r="CV482" t="s">
        <v>247</v>
      </c>
      <c r="CW482">
        <v>399.99383870967699</v>
      </c>
      <c r="CX482">
        <v>337.19494732222705</v>
      </c>
      <c r="CY482">
        <v>0.84300035323036426</v>
      </c>
      <c r="CZ482">
        <v>0.16539068173460303</v>
      </c>
      <c r="DA482">
        <v>4.5999999999999996</v>
      </c>
      <c r="DB482">
        <v>0.5</v>
      </c>
      <c r="DC482" t="s">
        <v>248</v>
      </c>
      <c r="DD482">
        <v>2</v>
      </c>
      <c r="DE482" t="b">
        <v>1</v>
      </c>
      <c r="DF482">
        <v>1648370183</v>
      </c>
      <c r="DG482">
        <v>529.76338709677395</v>
      </c>
      <c r="DH482">
        <v>549.97941935483902</v>
      </c>
      <c r="DI482">
        <v>17.1004258064516</v>
      </c>
      <c r="DJ482">
        <v>15.8921548387097</v>
      </c>
      <c r="DK482">
        <v>537.94058064516105</v>
      </c>
      <c r="DL482">
        <v>16.818767741935499</v>
      </c>
      <c r="DM482">
        <v>300.11170967741901</v>
      </c>
      <c r="DN482">
        <v>102.168870967742</v>
      </c>
      <c r="DO482">
        <v>0.100010087096774</v>
      </c>
      <c r="DP482">
        <v>24.9882806451613</v>
      </c>
      <c r="DQ482">
        <v>24.6625870967742</v>
      </c>
      <c r="DR482">
        <v>21.479970967741899</v>
      </c>
      <c r="DS482">
        <v>0</v>
      </c>
      <c r="DT482">
        <v>0</v>
      </c>
      <c r="DU482">
        <v>5006.2493548387101</v>
      </c>
      <c r="DV482">
        <v>0</v>
      </c>
      <c r="DW482">
        <v>47.710351612903203</v>
      </c>
      <c r="DX482" s="1">
        <v>399.99383870967699</v>
      </c>
      <c r="DY482">
        <v>0.89998796774193601</v>
      </c>
      <c r="DZ482">
        <v>0.100011990322581</v>
      </c>
      <c r="EA482">
        <v>0</v>
      </c>
      <c r="EB482">
        <v>2.4069354838709698</v>
      </c>
      <c r="EC482">
        <v>0</v>
      </c>
      <c r="ED482">
        <v>5286.3709677419401</v>
      </c>
      <c r="EE482">
        <v>3316.9535483871</v>
      </c>
      <c r="EF482">
        <v>34.332419354838699</v>
      </c>
      <c r="EG482">
        <v>38.118709677419297</v>
      </c>
      <c r="EH482">
        <v>36.207354838709698</v>
      </c>
      <c r="EI482">
        <v>37.138903225806501</v>
      </c>
      <c r="EJ482">
        <v>35.461483870967697</v>
      </c>
      <c r="EK482">
        <v>359.99064516128999</v>
      </c>
      <c r="EL482">
        <v>40.0041935483871</v>
      </c>
      <c r="EM482">
        <v>0</v>
      </c>
      <c r="EN482">
        <v>59</v>
      </c>
      <c r="EO482">
        <v>0</v>
      </c>
      <c r="EP482">
        <v>2.6046</v>
      </c>
      <c r="EQ482">
        <v>2.02500001065243</v>
      </c>
      <c r="ER482">
        <v>-407.66307764590101</v>
      </c>
      <c r="ES482">
        <v>5281.6120000000001</v>
      </c>
      <c r="ET482">
        <v>15</v>
      </c>
      <c r="EU482">
        <v>0</v>
      </c>
      <c r="EV482" t="s">
        <v>249</v>
      </c>
      <c r="EW482">
        <v>1647517414.0999999</v>
      </c>
      <c r="EX482">
        <v>1647517416.0999999</v>
      </c>
      <c r="EY482">
        <v>0</v>
      </c>
      <c r="EZ482">
        <v>0.214</v>
      </c>
      <c r="FA482">
        <v>5.0000000000000001E-3</v>
      </c>
      <c r="FB482">
        <v>-8.3160000000000007</v>
      </c>
      <c r="FC482">
        <v>0.29899999999999999</v>
      </c>
      <c r="FD482">
        <v>600</v>
      </c>
      <c r="FE482">
        <v>21</v>
      </c>
      <c r="FF482">
        <v>0.45</v>
      </c>
      <c r="FG482">
        <v>0.14000000000000001</v>
      </c>
      <c r="FH482">
        <v>-20.209734999999998</v>
      </c>
      <c r="FI482">
        <v>-0.14838123827386299</v>
      </c>
      <c r="FJ482">
        <v>2.2506094174689299E-2</v>
      </c>
      <c r="FK482">
        <v>1</v>
      </c>
      <c r="FL482">
        <v>2.55235294117647</v>
      </c>
      <c r="FM482">
        <v>0.105423997698095</v>
      </c>
      <c r="FN482">
        <v>1.3260984543866401</v>
      </c>
      <c r="FO482">
        <v>1</v>
      </c>
      <c r="FP482">
        <v>1.2081917499999999</v>
      </c>
      <c r="FQ482">
        <v>2.2275984990616299E-2</v>
      </c>
      <c r="FR482">
        <v>4.27476016140085E-3</v>
      </c>
      <c r="FS482">
        <v>1</v>
      </c>
      <c r="FT482">
        <v>3</v>
      </c>
      <c r="FU482">
        <v>3</v>
      </c>
      <c r="FV482" t="s">
        <v>254</v>
      </c>
      <c r="FW482">
        <v>100</v>
      </c>
      <c r="FX482">
        <v>100</v>
      </c>
      <c r="FY482">
        <v>-8.1769999999999996</v>
      </c>
      <c r="FZ482">
        <v>0.28170000000000001</v>
      </c>
      <c r="GA482">
        <v>-5.92640960197539</v>
      </c>
      <c r="GB482">
        <v>-6.1472255440131896E-3</v>
      </c>
      <c r="GC482">
        <v>4.0142174821260903E-6</v>
      </c>
      <c r="GD482">
        <v>-6.7765446843560096E-10</v>
      </c>
      <c r="GE482">
        <v>6.52635436892431E-2</v>
      </c>
      <c r="GF482">
        <v>2.6136340373434201E-2</v>
      </c>
      <c r="GG482">
        <v>-1.0886145581756801E-3</v>
      </c>
      <c r="GH482">
        <v>1.78115029288535E-5</v>
      </c>
      <c r="GI482">
        <v>0</v>
      </c>
      <c r="GJ482">
        <v>2010</v>
      </c>
      <c r="GK482">
        <v>2</v>
      </c>
      <c r="GL482">
        <v>26</v>
      </c>
      <c r="GM482">
        <v>14212.9</v>
      </c>
      <c r="GN482">
        <v>14212.9</v>
      </c>
      <c r="GO482">
        <v>1.71387</v>
      </c>
      <c r="GP482">
        <v>2.3791500000000001</v>
      </c>
      <c r="GQ482">
        <v>2.1484399999999999</v>
      </c>
      <c r="GR482">
        <v>2.5976599999999999</v>
      </c>
      <c r="GS482">
        <v>2.2497600000000002</v>
      </c>
      <c r="GT482">
        <v>2.4511699999999998</v>
      </c>
      <c r="GU482">
        <v>30.825299999999999</v>
      </c>
      <c r="GV482">
        <v>14.9551</v>
      </c>
      <c r="GW482">
        <v>18</v>
      </c>
      <c r="GX482">
        <v>146.6</v>
      </c>
      <c r="GY482">
        <v>1238.33</v>
      </c>
      <c r="GZ482">
        <v>23.776900000000001</v>
      </c>
      <c r="HA482">
        <v>24.9452</v>
      </c>
      <c r="HB482">
        <v>30</v>
      </c>
      <c r="HC482">
        <v>24.9727</v>
      </c>
      <c r="HD482">
        <v>24.876100000000001</v>
      </c>
      <c r="HE482">
        <v>34.344299999999997</v>
      </c>
      <c r="HF482">
        <v>29.827300000000001</v>
      </c>
      <c r="HG482">
        <v>85.055300000000003</v>
      </c>
      <c r="HH482">
        <v>23.773499999999999</v>
      </c>
      <c r="HI482">
        <v>550</v>
      </c>
      <c r="HJ482">
        <v>15.914999999999999</v>
      </c>
      <c r="HK482">
        <v>102.08799999999999</v>
      </c>
      <c r="HL482">
        <v>92.019400000000005</v>
      </c>
    </row>
    <row r="483" spans="2:220" x14ac:dyDescent="0.25">
      <c r="B483" s="72" t="s">
        <v>1108</v>
      </c>
      <c r="C483" s="72" t="s">
        <v>528</v>
      </c>
      <c r="D483" s="72">
        <v>1</v>
      </c>
      <c r="E483">
        <v>1648370274.5</v>
      </c>
      <c r="F483">
        <v>3234.5</v>
      </c>
      <c r="G483" t="s">
        <v>1661</v>
      </c>
      <c r="H483" t="s">
        <v>1662</v>
      </c>
      <c r="I483">
        <v>3</v>
      </c>
      <c r="K483">
        <v>15.247277784438495</v>
      </c>
      <c r="L483">
        <v>15.211573111963601</v>
      </c>
      <c r="M483">
        <v>0.34040679982503569</v>
      </c>
      <c r="N483">
        <v>1648370266.5</v>
      </c>
      <c r="O483">
        <v>8.2817393316032795E-4</v>
      </c>
      <c r="P483">
        <v>0.82817393316032795</v>
      </c>
      <c r="Q483" s="1">
        <v>12.62739801272652</v>
      </c>
      <c r="R483">
        <v>530.09948387096802</v>
      </c>
      <c r="S483">
        <v>180.44946889341935</v>
      </c>
      <c r="T483">
        <v>18.454141529627098</v>
      </c>
      <c r="U483">
        <v>54.2120237877512</v>
      </c>
      <c r="V483">
        <v>5.9933853893145428E-2</v>
      </c>
      <c r="W483">
        <v>2.0933716986422541</v>
      </c>
      <c r="X483">
        <v>5.8996648729265522E-2</v>
      </c>
      <c r="Y483">
        <v>3.6955888802158776E-2</v>
      </c>
      <c r="Z483">
        <v>98.084159122585348</v>
      </c>
      <c r="AA483">
        <v>25.475787324011861</v>
      </c>
      <c r="AB483">
        <v>24.862906451612901</v>
      </c>
      <c r="AC483">
        <v>3.1537814619916986</v>
      </c>
      <c r="AD483">
        <v>55.184074851242556</v>
      </c>
      <c r="AE483">
        <v>1.7526219268893106</v>
      </c>
      <c r="AF483">
        <v>3.175955982978389</v>
      </c>
      <c r="AG483">
        <v>1.401159535102388</v>
      </c>
      <c r="AH483">
        <v>-36.522470452370463</v>
      </c>
      <c r="AI483">
        <v>13.255337100565704</v>
      </c>
      <c r="AJ483">
        <v>1.338325550511823</v>
      </c>
      <c r="AK483">
        <v>76.155351321292414</v>
      </c>
      <c r="AL483">
        <v>12.538524617186098</v>
      </c>
      <c r="AM483">
        <v>0.82427534120877988</v>
      </c>
      <c r="AN483">
        <v>12.62739801272652</v>
      </c>
      <c r="AO483">
        <v>558.91703722191096</v>
      </c>
      <c r="AP483">
        <v>539.32158181818204</v>
      </c>
      <c r="AQ483">
        <v>-8.1053929603335795E-3</v>
      </c>
      <c r="AR483">
        <v>66.684006360767697</v>
      </c>
      <c r="AS483">
        <v>0.82817393316032795</v>
      </c>
      <c r="AT483">
        <v>15.8910681842424</v>
      </c>
      <c r="AU483">
        <v>17.138764242424202</v>
      </c>
      <c r="AV483">
        <v>7.9852268944528693E-6</v>
      </c>
      <c r="AW483">
        <v>78.430000000000007</v>
      </c>
      <c r="AX483">
        <v>11</v>
      </c>
      <c r="AY483">
        <v>4</v>
      </c>
      <c r="AZ483">
        <v>1</v>
      </c>
      <c r="BA483">
        <v>0</v>
      </c>
      <c r="BB483">
        <v>26253.41724548956</v>
      </c>
      <c r="BC483" t="s">
        <v>1642</v>
      </c>
      <c r="BD483">
        <v>10191.200000000001</v>
      </c>
      <c r="BE483">
        <v>-1.1000000000000001</v>
      </c>
      <c r="BF483">
        <v>5.81</v>
      </c>
      <c r="BG483">
        <v>1.189328743545611</v>
      </c>
      <c r="BH483">
        <v>1.31362260311247</v>
      </c>
      <c r="BI483" t="s">
        <v>1663</v>
      </c>
      <c r="BJ483">
        <v>10213.5</v>
      </c>
      <c r="BK483">
        <v>2.6319230769230799</v>
      </c>
      <c r="BL483">
        <v>3.4695999999999998</v>
      </c>
      <c r="BM483">
        <v>0.24143328426242794</v>
      </c>
      <c r="BN483">
        <v>0.5</v>
      </c>
      <c r="BO483">
        <v>505.18639419689345</v>
      </c>
      <c r="BP483">
        <v>12.62739801272652</v>
      </c>
      <c r="BQ483">
        <v>60.984405157824774</v>
      </c>
      <c r="BR483">
        <v>2.2395249633751165E-2</v>
      </c>
      <c r="BS483">
        <v>0.67454461609407423</v>
      </c>
      <c r="BT483">
        <v>-1.2610494942656754</v>
      </c>
      <c r="BU483" t="s">
        <v>247</v>
      </c>
      <c r="BV483">
        <v>0</v>
      </c>
      <c r="BW483">
        <v>-1.2610494942656754</v>
      </c>
      <c r="BX483">
        <v>1.3634567368762034</v>
      </c>
      <c r="BY483">
        <v>0.17707440047974851</v>
      </c>
      <c r="BZ483">
        <v>0.3309833995502317</v>
      </c>
      <c r="CA483">
        <v>0.18331515298426995</v>
      </c>
      <c r="CB483">
        <v>0.33869753979739503</v>
      </c>
      <c r="CC483">
        <v>-8.4842746784772632E-2</v>
      </c>
      <c r="CD483">
        <v>1.0848427467847725</v>
      </c>
      <c r="CE483">
        <v>326</v>
      </c>
      <c r="CF483">
        <v>300</v>
      </c>
      <c r="CG483">
        <v>300</v>
      </c>
      <c r="CH483">
        <v>300</v>
      </c>
      <c r="CI483">
        <v>10213.5</v>
      </c>
      <c r="CJ483">
        <v>1.71</v>
      </c>
      <c r="CK483">
        <v>-8.00061E-3</v>
      </c>
      <c r="CL483">
        <v>1.4</v>
      </c>
      <c r="CM483" t="s">
        <v>247</v>
      </c>
      <c r="CN483" t="s">
        <v>247</v>
      </c>
      <c r="CO483" t="s">
        <v>247</v>
      </c>
      <c r="CP483" t="s">
        <v>247</v>
      </c>
      <c r="CQ483" t="s">
        <v>247</v>
      </c>
      <c r="CR483" t="s">
        <v>247</v>
      </c>
      <c r="CS483" t="s">
        <v>247</v>
      </c>
      <c r="CT483" t="s">
        <v>247</v>
      </c>
      <c r="CU483" t="s">
        <v>247</v>
      </c>
      <c r="CV483" t="s">
        <v>247</v>
      </c>
      <c r="CW483">
        <v>599.97645161290302</v>
      </c>
      <c r="CX483">
        <v>505.18639419689345</v>
      </c>
      <c r="CY483">
        <v>0.8420103703050551</v>
      </c>
      <c r="CZ483">
        <v>0.16348001468875642</v>
      </c>
      <c r="DA483">
        <v>4.5999999999999996</v>
      </c>
      <c r="DB483">
        <v>0.5</v>
      </c>
      <c r="DC483" t="s">
        <v>248</v>
      </c>
      <c r="DD483">
        <v>2</v>
      </c>
      <c r="DE483" t="b">
        <v>1</v>
      </c>
      <c r="DF483">
        <v>1648370266.5</v>
      </c>
      <c r="DG483">
        <v>530.09948387096802</v>
      </c>
      <c r="DH483">
        <v>549.99009677419303</v>
      </c>
      <c r="DI483">
        <v>17.137599999999999</v>
      </c>
      <c r="DJ483">
        <v>15.895690322580601</v>
      </c>
      <c r="DK483">
        <v>538.27738709677396</v>
      </c>
      <c r="DL483">
        <v>16.855783870967699</v>
      </c>
      <c r="DM483">
        <v>300.07709677419399</v>
      </c>
      <c r="DN483">
        <v>102.16764516129</v>
      </c>
      <c r="DO483">
        <v>9.9995983870967795E-2</v>
      </c>
      <c r="DP483">
        <v>24.9803580645161</v>
      </c>
      <c r="DQ483">
        <v>24.862906451612901</v>
      </c>
      <c r="DR483">
        <v>21.2897483870968</v>
      </c>
      <c r="DS483">
        <v>0</v>
      </c>
      <c r="DT483">
        <v>0</v>
      </c>
      <c r="DU483">
        <v>5000.0803225806403</v>
      </c>
      <c r="DV483">
        <v>0</v>
      </c>
      <c r="DW483">
        <v>47.795438709677398</v>
      </c>
      <c r="DX483" s="1">
        <v>599.97645161290302</v>
      </c>
      <c r="DY483">
        <v>0.93298758064516096</v>
      </c>
      <c r="DZ483">
        <v>6.7012651612903207E-2</v>
      </c>
      <c r="EA483">
        <v>0</v>
      </c>
      <c r="EB483">
        <v>2.5464516129032302</v>
      </c>
      <c r="EC483">
        <v>0</v>
      </c>
      <c r="ED483">
        <v>7760.4480645161302</v>
      </c>
      <c r="EE483">
        <v>5018.3061290322603</v>
      </c>
      <c r="EF483">
        <v>35.042032258064502</v>
      </c>
      <c r="EG483">
        <v>39.5460322580645</v>
      </c>
      <c r="EH483">
        <v>37.2033548387097</v>
      </c>
      <c r="EI483">
        <v>38.673193548387097</v>
      </c>
      <c r="EJ483">
        <v>36.138838709677401</v>
      </c>
      <c r="EK483">
        <v>559.77032258064503</v>
      </c>
      <c r="EL483">
        <v>40.205806451612901</v>
      </c>
      <c r="EM483">
        <v>0</v>
      </c>
      <c r="EN483">
        <v>82.599999904632597</v>
      </c>
      <c r="EO483">
        <v>0</v>
      </c>
      <c r="EP483">
        <v>2.6319230769230799</v>
      </c>
      <c r="EQ483">
        <v>2.9312820888821398</v>
      </c>
      <c r="ER483">
        <v>-350.91350382909297</v>
      </c>
      <c r="ES483">
        <v>7756.48692307692</v>
      </c>
      <c r="ET483">
        <v>15</v>
      </c>
      <c r="EU483">
        <v>0</v>
      </c>
      <c r="EV483" t="s">
        <v>249</v>
      </c>
      <c r="EW483">
        <v>1647517414.0999999</v>
      </c>
      <c r="EX483">
        <v>1647517416.0999999</v>
      </c>
      <c r="EY483">
        <v>0</v>
      </c>
      <c r="EZ483">
        <v>0.214</v>
      </c>
      <c r="FA483">
        <v>5.0000000000000001E-3</v>
      </c>
      <c r="FB483">
        <v>-8.3160000000000007</v>
      </c>
      <c r="FC483">
        <v>0.29899999999999999</v>
      </c>
      <c r="FD483">
        <v>600</v>
      </c>
      <c r="FE483">
        <v>21</v>
      </c>
      <c r="FF483">
        <v>0.45</v>
      </c>
      <c r="FG483">
        <v>0.14000000000000001</v>
      </c>
      <c r="FH483">
        <v>-19.894517499999999</v>
      </c>
      <c r="FI483">
        <v>-0.235025515947415</v>
      </c>
      <c r="FJ483">
        <v>6.4499922044526301E-2</v>
      </c>
      <c r="FK483">
        <v>1</v>
      </c>
      <c r="FL483">
        <v>2.8063235294117601</v>
      </c>
      <c r="FM483">
        <v>-1.93208554432135</v>
      </c>
      <c r="FN483">
        <v>1.1485139431812099</v>
      </c>
      <c r="FO483">
        <v>0</v>
      </c>
      <c r="FP483">
        <v>1.2411700000000001</v>
      </c>
      <c r="FQ483">
        <v>3.3545966228889598E-2</v>
      </c>
      <c r="FR483">
        <v>4.3696492994289597E-3</v>
      </c>
      <c r="FS483">
        <v>1</v>
      </c>
      <c r="FT483">
        <v>2</v>
      </c>
      <c r="FU483">
        <v>3</v>
      </c>
      <c r="FV483" t="s">
        <v>250</v>
      </c>
      <c r="FW483">
        <v>100</v>
      </c>
      <c r="FX483">
        <v>100</v>
      </c>
      <c r="FY483">
        <v>-8.1780000000000008</v>
      </c>
      <c r="FZ483">
        <v>0.28189999999999998</v>
      </c>
      <c r="GA483">
        <v>-5.92640960197539</v>
      </c>
      <c r="GB483">
        <v>-6.1472255440131896E-3</v>
      </c>
      <c r="GC483">
        <v>4.0142174821260903E-6</v>
      </c>
      <c r="GD483">
        <v>-6.7765446843560096E-10</v>
      </c>
      <c r="GE483">
        <v>6.52635436892431E-2</v>
      </c>
      <c r="GF483">
        <v>2.6136340373434201E-2</v>
      </c>
      <c r="GG483">
        <v>-1.0886145581756801E-3</v>
      </c>
      <c r="GH483">
        <v>1.78115029288535E-5</v>
      </c>
      <c r="GI483">
        <v>0</v>
      </c>
      <c r="GJ483">
        <v>2010</v>
      </c>
      <c r="GK483">
        <v>2</v>
      </c>
      <c r="GL483">
        <v>26</v>
      </c>
      <c r="GM483">
        <v>14214.3</v>
      </c>
      <c r="GN483">
        <v>14214.3</v>
      </c>
      <c r="GO483">
        <v>1.71387</v>
      </c>
      <c r="GP483">
        <v>2.3889200000000002</v>
      </c>
      <c r="GQ483">
        <v>2.1484399999999999</v>
      </c>
      <c r="GR483">
        <v>2.5976599999999999</v>
      </c>
      <c r="GS483">
        <v>2.2497600000000002</v>
      </c>
      <c r="GT483">
        <v>2.4340799999999998</v>
      </c>
      <c r="GU483">
        <v>30.868600000000001</v>
      </c>
      <c r="GV483">
        <v>14.928800000000001</v>
      </c>
      <c r="GW483">
        <v>18</v>
      </c>
      <c r="GX483">
        <v>146.64400000000001</v>
      </c>
      <c r="GY483">
        <v>1241.03</v>
      </c>
      <c r="GZ483">
        <v>23.775700000000001</v>
      </c>
      <c r="HA483">
        <v>24.936800000000002</v>
      </c>
      <c r="HB483">
        <v>30.0001</v>
      </c>
      <c r="HC483">
        <v>24.965399999999999</v>
      </c>
      <c r="HD483">
        <v>24.868300000000001</v>
      </c>
      <c r="HE483">
        <v>34.347700000000003</v>
      </c>
      <c r="HF483">
        <v>29.827300000000001</v>
      </c>
      <c r="HG483">
        <v>83.930199999999999</v>
      </c>
      <c r="HH483">
        <v>23.777000000000001</v>
      </c>
      <c r="HI483">
        <v>550</v>
      </c>
      <c r="HJ483">
        <v>15.9239</v>
      </c>
      <c r="HK483">
        <v>102.09</v>
      </c>
      <c r="HL483">
        <v>92.021500000000003</v>
      </c>
    </row>
    <row r="484" spans="2:220" x14ac:dyDescent="0.25">
      <c r="B484" s="72" t="s">
        <v>1108</v>
      </c>
      <c r="C484" s="72" t="s">
        <v>528</v>
      </c>
      <c r="D484" s="72">
        <v>1</v>
      </c>
      <c r="E484">
        <v>1648370320.5</v>
      </c>
      <c r="F484">
        <v>3280.5</v>
      </c>
      <c r="G484" t="s">
        <v>1664</v>
      </c>
      <c r="H484" t="s">
        <v>1665</v>
      </c>
      <c r="I484">
        <v>3</v>
      </c>
      <c r="K484">
        <v>14.762517478900611</v>
      </c>
      <c r="L484">
        <v>14.667234206067569</v>
      </c>
      <c r="M484">
        <v>0.34110202394418032</v>
      </c>
      <c r="N484">
        <v>1648370312.75</v>
      </c>
      <c r="O484">
        <v>8.3630811764502926E-4</v>
      </c>
      <c r="P484">
        <v>0.83630811764502921</v>
      </c>
      <c r="Q484" s="1">
        <v>12.346013204481212</v>
      </c>
      <c r="R484">
        <v>530.50806666666699</v>
      </c>
      <c r="S484">
        <v>180.95737525871425</v>
      </c>
      <c r="T484">
        <v>18.505805068930229</v>
      </c>
      <c r="U484">
        <v>54.25299109910474</v>
      </c>
      <c r="V484">
        <v>5.8643839225657003E-2</v>
      </c>
      <c r="W484">
        <v>2.0928141218763687</v>
      </c>
      <c r="X484">
        <v>5.7745983679959652E-2</v>
      </c>
      <c r="Y484">
        <v>3.6170763432930249E-2</v>
      </c>
      <c r="Z484">
        <v>129.99697067061737</v>
      </c>
      <c r="AA484">
        <v>25.783747434246798</v>
      </c>
      <c r="AB484">
        <v>25.1037</v>
      </c>
      <c r="AC484">
        <v>3.1993891309937292</v>
      </c>
      <c r="AD484">
        <v>55.056231567098735</v>
      </c>
      <c r="AE484">
        <v>1.7541871200792689</v>
      </c>
      <c r="AF484">
        <v>3.1861736085975787</v>
      </c>
      <c r="AG484">
        <v>1.4452020109144603</v>
      </c>
      <c r="AH484">
        <v>-36.88118798814579</v>
      </c>
      <c r="AI484">
        <v>-7.837394729081046</v>
      </c>
      <c r="AJ484">
        <v>-0.79268852297052506</v>
      </c>
      <c r="AK484">
        <v>84.485699430419999</v>
      </c>
      <c r="AL484">
        <v>12.279214624923762</v>
      </c>
      <c r="AM484">
        <v>0.83718678330261298</v>
      </c>
      <c r="AN484">
        <v>12.346013204481212</v>
      </c>
      <c r="AO484">
        <v>558.94633931304099</v>
      </c>
      <c r="AP484">
        <v>539.73301818181801</v>
      </c>
      <c r="AQ484">
        <v>-1.74341979465129E-3</v>
      </c>
      <c r="AR484">
        <v>66.684006360767697</v>
      </c>
      <c r="AS484">
        <v>0.83630811764502921</v>
      </c>
      <c r="AT484">
        <v>15.8854538181818</v>
      </c>
      <c r="AU484">
        <v>17.1457551515151</v>
      </c>
      <c r="AV484">
        <v>-3.7654056089034E-5</v>
      </c>
      <c r="AW484">
        <v>78.430000000000007</v>
      </c>
      <c r="AX484">
        <v>11</v>
      </c>
      <c r="AY484">
        <v>4</v>
      </c>
      <c r="AZ484">
        <v>1</v>
      </c>
      <c r="BA484">
        <v>0</v>
      </c>
      <c r="BB484">
        <v>26236.285813980903</v>
      </c>
      <c r="BC484" t="s">
        <v>1642</v>
      </c>
      <c r="BD484">
        <v>10191.200000000001</v>
      </c>
      <c r="BE484">
        <v>-1.1000000000000001</v>
      </c>
      <c r="BF484">
        <v>5.81</v>
      </c>
      <c r="BG484">
        <v>1.189328743545611</v>
      </c>
      <c r="BH484">
        <v>1.31362260311247</v>
      </c>
      <c r="BI484" t="s">
        <v>1666</v>
      </c>
      <c r="BJ484">
        <v>10210.299999999999</v>
      </c>
      <c r="BK484">
        <v>3.1230000000000002</v>
      </c>
      <c r="BL484">
        <v>2.6648000000000001</v>
      </c>
      <c r="BM484">
        <v>-0.17194536175322739</v>
      </c>
      <c r="BN484">
        <v>0.5</v>
      </c>
      <c r="BO484">
        <v>673.20338069980176</v>
      </c>
      <c r="BP484">
        <v>12.346013204481212</v>
      </c>
      <c r="BQ484">
        <v>-57.877099413961538</v>
      </c>
      <c r="BR484">
        <v>1.6387901364815577E-2</v>
      </c>
      <c r="BS484">
        <v>1.1802761933353345</v>
      </c>
      <c r="BT484">
        <v>-1.4165404173148815</v>
      </c>
      <c r="BU484" t="s">
        <v>247</v>
      </c>
      <c r="BV484">
        <v>0</v>
      </c>
      <c r="BW484">
        <v>-1.4165404173148815</v>
      </c>
      <c r="BX484">
        <v>1.5315747588242576</v>
      </c>
      <c r="BY484">
        <v>-0.11226703806820665</v>
      </c>
      <c r="BZ484">
        <v>0.43522900563374156</v>
      </c>
      <c r="CA484">
        <v>-0.12170633234169149</v>
      </c>
      <c r="CB484">
        <v>0.45516642547033276</v>
      </c>
      <c r="CC484">
        <v>5.0922445390919988E-2</v>
      </c>
      <c r="CD484">
        <v>0.94907755460908005</v>
      </c>
      <c r="CE484">
        <v>327</v>
      </c>
      <c r="CF484">
        <v>300</v>
      </c>
      <c r="CG484">
        <v>300</v>
      </c>
      <c r="CH484">
        <v>300</v>
      </c>
      <c r="CI484">
        <v>10210.299999999999</v>
      </c>
      <c r="CJ484">
        <v>1.84</v>
      </c>
      <c r="CK484">
        <v>-7.8284099999999992E-3</v>
      </c>
      <c r="CL484">
        <v>0.97</v>
      </c>
      <c r="CM484" t="s">
        <v>247</v>
      </c>
      <c r="CN484" t="s">
        <v>247</v>
      </c>
      <c r="CO484" t="s">
        <v>247</v>
      </c>
      <c r="CP484" t="s">
        <v>247</v>
      </c>
      <c r="CQ484" t="s">
        <v>247</v>
      </c>
      <c r="CR484" t="s">
        <v>247</v>
      </c>
      <c r="CS484" t="s">
        <v>247</v>
      </c>
      <c r="CT484" t="s">
        <v>247</v>
      </c>
      <c r="CU484" t="s">
        <v>247</v>
      </c>
      <c r="CV484" t="s">
        <v>247</v>
      </c>
      <c r="CW484">
        <v>800.00379999999996</v>
      </c>
      <c r="CX484">
        <v>673.20338069980176</v>
      </c>
      <c r="CY484">
        <v>0.8415002287486657</v>
      </c>
      <c r="CZ484">
        <v>0.16249544148492467</v>
      </c>
      <c r="DA484">
        <v>4.5999999999999996</v>
      </c>
      <c r="DB484">
        <v>0.5</v>
      </c>
      <c r="DC484" t="s">
        <v>248</v>
      </c>
      <c r="DD484">
        <v>2</v>
      </c>
      <c r="DE484" t="b">
        <v>1</v>
      </c>
      <c r="DF484">
        <v>1648370312.75</v>
      </c>
      <c r="DG484">
        <v>530.50806666666699</v>
      </c>
      <c r="DH484">
        <v>550.01013333333299</v>
      </c>
      <c r="DI484">
        <v>17.1531633333333</v>
      </c>
      <c r="DJ484">
        <v>15.8919533333333</v>
      </c>
      <c r="DK484">
        <v>538.68700000000001</v>
      </c>
      <c r="DL484">
        <v>16.871279999999999</v>
      </c>
      <c r="DM484">
        <v>300.10873333333302</v>
      </c>
      <c r="DN484">
        <v>102.16613333333299</v>
      </c>
      <c r="DO484">
        <v>9.9966860000000005E-2</v>
      </c>
      <c r="DP484">
        <v>25.0342366666667</v>
      </c>
      <c r="DQ484">
        <v>25.1037</v>
      </c>
      <c r="DR484">
        <v>21.242453333333302</v>
      </c>
      <c r="DS484">
        <v>0</v>
      </c>
      <c r="DT484">
        <v>0</v>
      </c>
      <c r="DU484">
        <v>4998.1036666666696</v>
      </c>
      <c r="DV484">
        <v>0</v>
      </c>
      <c r="DW484">
        <v>47.906840000000003</v>
      </c>
      <c r="DX484" s="1">
        <v>800.00379999999996</v>
      </c>
      <c r="DY484">
        <v>0.94999339999999999</v>
      </c>
      <c r="DZ484">
        <v>5.00070866666667E-2</v>
      </c>
      <c r="EA484">
        <v>0</v>
      </c>
      <c r="EB484">
        <v>3.0565000000000002</v>
      </c>
      <c r="EC484">
        <v>0</v>
      </c>
      <c r="ED484">
        <v>10452.493333333299</v>
      </c>
      <c r="EE484">
        <v>6720.9120000000003</v>
      </c>
      <c r="EF484">
        <v>35.628900000000002</v>
      </c>
      <c r="EG484">
        <v>40.176866666666697</v>
      </c>
      <c r="EH484">
        <v>37.6621666666667</v>
      </c>
      <c r="EI484">
        <v>39.487266666666599</v>
      </c>
      <c r="EJ484">
        <v>36.6726666666667</v>
      </c>
      <c r="EK484">
        <v>759.99833333333299</v>
      </c>
      <c r="EL484">
        <v>40.006333333333302</v>
      </c>
      <c r="EM484">
        <v>0</v>
      </c>
      <c r="EN484">
        <v>44.599999904632597</v>
      </c>
      <c r="EO484">
        <v>0</v>
      </c>
      <c r="EP484">
        <v>3.1230000000000002</v>
      </c>
      <c r="EQ484">
        <v>2.1038461880688399</v>
      </c>
      <c r="ER484">
        <v>-355.46923019560899</v>
      </c>
      <c r="ES484">
        <v>10450.644</v>
      </c>
      <c r="ET484">
        <v>15</v>
      </c>
      <c r="EU484">
        <v>0</v>
      </c>
      <c r="EV484" t="s">
        <v>249</v>
      </c>
      <c r="EW484">
        <v>1647517414.0999999</v>
      </c>
      <c r="EX484">
        <v>1647517416.0999999</v>
      </c>
      <c r="EY484">
        <v>0</v>
      </c>
      <c r="EZ484">
        <v>0.214</v>
      </c>
      <c r="FA484">
        <v>5.0000000000000001E-3</v>
      </c>
      <c r="FB484">
        <v>-8.3160000000000007</v>
      </c>
      <c r="FC484">
        <v>0.29899999999999999</v>
      </c>
      <c r="FD484">
        <v>600</v>
      </c>
      <c r="FE484">
        <v>21</v>
      </c>
      <c r="FF484">
        <v>0.45</v>
      </c>
      <c r="FG484">
        <v>0.14000000000000001</v>
      </c>
      <c r="FH484">
        <v>-19.50489</v>
      </c>
      <c r="FI484">
        <v>-7.48300187617056E-2</v>
      </c>
      <c r="FJ484">
        <v>3.4224069015825601E-2</v>
      </c>
      <c r="FK484">
        <v>1</v>
      </c>
      <c r="FL484">
        <v>2.8642647058823498</v>
      </c>
      <c r="FM484">
        <v>3.2972498398855099</v>
      </c>
      <c r="FN484">
        <v>1.27844812425119</v>
      </c>
      <c r="FO484">
        <v>0</v>
      </c>
      <c r="FP484">
        <v>1.2641264999999999</v>
      </c>
      <c r="FQ484">
        <v>-4.3654559099439098E-2</v>
      </c>
      <c r="FR484">
        <v>5.2704622899704201E-3</v>
      </c>
      <c r="FS484">
        <v>1</v>
      </c>
      <c r="FT484">
        <v>2</v>
      </c>
      <c r="FU484">
        <v>3</v>
      </c>
      <c r="FV484" t="s">
        <v>250</v>
      </c>
      <c r="FW484">
        <v>100</v>
      </c>
      <c r="FX484">
        <v>100</v>
      </c>
      <c r="FY484">
        <v>-8.1790000000000003</v>
      </c>
      <c r="FZ484">
        <v>0.28189999999999998</v>
      </c>
      <c r="GA484">
        <v>-5.92640960197539</v>
      </c>
      <c r="GB484">
        <v>-6.1472255440131896E-3</v>
      </c>
      <c r="GC484">
        <v>4.0142174821260903E-6</v>
      </c>
      <c r="GD484">
        <v>-6.7765446843560096E-10</v>
      </c>
      <c r="GE484">
        <v>6.52635436892431E-2</v>
      </c>
      <c r="GF484">
        <v>2.6136340373434201E-2</v>
      </c>
      <c r="GG484">
        <v>-1.0886145581756801E-3</v>
      </c>
      <c r="GH484">
        <v>1.78115029288535E-5</v>
      </c>
      <c r="GI484">
        <v>0</v>
      </c>
      <c r="GJ484">
        <v>2010</v>
      </c>
      <c r="GK484">
        <v>2</v>
      </c>
      <c r="GL484">
        <v>26</v>
      </c>
      <c r="GM484">
        <v>14215.1</v>
      </c>
      <c r="GN484">
        <v>14215.1</v>
      </c>
      <c r="GO484">
        <v>1.71387</v>
      </c>
      <c r="GP484">
        <v>2.3889200000000002</v>
      </c>
      <c r="GQ484">
        <v>2.1484399999999999</v>
      </c>
      <c r="GR484">
        <v>2.5976599999999999</v>
      </c>
      <c r="GS484">
        <v>2.2497600000000002</v>
      </c>
      <c r="GT484">
        <v>2.4548299999999998</v>
      </c>
      <c r="GU484">
        <v>30.911899999999999</v>
      </c>
      <c r="GV484">
        <v>14.9026</v>
      </c>
      <c r="GW484">
        <v>18</v>
      </c>
      <c r="GX484">
        <v>146.50800000000001</v>
      </c>
      <c r="GY484">
        <v>1238.3</v>
      </c>
      <c r="GZ484">
        <v>23.3216</v>
      </c>
      <c r="HA484">
        <v>24.931999999999999</v>
      </c>
      <c r="HB484">
        <v>30</v>
      </c>
      <c r="HC484">
        <v>24.9602</v>
      </c>
      <c r="HD484">
        <v>24.863199999999999</v>
      </c>
      <c r="HE484">
        <v>34.349200000000003</v>
      </c>
      <c r="HF484">
        <v>29.827300000000001</v>
      </c>
      <c r="HG484">
        <v>83.1785</v>
      </c>
      <c r="HH484">
        <v>23.303000000000001</v>
      </c>
      <c r="HI484">
        <v>550</v>
      </c>
      <c r="HJ484">
        <v>15.889200000000001</v>
      </c>
      <c r="HK484">
        <v>102.087</v>
      </c>
      <c r="HL484">
        <v>92.0214</v>
      </c>
    </row>
    <row r="485" spans="2:220" x14ac:dyDescent="0.25">
      <c r="B485" s="72" t="s">
        <v>1108</v>
      </c>
      <c r="C485" s="72" t="s">
        <v>528</v>
      </c>
      <c r="D485" s="72">
        <v>1</v>
      </c>
      <c r="E485">
        <v>1648370384.5</v>
      </c>
      <c r="F485">
        <v>3344.5</v>
      </c>
      <c r="G485" t="s">
        <v>1667</v>
      </c>
      <c r="H485" t="s">
        <v>1668</v>
      </c>
      <c r="I485">
        <v>3</v>
      </c>
      <c r="K485">
        <v>14.596630314046402</v>
      </c>
      <c r="L485">
        <v>14.778349120666409</v>
      </c>
      <c r="M485">
        <v>0.33787347096451026</v>
      </c>
      <c r="N485">
        <v>1648370376.75</v>
      </c>
      <c r="O485">
        <v>8.1185487143568857E-4</v>
      </c>
      <c r="P485">
        <v>0.81185487143568857</v>
      </c>
      <c r="Q485" s="1">
        <v>11.850345427004417</v>
      </c>
      <c r="R485">
        <v>531.03626666666696</v>
      </c>
      <c r="S485">
        <v>179.42306662670202</v>
      </c>
      <c r="T485">
        <v>18.348739754256179</v>
      </c>
      <c r="U485">
        <v>54.3065417414305</v>
      </c>
      <c r="V485">
        <v>5.5937892032108381E-2</v>
      </c>
      <c r="W485">
        <v>2.0943262126705524</v>
      </c>
      <c r="X485">
        <v>5.5120940874541856E-2</v>
      </c>
      <c r="Y485">
        <v>3.452299390628763E-2</v>
      </c>
      <c r="Z485">
        <v>161.91958380563744</v>
      </c>
      <c r="AA485">
        <v>26.008735386356818</v>
      </c>
      <c r="AB485">
        <v>25.223023333333298</v>
      </c>
      <c r="AC485">
        <v>3.2222024395011339</v>
      </c>
      <c r="AD485">
        <v>55.13822995988653</v>
      </c>
      <c r="AE485">
        <v>1.7526138765002923</v>
      </c>
      <c r="AF485">
        <v>3.1785820433034062</v>
      </c>
      <c r="AG485">
        <v>1.4695885630008416</v>
      </c>
      <c r="AH485">
        <v>-35.802799830313866</v>
      </c>
      <c r="AI485">
        <v>-25.834027585469613</v>
      </c>
      <c r="AJ485">
        <v>-2.6120571331643747</v>
      </c>
      <c r="AK485">
        <v>97.670699256689602</v>
      </c>
      <c r="AL485">
        <v>11.932723527493476</v>
      </c>
      <c r="AM485">
        <v>0.80744631420342206</v>
      </c>
      <c r="AN485">
        <v>11.850345427004417</v>
      </c>
      <c r="AO485">
        <v>558.86674383048796</v>
      </c>
      <c r="AP485">
        <v>540.37720000000002</v>
      </c>
      <c r="AQ485">
        <v>3.0249655676494601E-3</v>
      </c>
      <c r="AR485">
        <v>66.684006360767697</v>
      </c>
      <c r="AS485">
        <v>0.81185487143568857</v>
      </c>
      <c r="AT485">
        <v>15.9230465163636</v>
      </c>
      <c r="AU485">
        <v>17.145969696969701</v>
      </c>
      <c r="AV485">
        <v>3.7107571673628401E-5</v>
      </c>
      <c r="AW485">
        <v>78.430000000000007</v>
      </c>
      <c r="AX485">
        <v>11</v>
      </c>
      <c r="AY485">
        <v>4</v>
      </c>
      <c r="AZ485">
        <v>1</v>
      </c>
      <c r="BA485">
        <v>0</v>
      </c>
      <c r="BB485">
        <v>26273.602668162523</v>
      </c>
      <c r="BC485" t="s">
        <v>1642</v>
      </c>
      <c r="BD485">
        <v>10191.200000000001</v>
      </c>
      <c r="BE485">
        <v>-1.1000000000000001</v>
      </c>
      <c r="BF485">
        <v>5.81</v>
      </c>
      <c r="BG485">
        <v>1.189328743545611</v>
      </c>
      <c r="BH485">
        <v>1.31362260311247</v>
      </c>
      <c r="BI485" t="s">
        <v>1669</v>
      </c>
      <c r="BJ485">
        <v>10206.6</v>
      </c>
      <c r="BK485">
        <v>2.7778</v>
      </c>
      <c r="BL485">
        <v>2.8108</v>
      </c>
      <c r="BM485">
        <v>1.1740429770883742E-2</v>
      </c>
      <c r="BN485">
        <v>0.5</v>
      </c>
      <c r="BO485">
        <v>841.22124392001945</v>
      </c>
      <c r="BP485">
        <v>11.850345427004417</v>
      </c>
      <c r="BQ485">
        <v>4.9381494680092253</v>
      </c>
      <c r="BR485">
        <v>1.2525507290795122E-2</v>
      </c>
      <c r="BS485">
        <v>1.0670271808737726</v>
      </c>
      <c r="BT485">
        <v>-1.3784787902171549</v>
      </c>
      <c r="BU485" t="s">
        <v>247</v>
      </c>
      <c r="BV485">
        <v>0</v>
      </c>
      <c r="BW485">
        <v>-1.3784787902171549</v>
      </c>
      <c r="BX485">
        <v>1.4904222250665842</v>
      </c>
      <c r="BY485">
        <v>7.877250871214837E-3</v>
      </c>
      <c r="BZ485">
        <v>0.41722318275204895</v>
      </c>
      <c r="CA485">
        <v>8.4381712181650602E-3</v>
      </c>
      <c r="CB485">
        <v>0.43403762662807521</v>
      </c>
      <c r="CC485">
        <v>-3.9090730978433505E-3</v>
      </c>
      <c r="CD485">
        <v>1.0039090730978433</v>
      </c>
      <c r="CE485">
        <v>328</v>
      </c>
      <c r="CF485">
        <v>300</v>
      </c>
      <c r="CG485">
        <v>300</v>
      </c>
      <c r="CH485">
        <v>300</v>
      </c>
      <c r="CI485">
        <v>10206.6</v>
      </c>
      <c r="CJ485">
        <v>1.8</v>
      </c>
      <c r="CK485">
        <v>-7.6567099999999997E-3</v>
      </c>
      <c r="CL485">
        <v>1.07</v>
      </c>
      <c r="CM485" t="s">
        <v>247</v>
      </c>
      <c r="CN485" t="s">
        <v>247</v>
      </c>
      <c r="CO485" t="s">
        <v>247</v>
      </c>
      <c r="CP485" t="s">
        <v>247</v>
      </c>
      <c r="CQ485" t="s">
        <v>247</v>
      </c>
      <c r="CR485" t="s">
        <v>247</v>
      </c>
      <c r="CS485" t="s">
        <v>247</v>
      </c>
      <c r="CT485" t="s">
        <v>247</v>
      </c>
      <c r="CU485" t="s">
        <v>247</v>
      </c>
      <c r="CV485" t="s">
        <v>247</v>
      </c>
      <c r="CW485">
        <v>1000.0256000000001</v>
      </c>
      <c r="CX485">
        <v>841.22124392001945</v>
      </c>
      <c r="CY485">
        <v>0.84119970920746368</v>
      </c>
      <c r="CZ485">
        <v>0.1619154387704049</v>
      </c>
      <c r="DA485">
        <v>4.5999999999999996</v>
      </c>
      <c r="DB485">
        <v>0.5</v>
      </c>
      <c r="DC485" t="s">
        <v>248</v>
      </c>
      <c r="DD485">
        <v>2</v>
      </c>
      <c r="DE485" t="b">
        <v>1</v>
      </c>
      <c r="DF485">
        <v>1648370376.75</v>
      </c>
      <c r="DG485">
        <v>531.03626666666696</v>
      </c>
      <c r="DH485">
        <v>549.98783333333301</v>
      </c>
      <c r="DI485">
        <v>17.137926666666701</v>
      </c>
      <c r="DJ485">
        <v>15.921236666666699</v>
      </c>
      <c r="DK485">
        <v>539.21659999999997</v>
      </c>
      <c r="DL485">
        <v>16.856106666666701</v>
      </c>
      <c r="DM485">
        <v>300.04343333333298</v>
      </c>
      <c r="DN485">
        <v>102.16523333333301</v>
      </c>
      <c r="DO485">
        <v>9.9988743333333296E-2</v>
      </c>
      <c r="DP485">
        <v>24.994219999999999</v>
      </c>
      <c r="DQ485">
        <v>25.223023333333298</v>
      </c>
      <c r="DR485">
        <v>21.136009999999999</v>
      </c>
      <c r="DS485">
        <v>0</v>
      </c>
      <c r="DT485">
        <v>0</v>
      </c>
      <c r="DU485">
        <v>5003.7093333333296</v>
      </c>
      <c r="DV485">
        <v>0</v>
      </c>
      <c r="DW485">
        <v>49.234949999999998</v>
      </c>
      <c r="DX485" s="1">
        <v>1000.0256000000001</v>
      </c>
      <c r="DY485">
        <v>0.96000993333333395</v>
      </c>
      <c r="DZ485">
        <v>3.9990286666666701E-2</v>
      </c>
      <c r="EA485">
        <v>0</v>
      </c>
      <c r="EB485">
        <v>2.65283333333333</v>
      </c>
      <c r="EC485">
        <v>0</v>
      </c>
      <c r="ED485">
        <v>13015.45</v>
      </c>
      <c r="EE485">
        <v>8423.0683333333309</v>
      </c>
      <c r="EF485">
        <v>36.489366666666697</v>
      </c>
      <c r="EG485">
        <v>40.882966666666697</v>
      </c>
      <c r="EH485">
        <v>38.349633333333301</v>
      </c>
      <c r="EI485">
        <v>40.443533333333299</v>
      </c>
      <c r="EJ485">
        <v>37.262233333333299</v>
      </c>
      <c r="EK485">
        <v>960.03433333333305</v>
      </c>
      <c r="EL485">
        <v>39.991333333333301</v>
      </c>
      <c r="EM485">
        <v>0</v>
      </c>
      <c r="EN485">
        <v>62.599999904632597</v>
      </c>
      <c r="EO485">
        <v>0</v>
      </c>
      <c r="EP485">
        <v>2.7778</v>
      </c>
      <c r="EQ485">
        <v>-0.78499996205173705</v>
      </c>
      <c r="ER485">
        <v>-295.53846115050101</v>
      </c>
      <c r="ES485">
        <v>13013.752</v>
      </c>
      <c r="ET485">
        <v>15</v>
      </c>
      <c r="EU485">
        <v>0</v>
      </c>
      <c r="EV485" t="s">
        <v>249</v>
      </c>
      <c r="EW485">
        <v>1647517414.0999999</v>
      </c>
      <c r="EX485">
        <v>1647517416.0999999</v>
      </c>
      <c r="EY485">
        <v>0</v>
      </c>
      <c r="EZ485">
        <v>0.214</v>
      </c>
      <c r="FA485">
        <v>5.0000000000000001E-3</v>
      </c>
      <c r="FB485">
        <v>-8.3160000000000007</v>
      </c>
      <c r="FC485">
        <v>0.29899999999999999</v>
      </c>
      <c r="FD485">
        <v>600</v>
      </c>
      <c r="FE485">
        <v>21</v>
      </c>
      <c r="FF485">
        <v>0.45</v>
      </c>
      <c r="FG485">
        <v>0.14000000000000001</v>
      </c>
      <c r="FH485">
        <v>-18.968597560975599</v>
      </c>
      <c r="FI485">
        <v>0.23616585365850801</v>
      </c>
      <c r="FJ485">
        <v>3.8541023362853602E-2</v>
      </c>
      <c r="FK485">
        <v>1</v>
      </c>
      <c r="FL485">
        <v>2.63220588235294</v>
      </c>
      <c r="FM485">
        <v>0.26195570602205898</v>
      </c>
      <c r="FN485">
        <v>1.5815671635774999</v>
      </c>
      <c r="FO485">
        <v>1</v>
      </c>
      <c r="FP485">
        <v>1.21506707317073</v>
      </c>
      <c r="FQ485">
        <v>2.7284947735190301E-2</v>
      </c>
      <c r="FR485">
        <v>3.8353861025484299E-3</v>
      </c>
      <c r="FS485">
        <v>1</v>
      </c>
      <c r="FT485">
        <v>3</v>
      </c>
      <c r="FU485">
        <v>3</v>
      </c>
      <c r="FV485" t="s">
        <v>254</v>
      </c>
      <c r="FW485">
        <v>100</v>
      </c>
      <c r="FX485">
        <v>100</v>
      </c>
      <c r="FY485">
        <v>-8.18</v>
      </c>
      <c r="FZ485">
        <v>0.28179999999999999</v>
      </c>
      <c r="GA485">
        <v>-5.92640960197539</v>
      </c>
      <c r="GB485">
        <v>-6.1472255440131896E-3</v>
      </c>
      <c r="GC485">
        <v>4.0142174821260903E-6</v>
      </c>
      <c r="GD485">
        <v>-6.7765446843560096E-10</v>
      </c>
      <c r="GE485">
        <v>6.52635436892431E-2</v>
      </c>
      <c r="GF485">
        <v>2.6136340373434201E-2</v>
      </c>
      <c r="GG485">
        <v>-1.0886145581756801E-3</v>
      </c>
      <c r="GH485">
        <v>1.78115029288535E-5</v>
      </c>
      <c r="GI485">
        <v>0</v>
      </c>
      <c r="GJ485">
        <v>2010</v>
      </c>
      <c r="GK485">
        <v>2</v>
      </c>
      <c r="GL485">
        <v>26</v>
      </c>
      <c r="GM485">
        <v>14216.2</v>
      </c>
      <c r="GN485">
        <v>14216.1</v>
      </c>
      <c r="GO485">
        <v>1.71509</v>
      </c>
      <c r="GP485">
        <v>2.3962400000000001</v>
      </c>
      <c r="GQ485">
        <v>2.1484399999999999</v>
      </c>
      <c r="GR485">
        <v>2.5964399999999999</v>
      </c>
      <c r="GS485">
        <v>2.2497600000000002</v>
      </c>
      <c r="GT485">
        <v>2.3596200000000001</v>
      </c>
      <c r="GU485">
        <v>30.955200000000001</v>
      </c>
      <c r="GV485">
        <v>14.85</v>
      </c>
      <c r="GW485">
        <v>18</v>
      </c>
      <c r="GX485">
        <v>146.339</v>
      </c>
      <c r="GY485">
        <v>1238.2</v>
      </c>
      <c r="GZ485">
        <v>23.293800000000001</v>
      </c>
      <c r="HA485">
        <v>24.9221</v>
      </c>
      <c r="HB485">
        <v>29.9998</v>
      </c>
      <c r="HC485">
        <v>24.9497</v>
      </c>
      <c r="HD485">
        <v>24.8538</v>
      </c>
      <c r="HE485">
        <v>34.356499999999997</v>
      </c>
      <c r="HF485">
        <v>29.552299999999999</v>
      </c>
      <c r="HG485">
        <v>82.432100000000005</v>
      </c>
      <c r="HH485">
        <v>23.244399999999999</v>
      </c>
      <c r="HI485">
        <v>550</v>
      </c>
      <c r="HJ485">
        <v>15.9245</v>
      </c>
      <c r="HK485">
        <v>102.092</v>
      </c>
      <c r="HL485">
        <v>92.021100000000004</v>
      </c>
    </row>
    <row r="486" spans="2:220" x14ac:dyDescent="0.25">
      <c r="B486" s="1" t="s">
        <v>1108</v>
      </c>
      <c r="C486" s="1" t="s">
        <v>528</v>
      </c>
      <c r="D486" s="1">
        <v>4</v>
      </c>
      <c r="E486">
        <v>1648370649.5</v>
      </c>
      <c r="F486">
        <v>3609.5</v>
      </c>
      <c r="G486" t="s">
        <v>1670</v>
      </c>
      <c r="H486" t="s">
        <v>1671</v>
      </c>
      <c r="I486">
        <v>3</v>
      </c>
      <c r="K486">
        <v>2.2547318499775155</v>
      </c>
      <c r="L486">
        <v>2.2524169086965484</v>
      </c>
      <c r="M486">
        <v>0.89609761003738808</v>
      </c>
      <c r="N486">
        <v>1648370641.75</v>
      </c>
      <c r="O486">
        <v>5.1752372338736638E-4</v>
      </c>
      <c r="P486">
        <v>0.51752372338736641</v>
      </c>
      <c r="Q486" s="1">
        <v>1.1668772222404487</v>
      </c>
      <c r="R486">
        <v>547.76900000000001</v>
      </c>
      <c r="S486">
        <v>490.85449175257003</v>
      </c>
      <c r="T486">
        <v>50.196774164474022</v>
      </c>
      <c r="U486">
        <v>56.017082963071005</v>
      </c>
      <c r="V486">
        <v>4.0732201885018866E-2</v>
      </c>
      <c r="W486">
        <v>2.0939140493923905</v>
      </c>
      <c r="X486">
        <v>4.0297083205675197E-2</v>
      </c>
      <c r="Y486">
        <v>2.5224383285960574E-2</v>
      </c>
      <c r="Z486">
        <v>0</v>
      </c>
      <c r="AA486">
        <v>24.774375343587948</v>
      </c>
      <c r="AB486">
        <v>24.212516666666701</v>
      </c>
      <c r="AC486">
        <v>3.0334219687541664</v>
      </c>
      <c r="AD486">
        <v>55.200093276619768</v>
      </c>
      <c r="AE486">
        <v>1.7507955107645432</v>
      </c>
      <c r="AF486">
        <v>3.1717256381994194</v>
      </c>
      <c r="AG486">
        <v>1.2826264579896232</v>
      </c>
      <c r="AH486">
        <v>-22.822796201382857</v>
      </c>
      <c r="AI486">
        <v>84.156199878150844</v>
      </c>
      <c r="AJ486">
        <v>8.4659053718582307</v>
      </c>
      <c r="AK486">
        <v>69.799309048626213</v>
      </c>
      <c r="AL486">
        <v>1.1761692636924566</v>
      </c>
      <c r="AM486">
        <v>0.52218097775384498</v>
      </c>
      <c r="AN486">
        <v>1.1668772222404487</v>
      </c>
      <c r="AO486">
        <v>559.14713022195701</v>
      </c>
      <c r="AP486">
        <v>557.33383030303003</v>
      </c>
      <c r="AQ486">
        <v>-5.9182704334662095E-4</v>
      </c>
      <c r="AR486">
        <v>66.679131305900398</v>
      </c>
      <c r="AS486">
        <v>0.51752372338736641</v>
      </c>
      <c r="AT486">
        <v>16.333906409697001</v>
      </c>
      <c r="AU486">
        <v>17.114173333333301</v>
      </c>
      <c r="AV486">
        <v>-3.6824404761787101E-5</v>
      </c>
      <c r="AW486">
        <v>78.430000000000007</v>
      </c>
      <c r="AX486">
        <v>0</v>
      </c>
      <c r="AY486">
        <v>0</v>
      </c>
      <c r="AZ486">
        <v>1</v>
      </c>
      <c r="BA486">
        <v>0</v>
      </c>
      <c r="BB486">
        <v>26267.63973699959</v>
      </c>
      <c r="BC486" t="s">
        <v>1672</v>
      </c>
      <c r="BD486">
        <v>10199.700000000001</v>
      </c>
      <c r="BE486">
        <v>-0.72799999999999998</v>
      </c>
      <c r="BF486">
        <v>4.4147999999999996</v>
      </c>
      <c r="BG486">
        <v>1.1648998822143699</v>
      </c>
      <c r="BH486">
        <v>1.1668772222405901</v>
      </c>
      <c r="BI486" t="s">
        <v>247</v>
      </c>
      <c r="BJ486" t="s">
        <v>247</v>
      </c>
      <c r="BK486">
        <v>0</v>
      </c>
      <c r="BL486">
        <v>0</v>
      </c>
      <c r="BM486" t="e">
        <v>#DIV/0!</v>
      </c>
      <c r="BN486">
        <v>0.5</v>
      </c>
      <c r="BO486">
        <v>0</v>
      </c>
      <c r="BP486">
        <v>1.1668772222404487</v>
      </c>
      <c r="BQ486" t="e">
        <v>#DIV/0!</v>
      </c>
      <c r="BR486" t="e">
        <v>#DIV/0!</v>
      </c>
      <c r="BS486" t="e">
        <v>#DIV/0!</v>
      </c>
      <c r="BT486" t="e">
        <v>#DIV/0!</v>
      </c>
      <c r="BU486" t="s">
        <v>247</v>
      </c>
      <c r="BV486">
        <v>0</v>
      </c>
      <c r="BW486" t="e">
        <v>#DIV/0!</v>
      </c>
      <c r="BX486" t="e">
        <v>#DIV/0!</v>
      </c>
      <c r="BY486" t="e">
        <v>#DIV/0!</v>
      </c>
      <c r="BZ486" t="e">
        <v>#DIV/0!</v>
      </c>
      <c r="CA486">
        <v>0</v>
      </c>
      <c r="CB486">
        <v>0.85844287158746213</v>
      </c>
      <c r="CC486" t="e">
        <v>#DIV/0!</v>
      </c>
      <c r="CD486" t="e">
        <v>#DIV/0!</v>
      </c>
      <c r="CE486">
        <v>329</v>
      </c>
      <c r="CF486">
        <v>300</v>
      </c>
      <c r="CG486">
        <v>300</v>
      </c>
      <c r="CH486">
        <v>300</v>
      </c>
      <c r="CI486">
        <v>10199.700000000001</v>
      </c>
      <c r="CJ486">
        <v>1.89</v>
      </c>
      <c r="CK486">
        <v>-8.5018300000000002E-3</v>
      </c>
      <c r="CL486">
        <v>2.89</v>
      </c>
      <c r="CM486" t="s">
        <v>247</v>
      </c>
      <c r="CN486" t="s">
        <v>247</v>
      </c>
      <c r="CO486" t="s">
        <v>247</v>
      </c>
      <c r="CP486" t="s">
        <v>247</v>
      </c>
      <c r="CQ486" t="s">
        <v>247</v>
      </c>
      <c r="CR486" t="s">
        <v>247</v>
      </c>
      <c r="CS486" t="s">
        <v>247</v>
      </c>
      <c r="CT486" t="s">
        <v>247</v>
      </c>
      <c r="CU486" t="s">
        <v>247</v>
      </c>
      <c r="CV486" t="s">
        <v>247</v>
      </c>
      <c r="CW486">
        <v>0</v>
      </c>
      <c r="CX486">
        <v>0</v>
      </c>
      <c r="CY486">
        <v>0</v>
      </c>
      <c r="CZ486">
        <v>0</v>
      </c>
      <c r="DA486">
        <v>4.5999999999999996</v>
      </c>
      <c r="DB486">
        <v>0.5</v>
      </c>
      <c r="DC486" t="s">
        <v>248</v>
      </c>
      <c r="DD486">
        <v>2</v>
      </c>
      <c r="DE486" t="b">
        <v>1</v>
      </c>
      <c r="DF486">
        <v>1648370641.75</v>
      </c>
      <c r="DG486">
        <v>547.76900000000001</v>
      </c>
      <c r="DH486">
        <v>550.01080000000002</v>
      </c>
      <c r="DI486">
        <v>17.120339999999999</v>
      </c>
      <c r="DJ486">
        <v>16.333456666666699</v>
      </c>
      <c r="DK486">
        <v>555.98883333333299</v>
      </c>
      <c r="DL486">
        <v>16.838616666666699</v>
      </c>
      <c r="DM486">
        <v>300.03289999999998</v>
      </c>
      <c r="DN486">
        <v>102.164066666667</v>
      </c>
      <c r="DO486">
        <v>9.99953066666667E-2</v>
      </c>
      <c r="DP486">
        <v>24.958006666666702</v>
      </c>
      <c r="DQ486">
        <v>24.212516666666701</v>
      </c>
      <c r="DR486">
        <v>21.2751533333333</v>
      </c>
      <c r="DS486">
        <v>0</v>
      </c>
      <c r="DT486">
        <v>0</v>
      </c>
      <c r="DU486">
        <v>5002.2503333333298</v>
      </c>
      <c r="DV486">
        <v>0</v>
      </c>
      <c r="DW486">
        <v>55.000743333333297</v>
      </c>
      <c r="DX486" s="1">
        <v>0</v>
      </c>
      <c r="DY486">
        <v>0</v>
      </c>
      <c r="DZ486">
        <v>0</v>
      </c>
      <c r="EA486">
        <v>0</v>
      </c>
      <c r="EB486">
        <v>-0.14000000000000001</v>
      </c>
      <c r="EC486">
        <v>0</v>
      </c>
      <c r="ED486">
        <v>18.86</v>
      </c>
      <c r="EE486">
        <v>-1.3133333333333299</v>
      </c>
      <c r="EF486">
        <v>34.328866666666698</v>
      </c>
      <c r="EG486">
        <v>38.1330666666667</v>
      </c>
      <c r="EH486">
        <v>36.437199999999997</v>
      </c>
      <c r="EI486">
        <v>37.0726333333333</v>
      </c>
      <c r="EJ486">
        <v>35.562199999999997</v>
      </c>
      <c r="EK486">
        <v>0</v>
      </c>
      <c r="EL486">
        <v>0</v>
      </c>
      <c r="EM486">
        <v>0</v>
      </c>
      <c r="EN486">
        <v>264.200000047684</v>
      </c>
      <c r="EO486">
        <v>0</v>
      </c>
      <c r="EP486">
        <v>-0.72799999999999998</v>
      </c>
      <c r="EQ486">
        <v>-7.7615385972536597</v>
      </c>
      <c r="ER486">
        <v>-26.0615389194244</v>
      </c>
      <c r="ES486">
        <v>17.608000000000001</v>
      </c>
      <c r="ET486">
        <v>15</v>
      </c>
      <c r="EU486">
        <v>0</v>
      </c>
      <c r="EV486" t="s">
        <v>249</v>
      </c>
      <c r="EW486">
        <v>1647517414.0999999</v>
      </c>
      <c r="EX486">
        <v>1647517416.0999999</v>
      </c>
      <c r="EY486">
        <v>0</v>
      </c>
      <c r="EZ486">
        <v>0.214</v>
      </c>
      <c r="FA486">
        <v>5.0000000000000001E-3</v>
      </c>
      <c r="FB486">
        <v>-8.3160000000000007</v>
      </c>
      <c r="FC486">
        <v>0.29899999999999999</v>
      </c>
      <c r="FD486">
        <v>600</v>
      </c>
      <c r="FE486">
        <v>21</v>
      </c>
      <c r="FF486">
        <v>0.45</v>
      </c>
      <c r="FG486">
        <v>0.14000000000000001</v>
      </c>
      <c r="FH486">
        <v>-2.2508017499999999</v>
      </c>
      <c r="FI486">
        <v>0.16723395872421001</v>
      </c>
      <c r="FJ486">
        <v>3.4688483455427903E-2</v>
      </c>
      <c r="FK486">
        <v>1</v>
      </c>
      <c r="FL486">
        <v>-0.370588235294118</v>
      </c>
      <c r="FM486">
        <v>-0.31168846142713402</v>
      </c>
      <c r="FN486">
        <v>4.98058167000866</v>
      </c>
      <c r="FO486">
        <v>1</v>
      </c>
      <c r="FP486">
        <v>0.790872625</v>
      </c>
      <c r="FQ486">
        <v>-7.8379913696060996E-2</v>
      </c>
      <c r="FR486">
        <v>7.6014020407011102E-3</v>
      </c>
      <c r="FS486">
        <v>1</v>
      </c>
      <c r="FT486">
        <v>3</v>
      </c>
      <c r="FU486">
        <v>3</v>
      </c>
      <c r="FV486" t="s">
        <v>254</v>
      </c>
      <c r="FW486">
        <v>100</v>
      </c>
      <c r="FX486">
        <v>100</v>
      </c>
      <c r="FY486">
        <v>-8.2200000000000006</v>
      </c>
      <c r="FZ486">
        <v>0.28170000000000001</v>
      </c>
      <c r="GA486">
        <v>-5.92640960197539</v>
      </c>
      <c r="GB486">
        <v>-6.1472255440131896E-3</v>
      </c>
      <c r="GC486">
        <v>4.0142174821260903E-6</v>
      </c>
      <c r="GD486">
        <v>-6.7765446843560096E-10</v>
      </c>
      <c r="GE486">
        <v>6.52635436892431E-2</v>
      </c>
      <c r="GF486">
        <v>2.6136340373434201E-2</v>
      </c>
      <c r="GG486">
        <v>-1.0886145581756801E-3</v>
      </c>
      <c r="GH486">
        <v>1.78115029288535E-5</v>
      </c>
      <c r="GI486">
        <v>0</v>
      </c>
      <c r="GJ486">
        <v>2010</v>
      </c>
      <c r="GK486">
        <v>2</v>
      </c>
      <c r="GL486">
        <v>26</v>
      </c>
      <c r="GM486">
        <v>14220.6</v>
      </c>
      <c r="GN486">
        <v>14220.6</v>
      </c>
      <c r="GO486">
        <v>1.71509</v>
      </c>
      <c r="GP486">
        <v>2.3950200000000001</v>
      </c>
      <c r="GQ486">
        <v>2.1484399999999999</v>
      </c>
      <c r="GR486">
        <v>2.5952099999999998</v>
      </c>
      <c r="GS486">
        <v>2.2497600000000002</v>
      </c>
      <c r="GT486">
        <v>2.3730500000000001</v>
      </c>
      <c r="GU486">
        <v>31.0853</v>
      </c>
      <c r="GV486">
        <v>14.8325</v>
      </c>
      <c r="GW486">
        <v>18</v>
      </c>
      <c r="GX486">
        <v>158.71899999999999</v>
      </c>
      <c r="GY486">
        <v>1237.96</v>
      </c>
      <c r="GZ486">
        <v>24.278300000000002</v>
      </c>
      <c r="HA486">
        <v>24.903199999999998</v>
      </c>
      <c r="HB486">
        <v>30</v>
      </c>
      <c r="HC486">
        <v>24.928799999999999</v>
      </c>
      <c r="HD486">
        <v>24.835100000000001</v>
      </c>
      <c r="HE486">
        <v>34.366900000000001</v>
      </c>
      <c r="HF486">
        <v>27.330100000000002</v>
      </c>
      <c r="HG486">
        <v>79.806899999999999</v>
      </c>
      <c r="HH486">
        <v>24.282900000000001</v>
      </c>
      <c r="HI486">
        <v>550</v>
      </c>
      <c r="HJ486">
        <v>16.313300000000002</v>
      </c>
      <c r="HK486">
        <v>102.086</v>
      </c>
      <c r="HL486">
        <v>92.000500000000002</v>
      </c>
    </row>
    <row r="487" spans="2:220" x14ac:dyDescent="0.25">
      <c r="B487" s="1" t="s">
        <v>1108</v>
      </c>
      <c r="C487" s="1" t="s">
        <v>528</v>
      </c>
      <c r="D487" s="1">
        <v>4</v>
      </c>
      <c r="E487">
        <v>1648370709.5</v>
      </c>
      <c r="F487">
        <v>3669.5</v>
      </c>
      <c r="G487" t="s">
        <v>1673</v>
      </c>
      <c r="H487" t="s">
        <v>1674</v>
      </c>
      <c r="I487">
        <v>3</v>
      </c>
      <c r="K487">
        <v>8.9823693258238837</v>
      </c>
      <c r="L487">
        <v>8.2590825974183399</v>
      </c>
      <c r="M487">
        <v>0.64103145368213177</v>
      </c>
      <c r="N487">
        <v>1648370701.5</v>
      </c>
      <c r="O487">
        <v>4.9967007443050182E-4</v>
      </c>
      <c r="P487">
        <v>0.49967007443050182</v>
      </c>
      <c r="Q487" s="1">
        <v>4.4882211495966766</v>
      </c>
      <c r="R487">
        <v>543.19129032258104</v>
      </c>
      <c r="S487">
        <v>348.20270246295701</v>
      </c>
      <c r="T487">
        <v>35.607581555272169</v>
      </c>
      <c r="U487">
        <v>55.547323537307889</v>
      </c>
      <c r="V487">
        <v>3.899827476376895E-2</v>
      </c>
      <c r="W487">
        <v>2.0935919546936965</v>
      </c>
      <c r="X487">
        <v>3.8599156208326726E-2</v>
      </c>
      <c r="Y487">
        <v>2.4159991375234672E-2</v>
      </c>
      <c r="Z487">
        <v>4.1358647254332723</v>
      </c>
      <c r="AA487">
        <v>24.803075192317291</v>
      </c>
      <c r="AB487">
        <v>24.250299999999999</v>
      </c>
      <c r="AC487">
        <v>3.0403025350637898</v>
      </c>
      <c r="AD487">
        <v>55.132358557556529</v>
      </c>
      <c r="AE487">
        <v>1.7475117464282479</v>
      </c>
      <c r="AF487">
        <v>3.1696662217051683</v>
      </c>
      <c r="AG487">
        <v>1.2927907886355419</v>
      </c>
      <c r="AH487">
        <v>-22.035450282385131</v>
      </c>
      <c r="AI487">
        <v>78.649447968248097</v>
      </c>
      <c r="AJ487">
        <v>7.9142281450039285</v>
      </c>
      <c r="AK487">
        <v>68.664090556300167</v>
      </c>
      <c r="AL487">
        <v>4.1669680207688016</v>
      </c>
      <c r="AM487">
        <v>0.50453158345593141</v>
      </c>
      <c r="AN487">
        <v>4.4882211495966766</v>
      </c>
      <c r="AO487">
        <v>559.16751469336702</v>
      </c>
      <c r="AP487">
        <v>552.48453939393903</v>
      </c>
      <c r="AQ487">
        <v>-3.4134082332065101E-2</v>
      </c>
      <c r="AR487">
        <v>66.679131305900398</v>
      </c>
      <c r="AS487">
        <v>0.49967007443050182</v>
      </c>
      <c r="AT487">
        <v>16.330152797575799</v>
      </c>
      <c r="AU487">
        <v>17.083093939393901</v>
      </c>
      <c r="AV487">
        <v>7.3027652620941598E-6</v>
      </c>
      <c r="AW487">
        <v>78.430000000000007</v>
      </c>
      <c r="AX487">
        <v>0</v>
      </c>
      <c r="AY487">
        <v>0</v>
      </c>
      <c r="AZ487">
        <v>1</v>
      </c>
      <c r="BA487">
        <v>0</v>
      </c>
      <c r="BB487">
        <v>26261.527010622507</v>
      </c>
      <c r="BC487" t="s">
        <v>1672</v>
      </c>
      <c r="BD487">
        <v>10199.700000000001</v>
      </c>
      <c r="BE487">
        <v>-0.72799999999999998</v>
      </c>
      <c r="BF487">
        <v>4.4147999999999996</v>
      </c>
      <c r="BG487">
        <v>1.1648998822143699</v>
      </c>
      <c r="BH487">
        <v>1.1668772222405901</v>
      </c>
      <c r="BI487" t="s">
        <v>1675</v>
      </c>
      <c r="BJ487">
        <v>10198.200000000001</v>
      </c>
      <c r="BK487">
        <v>2.9234615384615399</v>
      </c>
      <c r="BL487">
        <v>3.8752</v>
      </c>
      <c r="BM487">
        <v>0.24559724957123763</v>
      </c>
      <c r="BN487">
        <v>0.5</v>
      </c>
      <c r="BO487">
        <v>21.076525431529838</v>
      </c>
      <c r="BP487">
        <v>4.4882211495966766</v>
      </c>
      <c r="BQ487">
        <v>2.588168338250985</v>
      </c>
      <c r="BR487">
        <v>0.15758498421127126</v>
      </c>
      <c r="BS487">
        <v>0.13924442609413698</v>
      </c>
      <c r="BT487">
        <v>-0.74510873178193016</v>
      </c>
      <c r="BU487" t="s">
        <v>247</v>
      </c>
      <c r="BV487">
        <v>0</v>
      </c>
      <c r="BW487">
        <v>-0.74510873178193016</v>
      </c>
      <c r="BX487">
        <v>1.1922762003978968</v>
      </c>
      <c r="BY487">
        <v>0.20599023069425926</v>
      </c>
      <c r="BZ487">
        <v>0.10457549310443974</v>
      </c>
      <c r="CA487">
        <v>0.20675583540547013</v>
      </c>
      <c r="CB487">
        <v>0.10492338803764481</v>
      </c>
      <c r="CC487">
        <v>-5.2501159167921758E-2</v>
      </c>
      <c r="CD487">
        <v>1.0525011591679219</v>
      </c>
      <c r="CE487">
        <v>330</v>
      </c>
      <c r="CF487">
        <v>300</v>
      </c>
      <c r="CG487">
        <v>300</v>
      </c>
      <c r="CH487">
        <v>300</v>
      </c>
      <c r="CI487">
        <v>10198.200000000001</v>
      </c>
      <c r="CJ487">
        <v>3.08</v>
      </c>
      <c r="CK487">
        <v>-8.4783600000000008E-3</v>
      </c>
      <c r="CL487">
        <v>2.94</v>
      </c>
      <c r="CM487" t="s">
        <v>247</v>
      </c>
      <c r="CN487" t="s">
        <v>247</v>
      </c>
      <c r="CO487" t="s">
        <v>247</v>
      </c>
      <c r="CP487" t="s">
        <v>247</v>
      </c>
      <c r="CQ487" t="s">
        <v>247</v>
      </c>
      <c r="CR487" t="s">
        <v>247</v>
      </c>
      <c r="CS487" t="s">
        <v>247</v>
      </c>
      <c r="CT487" t="s">
        <v>247</v>
      </c>
      <c r="CU487" t="s">
        <v>247</v>
      </c>
      <c r="CV487" t="s">
        <v>247</v>
      </c>
      <c r="CW487">
        <v>25.0012516129032</v>
      </c>
      <c r="CX487">
        <v>21.076525431529838</v>
      </c>
      <c r="CY487">
        <v>0.84301881193228734</v>
      </c>
      <c r="CZ487">
        <v>0.16542630702931463</v>
      </c>
      <c r="DA487">
        <v>4.5999999999999996</v>
      </c>
      <c r="DB487">
        <v>0.5</v>
      </c>
      <c r="DC487" t="s">
        <v>248</v>
      </c>
      <c r="DD487">
        <v>2</v>
      </c>
      <c r="DE487" t="b">
        <v>1</v>
      </c>
      <c r="DF487">
        <v>1648370701.5</v>
      </c>
      <c r="DG487">
        <v>543.19129032258104</v>
      </c>
      <c r="DH487">
        <v>550.00038709677403</v>
      </c>
      <c r="DI487">
        <v>17.088729032258101</v>
      </c>
      <c r="DJ487">
        <v>16.3283870967742</v>
      </c>
      <c r="DK487">
        <v>551.400451612903</v>
      </c>
      <c r="DL487">
        <v>16.807135483871001</v>
      </c>
      <c r="DM487">
        <v>300.02093548387103</v>
      </c>
      <c r="DN487">
        <v>102.16109677419399</v>
      </c>
      <c r="DO487">
        <v>9.9975019354838698E-2</v>
      </c>
      <c r="DP487">
        <v>24.947116129032299</v>
      </c>
      <c r="DQ487">
        <v>24.250299999999999</v>
      </c>
      <c r="DR487">
        <v>21.623638709677401</v>
      </c>
      <c r="DS487">
        <v>0</v>
      </c>
      <c r="DT487">
        <v>0</v>
      </c>
      <c r="DU487">
        <v>5001.2109677419403</v>
      </c>
      <c r="DV487">
        <v>0</v>
      </c>
      <c r="DW487">
        <v>53.667506451612901</v>
      </c>
      <c r="DX487" s="1">
        <v>25.0012516129032</v>
      </c>
      <c r="DY487">
        <v>0.89941270967741904</v>
      </c>
      <c r="DZ487">
        <v>0.100586338709677</v>
      </c>
      <c r="EA487">
        <v>0</v>
      </c>
      <c r="EB487">
        <v>2.9337096774193498</v>
      </c>
      <c r="EC487">
        <v>0</v>
      </c>
      <c r="ED487">
        <v>365.20290322580598</v>
      </c>
      <c r="EE487">
        <v>207.29193548387099</v>
      </c>
      <c r="EF487">
        <v>34.495709677419299</v>
      </c>
      <c r="EG487">
        <v>39.199225806451601</v>
      </c>
      <c r="EH487">
        <v>37.076354838709698</v>
      </c>
      <c r="EI487">
        <v>38.2033870967742</v>
      </c>
      <c r="EJ487">
        <v>35.544129032258098</v>
      </c>
      <c r="EK487">
        <v>22.485483870967698</v>
      </c>
      <c r="EL487">
        <v>2.5158064516129</v>
      </c>
      <c r="EM487">
        <v>0</v>
      </c>
      <c r="EN487">
        <v>59.299999952316298</v>
      </c>
      <c r="EO487">
        <v>0</v>
      </c>
      <c r="EP487">
        <v>2.9234615384615399</v>
      </c>
      <c r="EQ487">
        <v>3.7391452558654898</v>
      </c>
      <c r="ER487">
        <v>-14.4610255135124</v>
      </c>
      <c r="ES487">
        <v>365.095192307692</v>
      </c>
      <c r="ET487">
        <v>15</v>
      </c>
      <c r="EU487">
        <v>0</v>
      </c>
      <c r="EV487" t="s">
        <v>249</v>
      </c>
      <c r="EW487">
        <v>1647517414.0999999</v>
      </c>
      <c r="EX487">
        <v>1647517416.0999999</v>
      </c>
      <c r="EY487">
        <v>0</v>
      </c>
      <c r="EZ487">
        <v>0.214</v>
      </c>
      <c r="FA487">
        <v>5.0000000000000001E-3</v>
      </c>
      <c r="FB487">
        <v>-8.3160000000000007</v>
      </c>
      <c r="FC487">
        <v>0.29899999999999999</v>
      </c>
      <c r="FD487">
        <v>600</v>
      </c>
      <c r="FE487">
        <v>21</v>
      </c>
      <c r="FF487">
        <v>0.45</v>
      </c>
      <c r="FG487">
        <v>0.14000000000000001</v>
      </c>
      <c r="FH487">
        <v>-6.7083470731707298</v>
      </c>
      <c r="FI487">
        <v>-1.9028502439024599</v>
      </c>
      <c r="FJ487">
        <v>0.20171697650655501</v>
      </c>
      <c r="FK487">
        <v>0</v>
      </c>
      <c r="FL487">
        <v>2.8602941176470602</v>
      </c>
      <c r="FM487">
        <v>1.1879297097972099</v>
      </c>
      <c r="FN487">
        <v>1.37549399745118</v>
      </c>
      <c r="FO487">
        <v>0</v>
      </c>
      <c r="FP487">
        <v>0.76214185365853704</v>
      </c>
      <c r="FQ487">
        <v>-5.4612794425086701E-2</v>
      </c>
      <c r="FR487">
        <v>5.7881355714269802E-3</v>
      </c>
      <c r="FS487">
        <v>1</v>
      </c>
      <c r="FT487">
        <v>1</v>
      </c>
      <c r="FU487">
        <v>3</v>
      </c>
      <c r="FV487" t="s">
        <v>267</v>
      </c>
      <c r="FW487">
        <v>100</v>
      </c>
      <c r="FX487">
        <v>100</v>
      </c>
      <c r="FY487">
        <v>-8.2089999999999996</v>
      </c>
      <c r="FZ487">
        <v>0.28160000000000002</v>
      </c>
      <c r="GA487">
        <v>-5.92640960197539</v>
      </c>
      <c r="GB487">
        <v>-6.1472255440131896E-3</v>
      </c>
      <c r="GC487">
        <v>4.0142174821260903E-6</v>
      </c>
      <c r="GD487">
        <v>-6.7765446843560096E-10</v>
      </c>
      <c r="GE487">
        <v>6.52635436892431E-2</v>
      </c>
      <c r="GF487">
        <v>2.6136340373434201E-2</v>
      </c>
      <c r="GG487">
        <v>-1.0886145581756801E-3</v>
      </c>
      <c r="GH487">
        <v>1.78115029288535E-5</v>
      </c>
      <c r="GI487">
        <v>0</v>
      </c>
      <c r="GJ487">
        <v>2010</v>
      </c>
      <c r="GK487">
        <v>2</v>
      </c>
      <c r="GL487">
        <v>26</v>
      </c>
      <c r="GM487">
        <v>14221.6</v>
      </c>
      <c r="GN487">
        <v>14221.6</v>
      </c>
      <c r="GO487">
        <v>1.71509</v>
      </c>
      <c r="GP487">
        <v>2.4011200000000001</v>
      </c>
      <c r="GQ487">
        <v>2.1484399999999999</v>
      </c>
      <c r="GR487">
        <v>2.5952099999999998</v>
      </c>
      <c r="GS487">
        <v>2.2497600000000002</v>
      </c>
      <c r="GT487">
        <v>2.3877000000000002</v>
      </c>
      <c r="GU487">
        <v>31.0853</v>
      </c>
      <c r="GV487">
        <v>14.815</v>
      </c>
      <c r="GW487">
        <v>18</v>
      </c>
      <c r="GX487">
        <v>158.702</v>
      </c>
      <c r="GY487">
        <v>1242.6099999999999</v>
      </c>
      <c r="GZ487">
        <v>24.260400000000001</v>
      </c>
      <c r="HA487">
        <v>24.899000000000001</v>
      </c>
      <c r="HB487">
        <v>30.0001</v>
      </c>
      <c r="HC487">
        <v>24.9267</v>
      </c>
      <c r="HD487">
        <v>24.833100000000002</v>
      </c>
      <c r="HE487">
        <v>34.371499999999997</v>
      </c>
      <c r="HF487">
        <v>27.330100000000002</v>
      </c>
      <c r="HG487">
        <v>79.0625</v>
      </c>
      <c r="HH487">
        <v>24.267399999999999</v>
      </c>
      <c r="HI487">
        <v>550</v>
      </c>
      <c r="HJ487">
        <v>16.3079</v>
      </c>
      <c r="HK487">
        <v>102.08199999999999</v>
      </c>
      <c r="HL487">
        <v>92.001199999999997</v>
      </c>
    </row>
    <row r="488" spans="2:220" x14ac:dyDescent="0.25">
      <c r="B488" s="1" t="s">
        <v>1108</v>
      </c>
      <c r="C488" s="1" t="s">
        <v>528</v>
      </c>
      <c r="D488" s="1">
        <v>4</v>
      </c>
      <c r="E488">
        <v>1648370937</v>
      </c>
      <c r="F488">
        <v>3897</v>
      </c>
      <c r="G488" t="s">
        <v>1676</v>
      </c>
      <c r="H488" t="s">
        <v>1677</v>
      </c>
      <c r="I488">
        <v>3</v>
      </c>
      <c r="K488">
        <v>19.138670872929488</v>
      </c>
      <c r="L488">
        <v>20.56144854323065</v>
      </c>
      <c r="M488">
        <v>0.24388774225188231</v>
      </c>
      <c r="N488">
        <v>1648370929</v>
      </c>
      <c r="O488">
        <v>2.9227454148380297E-4</v>
      </c>
      <c r="P488">
        <v>0.292274541483803</v>
      </c>
      <c r="Q488" s="1">
        <v>5.5937462539948815</v>
      </c>
      <c r="R488">
        <v>540.75725806451601</v>
      </c>
      <c r="S488">
        <v>131.88406677567329</v>
      </c>
      <c r="T488">
        <v>13.485970089616151</v>
      </c>
      <c r="U488">
        <v>55.295809314139753</v>
      </c>
      <c r="V488">
        <v>2.2387367942124068E-2</v>
      </c>
      <c r="W488">
        <v>2.0928537418900599</v>
      </c>
      <c r="X488">
        <v>2.2255172321382296E-2</v>
      </c>
      <c r="Y488">
        <v>1.3921294774677901E-2</v>
      </c>
      <c r="Z488">
        <v>8.2703786544628528</v>
      </c>
      <c r="AA488">
        <v>24.962723845830439</v>
      </c>
      <c r="AB488">
        <v>24.3207967741936</v>
      </c>
      <c r="AC488">
        <v>3.0531768954969856</v>
      </c>
      <c r="AD488">
        <v>54.777669717036062</v>
      </c>
      <c r="AE488">
        <v>1.7417432391288488</v>
      </c>
      <c r="AF488">
        <v>3.1796592445902463</v>
      </c>
      <c r="AG488">
        <v>1.3114336563681368</v>
      </c>
      <c r="AH488">
        <v>-12.889307279435711</v>
      </c>
      <c r="AI488">
        <v>76.623534031475387</v>
      </c>
      <c r="AJ488">
        <v>7.7178802694342501</v>
      </c>
      <c r="AK488">
        <v>79.722485675936781</v>
      </c>
      <c r="AL488">
        <v>5.8756162209500484</v>
      </c>
      <c r="AM488">
        <v>0.28575886609333517</v>
      </c>
      <c r="AN488">
        <v>5.5937462539948815</v>
      </c>
      <c r="AO488">
        <v>559.302074701533</v>
      </c>
      <c r="AP488">
        <v>550.25700606060605</v>
      </c>
      <c r="AQ488">
        <v>3.5010141460284097E-2</v>
      </c>
      <c r="AR488">
        <v>66.679131305900398</v>
      </c>
      <c r="AS488">
        <v>0.292274541483803</v>
      </c>
      <c r="AT488">
        <v>16.594438082424201</v>
      </c>
      <c r="AU488">
        <v>17.0350587878788</v>
      </c>
      <c r="AV488">
        <v>1.9509379509640701E-6</v>
      </c>
      <c r="AW488">
        <v>78.430000000000007</v>
      </c>
      <c r="AX488">
        <v>0</v>
      </c>
      <c r="AY488">
        <v>0</v>
      </c>
      <c r="AZ488">
        <v>1</v>
      </c>
      <c r="BA488">
        <v>0</v>
      </c>
      <c r="BB488">
        <v>26240.588028343569</v>
      </c>
      <c r="BC488" t="s">
        <v>1672</v>
      </c>
      <c r="BD488">
        <v>10199.700000000001</v>
      </c>
      <c r="BE488">
        <v>-0.72799999999999998</v>
      </c>
      <c r="BF488">
        <v>4.4147999999999996</v>
      </c>
      <c r="BG488">
        <v>1.1648998822143699</v>
      </c>
      <c r="BH488">
        <v>1.1668772222405901</v>
      </c>
      <c r="BI488" t="s">
        <v>1678</v>
      </c>
      <c r="BJ488">
        <v>10197</v>
      </c>
      <c r="BK488">
        <v>2.6317307692307699</v>
      </c>
      <c r="BL488">
        <v>3.4436</v>
      </c>
      <c r="BM488">
        <v>0.2357617698830381</v>
      </c>
      <c r="BN488">
        <v>0.5</v>
      </c>
      <c r="BO488">
        <v>42.155436378544991</v>
      </c>
      <c r="BP488">
        <v>5.5937462539948815</v>
      </c>
      <c r="BQ488">
        <v>4.9693201453987887</v>
      </c>
      <c r="BR488">
        <v>0.1050130045387775</v>
      </c>
      <c r="BS488">
        <v>0.28203043326751065</v>
      </c>
      <c r="BT488">
        <v>-0.76350831733298929</v>
      </c>
      <c r="BU488" t="s">
        <v>247</v>
      </c>
      <c r="BV488">
        <v>0</v>
      </c>
      <c r="BW488">
        <v>-0.76350831733298929</v>
      </c>
      <c r="BX488">
        <v>1.2217180617182568</v>
      </c>
      <c r="BY488">
        <v>0.19297559500058181</v>
      </c>
      <c r="BZ488">
        <v>0.18755159802848545</v>
      </c>
      <c r="CA488">
        <v>0.19461818745067364</v>
      </c>
      <c r="CB488">
        <v>0.18884654273936372</v>
      </c>
      <c r="CC488">
        <v>-5.5985389367276456E-2</v>
      </c>
      <c r="CD488">
        <v>1.0559853893672764</v>
      </c>
      <c r="CE488">
        <v>331</v>
      </c>
      <c r="CF488">
        <v>300</v>
      </c>
      <c r="CG488">
        <v>300</v>
      </c>
      <c r="CH488">
        <v>300</v>
      </c>
      <c r="CI488">
        <v>10197</v>
      </c>
      <c r="CJ488">
        <v>1.81</v>
      </c>
      <c r="CK488">
        <v>-8.4562100000000005E-3</v>
      </c>
      <c r="CL488">
        <v>0.64</v>
      </c>
      <c r="CM488" t="s">
        <v>247</v>
      </c>
      <c r="CN488" t="s">
        <v>247</v>
      </c>
      <c r="CO488" t="s">
        <v>247</v>
      </c>
      <c r="CP488" t="s">
        <v>247</v>
      </c>
      <c r="CQ488" t="s">
        <v>247</v>
      </c>
      <c r="CR488" t="s">
        <v>247</v>
      </c>
      <c r="CS488" t="s">
        <v>247</v>
      </c>
      <c r="CT488" t="s">
        <v>247</v>
      </c>
      <c r="CU488" t="s">
        <v>247</v>
      </c>
      <c r="CV488" t="s">
        <v>247</v>
      </c>
      <c r="CW488">
        <v>50.006577419354798</v>
      </c>
      <c r="CX488">
        <v>42.155436378544991</v>
      </c>
      <c r="CY488">
        <v>0.84299783256570038</v>
      </c>
      <c r="CZ488">
        <v>0.16538581685180165</v>
      </c>
      <c r="DA488">
        <v>4.5999999999999996</v>
      </c>
      <c r="DB488">
        <v>0.5</v>
      </c>
      <c r="DC488" t="s">
        <v>248</v>
      </c>
      <c r="DD488">
        <v>2</v>
      </c>
      <c r="DE488" t="b">
        <v>1</v>
      </c>
      <c r="DF488">
        <v>1648370929</v>
      </c>
      <c r="DG488">
        <v>540.75725806451601</v>
      </c>
      <c r="DH488">
        <v>550.00603225806503</v>
      </c>
      <c r="DI488">
        <v>17.033122580645198</v>
      </c>
      <c r="DJ488">
        <v>16.602303225806399</v>
      </c>
      <c r="DK488">
        <v>548.96064516129002</v>
      </c>
      <c r="DL488">
        <v>16.751783870967699</v>
      </c>
      <c r="DM488">
        <v>299.91709677419402</v>
      </c>
      <c r="DN488">
        <v>102.156290322581</v>
      </c>
      <c r="DO488">
        <v>9.9959574193548395E-2</v>
      </c>
      <c r="DP488">
        <v>24.999903225806399</v>
      </c>
      <c r="DQ488">
        <v>24.3207967741936</v>
      </c>
      <c r="DR488">
        <v>21.4920193548387</v>
      </c>
      <c r="DS488">
        <v>0</v>
      </c>
      <c r="DT488">
        <v>0</v>
      </c>
      <c r="DU488">
        <v>4998.7309677419398</v>
      </c>
      <c r="DV488">
        <v>0</v>
      </c>
      <c r="DW488">
        <v>53.688741935483897</v>
      </c>
      <c r="DX488" s="1">
        <v>50.006577419354798</v>
      </c>
      <c r="DY488">
        <v>0.90005332258064497</v>
      </c>
      <c r="DZ488">
        <v>9.9946754838709698E-2</v>
      </c>
      <c r="EA488">
        <v>0</v>
      </c>
      <c r="EB488">
        <v>2.77854838709677</v>
      </c>
      <c r="EC488">
        <v>0</v>
      </c>
      <c r="ED488">
        <v>785.16935483870998</v>
      </c>
      <c r="EE488">
        <v>414.68725806451602</v>
      </c>
      <c r="EF488">
        <v>35.348387096774204</v>
      </c>
      <c r="EG488">
        <v>41.521935483870898</v>
      </c>
      <c r="EH488">
        <v>38.3828064516129</v>
      </c>
      <c r="EI488">
        <v>41.300129032257999</v>
      </c>
      <c r="EJ488">
        <v>36.892870967741899</v>
      </c>
      <c r="EK488">
        <v>45.01</v>
      </c>
      <c r="EL488">
        <v>4.9970967741935501</v>
      </c>
      <c r="EM488">
        <v>0</v>
      </c>
      <c r="EN488">
        <v>226.39999985694899</v>
      </c>
      <c r="EO488">
        <v>0</v>
      </c>
      <c r="EP488">
        <v>2.6317307692307699</v>
      </c>
      <c r="EQ488">
        <v>0.26444452208517399</v>
      </c>
      <c r="ER488">
        <v>1.41999987679077</v>
      </c>
      <c r="ES488">
        <v>785.16673076923098</v>
      </c>
      <c r="ET488">
        <v>15</v>
      </c>
      <c r="EU488">
        <v>0</v>
      </c>
      <c r="EV488" t="s">
        <v>249</v>
      </c>
      <c r="EW488">
        <v>1647517414.0999999</v>
      </c>
      <c r="EX488">
        <v>1647517416.0999999</v>
      </c>
      <c r="EY488">
        <v>0</v>
      </c>
      <c r="EZ488">
        <v>0.214</v>
      </c>
      <c r="FA488">
        <v>5.0000000000000001E-3</v>
      </c>
      <c r="FB488">
        <v>-8.3160000000000007</v>
      </c>
      <c r="FC488">
        <v>0.29899999999999999</v>
      </c>
      <c r="FD488">
        <v>600</v>
      </c>
      <c r="FE488">
        <v>21</v>
      </c>
      <c r="FF488">
        <v>0.45</v>
      </c>
      <c r="FG488">
        <v>0.14000000000000001</v>
      </c>
      <c r="FH488">
        <v>-9.2697234999999996</v>
      </c>
      <c r="FI488">
        <v>0.62449936210134604</v>
      </c>
      <c r="FJ488">
        <v>6.6989199635090396E-2</v>
      </c>
      <c r="FK488">
        <v>0</v>
      </c>
      <c r="FL488">
        <v>2.6251470588235302</v>
      </c>
      <c r="FM488">
        <v>0.34537818996053399</v>
      </c>
      <c r="FN488">
        <v>1.1503397741627299</v>
      </c>
      <c r="FO488">
        <v>1</v>
      </c>
      <c r="FP488">
        <v>0.43003245000000001</v>
      </c>
      <c r="FQ488">
        <v>3.8932075046903998E-2</v>
      </c>
      <c r="FR488">
        <v>5.1685023408623897E-3</v>
      </c>
      <c r="FS488">
        <v>1</v>
      </c>
      <c r="FT488">
        <v>2</v>
      </c>
      <c r="FU488">
        <v>3</v>
      </c>
      <c r="FV488" t="s">
        <v>250</v>
      </c>
      <c r="FW488">
        <v>100</v>
      </c>
      <c r="FX488">
        <v>100</v>
      </c>
      <c r="FY488">
        <v>-8.2040000000000006</v>
      </c>
      <c r="FZ488">
        <v>0.28139999999999998</v>
      </c>
      <c r="GA488">
        <v>-5.92640960197539</v>
      </c>
      <c r="GB488">
        <v>-6.1472255440131896E-3</v>
      </c>
      <c r="GC488">
        <v>4.0142174821260903E-6</v>
      </c>
      <c r="GD488">
        <v>-6.7765446843560096E-10</v>
      </c>
      <c r="GE488">
        <v>6.52635436892431E-2</v>
      </c>
      <c r="GF488">
        <v>2.6136340373434201E-2</v>
      </c>
      <c r="GG488">
        <v>-1.0886145581756801E-3</v>
      </c>
      <c r="GH488">
        <v>1.78115029288535E-5</v>
      </c>
      <c r="GI488">
        <v>0</v>
      </c>
      <c r="GJ488">
        <v>2010</v>
      </c>
      <c r="GK488">
        <v>2</v>
      </c>
      <c r="GL488">
        <v>26</v>
      </c>
      <c r="GM488">
        <v>14225.4</v>
      </c>
      <c r="GN488">
        <v>14225.3</v>
      </c>
      <c r="GO488">
        <v>1.71631</v>
      </c>
      <c r="GP488">
        <v>2.3999000000000001</v>
      </c>
      <c r="GQ488">
        <v>2.1484399999999999</v>
      </c>
      <c r="GR488">
        <v>2.5939899999999998</v>
      </c>
      <c r="GS488">
        <v>2.2497600000000002</v>
      </c>
      <c r="GT488">
        <v>2.3791500000000001</v>
      </c>
      <c r="GU488">
        <v>31.215599999999998</v>
      </c>
      <c r="GV488">
        <v>14.744899999999999</v>
      </c>
      <c r="GW488">
        <v>18</v>
      </c>
      <c r="GX488">
        <v>158.696</v>
      </c>
      <c r="GY488">
        <v>1240.6099999999999</v>
      </c>
      <c r="GZ488">
        <v>24.134399999999999</v>
      </c>
      <c r="HA488">
        <v>24.884399999999999</v>
      </c>
      <c r="HB488">
        <v>30.0001</v>
      </c>
      <c r="HC488">
        <v>24.914200000000001</v>
      </c>
      <c r="HD488">
        <v>24.822700000000001</v>
      </c>
      <c r="HE488">
        <v>34.384099999999997</v>
      </c>
      <c r="HF488">
        <v>24.8309</v>
      </c>
      <c r="HG488">
        <v>76.814800000000005</v>
      </c>
      <c r="HH488">
        <v>24.1416</v>
      </c>
      <c r="HI488">
        <v>550</v>
      </c>
      <c r="HJ488">
        <v>16.677700000000002</v>
      </c>
      <c r="HK488">
        <v>102.078</v>
      </c>
      <c r="HL488">
        <v>91.997500000000002</v>
      </c>
    </row>
    <row r="489" spans="2:220" x14ac:dyDescent="0.25">
      <c r="B489" s="1" t="s">
        <v>1108</v>
      </c>
      <c r="C489" s="1" t="s">
        <v>528</v>
      </c>
      <c r="D489" s="1">
        <v>4</v>
      </c>
      <c r="E489">
        <v>1648371003</v>
      </c>
      <c r="F489">
        <v>3963</v>
      </c>
      <c r="G489" t="s">
        <v>1679</v>
      </c>
      <c r="H489" t="s">
        <v>1680</v>
      </c>
      <c r="I489">
        <v>3</v>
      </c>
      <c r="K489">
        <v>29.148898935281728</v>
      </c>
      <c r="L489">
        <v>31.91142116369058</v>
      </c>
      <c r="M489">
        <v>-0.13480759843547691</v>
      </c>
      <c r="N489">
        <v>1648370995.25</v>
      </c>
      <c r="O489">
        <v>1.8858588498978771E-4</v>
      </c>
      <c r="P489">
        <v>0.18858588498978771</v>
      </c>
      <c r="Q489" s="1">
        <v>5.4970709021879856</v>
      </c>
      <c r="R489">
        <v>541.10130000000004</v>
      </c>
      <c r="S489">
        <v>-72.944566763314526</v>
      </c>
      <c r="T489">
        <v>-7.4587965430363692</v>
      </c>
      <c r="U489">
        <v>55.329199760252244</v>
      </c>
      <c r="V489">
        <v>1.448607380535012E-2</v>
      </c>
      <c r="W489">
        <v>2.0938798310964568</v>
      </c>
      <c r="X489">
        <v>1.4430626750773926E-2</v>
      </c>
      <c r="Y489">
        <v>9.0241056540643471E-3</v>
      </c>
      <c r="Z489">
        <v>12.405015790181238</v>
      </c>
      <c r="AA489">
        <v>25.021077835992383</v>
      </c>
      <c r="AB489">
        <v>24.324300000000001</v>
      </c>
      <c r="AC489">
        <v>3.0538179076133871</v>
      </c>
      <c r="AD489">
        <v>55.041600626426479</v>
      </c>
      <c r="AE489">
        <v>1.7489128441705919</v>
      </c>
      <c r="AF489">
        <v>3.1774381999547208</v>
      </c>
      <c r="AG489">
        <v>1.3049050634427952</v>
      </c>
      <c r="AH489">
        <v>-8.3166375280496379</v>
      </c>
      <c r="AI489">
        <v>74.942635691730402</v>
      </c>
      <c r="AJ489">
        <v>7.5445603832924419</v>
      </c>
      <c r="AK489">
        <v>86.57557433715445</v>
      </c>
      <c r="AL489">
        <v>5.7097287887953243</v>
      </c>
      <c r="AM489">
        <v>0.17892430297939729</v>
      </c>
      <c r="AN489">
        <v>5.4970709021879856</v>
      </c>
      <c r="AO489">
        <v>559.405303313481</v>
      </c>
      <c r="AP489">
        <v>550.59691515151496</v>
      </c>
      <c r="AQ489">
        <v>2.5589988845130099E-2</v>
      </c>
      <c r="AR489">
        <v>66.679131305900398</v>
      </c>
      <c r="AS489">
        <v>0.18858588498978771</v>
      </c>
      <c r="AT489">
        <v>16.829309396363598</v>
      </c>
      <c r="AU489">
        <v>17.1134684848485</v>
      </c>
      <c r="AV489">
        <v>7.7815799720497496E-6</v>
      </c>
      <c r="AW489">
        <v>78.430000000000007</v>
      </c>
      <c r="AX489">
        <v>0</v>
      </c>
      <c r="AY489">
        <v>0</v>
      </c>
      <c r="AZ489">
        <v>1</v>
      </c>
      <c r="BA489">
        <v>0</v>
      </c>
      <c r="BB489">
        <v>26264.660750302468</v>
      </c>
      <c r="BC489" t="s">
        <v>1672</v>
      </c>
      <c r="BD489">
        <v>10199.700000000001</v>
      </c>
      <c r="BE489">
        <v>-0.72799999999999998</v>
      </c>
      <c r="BF489">
        <v>4.4147999999999996</v>
      </c>
      <c r="BG489">
        <v>1.1648998822143699</v>
      </c>
      <c r="BH489">
        <v>1.1668772222405901</v>
      </c>
      <c r="BI489" t="s">
        <v>1681</v>
      </c>
      <c r="BJ489">
        <v>10193.9</v>
      </c>
      <c r="BK489">
        <v>2.9131999999999998</v>
      </c>
      <c r="BL489">
        <v>3.68</v>
      </c>
      <c r="BM489">
        <v>0.20836956521739136</v>
      </c>
      <c r="BN489">
        <v>0.5</v>
      </c>
      <c r="BO489">
        <v>63.228266971078355</v>
      </c>
      <c r="BP489">
        <v>5.4970709021879856</v>
      </c>
      <c r="BQ489">
        <v>6.5874232491063713</v>
      </c>
      <c r="BR489">
        <v>6.8485091991025107E-2</v>
      </c>
      <c r="BS489">
        <v>0.19967391304347809</v>
      </c>
      <c r="BT489">
        <v>-0.75278639910400569</v>
      </c>
      <c r="BU489" t="s">
        <v>247</v>
      </c>
      <c r="BV489">
        <v>0</v>
      </c>
      <c r="BW489">
        <v>-0.75278639910400569</v>
      </c>
      <c r="BX489">
        <v>1.2045615214956538</v>
      </c>
      <c r="BY489">
        <v>0.17298374678170661</v>
      </c>
      <c r="BZ489">
        <v>0.14219404248904374</v>
      </c>
      <c r="CA489">
        <v>0.17395644283121603</v>
      </c>
      <c r="CB489">
        <v>0.14287936532628132</v>
      </c>
      <c r="CC489">
        <v>-4.4699921681765772E-2</v>
      </c>
      <c r="CD489">
        <v>1.0446999216817658</v>
      </c>
      <c r="CE489">
        <v>332</v>
      </c>
      <c r="CF489">
        <v>300</v>
      </c>
      <c r="CG489">
        <v>300</v>
      </c>
      <c r="CH489">
        <v>300</v>
      </c>
      <c r="CI489">
        <v>10193.9</v>
      </c>
      <c r="CJ489">
        <v>2.04</v>
      </c>
      <c r="CK489">
        <v>-8.4311899999999999E-3</v>
      </c>
      <c r="CL489">
        <v>1.52</v>
      </c>
      <c r="CM489" t="s">
        <v>247</v>
      </c>
      <c r="CN489" t="s">
        <v>247</v>
      </c>
      <c r="CO489" t="s">
        <v>247</v>
      </c>
      <c r="CP489" t="s">
        <v>247</v>
      </c>
      <c r="CQ489" t="s">
        <v>247</v>
      </c>
      <c r="CR489" t="s">
        <v>247</v>
      </c>
      <c r="CS489" t="s">
        <v>247</v>
      </c>
      <c r="CT489" t="s">
        <v>247</v>
      </c>
      <c r="CU489" t="s">
        <v>247</v>
      </c>
      <c r="CV489" t="s">
        <v>247</v>
      </c>
      <c r="CW489">
        <v>75.003789999999995</v>
      </c>
      <c r="CX489">
        <v>63.228266971078355</v>
      </c>
      <c r="CY489">
        <v>0.84300095996586788</v>
      </c>
      <c r="CZ489">
        <v>0.16539185273412502</v>
      </c>
      <c r="DA489">
        <v>4.5999999999999996</v>
      </c>
      <c r="DB489">
        <v>0.5</v>
      </c>
      <c r="DC489" t="s">
        <v>248</v>
      </c>
      <c r="DD489">
        <v>2</v>
      </c>
      <c r="DE489" t="b">
        <v>1</v>
      </c>
      <c r="DF489">
        <v>1648370995.25</v>
      </c>
      <c r="DG489">
        <v>541.10130000000004</v>
      </c>
      <c r="DH489">
        <v>550.00549999999998</v>
      </c>
      <c r="DI489">
        <v>17.10379</v>
      </c>
      <c r="DJ489">
        <v>16.834106666666699</v>
      </c>
      <c r="DK489">
        <v>549.30543333333299</v>
      </c>
      <c r="DL489">
        <v>16.822120000000002</v>
      </c>
      <c r="DM489">
        <v>299.97199999999998</v>
      </c>
      <c r="DN489">
        <v>102.152966666667</v>
      </c>
      <c r="DO489">
        <v>9.9975176666666707E-2</v>
      </c>
      <c r="DP489">
        <v>24.9881833333333</v>
      </c>
      <c r="DQ489">
        <v>24.324300000000001</v>
      </c>
      <c r="DR489">
        <v>22.137119999999999</v>
      </c>
      <c r="DS489">
        <v>0</v>
      </c>
      <c r="DT489">
        <v>0</v>
      </c>
      <c r="DU489">
        <v>5002.6679999999997</v>
      </c>
      <c r="DV489">
        <v>0</v>
      </c>
      <c r="DW489">
        <v>53.7301066666667</v>
      </c>
      <c r="DX489" s="1">
        <v>75.003789999999995</v>
      </c>
      <c r="DY489">
        <v>0.899963766666666</v>
      </c>
      <c r="DZ489">
        <v>0.100036403333333</v>
      </c>
      <c r="EA489">
        <v>0</v>
      </c>
      <c r="EB489">
        <v>2.93183333333333</v>
      </c>
      <c r="EC489">
        <v>0</v>
      </c>
      <c r="ED489">
        <v>1241.7916666666699</v>
      </c>
      <c r="EE489">
        <v>621.96583333333297</v>
      </c>
      <c r="EF489">
        <v>35.7100333333333</v>
      </c>
      <c r="EG489">
        <v>41.912233333333297</v>
      </c>
      <c r="EH489">
        <v>38.7017666666667</v>
      </c>
      <c r="EI489">
        <v>41.795633333333299</v>
      </c>
      <c r="EJ489">
        <v>37.166433333333302</v>
      </c>
      <c r="EK489">
        <v>67.5</v>
      </c>
      <c r="EL489">
        <v>7.5026666666666699</v>
      </c>
      <c r="EM489">
        <v>0</v>
      </c>
      <c r="EN489">
        <v>64.799999952316298</v>
      </c>
      <c r="EO489">
        <v>0</v>
      </c>
      <c r="EP489">
        <v>2.9131999999999998</v>
      </c>
      <c r="EQ489">
        <v>-0.846538435954307</v>
      </c>
      <c r="ER489">
        <v>42.343846329051999</v>
      </c>
      <c r="ES489">
        <v>1241.8335999999999</v>
      </c>
      <c r="ET489">
        <v>15</v>
      </c>
      <c r="EU489">
        <v>0</v>
      </c>
      <c r="EV489" t="s">
        <v>249</v>
      </c>
      <c r="EW489">
        <v>1647517414.0999999</v>
      </c>
      <c r="EX489">
        <v>1647517416.0999999</v>
      </c>
      <c r="EY489">
        <v>0</v>
      </c>
      <c r="EZ489">
        <v>0.214</v>
      </c>
      <c r="FA489">
        <v>5.0000000000000001E-3</v>
      </c>
      <c r="FB489">
        <v>-8.3160000000000007</v>
      </c>
      <c r="FC489">
        <v>0.29899999999999999</v>
      </c>
      <c r="FD489">
        <v>600</v>
      </c>
      <c r="FE489">
        <v>21</v>
      </c>
      <c r="FF489">
        <v>0.45</v>
      </c>
      <c r="FG489">
        <v>0.14000000000000001</v>
      </c>
      <c r="FH489">
        <v>-8.9193290243902403</v>
      </c>
      <c r="FI489">
        <v>0.27663094076654299</v>
      </c>
      <c r="FJ489">
        <v>3.6012276213432698E-2</v>
      </c>
      <c r="FK489">
        <v>1</v>
      </c>
      <c r="FL489">
        <v>2.7658823529411798</v>
      </c>
      <c r="FM489">
        <v>2.0436975098414898</v>
      </c>
      <c r="FN489">
        <v>1.27636401696625</v>
      </c>
      <c r="FO489">
        <v>0</v>
      </c>
      <c r="FP489">
        <v>0.263654317073171</v>
      </c>
      <c r="FQ489">
        <v>0.12508239721254399</v>
      </c>
      <c r="FR489">
        <v>1.2704359542585E-2</v>
      </c>
      <c r="FS489">
        <v>0</v>
      </c>
      <c r="FT489">
        <v>1</v>
      </c>
      <c r="FU489">
        <v>3</v>
      </c>
      <c r="FV489" t="s">
        <v>267</v>
      </c>
      <c r="FW489">
        <v>100</v>
      </c>
      <c r="FX489">
        <v>100</v>
      </c>
      <c r="FY489">
        <v>-8.2040000000000006</v>
      </c>
      <c r="FZ489">
        <v>0.28170000000000001</v>
      </c>
      <c r="GA489">
        <v>-5.92640960197539</v>
      </c>
      <c r="GB489">
        <v>-6.1472255440131896E-3</v>
      </c>
      <c r="GC489">
        <v>4.0142174821260903E-6</v>
      </c>
      <c r="GD489">
        <v>-6.7765446843560096E-10</v>
      </c>
      <c r="GE489">
        <v>6.52635436892431E-2</v>
      </c>
      <c r="GF489">
        <v>2.6136340373434201E-2</v>
      </c>
      <c r="GG489">
        <v>-1.0886145581756801E-3</v>
      </c>
      <c r="GH489">
        <v>1.78115029288535E-5</v>
      </c>
      <c r="GI489">
        <v>0</v>
      </c>
      <c r="GJ489">
        <v>2010</v>
      </c>
      <c r="GK489">
        <v>2</v>
      </c>
      <c r="GL489">
        <v>26</v>
      </c>
      <c r="GM489">
        <v>14226.5</v>
      </c>
      <c r="GN489">
        <v>14226.4</v>
      </c>
      <c r="GO489">
        <v>1.71631</v>
      </c>
      <c r="GP489">
        <v>2.3938000000000001</v>
      </c>
      <c r="GQ489">
        <v>2.1484399999999999</v>
      </c>
      <c r="GR489">
        <v>2.5939899999999998</v>
      </c>
      <c r="GS489">
        <v>2.2497600000000002</v>
      </c>
      <c r="GT489">
        <v>2.36694</v>
      </c>
      <c r="GU489">
        <v>31.2591</v>
      </c>
      <c r="GV489">
        <v>14.727399999999999</v>
      </c>
      <c r="GW489">
        <v>18</v>
      </c>
      <c r="GX489">
        <v>159.001</v>
      </c>
      <c r="GY489">
        <v>1240.03</v>
      </c>
      <c r="GZ489">
        <v>23.9511</v>
      </c>
      <c r="HA489">
        <v>24.8888</v>
      </c>
      <c r="HB489">
        <v>30.0001</v>
      </c>
      <c r="HC489">
        <v>24.917999999999999</v>
      </c>
      <c r="HD489">
        <v>24.8248</v>
      </c>
      <c r="HE489">
        <v>34.391500000000001</v>
      </c>
      <c r="HF489">
        <v>23.939399999999999</v>
      </c>
      <c r="HG489">
        <v>76.443399999999997</v>
      </c>
      <c r="HH489">
        <v>23.933299999999999</v>
      </c>
      <c r="HI489">
        <v>550</v>
      </c>
      <c r="HJ489">
        <v>16.813199999999998</v>
      </c>
      <c r="HK489">
        <v>102.074</v>
      </c>
      <c r="HL489">
        <v>91.985399999999998</v>
      </c>
    </row>
    <row r="490" spans="2:220" x14ac:dyDescent="0.25">
      <c r="B490" s="1" t="s">
        <v>1108</v>
      </c>
      <c r="C490" s="1" t="s">
        <v>528</v>
      </c>
      <c r="D490" s="1">
        <v>4</v>
      </c>
      <c r="E490">
        <v>1648371109</v>
      </c>
      <c r="F490">
        <v>4069</v>
      </c>
      <c r="G490" t="s">
        <v>1682</v>
      </c>
      <c r="H490" t="s">
        <v>1683</v>
      </c>
      <c r="I490">
        <v>3</v>
      </c>
      <c r="K490">
        <v>46.836538572144121</v>
      </c>
      <c r="L490">
        <v>48.55869438307235</v>
      </c>
      <c r="M490">
        <v>-0.81611297295092122</v>
      </c>
      <c r="N490">
        <v>1648371101.25</v>
      </c>
      <c r="O490">
        <v>1.0316911059779687E-4</v>
      </c>
      <c r="P490">
        <v>0.10316911059779688</v>
      </c>
      <c r="Q490" s="1">
        <v>4.8320840279675163</v>
      </c>
      <c r="R490">
        <v>542.43243333333305</v>
      </c>
      <c r="S490">
        <v>-442.68614579266881</v>
      </c>
      <c r="T490">
        <v>-45.26380175058361</v>
      </c>
      <c r="U490">
        <v>55.462666629250663</v>
      </c>
      <c r="V490">
        <v>7.87053346247534E-3</v>
      </c>
      <c r="W490">
        <v>2.0931346447587602</v>
      </c>
      <c r="X490">
        <v>7.854129073103424E-3</v>
      </c>
      <c r="Y490">
        <v>4.9103016614960322E-3</v>
      </c>
      <c r="Z490">
        <v>16.539474949422722</v>
      </c>
      <c r="AA490">
        <v>25.050258465339827</v>
      </c>
      <c r="AB490">
        <v>24.346876666666699</v>
      </c>
      <c r="AC490">
        <v>3.0579517565252514</v>
      </c>
      <c r="AD490">
        <v>55.075811454657057</v>
      </c>
      <c r="AE490">
        <v>1.7464109218248742</v>
      </c>
      <c r="AF490">
        <v>3.1709218179430065</v>
      </c>
      <c r="AG490">
        <v>1.3115408347003772</v>
      </c>
      <c r="AH490">
        <v>-4.5497577773628421</v>
      </c>
      <c r="AI490">
        <v>68.483419096722059</v>
      </c>
      <c r="AJ490">
        <v>6.8963449218697468</v>
      </c>
      <c r="AK490">
        <v>87.369481190651683</v>
      </c>
      <c r="AL490">
        <v>4.8719382684933539</v>
      </c>
      <c r="AM490">
        <v>0.10033091561439758</v>
      </c>
      <c r="AN490">
        <v>4.8320840279675163</v>
      </c>
      <c r="AO490">
        <v>559.47079145392297</v>
      </c>
      <c r="AP490">
        <v>551.93716363636395</v>
      </c>
      <c r="AQ490">
        <v>-7.3866649820342203E-5</v>
      </c>
      <c r="AR490">
        <v>66.679131305900398</v>
      </c>
      <c r="AS490">
        <v>0.10316911059779688</v>
      </c>
      <c r="AT490">
        <v>16.931512659393899</v>
      </c>
      <c r="AU490">
        <v>17.086892121212099</v>
      </c>
      <c r="AV490">
        <v>5.4740398668437702E-6</v>
      </c>
      <c r="AW490">
        <v>78.430000000000007</v>
      </c>
      <c r="AX490">
        <v>0</v>
      </c>
      <c r="AY490">
        <v>0</v>
      </c>
      <c r="AZ490">
        <v>1</v>
      </c>
      <c r="BA490">
        <v>0</v>
      </c>
      <c r="BB490">
        <v>26251.253819079706</v>
      </c>
      <c r="BC490" t="s">
        <v>1672</v>
      </c>
      <c r="BD490">
        <v>10199.700000000001</v>
      </c>
      <c r="BE490">
        <v>-0.72799999999999998</v>
      </c>
      <c r="BF490">
        <v>4.4147999999999996</v>
      </c>
      <c r="BG490">
        <v>1.1648998822143699</v>
      </c>
      <c r="BH490">
        <v>1.1668772222405901</v>
      </c>
      <c r="BI490" t="s">
        <v>1684</v>
      </c>
      <c r="BJ490">
        <v>10196.6</v>
      </c>
      <c r="BK490">
        <v>3.0106000000000002</v>
      </c>
      <c r="BL490">
        <v>3.4464000000000001</v>
      </c>
      <c r="BM490">
        <v>0.12645078922934072</v>
      </c>
      <c r="BN490">
        <v>0.5</v>
      </c>
      <c r="BO490">
        <v>84.302341300219268</v>
      </c>
      <c r="BP490">
        <v>4.8320840279675163</v>
      </c>
      <c r="BQ490">
        <v>5.3300487956469862</v>
      </c>
      <c r="BR490">
        <v>4.3476927795804803E-2</v>
      </c>
      <c r="BS490">
        <v>0.28098885793871853</v>
      </c>
      <c r="BT490">
        <v>-0.76337080901439258</v>
      </c>
      <c r="BU490" t="s">
        <v>247</v>
      </c>
      <c r="BV490">
        <v>0</v>
      </c>
      <c r="BW490">
        <v>-0.76337080901439258</v>
      </c>
      <c r="BX490">
        <v>1.2214980295422448</v>
      </c>
      <c r="BY490">
        <v>0.10352107508247725</v>
      </c>
      <c r="BZ490">
        <v>0.18701584704663765</v>
      </c>
      <c r="CA490">
        <v>0.10439823687236488</v>
      </c>
      <c r="CB490">
        <v>0.18830209224546932</v>
      </c>
      <c r="CC490">
        <v>-2.6248909465139948E-2</v>
      </c>
      <c r="CD490">
        <v>1.0262489094651399</v>
      </c>
      <c r="CE490">
        <v>333</v>
      </c>
      <c r="CF490">
        <v>300</v>
      </c>
      <c r="CG490">
        <v>300</v>
      </c>
      <c r="CH490">
        <v>300</v>
      </c>
      <c r="CI490">
        <v>10196.6</v>
      </c>
      <c r="CJ490">
        <v>2.36</v>
      </c>
      <c r="CK490">
        <v>-8.4106000000000007E-3</v>
      </c>
      <c r="CL490">
        <v>1.1000000000000001</v>
      </c>
      <c r="CM490" t="s">
        <v>247</v>
      </c>
      <c r="CN490" t="s">
        <v>247</v>
      </c>
      <c r="CO490" t="s">
        <v>247</v>
      </c>
      <c r="CP490" t="s">
        <v>247</v>
      </c>
      <c r="CQ490" t="s">
        <v>247</v>
      </c>
      <c r="CR490" t="s">
        <v>247</v>
      </c>
      <c r="CS490" t="s">
        <v>247</v>
      </c>
      <c r="CT490" t="s">
        <v>247</v>
      </c>
      <c r="CU490" t="s">
        <v>247</v>
      </c>
      <c r="CV490" t="s">
        <v>247</v>
      </c>
      <c r="CW490">
        <v>100.002766666667</v>
      </c>
      <c r="CX490">
        <v>84.302341300219268</v>
      </c>
      <c r="CY490">
        <v>0.84300008999969989</v>
      </c>
      <c r="CZ490">
        <v>0.16539017369942097</v>
      </c>
      <c r="DA490">
        <v>4.5999999999999996</v>
      </c>
      <c r="DB490">
        <v>0.5</v>
      </c>
      <c r="DC490" t="s">
        <v>248</v>
      </c>
      <c r="DD490">
        <v>2</v>
      </c>
      <c r="DE490" t="b">
        <v>1</v>
      </c>
      <c r="DF490">
        <v>1648371101.25</v>
      </c>
      <c r="DG490">
        <v>542.43243333333305</v>
      </c>
      <c r="DH490">
        <v>549.9837</v>
      </c>
      <c r="DI490">
        <v>17.0801366666667</v>
      </c>
      <c r="DJ490">
        <v>16.9289733333333</v>
      </c>
      <c r="DK490">
        <v>550.63976666666701</v>
      </c>
      <c r="DL490">
        <v>16.798570000000002</v>
      </c>
      <c r="DM490">
        <v>300.09879999999998</v>
      </c>
      <c r="DN490">
        <v>102.14806666666701</v>
      </c>
      <c r="DO490">
        <v>9.9998199999999995E-2</v>
      </c>
      <c r="DP490">
        <v>24.953756666666699</v>
      </c>
      <c r="DQ490">
        <v>24.346876666666699</v>
      </c>
      <c r="DR490">
        <v>21.561613333333302</v>
      </c>
      <c r="DS490">
        <v>0</v>
      </c>
      <c r="DT490">
        <v>0</v>
      </c>
      <c r="DU490">
        <v>5000.1666666666697</v>
      </c>
      <c r="DV490">
        <v>0</v>
      </c>
      <c r="DW490">
        <v>53.707709999999999</v>
      </c>
      <c r="DX490" s="1">
        <v>100.002766666667</v>
      </c>
      <c r="DY490">
        <v>0.89999459999999998</v>
      </c>
      <c r="DZ490">
        <v>0.10000536</v>
      </c>
      <c r="EA490">
        <v>0</v>
      </c>
      <c r="EB490">
        <v>3.0154999999999998</v>
      </c>
      <c r="EC490">
        <v>0</v>
      </c>
      <c r="ED490">
        <v>1656.798</v>
      </c>
      <c r="EE490">
        <v>829.27566666666701</v>
      </c>
      <c r="EF490">
        <v>34.5039333333333</v>
      </c>
      <c r="EG490">
        <v>38.766433333333303</v>
      </c>
      <c r="EH490">
        <v>36.655999999999999</v>
      </c>
      <c r="EI490">
        <v>37.910200000000003</v>
      </c>
      <c r="EJ490">
        <v>35.745533333333299</v>
      </c>
      <c r="EK490">
        <v>90</v>
      </c>
      <c r="EL490">
        <v>10.0003333333333</v>
      </c>
      <c r="EM490">
        <v>0</v>
      </c>
      <c r="EN490">
        <v>104.799999952316</v>
      </c>
      <c r="EO490">
        <v>0</v>
      </c>
      <c r="EP490">
        <v>3.0106000000000002</v>
      </c>
      <c r="EQ490">
        <v>1.89961537076878</v>
      </c>
      <c r="ER490">
        <v>-33.9207692118773</v>
      </c>
      <c r="ES490">
        <v>1656.7736</v>
      </c>
      <c r="ET490">
        <v>15</v>
      </c>
      <c r="EU490">
        <v>0</v>
      </c>
      <c r="EV490" t="s">
        <v>249</v>
      </c>
      <c r="EW490">
        <v>1647517414.0999999</v>
      </c>
      <c r="EX490">
        <v>1647517416.0999999</v>
      </c>
      <c r="EY490">
        <v>0</v>
      </c>
      <c r="EZ490">
        <v>0.214</v>
      </c>
      <c r="FA490">
        <v>5.0000000000000001E-3</v>
      </c>
      <c r="FB490">
        <v>-8.3160000000000007</v>
      </c>
      <c r="FC490">
        <v>0.29899999999999999</v>
      </c>
      <c r="FD490">
        <v>600</v>
      </c>
      <c r="FE490">
        <v>21</v>
      </c>
      <c r="FF490">
        <v>0.45</v>
      </c>
      <c r="FG490">
        <v>0.14000000000000001</v>
      </c>
      <c r="FH490">
        <v>-7.5923131707317104</v>
      </c>
      <c r="FI490">
        <v>0.78407184668989505</v>
      </c>
      <c r="FJ490">
        <v>8.3681086986336195E-2</v>
      </c>
      <c r="FK490">
        <v>0</v>
      </c>
      <c r="FL490">
        <v>2.87676470588235</v>
      </c>
      <c r="FM490">
        <v>0.70160429551511505</v>
      </c>
      <c r="FN490">
        <v>0.98906066722937103</v>
      </c>
      <c r="FO490">
        <v>1</v>
      </c>
      <c r="FP490">
        <v>0.14936063414634099</v>
      </c>
      <c r="FQ490">
        <v>3.2276759581881601E-2</v>
      </c>
      <c r="FR490">
        <v>3.24824302794451E-3</v>
      </c>
      <c r="FS490">
        <v>1</v>
      </c>
      <c r="FT490">
        <v>2</v>
      </c>
      <c r="FU490">
        <v>3</v>
      </c>
      <c r="FV490" t="s">
        <v>250</v>
      </c>
      <c r="FW490">
        <v>100</v>
      </c>
      <c r="FX490">
        <v>100</v>
      </c>
      <c r="FY490">
        <v>-8.2070000000000007</v>
      </c>
      <c r="FZ490">
        <v>0.28160000000000002</v>
      </c>
      <c r="GA490">
        <v>-5.92640960197539</v>
      </c>
      <c r="GB490">
        <v>-6.1472255440131896E-3</v>
      </c>
      <c r="GC490">
        <v>4.0142174821260903E-6</v>
      </c>
      <c r="GD490">
        <v>-6.7765446843560096E-10</v>
      </c>
      <c r="GE490">
        <v>6.52635436892431E-2</v>
      </c>
      <c r="GF490">
        <v>2.6136340373434201E-2</v>
      </c>
      <c r="GG490">
        <v>-1.0886145581756801E-3</v>
      </c>
      <c r="GH490">
        <v>1.78115029288535E-5</v>
      </c>
      <c r="GI490">
        <v>0</v>
      </c>
      <c r="GJ490">
        <v>2010</v>
      </c>
      <c r="GK490">
        <v>2</v>
      </c>
      <c r="GL490">
        <v>26</v>
      </c>
      <c r="GM490">
        <v>14228.2</v>
      </c>
      <c r="GN490">
        <v>14228.2</v>
      </c>
      <c r="GO490">
        <v>1.71631</v>
      </c>
      <c r="GP490">
        <v>2.3950200000000001</v>
      </c>
      <c r="GQ490">
        <v>2.1484399999999999</v>
      </c>
      <c r="GR490">
        <v>2.5939899999999998</v>
      </c>
      <c r="GS490">
        <v>2.2497600000000002</v>
      </c>
      <c r="GT490">
        <v>2.3925800000000002</v>
      </c>
      <c r="GU490">
        <v>31.324400000000001</v>
      </c>
      <c r="GV490">
        <v>14.692399999999999</v>
      </c>
      <c r="GW490">
        <v>18</v>
      </c>
      <c r="GX490">
        <v>158.82400000000001</v>
      </c>
      <c r="GY490">
        <v>1241.93</v>
      </c>
      <c r="GZ490">
        <v>24.062000000000001</v>
      </c>
      <c r="HA490">
        <v>24.909500000000001</v>
      </c>
      <c r="HB490">
        <v>30.0001</v>
      </c>
      <c r="HC490">
        <v>24.932099999999998</v>
      </c>
      <c r="HD490">
        <v>24.8368</v>
      </c>
      <c r="HE490">
        <v>34.3949</v>
      </c>
      <c r="HF490">
        <v>23.394600000000001</v>
      </c>
      <c r="HG490">
        <v>76.073099999999997</v>
      </c>
      <c r="HH490">
        <v>24.071000000000002</v>
      </c>
      <c r="HI490">
        <v>550</v>
      </c>
      <c r="HJ490">
        <v>16.963799999999999</v>
      </c>
      <c r="HK490">
        <v>102.069</v>
      </c>
      <c r="HL490">
        <v>91.971199999999996</v>
      </c>
    </row>
    <row r="491" spans="2:220" x14ac:dyDescent="0.25">
      <c r="B491" s="1" t="s">
        <v>1108</v>
      </c>
      <c r="C491" s="1" t="s">
        <v>528</v>
      </c>
      <c r="D491" s="1">
        <v>4</v>
      </c>
      <c r="E491">
        <v>1648371318.0999999</v>
      </c>
      <c r="F491">
        <v>4278.0999999046298</v>
      </c>
      <c r="G491" t="s">
        <v>1685</v>
      </c>
      <c r="H491" t="s">
        <v>1686</v>
      </c>
      <c r="I491">
        <v>3</v>
      </c>
      <c r="K491">
        <v>105.42780387846051</v>
      </c>
      <c r="L491">
        <v>98.716982730007061</v>
      </c>
      <c r="M491">
        <v>-3.1432890326314689</v>
      </c>
      <c r="N491">
        <v>1648371310.0999999</v>
      </c>
      <c r="O491">
        <v>3.2859002071431437E-5</v>
      </c>
      <c r="P491">
        <v>3.2859002071431435E-2</v>
      </c>
      <c r="Q491" s="1">
        <v>3.4642524260288008</v>
      </c>
      <c r="R491">
        <v>544.58887096774197</v>
      </c>
      <c r="S491">
        <v>-1711.8002254060575</v>
      </c>
      <c r="T491">
        <v>-175.0277905048992</v>
      </c>
      <c r="U491">
        <v>55.683008685450439</v>
      </c>
      <c r="V491">
        <v>2.4442516539852923E-3</v>
      </c>
      <c r="W491">
        <v>2.0932555605224556</v>
      </c>
      <c r="X491">
        <v>2.4426671515032855E-3</v>
      </c>
      <c r="Y491">
        <v>1.5268092419914074E-3</v>
      </c>
      <c r="Z491">
        <v>33.077953720104802</v>
      </c>
      <c r="AA491">
        <v>25.274762096234802</v>
      </c>
      <c r="AB491">
        <v>24.5085870967742</v>
      </c>
      <c r="AC491">
        <v>3.0877046496922613</v>
      </c>
      <c r="AD491">
        <v>54.806146879327535</v>
      </c>
      <c r="AE491">
        <v>1.7447605817099467</v>
      </c>
      <c r="AF491">
        <v>3.1835125821772694</v>
      </c>
      <c r="AG491">
        <v>1.3429440679823146</v>
      </c>
      <c r="AH491">
        <v>-1.4490819913501265</v>
      </c>
      <c r="AI491">
        <v>57.738515751269659</v>
      </c>
      <c r="AJ491">
        <v>5.8206733041929031</v>
      </c>
      <c r="AK491">
        <v>95.188060784217242</v>
      </c>
      <c r="AL491">
        <v>3.5130069918667073</v>
      </c>
      <c r="AM491">
        <v>3.5586652820162185E-2</v>
      </c>
      <c r="AN491">
        <v>3.4642524260288008</v>
      </c>
      <c r="AO491">
        <v>559.53672779501005</v>
      </c>
      <c r="AP491">
        <v>554.12433939393895</v>
      </c>
      <c r="AQ491">
        <v>1.0783385458985599E-3</v>
      </c>
      <c r="AR491">
        <v>66.679131305900398</v>
      </c>
      <c r="AS491">
        <v>3.2859002071431435E-2</v>
      </c>
      <c r="AT491">
        <v>17.0121396533333</v>
      </c>
      <c r="AU491">
        <v>17.061663636363601</v>
      </c>
      <c r="AV491">
        <v>-1.0541956652187601E-6</v>
      </c>
      <c r="AW491">
        <v>78.430000000000007</v>
      </c>
      <c r="AX491">
        <v>0</v>
      </c>
      <c r="AY491">
        <v>0</v>
      </c>
      <c r="AZ491">
        <v>1</v>
      </c>
      <c r="BA491">
        <v>0</v>
      </c>
      <c r="BB491">
        <v>26248.108951311668</v>
      </c>
      <c r="BC491" t="s">
        <v>1672</v>
      </c>
      <c r="BD491">
        <v>10199.700000000001</v>
      </c>
      <c r="BE491">
        <v>-0.72799999999999998</v>
      </c>
      <c r="BF491">
        <v>4.4147999999999996</v>
      </c>
      <c r="BG491">
        <v>1.1648998822143699</v>
      </c>
      <c r="BH491">
        <v>1.1668772222405901</v>
      </c>
      <c r="BI491" t="s">
        <v>1687</v>
      </c>
      <c r="BJ491">
        <v>10193.799999999999</v>
      </c>
      <c r="BK491">
        <v>2.7892000000000001</v>
      </c>
      <c r="BL491">
        <v>2.9716</v>
      </c>
      <c r="BM491">
        <v>6.13810741687979E-2</v>
      </c>
      <c r="BN491">
        <v>0.5</v>
      </c>
      <c r="BO491">
        <v>168.60232122552682</v>
      </c>
      <c r="BP491">
        <v>3.4642524260288008</v>
      </c>
      <c r="BQ491">
        <v>5.1744957920877752</v>
      </c>
      <c r="BR491">
        <v>1.3625999850353083E-2</v>
      </c>
      <c r="BS491">
        <v>0.48566428859873456</v>
      </c>
      <c r="BT491">
        <v>-0.79137831071882403</v>
      </c>
      <c r="BU491" t="s">
        <v>247</v>
      </c>
      <c r="BV491">
        <v>0</v>
      </c>
      <c r="BW491">
        <v>-0.79137831071882403</v>
      </c>
      <c r="BX491">
        <v>1.2663138749222049</v>
      </c>
      <c r="BY491">
        <v>4.8472243244250028E-2</v>
      </c>
      <c r="BZ491">
        <v>0.27720909924053966</v>
      </c>
      <c r="CA491">
        <v>4.9302627311060623E-2</v>
      </c>
      <c r="CB491">
        <v>0.28062534028155867</v>
      </c>
      <c r="CC491">
        <v>-1.375300515394612E-2</v>
      </c>
      <c r="CD491">
        <v>1.0137530051539461</v>
      </c>
      <c r="CE491">
        <v>334</v>
      </c>
      <c r="CF491">
        <v>300</v>
      </c>
      <c r="CG491">
        <v>300</v>
      </c>
      <c r="CH491">
        <v>300</v>
      </c>
      <c r="CI491">
        <v>10193.799999999999</v>
      </c>
      <c r="CJ491">
        <v>2.2599999999999998</v>
      </c>
      <c r="CK491">
        <v>-8.3222299999999999E-3</v>
      </c>
      <c r="CL491">
        <v>1.37</v>
      </c>
      <c r="CM491" t="s">
        <v>247</v>
      </c>
      <c r="CN491" t="s">
        <v>247</v>
      </c>
      <c r="CO491" t="s">
        <v>247</v>
      </c>
      <c r="CP491" t="s">
        <v>247</v>
      </c>
      <c r="CQ491" t="s">
        <v>247</v>
      </c>
      <c r="CR491" t="s">
        <v>247</v>
      </c>
      <c r="CS491" t="s">
        <v>247</v>
      </c>
      <c r="CT491" t="s">
        <v>247</v>
      </c>
      <c r="CU491" t="s">
        <v>247</v>
      </c>
      <c r="CV491" t="s">
        <v>247</v>
      </c>
      <c r="CW491">
        <v>200.00309677419401</v>
      </c>
      <c r="CX491">
        <v>168.60232122552682</v>
      </c>
      <c r="CY491">
        <v>0.84299855324680772</v>
      </c>
      <c r="CZ491">
        <v>0.16538720776633886</v>
      </c>
      <c r="DA491">
        <v>4.5999999999999996</v>
      </c>
      <c r="DB491">
        <v>0.5</v>
      </c>
      <c r="DC491" t="s">
        <v>248</v>
      </c>
      <c r="DD491">
        <v>2</v>
      </c>
      <c r="DE491" t="b">
        <v>1</v>
      </c>
      <c r="DF491">
        <v>1648371310.0999999</v>
      </c>
      <c r="DG491">
        <v>544.58887096774197</v>
      </c>
      <c r="DH491">
        <v>550.00393548387103</v>
      </c>
      <c r="DI491">
        <v>17.0640419354839</v>
      </c>
      <c r="DJ491">
        <v>17.010419354838699</v>
      </c>
      <c r="DK491">
        <v>552.80116129032297</v>
      </c>
      <c r="DL491">
        <v>16.782564516129</v>
      </c>
      <c r="DM491">
        <v>300.06993548387101</v>
      </c>
      <c r="DN491">
        <v>102.14780645161299</v>
      </c>
      <c r="DO491">
        <v>9.9983861290322606E-2</v>
      </c>
      <c r="DP491">
        <v>25.020219354838702</v>
      </c>
      <c r="DQ491">
        <v>24.5085870967742</v>
      </c>
      <c r="DR491">
        <v>21.7808483870968</v>
      </c>
      <c r="DS491">
        <v>0</v>
      </c>
      <c r="DT491">
        <v>0</v>
      </c>
      <c r="DU491">
        <v>5000.6241935483904</v>
      </c>
      <c r="DV491">
        <v>0</v>
      </c>
      <c r="DW491">
        <v>53.6892</v>
      </c>
      <c r="DX491" s="1">
        <v>200.00309677419401</v>
      </c>
      <c r="DY491">
        <v>0.90004870967741901</v>
      </c>
      <c r="DZ491">
        <v>9.9950967741935404E-2</v>
      </c>
      <c r="EA491">
        <v>0</v>
      </c>
      <c r="EB491">
        <v>2.5604838709677402</v>
      </c>
      <c r="EC491">
        <v>0</v>
      </c>
      <c r="ED491">
        <v>2683.2525806451599</v>
      </c>
      <c r="EE491">
        <v>1658.5558064516099</v>
      </c>
      <c r="EF491">
        <v>34.975548387096801</v>
      </c>
      <c r="EG491">
        <v>40.673161290322597</v>
      </c>
      <c r="EH491">
        <v>37.737612903225802</v>
      </c>
      <c r="EI491">
        <v>40.181161290322599</v>
      </c>
      <c r="EJ491">
        <v>36.2679032258064</v>
      </c>
      <c r="EK491">
        <v>180.012258064516</v>
      </c>
      <c r="EL491">
        <v>19.990645161290299</v>
      </c>
      <c r="EM491">
        <v>0</v>
      </c>
      <c r="EN491">
        <v>208</v>
      </c>
      <c r="EO491">
        <v>0</v>
      </c>
      <c r="EP491">
        <v>2.7892000000000001</v>
      </c>
      <c r="EQ491">
        <v>2.7576922942501199</v>
      </c>
      <c r="ER491">
        <v>-111.896153706595</v>
      </c>
      <c r="ES491">
        <v>2681.6532000000002</v>
      </c>
      <c r="ET491">
        <v>15</v>
      </c>
      <c r="EU491">
        <v>0</v>
      </c>
      <c r="EV491" t="s">
        <v>249</v>
      </c>
      <c r="EW491">
        <v>1647517414.0999999</v>
      </c>
      <c r="EX491">
        <v>1647517416.0999999</v>
      </c>
      <c r="EY491">
        <v>0</v>
      </c>
      <c r="EZ491">
        <v>0.214</v>
      </c>
      <c r="FA491">
        <v>5.0000000000000001E-3</v>
      </c>
      <c r="FB491">
        <v>-8.3160000000000007</v>
      </c>
      <c r="FC491">
        <v>0.29899999999999999</v>
      </c>
      <c r="FD491">
        <v>600</v>
      </c>
      <c r="FE491">
        <v>21</v>
      </c>
      <c r="FF491">
        <v>0.45</v>
      </c>
      <c r="FG491">
        <v>0.14000000000000001</v>
      </c>
      <c r="FH491">
        <v>-5.43408625</v>
      </c>
      <c r="FI491">
        <v>0.42696258911820201</v>
      </c>
      <c r="FJ491">
        <v>4.9876339565343999E-2</v>
      </c>
      <c r="FK491">
        <v>1</v>
      </c>
      <c r="FL491">
        <v>2.7833823529411799</v>
      </c>
      <c r="FM491">
        <v>-0.477387330804598</v>
      </c>
      <c r="FN491">
        <v>1.15085819678201</v>
      </c>
      <c r="FO491">
        <v>1</v>
      </c>
      <c r="FP491">
        <v>5.56945275E-2</v>
      </c>
      <c r="FQ491">
        <v>-4.45004656660416E-2</v>
      </c>
      <c r="FR491">
        <v>4.37800327695101E-3</v>
      </c>
      <c r="FS491">
        <v>1</v>
      </c>
      <c r="FT491">
        <v>3</v>
      </c>
      <c r="FU491">
        <v>3</v>
      </c>
      <c r="FV491" t="s">
        <v>254</v>
      </c>
      <c r="FW491">
        <v>100</v>
      </c>
      <c r="FX491">
        <v>100</v>
      </c>
      <c r="FY491">
        <v>-8.2119999999999997</v>
      </c>
      <c r="FZ491">
        <v>0.28149999999999997</v>
      </c>
      <c r="GA491">
        <v>-5.92640960197539</v>
      </c>
      <c r="GB491">
        <v>-6.1472255440131896E-3</v>
      </c>
      <c r="GC491">
        <v>4.0142174821260903E-6</v>
      </c>
      <c r="GD491">
        <v>-6.7765446843560096E-10</v>
      </c>
      <c r="GE491">
        <v>6.52635436892431E-2</v>
      </c>
      <c r="GF491">
        <v>2.6136340373434201E-2</v>
      </c>
      <c r="GG491">
        <v>-1.0886145581756801E-3</v>
      </c>
      <c r="GH491">
        <v>1.78115029288535E-5</v>
      </c>
      <c r="GI491">
        <v>0</v>
      </c>
      <c r="GJ491">
        <v>2010</v>
      </c>
      <c r="GK491">
        <v>2</v>
      </c>
      <c r="GL491">
        <v>26</v>
      </c>
      <c r="GM491">
        <v>14231.7</v>
      </c>
      <c r="GN491">
        <v>14231.7</v>
      </c>
      <c r="GO491">
        <v>1.71631</v>
      </c>
      <c r="GP491">
        <v>2.3828100000000001</v>
      </c>
      <c r="GQ491">
        <v>2.1484399999999999</v>
      </c>
      <c r="GR491">
        <v>2.5927699999999998</v>
      </c>
      <c r="GS491">
        <v>2.2497600000000002</v>
      </c>
      <c r="GT491">
        <v>2.4597199999999999</v>
      </c>
      <c r="GU491">
        <v>31.433299999999999</v>
      </c>
      <c r="GV491">
        <v>14.657400000000001</v>
      </c>
      <c r="GW491">
        <v>18</v>
      </c>
      <c r="GX491">
        <v>158.56100000000001</v>
      </c>
      <c r="GY491">
        <v>1237.1500000000001</v>
      </c>
      <c r="GZ491">
        <v>23.942499999999999</v>
      </c>
      <c r="HA491">
        <v>24.9452</v>
      </c>
      <c r="HB491">
        <v>30.0002</v>
      </c>
      <c r="HC491">
        <v>24.965599999999998</v>
      </c>
      <c r="HD491">
        <v>24.867899999999999</v>
      </c>
      <c r="HE491">
        <v>34.402200000000001</v>
      </c>
      <c r="HF491">
        <v>23.1221</v>
      </c>
      <c r="HG491">
        <v>74.953599999999994</v>
      </c>
      <c r="HH491">
        <v>23.933399999999999</v>
      </c>
      <c r="HI491">
        <v>550</v>
      </c>
      <c r="HJ491">
        <v>16.978000000000002</v>
      </c>
      <c r="HK491">
        <v>102.059</v>
      </c>
      <c r="HL491">
        <v>91.953599999999994</v>
      </c>
    </row>
    <row r="492" spans="2:220" x14ac:dyDescent="0.25">
      <c r="B492" s="1" t="s">
        <v>1108</v>
      </c>
      <c r="C492" s="1" t="s">
        <v>528</v>
      </c>
      <c r="D492" s="1">
        <v>4</v>
      </c>
      <c r="E492">
        <v>1648371358.5999999</v>
      </c>
      <c r="F492">
        <v>4318.5999999046298</v>
      </c>
      <c r="G492" t="s">
        <v>1688</v>
      </c>
      <c r="H492" t="s">
        <v>1689</v>
      </c>
      <c r="I492">
        <v>3</v>
      </c>
      <c r="K492">
        <v>-63.108562058931618</v>
      </c>
      <c r="L492">
        <v>-75.467328624802448</v>
      </c>
      <c r="M492">
        <v>3.5030343258139127</v>
      </c>
      <c r="N492">
        <v>1648371350.8499999</v>
      </c>
      <c r="O492">
        <v>-4.8961885147615124E-5</v>
      </c>
      <c r="P492">
        <v>-4.8961885147615125E-2</v>
      </c>
      <c r="Q492" s="1">
        <v>3.0899141673605515</v>
      </c>
      <c r="R492">
        <v>545.13623333333305</v>
      </c>
      <c r="S492">
        <v>1909.6309376115682</v>
      </c>
      <c r="T492">
        <v>195.25217745099994</v>
      </c>
      <c r="U492">
        <v>55.738014330086251</v>
      </c>
      <c r="V492">
        <v>-3.5498854932038775E-3</v>
      </c>
      <c r="W492">
        <v>2.0934080531792532</v>
      </c>
      <c r="X492">
        <v>-3.553233176859974E-3</v>
      </c>
      <c r="Y492">
        <v>-2.2204697048049289E-3</v>
      </c>
      <c r="Z492">
        <v>66.153427430663413</v>
      </c>
      <c r="AA492">
        <v>25.602150246903783</v>
      </c>
      <c r="AB492">
        <v>24.687113333333301</v>
      </c>
      <c r="AC492">
        <v>3.1208450539682402</v>
      </c>
      <c r="AD492">
        <v>54.723265884150472</v>
      </c>
      <c r="AE492">
        <v>1.7454705651368654</v>
      </c>
      <c r="AF492">
        <v>3.1896315706596137</v>
      </c>
      <c r="AG492">
        <v>1.3753744888313748</v>
      </c>
      <c r="AH492">
        <v>2.1592191350098271</v>
      </c>
      <c r="AI492">
        <v>41.230323801673869</v>
      </c>
      <c r="AJ492">
        <v>4.1605767537755725</v>
      </c>
      <c r="AK492">
        <v>113.70354712112268</v>
      </c>
      <c r="AL492">
        <v>3.1792428247992377</v>
      </c>
      <c r="AM492">
        <v>-4.2127406425174228E-2</v>
      </c>
      <c r="AN492">
        <v>3.0899141673605515</v>
      </c>
      <c r="AO492">
        <v>559.56154795992802</v>
      </c>
      <c r="AP492">
        <v>554.67669696969699</v>
      </c>
      <c r="AQ492">
        <v>6.9970717623638002E-3</v>
      </c>
      <c r="AR492">
        <v>66.679131305900398</v>
      </c>
      <c r="AS492">
        <v>-4.8961885147615125E-2</v>
      </c>
      <c r="AT492">
        <v>17.154029551515102</v>
      </c>
      <c r="AU492">
        <v>17.080195757575801</v>
      </c>
      <c r="AV492">
        <v>3.3891196111728099E-6</v>
      </c>
      <c r="AW492">
        <v>78.430000000000007</v>
      </c>
      <c r="AX492">
        <v>0</v>
      </c>
      <c r="AY492">
        <v>0</v>
      </c>
      <c r="AZ492">
        <v>1</v>
      </c>
      <c r="BA492">
        <v>0</v>
      </c>
      <c r="BB492">
        <v>26248.74509041955</v>
      </c>
      <c r="BC492" t="s">
        <v>1672</v>
      </c>
      <c r="BD492">
        <v>10199.700000000001</v>
      </c>
      <c r="BE492">
        <v>-0.72799999999999998</v>
      </c>
      <c r="BF492">
        <v>4.4147999999999996</v>
      </c>
      <c r="BG492">
        <v>1.1648998822143699</v>
      </c>
      <c r="BH492">
        <v>1.1668772222405901</v>
      </c>
      <c r="BI492" t="s">
        <v>1690</v>
      </c>
      <c r="BJ492">
        <v>10209.9</v>
      </c>
      <c r="BK492">
        <v>3.4049999999999998</v>
      </c>
      <c r="BL492">
        <v>2.7023999999999999</v>
      </c>
      <c r="BM492">
        <v>-0.25999111900532856</v>
      </c>
      <c r="BN492">
        <v>0.5</v>
      </c>
      <c r="BO492">
        <v>337.18546469982584</v>
      </c>
      <c r="BP492">
        <v>3.0899141673605515</v>
      </c>
      <c r="BQ492">
        <v>-43.832613139819721</v>
      </c>
      <c r="BR492">
        <v>5.7032023810157867E-3</v>
      </c>
      <c r="BS492">
        <v>0.633658969804618</v>
      </c>
      <c r="BT492">
        <v>-0.81294484186131255</v>
      </c>
      <c r="BU492" t="s">
        <v>247</v>
      </c>
      <c r="BV492">
        <v>0</v>
      </c>
      <c r="BW492">
        <v>-0.81294484186131255</v>
      </c>
      <c r="BX492">
        <v>1.3008232836964597</v>
      </c>
      <c r="BY492">
        <v>-0.19986659392083586</v>
      </c>
      <c r="BZ492">
        <v>0.32755998079476045</v>
      </c>
      <c r="CA492">
        <v>-0.20481576492537312</v>
      </c>
      <c r="CB492">
        <v>0.33297036633740373</v>
      </c>
      <c r="CC492">
        <v>4.7718213388644078E-2</v>
      </c>
      <c r="CD492">
        <v>0.95228178661135587</v>
      </c>
      <c r="CE492">
        <v>335</v>
      </c>
      <c r="CF492">
        <v>300</v>
      </c>
      <c r="CG492">
        <v>300</v>
      </c>
      <c r="CH492">
        <v>300</v>
      </c>
      <c r="CI492">
        <v>10209.9</v>
      </c>
      <c r="CJ492">
        <v>2.06</v>
      </c>
      <c r="CK492">
        <v>-8.1666599999999992E-3</v>
      </c>
      <c r="CL492">
        <v>1.49</v>
      </c>
      <c r="CM492" t="s">
        <v>247</v>
      </c>
      <c r="CN492" t="s">
        <v>247</v>
      </c>
      <c r="CO492" t="s">
        <v>247</v>
      </c>
      <c r="CP492" t="s">
        <v>247</v>
      </c>
      <c r="CQ492" t="s">
        <v>247</v>
      </c>
      <c r="CR492" t="s">
        <v>247</v>
      </c>
      <c r="CS492" t="s">
        <v>247</v>
      </c>
      <c r="CT492" t="s">
        <v>247</v>
      </c>
      <c r="CU492" t="s">
        <v>247</v>
      </c>
      <c r="CV492" t="s">
        <v>247</v>
      </c>
      <c r="CW492">
        <v>399.98256666666703</v>
      </c>
      <c r="CX492">
        <v>337.18546469982584</v>
      </c>
      <c r="CY492">
        <v>0.84300040251710684</v>
      </c>
      <c r="CZ492">
        <v>0.16539077685801645</v>
      </c>
      <c r="DA492">
        <v>4.5999999999999996</v>
      </c>
      <c r="DB492">
        <v>0.5</v>
      </c>
      <c r="DC492" t="s">
        <v>248</v>
      </c>
      <c r="DD492">
        <v>2</v>
      </c>
      <c r="DE492" t="b">
        <v>1</v>
      </c>
      <c r="DF492">
        <v>1648371350.8499999</v>
      </c>
      <c r="DG492">
        <v>545.13623333333305</v>
      </c>
      <c r="DH492">
        <v>549.97616666666704</v>
      </c>
      <c r="DI492">
        <v>17.071280000000002</v>
      </c>
      <c r="DJ492">
        <v>17.134776666666699</v>
      </c>
      <c r="DK492">
        <v>553.35003333333304</v>
      </c>
      <c r="DL492">
        <v>16.789766666666701</v>
      </c>
      <c r="DM492">
        <v>299.98093333333298</v>
      </c>
      <c r="DN492">
        <v>102.146066666667</v>
      </c>
      <c r="DO492">
        <v>9.9960880000000002E-2</v>
      </c>
      <c r="DP492">
        <v>25.052436666666701</v>
      </c>
      <c r="DQ492">
        <v>24.687113333333301</v>
      </c>
      <c r="DR492">
        <v>22.040573333333299</v>
      </c>
      <c r="DS492">
        <v>0</v>
      </c>
      <c r="DT492">
        <v>0</v>
      </c>
      <c r="DU492">
        <v>5001.2703333333302</v>
      </c>
      <c r="DV492">
        <v>0</v>
      </c>
      <c r="DW492">
        <v>53.663033333333303</v>
      </c>
      <c r="DX492" s="1">
        <v>399.98256666666703</v>
      </c>
      <c r="DY492">
        <v>0.89998693333333302</v>
      </c>
      <c r="DZ492">
        <v>0.10001299666666701</v>
      </c>
      <c r="EA492">
        <v>0</v>
      </c>
      <c r="EB492">
        <v>3.5430000000000001</v>
      </c>
      <c r="EC492">
        <v>0</v>
      </c>
      <c r="ED492">
        <v>5405.0276666666696</v>
      </c>
      <c r="EE492">
        <v>3316.8596666666699</v>
      </c>
      <c r="EF492">
        <v>35.320533333333302</v>
      </c>
      <c r="EG492">
        <v>41.020600000000002</v>
      </c>
      <c r="EH492">
        <v>37.958066666666703</v>
      </c>
      <c r="EI492">
        <v>40.624666666666599</v>
      </c>
      <c r="EJ492">
        <v>36.720599999999997</v>
      </c>
      <c r="EK492">
        <v>359.97933333333299</v>
      </c>
      <c r="EL492">
        <v>40.003666666666703</v>
      </c>
      <c r="EM492">
        <v>0</v>
      </c>
      <c r="EN492">
        <v>39.700000047683702</v>
      </c>
      <c r="EO492">
        <v>0</v>
      </c>
      <c r="EP492">
        <v>3.4049999999999998</v>
      </c>
      <c r="EQ492">
        <v>-0.28076924244328999</v>
      </c>
      <c r="ER492">
        <v>-375.87230707336403</v>
      </c>
      <c r="ES492">
        <v>5401.3548000000001</v>
      </c>
      <c r="ET492">
        <v>15</v>
      </c>
      <c r="EU492">
        <v>0</v>
      </c>
      <c r="EV492" t="s">
        <v>249</v>
      </c>
      <c r="EW492">
        <v>1647517414.0999999</v>
      </c>
      <c r="EX492">
        <v>1647517416.0999999</v>
      </c>
      <c r="EY492">
        <v>0</v>
      </c>
      <c r="EZ492">
        <v>0.214</v>
      </c>
      <c r="FA492">
        <v>5.0000000000000001E-3</v>
      </c>
      <c r="FB492">
        <v>-8.3160000000000007</v>
      </c>
      <c r="FC492">
        <v>0.29899999999999999</v>
      </c>
      <c r="FD492">
        <v>600</v>
      </c>
      <c r="FE492">
        <v>21</v>
      </c>
      <c r="FF492">
        <v>0.45</v>
      </c>
      <c r="FG492">
        <v>0.14000000000000001</v>
      </c>
      <c r="FH492">
        <v>-4.88836682926829</v>
      </c>
      <c r="FI492">
        <v>0.74177728222995798</v>
      </c>
      <c r="FJ492">
        <v>8.6810648004836496E-2</v>
      </c>
      <c r="FK492">
        <v>0</v>
      </c>
      <c r="FL492">
        <v>3.3816176470588202</v>
      </c>
      <c r="FM492">
        <v>2.1462949026884299</v>
      </c>
      <c r="FN492">
        <v>1.4676896212736701</v>
      </c>
      <c r="FO492">
        <v>0</v>
      </c>
      <c r="FP492">
        <v>-5.5530036585365899E-2</v>
      </c>
      <c r="FQ492">
        <v>-0.15363750940766599</v>
      </c>
      <c r="FR492">
        <v>1.56952466023682E-2</v>
      </c>
      <c r="FS492">
        <v>0</v>
      </c>
      <c r="FT492">
        <v>0</v>
      </c>
      <c r="FU492">
        <v>3</v>
      </c>
      <c r="FV492" t="s">
        <v>577</v>
      </c>
      <c r="FW492">
        <v>100</v>
      </c>
      <c r="FX492">
        <v>100</v>
      </c>
      <c r="FY492">
        <v>-8.2140000000000004</v>
      </c>
      <c r="FZ492">
        <v>0.28149999999999997</v>
      </c>
      <c r="GA492">
        <v>-5.92640960197539</v>
      </c>
      <c r="GB492">
        <v>-6.1472255440131896E-3</v>
      </c>
      <c r="GC492">
        <v>4.0142174821260903E-6</v>
      </c>
      <c r="GD492">
        <v>-6.7765446843560096E-10</v>
      </c>
      <c r="GE492">
        <v>6.52635436892431E-2</v>
      </c>
      <c r="GF492">
        <v>2.6136340373434201E-2</v>
      </c>
      <c r="GG492">
        <v>-1.0886145581756801E-3</v>
      </c>
      <c r="GH492">
        <v>1.78115029288535E-5</v>
      </c>
      <c r="GI492">
        <v>0</v>
      </c>
      <c r="GJ492">
        <v>2010</v>
      </c>
      <c r="GK492">
        <v>2</v>
      </c>
      <c r="GL492">
        <v>26</v>
      </c>
      <c r="GM492">
        <v>14232.4</v>
      </c>
      <c r="GN492">
        <v>14232.4</v>
      </c>
      <c r="GO492">
        <v>1.71753</v>
      </c>
      <c r="GP492">
        <v>2.3974600000000001</v>
      </c>
      <c r="GQ492">
        <v>2.1484399999999999</v>
      </c>
      <c r="GR492">
        <v>2.5927699999999998</v>
      </c>
      <c r="GS492">
        <v>2.2497600000000002</v>
      </c>
      <c r="GT492">
        <v>2.3779300000000001</v>
      </c>
      <c r="GU492">
        <v>31.455200000000001</v>
      </c>
      <c r="GV492">
        <v>14.6136</v>
      </c>
      <c r="GW492">
        <v>18</v>
      </c>
      <c r="GX492">
        <v>158.72800000000001</v>
      </c>
      <c r="GY492">
        <v>1239.8699999999999</v>
      </c>
      <c r="GZ492">
        <v>23.340800000000002</v>
      </c>
      <c r="HA492">
        <v>24.952999999999999</v>
      </c>
      <c r="HB492">
        <v>30</v>
      </c>
      <c r="HC492">
        <v>24.9727</v>
      </c>
      <c r="HD492">
        <v>24.8734</v>
      </c>
      <c r="HE492">
        <v>34.4054</v>
      </c>
      <c r="HF492">
        <v>22.258500000000002</v>
      </c>
      <c r="HG492">
        <v>74.953599999999994</v>
      </c>
      <c r="HH492">
        <v>23.3324</v>
      </c>
      <c r="HI492">
        <v>550</v>
      </c>
      <c r="HJ492">
        <v>17.184699999999999</v>
      </c>
      <c r="HK492">
        <v>102.053</v>
      </c>
      <c r="HL492">
        <v>91.948300000000003</v>
      </c>
    </row>
    <row r="493" spans="2:220" x14ac:dyDescent="0.25">
      <c r="B493" s="1" t="s">
        <v>1108</v>
      </c>
      <c r="C493" s="1" t="s">
        <v>528</v>
      </c>
      <c r="D493" s="1">
        <v>4</v>
      </c>
      <c r="E493">
        <v>1648371389.0999999</v>
      </c>
      <c r="F493">
        <v>4349.0999999046298</v>
      </c>
      <c r="G493" t="s">
        <v>1691</v>
      </c>
      <c r="H493" t="s">
        <v>1692</v>
      </c>
      <c r="I493">
        <v>3</v>
      </c>
      <c r="K493">
        <v>-29.441534073415081</v>
      </c>
      <c r="L493">
        <v>-37.482825704183647</v>
      </c>
      <c r="M493">
        <v>2.1784489164896859</v>
      </c>
      <c r="N493">
        <v>1648371381.3499999</v>
      </c>
      <c r="O493">
        <v>-8.9127816839880609E-5</v>
      </c>
      <c r="P493">
        <v>-8.9127816839880608E-2</v>
      </c>
      <c r="Q493" s="1">
        <v>2.6240596563804433</v>
      </c>
      <c r="R493">
        <v>545.46893333333298</v>
      </c>
      <c r="S493">
        <v>1188.276206798784</v>
      </c>
      <c r="T493">
        <v>121.49971247721426</v>
      </c>
      <c r="U493">
        <v>55.773496251175239</v>
      </c>
      <c r="V493">
        <v>-6.3300520616207607E-3</v>
      </c>
      <c r="W493">
        <v>2.0898406534696585</v>
      </c>
      <c r="X493">
        <v>-6.3407234014931368E-3</v>
      </c>
      <c r="Y493">
        <v>-3.9619918782218978E-3</v>
      </c>
      <c r="Z493">
        <v>98.089322323322534</v>
      </c>
      <c r="AA493">
        <v>25.870831806275095</v>
      </c>
      <c r="AB493">
        <v>24.862853333333302</v>
      </c>
      <c r="AC493">
        <v>3.1537714641058705</v>
      </c>
      <c r="AD493">
        <v>54.908962386022154</v>
      </c>
      <c r="AE493">
        <v>1.7509931860225012</v>
      </c>
      <c r="AF493">
        <v>3.1889023393169071</v>
      </c>
      <c r="AG493">
        <v>1.4027782780833693</v>
      </c>
      <c r="AH493">
        <v>3.9305367226387347</v>
      </c>
      <c r="AI493">
        <v>20.927610581011706</v>
      </c>
      <c r="AJ493">
        <v>2.1172538582940486</v>
      </c>
      <c r="AK493">
        <v>125.06472348526702</v>
      </c>
      <c r="AL493">
        <v>2.9718322438870239</v>
      </c>
      <c r="AM493">
        <v>-7.9285170956450143E-2</v>
      </c>
      <c r="AN493">
        <v>2.6240596563804433</v>
      </c>
      <c r="AO493">
        <v>559.61828843985597</v>
      </c>
      <c r="AP493">
        <v>555.13733939393899</v>
      </c>
      <c r="AQ493">
        <v>4.2381569510687903E-2</v>
      </c>
      <c r="AR493">
        <v>66.679131305900398</v>
      </c>
      <c r="AS493">
        <v>-8.9127816839880608E-2</v>
      </c>
      <c r="AT493">
        <v>17.271794387878799</v>
      </c>
      <c r="AU493">
        <v>17.1374103030303</v>
      </c>
      <c r="AV493">
        <v>9.5885765975384094E-6</v>
      </c>
      <c r="AW493">
        <v>78.430000000000007</v>
      </c>
      <c r="AX493">
        <v>0</v>
      </c>
      <c r="AY493">
        <v>0</v>
      </c>
      <c r="AZ493">
        <v>1</v>
      </c>
      <c r="BA493">
        <v>0</v>
      </c>
      <c r="BB493">
        <v>26169.358304624337</v>
      </c>
      <c r="BC493" t="s">
        <v>1672</v>
      </c>
      <c r="BD493">
        <v>10199.700000000001</v>
      </c>
      <c r="BE493">
        <v>-0.72799999999999998</v>
      </c>
      <c r="BF493">
        <v>4.4147999999999996</v>
      </c>
      <c r="BG493">
        <v>1.1648998822143699</v>
      </c>
      <c r="BH493">
        <v>1.1668772222405901</v>
      </c>
      <c r="BI493" t="s">
        <v>1693</v>
      </c>
      <c r="BJ493">
        <v>10207.4</v>
      </c>
      <c r="BK493">
        <v>2.899</v>
      </c>
      <c r="BL493">
        <v>2.9428000000000001</v>
      </c>
      <c r="BM493">
        <v>1.4883784151148549E-2</v>
      </c>
      <c r="BN493">
        <v>0.5</v>
      </c>
      <c r="BO493">
        <v>505.21821185664362</v>
      </c>
      <c r="BP493">
        <v>2.6240596563804433</v>
      </c>
      <c r="BQ493">
        <v>3.7597794072517612</v>
      </c>
      <c r="BR493">
        <v>2.8842634725791136E-3</v>
      </c>
      <c r="BS493">
        <v>0.50020388745412514</v>
      </c>
      <c r="BT493">
        <v>-0.79344627512675592</v>
      </c>
      <c r="BU493" t="s">
        <v>247</v>
      </c>
      <c r="BV493">
        <v>0</v>
      </c>
      <c r="BW493">
        <v>-0.79344627512675592</v>
      </c>
      <c r="BX493">
        <v>1.2696229017013578</v>
      </c>
      <c r="BY493">
        <v>1.1722995962977333E-2</v>
      </c>
      <c r="BZ493">
        <v>0.28262872418877211</v>
      </c>
      <c r="CA493">
        <v>1.1932003922850622E-2</v>
      </c>
      <c r="CB493">
        <v>0.2862254025044722</v>
      </c>
      <c r="CC493">
        <v>-3.2085434564161305E-3</v>
      </c>
      <c r="CD493">
        <v>1.0032085434564162</v>
      </c>
      <c r="CE493">
        <v>336</v>
      </c>
      <c r="CF493">
        <v>300</v>
      </c>
      <c r="CG493">
        <v>300</v>
      </c>
      <c r="CH493">
        <v>300</v>
      </c>
      <c r="CI493">
        <v>10207.4</v>
      </c>
      <c r="CJ493">
        <v>2.69</v>
      </c>
      <c r="CK493">
        <v>-7.9956200000000002E-3</v>
      </c>
      <c r="CL493">
        <v>1.1399999999999999</v>
      </c>
      <c r="CM493" t="s">
        <v>247</v>
      </c>
      <c r="CN493" t="s">
        <v>247</v>
      </c>
      <c r="CO493" t="s">
        <v>247</v>
      </c>
      <c r="CP493" t="s">
        <v>247</v>
      </c>
      <c r="CQ493" t="s">
        <v>247</v>
      </c>
      <c r="CR493" t="s">
        <v>247</v>
      </c>
      <c r="CS493" t="s">
        <v>247</v>
      </c>
      <c r="CT493" t="s">
        <v>247</v>
      </c>
      <c r="CU493" t="s">
        <v>247</v>
      </c>
      <c r="CV493" t="s">
        <v>247</v>
      </c>
      <c r="CW493">
        <v>600.01493333333303</v>
      </c>
      <c r="CX493">
        <v>505.21821185664362</v>
      </c>
      <c r="CY493">
        <v>0.84200939641609562</v>
      </c>
      <c r="CZ493">
        <v>0.16347813508306447</v>
      </c>
      <c r="DA493">
        <v>4.5999999999999996</v>
      </c>
      <c r="DB493">
        <v>0.5</v>
      </c>
      <c r="DC493" t="s">
        <v>248</v>
      </c>
      <c r="DD493">
        <v>2</v>
      </c>
      <c r="DE493" t="b">
        <v>1</v>
      </c>
      <c r="DF493">
        <v>1648371381.3499999</v>
      </c>
      <c r="DG493">
        <v>545.46893333333298</v>
      </c>
      <c r="DH493">
        <v>549.95809999999994</v>
      </c>
      <c r="DI493">
        <v>17.124843333333299</v>
      </c>
      <c r="DJ493">
        <v>17.244296666666699</v>
      </c>
      <c r="DK493">
        <v>553.68346666666696</v>
      </c>
      <c r="DL493">
        <v>16.8430866666667</v>
      </c>
      <c r="DM493">
        <v>300.088866666667</v>
      </c>
      <c r="DN493">
        <v>102.148733333333</v>
      </c>
      <c r="DO493">
        <v>9.9979366666666694E-2</v>
      </c>
      <c r="DP493">
        <v>25.0486</v>
      </c>
      <c r="DQ493">
        <v>24.862853333333302</v>
      </c>
      <c r="DR493">
        <v>21.774816666666698</v>
      </c>
      <c r="DS493">
        <v>0</v>
      </c>
      <c r="DT493">
        <v>0</v>
      </c>
      <c r="DU493">
        <v>4988.02066666667</v>
      </c>
      <c r="DV493">
        <v>0</v>
      </c>
      <c r="DW493">
        <v>53.645706666666698</v>
      </c>
      <c r="DX493" s="1">
        <v>600.01493333333303</v>
      </c>
      <c r="DY493">
        <v>0.93301923333333303</v>
      </c>
      <c r="DZ493">
        <v>6.6980713333333303E-2</v>
      </c>
      <c r="EA493">
        <v>0</v>
      </c>
      <c r="EB493">
        <v>3.0536666666666701</v>
      </c>
      <c r="EC493">
        <v>0</v>
      </c>
      <c r="ED493">
        <v>8198.3323333333301</v>
      </c>
      <c r="EE493">
        <v>5018.6696666666703</v>
      </c>
      <c r="EF493">
        <v>35.716366666666701</v>
      </c>
      <c r="EG493">
        <v>41.262233333333299</v>
      </c>
      <c r="EH493">
        <v>38.1997</v>
      </c>
      <c r="EI493">
        <v>40.958100000000002</v>
      </c>
      <c r="EJ493">
        <v>36.916366666666697</v>
      </c>
      <c r="EK493">
        <v>559.827</v>
      </c>
      <c r="EL493">
        <v>40.189</v>
      </c>
      <c r="EM493">
        <v>0</v>
      </c>
      <c r="EN493">
        <v>29.4000000953674</v>
      </c>
      <c r="EO493">
        <v>0</v>
      </c>
      <c r="EP493">
        <v>2.899</v>
      </c>
      <c r="EQ493">
        <v>-0.32076923963115</v>
      </c>
      <c r="ER493">
        <v>-558.76615299546302</v>
      </c>
      <c r="ES493">
        <v>8194.48</v>
      </c>
      <c r="ET493">
        <v>15</v>
      </c>
      <c r="EU493">
        <v>0</v>
      </c>
      <c r="EV493" t="s">
        <v>249</v>
      </c>
      <c r="EW493">
        <v>1647517414.0999999</v>
      </c>
      <c r="EX493">
        <v>1647517416.0999999</v>
      </c>
      <c r="EY493">
        <v>0</v>
      </c>
      <c r="EZ493">
        <v>0.214</v>
      </c>
      <c r="FA493">
        <v>5.0000000000000001E-3</v>
      </c>
      <c r="FB493">
        <v>-8.3160000000000007</v>
      </c>
      <c r="FC493">
        <v>0.29899999999999999</v>
      </c>
      <c r="FD493">
        <v>600</v>
      </c>
      <c r="FE493">
        <v>21</v>
      </c>
      <c r="FF493">
        <v>0.45</v>
      </c>
      <c r="FG493">
        <v>0.14000000000000001</v>
      </c>
      <c r="FH493">
        <v>-4.5352660975609798</v>
      </c>
      <c r="FI493">
        <v>0.97309191637630799</v>
      </c>
      <c r="FJ493">
        <v>0.106356248153817</v>
      </c>
      <c r="FK493">
        <v>0</v>
      </c>
      <c r="FL493">
        <v>3.1016176470588199</v>
      </c>
      <c r="FM493">
        <v>-0.25416348734371902</v>
      </c>
      <c r="FN493">
        <v>1.15550645923579</v>
      </c>
      <c r="FO493">
        <v>1</v>
      </c>
      <c r="FP493">
        <v>-0.10408111951219499</v>
      </c>
      <c r="FQ493">
        <v>-0.34841579581881499</v>
      </c>
      <c r="FR493">
        <v>3.8803582121646002E-2</v>
      </c>
      <c r="FS493">
        <v>0</v>
      </c>
      <c r="FT493">
        <v>1</v>
      </c>
      <c r="FU493">
        <v>3</v>
      </c>
      <c r="FV493" t="s">
        <v>267</v>
      </c>
      <c r="FW493">
        <v>100</v>
      </c>
      <c r="FX493">
        <v>100</v>
      </c>
      <c r="FY493">
        <v>-8.2149999999999999</v>
      </c>
      <c r="FZ493">
        <v>0.28179999999999999</v>
      </c>
      <c r="GA493">
        <v>-5.92640960197539</v>
      </c>
      <c r="GB493">
        <v>-6.1472255440131896E-3</v>
      </c>
      <c r="GC493">
        <v>4.0142174821260903E-6</v>
      </c>
      <c r="GD493">
        <v>-6.7765446843560096E-10</v>
      </c>
      <c r="GE493">
        <v>6.52635436892431E-2</v>
      </c>
      <c r="GF493">
        <v>2.6136340373434201E-2</v>
      </c>
      <c r="GG493">
        <v>-1.0886145581756801E-3</v>
      </c>
      <c r="GH493">
        <v>1.78115029288535E-5</v>
      </c>
      <c r="GI493">
        <v>0</v>
      </c>
      <c r="GJ493">
        <v>2010</v>
      </c>
      <c r="GK493">
        <v>2</v>
      </c>
      <c r="GL493">
        <v>26</v>
      </c>
      <c r="GM493">
        <v>14232.9</v>
      </c>
      <c r="GN493">
        <v>14232.9</v>
      </c>
      <c r="GO493">
        <v>1.71753</v>
      </c>
      <c r="GP493">
        <v>2.3864700000000001</v>
      </c>
      <c r="GQ493">
        <v>2.1484399999999999</v>
      </c>
      <c r="GR493">
        <v>2.5939899999999998</v>
      </c>
      <c r="GS493">
        <v>2.2497600000000002</v>
      </c>
      <c r="GT493">
        <v>2.4670399999999999</v>
      </c>
      <c r="GU493">
        <v>31.477</v>
      </c>
      <c r="GV493">
        <v>14.6136</v>
      </c>
      <c r="GW493">
        <v>18</v>
      </c>
      <c r="GX493">
        <v>158.48599999999999</v>
      </c>
      <c r="GY493">
        <v>1238.3900000000001</v>
      </c>
      <c r="GZ493">
        <v>22.875900000000001</v>
      </c>
      <c r="HA493">
        <v>24.959800000000001</v>
      </c>
      <c r="HB493">
        <v>30.0002</v>
      </c>
      <c r="HC493">
        <v>24.9771</v>
      </c>
      <c r="HD493">
        <v>24.878699999999998</v>
      </c>
      <c r="HE493">
        <v>34.4133</v>
      </c>
      <c r="HF493">
        <v>21.9818</v>
      </c>
      <c r="HG493">
        <v>74.583500000000001</v>
      </c>
      <c r="HH493">
        <v>22.882999999999999</v>
      </c>
      <c r="HI493">
        <v>550</v>
      </c>
      <c r="HJ493">
        <v>17.228300000000001</v>
      </c>
      <c r="HK493">
        <v>102.053</v>
      </c>
      <c r="HL493">
        <v>91.945800000000006</v>
      </c>
    </row>
    <row r="494" spans="2:220" x14ac:dyDescent="0.25">
      <c r="B494" s="1" t="s">
        <v>1108</v>
      </c>
      <c r="C494" s="1" t="s">
        <v>528</v>
      </c>
      <c r="D494" s="1">
        <v>4</v>
      </c>
      <c r="E494">
        <v>1648371444.5999999</v>
      </c>
      <c r="F494">
        <v>4404.5999999046298</v>
      </c>
      <c r="G494" t="s">
        <v>1694</v>
      </c>
      <c r="H494" t="s">
        <v>1695</v>
      </c>
      <c r="I494">
        <v>3</v>
      </c>
      <c r="K494">
        <v>-132.16309218777852</v>
      </c>
      <c r="L494">
        <v>-111.36872382360686</v>
      </c>
      <c r="M494">
        <v>6.3433974593272486</v>
      </c>
      <c r="N494">
        <v>1648371436.8499999</v>
      </c>
      <c r="O494">
        <v>-2.1160932047562293E-5</v>
      </c>
      <c r="P494">
        <v>-2.1160932047562291E-2</v>
      </c>
      <c r="Q494" s="1">
        <v>2.7966942129812917</v>
      </c>
      <c r="R494">
        <v>545.96323333333305</v>
      </c>
      <c r="S494">
        <v>3463.2617872127548</v>
      </c>
      <c r="T494">
        <v>354.11242884342448</v>
      </c>
      <c r="U494">
        <v>55.823780728534068</v>
      </c>
      <c r="V494">
        <v>-1.510070641570037E-3</v>
      </c>
      <c r="W494">
        <v>2.0927348685117648</v>
      </c>
      <c r="X494">
        <v>-1.5106762555389061E-3</v>
      </c>
      <c r="Y494">
        <v>-9.441182289029273E-4</v>
      </c>
      <c r="Z494">
        <v>129.99465499356569</v>
      </c>
      <c r="AA494">
        <v>26.048570474618831</v>
      </c>
      <c r="AB494">
        <v>24.886869999999998</v>
      </c>
      <c r="AC494">
        <v>3.1582946904366742</v>
      </c>
      <c r="AD494">
        <v>55.384785391942295</v>
      </c>
      <c r="AE494">
        <v>1.760493527799307</v>
      </c>
      <c r="AF494">
        <v>3.1786591124995747</v>
      </c>
      <c r="AG494">
        <v>1.3978011626373672</v>
      </c>
      <c r="AH494">
        <v>0.93319710329749705</v>
      </c>
      <c r="AI494">
        <v>12.15748667723139</v>
      </c>
      <c r="AJ494">
        <v>1.2280909376017131</v>
      </c>
      <c r="AK494">
        <v>144.31342971169627</v>
      </c>
      <c r="AL494">
        <v>2.6557483544945328</v>
      </c>
      <c r="AM494">
        <v>-2.3846446859720531E-2</v>
      </c>
      <c r="AN494">
        <v>2.7966942129812917</v>
      </c>
      <c r="AO494">
        <v>559.69119040563896</v>
      </c>
      <c r="AP494">
        <v>555.53241212121202</v>
      </c>
      <c r="AQ494">
        <v>-2.2040945813035499E-2</v>
      </c>
      <c r="AR494">
        <v>66.679131305900398</v>
      </c>
      <c r="AS494">
        <v>-2.1160932047562291E-2</v>
      </c>
      <c r="AT494">
        <v>17.252780140606099</v>
      </c>
      <c r="AU494">
        <v>17.220896363636399</v>
      </c>
      <c r="AV494">
        <v>1.66746921812945E-6</v>
      </c>
      <c r="AW494">
        <v>78.430000000000007</v>
      </c>
      <c r="AX494">
        <v>0</v>
      </c>
      <c r="AY494">
        <v>0</v>
      </c>
      <c r="AZ494">
        <v>1</v>
      </c>
      <c r="BA494">
        <v>0</v>
      </c>
      <c r="BB494">
        <v>26238.722279292648</v>
      </c>
      <c r="BC494" t="s">
        <v>1672</v>
      </c>
      <c r="BD494">
        <v>10199.700000000001</v>
      </c>
      <c r="BE494">
        <v>-0.72799999999999998</v>
      </c>
      <c r="BF494">
        <v>4.4147999999999996</v>
      </c>
      <c r="BG494">
        <v>1.1648998822143699</v>
      </c>
      <c r="BH494">
        <v>1.1668772222405901</v>
      </c>
      <c r="BI494" t="s">
        <v>1696</v>
      </c>
      <c r="BJ494">
        <v>10203.799999999999</v>
      </c>
      <c r="BK494">
        <v>3.17115384615385</v>
      </c>
      <c r="BL494">
        <v>2.3188</v>
      </c>
      <c r="BM494">
        <v>-0.36758402887435304</v>
      </c>
      <c r="BN494">
        <v>0.5</v>
      </c>
      <c r="BO494">
        <v>673.19152810029289</v>
      </c>
      <c r="BP494">
        <v>2.7966942129812917</v>
      </c>
      <c r="BQ494">
        <v>-123.72722705159396</v>
      </c>
      <c r="BR494">
        <v>2.4210301566627702E-3</v>
      </c>
      <c r="BS494">
        <v>0.90391581852682412</v>
      </c>
      <c r="BT494">
        <v>-0.85552006720067764</v>
      </c>
      <c r="BU494" t="s">
        <v>247</v>
      </c>
      <c r="BV494">
        <v>0</v>
      </c>
      <c r="BW494">
        <v>-0.85552006720067764</v>
      </c>
      <c r="BX494">
        <v>1.36894948559629</v>
      </c>
      <c r="BY494">
        <v>-0.26851540742881391</v>
      </c>
      <c r="BZ494">
        <v>0.39769880638639982</v>
      </c>
      <c r="CA494">
        <v>-0.2797537896001871</v>
      </c>
      <c r="CB494">
        <v>0.4075600840009333</v>
      </c>
      <c r="CC494">
        <v>7.2440610122568999E-2</v>
      </c>
      <c r="CD494">
        <v>0.92755938987743103</v>
      </c>
      <c r="CE494">
        <v>337</v>
      </c>
      <c r="CF494">
        <v>300</v>
      </c>
      <c r="CG494">
        <v>300</v>
      </c>
      <c r="CH494">
        <v>300</v>
      </c>
      <c r="CI494">
        <v>10203.799999999999</v>
      </c>
      <c r="CJ494">
        <v>1.8</v>
      </c>
      <c r="CK494">
        <v>-7.8231700000000008E-3</v>
      </c>
      <c r="CL494">
        <v>2.2400000000000002</v>
      </c>
      <c r="CM494" t="s">
        <v>247</v>
      </c>
      <c r="CN494" t="s">
        <v>247</v>
      </c>
      <c r="CO494" t="s">
        <v>247</v>
      </c>
      <c r="CP494" t="s">
        <v>247</v>
      </c>
      <c r="CQ494" t="s">
        <v>247</v>
      </c>
      <c r="CR494" t="s">
        <v>247</v>
      </c>
      <c r="CS494" t="s">
        <v>247</v>
      </c>
      <c r="CT494" t="s">
        <v>247</v>
      </c>
      <c r="CU494" t="s">
        <v>247</v>
      </c>
      <c r="CV494" t="s">
        <v>247</v>
      </c>
      <c r="CW494">
        <v>799.98973333333299</v>
      </c>
      <c r="CX494">
        <v>673.19152810029289</v>
      </c>
      <c r="CY494">
        <v>0.84150020937805348</v>
      </c>
      <c r="CZ494">
        <v>0.16249540409964311</v>
      </c>
      <c r="DA494">
        <v>4.5999999999999996</v>
      </c>
      <c r="DB494">
        <v>0.5</v>
      </c>
      <c r="DC494" t="s">
        <v>248</v>
      </c>
      <c r="DD494">
        <v>2</v>
      </c>
      <c r="DE494" t="b">
        <v>1</v>
      </c>
      <c r="DF494">
        <v>1648371436.8499999</v>
      </c>
      <c r="DG494">
        <v>545.96323333333305</v>
      </c>
      <c r="DH494">
        <v>550.01260000000002</v>
      </c>
      <c r="DI494">
        <v>17.217836666666699</v>
      </c>
      <c r="DJ494">
        <v>17.2537466666667</v>
      </c>
      <c r="DK494">
        <v>554.1789</v>
      </c>
      <c r="DL494">
        <v>16.935649999999999</v>
      </c>
      <c r="DM494">
        <v>300.20876666666697</v>
      </c>
      <c r="DN494">
        <v>102.148233333333</v>
      </c>
      <c r="DO494">
        <v>0.100008526666667</v>
      </c>
      <c r="DP494">
        <v>24.994626666666701</v>
      </c>
      <c r="DQ494">
        <v>24.886869999999998</v>
      </c>
      <c r="DR494">
        <v>22.168710000000001</v>
      </c>
      <c r="DS494">
        <v>0</v>
      </c>
      <c r="DT494">
        <v>0</v>
      </c>
      <c r="DU494">
        <v>4998.6880000000001</v>
      </c>
      <c r="DV494">
        <v>0</v>
      </c>
      <c r="DW494">
        <v>53.6892</v>
      </c>
      <c r="DX494" s="1">
        <v>799.98973333333299</v>
      </c>
      <c r="DY494">
        <v>0.94999166666666701</v>
      </c>
      <c r="DZ494">
        <v>5.0008193333333298E-2</v>
      </c>
      <c r="EA494">
        <v>0</v>
      </c>
      <c r="EB494">
        <v>3.1696666666666702</v>
      </c>
      <c r="EC494">
        <v>0</v>
      </c>
      <c r="ED494">
        <v>10664.803333333301</v>
      </c>
      <c r="EE494">
        <v>6720.7913333333299</v>
      </c>
      <c r="EF494">
        <v>36.420533333333303</v>
      </c>
      <c r="EG494">
        <v>41.662199999999999</v>
      </c>
      <c r="EH494">
        <v>38.699666666666701</v>
      </c>
      <c r="EI494">
        <v>41.499866666666698</v>
      </c>
      <c r="EJ494">
        <v>37.420533333333303</v>
      </c>
      <c r="EK494">
        <v>759.98333333333301</v>
      </c>
      <c r="EL494">
        <v>40.005000000000003</v>
      </c>
      <c r="EM494">
        <v>0</v>
      </c>
      <c r="EN494">
        <v>54.599999904632597</v>
      </c>
      <c r="EO494">
        <v>0</v>
      </c>
      <c r="EP494">
        <v>3.17115384615385</v>
      </c>
      <c r="EQ494">
        <v>6.1531623455455504</v>
      </c>
      <c r="ER494">
        <v>-466.847863268401</v>
      </c>
      <c r="ES494">
        <v>10662.6115384615</v>
      </c>
      <c r="ET494">
        <v>15</v>
      </c>
      <c r="EU494">
        <v>0</v>
      </c>
      <c r="EV494" t="s">
        <v>249</v>
      </c>
      <c r="EW494">
        <v>1647517414.0999999</v>
      </c>
      <c r="EX494">
        <v>1647517416.0999999</v>
      </c>
      <c r="EY494">
        <v>0</v>
      </c>
      <c r="EZ494">
        <v>0.214</v>
      </c>
      <c r="FA494">
        <v>5.0000000000000001E-3</v>
      </c>
      <c r="FB494">
        <v>-8.3160000000000007</v>
      </c>
      <c r="FC494">
        <v>0.29899999999999999</v>
      </c>
      <c r="FD494">
        <v>600</v>
      </c>
      <c r="FE494">
        <v>21</v>
      </c>
      <c r="FF494">
        <v>0.45</v>
      </c>
      <c r="FG494">
        <v>0.14000000000000001</v>
      </c>
      <c r="FH494">
        <v>-4.0438425000000002</v>
      </c>
      <c r="FI494">
        <v>-4.4941688555342203E-2</v>
      </c>
      <c r="FJ494">
        <v>2.5148811279064501E-2</v>
      </c>
      <c r="FK494">
        <v>1</v>
      </c>
      <c r="FL494">
        <v>3.09</v>
      </c>
      <c r="FM494">
        <v>2.2747135184210001</v>
      </c>
      <c r="FN494">
        <v>1.2921869287465799</v>
      </c>
      <c r="FO494">
        <v>0</v>
      </c>
      <c r="FP494">
        <v>-4.8980330000000002E-2</v>
      </c>
      <c r="FQ494">
        <v>0.17393494559099501</v>
      </c>
      <c r="FR494">
        <v>1.8934115629178499E-2</v>
      </c>
      <c r="FS494">
        <v>0</v>
      </c>
      <c r="FT494">
        <v>1</v>
      </c>
      <c r="FU494">
        <v>3</v>
      </c>
      <c r="FV494" t="s">
        <v>267</v>
      </c>
      <c r="FW494">
        <v>100</v>
      </c>
      <c r="FX494">
        <v>100</v>
      </c>
      <c r="FY494">
        <v>-8.2149999999999999</v>
      </c>
      <c r="FZ494">
        <v>0.28220000000000001</v>
      </c>
      <c r="GA494">
        <v>-5.92640960197539</v>
      </c>
      <c r="GB494">
        <v>-6.1472255440131896E-3</v>
      </c>
      <c r="GC494">
        <v>4.0142174821260903E-6</v>
      </c>
      <c r="GD494">
        <v>-6.7765446843560096E-10</v>
      </c>
      <c r="GE494">
        <v>6.52635436892431E-2</v>
      </c>
      <c r="GF494">
        <v>2.6136340373434201E-2</v>
      </c>
      <c r="GG494">
        <v>-1.0886145581756801E-3</v>
      </c>
      <c r="GH494">
        <v>1.78115029288535E-5</v>
      </c>
      <c r="GI494">
        <v>0</v>
      </c>
      <c r="GJ494">
        <v>2010</v>
      </c>
      <c r="GK494">
        <v>2</v>
      </c>
      <c r="GL494">
        <v>26</v>
      </c>
      <c r="GM494">
        <v>14233.8</v>
      </c>
      <c r="GN494">
        <v>14233.8</v>
      </c>
      <c r="GO494">
        <v>1.71753</v>
      </c>
      <c r="GP494">
        <v>2.3913600000000002</v>
      </c>
      <c r="GQ494">
        <v>2.1484399999999999</v>
      </c>
      <c r="GR494">
        <v>2.5939899999999998</v>
      </c>
      <c r="GS494">
        <v>2.2497600000000002</v>
      </c>
      <c r="GT494">
        <v>2.4462899999999999</v>
      </c>
      <c r="GU494">
        <v>31.520600000000002</v>
      </c>
      <c r="GV494">
        <v>14.5786</v>
      </c>
      <c r="GW494">
        <v>18</v>
      </c>
      <c r="GX494">
        <v>158.75399999999999</v>
      </c>
      <c r="GY494">
        <v>1242.3699999999999</v>
      </c>
      <c r="GZ494">
        <v>23.4312</v>
      </c>
      <c r="HA494">
        <v>24.975000000000001</v>
      </c>
      <c r="HB494">
        <v>30.0002</v>
      </c>
      <c r="HC494">
        <v>24.9894</v>
      </c>
      <c r="HD494">
        <v>24.889099999999999</v>
      </c>
      <c r="HE494">
        <v>34.411499999999997</v>
      </c>
      <c r="HF494">
        <v>22.536300000000001</v>
      </c>
      <c r="HG494">
        <v>74.583500000000001</v>
      </c>
      <c r="HH494">
        <v>23.401199999999999</v>
      </c>
      <c r="HI494">
        <v>550</v>
      </c>
      <c r="HJ494">
        <v>17.1722</v>
      </c>
      <c r="HK494">
        <v>102.04900000000001</v>
      </c>
      <c r="HL494">
        <v>91.939599999999999</v>
      </c>
    </row>
    <row r="495" spans="2:220" x14ac:dyDescent="0.25">
      <c r="B495" s="1" t="s">
        <v>1108</v>
      </c>
      <c r="C495" s="1" t="s">
        <v>528</v>
      </c>
      <c r="D495" s="1">
        <v>4</v>
      </c>
      <c r="E495">
        <v>1648371469.0999999</v>
      </c>
      <c r="F495">
        <v>4429.0999999046298</v>
      </c>
      <c r="G495" t="s">
        <v>1697</v>
      </c>
      <c r="H495" t="s">
        <v>1698</v>
      </c>
      <c r="I495">
        <v>3</v>
      </c>
      <c r="K495">
        <v>-538.89773705257051</v>
      </c>
      <c r="L495">
        <v>392.70332701026507</v>
      </c>
      <c r="M495">
        <v>24.016379877225557</v>
      </c>
      <c r="N495">
        <v>1648371461.3499999</v>
      </c>
      <c r="O495">
        <v>-4.6223169261539181E-6</v>
      </c>
      <c r="P495">
        <v>-4.6223169261539179E-3</v>
      </c>
      <c r="Q495" s="1">
        <v>2.4909561314441397</v>
      </c>
      <c r="R495">
        <v>546.13123333333294</v>
      </c>
      <c r="S495">
        <v>13116.095162551033</v>
      </c>
      <c r="T495">
        <v>1341.1299550954523</v>
      </c>
      <c r="U495">
        <v>55.842302709711447</v>
      </c>
      <c r="V495">
        <v>-3.1302626445481774E-4</v>
      </c>
      <c r="W495">
        <v>2.0923256878878198</v>
      </c>
      <c r="X495">
        <v>-3.1305228394308668E-4</v>
      </c>
      <c r="Y495">
        <v>-1.9565533959633877E-4</v>
      </c>
      <c r="Z495">
        <v>161.67815865591905</v>
      </c>
      <c r="AA495">
        <v>26.382401648452415</v>
      </c>
      <c r="AB495">
        <v>25.271253333333298</v>
      </c>
      <c r="AC495">
        <v>3.23146374275459</v>
      </c>
      <c r="AD495">
        <v>55.045276681964815</v>
      </c>
      <c r="AE495">
        <v>1.7585389524650592</v>
      </c>
      <c r="AF495">
        <v>3.1947136220703776</v>
      </c>
      <c r="AG495">
        <v>1.4729247902895308</v>
      </c>
      <c r="AH495">
        <v>0.20384417644338779</v>
      </c>
      <c r="AI495">
        <v>-21.669160943446897</v>
      </c>
      <c r="AJ495">
        <v>-2.1945154025096532</v>
      </c>
      <c r="AK495">
        <v>138.0183264864059</v>
      </c>
      <c r="AL495">
        <v>2.520030685422805</v>
      </c>
      <c r="AM495">
        <v>6.4171360721803419E-3</v>
      </c>
      <c r="AN495">
        <v>2.4909561314441397</v>
      </c>
      <c r="AO495">
        <v>559.62218691872999</v>
      </c>
      <c r="AP495">
        <v>555.74450303030301</v>
      </c>
      <c r="AQ495">
        <v>-7.7434429913270401E-4</v>
      </c>
      <c r="AR495">
        <v>66.679131305900398</v>
      </c>
      <c r="AS495">
        <v>-4.6223169261539179E-3</v>
      </c>
      <c r="AT495">
        <v>17.1884869454545</v>
      </c>
      <c r="AU495">
        <v>17.181593939393899</v>
      </c>
      <c r="AV495">
        <v>-6.5103145743093397E-6</v>
      </c>
      <c r="AW495">
        <v>78.430000000000007</v>
      </c>
      <c r="AX495">
        <v>0</v>
      </c>
      <c r="AY495">
        <v>0</v>
      </c>
      <c r="AZ495">
        <v>1</v>
      </c>
      <c r="BA495">
        <v>0</v>
      </c>
      <c r="BB495">
        <v>26222.05109743062</v>
      </c>
      <c r="BC495" t="s">
        <v>1672</v>
      </c>
      <c r="BD495">
        <v>10199.700000000001</v>
      </c>
      <c r="BE495">
        <v>-0.72799999999999998</v>
      </c>
      <c r="BF495">
        <v>4.4147999999999996</v>
      </c>
      <c r="BG495">
        <v>1.1648998822143699</v>
      </c>
      <c r="BH495">
        <v>1.1668772222405901</v>
      </c>
      <c r="BI495" t="s">
        <v>1699</v>
      </c>
      <c r="BJ495">
        <v>10201.200000000001</v>
      </c>
      <c r="BK495">
        <v>2.9942000000000002</v>
      </c>
      <c r="BL495">
        <v>2.4451999999999998</v>
      </c>
      <c r="BM495">
        <v>-0.2245215115327992</v>
      </c>
      <c r="BN495">
        <v>0.5</v>
      </c>
      <c r="BO495">
        <v>839.9637791999578</v>
      </c>
      <c r="BP495">
        <v>2.4909561314441397</v>
      </c>
      <c r="BQ495">
        <v>-94.294968669388467</v>
      </c>
      <c r="BR495">
        <v>1.5763523880335628E-3</v>
      </c>
      <c r="BS495">
        <v>0.80549648290528375</v>
      </c>
      <c r="BT495">
        <v>-0.83950883097878326</v>
      </c>
      <c r="BU495" t="s">
        <v>247</v>
      </c>
      <c r="BV495">
        <v>0</v>
      </c>
      <c r="BW495">
        <v>-0.83950883097878326</v>
      </c>
      <c r="BX495">
        <v>1.3433293108861375</v>
      </c>
      <c r="BY495">
        <v>-0.16713810211190272</v>
      </c>
      <c r="BZ495">
        <v>0.37485425074130996</v>
      </c>
      <c r="CA495">
        <v>-0.17301147107021317</v>
      </c>
      <c r="CB495">
        <v>0.38298203313370149</v>
      </c>
      <c r="CC495">
        <v>4.6861903919569819E-2</v>
      </c>
      <c r="CD495">
        <v>0.95313809608043021</v>
      </c>
      <c r="CE495">
        <v>338</v>
      </c>
      <c r="CF495">
        <v>300</v>
      </c>
      <c r="CG495">
        <v>300</v>
      </c>
      <c r="CH495">
        <v>300</v>
      </c>
      <c r="CI495">
        <v>10201.200000000001</v>
      </c>
      <c r="CJ495">
        <v>1.4</v>
      </c>
      <c r="CK495">
        <v>-7.6525300000000003E-3</v>
      </c>
      <c r="CL495">
        <v>0.7</v>
      </c>
      <c r="CM495" t="s">
        <v>247</v>
      </c>
      <c r="CN495" t="s">
        <v>247</v>
      </c>
      <c r="CO495" t="s">
        <v>247</v>
      </c>
      <c r="CP495" t="s">
        <v>247</v>
      </c>
      <c r="CQ495" t="s">
        <v>247</v>
      </c>
      <c r="CR495" t="s">
        <v>247</v>
      </c>
      <c r="CS495" t="s">
        <v>247</v>
      </c>
      <c r="CT495" t="s">
        <v>247</v>
      </c>
      <c r="CU495" t="s">
        <v>247</v>
      </c>
      <c r="CV495" t="s">
        <v>247</v>
      </c>
      <c r="CW495">
        <v>998.53033333333303</v>
      </c>
      <c r="CX495">
        <v>839.9637791999578</v>
      </c>
      <c r="CY495">
        <v>0.84120006289238891</v>
      </c>
      <c r="CZ495">
        <v>0.16191612138231062</v>
      </c>
      <c r="DA495">
        <v>4.5999999999999996</v>
      </c>
      <c r="DB495">
        <v>0.5</v>
      </c>
      <c r="DC495" t="s">
        <v>248</v>
      </c>
      <c r="DD495">
        <v>2</v>
      </c>
      <c r="DE495" t="b">
        <v>1</v>
      </c>
      <c r="DF495">
        <v>1648371461.3499999</v>
      </c>
      <c r="DG495">
        <v>546.13123333333294</v>
      </c>
      <c r="DH495">
        <v>549.99916666666695</v>
      </c>
      <c r="DI495">
        <v>17.198306666666699</v>
      </c>
      <c r="DJ495">
        <v>17.188639999999999</v>
      </c>
      <c r="DK495">
        <v>554.347266666667</v>
      </c>
      <c r="DL495">
        <v>16.9162033333333</v>
      </c>
      <c r="DM495">
        <v>300.115366666667</v>
      </c>
      <c r="DN495">
        <v>102.1507</v>
      </c>
      <c r="DO495">
        <v>0.100003313333333</v>
      </c>
      <c r="DP495">
        <v>25.079153333333299</v>
      </c>
      <c r="DQ495">
        <v>25.271253333333298</v>
      </c>
      <c r="DR495">
        <v>21.944749999999999</v>
      </c>
      <c r="DS495">
        <v>0</v>
      </c>
      <c r="DT495">
        <v>0</v>
      </c>
      <c r="DU495">
        <v>4997.0623333333297</v>
      </c>
      <c r="DV495">
        <v>0</v>
      </c>
      <c r="DW495">
        <v>53.6892</v>
      </c>
      <c r="DX495" s="1">
        <v>998.53033333333303</v>
      </c>
      <c r="DY495">
        <v>0.95999820000000002</v>
      </c>
      <c r="DZ495">
        <v>4.0001910000000002E-2</v>
      </c>
      <c r="EA495">
        <v>0</v>
      </c>
      <c r="EB495">
        <v>3.0883333333333298</v>
      </c>
      <c r="EC495">
        <v>0</v>
      </c>
      <c r="ED495">
        <v>13285.21</v>
      </c>
      <c r="EE495">
        <v>8410.4500000000007</v>
      </c>
      <c r="EF495">
        <v>36.820633333333298</v>
      </c>
      <c r="EG495">
        <v>41.8247</v>
      </c>
      <c r="EH495">
        <v>38.889299999999999</v>
      </c>
      <c r="EI495">
        <v>41.6914333333333</v>
      </c>
      <c r="EJ495">
        <v>37.685133333333297</v>
      </c>
      <c r="EK495">
        <v>958.58766666666702</v>
      </c>
      <c r="EL495">
        <v>39.9433333333333</v>
      </c>
      <c r="EM495">
        <v>0</v>
      </c>
      <c r="EN495">
        <v>23.4000000953674</v>
      </c>
      <c r="EO495">
        <v>0</v>
      </c>
      <c r="EP495">
        <v>2.9942000000000002</v>
      </c>
      <c r="EQ495">
        <v>6.0365384467854302</v>
      </c>
      <c r="ER495">
        <v>-249.707691340217</v>
      </c>
      <c r="ES495">
        <v>13287.52</v>
      </c>
      <c r="ET495">
        <v>15</v>
      </c>
      <c r="EU495">
        <v>0</v>
      </c>
      <c r="EV495" t="s">
        <v>249</v>
      </c>
      <c r="EW495">
        <v>1647517414.0999999</v>
      </c>
      <c r="EX495">
        <v>1647517416.0999999</v>
      </c>
      <c r="EY495">
        <v>0</v>
      </c>
      <c r="EZ495">
        <v>0.214</v>
      </c>
      <c r="FA495">
        <v>5.0000000000000001E-3</v>
      </c>
      <c r="FB495">
        <v>-8.3160000000000007</v>
      </c>
      <c r="FC495">
        <v>0.29899999999999999</v>
      </c>
      <c r="FD495">
        <v>600</v>
      </c>
      <c r="FE495">
        <v>21</v>
      </c>
      <c r="FF495">
        <v>0.45</v>
      </c>
      <c r="FG495">
        <v>0.14000000000000001</v>
      </c>
      <c r="FH495">
        <v>-3.8972535000000001</v>
      </c>
      <c r="FI495">
        <v>0.576087129455914</v>
      </c>
      <c r="FJ495">
        <v>7.1423407701887195E-2</v>
      </c>
      <c r="FK495">
        <v>0</v>
      </c>
      <c r="FL495">
        <v>2.97867647058824</v>
      </c>
      <c r="FM495">
        <v>1.9036669189761699</v>
      </c>
      <c r="FN495">
        <v>1.44869480244213</v>
      </c>
      <c r="FO495">
        <v>0</v>
      </c>
      <c r="FP495">
        <v>1.590752195E-2</v>
      </c>
      <c r="FQ495">
        <v>-0.127350875797373</v>
      </c>
      <c r="FR495">
        <v>1.2346104175381199E-2</v>
      </c>
      <c r="FS495">
        <v>0</v>
      </c>
      <c r="FT495">
        <v>0</v>
      </c>
      <c r="FU495">
        <v>3</v>
      </c>
      <c r="FV495" t="s">
        <v>577</v>
      </c>
      <c r="FW495">
        <v>100</v>
      </c>
      <c r="FX495">
        <v>100</v>
      </c>
      <c r="FY495">
        <v>-8.2159999999999993</v>
      </c>
      <c r="FZ495">
        <v>0.28199999999999997</v>
      </c>
      <c r="GA495">
        <v>-5.92640960197539</v>
      </c>
      <c r="GB495">
        <v>-6.1472255440131896E-3</v>
      </c>
      <c r="GC495">
        <v>4.0142174821260903E-6</v>
      </c>
      <c r="GD495">
        <v>-6.7765446843560096E-10</v>
      </c>
      <c r="GE495">
        <v>6.52635436892431E-2</v>
      </c>
      <c r="GF495">
        <v>2.6136340373434201E-2</v>
      </c>
      <c r="GG495">
        <v>-1.0886145581756801E-3</v>
      </c>
      <c r="GH495">
        <v>1.78115029288535E-5</v>
      </c>
      <c r="GI495">
        <v>0</v>
      </c>
      <c r="GJ495">
        <v>2010</v>
      </c>
      <c r="GK495">
        <v>2</v>
      </c>
      <c r="GL495">
        <v>26</v>
      </c>
      <c r="GM495">
        <v>14234.2</v>
      </c>
      <c r="GN495">
        <v>14234.2</v>
      </c>
      <c r="GO495">
        <v>1.71753</v>
      </c>
      <c r="GP495">
        <v>2.3962400000000001</v>
      </c>
      <c r="GQ495">
        <v>2.1484399999999999</v>
      </c>
      <c r="GR495">
        <v>2.5939899999999998</v>
      </c>
      <c r="GS495">
        <v>2.2497600000000002</v>
      </c>
      <c r="GT495">
        <v>2.4645999999999999</v>
      </c>
      <c r="GU495">
        <v>31.542400000000001</v>
      </c>
      <c r="GV495">
        <v>14.5611</v>
      </c>
      <c r="GW495">
        <v>18</v>
      </c>
      <c r="GX495">
        <v>158.67599999999999</v>
      </c>
      <c r="GY495">
        <v>1242.1600000000001</v>
      </c>
      <c r="GZ495">
        <v>23.084900000000001</v>
      </c>
      <c r="HA495">
        <v>24.980799999999999</v>
      </c>
      <c r="HB495">
        <v>30.000299999999999</v>
      </c>
      <c r="HC495">
        <v>24.993600000000001</v>
      </c>
      <c r="HD495">
        <v>24.8932</v>
      </c>
      <c r="HE495">
        <v>34.411499999999997</v>
      </c>
      <c r="HF495">
        <v>22.536300000000001</v>
      </c>
      <c r="HG495">
        <v>74.583500000000001</v>
      </c>
      <c r="HH495">
        <v>23.066800000000001</v>
      </c>
      <c r="HI495">
        <v>550</v>
      </c>
      <c r="HJ495">
        <v>17.1754</v>
      </c>
      <c r="HK495">
        <v>102.044</v>
      </c>
      <c r="HL495">
        <v>91.935000000000002</v>
      </c>
    </row>
    <row r="496" spans="2:220" x14ac:dyDescent="0.25">
      <c r="B496" t="s">
        <v>1108</v>
      </c>
      <c r="C496" t="s">
        <v>528</v>
      </c>
      <c r="D496">
        <v>5</v>
      </c>
      <c r="E496">
        <v>1648371700.0999999</v>
      </c>
      <c r="F496">
        <v>4660.0999999046298</v>
      </c>
      <c r="G496" t="s">
        <v>1700</v>
      </c>
      <c r="H496" t="s">
        <v>1701</v>
      </c>
      <c r="I496">
        <v>3</v>
      </c>
      <c r="K496">
        <v>2.4605323954982934</v>
      </c>
      <c r="L496">
        <v>2.5126315485038799</v>
      </c>
      <c r="M496">
        <v>0.88672330335463645</v>
      </c>
      <c r="N496">
        <v>1648371692.0999999</v>
      </c>
      <c r="O496">
        <v>5.1600025819541141E-4</v>
      </c>
      <c r="P496">
        <v>0.5160002581954114</v>
      </c>
      <c r="Q496" s="1">
        <v>1.2696353513752936</v>
      </c>
      <c r="R496">
        <v>547.54232258064496</v>
      </c>
      <c r="S496">
        <v>485.51853700517944</v>
      </c>
      <c r="T496">
        <v>49.641891006158872</v>
      </c>
      <c r="U496">
        <v>55.983519118483208</v>
      </c>
      <c r="V496">
        <v>3.9988161357542039E-2</v>
      </c>
      <c r="W496">
        <v>2.0901167166034069</v>
      </c>
      <c r="X496">
        <v>3.9567952078385558E-2</v>
      </c>
      <c r="Y496">
        <v>2.476735614025273E-2</v>
      </c>
      <c r="Z496">
        <v>0</v>
      </c>
      <c r="AA496">
        <v>24.77989515413703</v>
      </c>
      <c r="AB496">
        <v>24.296654838709699</v>
      </c>
      <c r="AC496">
        <v>3.0487626576801983</v>
      </c>
      <c r="AD496">
        <v>55.05257391311239</v>
      </c>
      <c r="AE496">
        <v>1.7466665533093495</v>
      </c>
      <c r="AF496">
        <v>3.1727245960671233</v>
      </c>
      <c r="AG496">
        <v>1.3020961043708488</v>
      </c>
      <c r="AH496">
        <v>-22.755611386417645</v>
      </c>
      <c r="AI496">
        <v>75.117704374091204</v>
      </c>
      <c r="AJ496">
        <v>7.5737943216554129</v>
      </c>
      <c r="AK496">
        <v>59.935887309328976</v>
      </c>
      <c r="AL496">
        <v>1.3102820845007541</v>
      </c>
      <c r="AM496">
        <v>0.52147800392021182</v>
      </c>
      <c r="AN496">
        <v>1.2696353513752936</v>
      </c>
      <c r="AO496">
        <v>559.09231714319196</v>
      </c>
      <c r="AP496">
        <v>557.07757575757603</v>
      </c>
      <c r="AQ496">
        <v>4.0274169237108203E-3</v>
      </c>
      <c r="AR496">
        <v>66.680346206451702</v>
      </c>
      <c r="AS496">
        <v>0.5160002581954114</v>
      </c>
      <c r="AT496">
        <v>16.299235420606099</v>
      </c>
      <c r="AU496">
        <v>17.076826666666701</v>
      </c>
      <c r="AV496">
        <v>-3.3108936725405497E-5</v>
      </c>
      <c r="AW496">
        <v>78.430000000000007</v>
      </c>
      <c r="AX496">
        <v>0</v>
      </c>
      <c r="AY496">
        <v>0</v>
      </c>
      <c r="AZ496">
        <v>1</v>
      </c>
      <c r="BA496">
        <v>0</v>
      </c>
      <c r="BB496">
        <v>26183.159832777023</v>
      </c>
      <c r="BC496" t="s">
        <v>1702</v>
      </c>
      <c r="BD496">
        <v>10202.700000000001</v>
      </c>
      <c r="BE496">
        <v>-1.3038461538461501</v>
      </c>
      <c r="BF496">
        <v>4.8912000000000004</v>
      </c>
      <c r="BG496">
        <v>1.2665697893862753</v>
      </c>
      <c r="BH496">
        <v>1.26963535137558</v>
      </c>
      <c r="BI496" t="s">
        <v>247</v>
      </c>
      <c r="BJ496" t="s">
        <v>247</v>
      </c>
      <c r="BK496">
        <v>0</v>
      </c>
      <c r="BL496">
        <v>0</v>
      </c>
      <c r="BM496" t="e">
        <v>#DIV/0!</v>
      </c>
      <c r="BN496">
        <v>0.5</v>
      </c>
      <c r="BO496">
        <v>0</v>
      </c>
      <c r="BP496">
        <v>1.2696353513752936</v>
      </c>
      <c r="BQ496" t="e">
        <v>#DIV/0!</v>
      </c>
      <c r="BR496" t="e">
        <v>#DIV/0!</v>
      </c>
      <c r="BS496" t="e">
        <v>#DIV/0!</v>
      </c>
      <c r="BT496" t="e">
        <v>#DIV/0!</v>
      </c>
      <c r="BU496" t="s">
        <v>247</v>
      </c>
      <c r="BV496">
        <v>0</v>
      </c>
      <c r="BW496" t="e">
        <v>#DIV/0!</v>
      </c>
      <c r="BX496" t="e">
        <v>#DIV/0!</v>
      </c>
      <c r="BY496" t="e">
        <v>#DIV/0!</v>
      </c>
      <c r="BZ496" t="e">
        <v>#DIV/0!</v>
      </c>
      <c r="CA496">
        <v>0</v>
      </c>
      <c r="CB496">
        <v>0.78953406940533177</v>
      </c>
      <c r="CC496" t="e">
        <v>#DIV/0!</v>
      </c>
      <c r="CD496" t="e">
        <v>#DIV/0!</v>
      </c>
      <c r="CE496">
        <v>339</v>
      </c>
      <c r="CF496">
        <v>300</v>
      </c>
      <c r="CG496">
        <v>300</v>
      </c>
      <c r="CH496">
        <v>300</v>
      </c>
      <c r="CI496">
        <v>10202.700000000001</v>
      </c>
      <c r="CJ496">
        <v>3</v>
      </c>
      <c r="CK496">
        <v>-8.5051699999999994E-3</v>
      </c>
      <c r="CL496">
        <v>0.34</v>
      </c>
      <c r="CM496" t="s">
        <v>247</v>
      </c>
      <c r="CN496" t="s">
        <v>247</v>
      </c>
      <c r="CO496" t="s">
        <v>247</v>
      </c>
      <c r="CP496" t="s">
        <v>247</v>
      </c>
      <c r="CQ496" t="s">
        <v>247</v>
      </c>
      <c r="CR496" t="s">
        <v>247</v>
      </c>
      <c r="CS496" t="s">
        <v>247</v>
      </c>
      <c r="CT496" t="s">
        <v>247</v>
      </c>
      <c r="CU496" t="s">
        <v>247</v>
      </c>
      <c r="CV496" t="s">
        <v>247</v>
      </c>
      <c r="CW496">
        <v>0</v>
      </c>
      <c r="CX496">
        <v>0</v>
      </c>
      <c r="CY496">
        <v>0</v>
      </c>
      <c r="CZ496">
        <v>0</v>
      </c>
      <c r="DA496">
        <v>4.5999999999999996</v>
      </c>
      <c r="DB496">
        <v>0.5</v>
      </c>
      <c r="DC496" t="s">
        <v>248</v>
      </c>
      <c r="DD496">
        <v>2</v>
      </c>
      <c r="DE496" t="b">
        <v>1</v>
      </c>
      <c r="DF496">
        <v>1648371692.0999999</v>
      </c>
      <c r="DG496">
        <v>547.54232258064496</v>
      </c>
      <c r="DH496">
        <v>549.98780645161298</v>
      </c>
      <c r="DI496">
        <v>17.083132258064499</v>
      </c>
      <c r="DJ496">
        <v>16.297651612903199</v>
      </c>
      <c r="DK496">
        <v>555.76164516128995</v>
      </c>
      <c r="DL496">
        <v>16.8015677419355</v>
      </c>
      <c r="DM496">
        <v>300.17541935483899</v>
      </c>
      <c r="DN496">
        <v>102.145096774194</v>
      </c>
      <c r="DO496">
        <v>0.100002480645161</v>
      </c>
      <c r="DP496">
        <v>24.963287096774199</v>
      </c>
      <c r="DQ496">
        <v>24.296654838709699</v>
      </c>
      <c r="DR496">
        <v>21.584493548387101</v>
      </c>
      <c r="DS496">
        <v>0</v>
      </c>
      <c r="DT496">
        <v>0</v>
      </c>
      <c r="DU496">
        <v>4989.2132258064503</v>
      </c>
      <c r="DV496">
        <v>0</v>
      </c>
      <c r="DW496">
        <v>119.436387096774</v>
      </c>
      <c r="DX496" s="1">
        <v>0</v>
      </c>
      <c r="DY496">
        <v>0</v>
      </c>
      <c r="DZ496">
        <v>0</v>
      </c>
      <c r="EA496">
        <v>0</v>
      </c>
      <c r="EB496">
        <v>-1.4903225806451601</v>
      </c>
      <c r="EC496">
        <v>0</v>
      </c>
      <c r="ED496">
        <v>1.9838709677419399</v>
      </c>
      <c r="EE496">
        <v>-1.4870967741935499</v>
      </c>
      <c r="EF496">
        <v>34.400838709677402</v>
      </c>
      <c r="EG496">
        <v>39.1991612903226</v>
      </c>
      <c r="EH496">
        <v>37.048161290322597</v>
      </c>
      <c r="EI496">
        <v>38.205419354838703</v>
      </c>
      <c r="EJ496">
        <v>35.741677419354801</v>
      </c>
      <c r="EK496">
        <v>0</v>
      </c>
      <c r="EL496">
        <v>0</v>
      </c>
      <c r="EM496">
        <v>0</v>
      </c>
      <c r="EN496">
        <v>230.299999952316</v>
      </c>
      <c r="EO496">
        <v>0</v>
      </c>
      <c r="EP496">
        <v>-1.3038461538461501</v>
      </c>
      <c r="EQ496">
        <v>21.268376249401701</v>
      </c>
      <c r="ER496">
        <v>-17.8051283848556</v>
      </c>
      <c r="ES496">
        <v>1.87692307692308</v>
      </c>
      <c r="ET496">
        <v>15</v>
      </c>
      <c r="EU496">
        <v>0</v>
      </c>
      <c r="EV496" t="s">
        <v>249</v>
      </c>
      <c r="EW496">
        <v>1647517414.0999999</v>
      </c>
      <c r="EX496">
        <v>1647517416.0999999</v>
      </c>
      <c r="EY496">
        <v>0</v>
      </c>
      <c r="EZ496">
        <v>0.214</v>
      </c>
      <c r="FA496">
        <v>5.0000000000000001E-3</v>
      </c>
      <c r="FB496">
        <v>-8.3160000000000007</v>
      </c>
      <c r="FC496">
        <v>0.29899999999999999</v>
      </c>
      <c r="FD496">
        <v>600</v>
      </c>
      <c r="FE496">
        <v>21</v>
      </c>
      <c r="FF496">
        <v>0.45</v>
      </c>
      <c r="FG496">
        <v>0.14000000000000001</v>
      </c>
      <c r="FH496">
        <v>-2.4545278048780501</v>
      </c>
      <c r="FI496">
        <v>0.141516376306623</v>
      </c>
      <c r="FJ496">
        <v>2.36322022457984E-2</v>
      </c>
      <c r="FK496">
        <v>1</v>
      </c>
      <c r="FL496">
        <v>-1.54705882352941</v>
      </c>
      <c r="FM496">
        <v>5.4209320559024201</v>
      </c>
      <c r="FN496">
        <v>6.5151062152922599</v>
      </c>
      <c r="FO496">
        <v>0</v>
      </c>
      <c r="FP496">
        <v>0.78710360975609805</v>
      </c>
      <c r="FQ496">
        <v>-4.6931351916374001E-2</v>
      </c>
      <c r="FR496">
        <v>4.9648510594811996E-3</v>
      </c>
      <c r="FS496">
        <v>1</v>
      </c>
      <c r="FT496">
        <v>2</v>
      </c>
      <c r="FU496">
        <v>3</v>
      </c>
      <c r="FV496" t="s">
        <v>250</v>
      </c>
      <c r="FW496">
        <v>100</v>
      </c>
      <c r="FX496">
        <v>100</v>
      </c>
      <c r="FY496">
        <v>-8.2200000000000006</v>
      </c>
      <c r="FZ496">
        <v>0.28160000000000002</v>
      </c>
      <c r="GA496">
        <v>-5.92640960197539</v>
      </c>
      <c r="GB496">
        <v>-6.1472255440131896E-3</v>
      </c>
      <c r="GC496">
        <v>4.0142174821260903E-6</v>
      </c>
      <c r="GD496">
        <v>-6.7765446843560096E-10</v>
      </c>
      <c r="GE496">
        <v>6.52635436892431E-2</v>
      </c>
      <c r="GF496">
        <v>2.6136340373434201E-2</v>
      </c>
      <c r="GG496">
        <v>-1.0886145581756801E-3</v>
      </c>
      <c r="GH496">
        <v>1.78115029288535E-5</v>
      </c>
      <c r="GI496">
        <v>0</v>
      </c>
      <c r="GJ496">
        <v>2010</v>
      </c>
      <c r="GK496">
        <v>2</v>
      </c>
      <c r="GL496">
        <v>26</v>
      </c>
      <c r="GM496">
        <v>14238.1</v>
      </c>
      <c r="GN496">
        <v>14238.1</v>
      </c>
      <c r="GO496">
        <v>1.71631</v>
      </c>
      <c r="GP496">
        <v>2.3925800000000002</v>
      </c>
      <c r="GQ496">
        <v>2.1484399999999999</v>
      </c>
      <c r="GR496">
        <v>2.5927699999999998</v>
      </c>
      <c r="GS496">
        <v>2.2497600000000002</v>
      </c>
      <c r="GT496">
        <v>2.3999000000000001</v>
      </c>
      <c r="GU496">
        <v>31.651700000000002</v>
      </c>
      <c r="GV496">
        <v>14.534800000000001</v>
      </c>
      <c r="GW496">
        <v>18</v>
      </c>
      <c r="GX496">
        <v>158.02199999999999</v>
      </c>
      <c r="GY496">
        <v>1236.8599999999999</v>
      </c>
      <c r="GZ496">
        <v>24.543299999999999</v>
      </c>
      <c r="HA496">
        <v>25.001799999999999</v>
      </c>
      <c r="HB496">
        <v>30.0001</v>
      </c>
      <c r="HC496">
        <v>25.023</v>
      </c>
      <c r="HD496">
        <v>24.924399999999999</v>
      </c>
      <c r="HE496">
        <v>34.394399999999997</v>
      </c>
      <c r="HF496">
        <v>27.9605</v>
      </c>
      <c r="HG496">
        <v>72.333200000000005</v>
      </c>
      <c r="HH496">
        <v>24.5609</v>
      </c>
      <c r="HI496">
        <v>550</v>
      </c>
      <c r="HJ496">
        <v>16.277100000000001</v>
      </c>
      <c r="HK496">
        <v>102.038</v>
      </c>
      <c r="HL496">
        <v>91.941100000000006</v>
      </c>
    </row>
    <row r="497" spans="2:220" x14ac:dyDescent="0.25">
      <c r="B497" t="s">
        <v>1108</v>
      </c>
      <c r="C497" t="s">
        <v>528</v>
      </c>
      <c r="D497">
        <v>5</v>
      </c>
      <c r="E497">
        <v>1648371903.0999999</v>
      </c>
      <c r="F497">
        <v>4863.0999999046298</v>
      </c>
      <c r="G497" t="s">
        <v>1703</v>
      </c>
      <c r="H497" t="s">
        <v>1704</v>
      </c>
      <c r="I497">
        <v>3</v>
      </c>
      <c r="K497">
        <v>11.241046993239785</v>
      </c>
      <c r="L497">
        <v>10.563125878359838</v>
      </c>
      <c r="M497">
        <v>0.54778317244935582</v>
      </c>
      <c r="N497">
        <v>1648371895.0999999</v>
      </c>
      <c r="O497">
        <v>3.9697184076113175E-4</v>
      </c>
      <c r="P497">
        <v>0.39697184076113173</v>
      </c>
      <c r="Q497" s="1">
        <v>4.4623791169887825</v>
      </c>
      <c r="R497">
        <v>543.16445161290301</v>
      </c>
      <c r="S497">
        <v>297.53634646623061</v>
      </c>
      <c r="T497">
        <v>30.42145700623216</v>
      </c>
      <c r="U497">
        <v>55.535581478718598</v>
      </c>
      <c r="V497">
        <v>3.0362402980828391E-2</v>
      </c>
      <c r="W497">
        <v>2.0937762955615966</v>
      </c>
      <c r="X497">
        <v>3.0119904652401965E-2</v>
      </c>
      <c r="Y497">
        <v>1.8846566380894908E-2</v>
      </c>
      <c r="Z497">
        <v>4.1367879303027522</v>
      </c>
      <c r="AA497">
        <v>24.906424066765975</v>
      </c>
      <c r="AB497">
        <v>24.3654096774194</v>
      </c>
      <c r="AC497">
        <v>3.0613488562453108</v>
      </c>
      <c r="AD497">
        <v>54.848816225192067</v>
      </c>
      <c r="AE497">
        <v>1.7454713858945508</v>
      </c>
      <c r="AF497">
        <v>3.1823319189391288</v>
      </c>
      <c r="AG497">
        <v>1.3158774703507601</v>
      </c>
      <c r="AH497">
        <v>-17.506458177565911</v>
      </c>
      <c r="AI497">
        <v>73.212295923550002</v>
      </c>
      <c r="AJ497">
        <v>7.3732152101851041</v>
      </c>
      <c r="AK497">
        <v>67.215840886471952</v>
      </c>
      <c r="AL497">
        <v>4.2357078396717247</v>
      </c>
      <c r="AM497">
        <v>0.4009899994043632</v>
      </c>
      <c r="AN497">
        <v>4.4623791169887825</v>
      </c>
      <c r="AO497">
        <v>559.20680389529105</v>
      </c>
      <c r="AP497">
        <v>552.57291515151496</v>
      </c>
      <c r="AQ497">
        <v>-3.4693767287669E-2</v>
      </c>
      <c r="AR497">
        <v>66.680346206451702</v>
      </c>
      <c r="AS497">
        <v>0.39697184076113173</v>
      </c>
      <c r="AT497">
        <v>16.468882191515199</v>
      </c>
      <c r="AU497">
        <v>17.066744848484799</v>
      </c>
      <c r="AV497">
        <v>-3.1151891586770302E-6</v>
      </c>
      <c r="AW497">
        <v>78.430000000000007</v>
      </c>
      <c r="AX497">
        <v>0</v>
      </c>
      <c r="AY497">
        <v>0</v>
      </c>
      <c r="AZ497">
        <v>1</v>
      </c>
      <c r="BA497">
        <v>0</v>
      </c>
      <c r="BB497">
        <v>26260.41325334787</v>
      </c>
      <c r="BC497" t="s">
        <v>1702</v>
      </c>
      <c r="BD497">
        <v>10202.700000000001</v>
      </c>
      <c r="BE497">
        <v>-1.3038461538461501</v>
      </c>
      <c r="BF497">
        <v>4.8912000000000004</v>
      </c>
      <c r="BG497">
        <v>1.2665697893862753</v>
      </c>
      <c r="BH497">
        <v>1.26963535137558</v>
      </c>
      <c r="BI497" t="s">
        <v>1705</v>
      </c>
      <c r="BJ497">
        <v>10201.799999999999</v>
      </c>
      <c r="BK497">
        <v>2.6585999999999999</v>
      </c>
      <c r="BL497">
        <v>4.1596000000000002</v>
      </c>
      <c r="BM497">
        <v>0.36085200500048087</v>
      </c>
      <c r="BN497">
        <v>0.5</v>
      </c>
      <c r="BO497">
        <v>21.087508338950144</v>
      </c>
      <c r="BP497">
        <v>4.4623791169887825</v>
      </c>
      <c r="BQ497">
        <v>3.8047348322872598</v>
      </c>
      <c r="BR497">
        <v>0.15140450518357235</v>
      </c>
      <c r="BS497">
        <v>0.17588229637465147</v>
      </c>
      <c r="BT497">
        <v>-1.3679839538934073</v>
      </c>
      <c r="BU497" t="s">
        <v>247</v>
      </c>
      <c r="BV497">
        <v>0</v>
      </c>
      <c r="BW497">
        <v>-1.3679839538934073</v>
      </c>
      <c r="BX497">
        <v>1.3288739191012133</v>
      </c>
      <c r="BY497">
        <v>0.27154720986964953</v>
      </c>
      <c r="BZ497">
        <v>0.11688424647512112</v>
      </c>
      <c r="CA497">
        <v>0.27473502213311429</v>
      </c>
      <c r="CB497">
        <v>0.11809435827137325</v>
      </c>
      <c r="CC497">
        <v>-0.13972475205980819</v>
      </c>
      <c r="CD497">
        <v>1.1397247520598082</v>
      </c>
      <c r="CE497">
        <v>340</v>
      </c>
      <c r="CF497">
        <v>300</v>
      </c>
      <c r="CG497">
        <v>300</v>
      </c>
      <c r="CH497">
        <v>300</v>
      </c>
      <c r="CI497">
        <v>10201.799999999999</v>
      </c>
      <c r="CJ497">
        <v>2.46</v>
      </c>
      <c r="CK497">
        <v>-8.4817299999999998E-3</v>
      </c>
      <c r="CL497">
        <v>2.08</v>
      </c>
      <c r="CM497" t="s">
        <v>247</v>
      </c>
      <c r="CN497" t="s">
        <v>247</v>
      </c>
      <c r="CO497" t="s">
        <v>247</v>
      </c>
      <c r="CP497" t="s">
        <v>247</v>
      </c>
      <c r="CQ497" t="s">
        <v>247</v>
      </c>
      <c r="CR497" t="s">
        <v>247</v>
      </c>
      <c r="CS497" t="s">
        <v>247</v>
      </c>
      <c r="CT497" t="s">
        <v>247</v>
      </c>
      <c r="CU497" t="s">
        <v>247</v>
      </c>
      <c r="CV497" t="s">
        <v>247</v>
      </c>
      <c r="CW497">
        <v>25.015122580645201</v>
      </c>
      <c r="CX497">
        <v>21.087508338950144</v>
      </c>
      <c r="CY497">
        <v>0.84299040594212615</v>
      </c>
      <c r="CZ497">
        <v>0.16537148346830347</v>
      </c>
      <c r="DA497">
        <v>4.5999999999999996</v>
      </c>
      <c r="DB497">
        <v>0.5</v>
      </c>
      <c r="DC497" t="s">
        <v>248</v>
      </c>
      <c r="DD497">
        <v>2</v>
      </c>
      <c r="DE497" t="b">
        <v>1</v>
      </c>
      <c r="DF497">
        <v>1648371895.0999999</v>
      </c>
      <c r="DG497">
        <v>543.16445161290301</v>
      </c>
      <c r="DH497">
        <v>549.98777419354803</v>
      </c>
      <c r="DI497">
        <v>17.0715419354839</v>
      </c>
      <c r="DJ497">
        <v>16.467664516128998</v>
      </c>
      <c r="DK497">
        <v>551.37341935483903</v>
      </c>
      <c r="DL497">
        <v>16.7900387096774</v>
      </c>
      <c r="DM497">
        <v>300.23719354838698</v>
      </c>
      <c r="DN497">
        <v>102.144516129032</v>
      </c>
      <c r="DO497">
        <v>9.9990693548387105E-2</v>
      </c>
      <c r="DP497">
        <v>25.013996774193501</v>
      </c>
      <c r="DQ497">
        <v>24.3654096774194</v>
      </c>
      <c r="DR497">
        <v>21.873509677419399</v>
      </c>
      <c r="DS497">
        <v>0</v>
      </c>
      <c r="DT497">
        <v>0</v>
      </c>
      <c r="DU497">
        <v>5002.7009677419301</v>
      </c>
      <c r="DV497">
        <v>0</v>
      </c>
      <c r="DW497">
        <v>119.560483870968</v>
      </c>
      <c r="DX497" s="1">
        <v>25.015122580645201</v>
      </c>
      <c r="DY497">
        <v>0.90031841935483903</v>
      </c>
      <c r="DZ497">
        <v>9.9681016129032296E-2</v>
      </c>
      <c r="EA497">
        <v>0</v>
      </c>
      <c r="EB497">
        <v>2.66693548387097</v>
      </c>
      <c r="EC497">
        <v>0</v>
      </c>
      <c r="ED497">
        <v>315.37983870967702</v>
      </c>
      <c r="EE497">
        <v>207.45612903225799</v>
      </c>
      <c r="EF497">
        <v>35.241709677419401</v>
      </c>
      <c r="EG497">
        <v>41.435258064516098</v>
      </c>
      <c r="EH497">
        <v>38.3283548387097</v>
      </c>
      <c r="EI497">
        <v>41.136774193548398</v>
      </c>
      <c r="EJ497">
        <v>36.427290322580603</v>
      </c>
      <c r="EK497">
        <v>22.521935483871001</v>
      </c>
      <c r="EL497">
        <v>2.4935483870967698</v>
      </c>
      <c r="EM497">
        <v>0</v>
      </c>
      <c r="EN497">
        <v>202</v>
      </c>
      <c r="EO497">
        <v>0</v>
      </c>
      <c r="EP497">
        <v>2.6585999999999999</v>
      </c>
      <c r="EQ497">
        <v>0.42923079313609303</v>
      </c>
      <c r="ER497">
        <v>0.62730754036894998</v>
      </c>
      <c r="ES497">
        <v>315.35520000000002</v>
      </c>
      <c r="ET497">
        <v>15</v>
      </c>
      <c r="EU497">
        <v>0</v>
      </c>
      <c r="EV497" t="s">
        <v>249</v>
      </c>
      <c r="EW497">
        <v>1647517414.0999999</v>
      </c>
      <c r="EX497">
        <v>1647517416.0999999</v>
      </c>
      <c r="EY497">
        <v>0</v>
      </c>
      <c r="EZ497">
        <v>0.214</v>
      </c>
      <c r="FA497">
        <v>5.0000000000000001E-3</v>
      </c>
      <c r="FB497">
        <v>-8.3160000000000007</v>
      </c>
      <c r="FC497">
        <v>0.29899999999999999</v>
      </c>
      <c r="FD497">
        <v>600</v>
      </c>
      <c r="FE497">
        <v>21</v>
      </c>
      <c r="FF497">
        <v>0.45</v>
      </c>
      <c r="FG497">
        <v>0.14000000000000001</v>
      </c>
      <c r="FH497">
        <v>-6.8168119999999996</v>
      </c>
      <c r="FI497">
        <v>0.133955572232655</v>
      </c>
      <c r="FJ497">
        <v>5.0165485206464397E-2</v>
      </c>
      <c r="FK497">
        <v>1</v>
      </c>
      <c r="FL497">
        <v>2.67147058823529</v>
      </c>
      <c r="FM497">
        <v>-0.111993881159672</v>
      </c>
      <c r="FN497">
        <v>1.0820449929564</v>
      </c>
      <c r="FO497">
        <v>1</v>
      </c>
      <c r="FP497">
        <v>0.60209204999999999</v>
      </c>
      <c r="FQ497">
        <v>1.22868067542184E-2</v>
      </c>
      <c r="FR497">
        <v>4.9138530449638002E-3</v>
      </c>
      <c r="FS497">
        <v>1</v>
      </c>
      <c r="FT497">
        <v>3</v>
      </c>
      <c r="FU497">
        <v>3</v>
      </c>
      <c r="FV497" t="s">
        <v>254</v>
      </c>
      <c r="FW497">
        <v>100</v>
      </c>
      <c r="FX497">
        <v>100</v>
      </c>
      <c r="FY497">
        <v>-8.2089999999999996</v>
      </c>
      <c r="FZ497">
        <v>0.28149999999999997</v>
      </c>
      <c r="GA497">
        <v>-5.92640960197539</v>
      </c>
      <c r="GB497">
        <v>-6.1472255440131896E-3</v>
      </c>
      <c r="GC497">
        <v>4.0142174821260903E-6</v>
      </c>
      <c r="GD497">
        <v>-6.7765446843560096E-10</v>
      </c>
      <c r="GE497">
        <v>6.52635436892431E-2</v>
      </c>
      <c r="GF497">
        <v>2.6136340373434201E-2</v>
      </c>
      <c r="GG497">
        <v>-1.0886145581756801E-3</v>
      </c>
      <c r="GH497">
        <v>1.78115029288535E-5</v>
      </c>
      <c r="GI497">
        <v>0</v>
      </c>
      <c r="GJ497">
        <v>2010</v>
      </c>
      <c r="GK497">
        <v>2</v>
      </c>
      <c r="GL497">
        <v>26</v>
      </c>
      <c r="GM497">
        <v>14241.5</v>
      </c>
      <c r="GN497">
        <v>14241.5</v>
      </c>
      <c r="GO497">
        <v>1.71631</v>
      </c>
      <c r="GP497">
        <v>2.3974600000000001</v>
      </c>
      <c r="GQ497">
        <v>2.1484399999999999</v>
      </c>
      <c r="GR497">
        <v>2.5927699999999998</v>
      </c>
      <c r="GS497">
        <v>2.2497600000000002</v>
      </c>
      <c r="GT497">
        <v>2.4438499999999999</v>
      </c>
      <c r="GU497">
        <v>31.7392</v>
      </c>
      <c r="GV497">
        <v>14.4735</v>
      </c>
      <c r="GW497">
        <v>18</v>
      </c>
      <c r="GX497">
        <v>158.089</v>
      </c>
      <c r="GY497">
        <v>1242.08</v>
      </c>
      <c r="GZ497">
        <v>24.051100000000002</v>
      </c>
      <c r="HA497">
        <v>25.041799999999999</v>
      </c>
      <c r="HB497">
        <v>30.0001</v>
      </c>
      <c r="HC497">
        <v>25.059899999999999</v>
      </c>
      <c r="HD497">
        <v>24.9619</v>
      </c>
      <c r="HE497">
        <v>34.405700000000003</v>
      </c>
      <c r="HF497">
        <v>26.265599999999999</v>
      </c>
      <c r="HG497">
        <v>70.096100000000007</v>
      </c>
      <c r="HH497">
        <v>24.042899999999999</v>
      </c>
      <c r="HI497">
        <v>550</v>
      </c>
      <c r="HJ497">
        <v>16.539300000000001</v>
      </c>
      <c r="HK497">
        <v>102.03</v>
      </c>
      <c r="HL497">
        <v>91.9482</v>
      </c>
    </row>
    <row r="498" spans="2:220" x14ac:dyDescent="0.25">
      <c r="B498" t="s">
        <v>1108</v>
      </c>
      <c r="C498" t="s">
        <v>528</v>
      </c>
      <c r="D498">
        <v>5</v>
      </c>
      <c r="E498">
        <v>1648372080.5999999</v>
      </c>
      <c r="F498">
        <v>5040.5999999046298</v>
      </c>
      <c r="G498" t="s">
        <v>1706</v>
      </c>
      <c r="H498" t="s">
        <v>1707</v>
      </c>
      <c r="I498">
        <v>3</v>
      </c>
      <c r="K498">
        <v>25.65672244195116</v>
      </c>
      <c r="L498">
        <v>26.68655928181105</v>
      </c>
      <c r="M498">
        <v>-1.3752666396794911E-2</v>
      </c>
      <c r="N498">
        <v>1648372072.8499999</v>
      </c>
      <c r="O498">
        <v>1.8739461474775478E-4</v>
      </c>
      <c r="P498">
        <v>0.18739461474775479</v>
      </c>
      <c r="Q498" s="1">
        <v>4.8079316176995119</v>
      </c>
      <c r="R498">
        <v>542.13319999999999</v>
      </c>
      <c r="S498">
        <v>-7.4557770422268952</v>
      </c>
      <c r="T498">
        <v>-0.76230986211090102</v>
      </c>
      <c r="U498">
        <v>55.429968277901288</v>
      </c>
      <c r="V498">
        <v>1.4188605616155049E-2</v>
      </c>
      <c r="W498">
        <v>2.0934229864312357</v>
      </c>
      <c r="X498">
        <v>1.4135396289588533E-2</v>
      </c>
      <c r="Y498">
        <v>8.8393866243263435E-3</v>
      </c>
      <c r="Z498">
        <v>8.2703444653650777</v>
      </c>
      <c r="AA498">
        <v>24.98671356522884</v>
      </c>
      <c r="AB498">
        <v>24.407173333333301</v>
      </c>
      <c r="AC498">
        <v>3.0690162277696795</v>
      </c>
      <c r="AD498">
        <v>54.938102870462068</v>
      </c>
      <c r="AE498">
        <v>1.7454660688950281</v>
      </c>
      <c r="AF498">
        <v>3.177150243084736</v>
      </c>
      <c r="AG498">
        <v>1.3235501588746514</v>
      </c>
      <c r="AH498">
        <v>-8.2641025103759862</v>
      </c>
      <c r="AI498">
        <v>65.401600709576144</v>
      </c>
      <c r="AJ498">
        <v>6.5881886342632399</v>
      </c>
      <c r="AK498">
        <v>71.99603129882847</v>
      </c>
      <c r="AL498">
        <v>5.0413103651056783</v>
      </c>
      <c r="AM498">
        <v>0.18890821824834197</v>
      </c>
      <c r="AN498">
        <v>4.8079316176995119</v>
      </c>
      <c r="AO498">
        <v>559.42409624734</v>
      </c>
      <c r="AP498">
        <v>551.70011515151498</v>
      </c>
      <c r="AQ498">
        <v>2.46521239701365E-2</v>
      </c>
      <c r="AR498">
        <v>66.680346206451702</v>
      </c>
      <c r="AS498">
        <v>0.18739461474775479</v>
      </c>
      <c r="AT498">
        <v>16.7851806957576</v>
      </c>
      <c r="AU498">
        <v>17.06766</v>
      </c>
      <c r="AV498">
        <v>-3.6637790728292599E-6</v>
      </c>
      <c r="AW498">
        <v>78.430000000000007</v>
      </c>
      <c r="AX498">
        <v>0</v>
      </c>
      <c r="AY498">
        <v>0</v>
      </c>
      <c r="AZ498">
        <v>1</v>
      </c>
      <c r="BA498">
        <v>0</v>
      </c>
      <c r="BB498">
        <v>26254.947106159656</v>
      </c>
      <c r="BC498" t="s">
        <v>1702</v>
      </c>
      <c r="BD498">
        <v>10202.700000000001</v>
      </c>
      <c r="BE498">
        <v>-1.3038461538461501</v>
      </c>
      <c r="BF498">
        <v>4.8912000000000004</v>
      </c>
      <c r="BG498">
        <v>1.2665697893862753</v>
      </c>
      <c r="BH498">
        <v>1.26963535137558</v>
      </c>
      <c r="BI498" t="s">
        <v>1708</v>
      </c>
      <c r="BJ498">
        <v>10206.9</v>
      </c>
      <c r="BK498">
        <v>3.1524000000000001</v>
      </c>
      <c r="BL498">
        <v>5.0944000000000003</v>
      </c>
      <c r="BM498">
        <v>0.38120288944723624</v>
      </c>
      <c r="BN498">
        <v>0.5</v>
      </c>
      <c r="BO498">
        <v>42.156831731277215</v>
      </c>
      <c r="BP498">
        <v>4.8079316176995119</v>
      </c>
      <c r="BQ498">
        <v>8.0351530329519036</v>
      </c>
      <c r="BR498">
        <v>8.3931740622215228E-2</v>
      </c>
      <c r="BS498">
        <v>-3.9886934673366799E-2</v>
      </c>
      <c r="BT498">
        <v>-1.2901286650060106</v>
      </c>
      <c r="BU498" t="s">
        <v>247</v>
      </c>
      <c r="BV498">
        <v>0</v>
      </c>
      <c r="BW498">
        <v>-1.2901286650060106</v>
      </c>
      <c r="BX498">
        <v>1.2532444772703382</v>
      </c>
      <c r="BY498">
        <v>0.30417280615313391</v>
      </c>
      <c r="BZ498">
        <v>-3.2873191349679226E-2</v>
      </c>
      <c r="CA498">
        <v>0.30352067633918928</v>
      </c>
      <c r="CB498">
        <v>-3.2800401313208064E-2</v>
      </c>
      <c r="CC498">
        <v>-0.12448358594514487</v>
      </c>
      <c r="CD498">
        <v>1.124483585945145</v>
      </c>
      <c r="CE498">
        <v>341</v>
      </c>
      <c r="CF498">
        <v>300</v>
      </c>
      <c r="CG498">
        <v>300</v>
      </c>
      <c r="CH498">
        <v>300</v>
      </c>
      <c r="CI498">
        <v>10206.9</v>
      </c>
      <c r="CJ498">
        <v>2.78</v>
      </c>
      <c r="CK498">
        <v>-8.4639099999999998E-3</v>
      </c>
      <c r="CL498">
        <v>2.79</v>
      </c>
      <c r="CM498" t="s">
        <v>247</v>
      </c>
      <c r="CN498" t="s">
        <v>247</v>
      </c>
      <c r="CO498" t="s">
        <v>247</v>
      </c>
      <c r="CP498" t="s">
        <v>247</v>
      </c>
      <c r="CQ498" t="s">
        <v>247</v>
      </c>
      <c r="CR498" t="s">
        <v>247</v>
      </c>
      <c r="CS498" t="s">
        <v>247</v>
      </c>
      <c r="CT498" t="s">
        <v>247</v>
      </c>
      <c r="CU498" t="s">
        <v>247</v>
      </c>
      <c r="CV498" t="s">
        <v>247</v>
      </c>
      <c r="CW498">
        <v>50.008443333333297</v>
      </c>
      <c r="CX498">
        <v>42.156831731277215</v>
      </c>
      <c r="CY498">
        <v>0.84299428099129481</v>
      </c>
      <c r="CZ498">
        <v>0.16537896231319904</v>
      </c>
      <c r="DA498">
        <v>4.5999999999999996</v>
      </c>
      <c r="DB498">
        <v>0.5</v>
      </c>
      <c r="DC498" t="s">
        <v>248</v>
      </c>
      <c r="DD498">
        <v>2</v>
      </c>
      <c r="DE498" t="b">
        <v>1</v>
      </c>
      <c r="DF498">
        <v>1648372072.8499999</v>
      </c>
      <c r="DG498">
        <v>542.13319999999999</v>
      </c>
      <c r="DH498">
        <v>550.0204</v>
      </c>
      <c r="DI498">
        <v>17.071543333333299</v>
      </c>
      <c r="DJ498">
        <v>16.786823333333299</v>
      </c>
      <c r="DK498">
        <v>550.33983333333299</v>
      </c>
      <c r="DL498">
        <v>16.790030000000002</v>
      </c>
      <c r="DM498">
        <v>299.99403333333299</v>
      </c>
      <c r="DN498">
        <v>102.1442</v>
      </c>
      <c r="DO498">
        <v>9.9986996666666703E-2</v>
      </c>
      <c r="DP498">
        <v>24.986663333333301</v>
      </c>
      <c r="DQ498">
        <v>24.407173333333301</v>
      </c>
      <c r="DR498">
        <v>21.349593333333299</v>
      </c>
      <c r="DS498">
        <v>0</v>
      </c>
      <c r="DT498">
        <v>0</v>
      </c>
      <c r="DU498">
        <v>5001.4166666666697</v>
      </c>
      <c r="DV498">
        <v>0</v>
      </c>
      <c r="DW498">
        <v>119.5667</v>
      </c>
      <c r="DX498" s="1">
        <v>50.008443333333297</v>
      </c>
      <c r="DY498">
        <v>0.900187133333333</v>
      </c>
      <c r="DZ498">
        <v>9.9812916666666696E-2</v>
      </c>
      <c r="EA498">
        <v>0</v>
      </c>
      <c r="EB498">
        <v>3.0125000000000002</v>
      </c>
      <c r="EC498">
        <v>0</v>
      </c>
      <c r="ED498">
        <v>655.36233333333303</v>
      </c>
      <c r="EE498">
        <v>414.71716666666703</v>
      </c>
      <c r="EF498">
        <v>34.241399999999999</v>
      </c>
      <c r="EG498">
        <v>38.620633333333302</v>
      </c>
      <c r="EH498">
        <v>36.468499999999999</v>
      </c>
      <c r="EI498">
        <v>37.749699999999997</v>
      </c>
      <c r="EJ498">
        <v>35.530999999999999</v>
      </c>
      <c r="EK498">
        <v>45.017333333333298</v>
      </c>
      <c r="EL498">
        <v>4.9913333333333298</v>
      </c>
      <c r="EM498">
        <v>0</v>
      </c>
      <c r="EN498">
        <v>176.799999952316</v>
      </c>
      <c r="EO498">
        <v>0</v>
      </c>
      <c r="EP498">
        <v>3.1524000000000001</v>
      </c>
      <c r="EQ498">
        <v>-4.47500000716785</v>
      </c>
      <c r="ER498">
        <v>9.0411537494947396</v>
      </c>
      <c r="ES498">
        <v>655.41480000000001</v>
      </c>
      <c r="ET498">
        <v>15</v>
      </c>
      <c r="EU498">
        <v>0</v>
      </c>
      <c r="EV498" t="s">
        <v>249</v>
      </c>
      <c r="EW498">
        <v>1647517414.0999999</v>
      </c>
      <c r="EX498">
        <v>1647517416.0999999</v>
      </c>
      <c r="EY498">
        <v>0</v>
      </c>
      <c r="EZ498">
        <v>0.214</v>
      </c>
      <c r="FA498">
        <v>5.0000000000000001E-3</v>
      </c>
      <c r="FB498">
        <v>-8.3160000000000007</v>
      </c>
      <c r="FC498">
        <v>0.29899999999999999</v>
      </c>
      <c r="FD498">
        <v>600</v>
      </c>
      <c r="FE498">
        <v>21</v>
      </c>
      <c r="FF498">
        <v>0.45</v>
      </c>
      <c r="FG498">
        <v>0.14000000000000001</v>
      </c>
      <c r="FH498">
        <v>-7.9416105000000003</v>
      </c>
      <c r="FI498">
        <v>0.89680502814261398</v>
      </c>
      <c r="FJ498">
        <v>9.0075035774347501E-2</v>
      </c>
      <c r="FK498">
        <v>0</v>
      </c>
      <c r="FL498">
        <v>3.1095588235294098</v>
      </c>
      <c r="FM498">
        <v>-0.34048895555075398</v>
      </c>
      <c r="FN498">
        <v>1.10494235120253</v>
      </c>
      <c r="FO498">
        <v>1</v>
      </c>
      <c r="FP498">
        <v>0.28320794999999999</v>
      </c>
      <c r="FQ498">
        <v>2.9643849906190199E-2</v>
      </c>
      <c r="FR498">
        <v>3.9387042409274597E-3</v>
      </c>
      <c r="FS498">
        <v>1</v>
      </c>
      <c r="FT498">
        <v>2</v>
      </c>
      <c r="FU498">
        <v>3</v>
      </c>
      <c r="FV498" t="s">
        <v>250</v>
      </c>
      <c r="FW498">
        <v>100</v>
      </c>
      <c r="FX498">
        <v>100</v>
      </c>
      <c r="FY498">
        <v>-8.2070000000000007</v>
      </c>
      <c r="FZ498">
        <v>0.28149999999999997</v>
      </c>
      <c r="GA498">
        <v>-5.92640960197539</v>
      </c>
      <c r="GB498">
        <v>-6.1472255440131896E-3</v>
      </c>
      <c r="GC498">
        <v>4.0142174821260903E-6</v>
      </c>
      <c r="GD498">
        <v>-6.7765446843560096E-10</v>
      </c>
      <c r="GE498">
        <v>6.52635436892431E-2</v>
      </c>
      <c r="GF498">
        <v>2.6136340373434201E-2</v>
      </c>
      <c r="GG498">
        <v>-1.0886145581756801E-3</v>
      </c>
      <c r="GH498">
        <v>1.78115029288535E-5</v>
      </c>
      <c r="GI498">
        <v>0</v>
      </c>
      <c r="GJ498">
        <v>2010</v>
      </c>
      <c r="GK498">
        <v>2</v>
      </c>
      <c r="GL498">
        <v>26</v>
      </c>
      <c r="GM498">
        <v>14244.4</v>
      </c>
      <c r="GN498">
        <v>14244.4</v>
      </c>
      <c r="GO498">
        <v>1.71753</v>
      </c>
      <c r="GP498">
        <v>2.4023400000000001</v>
      </c>
      <c r="GQ498">
        <v>2.1484399999999999</v>
      </c>
      <c r="GR498">
        <v>2.5927699999999998</v>
      </c>
      <c r="GS498">
        <v>2.2497600000000002</v>
      </c>
      <c r="GT498">
        <v>2.3852500000000001</v>
      </c>
      <c r="GU498">
        <v>31.848800000000001</v>
      </c>
      <c r="GV498">
        <v>14.403499999999999</v>
      </c>
      <c r="GW498">
        <v>18</v>
      </c>
      <c r="GX498">
        <v>157.946</v>
      </c>
      <c r="GY498">
        <v>1235.5899999999999</v>
      </c>
      <c r="GZ498">
        <v>24.142199999999999</v>
      </c>
      <c r="HA498">
        <v>25.0776</v>
      </c>
      <c r="HB498">
        <v>30.0002</v>
      </c>
      <c r="HC498">
        <v>25.0943</v>
      </c>
      <c r="HD498">
        <v>24.995200000000001</v>
      </c>
      <c r="HE498">
        <v>34.414099999999998</v>
      </c>
      <c r="HF498">
        <v>24.558800000000002</v>
      </c>
      <c r="HG498">
        <v>68.608500000000006</v>
      </c>
      <c r="HH498">
        <v>24.1509</v>
      </c>
      <c r="HI498">
        <v>550</v>
      </c>
      <c r="HJ498">
        <v>16.855499999999999</v>
      </c>
      <c r="HK498">
        <v>102.018</v>
      </c>
      <c r="HL498">
        <v>91.936899999999994</v>
      </c>
    </row>
    <row r="499" spans="2:220" x14ac:dyDescent="0.25">
      <c r="B499" t="s">
        <v>1108</v>
      </c>
      <c r="C499" t="s">
        <v>528</v>
      </c>
      <c r="D499">
        <v>5</v>
      </c>
      <c r="E499">
        <v>1648372300.5999999</v>
      </c>
      <c r="F499">
        <v>5260.5999999046298</v>
      </c>
      <c r="G499" t="s">
        <v>1709</v>
      </c>
      <c r="H499" t="s">
        <v>1710</v>
      </c>
      <c r="I499">
        <v>3</v>
      </c>
      <c r="K499">
        <v>114.28385454678146</v>
      </c>
      <c r="L499">
        <v>107.61771571674403</v>
      </c>
      <c r="M499">
        <v>-3.4962392612262438</v>
      </c>
      <c r="N499">
        <v>1648372292.5999999</v>
      </c>
      <c r="O499">
        <v>2.8078728936888655E-5</v>
      </c>
      <c r="P499">
        <v>2.8078728936888654E-2</v>
      </c>
      <c r="Q499" s="1">
        <v>3.2089453736818863</v>
      </c>
      <c r="R499">
        <v>544.954967741936</v>
      </c>
      <c r="S499">
        <v>-1905.2929538196379</v>
      </c>
      <c r="T499">
        <v>-194.7989569496381</v>
      </c>
      <c r="U499">
        <v>55.716712271378078</v>
      </c>
      <c r="V499">
        <v>2.0839406376547717E-3</v>
      </c>
      <c r="W499">
        <v>2.0941786613739897</v>
      </c>
      <c r="X499">
        <v>2.0827892402813394E-3</v>
      </c>
      <c r="Y499">
        <v>1.3018466681780276E-3</v>
      </c>
      <c r="Z499">
        <v>12.41061492661226</v>
      </c>
      <c r="AA499">
        <v>25.101906464939805</v>
      </c>
      <c r="AB499">
        <v>24.504635483870999</v>
      </c>
      <c r="AC499">
        <v>3.0869745924296916</v>
      </c>
      <c r="AD499">
        <v>54.720306400106978</v>
      </c>
      <c r="AE499">
        <v>1.7411775185029394</v>
      </c>
      <c r="AF499">
        <v>3.1819586421386257</v>
      </c>
      <c r="AG499">
        <v>1.3457970739267522</v>
      </c>
      <c r="AH499">
        <v>-1.2382719461167897</v>
      </c>
      <c r="AI499">
        <v>57.285421664067442</v>
      </c>
      <c r="AJ499">
        <v>5.7720977492029002</v>
      </c>
      <c r="AK499">
        <v>74.229862393765814</v>
      </c>
      <c r="AL499">
        <v>3.2720770923207536</v>
      </c>
      <c r="AM499">
        <v>3.0404632457847806E-2</v>
      </c>
      <c r="AN499">
        <v>3.2089453736818863</v>
      </c>
      <c r="AO499">
        <v>559.51386827092199</v>
      </c>
      <c r="AP499">
        <v>554.46850909090904</v>
      </c>
      <c r="AQ499">
        <v>4.44930865844751E-3</v>
      </c>
      <c r="AR499">
        <v>66.680346206451702</v>
      </c>
      <c r="AS499">
        <v>2.8078728936888654E-2</v>
      </c>
      <c r="AT499">
        <v>16.9863601915152</v>
      </c>
      <c r="AU499">
        <v>17.028683030303</v>
      </c>
      <c r="AV499">
        <v>-7.9154896079653698E-7</v>
      </c>
      <c r="AW499">
        <v>78.430000000000007</v>
      </c>
      <c r="AX499">
        <v>0</v>
      </c>
      <c r="AY499">
        <v>0</v>
      </c>
      <c r="AZ499">
        <v>1</v>
      </c>
      <c r="BA499">
        <v>0</v>
      </c>
      <c r="BB499">
        <v>26269.711061032114</v>
      </c>
      <c r="BC499" t="s">
        <v>1702</v>
      </c>
      <c r="BD499">
        <v>10202.700000000001</v>
      </c>
      <c r="BE499">
        <v>-1.3038461538461501</v>
      </c>
      <c r="BF499">
        <v>4.8912000000000004</v>
      </c>
      <c r="BG499">
        <v>1.2665697893862753</v>
      </c>
      <c r="BH499">
        <v>1.26963535137558</v>
      </c>
      <c r="BI499" t="s">
        <v>1711</v>
      </c>
      <c r="BJ499">
        <v>10200.4</v>
      </c>
      <c r="BK499">
        <v>3.00173076923077</v>
      </c>
      <c r="BL499">
        <v>3.7012</v>
      </c>
      <c r="BM499">
        <v>0.18898444579304818</v>
      </c>
      <c r="BN499">
        <v>0.5</v>
      </c>
      <c r="BO499">
        <v>63.255851602289447</v>
      </c>
      <c r="BP499">
        <v>3.2089453736818863</v>
      </c>
      <c r="BQ499">
        <v>5.9771860291129846</v>
      </c>
      <c r="BR499">
        <v>3.0658191664217765E-2</v>
      </c>
      <c r="BS499">
        <v>0.32151734572571067</v>
      </c>
      <c r="BT499">
        <v>-1.4260700721871382</v>
      </c>
      <c r="BU499" t="s">
        <v>247</v>
      </c>
      <c r="BV499">
        <v>0</v>
      </c>
      <c r="BW499">
        <v>-1.4260700721871382</v>
      </c>
      <c r="BX499">
        <v>1.3852993818726733</v>
      </c>
      <c r="BY499">
        <v>0.13642137451730871</v>
      </c>
      <c r="BZ499">
        <v>0.18837250685848922</v>
      </c>
      <c r="CA499">
        <v>0.13975280332464463</v>
      </c>
      <c r="CB499">
        <v>0.19208896438345294</v>
      </c>
      <c r="CC499">
        <v>-6.4811421930295876E-2</v>
      </c>
      <c r="CD499">
        <v>1.0648114219302958</v>
      </c>
      <c r="CE499">
        <v>342</v>
      </c>
      <c r="CF499">
        <v>300</v>
      </c>
      <c r="CG499">
        <v>300</v>
      </c>
      <c r="CH499">
        <v>300</v>
      </c>
      <c r="CI499">
        <v>10200.4</v>
      </c>
      <c r="CJ499">
        <v>2.1800000000000002</v>
      </c>
      <c r="CK499">
        <v>-8.4364699999999997E-3</v>
      </c>
      <c r="CL499">
        <v>1.52</v>
      </c>
      <c r="CM499" t="s">
        <v>247</v>
      </c>
      <c r="CN499" t="s">
        <v>247</v>
      </c>
      <c r="CO499" t="s">
        <v>247</v>
      </c>
      <c r="CP499" t="s">
        <v>247</v>
      </c>
      <c r="CQ499" t="s">
        <v>247</v>
      </c>
      <c r="CR499" t="s">
        <v>247</v>
      </c>
      <c r="CS499" t="s">
        <v>247</v>
      </c>
      <c r="CT499" t="s">
        <v>247</v>
      </c>
      <c r="CU499" t="s">
        <v>247</v>
      </c>
      <c r="CV499" t="s">
        <v>247</v>
      </c>
      <c r="CW499">
        <v>75.036383870967697</v>
      </c>
      <c r="CX499">
        <v>63.255851602289447</v>
      </c>
      <c r="CY499">
        <v>0.84300239882380246</v>
      </c>
      <c r="CZ499">
        <v>0.16539462972993887</v>
      </c>
      <c r="DA499">
        <v>4.5999999999999996</v>
      </c>
      <c r="DB499">
        <v>0.5</v>
      </c>
      <c r="DC499" t="s">
        <v>248</v>
      </c>
      <c r="DD499">
        <v>2</v>
      </c>
      <c r="DE499" t="b">
        <v>1</v>
      </c>
      <c r="DF499">
        <v>1648372292.5999999</v>
      </c>
      <c r="DG499">
        <v>544.954967741936</v>
      </c>
      <c r="DH499">
        <v>549.99677419354805</v>
      </c>
      <c r="DI499">
        <v>17.030138709677399</v>
      </c>
      <c r="DJ499">
        <v>16.9843193548387</v>
      </c>
      <c r="DK499">
        <v>553.16812903225798</v>
      </c>
      <c r="DL499">
        <v>16.748809677419398</v>
      </c>
      <c r="DM499">
        <v>300.04667741935498</v>
      </c>
      <c r="DN499">
        <v>102.140967741935</v>
      </c>
      <c r="DO499">
        <v>9.9979803225806504E-2</v>
      </c>
      <c r="DP499">
        <v>25.012029032258098</v>
      </c>
      <c r="DQ499">
        <v>24.504635483870999</v>
      </c>
      <c r="DR499">
        <v>21.444322580645199</v>
      </c>
      <c r="DS499">
        <v>0</v>
      </c>
      <c r="DT499">
        <v>0</v>
      </c>
      <c r="DU499">
        <v>5004.3551612903202</v>
      </c>
      <c r="DV499">
        <v>0</v>
      </c>
      <c r="DW499">
        <v>119.638548387097</v>
      </c>
      <c r="DX499" s="1">
        <v>75.036383870967697</v>
      </c>
      <c r="DY499">
        <v>0.89991983870967696</v>
      </c>
      <c r="DZ499">
        <v>0.100080280645161</v>
      </c>
      <c r="EA499">
        <v>0</v>
      </c>
      <c r="EB499">
        <v>2.89096774193548</v>
      </c>
      <c r="EC499">
        <v>0</v>
      </c>
      <c r="ED499">
        <v>1002.92403225806</v>
      </c>
      <c r="EE499">
        <v>622.22887096774195</v>
      </c>
      <c r="EF499">
        <v>34.771903225806398</v>
      </c>
      <c r="EG499">
        <v>40.842483870967698</v>
      </c>
      <c r="EH499">
        <v>37.776032258064497</v>
      </c>
      <c r="EI499">
        <v>40.395000000000003</v>
      </c>
      <c r="EJ499">
        <v>36.082387096774198</v>
      </c>
      <c r="EK499">
        <v>67.527096774193595</v>
      </c>
      <c r="EL499">
        <v>7.5096774193548397</v>
      </c>
      <c r="EM499">
        <v>0</v>
      </c>
      <c r="EN499">
        <v>219</v>
      </c>
      <c r="EO499">
        <v>0</v>
      </c>
      <c r="EP499">
        <v>3.00173076923077</v>
      </c>
      <c r="EQ499">
        <v>-6.0709402068838001</v>
      </c>
      <c r="ER499">
        <v>2.4545298293675701</v>
      </c>
      <c r="ES499">
        <v>1002.6751923076901</v>
      </c>
      <c r="ET499">
        <v>15</v>
      </c>
      <c r="EU499">
        <v>0</v>
      </c>
      <c r="EV499" t="s">
        <v>249</v>
      </c>
      <c r="EW499">
        <v>1647517414.0999999</v>
      </c>
      <c r="EX499">
        <v>1647517416.0999999</v>
      </c>
      <c r="EY499">
        <v>0</v>
      </c>
      <c r="EZ499">
        <v>0.214</v>
      </c>
      <c r="FA499">
        <v>5.0000000000000001E-3</v>
      </c>
      <c r="FB499">
        <v>-8.3160000000000007</v>
      </c>
      <c r="FC499">
        <v>0.29899999999999999</v>
      </c>
      <c r="FD499">
        <v>600</v>
      </c>
      <c r="FE499">
        <v>21</v>
      </c>
      <c r="FF499">
        <v>0.45</v>
      </c>
      <c r="FG499">
        <v>0.14000000000000001</v>
      </c>
      <c r="FH499">
        <v>-5.0652763414634103</v>
      </c>
      <c r="FI499">
        <v>0.49755595818813803</v>
      </c>
      <c r="FJ499">
        <v>5.2573128244801801E-2</v>
      </c>
      <c r="FK499">
        <v>1</v>
      </c>
      <c r="FL499">
        <v>2.96044117647059</v>
      </c>
      <c r="FM499">
        <v>-0.39442321000249703</v>
      </c>
      <c r="FN499">
        <v>1.1201656702884299</v>
      </c>
      <c r="FO499">
        <v>1</v>
      </c>
      <c r="FP499">
        <v>4.8501639024390197E-2</v>
      </c>
      <c r="FQ499">
        <v>-4.7069500348431999E-2</v>
      </c>
      <c r="FR499">
        <v>4.7705456715996901E-3</v>
      </c>
      <c r="FS499">
        <v>1</v>
      </c>
      <c r="FT499">
        <v>3</v>
      </c>
      <c r="FU499">
        <v>3</v>
      </c>
      <c r="FV499" t="s">
        <v>254</v>
      </c>
      <c r="FW499">
        <v>100</v>
      </c>
      <c r="FX499">
        <v>100</v>
      </c>
      <c r="FY499">
        <v>-8.2129999999999992</v>
      </c>
      <c r="FZ499">
        <v>0.28129999999999999</v>
      </c>
      <c r="GA499">
        <v>-5.92640960197539</v>
      </c>
      <c r="GB499">
        <v>-6.1472255440131896E-3</v>
      </c>
      <c r="GC499">
        <v>4.0142174821260903E-6</v>
      </c>
      <c r="GD499">
        <v>-6.7765446843560096E-10</v>
      </c>
      <c r="GE499">
        <v>6.52635436892431E-2</v>
      </c>
      <c r="GF499">
        <v>2.6136340373434201E-2</v>
      </c>
      <c r="GG499">
        <v>-1.0886145581756801E-3</v>
      </c>
      <c r="GH499">
        <v>1.78115029288535E-5</v>
      </c>
      <c r="GI499">
        <v>0</v>
      </c>
      <c r="GJ499">
        <v>2010</v>
      </c>
      <c r="GK499">
        <v>2</v>
      </c>
      <c r="GL499">
        <v>26</v>
      </c>
      <c r="GM499">
        <v>14248.1</v>
      </c>
      <c r="GN499">
        <v>14248.1</v>
      </c>
      <c r="GO499">
        <v>1.71753</v>
      </c>
      <c r="GP499">
        <v>2.3925800000000002</v>
      </c>
      <c r="GQ499">
        <v>2.1484399999999999</v>
      </c>
      <c r="GR499">
        <v>2.5915499999999998</v>
      </c>
      <c r="GS499">
        <v>2.2497600000000002</v>
      </c>
      <c r="GT499">
        <v>2.4645999999999999</v>
      </c>
      <c r="GU499">
        <v>31.936499999999999</v>
      </c>
      <c r="GV499">
        <v>14.385999999999999</v>
      </c>
      <c r="GW499">
        <v>18</v>
      </c>
      <c r="GX499">
        <v>157.995</v>
      </c>
      <c r="GY499">
        <v>1239.4100000000001</v>
      </c>
      <c r="GZ499">
        <v>23.989000000000001</v>
      </c>
      <c r="HA499">
        <v>25.107099999999999</v>
      </c>
      <c r="HB499">
        <v>30.0001</v>
      </c>
      <c r="HC499">
        <v>25.125900000000001</v>
      </c>
      <c r="HD499">
        <v>25.030200000000001</v>
      </c>
      <c r="HE499">
        <v>34.423299999999998</v>
      </c>
      <c r="HF499">
        <v>23.438700000000001</v>
      </c>
      <c r="HG499">
        <v>67.122100000000003</v>
      </c>
      <c r="HH499">
        <v>23.9817</v>
      </c>
      <c r="HI499">
        <v>550</v>
      </c>
      <c r="HJ499">
        <v>16.967400000000001</v>
      </c>
      <c r="HK499">
        <v>102.014</v>
      </c>
      <c r="HL499">
        <v>91.924700000000001</v>
      </c>
    </row>
    <row r="500" spans="2:220" x14ac:dyDescent="0.25">
      <c r="B500" t="s">
        <v>1108</v>
      </c>
      <c r="C500" t="s">
        <v>528</v>
      </c>
      <c r="D500">
        <v>5</v>
      </c>
      <c r="E500">
        <v>1648372513.5999999</v>
      </c>
      <c r="F500">
        <v>5473.5999999046298</v>
      </c>
      <c r="G500" t="s">
        <v>1712</v>
      </c>
      <c r="H500" t="s">
        <v>1713</v>
      </c>
      <c r="I500">
        <v>3</v>
      </c>
      <c r="K500">
        <v>-59.830066273380687</v>
      </c>
      <c r="L500">
        <v>-69.289420397785506</v>
      </c>
      <c r="M500">
        <v>3.3096981938779502</v>
      </c>
      <c r="N500">
        <v>1648372505.5999999</v>
      </c>
      <c r="O500">
        <v>-3.4990771549385899E-5</v>
      </c>
      <c r="P500">
        <v>-3.4990771549385902E-2</v>
      </c>
      <c r="Q500" s="1">
        <v>2.0935001807564819</v>
      </c>
      <c r="R500">
        <v>546.53412903225797</v>
      </c>
      <c r="S500">
        <v>1808.8630197507227</v>
      </c>
      <c r="T500">
        <v>184.9456287778072</v>
      </c>
      <c r="U500">
        <v>55.879907454977847</v>
      </c>
      <c r="V500">
        <v>-2.5997397376426408E-3</v>
      </c>
      <c r="W500">
        <v>2.0933433277350355</v>
      </c>
      <c r="X500">
        <v>-2.6015347627282434E-3</v>
      </c>
      <c r="Y500">
        <v>-1.6257978519511134E-3</v>
      </c>
      <c r="Z500">
        <v>16.536195039377404</v>
      </c>
      <c r="AA500">
        <v>25.154387972197554</v>
      </c>
      <c r="AB500">
        <v>24.5114290322581</v>
      </c>
      <c r="AC500">
        <v>3.0882297882507879</v>
      </c>
      <c r="AD500">
        <v>54.867926668469671</v>
      </c>
      <c r="AE500">
        <v>1.7455484259924352</v>
      </c>
      <c r="AF500">
        <v>3.1813639260320907</v>
      </c>
      <c r="AG500">
        <v>1.3426813622583527</v>
      </c>
      <c r="AH500">
        <v>1.5430930253279183</v>
      </c>
      <c r="AI500">
        <v>56.142017349418438</v>
      </c>
      <c r="AJ500">
        <v>5.6592494267497093</v>
      </c>
      <c r="AK500">
        <v>79.880554840873472</v>
      </c>
      <c r="AL500">
        <v>2.2797818452256253</v>
      </c>
      <c r="AM500">
        <v>-3.2902307915661066E-2</v>
      </c>
      <c r="AN500">
        <v>2.0935001807564819</v>
      </c>
      <c r="AO500">
        <v>559.56182945097896</v>
      </c>
      <c r="AP500">
        <v>556.11271515151498</v>
      </c>
      <c r="AQ500">
        <v>2.0159448035459701E-2</v>
      </c>
      <c r="AR500">
        <v>66.680346206451702</v>
      </c>
      <c r="AS500">
        <v>-3.4990771549385902E-2</v>
      </c>
      <c r="AT500">
        <v>17.124231233939401</v>
      </c>
      <c r="AU500">
        <v>17.071518181818199</v>
      </c>
      <c r="AV500">
        <v>-9.5809435901803604E-8</v>
      </c>
      <c r="AW500">
        <v>78.430000000000007</v>
      </c>
      <c r="AX500">
        <v>0</v>
      </c>
      <c r="AY500">
        <v>0</v>
      </c>
      <c r="AZ500">
        <v>1</v>
      </c>
      <c r="BA500">
        <v>0</v>
      </c>
      <c r="BB500">
        <v>26251.213219021</v>
      </c>
      <c r="BC500" t="s">
        <v>1702</v>
      </c>
      <c r="BD500">
        <v>10202.700000000001</v>
      </c>
      <c r="BE500">
        <v>-1.3038461538461501</v>
      </c>
      <c r="BF500">
        <v>4.8912000000000004</v>
      </c>
      <c r="BG500">
        <v>1.2665697893862753</v>
      </c>
      <c r="BH500">
        <v>1.26963535137558</v>
      </c>
      <c r="BI500" t="s">
        <v>1714</v>
      </c>
      <c r="BJ500">
        <v>10197.799999999999</v>
      </c>
      <c r="BK500">
        <v>2.5132692307692301</v>
      </c>
      <c r="BL500">
        <v>3.8</v>
      </c>
      <c r="BM500">
        <v>0.33861336032388678</v>
      </c>
      <c r="BN500">
        <v>0.5</v>
      </c>
      <c r="BO500">
        <v>84.285694441930488</v>
      </c>
      <c r="BP500">
        <v>2.0935001807564819</v>
      </c>
      <c r="BQ500">
        <v>14.270131111107215</v>
      </c>
      <c r="BR500">
        <v>9.7746697685277082E-3</v>
      </c>
      <c r="BS500">
        <v>0.28715789473684228</v>
      </c>
      <c r="BT500">
        <v>-1.4119257055456198</v>
      </c>
      <c r="BU500" t="s">
        <v>247</v>
      </c>
      <c r="BV500">
        <v>0</v>
      </c>
      <c r="BW500">
        <v>-1.4119257055456198</v>
      </c>
      <c r="BX500">
        <v>1.3715593961962158</v>
      </c>
      <c r="BY500">
        <v>0.24688202440446455</v>
      </c>
      <c r="BZ500">
        <v>0.17312045657600331</v>
      </c>
      <c r="CA500">
        <v>0.25211002260738535</v>
      </c>
      <c r="CB500">
        <v>0.17614073776069236</v>
      </c>
      <c r="CC500">
        <v>-0.13869547767754106</v>
      </c>
      <c r="CD500">
        <v>1.1386954776775411</v>
      </c>
      <c r="CE500">
        <v>343</v>
      </c>
      <c r="CF500">
        <v>300</v>
      </c>
      <c r="CG500">
        <v>300</v>
      </c>
      <c r="CH500">
        <v>300</v>
      </c>
      <c r="CI500">
        <v>10197.799999999999</v>
      </c>
      <c r="CJ500">
        <v>3.12</v>
      </c>
      <c r="CK500">
        <v>-8.41102E-3</v>
      </c>
      <c r="CL500">
        <v>1.62</v>
      </c>
      <c r="CM500" t="s">
        <v>247</v>
      </c>
      <c r="CN500" t="s">
        <v>247</v>
      </c>
      <c r="CO500" t="s">
        <v>247</v>
      </c>
      <c r="CP500" t="s">
        <v>247</v>
      </c>
      <c r="CQ500" t="s">
        <v>247</v>
      </c>
      <c r="CR500" t="s">
        <v>247</v>
      </c>
      <c r="CS500" t="s">
        <v>247</v>
      </c>
      <c r="CT500" t="s">
        <v>247</v>
      </c>
      <c r="CU500" t="s">
        <v>247</v>
      </c>
      <c r="CV500" t="s">
        <v>247</v>
      </c>
      <c r="CW500">
        <v>99.983029032258102</v>
      </c>
      <c r="CX500">
        <v>84.285694441930488</v>
      </c>
      <c r="CY500">
        <v>0.84300000967901167</v>
      </c>
      <c r="CZ500">
        <v>0.16539001868049261</v>
      </c>
      <c r="DA500">
        <v>4.5999999999999996</v>
      </c>
      <c r="DB500">
        <v>0.5</v>
      </c>
      <c r="DC500" t="s">
        <v>248</v>
      </c>
      <c r="DD500">
        <v>2</v>
      </c>
      <c r="DE500" t="b">
        <v>1</v>
      </c>
      <c r="DF500">
        <v>1648372505.5999999</v>
      </c>
      <c r="DG500">
        <v>546.53412903225797</v>
      </c>
      <c r="DH500">
        <v>550.00074193548403</v>
      </c>
      <c r="DI500">
        <v>17.072358064516099</v>
      </c>
      <c r="DJ500">
        <v>17.1219258064516</v>
      </c>
      <c r="DK500">
        <v>554.75093548387099</v>
      </c>
      <c r="DL500">
        <v>16.7908516129032</v>
      </c>
      <c r="DM500">
        <v>300.12806451612897</v>
      </c>
      <c r="DN500">
        <v>102.14412903225799</v>
      </c>
      <c r="DO500">
        <v>0.10000264516129</v>
      </c>
      <c r="DP500">
        <v>25.0088935483871</v>
      </c>
      <c r="DQ500">
        <v>24.5114290322581</v>
      </c>
      <c r="DR500">
        <v>21.393406451612901</v>
      </c>
      <c r="DS500">
        <v>0</v>
      </c>
      <c r="DT500">
        <v>0</v>
      </c>
      <c r="DU500">
        <v>5001.1270967741902</v>
      </c>
      <c r="DV500">
        <v>0</v>
      </c>
      <c r="DW500">
        <v>119.53309677419399</v>
      </c>
      <c r="DX500" s="1">
        <v>99.983029032258102</v>
      </c>
      <c r="DY500">
        <v>0.89999277419354795</v>
      </c>
      <c r="DZ500">
        <v>0.100007187096774</v>
      </c>
      <c r="EA500">
        <v>0</v>
      </c>
      <c r="EB500">
        <v>2.5498387096774202</v>
      </c>
      <c r="EC500">
        <v>0</v>
      </c>
      <c r="ED500">
        <v>1252.25096774194</v>
      </c>
      <c r="EE500">
        <v>829.11145161290301</v>
      </c>
      <c r="EF500">
        <v>35.288032258064497</v>
      </c>
      <c r="EG500">
        <v>40.7194838709677</v>
      </c>
      <c r="EH500">
        <v>37.890870967741897</v>
      </c>
      <c r="EI500">
        <v>40.227516129032203</v>
      </c>
      <c r="EJ500">
        <v>36.624774193548397</v>
      </c>
      <c r="EK500">
        <v>89.985161290322594</v>
      </c>
      <c r="EL500">
        <v>9.9983870967742003</v>
      </c>
      <c r="EM500">
        <v>0</v>
      </c>
      <c r="EN500">
        <v>212</v>
      </c>
      <c r="EO500">
        <v>0</v>
      </c>
      <c r="EP500">
        <v>2.5132692307692301</v>
      </c>
      <c r="EQ500">
        <v>1.49965814046062</v>
      </c>
      <c r="ER500">
        <v>-18.990085444771601</v>
      </c>
      <c r="ES500">
        <v>1252.28615384615</v>
      </c>
      <c r="ET500">
        <v>15</v>
      </c>
      <c r="EU500">
        <v>0</v>
      </c>
      <c r="EV500" t="s">
        <v>249</v>
      </c>
      <c r="EW500">
        <v>1647517414.0999999</v>
      </c>
      <c r="EX500">
        <v>1647517416.0999999</v>
      </c>
      <c r="EY500">
        <v>0</v>
      </c>
      <c r="EZ500">
        <v>0.214</v>
      </c>
      <c r="FA500">
        <v>5.0000000000000001E-3</v>
      </c>
      <c r="FB500">
        <v>-8.3160000000000007</v>
      </c>
      <c r="FC500">
        <v>0.29899999999999999</v>
      </c>
      <c r="FD500">
        <v>600</v>
      </c>
      <c r="FE500">
        <v>21</v>
      </c>
      <c r="FF500">
        <v>0.45</v>
      </c>
      <c r="FG500">
        <v>0.14000000000000001</v>
      </c>
      <c r="FH500">
        <v>-3.4753348780487801</v>
      </c>
      <c r="FI500">
        <v>0.30152069686411298</v>
      </c>
      <c r="FJ500">
        <v>4.8960742567796103E-2</v>
      </c>
      <c r="FK500">
        <v>1</v>
      </c>
      <c r="FL500">
        <v>2.66455882352941</v>
      </c>
      <c r="FM500">
        <v>-0.240106932755903</v>
      </c>
      <c r="FN500">
        <v>1.30287372850255</v>
      </c>
      <c r="FO500">
        <v>1</v>
      </c>
      <c r="FP500">
        <v>-4.7133514634146299E-2</v>
      </c>
      <c r="FQ500">
        <v>-4.5416956097561099E-2</v>
      </c>
      <c r="FR500">
        <v>4.5775134368099997E-3</v>
      </c>
      <c r="FS500">
        <v>1</v>
      </c>
      <c r="FT500">
        <v>3</v>
      </c>
      <c r="FU500">
        <v>3</v>
      </c>
      <c r="FV500" t="s">
        <v>254</v>
      </c>
      <c r="FW500">
        <v>100</v>
      </c>
      <c r="FX500">
        <v>100</v>
      </c>
      <c r="FY500">
        <v>-8.2170000000000005</v>
      </c>
      <c r="FZ500">
        <v>0.28149999999999997</v>
      </c>
      <c r="GA500">
        <v>-5.92640960197539</v>
      </c>
      <c r="GB500">
        <v>-6.1472255440131896E-3</v>
      </c>
      <c r="GC500">
        <v>4.0142174821260903E-6</v>
      </c>
      <c r="GD500">
        <v>-6.7765446843560096E-10</v>
      </c>
      <c r="GE500">
        <v>6.52635436892431E-2</v>
      </c>
      <c r="GF500">
        <v>2.6136340373434201E-2</v>
      </c>
      <c r="GG500">
        <v>-1.0886145581756801E-3</v>
      </c>
      <c r="GH500">
        <v>1.78115029288535E-5</v>
      </c>
      <c r="GI500">
        <v>0</v>
      </c>
      <c r="GJ500">
        <v>2010</v>
      </c>
      <c r="GK500">
        <v>2</v>
      </c>
      <c r="GL500">
        <v>26</v>
      </c>
      <c r="GM500">
        <v>14251.7</v>
      </c>
      <c r="GN500">
        <v>14251.6</v>
      </c>
      <c r="GO500">
        <v>1.71875</v>
      </c>
      <c r="GP500">
        <v>2.3950200000000001</v>
      </c>
      <c r="GQ500">
        <v>2.1484399999999999</v>
      </c>
      <c r="GR500">
        <v>2.5915499999999998</v>
      </c>
      <c r="GS500">
        <v>2.2497600000000002</v>
      </c>
      <c r="GT500">
        <v>2.4719199999999999</v>
      </c>
      <c r="GU500">
        <v>32.046399999999998</v>
      </c>
      <c r="GV500">
        <v>14.3422</v>
      </c>
      <c r="GW500">
        <v>18</v>
      </c>
      <c r="GX500">
        <v>157.83600000000001</v>
      </c>
      <c r="GY500">
        <v>1237.53</v>
      </c>
      <c r="GZ500">
        <v>23.8171</v>
      </c>
      <c r="HA500">
        <v>25.136700000000001</v>
      </c>
      <c r="HB500">
        <v>30.0001</v>
      </c>
      <c r="HC500">
        <v>25.1554</v>
      </c>
      <c r="HD500">
        <v>25.0594</v>
      </c>
      <c r="HE500">
        <v>34.4315</v>
      </c>
      <c r="HF500">
        <v>23.1508</v>
      </c>
      <c r="HG500">
        <v>66.379800000000003</v>
      </c>
      <c r="HH500">
        <v>23.814900000000002</v>
      </c>
      <c r="HI500">
        <v>550</v>
      </c>
      <c r="HJ500">
        <v>17.1066</v>
      </c>
      <c r="HK500">
        <v>101.999</v>
      </c>
      <c r="HL500">
        <v>91.913499999999999</v>
      </c>
    </row>
    <row r="501" spans="2:220" x14ac:dyDescent="0.25">
      <c r="B501" t="s">
        <v>1108</v>
      </c>
      <c r="C501" t="s">
        <v>528</v>
      </c>
      <c r="D501">
        <v>5</v>
      </c>
      <c r="E501">
        <v>1648372716.5999999</v>
      </c>
      <c r="F501">
        <v>5676.5999999046298</v>
      </c>
      <c r="G501" t="s">
        <v>1715</v>
      </c>
      <c r="H501" t="s">
        <v>1716</v>
      </c>
      <c r="I501">
        <v>3</v>
      </c>
      <c r="K501">
        <v>-35.759081355960603</v>
      </c>
      <c r="L501">
        <v>-36.984583164116316</v>
      </c>
      <c r="M501">
        <v>2.3960725186432552</v>
      </c>
      <c r="N501">
        <v>1648372708.5999999</v>
      </c>
      <c r="O501">
        <v>-4.985926173969195E-5</v>
      </c>
      <c r="P501">
        <v>-4.9859261739691949E-2</v>
      </c>
      <c r="Q501" s="1">
        <v>1.7829213968977782</v>
      </c>
      <c r="R501">
        <v>547.22141935483899</v>
      </c>
      <c r="S501">
        <v>1311.182204529086</v>
      </c>
      <c r="T501">
        <v>134.05394873812818</v>
      </c>
      <c r="U501">
        <v>55.947367074697091</v>
      </c>
      <c r="V501">
        <v>-3.6340264301829607E-3</v>
      </c>
      <c r="W501">
        <v>2.0942892249991423</v>
      </c>
      <c r="X501">
        <v>-3.6375332981351256E-3</v>
      </c>
      <c r="Y501">
        <v>-2.2731429600160429E-3</v>
      </c>
      <c r="Z501">
        <v>33.078228710309517</v>
      </c>
      <c r="AA501">
        <v>25.286508664843147</v>
      </c>
      <c r="AB501">
        <v>24.643061290322599</v>
      </c>
      <c r="AC501">
        <v>3.1126387721819069</v>
      </c>
      <c r="AD501">
        <v>54.856661775493244</v>
      </c>
      <c r="AE501">
        <v>1.7445487973998386</v>
      </c>
      <c r="AF501">
        <v>3.1801949680051464</v>
      </c>
      <c r="AG501">
        <v>1.3680899747820683</v>
      </c>
      <c r="AH501">
        <v>2.1987934427204152</v>
      </c>
      <c r="AI501">
        <v>40.609121083492269</v>
      </c>
      <c r="AJ501">
        <v>4.0942328756253685</v>
      </c>
      <c r="AK501">
        <v>79.980376112147567</v>
      </c>
      <c r="AL501">
        <v>1.8371434981329424</v>
      </c>
      <c r="AM501">
        <v>-4.9673224380568405E-2</v>
      </c>
      <c r="AN501">
        <v>1.7829213968977782</v>
      </c>
      <c r="AO501">
        <v>559.55935848288595</v>
      </c>
      <c r="AP501">
        <v>556.77180606060597</v>
      </c>
      <c r="AQ501">
        <v>7.2110744234515304E-4</v>
      </c>
      <c r="AR501">
        <v>66.680346206451702</v>
      </c>
      <c r="AS501">
        <v>-4.9859261739691949E-2</v>
      </c>
      <c r="AT501">
        <v>17.1401305042424</v>
      </c>
      <c r="AU501">
        <v>17.0649963636364</v>
      </c>
      <c r="AV501">
        <v>2.14546964427512E-7</v>
      </c>
      <c r="AW501">
        <v>78.430000000000007</v>
      </c>
      <c r="AX501">
        <v>0</v>
      </c>
      <c r="AY501">
        <v>0</v>
      </c>
      <c r="AZ501">
        <v>1</v>
      </c>
      <c r="BA501">
        <v>0</v>
      </c>
      <c r="BB501">
        <v>26273.077991182527</v>
      </c>
      <c r="BC501" t="s">
        <v>1702</v>
      </c>
      <c r="BD501">
        <v>10202.700000000001</v>
      </c>
      <c r="BE501">
        <v>-1.3038461538461501</v>
      </c>
      <c r="BF501">
        <v>4.8912000000000004</v>
      </c>
      <c r="BG501">
        <v>1.2665697893862753</v>
      </c>
      <c r="BH501">
        <v>1.26963535137558</v>
      </c>
      <c r="BI501" t="s">
        <v>1717</v>
      </c>
      <c r="BJ501">
        <v>10200.5</v>
      </c>
      <c r="BK501">
        <v>2.8065384615384601</v>
      </c>
      <c r="BL501">
        <v>2.5996000000000001</v>
      </c>
      <c r="BM501">
        <v>-7.9603962739829282E-2</v>
      </c>
      <c r="BN501">
        <v>0.5</v>
      </c>
      <c r="BO501">
        <v>168.59919019253846</v>
      </c>
      <c r="BP501">
        <v>1.7829213968977782</v>
      </c>
      <c r="BQ501">
        <v>-6.7105818270261111</v>
      </c>
      <c r="BR501">
        <v>3.0444158417133023E-3</v>
      </c>
      <c r="BS501">
        <v>0.88152023388213574</v>
      </c>
      <c r="BT501">
        <v>-1.7043443439891486</v>
      </c>
      <c r="BU501" t="s">
        <v>247</v>
      </c>
      <c r="BV501">
        <v>0</v>
      </c>
      <c r="BW501">
        <v>-1.7043443439891486</v>
      </c>
      <c r="BX501">
        <v>1.6556179196757763</v>
      </c>
      <c r="BY501">
        <v>-4.8081119317323055E-2</v>
      </c>
      <c r="BZ501">
        <v>0.34744668225731068</v>
      </c>
      <c r="CA501">
        <v>-5.3014299002064884E-2</v>
      </c>
      <c r="CB501">
        <v>0.36990846284127787</v>
      </c>
      <c r="CC501">
        <v>2.9198525117031953E-2</v>
      </c>
      <c r="CD501">
        <v>0.97080147488296809</v>
      </c>
      <c r="CE501">
        <v>344</v>
      </c>
      <c r="CF501">
        <v>300</v>
      </c>
      <c r="CG501">
        <v>300</v>
      </c>
      <c r="CH501">
        <v>300</v>
      </c>
      <c r="CI501">
        <v>10200.5</v>
      </c>
      <c r="CJ501">
        <v>2.3199999999999998</v>
      </c>
      <c r="CK501">
        <v>-8.3273900000000005E-3</v>
      </c>
      <c r="CL501">
        <v>0.61</v>
      </c>
      <c r="CM501" t="s">
        <v>247</v>
      </c>
      <c r="CN501" t="s">
        <v>247</v>
      </c>
      <c r="CO501" t="s">
        <v>247</v>
      </c>
      <c r="CP501" t="s">
        <v>247</v>
      </c>
      <c r="CQ501" t="s">
        <v>247</v>
      </c>
      <c r="CR501" t="s">
        <v>247</v>
      </c>
      <c r="CS501" t="s">
        <v>247</v>
      </c>
      <c r="CT501" t="s">
        <v>247</v>
      </c>
      <c r="CU501" t="s">
        <v>247</v>
      </c>
      <c r="CV501" t="s">
        <v>247</v>
      </c>
      <c r="CW501">
        <v>199.998774193548</v>
      </c>
      <c r="CX501">
        <v>168.59919019253846</v>
      </c>
      <c r="CY501">
        <v>0.8430011177437382</v>
      </c>
      <c r="CZ501">
        <v>0.16539215724541489</v>
      </c>
      <c r="DA501">
        <v>4.5999999999999996</v>
      </c>
      <c r="DB501">
        <v>0.5</v>
      </c>
      <c r="DC501" t="s">
        <v>248</v>
      </c>
      <c r="DD501">
        <v>2</v>
      </c>
      <c r="DE501" t="b">
        <v>1</v>
      </c>
      <c r="DF501">
        <v>1648372708.5999999</v>
      </c>
      <c r="DG501">
        <v>547.22141935483899</v>
      </c>
      <c r="DH501">
        <v>549.99616129032302</v>
      </c>
      <c r="DI501">
        <v>17.063438709677399</v>
      </c>
      <c r="DJ501">
        <v>17.138290322580598</v>
      </c>
      <c r="DK501">
        <v>555.43987096774197</v>
      </c>
      <c r="DL501">
        <v>16.7819677419355</v>
      </c>
      <c r="DM501">
        <v>300.05751612903202</v>
      </c>
      <c r="DN501">
        <v>102.139</v>
      </c>
      <c r="DO501">
        <v>9.9993387096774203E-2</v>
      </c>
      <c r="DP501">
        <v>25.002729032258099</v>
      </c>
      <c r="DQ501">
        <v>24.643061290322599</v>
      </c>
      <c r="DR501">
        <v>21.384296774193501</v>
      </c>
      <c r="DS501">
        <v>0</v>
      </c>
      <c r="DT501">
        <v>0</v>
      </c>
      <c r="DU501">
        <v>5004.8583870967695</v>
      </c>
      <c r="DV501">
        <v>0</v>
      </c>
      <c r="DW501">
        <v>119.69</v>
      </c>
      <c r="DX501" s="1">
        <v>199.998774193548</v>
      </c>
      <c r="DY501">
        <v>0.89996683870967698</v>
      </c>
      <c r="DZ501">
        <v>0.100033070967742</v>
      </c>
      <c r="EA501">
        <v>0</v>
      </c>
      <c r="EB501">
        <v>2.81</v>
      </c>
      <c r="EC501">
        <v>0</v>
      </c>
      <c r="ED501">
        <v>2135.7822580645202</v>
      </c>
      <c r="EE501">
        <v>1658.4816129032299</v>
      </c>
      <c r="EF501">
        <v>34.560193548387097</v>
      </c>
      <c r="EG501">
        <v>39.983645161290298</v>
      </c>
      <c r="EH501">
        <v>37.229580645161299</v>
      </c>
      <c r="EI501">
        <v>39.185225806451598</v>
      </c>
      <c r="EJ501">
        <v>35.945322580645097</v>
      </c>
      <c r="EK501">
        <v>179.99225806451599</v>
      </c>
      <c r="EL501">
        <v>20.007419354838699</v>
      </c>
      <c r="EM501">
        <v>0</v>
      </c>
      <c r="EN501">
        <v>202.200000047684</v>
      </c>
      <c r="EO501">
        <v>0</v>
      </c>
      <c r="EP501">
        <v>2.8065384615384601</v>
      </c>
      <c r="EQ501">
        <v>2.1586324762180502</v>
      </c>
      <c r="ER501">
        <v>-38.588376059924101</v>
      </c>
      <c r="ES501">
        <v>2135.4042307692298</v>
      </c>
      <c r="ET501">
        <v>15</v>
      </c>
      <c r="EU501">
        <v>0</v>
      </c>
      <c r="EV501" t="s">
        <v>249</v>
      </c>
      <c r="EW501">
        <v>1647517414.0999999</v>
      </c>
      <c r="EX501">
        <v>1647517416.0999999</v>
      </c>
      <c r="EY501">
        <v>0</v>
      </c>
      <c r="EZ501">
        <v>0.214</v>
      </c>
      <c r="FA501">
        <v>5.0000000000000001E-3</v>
      </c>
      <c r="FB501">
        <v>-8.3160000000000007</v>
      </c>
      <c r="FC501">
        <v>0.29899999999999999</v>
      </c>
      <c r="FD501">
        <v>600</v>
      </c>
      <c r="FE501">
        <v>21</v>
      </c>
      <c r="FF501">
        <v>0.45</v>
      </c>
      <c r="FG501">
        <v>0.14000000000000001</v>
      </c>
      <c r="FH501">
        <v>-2.7657482926829302</v>
      </c>
      <c r="FI501">
        <v>-0.18817860627178001</v>
      </c>
      <c r="FJ501">
        <v>3.2594866489607098E-2</v>
      </c>
      <c r="FK501">
        <v>1</v>
      </c>
      <c r="FL501">
        <v>2.6717647058823499</v>
      </c>
      <c r="FM501">
        <v>0.24782275770717399</v>
      </c>
      <c r="FN501">
        <v>1.05861930219962</v>
      </c>
      <c r="FO501">
        <v>1</v>
      </c>
      <c r="FP501">
        <v>-7.2787631707317099E-2</v>
      </c>
      <c r="FQ501">
        <v>-3.1055006968641E-2</v>
      </c>
      <c r="FR501">
        <v>3.5911867452471098E-3</v>
      </c>
      <c r="FS501">
        <v>1</v>
      </c>
      <c r="FT501">
        <v>3</v>
      </c>
      <c r="FU501">
        <v>3</v>
      </c>
      <c r="FV501" t="s">
        <v>254</v>
      </c>
      <c r="FW501">
        <v>100</v>
      </c>
      <c r="FX501">
        <v>100</v>
      </c>
      <c r="FY501">
        <v>-8.2189999999999994</v>
      </c>
      <c r="FZ501">
        <v>0.28149999999999997</v>
      </c>
      <c r="GA501">
        <v>-5.92640960197539</v>
      </c>
      <c r="GB501">
        <v>-6.1472255440131896E-3</v>
      </c>
      <c r="GC501">
        <v>4.0142174821260903E-6</v>
      </c>
      <c r="GD501">
        <v>-6.7765446843560096E-10</v>
      </c>
      <c r="GE501">
        <v>6.52635436892431E-2</v>
      </c>
      <c r="GF501">
        <v>2.6136340373434201E-2</v>
      </c>
      <c r="GG501">
        <v>-1.0886145581756801E-3</v>
      </c>
      <c r="GH501">
        <v>1.78115029288535E-5</v>
      </c>
      <c r="GI501">
        <v>0</v>
      </c>
      <c r="GJ501">
        <v>2010</v>
      </c>
      <c r="GK501">
        <v>2</v>
      </c>
      <c r="GL501">
        <v>26</v>
      </c>
      <c r="GM501">
        <v>14255</v>
      </c>
      <c r="GN501">
        <v>14255</v>
      </c>
      <c r="GO501">
        <v>1.71875</v>
      </c>
      <c r="GP501">
        <v>2.3974600000000001</v>
      </c>
      <c r="GQ501">
        <v>2.1484399999999999</v>
      </c>
      <c r="GR501">
        <v>2.5915499999999998</v>
      </c>
      <c r="GS501">
        <v>2.2497600000000002</v>
      </c>
      <c r="GT501">
        <v>2.4877899999999999</v>
      </c>
      <c r="GU501">
        <v>32.134399999999999</v>
      </c>
      <c r="GV501">
        <v>14.315899999999999</v>
      </c>
      <c r="GW501">
        <v>18</v>
      </c>
      <c r="GX501">
        <v>158.16300000000001</v>
      </c>
      <c r="GY501">
        <v>1235.1099999999999</v>
      </c>
      <c r="GZ501">
        <v>24.0183</v>
      </c>
      <c r="HA501">
        <v>25.157900000000001</v>
      </c>
      <c r="HB501">
        <v>30.0001</v>
      </c>
      <c r="HC501">
        <v>25.180700000000002</v>
      </c>
      <c r="HD501">
        <v>25.084</v>
      </c>
      <c r="HE501">
        <v>34.436199999999999</v>
      </c>
      <c r="HF501">
        <v>23.434100000000001</v>
      </c>
      <c r="HG501">
        <v>65.262699999999995</v>
      </c>
      <c r="HH501">
        <v>24.0151</v>
      </c>
      <c r="HI501">
        <v>550</v>
      </c>
      <c r="HJ501">
        <v>17.084199999999999</v>
      </c>
      <c r="HK501">
        <v>101.99299999999999</v>
      </c>
      <c r="HL501">
        <v>91.906199999999998</v>
      </c>
    </row>
    <row r="502" spans="2:220" x14ac:dyDescent="0.25">
      <c r="B502" t="s">
        <v>1108</v>
      </c>
      <c r="C502" t="s">
        <v>528</v>
      </c>
      <c r="D502">
        <v>5</v>
      </c>
      <c r="E502">
        <v>1648372919.5</v>
      </c>
      <c r="F502">
        <v>5879.5</v>
      </c>
      <c r="G502" t="s">
        <v>1718</v>
      </c>
      <c r="H502" t="s">
        <v>1719</v>
      </c>
      <c r="I502">
        <v>3</v>
      </c>
      <c r="K502">
        <v>-24.367088414453683</v>
      </c>
      <c r="L502">
        <v>-26.041348526161013</v>
      </c>
      <c r="M502">
        <v>1.9594248426269654</v>
      </c>
      <c r="N502">
        <v>1648372911.75</v>
      </c>
      <c r="O502">
        <v>-6.7129376127247729E-5</v>
      </c>
      <c r="P502">
        <v>-6.7129376127247731E-2</v>
      </c>
      <c r="Q502" s="1">
        <v>1.6357474432997618</v>
      </c>
      <c r="R502">
        <v>547.45726666666701</v>
      </c>
      <c r="S502">
        <v>1072.7013685833226</v>
      </c>
      <c r="T502">
        <v>109.67308688066016</v>
      </c>
      <c r="U502">
        <v>55.97208144693289</v>
      </c>
      <c r="V502">
        <v>-4.8118975903736439E-3</v>
      </c>
      <c r="W502">
        <v>2.0933569989520695</v>
      </c>
      <c r="X502">
        <v>-4.8180510077993092E-3</v>
      </c>
      <c r="Y502">
        <v>-3.0107283800493521E-3</v>
      </c>
      <c r="Z502">
        <v>66.15796482599491</v>
      </c>
      <c r="AA502">
        <v>25.568666804665167</v>
      </c>
      <c r="AB502">
        <v>24.827026666666701</v>
      </c>
      <c r="AC502">
        <v>3.1470345000018174</v>
      </c>
      <c r="AD502">
        <v>55.206669552733601</v>
      </c>
      <c r="AE502">
        <v>1.7566960810456536</v>
      </c>
      <c r="AF502">
        <v>3.1820359664472271</v>
      </c>
      <c r="AG502">
        <v>1.3903384189561638</v>
      </c>
      <c r="AH502">
        <v>2.960405487211625</v>
      </c>
      <c r="AI502">
        <v>20.924827963224622</v>
      </c>
      <c r="AJ502">
        <v>2.1126504744767547</v>
      </c>
      <c r="AK502">
        <v>92.155848750907921</v>
      </c>
      <c r="AL502">
        <v>1.682337806274911</v>
      </c>
      <c r="AM502">
        <v>-6.4602560984307042E-2</v>
      </c>
      <c r="AN502">
        <v>1.6357474432997618</v>
      </c>
      <c r="AO502">
        <v>559.58715251752596</v>
      </c>
      <c r="AP502">
        <v>557.02946060606098</v>
      </c>
      <c r="AQ502">
        <v>6.6695625454793103E-4</v>
      </c>
      <c r="AR502">
        <v>66.680346206451702</v>
      </c>
      <c r="AS502">
        <v>-6.7129376127247731E-2</v>
      </c>
      <c r="AT502">
        <v>17.280254526060599</v>
      </c>
      <c r="AU502">
        <v>17.1791272727273</v>
      </c>
      <c r="AV502">
        <v>-9.2303415475528605E-7</v>
      </c>
      <c r="AW502">
        <v>78.430000000000007</v>
      </c>
      <c r="AX502">
        <v>0</v>
      </c>
      <c r="AY502">
        <v>0</v>
      </c>
      <c r="AZ502">
        <v>1</v>
      </c>
      <c r="BA502">
        <v>0</v>
      </c>
      <c r="BB502">
        <v>26251.367860164028</v>
      </c>
      <c r="BC502" t="s">
        <v>1702</v>
      </c>
      <c r="BD502">
        <v>10202.700000000001</v>
      </c>
      <c r="BE502">
        <v>-1.3038461538461501</v>
      </c>
      <c r="BF502">
        <v>4.8912000000000004</v>
      </c>
      <c r="BG502">
        <v>1.2665697893862753</v>
      </c>
      <c r="BH502">
        <v>1.26963535137558</v>
      </c>
      <c r="BI502" t="s">
        <v>1720</v>
      </c>
      <c r="BJ502">
        <v>10214.1</v>
      </c>
      <c r="BK502">
        <v>2.7951999999999999</v>
      </c>
      <c r="BL502">
        <v>3.6183999999999998</v>
      </c>
      <c r="BM502">
        <v>0.22750386911342024</v>
      </c>
      <c r="BN502">
        <v>0.5</v>
      </c>
      <c r="BO502">
        <v>337.21015619999758</v>
      </c>
      <c r="BP502">
        <v>1.6357474432997618</v>
      </c>
      <c r="BQ502">
        <v>38.358307619920126</v>
      </c>
      <c r="BR502">
        <v>1.0857089716688208E-3</v>
      </c>
      <c r="BS502">
        <v>0.35175768295379189</v>
      </c>
      <c r="BT502">
        <v>-1.438755321798467</v>
      </c>
      <c r="BU502" t="s">
        <v>247</v>
      </c>
      <c r="BV502">
        <v>0</v>
      </c>
      <c r="BW502">
        <v>-1.438755321798467</v>
      </c>
      <c r="BX502">
        <v>1.3976219660066513</v>
      </c>
      <c r="BY502">
        <v>0.16277925980474867</v>
      </c>
      <c r="BZ502">
        <v>0.20107566883084613</v>
      </c>
      <c r="CA502">
        <v>0.16724072187181599</v>
      </c>
      <c r="CB502">
        <v>0.20545448224139407</v>
      </c>
      <c r="CC502">
        <v>-8.3786321666606128E-2</v>
      </c>
      <c r="CD502">
        <v>1.0837863216666062</v>
      </c>
      <c r="CE502">
        <v>345</v>
      </c>
      <c r="CF502">
        <v>300</v>
      </c>
      <c r="CG502">
        <v>300</v>
      </c>
      <c r="CH502">
        <v>300</v>
      </c>
      <c r="CI502">
        <v>10214.1</v>
      </c>
      <c r="CJ502">
        <v>1.71</v>
      </c>
      <c r="CK502">
        <v>-8.1696600000000005E-3</v>
      </c>
      <c r="CL502">
        <v>0.54</v>
      </c>
      <c r="CM502" t="s">
        <v>247</v>
      </c>
      <c r="CN502" t="s">
        <v>247</v>
      </c>
      <c r="CO502" t="s">
        <v>247</v>
      </c>
      <c r="CP502" t="s">
        <v>247</v>
      </c>
      <c r="CQ502" t="s">
        <v>247</v>
      </c>
      <c r="CR502" t="s">
        <v>247</v>
      </c>
      <c r="CS502" t="s">
        <v>247</v>
      </c>
      <c r="CT502" t="s">
        <v>247</v>
      </c>
      <c r="CU502" t="s">
        <v>247</v>
      </c>
      <c r="CV502" t="s">
        <v>247</v>
      </c>
      <c r="CW502">
        <v>400.01206666666701</v>
      </c>
      <c r="CX502">
        <v>337.21015619999758</v>
      </c>
      <c r="CY502">
        <v>0.84299996000119992</v>
      </c>
      <c r="CZ502">
        <v>0.16538992280231593</v>
      </c>
      <c r="DA502">
        <v>4.5999999999999996</v>
      </c>
      <c r="DB502">
        <v>0.5</v>
      </c>
      <c r="DC502" t="s">
        <v>248</v>
      </c>
      <c r="DD502">
        <v>2</v>
      </c>
      <c r="DE502" t="b">
        <v>1</v>
      </c>
      <c r="DF502">
        <v>1648372911.75</v>
      </c>
      <c r="DG502">
        <v>547.45726666666701</v>
      </c>
      <c r="DH502">
        <v>549.98196666666695</v>
      </c>
      <c r="DI502">
        <v>17.182066666666699</v>
      </c>
      <c r="DJ502">
        <v>17.279396666666699</v>
      </c>
      <c r="DK502">
        <v>555.67633333333299</v>
      </c>
      <c r="DL502">
        <v>16.90005</v>
      </c>
      <c r="DM502">
        <v>300.07783333333299</v>
      </c>
      <c r="DN502">
        <v>102.1401</v>
      </c>
      <c r="DO502">
        <v>9.9992250000000005E-2</v>
      </c>
      <c r="DP502">
        <v>25.012436666666702</v>
      </c>
      <c r="DQ502">
        <v>24.827026666666701</v>
      </c>
      <c r="DR502">
        <v>21.46106</v>
      </c>
      <c r="DS502">
        <v>0</v>
      </c>
      <c r="DT502">
        <v>0</v>
      </c>
      <c r="DU502">
        <v>5001.3746666666702</v>
      </c>
      <c r="DV502">
        <v>0</v>
      </c>
      <c r="DW502">
        <v>119.69</v>
      </c>
      <c r="DX502" s="1">
        <v>400.01206666666701</v>
      </c>
      <c r="DY502">
        <v>0.90000033333333296</v>
      </c>
      <c r="DZ502">
        <v>9.9999386666666606E-2</v>
      </c>
      <c r="EA502">
        <v>0</v>
      </c>
      <c r="EB502">
        <v>2.8538333333333301</v>
      </c>
      <c r="EC502">
        <v>0</v>
      </c>
      <c r="ED502">
        <v>4325.0603333333302</v>
      </c>
      <c r="EE502">
        <v>3317.1149999999998</v>
      </c>
      <c r="EF502">
        <v>36.112200000000001</v>
      </c>
      <c r="EG502">
        <v>41.7539333333333</v>
      </c>
      <c r="EH502">
        <v>38.770466666666699</v>
      </c>
      <c r="EI502">
        <v>41.537266666666603</v>
      </c>
      <c r="EJ502">
        <v>37.395533333333297</v>
      </c>
      <c r="EK502">
        <v>360.01133333333303</v>
      </c>
      <c r="EL502">
        <v>40.000666666666703</v>
      </c>
      <c r="EM502">
        <v>0</v>
      </c>
      <c r="EN502">
        <v>202.299999952316</v>
      </c>
      <c r="EO502">
        <v>0</v>
      </c>
      <c r="EP502">
        <v>2.7951999999999999</v>
      </c>
      <c r="EQ502">
        <v>1.69423082475244</v>
      </c>
      <c r="ER502">
        <v>-26.3061539056432</v>
      </c>
      <c r="ES502">
        <v>4324.6332000000002</v>
      </c>
      <c r="ET502">
        <v>15</v>
      </c>
      <c r="EU502">
        <v>0</v>
      </c>
      <c r="EV502" t="s">
        <v>249</v>
      </c>
      <c r="EW502">
        <v>1647517414.0999999</v>
      </c>
      <c r="EX502">
        <v>1647517416.0999999</v>
      </c>
      <c r="EY502">
        <v>0</v>
      </c>
      <c r="EZ502">
        <v>0.214</v>
      </c>
      <c r="FA502">
        <v>5.0000000000000001E-3</v>
      </c>
      <c r="FB502">
        <v>-8.3160000000000007</v>
      </c>
      <c r="FC502">
        <v>0.29899999999999999</v>
      </c>
      <c r="FD502">
        <v>600</v>
      </c>
      <c r="FE502">
        <v>21</v>
      </c>
      <c r="FF502">
        <v>0.45</v>
      </c>
      <c r="FG502">
        <v>0.14000000000000001</v>
      </c>
      <c r="FH502">
        <v>-2.5345985365853698</v>
      </c>
      <c r="FI502">
        <v>0.16801463414634199</v>
      </c>
      <c r="FJ502">
        <v>3.7568834811289101E-2</v>
      </c>
      <c r="FK502">
        <v>1</v>
      </c>
      <c r="FL502">
        <v>2.8450000000000002</v>
      </c>
      <c r="FM502">
        <v>-6.6615748966121102E-2</v>
      </c>
      <c r="FN502">
        <v>0.96393571301385494</v>
      </c>
      <c r="FO502">
        <v>1</v>
      </c>
      <c r="FP502">
        <v>-9.4863126829268299E-2</v>
      </c>
      <c r="FQ502">
        <v>-4.5639048083623603E-2</v>
      </c>
      <c r="FR502">
        <v>4.6284400473817298E-3</v>
      </c>
      <c r="FS502">
        <v>1</v>
      </c>
      <c r="FT502">
        <v>3</v>
      </c>
      <c r="FU502">
        <v>3</v>
      </c>
      <c r="FV502" t="s">
        <v>254</v>
      </c>
      <c r="FW502">
        <v>100</v>
      </c>
      <c r="FX502">
        <v>100</v>
      </c>
      <c r="FY502">
        <v>-8.2189999999999994</v>
      </c>
      <c r="FZ502">
        <v>0.28199999999999997</v>
      </c>
      <c r="GA502">
        <v>-5.92640960197539</v>
      </c>
      <c r="GB502">
        <v>-6.1472255440131896E-3</v>
      </c>
      <c r="GC502">
        <v>4.0142174821260903E-6</v>
      </c>
      <c r="GD502">
        <v>-6.7765446843560096E-10</v>
      </c>
      <c r="GE502">
        <v>6.52635436892431E-2</v>
      </c>
      <c r="GF502">
        <v>2.6136340373434201E-2</v>
      </c>
      <c r="GG502">
        <v>-1.0886145581756801E-3</v>
      </c>
      <c r="GH502">
        <v>1.78115029288535E-5</v>
      </c>
      <c r="GI502">
        <v>0</v>
      </c>
      <c r="GJ502">
        <v>2010</v>
      </c>
      <c r="GK502">
        <v>2</v>
      </c>
      <c r="GL502">
        <v>26</v>
      </c>
      <c r="GM502">
        <v>14258.4</v>
      </c>
      <c r="GN502">
        <v>14258.4</v>
      </c>
      <c r="GO502">
        <v>1.71875</v>
      </c>
      <c r="GP502">
        <v>2.3986800000000001</v>
      </c>
      <c r="GQ502">
        <v>2.1484399999999999</v>
      </c>
      <c r="GR502">
        <v>2.5915499999999998</v>
      </c>
      <c r="GS502">
        <v>2.2497600000000002</v>
      </c>
      <c r="GT502">
        <v>2.4658199999999999</v>
      </c>
      <c r="GU502">
        <v>32.200499999999998</v>
      </c>
      <c r="GV502">
        <v>14.2896</v>
      </c>
      <c r="GW502">
        <v>18</v>
      </c>
      <c r="GX502">
        <v>157.756</v>
      </c>
      <c r="GY502">
        <v>1240.03</v>
      </c>
      <c r="GZ502">
        <v>23.572800000000001</v>
      </c>
      <c r="HA502">
        <v>25.1812</v>
      </c>
      <c r="HB502">
        <v>30.0002</v>
      </c>
      <c r="HC502">
        <v>25.201799999999999</v>
      </c>
      <c r="HD502">
        <v>25.106400000000001</v>
      </c>
      <c r="HE502">
        <v>34.445999999999998</v>
      </c>
      <c r="HF502">
        <v>22.819299999999998</v>
      </c>
      <c r="HG502">
        <v>64.148300000000006</v>
      </c>
      <c r="HH502">
        <v>23.571300000000001</v>
      </c>
      <c r="HI502">
        <v>550</v>
      </c>
      <c r="HJ502">
        <v>17.231000000000002</v>
      </c>
      <c r="HK502">
        <v>101.99</v>
      </c>
      <c r="HL502">
        <v>91.895700000000005</v>
      </c>
    </row>
    <row r="503" spans="2:220" x14ac:dyDescent="0.25">
      <c r="B503" t="s">
        <v>1108</v>
      </c>
      <c r="C503" t="s">
        <v>528</v>
      </c>
      <c r="D503">
        <v>5</v>
      </c>
      <c r="E503">
        <v>1648373068.5</v>
      </c>
      <c r="F503">
        <v>6028.5</v>
      </c>
      <c r="G503" t="s">
        <v>1721</v>
      </c>
      <c r="H503" t="s">
        <v>1722</v>
      </c>
      <c r="I503">
        <v>3</v>
      </c>
      <c r="K503">
        <v>-25.023752720604943</v>
      </c>
      <c r="L503">
        <v>-24.981349948175154</v>
      </c>
      <c r="M503">
        <v>2.0097584626354377</v>
      </c>
      <c r="N503">
        <v>1648373060.5</v>
      </c>
      <c r="O503">
        <v>-6.6574958168843967E-5</v>
      </c>
      <c r="P503">
        <v>-6.657495816884397E-2</v>
      </c>
      <c r="Q503" s="1">
        <v>1.6659552906017696</v>
      </c>
      <c r="R503">
        <v>547.52838709677405</v>
      </c>
      <c r="S503">
        <v>1100.3998095008735</v>
      </c>
      <c r="T503">
        <v>112.50209708028508</v>
      </c>
      <c r="U503">
        <v>55.97791932308062</v>
      </c>
      <c r="V503">
        <v>-4.6575559522834108E-3</v>
      </c>
      <c r="W503">
        <v>2.0919834321770066</v>
      </c>
      <c r="X503">
        <v>-4.6633244933077331E-3</v>
      </c>
      <c r="Y503">
        <v>-2.9140589474116949E-3</v>
      </c>
      <c r="Z503">
        <v>98.088330042257979</v>
      </c>
      <c r="AA503">
        <v>25.770832147439211</v>
      </c>
      <c r="AB503">
        <v>24.978651612903199</v>
      </c>
      <c r="AC503">
        <v>3.1756328370837896</v>
      </c>
      <c r="AD503">
        <v>55.216076043080619</v>
      </c>
      <c r="AE503">
        <v>1.7512299821209252</v>
      </c>
      <c r="AF503">
        <v>3.1715944116611667</v>
      </c>
      <c r="AG503">
        <v>1.4244028549628645</v>
      </c>
      <c r="AH503">
        <v>2.9359556552460191</v>
      </c>
      <c r="AI503">
        <v>-2.40664392390857</v>
      </c>
      <c r="AJ503">
        <v>-0.24326162672860732</v>
      </c>
      <c r="AK503">
        <v>98.374380146866812</v>
      </c>
      <c r="AL503">
        <v>1.6503286012163396</v>
      </c>
      <c r="AM503">
        <v>-6.6062426755960538E-2</v>
      </c>
      <c r="AN503">
        <v>1.6659552906017696</v>
      </c>
      <c r="AO503">
        <v>559.68162137341005</v>
      </c>
      <c r="AP503">
        <v>557.085145454545</v>
      </c>
      <c r="AQ503">
        <v>-1.7568849055167601E-4</v>
      </c>
      <c r="AR503">
        <v>66.680346206451702</v>
      </c>
      <c r="AS503">
        <v>-6.657495816884397E-2</v>
      </c>
      <c r="AT503">
        <v>17.2307215539394</v>
      </c>
      <c r="AU503">
        <v>17.1304315151515</v>
      </c>
      <c r="AV503">
        <v>1.8355098480527099E-7</v>
      </c>
      <c r="AW503">
        <v>78.430000000000007</v>
      </c>
      <c r="AX503">
        <v>0</v>
      </c>
      <c r="AY503">
        <v>0</v>
      </c>
      <c r="AZ503">
        <v>1</v>
      </c>
      <c r="BA503">
        <v>0</v>
      </c>
      <c r="BB503">
        <v>26225.664710485853</v>
      </c>
      <c r="BC503" t="s">
        <v>1702</v>
      </c>
      <c r="BD503">
        <v>10202.700000000001</v>
      </c>
      <c r="BE503">
        <v>-1.3038461538461501</v>
      </c>
      <c r="BF503">
        <v>4.8912000000000004</v>
      </c>
      <c r="BG503">
        <v>1.2665697893862753</v>
      </c>
      <c r="BH503">
        <v>1.26963535137558</v>
      </c>
      <c r="BI503" t="s">
        <v>1723</v>
      </c>
      <c r="BJ503">
        <v>10218.299999999999</v>
      </c>
      <c r="BK503">
        <v>2.4634</v>
      </c>
      <c r="BL503">
        <v>2.6092</v>
      </c>
      <c r="BM503">
        <v>5.5879196688640165E-2</v>
      </c>
      <c r="BN503">
        <v>0.5</v>
      </c>
      <c r="BO503">
        <v>505.21100574477634</v>
      </c>
      <c r="BP503">
        <v>1.6659552906017696</v>
      </c>
      <c r="BQ503">
        <v>14.115392579639037</v>
      </c>
      <c r="BR503">
        <v>7.8446418371654275E-4</v>
      </c>
      <c r="BS503">
        <v>0.87459757780162517</v>
      </c>
      <c r="BT503">
        <v>-1.7002430049175778</v>
      </c>
      <c r="BU503" t="s">
        <v>247</v>
      </c>
      <c r="BV503">
        <v>0</v>
      </c>
      <c r="BW503">
        <v>-1.7002430049175778</v>
      </c>
      <c r="BX503">
        <v>1.6516338360101095</v>
      </c>
      <c r="BY503">
        <v>3.3832678569742106E-2</v>
      </c>
      <c r="BZ503">
        <v>0.34620643739125156</v>
      </c>
      <c r="CA503">
        <v>3.7259974523094361E-2</v>
      </c>
      <c r="CB503">
        <v>0.36835883758238619</v>
      </c>
      <c r="CC503">
        <v>-2.3351374147856156E-2</v>
      </c>
      <c r="CD503">
        <v>1.0233513741478562</v>
      </c>
      <c r="CE503">
        <v>346</v>
      </c>
      <c r="CF503">
        <v>300</v>
      </c>
      <c r="CG503">
        <v>300</v>
      </c>
      <c r="CH503">
        <v>300</v>
      </c>
      <c r="CI503">
        <v>10218.299999999999</v>
      </c>
      <c r="CJ503">
        <v>2.0499999999999998</v>
      </c>
      <c r="CK503">
        <v>-8.0031900000000003E-3</v>
      </c>
      <c r="CL503">
        <v>0.34</v>
      </c>
      <c r="CM503" t="s">
        <v>247</v>
      </c>
      <c r="CN503" t="s">
        <v>247</v>
      </c>
      <c r="CO503" t="s">
        <v>247</v>
      </c>
      <c r="CP503" t="s">
        <v>247</v>
      </c>
      <c r="CQ503" t="s">
        <v>247</v>
      </c>
      <c r="CR503" t="s">
        <v>247</v>
      </c>
      <c r="CS503" t="s">
        <v>247</v>
      </c>
      <c r="CT503" t="s">
        <v>247</v>
      </c>
      <c r="CU503" t="s">
        <v>247</v>
      </c>
      <c r="CV503" t="s">
        <v>247</v>
      </c>
      <c r="CW503">
        <v>600.006096774193</v>
      </c>
      <c r="CX503">
        <v>505.21100574477634</v>
      </c>
      <c r="CY503">
        <v>0.84200978700206119</v>
      </c>
      <c r="CZ503">
        <v>0.16347888891397824</v>
      </c>
      <c r="DA503">
        <v>4.5999999999999996</v>
      </c>
      <c r="DB503">
        <v>0.5</v>
      </c>
      <c r="DC503" t="s">
        <v>248</v>
      </c>
      <c r="DD503">
        <v>2</v>
      </c>
      <c r="DE503" t="b">
        <v>1</v>
      </c>
      <c r="DF503">
        <v>1648373060.5</v>
      </c>
      <c r="DG503">
        <v>547.52838709677405</v>
      </c>
      <c r="DH503">
        <v>550.002322580645</v>
      </c>
      <c r="DI503">
        <v>17.129041935483901</v>
      </c>
      <c r="DJ503">
        <v>17.228558064516101</v>
      </c>
      <c r="DK503">
        <v>555.74761290322601</v>
      </c>
      <c r="DL503">
        <v>16.8472677419355</v>
      </c>
      <c r="DM503">
        <v>300.13412903225799</v>
      </c>
      <c r="DN503">
        <v>102.13745161290301</v>
      </c>
      <c r="DO503">
        <v>0.10002253870967701</v>
      </c>
      <c r="DP503">
        <v>24.957312903225802</v>
      </c>
      <c r="DQ503">
        <v>24.978651612903199</v>
      </c>
      <c r="DR503">
        <v>21.414180645161299</v>
      </c>
      <c r="DS503">
        <v>0</v>
      </c>
      <c r="DT503">
        <v>0</v>
      </c>
      <c r="DU503">
        <v>4996.4516129032299</v>
      </c>
      <c r="DV503">
        <v>0</v>
      </c>
      <c r="DW503">
        <v>119.708387096774</v>
      </c>
      <c r="DX503" s="1">
        <v>600.006096774193</v>
      </c>
      <c r="DY503">
        <v>0.93300745161290299</v>
      </c>
      <c r="DZ503">
        <v>6.6992548387096798E-2</v>
      </c>
      <c r="EA503">
        <v>0</v>
      </c>
      <c r="EB503">
        <v>2.3759677419354799</v>
      </c>
      <c r="EC503">
        <v>0</v>
      </c>
      <c r="ED503">
        <v>6721.4145161290298</v>
      </c>
      <c r="EE503">
        <v>5018.5819354838704</v>
      </c>
      <c r="EF503">
        <v>34.941354838709699</v>
      </c>
      <c r="EG503">
        <v>38.396903225806398</v>
      </c>
      <c r="EH503">
        <v>36.632838709677401</v>
      </c>
      <c r="EI503">
        <v>37.362645161290303</v>
      </c>
      <c r="EJ503">
        <v>35.911032258064502</v>
      </c>
      <c r="EK503">
        <v>559.80967741935501</v>
      </c>
      <c r="EL503">
        <v>40.196129032258099</v>
      </c>
      <c r="EM503">
        <v>0</v>
      </c>
      <c r="EN503">
        <v>148</v>
      </c>
      <c r="EO503">
        <v>0</v>
      </c>
      <c r="EP503">
        <v>2.4634</v>
      </c>
      <c r="EQ503">
        <v>-4.0865385034956603</v>
      </c>
      <c r="ER503">
        <v>-17.511538345226601</v>
      </c>
      <c r="ES503">
        <v>6721.0744000000004</v>
      </c>
      <c r="ET503">
        <v>15</v>
      </c>
      <c r="EU503">
        <v>0</v>
      </c>
      <c r="EV503" t="s">
        <v>249</v>
      </c>
      <c r="EW503">
        <v>1647517414.0999999</v>
      </c>
      <c r="EX503">
        <v>1647517416.0999999</v>
      </c>
      <c r="EY503">
        <v>0</v>
      </c>
      <c r="EZ503">
        <v>0.214</v>
      </c>
      <c r="FA503">
        <v>5.0000000000000001E-3</v>
      </c>
      <c r="FB503">
        <v>-8.3160000000000007</v>
      </c>
      <c r="FC503">
        <v>0.29899999999999999</v>
      </c>
      <c r="FD503">
        <v>600</v>
      </c>
      <c r="FE503">
        <v>21</v>
      </c>
      <c r="FF503">
        <v>0.45</v>
      </c>
      <c r="FG503">
        <v>0.14000000000000001</v>
      </c>
      <c r="FH503">
        <v>-2.4521248780487799</v>
      </c>
      <c r="FI503">
        <v>-0.39527059233449302</v>
      </c>
      <c r="FJ503">
        <v>5.0159152807348902E-2</v>
      </c>
      <c r="FK503">
        <v>1</v>
      </c>
      <c r="FL503">
        <v>2.5626470588235302</v>
      </c>
      <c r="FM503">
        <v>-1.0525592310507901</v>
      </c>
      <c r="FN503">
        <v>1.1457339256449099</v>
      </c>
      <c r="FO503">
        <v>0</v>
      </c>
      <c r="FP503">
        <v>-9.8565E-2</v>
      </c>
      <c r="FQ503">
        <v>-1.83729219512196E-2</v>
      </c>
      <c r="FR503">
        <v>1.9762013657643198E-3</v>
      </c>
      <c r="FS503">
        <v>1</v>
      </c>
      <c r="FT503">
        <v>2</v>
      </c>
      <c r="FU503">
        <v>3</v>
      </c>
      <c r="FV503" t="s">
        <v>250</v>
      </c>
      <c r="FW503">
        <v>100</v>
      </c>
      <c r="FX503">
        <v>100</v>
      </c>
      <c r="FY503">
        <v>-8.2200000000000006</v>
      </c>
      <c r="FZ503">
        <v>0.28170000000000001</v>
      </c>
      <c r="GA503">
        <v>-5.92640960197539</v>
      </c>
      <c r="GB503">
        <v>-6.1472255440131896E-3</v>
      </c>
      <c r="GC503">
        <v>4.0142174821260903E-6</v>
      </c>
      <c r="GD503">
        <v>-6.7765446843560096E-10</v>
      </c>
      <c r="GE503">
        <v>6.52635436892431E-2</v>
      </c>
      <c r="GF503">
        <v>2.6136340373434201E-2</v>
      </c>
      <c r="GG503">
        <v>-1.0886145581756801E-3</v>
      </c>
      <c r="GH503">
        <v>1.78115029288535E-5</v>
      </c>
      <c r="GI503">
        <v>0</v>
      </c>
      <c r="GJ503">
        <v>2010</v>
      </c>
      <c r="GK503">
        <v>2</v>
      </c>
      <c r="GL503">
        <v>26</v>
      </c>
      <c r="GM503">
        <v>14260.9</v>
      </c>
      <c r="GN503">
        <v>14260.9</v>
      </c>
      <c r="GO503">
        <v>1.71875</v>
      </c>
      <c r="GP503">
        <v>2.4047900000000002</v>
      </c>
      <c r="GQ503">
        <v>2.1484399999999999</v>
      </c>
      <c r="GR503">
        <v>2.5915499999999998</v>
      </c>
      <c r="GS503">
        <v>2.2497600000000002</v>
      </c>
      <c r="GT503">
        <v>2.36572</v>
      </c>
      <c r="GU503">
        <v>32.288699999999999</v>
      </c>
      <c r="GV503">
        <v>14.2371</v>
      </c>
      <c r="GW503">
        <v>18</v>
      </c>
      <c r="GX503">
        <v>158.56299999999999</v>
      </c>
      <c r="GY503">
        <v>1232.46</v>
      </c>
      <c r="GZ503">
        <v>23.566700000000001</v>
      </c>
      <c r="HA503">
        <v>25.196000000000002</v>
      </c>
      <c r="HB503">
        <v>30.0002</v>
      </c>
      <c r="HC503">
        <v>25.218699999999998</v>
      </c>
      <c r="HD503">
        <v>25.122800000000002</v>
      </c>
      <c r="HE503">
        <v>34.4467</v>
      </c>
      <c r="HF503">
        <v>23.093699999999998</v>
      </c>
      <c r="HG503">
        <v>63.407699999999998</v>
      </c>
      <c r="HH503">
        <v>23.577500000000001</v>
      </c>
      <c r="HI503">
        <v>550</v>
      </c>
      <c r="HJ503">
        <v>17.1797</v>
      </c>
      <c r="HK503">
        <v>101.98</v>
      </c>
      <c r="HL503">
        <v>91.890799999999999</v>
      </c>
    </row>
    <row r="504" spans="2:220" x14ac:dyDescent="0.25">
      <c r="B504" t="s">
        <v>1108</v>
      </c>
      <c r="C504" t="s">
        <v>528</v>
      </c>
      <c r="D504">
        <v>5</v>
      </c>
      <c r="E504">
        <v>1648373271</v>
      </c>
      <c r="F504">
        <v>6231</v>
      </c>
      <c r="G504" t="s">
        <v>1724</v>
      </c>
      <c r="H504" t="s">
        <v>1725</v>
      </c>
      <c r="I504">
        <v>3</v>
      </c>
      <c r="K504">
        <v>-26.117528476654304</v>
      </c>
      <c r="L504">
        <v>-25.704283592120774</v>
      </c>
      <c r="M504">
        <v>2.088833134655121</v>
      </c>
      <c r="N504">
        <v>1648373263.25</v>
      </c>
      <c r="O504">
        <v>-6.8226489701670904E-5</v>
      </c>
      <c r="P504">
        <v>-6.8226489701670903E-2</v>
      </c>
      <c r="Q504" s="1">
        <v>1.7819072876455515</v>
      </c>
      <c r="R504">
        <v>547.41313333333301</v>
      </c>
      <c r="S504">
        <v>1143.4546912520477</v>
      </c>
      <c r="T504">
        <v>116.90462987841168</v>
      </c>
      <c r="U504">
        <v>55.966476181791002</v>
      </c>
      <c r="V504">
        <v>-4.6236065280553284E-3</v>
      </c>
      <c r="W504">
        <v>2.0921638952595507</v>
      </c>
      <c r="X504">
        <v>-4.629290734114222E-3</v>
      </c>
      <c r="Y504">
        <v>-2.8927954378815519E-3</v>
      </c>
      <c r="Z504">
        <v>129.99887730681698</v>
      </c>
      <c r="AA504">
        <v>26.092118308032891</v>
      </c>
      <c r="AB504">
        <v>25.224489999999999</v>
      </c>
      <c r="AC504">
        <v>3.2224837319839703</v>
      </c>
      <c r="AD504">
        <v>55.041607280159631</v>
      </c>
      <c r="AE504">
        <v>1.7523582298351843</v>
      </c>
      <c r="AF504">
        <v>3.1836974180563975</v>
      </c>
      <c r="AG504">
        <v>1.470125502148786</v>
      </c>
      <c r="AH504">
        <v>3.0087881958436871</v>
      </c>
      <c r="AI504">
        <v>-22.930388050190519</v>
      </c>
      <c r="AJ504">
        <v>-2.321200824394873</v>
      </c>
      <c r="AK504">
        <v>107.75607662807528</v>
      </c>
      <c r="AL504">
        <v>1.7133777982182192</v>
      </c>
      <c r="AM504">
        <v>-6.6657286598854171E-2</v>
      </c>
      <c r="AN504">
        <v>1.7819072876455515</v>
      </c>
      <c r="AO504">
        <v>559.63174947965501</v>
      </c>
      <c r="AP504">
        <v>556.92251515151497</v>
      </c>
      <c r="AQ504">
        <v>-7.6027317033112397E-3</v>
      </c>
      <c r="AR504">
        <v>66.680346206451702</v>
      </c>
      <c r="AS504">
        <v>-6.8226489701670903E-2</v>
      </c>
      <c r="AT504">
        <v>17.242165403636399</v>
      </c>
      <c r="AU504">
        <v>17.139391515151502</v>
      </c>
      <c r="AV504">
        <v>3.2059910892422898E-7</v>
      </c>
      <c r="AW504">
        <v>78.430000000000007</v>
      </c>
      <c r="AX504">
        <v>0</v>
      </c>
      <c r="AY504">
        <v>0</v>
      </c>
      <c r="AZ504">
        <v>1</v>
      </c>
      <c r="BA504">
        <v>0</v>
      </c>
      <c r="BB504">
        <v>26224.045247650418</v>
      </c>
      <c r="BC504" t="s">
        <v>1702</v>
      </c>
      <c r="BD504">
        <v>10202.700000000001</v>
      </c>
      <c r="BE504">
        <v>-1.3038461538461501</v>
      </c>
      <c r="BF504">
        <v>4.8912000000000004</v>
      </c>
      <c r="BG504">
        <v>1.2665697893862753</v>
      </c>
      <c r="BH504">
        <v>1.26963535137558</v>
      </c>
      <c r="BI504" t="s">
        <v>1726</v>
      </c>
      <c r="BJ504">
        <v>10210.799999999999</v>
      </c>
      <c r="BK504">
        <v>2.9905769230769201</v>
      </c>
      <c r="BL504">
        <v>2.9148000000000001</v>
      </c>
      <c r="BM504">
        <v>-2.5997297611129344E-2</v>
      </c>
      <c r="BN504">
        <v>0.5</v>
      </c>
      <c r="BO504">
        <v>673.21214359938733</v>
      </c>
      <c r="BP504">
        <v>1.7819072876455515</v>
      </c>
      <c r="BQ504">
        <v>-8.7508482262898077</v>
      </c>
      <c r="BR504">
        <v>7.6093686238496079E-4</v>
      </c>
      <c r="BS504">
        <v>0.67805681350349944</v>
      </c>
      <c r="BT504">
        <v>-1.5915108911341558</v>
      </c>
      <c r="BU504" t="s">
        <v>247</v>
      </c>
      <c r="BV504">
        <v>0</v>
      </c>
      <c r="BW504">
        <v>-1.5915108911341558</v>
      </c>
      <c r="BX504">
        <v>1.5460103235673652</v>
      </c>
      <c r="BY504">
        <v>-1.6815733514082606E-2</v>
      </c>
      <c r="BZ504">
        <v>0.30487245740095431</v>
      </c>
      <c r="CA504">
        <v>-1.7962379472815961E-2</v>
      </c>
      <c r="CB504">
        <v>0.31902910017433306</v>
      </c>
      <c r="CC504">
        <v>8.9489164527281236E-3</v>
      </c>
      <c r="CD504">
        <v>0.99105108354727189</v>
      </c>
      <c r="CE504">
        <v>347</v>
      </c>
      <c r="CF504">
        <v>300</v>
      </c>
      <c r="CG504">
        <v>300</v>
      </c>
      <c r="CH504">
        <v>300</v>
      </c>
      <c r="CI504">
        <v>10210.799999999999</v>
      </c>
      <c r="CJ504">
        <v>1.58</v>
      </c>
      <c r="CK504">
        <v>-7.8282899999999999E-3</v>
      </c>
      <c r="CL504">
        <v>0.83</v>
      </c>
      <c r="CM504" t="s">
        <v>247</v>
      </c>
      <c r="CN504" t="s">
        <v>247</v>
      </c>
      <c r="CO504" t="s">
        <v>247</v>
      </c>
      <c r="CP504" t="s">
        <v>247</v>
      </c>
      <c r="CQ504" t="s">
        <v>247</v>
      </c>
      <c r="CR504" t="s">
        <v>247</v>
      </c>
      <c r="CS504" t="s">
        <v>247</v>
      </c>
      <c r="CT504" t="s">
        <v>247</v>
      </c>
      <c r="CU504" t="s">
        <v>247</v>
      </c>
      <c r="CV504" t="s">
        <v>247</v>
      </c>
      <c r="CW504">
        <v>800.01406666666696</v>
      </c>
      <c r="CX504">
        <v>673.21214359938733</v>
      </c>
      <c r="CY504">
        <v>0.84150038311749731</v>
      </c>
      <c r="CZ504">
        <v>0.16249573941676976</v>
      </c>
      <c r="DA504">
        <v>4.5999999999999996</v>
      </c>
      <c r="DB504">
        <v>0.5</v>
      </c>
      <c r="DC504" t="s">
        <v>248</v>
      </c>
      <c r="DD504">
        <v>2</v>
      </c>
      <c r="DE504" t="b">
        <v>1</v>
      </c>
      <c r="DF504">
        <v>1648373263.25</v>
      </c>
      <c r="DG504">
        <v>547.41313333333301</v>
      </c>
      <c r="DH504">
        <v>549.98310000000004</v>
      </c>
      <c r="DI504">
        <v>17.139973333333302</v>
      </c>
      <c r="DJ504">
        <v>17.240379999999998</v>
      </c>
      <c r="DK504">
        <v>555.63199999999995</v>
      </c>
      <c r="DL504">
        <v>16.858139999999999</v>
      </c>
      <c r="DM504">
        <v>300.1474</v>
      </c>
      <c r="DN504">
        <v>102.13809999999999</v>
      </c>
      <c r="DO504">
        <v>9.9995459999999994E-2</v>
      </c>
      <c r="DP504">
        <v>25.021193333333301</v>
      </c>
      <c r="DQ504">
        <v>25.224489999999999</v>
      </c>
      <c r="DR504">
        <v>21.401</v>
      </c>
      <c r="DS504">
        <v>0</v>
      </c>
      <c r="DT504">
        <v>0</v>
      </c>
      <c r="DU504">
        <v>4997.0836666666701</v>
      </c>
      <c r="DV504">
        <v>0</v>
      </c>
      <c r="DW504">
        <v>119.74233333333299</v>
      </c>
      <c r="DX504" s="1">
        <v>800.01406666666696</v>
      </c>
      <c r="DY504">
        <v>0.9499898</v>
      </c>
      <c r="DZ504">
        <v>5.00106066666667E-2</v>
      </c>
      <c r="EA504">
        <v>0</v>
      </c>
      <c r="EB504">
        <v>2.8573333333333299</v>
      </c>
      <c r="EC504">
        <v>0</v>
      </c>
      <c r="ED504">
        <v>9107.5120000000006</v>
      </c>
      <c r="EE504">
        <v>6720.9939999999997</v>
      </c>
      <c r="EF504">
        <v>36.570666666666703</v>
      </c>
      <c r="EG504">
        <v>40.974699999999999</v>
      </c>
      <c r="EH504">
        <v>38.553899999999999</v>
      </c>
      <c r="EI504">
        <v>40.422566666666697</v>
      </c>
      <c r="EJ504">
        <v>37.447666666666699</v>
      </c>
      <c r="EK504">
        <v>760.00466666666705</v>
      </c>
      <c r="EL504">
        <v>40.011000000000003</v>
      </c>
      <c r="EM504">
        <v>0</v>
      </c>
      <c r="EN504">
        <v>201.40000009536701</v>
      </c>
      <c r="EO504">
        <v>0</v>
      </c>
      <c r="EP504">
        <v>2.9905769230769201</v>
      </c>
      <c r="EQ504">
        <v>-0.43299146674584899</v>
      </c>
      <c r="ER504">
        <v>-30.237948699561901</v>
      </c>
      <c r="ES504">
        <v>9107.2115384615408</v>
      </c>
      <c r="ET504">
        <v>15</v>
      </c>
      <c r="EU504">
        <v>0</v>
      </c>
      <c r="EV504" t="s">
        <v>249</v>
      </c>
      <c r="EW504">
        <v>1647517414.0999999</v>
      </c>
      <c r="EX504">
        <v>1647517416.0999999</v>
      </c>
      <c r="EY504">
        <v>0</v>
      </c>
      <c r="EZ504">
        <v>0.214</v>
      </c>
      <c r="FA504">
        <v>5.0000000000000001E-3</v>
      </c>
      <c r="FB504">
        <v>-8.3160000000000007</v>
      </c>
      <c r="FC504">
        <v>0.29899999999999999</v>
      </c>
      <c r="FD504">
        <v>600</v>
      </c>
      <c r="FE504">
        <v>21</v>
      </c>
      <c r="FF504">
        <v>0.45</v>
      </c>
      <c r="FG504">
        <v>0.14000000000000001</v>
      </c>
      <c r="FH504">
        <v>-2.57836756097561</v>
      </c>
      <c r="FI504">
        <v>0.246722926829267</v>
      </c>
      <c r="FJ504">
        <v>4.16133978648228E-2</v>
      </c>
      <c r="FK504">
        <v>1</v>
      </c>
      <c r="FL504">
        <v>2.8722058823529402</v>
      </c>
      <c r="FM504">
        <v>0.95148967890528302</v>
      </c>
      <c r="FN504">
        <v>1.17042802073861</v>
      </c>
      <c r="FO504">
        <v>1</v>
      </c>
      <c r="FP504">
        <v>-9.9437851219512194E-2</v>
      </c>
      <c r="FQ504">
        <v>-1.4592817421602801E-2</v>
      </c>
      <c r="FR504">
        <v>1.7813334016585399E-3</v>
      </c>
      <c r="FS504">
        <v>1</v>
      </c>
      <c r="FT504">
        <v>3</v>
      </c>
      <c r="FU504">
        <v>3</v>
      </c>
      <c r="FV504" t="s">
        <v>254</v>
      </c>
      <c r="FW504">
        <v>100</v>
      </c>
      <c r="FX504">
        <v>100</v>
      </c>
      <c r="FY504">
        <v>-8.2189999999999994</v>
      </c>
      <c r="FZ504">
        <v>0.28179999999999999</v>
      </c>
      <c r="GA504">
        <v>-5.92640960197539</v>
      </c>
      <c r="GB504">
        <v>-6.1472255440131896E-3</v>
      </c>
      <c r="GC504">
        <v>4.0142174821260903E-6</v>
      </c>
      <c r="GD504">
        <v>-6.7765446843560096E-10</v>
      </c>
      <c r="GE504">
        <v>6.52635436892431E-2</v>
      </c>
      <c r="GF504">
        <v>2.6136340373434201E-2</v>
      </c>
      <c r="GG504">
        <v>-1.0886145581756801E-3</v>
      </c>
      <c r="GH504">
        <v>1.78115029288535E-5</v>
      </c>
      <c r="GI504">
        <v>0</v>
      </c>
      <c r="GJ504">
        <v>2010</v>
      </c>
      <c r="GK504">
        <v>2</v>
      </c>
      <c r="GL504">
        <v>26</v>
      </c>
      <c r="GM504">
        <v>14264.3</v>
      </c>
      <c r="GN504">
        <v>14264.2</v>
      </c>
      <c r="GO504">
        <v>1.71875</v>
      </c>
      <c r="GP504">
        <v>2.4011200000000001</v>
      </c>
      <c r="GQ504">
        <v>2.1484399999999999</v>
      </c>
      <c r="GR504">
        <v>2.5915499999999998</v>
      </c>
      <c r="GS504">
        <v>2.2497600000000002</v>
      </c>
      <c r="GT504">
        <v>2.4731399999999999</v>
      </c>
      <c r="GU504">
        <v>32.354900000000001</v>
      </c>
      <c r="GV504">
        <v>14.228300000000001</v>
      </c>
      <c r="GW504">
        <v>18</v>
      </c>
      <c r="GX504">
        <v>157.744</v>
      </c>
      <c r="GY504">
        <v>1237.27</v>
      </c>
      <c r="GZ504">
        <v>23.133199999999999</v>
      </c>
      <c r="HA504">
        <v>25.202400000000001</v>
      </c>
      <c r="HB504">
        <v>30.0001</v>
      </c>
      <c r="HC504">
        <v>25.229299999999999</v>
      </c>
      <c r="HD504">
        <v>25.135400000000001</v>
      </c>
      <c r="HE504">
        <v>34.450099999999999</v>
      </c>
      <c r="HF504">
        <v>23.093699999999998</v>
      </c>
      <c r="HG504">
        <v>62.294400000000003</v>
      </c>
      <c r="HH504">
        <v>23.117799999999999</v>
      </c>
      <c r="HI504">
        <v>550</v>
      </c>
      <c r="HJ504">
        <v>17.196400000000001</v>
      </c>
      <c r="HK504">
        <v>101.97799999999999</v>
      </c>
      <c r="HL504">
        <v>91.8857</v>
      </c>
    </row>
    <row r="505" spans="2:220" x14ac:dyDescent="0.25">
      <c r="B505" t="s">
        <v>1108</v>
      </c>
      <c r="C505" t="s">
        <v>528</v>
      </c>
      <c r="D505">
        <v>5</v>
      </c>
      <c r="E505">
        <v>1648373299.5</v>
      </c>
      <c r="F505">
        <v>6259.5</v>
      </c>
      <c r="G505" t="s">
        <v>1727</v>
      </c>
      <c r="H505" t="s">
        <v>1728</v>
      </c>
      <c r="I505">
        <v>3</v>
      </c>
      <c r="K505">
        <v>-29.879118757698649</v>
      </c>
      <c r="L505">
        <v>-31.023108034220918</v>
      </c>
      <c r="M505">
        <v>2.3009195825034263</v>
      </c>
      <c r="N505">
        <v>1648373291.75</v>
      </c>
      <c r="O505">
        <v>-6.2150524550817611E-5</v>
      </c>
      <c r="P505">
        <v>-6.2150524550817605E-2</v>
      </c>
      <c r="Q505" s="1">
        <v>1.8570029039071447</v>
      </c>
      <c r="R505">
        <v>547.39953333333301</v>
      </c>
      <c r="S505">
        <v>1259.522305699903</v>
      </c>
      <c r="T505">
        <v>128.76914042175775</v>
      </c>
      <c r="U505">
        <v>55.964207267798329</v>
      </c>
      <c r="V505">
        <v>-4.0424423625069926E-3</v>
      </c>
      <c r="W505">
        <v>2.0922163795704178</v>
      </c>
      <c r="X505">
        <v>-4.0467865880013405E-3</v>
      </c>
      <c r="Y505">
        <v>-2.5288509281388661E-3</v>
      </c>
      <c r="Z505">
        <v>161.91477105036671</v>
      </c>
      <c r="AA505">
        <v>26.399094082660309</v>
      </c>
      <c r="AB505">
        <v>25.543843333333299</v>
      </c>
      <c r="AC505">
        <v>3.2842459669474198</v>
      </c>
      <c r="AD505">
        <v>54.883602895741326</v>
      </c>
      <c r="AE505">
        <v>1.752777837572733</v>
      </c>
      <c r="AF505">
        <v>3.1936275045615479</v>
      </c>
      <c r="AG505">
        <v>1.5314681293746868</v>
      </c>
      <c r="AH505">
        <v>2.7408381326910565</v>
      </c>
      <c r="AI505">
        <v>-53.058659886581118</v>
      </c>
      <c r="AJ505">
        <v>-5.3809465109500962</v>
      </c>
      <c r="AK505">
        <v>106.21600278552657</v>
      </c>
      <c r="AL505">
        <v>1.72780553791881</v>
      </c>
      <c r="AM505">
        <v>-5.5694146956936266E-2</v>
      </c>
      <c r="AN505">
        <v>1.8570029039071447</v>
      </c>
      <c r="AO505">
        <v>559.66387754323398</v>
      </c>
      <c r="AP505">
        <v>556.95209696969698</v>
      </c>
      <c r="AQ505">
        <v>-2.0216261111672101E-2</v>
      </c>
      <c r="AR505">
        <v>66.680346206451702</v>
      </c>
      <c r="AS505">
        <v>-6.2150524550817605E-2</v>
      </c>
      <c r="AT505">
        <v>17.229510033939398</v>
      </c>
      <c r="AU505">
        <v>17.135877575757601</v>
      </c>
      <c r="AV505">
        <v>-1.56259326124964E-6</v>
      </c>
      <c r="AW505">
        <v>78.430000000000007</v>
      </c>
      <c r="AX505">
        <v>0</v>
      </c>
      <c r="AY505">
        <v>0</v>
      </c>
      <c r="AZ505">
        <v>1</v>
      </c>
      <c r="BA505">
        <v>0</v>
      </c>
      <c r="BB505">
        <v>26220.683557426106</v>
      </c>
      <c r="BC505" t="s">
        <v>1702</v>
      </c>
      <c r="BD505">
        <v>10202.700000000001</v>
      </c>
      <c r="BE505">
        <v>-1.3038461538461501</v>
      </c>
      <c r="BF505">
        <v>4.8912000000000004</v>
      </c>
      <c r="BG505">
        <v>1.2665697893862753</v>
      </c>
      <c r="BH505">
        <v>1.26963535137558</v>
      </c>
      <c r="BI505" t="s">
        <v>1729</v>
      </c>
      <c r="BJ505">
        <v>10208.4</v>
      </c>
      <c r="BK505">
        <v>2.7850000000000001</v>
      </c>
      <c r="BL505">
        <v>2.8652000000000002</v>
      </c>
      <c r="BM505">
        <v>2.7991065196146914E-2</v>
      </c>
      <c r="BN505">
        <v>0.5</v>
      </c>
      <c r="BO505">
        <v>841.19335527998294</v>
      </c>
      <c r="BP505">
        <v>1.8570029039071447</v>
      </c>
      <c r="BQ505">
        <v>11.772949025103788</v>
      </c>
      <c r="BR505">
        <v>6.9825510252166125E-4</v>
      </c>
      <c r="BS505">
        <v>0.7071059611894458</v>
      </c>
      <c r="BT505">
        <v>-1.6066975317116272</v>
      </c>
      <c r="BU505" t="s">
        <v>247</v>
      </c>
      <c r="BV505">
        <v>0</v>
      </c>
      <c r="BW505">
        <v>-1.6066975317116272</v>
      </c>
      <c r="BX505">
        <v>1.5607627850452419</v>
      </c>
      <c r="BY505">
        <v>1.7934221307907148E-2</v>
      </c>
      <c r="BZ505">
        <v>0.31179315926613671</v>
      </c>
      <c r="CA505">
        <v>1.9237014185129998E-2</v>
      </c>
      <c r="CB505">
        <v>0.3270354973452736</v>
      </c>
      <c r="CC505">
        <v>-1.0346452103621E-2</v>
      </c>
      <c r="CD505">
        <v>1.010346452103621</v>
      </c>
      <c r="CE505">
        <v>348</v>
      </c>
      <c r="CF505">
        <v>300</v>
      </c>
      <c r="CG505">
        <v>300</v>
      </c>
      <c r="CH505">
        <v>300</v>
      </c>
      <c r="CI505">
        <v>10208.4</v>
      </c>
      <c r="CJ505">
        <v>1.86</v>
      </c>
      <c r="CK505">
        <v>-7.65784E-3</v>
      </c>
      <c r="CL505">
        <v>1.1100000000000001</v>
      </c>
      <c r="CM505" t="s">
        <v>247</v>
      </c>
      <c r="CN505" t="s">
        <v>247</v>
      </c>
      <c r="CO505" t="s">
        <v>247</v>
      </c>
      <c r="CP505" t="s">
        <v>247</v>
      </c>
      <c r="CQ505" t="s">
        <v>247</v>
      </c>
      <c r="CR505" t="s">
        <v>247</v>
      </c>
      <c r="CS505" t="s">
        <v>247</v>
      </c>
      <c r="CT505" t="s">
        <v>247</v>
      </c>
      <c r="CU505" t="s">
        <v>247</v>
      </c>
      <c r="CV505" t="s">
        <v>247</v>
      </c>
      <c r="CW505">
        <v>999.99206666666703</v>
      </c>
      <c r="CX505">
        <v>841.19335527998294</v>
      </c>
      <c r="CY505">
        <v>0.84120002880021116</v>
      </c>
      <c r="CZ505">
        <v>0.16191605558440761</v>
      </c>
      <c r="DA505">
        <v>4.5999999999999996</v>
      </c>
      <c r="DB505">
        <v>0.5</v>
      </c>
      <c r="DC505" t="s">
        <v>248</v>
      </c>
      <c r="DD505">
        <v>2</v>
      </c>
      <c r="DE505" t="b">
        <v>1</v>
      </c>
      <c r="DF505">
        <v>1648373291.75</v>
      </c>
      <c r="DG505">
        <v>547.39953333333301</v>
      </c>
      <c r="DH505">
        <v>550.00166666666701</v>
      </c>
      <c r="DI505">
        <v>17.144346666666699</v>
      </c>
      <c r="DJ505">
        <v>17.228266666666698</v>
      </c>
      <c r="DK505">
        <v>555.61836666666704</v>
      </c>
      <c r="DL505">
        <v>16.86251</v>
      </c>
      <c r="DM505">
        <v>300.04863333333299</v>
      </c>
      <c r="DN505">
        <v>102.1365</v>
      </c>
      <c r="DO505">
        <v>9.9990643333333296E-2</v>
      </c>
      <c r="DP505">
        <v>25.073446666666701</v>
      </c>
      <c r="DQ505">
        <v>25.543843333333299</v>
      </c>
      <c r="DR505">
        <v>21.38822</v>
      </c>
      <c r="DS505">
        <v>0</v>
      </c>
      <c r="DT505">
        <v>0</v>
      </c>
      <c r="DU505">
        <v>4997.3549999999996</v>
      </c>
      <c r="DV505">
        <v>0</v>
      </c>
      <c r="DW505">
        <v>119.7216</v>
      </c>
      <c r="DX505" s="1">
        <v>999.99206666666703</v>
      </c>
      <c r="DY505">
        <v>0.96000059999999998</v>
      </c>
      <c r="DZ505">
        <v>3.9999326666666703E-2</v>
      </c>
      <c r="EA505">
        <v>0</v>
      </c>
      <c r="EB505">
        <v>2.7496666666666698</v>
      </c>
      <c r="EC505">
        <v>0</v>
      </c>
      <c r="ED505">
        <v>11540.4066666667</v>
      </c>
      <c r="EE505">
        <v>8422.7630000000008</v>
      </c>
      <c r="EF505">
        <v>37.0122</v>
      </c>
      <c r="EG505">
        <v>41.280933333333302</v>
      </c>
      <c r="EH505">
        <v>38.853900000000003</v>
      </c>
      <c r="EI505">
        <v>40.8267666666667</v>
      </c>
      <c r="EJ505">
        <v>37.756</v>
      </c>
      <c r="EK505">
        <v>959.99199999999996</v>
      </c>
      <c r="EL505">
        <v>40.000666666666703</v>
      </c>
      <c r="EM505">
        <v>0</v>
      </c>
      <c r="EN505">
        <v>27.700000047683702</v>
      </c>
      <c r="EO505">
        <v>0</v>
      </c>
      <c r="EP505">
        <v>2.7850000000000001</v>
      </c>
      <c r="EQ505">
        <v>3.17653843400862</v>
      </c>
      <c r="ER505">
        <v>9.1999999449223502</v>
      </c>
      <c r="ES505">
        <v>11540.688</v>
      </c>
      <c r="ET505">
        <v>15</v>
      </c>
      <c r="EU505">
        <v>0</v>
      </c>
      <c r="EV505" t="s">
        <v>249</v>
      </c>
      <c r="EW505">
        <v>1647517414.0999999</v>
      </c>
      <c r="EX505">
        <v>1647517416.0999999</v>
      </c>
      <c r="EY505">
        <v>0</v>
      </c>
      <c r="EZ505">
        <v>0.214</v>
      </c>
      <c r="FA505">
        <v>5.0000000000000001E-3</v>
      </c>
      <c r="FB505">
        <v>-8.3160000000000007</v>
      </c>
      <c r="FC505">
        <v>0.29899999999999999</v>
      </c>
      <c r="FD505">
        <v>600</v>
      </c>
      <c r="FE505">
        <v>21</v>
      </c>
      <c r="FF505">
        <v>0.45</v>
      </c>
      <c r="FG505">
        <v>0.14000000000000001</v>
      </c>
      <c r="FH505">
        <v>-2.60969725</v>
      </c>
      <c r="FI505">
        <v>0.26090330206379198</v>
      </c>
      <c r="FJ505">
        <v>3.4012645441622101E-2</v>
      </c>
      <c r="FK505">
        <v>1</v>
      </c>
      <c r="FL505">
        <v>2.9413235294117599</v>
      </c>
      <c r="FM505">
        <v>-3.7287242470605801</v>
      </c>
      <c r="FN505">
        <v>1.42290522441998</v>
      </c>
      <c r="FO505">
        <v>0</v>
      </c>
      <c r="FP505">
        <v>-8.2777934999999997E-2</v>
      </c>
      <c r="FQ505">
        <v>-4.8927359099436997E-2</v>
      </c>
      <c r="FR505">
        <v>6.32962794086469E-3</v>
      </c>
      <c r="FS505">
        <v>1</v>
      </c>
      <c r="FT505">
        <v>2</v>
      </c>
      <c r="FU505">
        <v>3</v>
      </c>
      <c r="FV505" t="s">
        <v>250</v>
      </c>
      <c r="FW505">
        <v>100</v>
      </c>
      <c r="FX505">
        <v>100</v>
      </c>
      <c r="FY505">
        <v>-8.2189999999999994</v>
      </c>
      <c r="FZ505">
        <v>0.28179999999999999</v>
      </c>
      <c r="GA505">
        <v>-5.92640960197539</v>
      </c>
      <c r="GB505">
        <v>-6.1472255440131896E-3</v>
      </c>
      <c r="GC505">
        <v>4.0142174821260903E-6</v>
      </c>
      <c r="GD505">
        <v>-6.7765446843560096E-10</v>
      </c>
      <c r="GE505">
        <v>6.52635436892431E-2</v>
      </c>
      <c r="GF505">
        <v>2.6136340373434201E-2</v>
      </c>
      <c r="GG505">
        <v>-1.0886145581756801E-3</v>
      </c>
      <c r="GH505">
        <v>1.78115029288535E-5</v>
      </c>
      <c r="GI505">
        <v>0</v>
      </c>
      <c r="GJ505">
        <v>2010</v>
      </c>
      <c r="GK505">
        <v>2</v>
      </c>
      <c r="GL505">
        <v>26</v>
      </c>
      <c r="GM505">
        <v>14264.8</v>
      </c>
      <c r="GN505">
        <v>14264.7</v>
      </c>
      <c r="GO505">
        <v>1.71875</v>
      </c>
      <c r="GP505">
        <v>2.3938000000000001</v>
      </c>
      <c r="GQ505">
        <v>2.1484399999999999</v>
      </c>
      <c r="GR505">
        <v>2.5915499999999998</v>
      </c>
      <c r="GS505">
        <v>2.2497600000000002</v>
      </c>
      <c r="GT505">
        <v>2.4304199999999998</v>
      </c>
      <c r="GU505">
        <v>32.377000000000002</v>
      </c>
      <c r="GV505">
        <v>14.2196</v>
      </c>
      <c r="GW505">
        <v>18</v>
      </c>
      <c r="GX505">
        <v>157.93600000000001</v>
      </c>
      <c r="GY505">
        <v>1235.76</v>
      </c>
      <c r="GZ505">
        <v>22.707000000000001</v>
      </c>
      <c r="HA505">
        <v>25.204499999999999</v>
      </c>
      <c r="HB505">
        <v>30.0002</v>
      </c>
      <c r="HC505">
        <v>25.229299999999999</v>
      </c>
      <c r="HD505">
        <v>25.137499999999999</v>
      </c>
      <c r="HE505">
        <v>34.449399999999997</v>
      </c>
      <c r="HF505">
        <v>23.093699999999998</v>
      </c>
      <c r="HG505">
        <v>61.921999999999997</v>
      </c>
      <c r="HH505">
        <v>22.7042</v>
      </c>
      <c r="HI505">
        <v>550</v>
      </c>
      <c r="HJ505">
        <v>17.196400000000001</v>
      </c>
      <c r="HK505">
        <v>101.97499999999999</v>
      </c>
      <c r="HL505">
        <v>91.883899999999997</v>
      </c>
    </row>
    <row r="506" spans="2:220" x14ac:dyDescent="0.25">
      <c r="B506" s="72" t="s">
        <v>1108</v>
      </c>
      <c r="C506" s="72" t="s">
        <v>528</v>
      </c>
      <c r="D506" s="72">
        <v>2</v>
      </c>
      <c r="E506">
        <v>1648374071</v>
      </c>
      <c r="F506">
        <v>7031</v>
      </c>
      <c r="G506" t="s">
        <v>1730</v>
      </c>
      <c r="H506" t="s">
        <v>1731</v>
      </c>
      <c r="I506">
        <v>3</v>
      </c>
      <c r="K506">
        <v>2.7036285574124306</v>
      </c>
      <c r="L506">
        <v>2.64877181391559</v>
      </c>
      <c r="M506">
        <v>0.87308990197356884</v>
      </c>
      <c r="N506">
        <v>1648374063.25</v>
      </c>
      <c r="O506">
        <v>2.578605293360302E-4</v>
      </c>
      <c r="P506">
        <v>0.25786052933603021</v>
      </c>
      <c r="Q506" s="1">
        <v>0.69715909094237705</v>
      </c>
      <c r="R506">
        <v>548.68423333333305</v>
      </c>
      <c r="S506">
        <v>479.05066349544251</v>
      </c>
      <c r="T506">
        <v>48.973523318743389</v>
      </c>
      <c r="U506">
        <v>56.092188453951422</v>
      </c>
      <c r="V506">
        <v>1.9146420916028483E-2</v>
      </c>
      <c r="W506">
        <v>2.0949145517019843</v>
      </c>
      <c r="X506">
        <v>1.9049735271510444E-2</v>
      </c>
      <c r="Y506">
        <v>1.1914730569329644E-2</v>
      </c>
      <c r="Z506">
        <v>0</v>
      </c>
      <c r="AA506">
        <v>24.911754329353325</v>
      </c>
      <c r="AB506">
        <v>24.517293333333299</v>
      </c>
      <c r="AC506">
        <v>3.0893136523653983</v>
      </c>
      <c r="AD506">
        <v>54.65479595771091</v>
      </c>
      <c r="AE506">
        <v>1.7381785656088802</v>
      </c>
      <c r="AF506">
        <v>3.1802855269166019</v>
      </c>
      <c r="AG506">
        <v>1.3511350867565182</v>
      </c>
      <c r="AH506">
        <v>-11.371649343718932</v>
      </c>
      <c r="AI506">
        <v>54.879553966440241</v>
      </c>
      <c r="AJ506">
        <v>5.5278457732375665</v>
      </c>
      <c r="AK506">
        <v>49.035750395958878</v>
      </c>
      <c r="AL506">
        <v>0.70424048199161982</v>
      </c>
      <c r="AM506">
        <v>0.26587434911977748</v>
      </c>
      <c r="AN506">
        <v>0.69715909094237705</v>
      </c>
      <c r="AO506">
        <v>559.274210306089</v>
      </c>
      <c r="AP506">
        <v>558.18661818181795</v>
      </c>
      <c r="AQ506">
        <v>1.4283316442042799E-4</v>
      </c>
      <c r="AR506">
        <v>66.6807302445782</v>
      </c>
      <c r="AS506">
        <v>0.25786052933603021</v>
      </c>
      <c r="AT506">
        <v>16.615044329697</v>
      </c>
      <c r="AU506">
        <v>17.003442424242401</v>
      </c>
      <c r="AV506">
        <v>7.8130099689062402E-8</v>
      </c>
      <c r="AW506">
        <v>78.430000000000007</v>
      </c>
      <c r="AX506">
        <v>0</v>
      </c>
      <c r="AY506">
        <v>0</v>
      </c>
      <c r="AZ506">
        <v>1</v>
      </c>
      <c r="BA506">
        <v>0</v>
      </c>
      <c r="BB506">
        <v>26287.341847703345</v>
      </c>
      <c r="BC506" t="s">
        <v>1732</v>
      </c>
      <c r="BD506">
        <v>10144.700000000001</v>
      </c>
      <c r="BE506">
        <v>-2.0720000000000001</v>
      </c>
      <c r="BF506">
        <v>3.8380000000000001</v>
      </c>
      <c r="BG506">
        <v>1.5398645127670663</v>
      </c>
      <c r="BH506">
        <v>0.69715909094259698</v>
      </c>
      <c r="BI506" t="s">
        <v>247</v>
      </c>
      <c r="BJ506" t="s">
        <v>247</v>
      </c>
      <c r="BK506">
        <v>0</v>
      </c>
      <c r="BL506">
        <v>0</v>
      </c>
      <c r="BM506" t="e">
        <v>#DIV/0!</v>
      </c>
      <c r="BN506">
        <v>0.5</v>
      </c>
      <c r="BO506">
        <v>0</v>
      </c>
      <c r="BP506">
        <v>0.69715909094237705</v>
      </c>
      <c r="BQ506" t="e">
        <v>#DIV/0!</v>
      </c>
      <c r="BR506" t="e">
        <v>#DIV/0!</v>
      </c>
      <c r="BS506" t="e">
        <v>#DIV/0!</v>
      </c>
      <c r="BT506" t="e">
        <v>#DIV/0!</v>
      </c>
      <c r="BU506" t="s">
        <v>247</v>
      </c>
      <c r="BV506">
        <v>0</v>
      </c>
      <c r="BW506" t="e">
        <v>#DIV/0!</v>
      </c>
      <c r="BX506" t="e">
        <v>#DIV/0!</v>
      </c>
      <c r="BY506" t="e">
        <v>#DIV/0!</v>
      </c>
      <c r="BZ506" t="e">
        <v>#DIV/0!</v>
      </c>
      <c r="CA506">
        <v>0</v>
      </c>
      <c r="CB506">
        <v>0.6494077834179357</v>
      </c>
      <c r="CC506" t="e">
        <v>#DIV/0!</v>
      </c>
      <c r="CD506" t="e">
        <v>#DIV/0!</v>
      </c>
      <c r="CE506">
        <v>349</v>
      </c>
      <c r="CF506">
        <v>300</v>
      </c>
      <c r="CG506">
        <v>300</v>
      </c>
      <c r="CH506">
        <v>300</v>
      </c>
      <c r="CI506">
        <v>10144.700000000001</v>
      </c>
      <c r="CJ506">
        <v>2.1</v>
      </c>
      <c r="CK506">
        <v>-8.4565000000000005E-3</v>
      </c>
      <c r="CL506">
        <v>3.14</v>
      </c>
      <c r="CM506" t="s">
        <v>247</v>
      </c>
      <c r="CN506" t="s">
        <v>247</v>
      </c>
      <c r="CO506" t="s">
        <v>247</v>
      </c>
      <c r="CP506" t="s">
        <v>247</v>
      </c>
      <c r="CQ506" t="s">
        <v>247</v>
      </c>
      <c r="CR506" t="s">
        <v>247</v>
      </c>
      <c r="CS506" t="s">
        <v>247</v>
      </c>
      <c r="CT506" t="s">
        <v>247</v>
      </c>
      <c r="CU506" t="s">
        <v>247</v>
      </c>
      <c r="CV506" t="s">
        <v>247</v>
      </c>
      <c r="CW506">
        <v>0</v>
      </c>
      <c r="CX506">
        <v>0</v>
      </c>
      <c r="CY506">
        <v>0</v>
      </c>
      <c r="CZ506">
        <v>0</v>
      </c>
      <c r="DA506">
        <v>4.5999999999999996</v>
      </c>
      <c r="DB506">
        <v>0.5</v>
      </c>
      <c r="DC506" t="s">
        <v>248</v>
      </c>
      <c r="DD506">
        <v>2</v>
      </c>
      <c r="DE506" t="b">
        <v>1</v>
      </c>
      <c r="DF506">
        <v>1648374063.25</v>
      </c>
      <c r="DG506">
        <v>548.68423333333305</v>
      </c>
      <c r="DH506">
        <v>549.98686666666697</v>
      </c>
      <c r="DI506">
        <v>17.002566666666699</v>
      </c>
      <c r="DJ506">
        <v>16.6020966666667</v>
      </c>
      <c r="DK506">
        <v>556.90613333333295</v>
      </c>
      <c r="DL506">
        <v>16.72137</v>
      </c>
      <c r="DM506">
        <v>300.204133333333</v>
      </c>
      <c r="DN506">
        <v>102.130366666667</v>
      </c>
      <c r="DO506">
        <v>9.999653E-2</v>
      </c>
      <c r="DP506">
        <v>25.003206666666699</v>
      </c>
      <c r="DQ506">
        <v>24.517293333333299</v>
      </c>
      <c r="DR506">
        <v>21.870703333333299</v>
      </c>
      <c r="DS506">
        <v>0</v>
      </c>
      <c r="DT506">
        <v>0</v>
      </c>
      <c r="DU506">
        <v>5007.5826666666699</v>
      </c>
      <c r="DV506">
        <v>0</v>
      </c>
      <c r="DW506">
        <v>132.84376666666699</v>
      </c>
      <c r="DX506" s="1">
        <v>0</v>
      </c>
      <c r="DY506">
        <v>0</v>
      </c>
      <c r="DZ506">
        <v>0</v>
      </c>
      <c r="EA506">
        <v>0</v>
      </c>
      <c r="EB506">
        <v>-2.3266666666666702</v>
      </c>
      <c r="EC506">
        <v>0</v>
      </c>
      <c r="ED506">
        <v>-0.17</v>
      </c>
      <c r="EE506">
        <v>-1.8433333333333299</v>
      </c>
      <c r="EF506">
        <v>33.945599999999999</v>
      </c>
      <c r="EG506">
        <v>39.670666666666698</v>
      </c>
      <c r="EH506">
        <v>36.874666666666698</v>
      </c>
      <c r="EI506">
        <v>38.803933333333298</v>
      </c>
      <c r="EJ506">
        <v>35.337400000000002</v>
      </c>
      <c r="EK506">
        <v>0</v>
      </c>
      <c r="EL506">
        <v>0</v>
      </c>
      <c r="EM506">
        <v>0</v>
      </c>
      <c r="EN506">
        <v>770.5</v>
      </c>
      <c r="EO506">
        <v>0</v>
      </c>
      <c r="EP506">
        <v>-2.0720000000000001</v>
      </c>
      <c r="EQ506">
        <v>20.4769232765928</v>
      </c>
      <c r="ER506">
        <v>-8.7692308542996393</v>
      </c>
      <c r="ES506">
        <v>7.1999999999999995E-2</v>
      </c>
      <c r="ET506">
        <v>15</v>
      </c>
      <c r="EU506">
        <v>0</v>
      </c>
      <c r="EV506" t="s">
        <v>249</v>
      </c>
      <c r="EW506">
        <v>1647517414.0999999</v>
      </c>
      <c r="EX506">
        <v>1647517416.0999999</v>
      </c>
      <c r="EY506">
        <v>0</v>
      </c>
      <c r="EZ506">
        <v>0.214</v>
      </c>
      <c r="FA506">
        <v>5.0000000000000001E-3</v>
      </c>
      <c r="FB506">
        <v>-8.3160000000000007</v>
      </c>
      <c r="FC506">
        <v>0.29899999999999999</v>
      </c>
      <c r="FD506">
        <v>600</v>
      </c>
      <c r="FE506">
        <v>21</v>
      </c>
      <c r="FF506">
        <v>0.45</v>
      </c>
      <c r="FG506">
        <v>0.14000000000000001</v>
      </c>
      <c r="FH506">
        <v>-1.3133512195121999</v>
      </c>
      <c r="FI506">
        <v>0.127594494773518</v>
      </c>
      <c r="FJ506">
        <v>2.7352345348685601E-2</v>
      </c>
      <c r="FK506">
        <v>1</v>
      </c>
      <c r="FL506">
        <v>-1.98529411764706</v>
      </c>
      <c r="FM506">
        <v>3.7203972556270299</v>
      </c>
      <c r="FN506">
        <v>5.2359128847818104</v>
      </c>
      <c r="FO506">
        <v>0</v>
      </c>
      <c r="FP506">
        <v>0.407825902439024</v>
      </c>
      <c r="FQ506">
        <v>-0.176941421602786</v>
      </c>
      <c r="FR506">
        <v>1.9653945536741799E-2</v>
      </c>
      <c r="FS506">
        <v>0</v>
      </c>
      <c r="FT506">
        <v>1</v>
      </c>
      <c r="FU506">
        <v>3</v>
      </c>
      <c r="FV506" t="s">
        <v>267</v>
      </c>
      <c r="FW506">
        <v>100</v>
      </c>
      <c r="FX506">
        <v>100</v>
      </c>
      <c r="FY506">
        <v>-8.2219999999999995</v>
      </c>
      <c r="FZ506">
        <v>0.28120000000000001</v>
      </c>
      <c r="GA506">
        <v>-5.92640960197539</v>
      </c>
      <c r="GB506">
        <v>-6.1472255440131896E-3</v>
      </c>
      <c r="GC506">
        <v>4.0142174821260903E-6</v>
      </c>
      <c r="GD506">
        <v>-6.7765446843560096E-10</v>
      </c>
      <c r="GE506">
        <v>6.52635436892431E-2</v>
      </c>
      <c r="GF506">
        <v>2.6136340373434201E-2</v>
      </c>
      <c r="GG506">
        <v>-1.0886145581756801E-3</v>
      </c>
      <c r="GH506">
        <v>1.78115029288535E-5</v>
      </c>
      <c r="GI506">
        <v>0</v>
      </c>
      <c r="GJ506">
        <v>2010</v>
      </c>
      <c r="GK506">
        <v>2</v>
      </c>
      <c r="GL506">
        <v>26</v>
      </c>
      <c r="GM506">
        <v>14277.6</v>
      </c>
      <c r="GN506">
        <v>14277.6</v>
      </c>
      <c r="GO506">
        <v>1.71875</v>
      </c>
      <c r="GP506">
        <v>2.4047900000000002</v>
      </c>
      <c r="GQ506">
        <v>2.1484399999999999</v>
      </c>
      <c r="GR506">
        <v>2.5915499999999998</v>
      </c>
      <c r="GS506">
        <v>2.2497600000000002</v>
      </c>
      <c r="GT506">
        <v>2.4243199999999998</v>
      </c>
      <c r="GU506">
        <v>32.576099999999997</v>
      </c>
      <c r="GV506">
        <v>14.158300000000001</v>
      </c>
      <c r="GW506">
        <v>18</v>
      </c>
      <c r="GX506">
        <v>157.11600000000001</v>
      </c>
      <c r="GY506">
        <v>1233.33</v>
      </c>
      <c r="GZ506">
        <v>24.220700000000001</v>
      </c>
      <c r="HA506">
        <v>25.32</v>
      </c>
      <c r="HB506">
        <v>30.000699999999998</v>
      </c>
      <c r="HC506">
        <v>25.339500000000001</v>
      </c>
      <c r="HD506">
        <v>25.244399999999999</v>
      </c>
      <c r="HE506">
        <v>34.448399999999999</v>
      </c>
      <c r="HF506">
        <v>24.484999999999999</v>
      </c>
      <c r="HG506">
        <v>51.465699999999998</v>
      </c>
      <c r="HH506">
        <v>24.183299999999999</v>
      </c>
      <c r="HI506">
        <v>550</v>
      </c>
      <c r="HJ506">
        <v>16.658999999999999</v>
      </c>
      <c r="HK506">
        <v>101.944</v>
      </c>
      <c r="HL506">
        <v>91.910899999999998</v>
      </c>
    </row>
    <row r="507" spans="2:220" x14ac:dyDescent="0.25">
      <c r="B507" s="72" t="s">
        <v>1108</v>
      </c>
      <c r="C507" s="72" t="s">
        <v>528</v>
      </c>
      <c r="D507" s="72">
        <v>2</v>
      </c>
      <c r="E507">
        <v>1648374280.5</v>
      </c>
      <c r="F507">
        <v>7240.5</v>
      </c>
      <c r="G507" t="s">
        <v>1733</v>
      </c>
      <c r="H507" t="s">
        <v>1734</v>
      </c>
      <c r="I507">
        <v>3</v>
      </c>
      <c r="K507">
        <v>20.684812756668485</v>
      </c>
      <c r="L507">
        <v>21.350931957745175</v>
      </c>
      <c r="M507">
        <v>0.16648364330854937</v>
      </c>
      <c r="N507">
        <v>1648374272.75</v>
      </c>
      <c r="O507">
        <v>1.7419966338819945E-4</v>
      </c>
      <c r="P507">
        <v>0.17419966338819945</v>
      </c>
      <c r="Q507" s="1">
        <v>3.6032874194595843</v>
      </c>
      <c r="R507">
        <v>544.29793333333305</v>
      </c>
      <c r="S507">
        <v>90.616702986647198</v>
      </c>
      <c r="T507">
        <v>9.2640187303117418</v>
      </c>
      <c r="U507">
        <v>55.645218630532035</v>
      </c>
      <c r="V507">
        <v>1.2940744008519967E-2</v>
      </c>
      <c r="W507">
        <v>2.0907483733594678</v>
      </c>
      <c r="X507">
        <v>1.2896410239473736E-2</v>
      </c>
      <c r="Y507">
        <v>8.0642268903816476E-3</v>
      </c>
      <c r="Z507">
        <v>4.1313565291494276</v>
      </c>
      <c r="AA507">
        <v>24.983752163441441</v>
      </c>
      <c r="AB507">
        <v>24.560410000000001</v>
      </c>
      <c r="AC507">
        <v>3.097292865907165</v>
      </c>
      <c r="AD507">
        <v>54.968231434277911</v>
      </c>
      <c r="AE507">
        <v>1.7491009003005979</v>
      </c>
      <c r="AF507">
        <v>3.1820214233959643</v>
      </c>
      <c r="AG507">
        <v>1.3481919656065671</v>
      </c>
      <c r="AH507">
        <v>-7.682205155419596</v>
      </c>
      <c r="AI507">
        <v>50.942188868343926</v>
      </c>
      <c r="AJ507">
        <v>5.142825692315891</v>
      </c>
      <c r="AK507">
        <v>52.534165934389648</v>
      </c>
      <c r="AL507">
        <v>3.6387450451946282</v>
      </c>
      <c r="AM507">
        <v>0.1704255838759606</v>
      </c>
      <c r="AN507">
        <v>3.6032874194595843</v>
      </c>
      <c r="AO507">
        <v>559.43650815952697</v>
      </c>
      <c r="AP507">
        <v>553.81602424242396</v>
      </c>
      <c r="AQ507">
        <v>9.2586501459504398E-5</v>
      </c>
      <c r="AR507">
        <v>66.6807302445782</v>
      </c>
      <c r="AS507">
        <v>0.17419966338819945</v>
      </c>
      <c r="AT507">
        <v>16.844131546666699</v>
      </c>
      <c r="AU507">
        <v>17.1066824242424</v>
      </c>
      <c r="AV507">
        <v>-1.7762442559467001E-6</v>
      </c>
      <c r="AW507">
        <v>78.430000000000007</v>
      </c>
      <c r="AX507">
        <v>0</v>
      </c>
      <c r="AY507">
        <v>0</v>
      </c>
      <c r="AZ507">
        <v>1</v>
      </c>
      <c r="BA507">
        <v>0</v>
      </c>
      <c r="BB507">
        <v>26193.431297084364</v>
      </c>
      <c r="BC507" t="s">
        <v>1732</v>
      </c>
      <c r="BD507">
        <v>10144.700000000001</v>
      </c>
      <c r="BE507">
        <v>-2.0720000000000001</v>
      </c>
      <c r="BF507">
        <v>3.8380000000000001</v>
      </c>
      <c r="BG507">
        <v>1.5398645127670663</v>
      </c>
      <c r="BH507">
        <v>0.69715909094259698</v>
      </c>
      <c r="BI507" t="s">
        <v>1735</v>
      </c>
      <c r="BJ507">
        <v>10142.9</v>
      </c>
      <c r="BK507">
        <v>3.2222</v>
      </c>
      <c r="BL507">
        <v>3.484</v>
      </c>
      <c r="BM507">
        <v>7.5143513203214662E-2</v>
      </c>
      <c r="BN507">
        <v>0.5</v>
      </c>
      <c r="BO507">
        <v>21.056510317694027</v>
      </c>
      <c r="BP507">
        <v>3.6032874194595843</v>
      </c>
      <c r="BQ507">
        <v>0.79113008053563338</v>
      </c>
      <c r="BR507">
        <v>0.13801566758547518</v>
      </c>
      <c r="BS507">
        <v>0.10160734787600462</v>
      </c>
      <c r="BT507">
        <v>-2.1922543622049635</v>
      </c>
      <c r="BU507" t="s">
        <v>247</v>
      </c>
      <c r="BV507">
        <v>0</v>
      </c>
      <c r="BW507">
        <v>-2.1922543622049635</v>
      </c>
      <c r="BX507">
        <v>1.6292348915628483</v>
      </c>
      <c r="BY507">
        <v>4.6121964114783399E-2</v>
      </c>
      <c r="BZ507">
        <v>5.8703991363734102E-2</v>
      </c>
      <c r="CA507">
        <v>4.7120230381569476E-2</v>
      </c>
      <c r="CB507">
        <v>5.9898477157360422E-2</v>
      </c>
      <c r="CC507">
        <v>-3.1379516176554746E-2</v>
      </c>
      <c r="CD507">
        <v>1.0313795161765547</v>
      </c>
      <c r="CE507">
        <v>350</v>
      </c>
      <c r="CF507">
        <v>300</v>
      </c>
      <c r="CG507">
        <v>300</v>
      </c>
      <c r="CH507">
        <v>300</v>
      </c>
      <c r="CI507">
        <v>10142.9</v>
      </c>
      <c r="CJ507">
        <v>2.2799999999999998</v>
      </c>
      <c r="CK507">
        <v>-8.4320300000000001E-3</v>
      </c>
      <c r="CL507">
        <v>1.82</v>
      </c>
      <c r="CM507" t="s">
        <v>247</v>
      </c>
      <c r="CN507" t="s">
        <v>247</v>
      </c>
      <c r="CO507" t="s">
        <v>247</v>
      </c>
      <c r="CP507" t="s">
        <v>247</v>
      </c>
      <c r="CQ507" t="s">
        <v>247</v>
      </c>
      <c r="CR507" t="s">
        <v>247</v>
      </c>
      <c r="CS507" t="s">
        <v>247</v>
      </c>
      <c r="CT507" t="s">
        <v>247</v>
      </c>
      <c r="CU507" t="s">
        <v>247</v>
      </c>
      <c r="CV507" t="s">
        <v>247</v>
      </c>
      <c r="CW507">
        <v>24.977906666666701</v>
      </c>
      <c r="CX507">
        <v>21.056510317694027</v>
      </c>
      <c r="CY507">
        <v>0.84300540468405938</v>
      </c>
      <c r="CZ507">
        <v>0.16540043104023483</v>
      </c>
      <c r="DA507">
        <v>4.5999999999999996</v>
      </c>
      <c r="DB507">
        <v>0.5</v>
      </c>
      <c r="DC507" t="s">
        <v>248</v>
      </c>
      <c r="DD507">
        <v>2</v>
      </c>
      <c r="DE507" t="b">
        <v>1</v>
      </c>
      <c r="DF507">
        <v>1648374272.75</v>
      </c>
      <c r="DG507">
        <v>544.29793333333305</v>
      </c>
      <c r="DH507">
        <v>550.01946666666697</v>
      </c>
      <c r="DI507">
        <v>17.1089633333333</v>
      </c>
      <c r="DJ507">
        <v>16.852119999999999</v>
      </c>
      <c r="DK507">
        <v>552.50966666666704</v>
      </c>
      <c r="DL507">
        <v>16.827273333333299</v>
      </c>
      <c r="DM507">
        <v>300.00583333333299</v>
      </c>
      <c r="DN507">
        <v>102.133033333333</v>
      </c>
      <c r="DO507">
        <v>9.9981386666666699E-2</v>
      </c>
      <c r="DP507">
        <v>25.012360000000001</v>
      </c>
      <c r="DQ507">
        <v>24.560410000000001</v>
      </c>
      <c r="DR507">
        <v>21.815560000000001</v>
      </c>
      <c r="DS507">
        <v>0</v>
      </c>
      <c r="DT507">
        <v>0</v>
      </c>
      <c r="DU507">
        <v>4992.1253333333298</v>
      </c>
      <c r="DV507">
        <v>0</v>
      </c>
      <c r="DW507">
        <v>132.9504</v>
      </c>
      <c r="DX507" s="1">
        <v>24.977906666666701</v>
      </c>
      <c r="DY507">
        <v>0.899792066666667</v>
      </c>
      <c r="DZ507">
        <v>0.10020715333333299</v>
      </c>
      <c r="EA507">
        <v>0</v>
      </c>
      <c r="EB507">
        <v>3.306</v>
      </c>
      <c r="EC507">
        <v>0</v>
      </c>
      <c r="ED507">
        <v>295.72699999999998</v>
      </c>
      <c r="EE507">
        <v>207.11916666666701</v>
      </c>
      <c r="EF507">
        <v>34.933133333333302</v>
      </c>
      <c r="EG507">
        <v>41.599733333333297</v>
      </c>
      <c r="EH507">
        <v>38.1496</v>
      </c>
      <c r="EI507">
        <v>41.316400000000002</v>
      </c>
      <c r="EJ507">
        <v>36.520466666666699</v>
      </c>
      <c r="EK507">
        <v>22.475999999999999</v>
      </c>
      <c r="EL507">
        <v>2.50233333333333</v>
      </c>
      <c r="EM507">
        <v>0</v>
      </c>
      <c r="EN507">
        <v>208.299999952316</v>
      </c>
      <c r="EO507">
        <v>0</v>
      </c>
      <c r="EP507">
        <v>3.2222</v>
      </c>
      <c r="EQ507">
        <v>0.98269229397618896</v>
      </c>
      <c r="ER507">
        <v>-1.3453844868993401</v>
      </c>
      <c r="ES507">
        <v>295.95479999999998</v>
      </c>
      <c r="ET507">
        <v>15</v>
      </c>
      <c r="EU507">
        <v>0</v>
      </c>
      <c r="EV507" t="s">
        <v>249</v>
      </c>
      <c r="EW507">
        <v>1647517414.0999999</v>
      </c>
      <c r="EX507">
        <v>1647517416.0999999</v>
      </c>
      <c r="EY507">
        <v>0</v>
      </c>
      <c r="EZ507">
        <v>0.214</v>
      </c>
      <c r="FA507">
        <v>5.0000000000000001E-3</v>
      </c>
      <c r="FB507">
        <v>-8.3160000000000007</v>
      </c>
      <c r="FC507">
        <v>0.29899999999999999</v>
      </c>
      <c r="FD507">
        <v>600</v>
      </c>
      <c r="FE507">
        <v>21</v>
      </c>
      <c r="FF507">
        <v>0.45</v>
      </c>
      <c r="FG507">
        <v>0.14000000000000001</v>
      </c>
      <c r="FH507">
        <v>-5.7364912195122004</v>
      </c>
      <c r="FI507">
        <v>0.36024794425086798</v>
      </c>
      <c r="FJ507">
        <v>5.1997751133131001E-2</v>
      </c>
      <c r="FK507">
        <v>1</v>
      </c>
      <c r="FL507">
        <v>3.11441176470588</v>
      </c>
      <c r="FM507">
        <v>0.25072572294352602</v>
      </c>
      <c r="FN507">
        <v>0.96015605709657403</v>
      </c>
      <c r="FO507">
        <v>1</v>
      </c>
      <c r="FP507">
        <v>0.25629046341463402</v>
      </c>
      <c r="FQ507">
        <v>2.8914188153310299E-2</v>
      </c>
      <c r="FR507">
        <v>4.9452154067738301E-3</v>
      </c>
      <c r="FS507">
        <v>1</v>
      </c>
      <c r="FT507">
        <v>3</v>
      </c>
      <c r="FU507">
        <v>3</v>
      </c>
      <c r="FV507" t="s">
        <v>254</v>
      </c>
      <c r="FW507">
        <v>100</v>
      </c>
      <c r="FX507">
        <v>100</v>
      </c>
      <c r="FY507">
        <v>-8.2119999999999997</v>
      </c>
      <c r="FZ507">
        <v>0.28170000000000001</v>
      </c>
      <c r="GA507">
        <v>-5.92640960197539</v>
      </c>
      <c r="GB507">
        <v>-6.1472255440131896E-3</v>
      </c>
      <c r="GC507">
        <v>4.0142174821260903E-6</v>
      </c>
      <c r="GD507">
        <v>-6.7765446843560096E-10</v>
      </c>
      <c r="GE507">
        <v>6.52635436892431E-2</v>
      </c>
      <c r="GF507">
        <v>2.6136340373434201E-2</v>
      </c>
      <c r="GG507">
        <v>-1.0886145581756801E-3</v>
      </c>
      <c r="GH507">
        <v>1.78115029288535E-5</v>
      </c>
      <c r="GI507">
        <v>0</v>
      </c>
      <c r="GJ507">
        <v>2010</v>
      </c>
      <c r="GK507">
        <v>2</v>
      </c>
      <c r="GL507">
        <v>26</v>
      </c>
      <c r="GM507">
        <v>14281.1</v>
      </c>
      <c r="GN507">
        <v>14281.1</v>
      </c>
      <c r="GO507">
        <v>1.71997</v>
      </c>
      <c r="GP507">
        <v>2.4011200000000001</v>
      </c>
      <c r="GQ507">
        <v>2.1484399999999999</v>
      </c>
      <c r="GR507">
        <v>2.5903299999999998</v>
      </c>
      <c r="GS507">
        <v>2.2497600000000002</v>
      </c>
      <c r="GT507">
        <v>2.4218799999999998</v>
      </c>
      <c r="GU507">
        <v>32.642600000000002</v>
      </c>
      <c r="GV507">
        <v>14.1408</v>
      </c>
      <c r="GW507">
        <v>18</v>
      </c>
      <c r="GX507">
        <v>157.24700000000001</v>
      </c>
      <c r="GY507">
        <v>1229.51</v>
      </c>
      <c r="GZ507">
        <v>23.932099999999998</v>
      </c>
      <c r="HA507">
        <v>25.3751</v>
      </c>
      <c r="HB507">
        <v>30.0001</v>
      </c>
      <c r="HC507">
        <v>25.392700000000001</v>
      </c>
      <c r="HD507">
        <v>25.295400000000001</v>
      </c>
      <c r="HE507">
        <v>34.459699999999998</v>
      </c>
      <c r="HF507">
        <v>23.0242</v>
      </c>
      <c r="HG507">
        <v>49.980699999999999</v>
      </c>
      <c r="HH507">
        <v>23.9221</v>
      </c>
      <c r="HI507">
        <v>550</v>
      </c>
      <c r="HJ507">
        <v>16.853300000000001</v>
      </c>
      <c r="HK507">
        <v>101.929</v>
      </c>
      <c r="HL507">
        <v>91.894800000000004</v>
      </c>
    </row>
    <row r="508" spans="2:220" x14ac:dyDescent="0.25">
      <c r="B508" s="72" t="s">
        <v>1108</v>
      </c>
      <c r="C508" s="72" t="s">
        <v>528</v>
      </c>
      <c r="D508" s="72">
        <v>2</v>
      </c>
      <c r="E508">
        <v>1648374484.0999999</v>
      </c>
      <c r="F508">
        <v>7444.0999999046298</v>
      </c>
      <c r="G508" t="s">
        <v>1736</v>
      </c>
      <c r="H508" t="s">
        <v>1737</v>
      </c>
      <c r="I508">
        <v>3</v>
      </c>
      <c r="K508">
        <v>30.394404005699545</v>
      </c>
      <c r="L508">
        <v>29.816402221618088</v>
      </c>
      <c r="M508">
        <v>-0.21972227181536608</v>
      </c>
      <c r="N508">
        <v>1648374476.0999999</v>
      </c>
      <c r="O508">
        <v>1.3117674729818611E-4</v>
      </c>
      <c r="P508">
        <v>0.1311767472981861</v>
      </c>
      <c r="Q508" s="1">
        <v>3.9870390535346245</v>
      </c>
      <c r="R508">
        <v>543.79664516129003</v>
      </c>
      <c r="S508">
        <v>-119.48423428041315</v>
      </c>
      <c r="T508">
        <v>-12.214765220122763</v>
      </c>
      <c r="U508">
        <v>55.591839276024338</v>
      </c>
      <c r="V508">
        <v>9.7062507604586887E-3</v>
      </c>
      <c r="W508">
        <v>2.0912913794857655</v>
      </c>
      <c r="X508">
        <v>9.6812928397227421E-3</v>
      </c>
      <c r="Y508">
        <v>6.0530450054022706E-3</v>
      </c>
      <c r="Z508">
        <v>8.2682896553827927</v>
      </c>
      <c r="AA508">
        <v>25.000790732555938</v>
      </c>
      <c r="AB508">
        <v>24.588274193548401</v>
      </c>
      <c r="AC508">
        <v>3.1024590186777616</v>
      </c>
      <c r="AD508">
        <v>55.105795604841589</v>
      </c>
      <c r="AE508">
        <v>1.7501805854650372</v>
      </c>
      <c r="AF508">
        <v>3.1760372321187691</v>
      </c>
      <c r="AG508">
        <v>1.3522784332127245</v>
      </c>
      <c r="AH508">
        <v>-5.7848945558500073</v>
      </c>
      <c r="AI508">
        <v>44.254142367189409</v>
      </c>
      <c r="AJ508">
        <v>4.4663955020412063</v>
      </c>
      <c r="AK508">
        <v>51.203932968763404</v>
      </c>
      <c r="AL508">
        <v>3.9737590473310425</v>
      </c>
      <c r="AM508">
        <v>0.13327426353438135</v>
      </c>
      <c r="AN508">
        <v>3.9870390535346245</v>
      </c>
      <c r="AO508">
        <v>559.48330470642497</v>
      </c>
      <c r="AP508">
        <v>553.25843030302997</v>
      </c>
      <c r="AQ508">
        <v>8.6398290388450003E-4</v>
      </c>
      <c r="AR508">
        <v>66.6807302445782</v>
      </c>
      <c r="AS508">
        <v>0.1311767472981861</v>
      </c>
      <c r="AT508">
        <v>16.920531919999998</v>
      </c>
      <c r="AU508">
        <v>17.118182424242399</v>
      </c>
      <c r="AV508">
        <v>-9.6220528078302602E-7</v>
      </c>
      <c r="AW508">
        <v>78.430000000000007</v>
      </c>
      <c r="AX508">
        <v>0</v>
      </c>
      <c r="AY508">
        <v>0</v>
      </c>
      <c r="AZ508">
        <v>1</v>
      </c>
      <c r="BA508">
        <v>0</v>
      </c>
      <c r="BB508">
        <v>26208.485757103233</v>
      </c>
      <c r="BC508" t="s">
        <v>1732</v>
      </c>
      <c r="BD508">
        <v>10144.700000000001</v>
      </c>
      <c r="BE508">
        <v>-2.0720000000000001</v>
      </c>
      <c r="BF508">
        <v>3.8380000000000001</v>
      </c>
      <c r="BG508">
        <v>1.5398645127670663</v>
      </c>
      <c r="BH508">
        <v>0.69715909094259698</v>
      </c>
      <c r="BI508" t="s">
        <v>1738</v>
      </c>
      <c r="BJ508">
        <v>10142</v>
      </c>
      <c r="BK508">
        <v>2.7611538461538498</v>
      </c>
      <c r="BL508">
        <v>3.6520000000000001</v>
      </c>
      <c r="BM508">
        <v>0.24393377706630626</v>
      </c>
      <c r="BN508">
        <v>0.5</v>
      </c>
      <c r="BO508">
        <v>42.145156395735675</v>
      </c>
      <c r="BP508">
        <v>3.9870390535346245</v>
      </c>
      <c r="BQ508">
        <v>5.1403135923309984</v>
      </c>
      <c r="BR508">
        <v>7.8060689387426344E-2</v>
      </c>
      <c r="BS508">
        <v>5.0930996714129227E-2</v>
      </c>
      <c r="BT508">
        <v>-2.1305821408050951</v>
      </c>
      <c r="BU508" t="s">
        <v>247</v>
      </c>
      <c r="BV508">
        <v>0</v>
      </c>
      <c r="BW508">
        <v>-2.1305821408050951</v>
      </c>
      <c r="BX508">
        <v>1.5834014624329393</v>
      </c>
      <c r="BY508">
        <v>0.15405680925132867</v>
      </c>
      <c r="BZ508">
        <v>3.1163180067236305E-2</v>
      </c>
      <c r="CA508">
        <v>0.15563349997312198</v>
      </c>
      <c r="CB508">
        <v>3.1472081218274099E-2</v>
      </c>
      <c r="CC508">
        <v>-0.11887446507825236</v>
      </c>
      <c r="CD508">
        <v>1.1188744650782523</v>
      </c>
      <c r="CE508">
        <v>351</v>
      </c>
      <c r="CF508">
        <v>300</v>
      </c>
      <c r="CG508">
        <v>300</v>
      </c>
      <c r="CH508">
        <v>300</v>
      </c>
      <c r="CI508">
        <v>10142</v>
      </c>
      <c r="CJ508">
        <v>1.72</v>
      </c>
      <c r="CK508">
        <v>-8.4102699999999992E-3</v>
      </c>
      <c r="CL508">
        <v>1.0900000000000001</v>
      </c>
      <c r="CM508" t="s">
        <v>247</v>
      </c>
      <c r="CN508" t="s">
        <v>247</v>
      </c>
      <c r="CO508" t="s">
        <v>247</v>
      </c>
      <c r="CP508" t="s">
        <v>247</v>
      </c>
      <c r="CQ508" t="s">
        <v>247</v>
      </c>
      <c r="CR508" t="s">
        <v>247</v>
      </c>
      <c r="CS508" t="s">
        <v>247</v>
      </c>
      <c r="CT508" t="s">
        <v>247</v>
      </c>
      <c r="CU508" t="s">
        <v>247</v>
      </c>
      <c r="CV508" t="s">
        <v>247</v>
      </c>
      <c r="CW508">
        <v>49.994432258064499</v>
      </c>
      <c r="CX508">
        <v>42.145156395735675</v>
      </c>
      <c r="CY508">
        <v>0.84299699970964914</v>
      </c>
      <c r="CZ508">
        <v>0.16538420943962318</v>
      </c>
      <c r="DA508">
        <v>4.5999999999999996</v>
      </c>
      <c r="DB508">
        <v>0.5</v>
      </c>
      <c r="DC508" t="s">
        <v>248</v>
      </c>
      <c r="DD508">
        <v>2</v>
      </c>
      <c r="DE508" t="b">
        <v>1</v>
      </c>
      <c r="DF508">
        <v>1648374476.0999999</v>
      </c>
      <c r="DG508">
        <v>543.79664516129003</v>
      </c>
      <c r="DH508">
        <v>549.99916129032295</v>
      </c>
      <c r="DI508">
        <v>17.120180645161302</v>
      </c>
      <c r="DJ508">
        <v>16.919380645161301</v>
      </c>
      <c r="DK508">
        <v>552.00709677419297</v>
      </c>
      <c r="DL508">
        <v>16.838454838709701</v>
      </c>
      <c r="DM508">
        <v>300.08261290322599</v>
      </c>
      <c r="DN508">
        <v>102.129096774194</v>
      </c>
      <c r="DO508">
        <v>9.9998919354838706E-2</v>
      </c>
      <c r="DP508">
        <v>24.980787096774201</v>
      </c>
      <c r="DQ508">
        <v>24.588274193548401</v>
      </c>
      <c r="DR508">
        <v>21.773890322580598</v>
      </c>
      <c r="DS508">
        <v>0</v>
      </c>
      <c r="DT508">
        <v>0</v>
      </c>
      <c r="DU508">
        <v>4994.3148387096799</v>
      </c>
      <c r="DV508">
        <v>0</v>
      </c>
      <c r="DW508">
        <v>133.017612903226</v>
      </c>
      <c r="DX508" s="1">
        <v>49.994432258064499</v>
      </c>
      <c r="DY508">
        <v>0.900106935483871</v>
      </c>
      <c r="DZ508">
        <v>9.9893180645161297E-2</v>
      </c>
      <c r="EA508">
        <v>0</v>
      </c>
      <c r="EB508">
        <v>2.8011290322580602</v>
      </c>
      <c r="EC508">
        <v>0</v>
      </c>
      <c r="ED508">
        <v>644.26306451612902</v>
      </c>
      <c r="EE508">
        <v>414.59225806451599</v>
      </c>
      <c r="EF508">
        <v>33.733516129032303</v>
      </c>
      <c r="EG508">
        <v>38.270000000000003</v>
      </c>
      <c r="EH508">
        <v>36.098612903225799</v>
      </c>
      <c r="EI508">
        <v>37.358612903225797</v>
      </c>
      <c r="EJ508">
        <v>34.721580645161303</v>
      </c>
      <c r="EK508">
        <v>45.000645161290301</v>
      </c>
      <c r="EL508">
        <v>4.9945161290322604</v>
      </c>
      <c r="EM508">
        <v>0</v>
      </c>
      <c r="EN508">
        <v>202.700000047684</v>
      </c>
      <c r="EO508">
        <v>0</v>
      </c>
      <c r="EP508">
        <v>2.7611538461538498</v>
      </c>
      <c r="EQ508">
        <v>5.8892307223370803</v>
      </c>
      <c r="ER508">
        <v>-1.88820499534547</v>
      </c>
      <c r="ES508">
        <v>644.38538461538496</v>
      </c>
      <c r="ET508">
        <v>15</v>
      </c>
      <c r="EU508">
        <v>0</v>
      </c>
      <c r="EV508" t="s">
        <v>249</v>
      </c>
      <c r="EW508">
        <v>1647517414.0999999</v>
      </c>
      <c r="EX508">
        <v>1647517416.0999999</v>
      </c>
      <c r="EY508">
        <v>0</v>
      </c>
      <c r="EZ508">
        <v>0.214</v>
      </c>
      <c r="FA508">
        <v>5.0000000000000001E-3</v>
      </c>
      <c r="FB508">
        <v>-8.3160000000000007</v>
      </c>
      <c r="FC508">
        <v>0.29899999999999999</v>
      </c>
      <c r="FD508">
        <v>600</v>
      </c>
      <c r="FE508">
        <v>21</v>
      </c>
      <c r="FF508">
        <v>0.45</v>
      </c>
      <c r="FG508">
        <v>0.14000000000000001</v>
      </c>
      <c r="FH508">
        <v>-6.2033797499999999</v>
      </c>
      <c r="FI508">
        <v>-9.6714934333950703E-2</v>
      </c>
      <c r="FJ508">
        <v>2.6512202425251201E-2</v>
      </c>
      <c r="FK508">
        <v>1</v>
      </c>
      <c r="FL508">
        <v>2.81367647058824</v>
      </c>
      <c r="FM508">
        <v>-0.39213140530570501</v>
      </c>
      <c r="FN508">
        <v>1.0446152604607799</v>
      </c>
      <c r="FO508">
        <v>1</v>
      </c>
      <c r="FP508">
        <v>0.20182217499999999</v>
      </c>
      <c r="FQ508">
        <v>-2.4607395872420602E-2</v>
      </c>
      <c r="FR508">
        <v>2.4645603450463502E-3</v>
      </c>
      <c r="FS508">
        <v>1</v>
      </c>
      <c r="FT508">
        <v>3</v>
      </c>
      <c r="FU508">
        <v>3</v>
      </c>
      <c r="FV508" t="s">
        <v>254</v>
      </c>
      <c r="FW508">
        <v>100</v>
      </c>
      <c r="FX508">
        <v>100</v>
      </c>
      <c r="FY508">
        <v>-8.2100000000000009</v>
      </c>
      <c r="FZ508">
        <v>0.28170000000000001</v>
      </c>
      <c r="GA508">
        <v>-5.92640960197539</v>
      </c>
      <c r="GB508">
        <v>-6.1472255440131896E-3</v>
      </c>
      <c r="GC508">
        <v>4.0142174821260903E-6</v>
      </c>
      <c r="GD508">
        <v>-6.7765446843560096E-10</v>
      </c>
      <c r="GE508">
        <v>6.52635436892431E-2</v>
      </c>
      <c r="GF508">
        <v>2.6136340373434201E-2</v>
      </c>
      <c r="GG508">
        <v>-1.0886145581756801E-3</v>
      </c>
      <c r="GH508">
        <v>1.78115029288535E-5</v>
      </c>
      <c r="GI508">
        <v>0</v>
      </c>
      <c r="GJ508">
        <v>2010</v>
      </c>
      <c r="GK508">
        <v>2</v>
      </c>
      <c r="GL508">
        <v>26</v>
      </c>
      <c r="GM508">
        <v>14284.5</v>
      </c>
      <c r="GN508">
        <v>14284.5</v>
      </c>
      <c r="GO508">
        <v>1.71997</v>
      </c>
      <c r="GP508">
        <v>2.4011200000000001</v>
      </c>
      <c r="GQ508">
        <v>2.1484399999999999</v>
      </c>
      <c r="GR508">
        <v>2.5903299999999998</v>
      </c>
      <c r="GS508">
        <v>2.2497600000000002</v>
      </c>
      <c r="GT508">
        <v>2.4121100000000002</v>
      </c>
      <c r="GU508">
        <v>32.686900000000001</v>
      </c>
      <c r="GV508">
        <v>14.1233</v>
      </c>
      <c r="GW508">
        <v>18</v>
      </c>
      <c r="GX508">
        <v>157.44499999999999</v>
      </c>
      <c r="GY508">
        <v>1229.5899999999999</v>
      </c>
      <c r="GZ508">
        <v>24.211300000000001</v>
      </c>
      <c r="HA508">
        <v>25.415299999999998</v>
      </c>
      <c r="HB508">
        <v>30.0001</v>
      </c>
      <c r="HC508">
        <v>25.4331</v>
      </c>
      <c r="HD508">
        <v>25.3368</v>
      </c>
      <c r="HE508">
        <v>34.462499999999999</v>
      </c>
      <c r="HF508">
        <v>22.75</v>
      </c>
      <c r="HG508">
        <v>48.865600000000001</v>
      </c>
      <c r="HH508">
        <v>24.212599999999998</v>
      </c>
      <c r="HI508">
        <v>550</v>
      </c>
      <c r="HJ508">
        <v>16.934000000000001</v>
      </c>
      <c r="HK508">
        <v>101.917</v>
      </c>
      <c r="HL508">
        <v>91.883700000000005</v>
      </c>
    </row>
    <row r="509" spans="2:220" x14ac:dyDescent="0.25">
      <c r="B509" s="72" t="s">
        <v>1108</v>
      </c>
      <c r="C509" s="72" t="s">
        <v>528</v>
      </c>
      <c r="D509" s="72">
        <v>2</v>
      </c>
      <c r="E509">
        <v>1648374686.5999999</v>
      </c>
      <c r="F509">
        <v>7646.5999999046298</v>
      </c>
      <c r="G509" t="s">
        <v>1739</v>
      </c>
      <c r="H509" t="s">
        <v>1740</v>
      </c>
      <c r="I509">
        <v>3</v>
      </c>
      <c r="K509">
        <v>36.499093387197583</v>
      </c>
      <c r="L509">
        <v>35.449359120859356</v>
      </c>
      <c r="M509">
        <v>-0.47239828149113539</v>
      </c>
      <c r="N509">
        <v>1648374678.8499999</v>
      </c>
      <c r="O509">
        <v>1.0910097319424544E-4</v>
      </c>
      <c r="P509">
        <v>0.10910097319424544</v>
      </c>
      <c r="Q509" s="1">
        <v>3.9820866092509046</v>
      </c>
      <c r="R509">
        <v>543.90146666666703</v>
      </c>
      <c r="S509">
        <v>-256.93811815384157</v>
      </c>
      <c r="T509">
        <v>-26.265032500390781</v>
      </c>
      <c r="U509">
        <v>55.599339645107598</v>
      </c>
      <c r="V509">
        <v>8.0016338389498863E-3</v>
      </c>
      <c r="W509">
        <v>2.0913136231678582</v>
      </c>
      <c r="X509">
        <v>7.9846643043574184E-3</v>
      </c>
      <c r="Y509">
        <v>4.991936806475205E-3</v>
      </c>
      <c r="Z509">
        <v>12.404283081484721</v>
      </c>
      <c r="AA509">
        <v>25.075064913684219</v>
      </c>
      <c r="AB509">
        <v>24.650223333333301</v>
      </c>
      <c r="AC509">
        <v>3.1139716756896982</v>
      </c>
      <c r="AD509">
        <v>55.005440565275542</v>
      </c>
      <c r="AE509">
        <v>1.7504462896000712</v>
      </c>
      <c r="AF509">
        <v>3.1823148248813644</v>
      </c>
      <c r="AG509">
        <v>1.363525386089627</v>
      </c>
      <c r="AH509">
        <v>-4.8113529178662242</v>
      </c>
      <c r="AI509">
        <v>41.004168434000889</v>
      </c>
      <c r="AJ509">
        <v>4.1403263062431046</v>
      </c>
      <c r="AK509">
        <v>52.73742490386249</v>
      </c>
      <c r="AL509">
        <v>3.9174422206309636</v>
      </c>
      <c r="AM509">
        <v>0.11050812533098335</v>
      </c>
      <c r="AN509">
        <v>3.9820866092509046</v>
      </c>
      <c r="AO509">
        <v>559.50252147019899</v>
      </c>
      <c r="AP509">
        <v>553.36781818181805</v>
      </c>
      <c r="AQ509">
        <v>-7.9604928644358194E-3</v>
      </c>
      <c r="AR509">
        <v>66.6807302445782</v>
      </c>
      <c r="AS509">
        <v>0.10910097319424544</v>
      </c>
      <c r="AT509">
        <v>16.957773776969699</v>
      </c>
      <c r="AU509">
        <v>17.122105454545501</v>
      </c>
      <c r="AV509">
        <v>-3.8802362049188898E-7</v>
      </c>
      <c r="AW509">
        <v>78.430000000000007</v>
      </c>
      <c r="AX509">
        <v>0</v>
      </c>
      <c r="AY509">
        <v>0</v>
      </c>
      <c r="AZ509">
        <v>1</v>
      </c>
      <c r="BA509">
        <v>0</v>
      </c>
      <c r="BB509">
        <v>26206.307741197583</v>
      </c>
      <c r="BC509" t="s">
        <v>1732</v>
      </c>
      <c r="BD509">
        <v>10144.700000000001</v>
      </c>
      <c r="BE509">
        <v>-2.0720000000000001</v>
      </c>
      <c r="BF509">
        <v>3.8380000000000001</v>
      </c>
      <c r="BG509">
        <v>1.5398645127670663</v>
      </c>
      <c r="BH509">
        <v>0.69715909094259698</v>
      </c>
      <c r="BI509" t="s">
        <v>1741</v>
      </c>
      <c r="BJ509">
        <v>10137.4</v>
      </c>
      <c r="BK509">
        <v>3.0379999999999998</v>
      </c>
      <c r="BL509">
        <v>3.5543999999999998</v>
      </c>
      <c r="BM509">
        <v>0.14528471753319827</v>
      </c>
      <c r="BN509">
        <v>0.5</v>
      </c>
      <c r="BO509">
        <v>63.225097919940296</v>
      </c>
      <c r="BP509">
        <v>3.9820866092509046</v>
      </c>
      <c r="BQ509">
        <v>4.5928202461536634</v>
      </c>
      <c r="BR509">
        <v>5.1956068497796479E-2</v>
      </c>
      <c r="BS509">
        <v>7.978843124015314E-2</v>
      </c>
      <c r="BT509">
        <v>-2.1652688304915335</v>
      </c>
      <c r="BU509" t="s">
        <v>247</v>
      </c>
      <c r="BV509">
        <v>0</v>
      </c>
      <c r="BW509">
        <v>-2.1652688304915335</v>
      </c>
      <c r="BX509">
        <v>1.6091798420244019</v>
      </c>
      <c r="BY509">
        <v>9.0284947486307845E-2</v>
      </c>
      <c r="BZ509">
        <v>4.7240929568163247E-2</v>
      </c>
      <c r="CA509">
        <v>9.1781601023745191E-2</v>
      </c>
      <c r="CB509">
        <v>4.798646362098144E-2</v>
      </c>
      <c r="CC509">
        <v>-6.4348644718455333E-2</v>
      </c>
      <c r="CD509">
        <v>1.0643486447184554</v>
      </c>
      <c r="CE509">
        <v>352</v>
      </c>
      <c r="CF509">
        <v>300</v>
      </c>
      <c r="CG509">
        <v>300</v>
      </c>
      <c r="CH509">
        <v>300</v>
      </c>
      <c r="CI509">
        <v>10137.4</v>
      </c>
      <c r="CJ509">
        <v>2.29</v>
      </c>
      <c r="CK509">
        <v>-8.3832500000000001E-3</v>
      </c>
      <c r="CL509">
        <v>0.84</v>
      </c>
      <c r="CM509" t="s">
        <v>247</v>
      </c>
      <c r="CN509" t="s">
        <v>247</v>
      </c>
      <c r="CO509" t="s">
        <v>247</v>
      </c>
      <c r="CP509" t="s">
        <v>247</v>
      </c>
      <c r="CQ509" t="s">
        <v>247</v>
      </c>
      <c r="CR509" t="s">
        <v>247</v>
      </c>
      <c r="CS509" t="s">
        <v>247</v>
      </c>
      <c r="CT509" t="s">
        <v>247</v>
      </c>
      <c r="CU509" t="s">
        <v>247</v>
      </c>
      <c r="CV509" t="s">
        <v>247</v>
      </c>
      <c r="CW509">
        <v>75.000106666666696</v>
      </c>
      <c r="CX509">
        <v>63.225097919940296</v>
      </c>
      <c r="CY509">
        <v>0.84300010666571856</v>
      </c>
      <c r="CZ509">
        <v>0.16539020586483677</v>
      </c>
      <c r="DA509">
        <v>4.5999999999999996</v>
      </c>
      <c r="DB509">
        <v>0.5</v>
      </c>
      <c r="DC509" t="s">
        <v>248</v>
      </c>
      <c r="DD509">
        <v>2</v>
      </c>
      <c r="DE509" t="b">
        <v>1</v>
      </c>
      <c r="DF509">
        <v>1648374678.8499999</v>
      </c>
      <c r="DG509">
        <v>543.90146666666703</v>
      </c>
      <c r="DH509">
        <v>549.99680000000001</v>
      </c>
      <c r="DI509">
        <v>17.12377</v>
      </c>
      <c r="DJ509">
        <v>16.957323333333299</v>
      </c>
      <c r="DK509">
        <v>552.11223333333305</v>
      </c>
      <c r="DL509">
        <v>16.842013333333298</v>
      </c>
      <c r="DM509">
        <v>300.17586666666699</v>
      </c>
      <c r="DN509">
        <v>102.123166666667</v>
      </c>
      <c r="DO509">
        <v>0.100017223333333</v>
      </c>
      <c r="DP509">
        <v>25.013906666666699</v>
      </c>
      <c r="DQ509">
        <v>24.650223333333301</v>
      </c>
      <c r="DR509">
        <v>21.923303333333301</v>
      </c>
      <c r="DS509">
        <v>0</v>
      </c>
      <c r="DT509">
        <v>0</v>
      </c>
      <c r="DU509">
        <v>4994.6866666666701</v>
      </c>
      <c r="DV509">
        <v>0</v>
      </c>
      <c r="DW509">
        <v>133.07</v>
      </c>
      <c r="DX509" s="1">
        <v>75.000106666666696</v>
      </c>
      <c r="DY509">
        <v>0.90001160000000002</v>
      </c>
      <c r="DZ509">
        <v>9.9988750000000001E-2</v>
      </c>
      <c r="EA509">
        <v>0</v>
      </c>
      <c r="EB509">
        <v>3.0496666666666701</v>
      </c>
      <c r="EC509">
        <v>0</v>
      </c>
      <c r="ED509">
        <v>982.95699999999999</v>
      </c>
      <c r="EE509">
        <v>621.94299999999998</v>
      </c>
      <c r="EF509">
        <v>34.778799999999997</v>
      </c>
      <c r="EG509">
        <v>41.103866666666697</v>
      </c>
      <c r="EH509">
        <v>37.862333333333297</v>
      </c>
      <c r="EI509">
        <v>40.682933333333303</v>
      </c>
      <c r="EJ509">
        <v>36.279000000000003</v>
      </c>
      <c r="EK509">
        <v>67.500333333333302</v>
      </c>
      <c r="EL509">
        <v>7.5003333333333302</v>
      </c>
      <c r="EM509">
        <v>0</v>
      </c>
      <c r="EN509">
        <v>201.799999952316</v>
      </c>
      <c r="EO509">
        <v>0</v>
      </c>
      <c r="EP509">
        <v>3.0379999999999998</v>
      </c>
      <c r="EQ509">
        <v>2.06000001555834</v>
      </c>
      <c r="ER509">
        <v>-18.640769215853499</v>
      </c>
      <c r="ES509">
        <v>982.86</v>
      </c>
      <c r="ET509">
        <v>15</v>
      </c>
      <c r="EU509">
        <v>0</v>
      </c>
      <c r="EV509" t="s">
        <v>249</v>
      </c>
      <c r="EW509">
        <v>1647517414.0999999</v>
      </c>
      <c r="EX509">
        <v>1647517416.0999999</v>
      </c>
      <c r="EY509">
        <v>0</v>
      </c>
      <c r="EZ509">
        <v>0.214</v>
      </c>
      <c r="FA509">
        <v>5.0000000000000001E-3</v>
      </c>
      <c r="FB509">
        <v>-8.3160000000000007</v>
      </c>
      <c r="FC509">
        <v>0.29899999999999999</v>
      </c>
      <c r="FD509">
        <v>600</v>
      </c>
      <c r="FE509">
        <v>21</v>
      </c>
      <c r="FF509">
        <v>0.45</v>
      </c>
      <c r="FG509">
        <v>0.14000000000000001</v>
      </c>
      <c r="FH509">
        <v>-6.0842342499999997</v>
      </c>
      <c r="FI509">
        <v>-0.29586720450280801</v>
      </c>
      <c r="FJ509">
        <v>4.0358995954278901E-2</v>
      </c>
      <c r="FK509">
        <v>1</v>
      </c>
      <c r="FL509">
        <v>2.9495588235294101</v>
      </c>
      <c r="FM509">
        <v>0.29755538544069798</v>
      </c>
      <c r="FN509">
        <v>0.98716868429143101</v>
      </c>
      <c r="FO509">
        <v>1</v>
      </c>
      <c r="FP509">
        <v>0.16845442499999999</v>
      </c>
      <c r="FQ509">
        <v>-4.03850318949351E-2</v>
      </c>
      <c r="FR509">
        <v>4.0824213641385701E-3</v>
      </c>
      <c r="FS509">
        <v>1</v>
      </c>
      <c r="FT509">
        <v>3</v>
      </c>
      <c r="FU509">
        <v>3</v>
      </c>
      <c r="FV509" t="s">
        <v>254</v>
      </c>
      <c r="FW509">
        <v>100</v>
      </c>
      <c r="FX509">
        <v>100</v>
      </c>
      <c r="FY509">
        <v>-8.2110000000000003</v>
      </c>
      <c r="FZ509">
        <v>0.28179999999999999</v>
      </c>
      <c r="GA509">
        <v>-5.92640960197539</v>
      </c>
      <c r="GB509">
        <v>-6.1472255440131896E-3</v>
      </c>
      <c r="GC509">
        <v>4.0142174821260903E-6</v>
      </c>
      <c r="GD509">
        <v>-6.7765446843560096E-10</v>
      </c>
      <c r="GE509">
        <v>6.52635436892431E-2</v>
      </c>
      <c r="GF509">
        <v>2.6136340373434201E-2</v>
      </c>
      <c r="GG509">
        <v>-1.0886145581756801E-3</v>
      </c>
      <c r="GH509">
        <v>1.78115029288535E-5</v>
      </c>
      <c r="GI509">
        <v>0</v>
      </c>
      <c r="GJ509">
        <v>2010</v>
      </c>
      <c r="GK509">
        <v>2</v>
      </c>
      <c r="GL509">
        <v>26</v>
      </c>
      <c r="GM509">
        <v>14287.9</v>
      </c>
      <c r="GN509">
        <v>14287.8</v>
      </c>
      <c r="GO509">
        <v>1.71997</v>
      </c>
      <c r="GP509">
        <v>2.4108900000000002</v>
      </c>
      <c r="GQ509">
        <v>2.1484399999999999</v>
      </c>
      <c r="GR509">
        <v>2.5903299999999998</v>
      </c>
      <c r="GS509">
        <v>2.2497600000000002</v>
      </c>
      <c r="GT509">
        <v>2.3840300000000001</v>
      </c>
      <c r="GU509">
        <v>32.753500000000003</v>
      </c>
      <c r="GV509">
        <v>14.097</v>
      </c>
      <c r="GW509">
        <v>18</v>
      </c>
      <c r="GX509">
        <v>157.19900000000001</v>
      </c>
      <c r="GY509">
        <v>1232.5</v>
      </c>
      <c r="GZ509">
        <v>23.907</v>
      </c>
      <c r="HA509">
        <v>25.440999999999999</v>
      </c>
      <c r="HB509">
        <v>30.000299999999999</v>
      </c>
      <c r="HC509">
        <v>25.463000000000001</v>
      </c>
      <c r="HD509">
        <v>25.3688</v>
      </c>
      <c r="HE509">
        <v>34.466500000000003</v>
      </c>
      <c r="HF509">
        <v>22.475000000000001</v>
      </c>
      <c r="HG509">
        <v>47.752899999999997</v>
      </c>
      <c r="HH509">
        <v>23.897099999999998</v>
      </c>
      <c r="HI509">
        <v>550</v>
      </c>
      <c r="HJ509">
        <v>16.9878</v>
      </c>
      <c r="HK509">
        <v>101.913</v>
      </c>
      <c r="HL509">
        <v>91.874700000000004</v>
      </c>
    </row>
    <row r="510" spans="2:220" x14ac:dyDescent="0.25">
      <c r="B510" s="72" t="s">
        <v>1108</v>
      </c>
      <c r="C510" s="72" t="s">
        <v>528</v>
      </c>
      <c r="D510" s="72">
        <v>2</v>
      </c>
      <c r="E510">
        <v>1648374889.0999999</v>
      </c>
      <c r="F510">
        <v>7849.0999999046298</v>
      </c>
      <c r="G510" t="s">
        <v>1742</v>
      </c>
      <c r="H510" t="s">
        <v>1743</v>
      </c>
      <c r="I510">
        <v>3</v>
      </c>
      <c r="K510">
        <v>41.729972590741006</v>
      </c>
      <c r="L510">
        <v>42.397369111965965</v>
      </c>
      <c r="M510">
        <v>-0.67466667887326559</v>
      </c>
      <c r="N510">
        <v>1648374881.3499999</v>
      </c>
      <c r="O510">
        <v>9.4830692607403123E-5</v>
      </c>
      <c r="P510">
        <v>9.4830692607403122E-2</v>
      </c>
      <c r="Q510" s="1">
        <v>3.9572822032679178</v>
      </c>
      <c r="R510">
        <v>543.88926666666703</v>
      </c>
      <c r="S510">
        <v>-366.94396521681614</v>
      </c>
      <c r="T510">
        <v>-37.50978603619469</v>
      </c>
      <c r="U510">
        <v>55.597507941015138</v>
      </c>
      <c r="V510">
        <v>6.9772889054932549E-3</v>
      </c>
      <c r="W510">
        <v>2.090812947443542</v>
      </c>
      <c r="X510">
        <v>6.9643791770763836E-3</v>
      </c>
      <c r="Y510">
        <v>4.3538948593393849E-3</v>
      </c>
      <c r="Z510">
        <v>16.540432893549085</v>
      </c>
      <c r="AA510">
        <v>25.093639146949549</v>
      </c>
      <c r="AB510">
        <v>24.65624</v>
      </c>
      <c r="AC510">
        <v>3.115091802655972</v>
      </c>
      <c r="AD510">
        <v>55.256166455119114</v>
      </c>
      <c r="AE510">
        <v>1.756347226282744</v>
      </c>
      <c r="AF510">
        <v>3.178554248256269</v>
      </c>
      <c r="AG510">
        <v>1.358744576373228</v>
      </c>
      <c r="AH510">
        <v>-4.1820335439864778</v>
      </c>
      <c r="AI510">
        <v>38.080542125156626</v>
      </c>
      <c r="AJ510">
        <v>3.8457710505773415</v>
      </c>
      <c r="AK510">
        <v>54.28471252529657</v>
      </c>
      <c r="AL510">
        <v>3.9362061417994965</v>
      </c>
      <c r="AM510">
        <v>9.2840811216481037E-2</v>
      </c>
      <c r="AN510">
        <v>3.9572822032679178</v>
      </c>
      <c r="AO510">
        <v>559.51750484991896</v>
      </c>
      <c r="AP510">
        <v>553.35386060606095</v>
      </c>
      <c r="AQ510">
        <v>-1.05726610230124E-3</v>
      </c>
      <c r="AR510">
        <v>66.6807302445782</v>
      </c>
      <c r="AS510">
        <v>9.4830692607403122E-2</v>
      </c>
      <c r="AT510">
        <v>17.042925052121198</v>
      </c>
      <c r="AU510">
        <v>17.185823030302998</v>
      </c>
      <c r="AV510">
        <v>1.5741988906566499E-6</v>
      </c>
      <c r="AW510">
        <v>78.430000000000007</v>
      </c>
      <c r="AX510">
        <v>0</v>
      </c>
      <c r="AY510">
        <v>0</v>
      </c>
      <c r="AZ510">
        <v>1</v>
      </c>
      <c r="BA510">
        <v>0</v>
      </c>
      <c r="BB510">
        <v>26196.918024744227</v>
      </c>
      <c r="BC510" t="s">
        <v>1732</v>
      </c>
      <c r="BD510">
        <v>10144.700000000001</v>
      </c>
      <c r="BE510">
        <v>-2.0720000000000001</v>
      </c>
      <c r="BF510">
        <v>3.8380000000000001</v>
      </c>
      <c r="BG510">
        <v>1.5398645127670663</v>
      </c>
      <c r="BH510">
        <v>0.69715909094259698</v>
      </c>
      <c r="BI510" t="s">
        <v>1744</v>
      </c>
      <c r="BJ510">
        <v>10140.200000000001</v>
      </c>
      <c r="BK510">
        <v>3.1776</v>
      </c>
      <c r="BL510">
        <v>3.94333</v>
      </c>
      <c r="BM510">
        <v>0.19418359609771441</v>
      </c>
      <c r="BN510">
        <v>0.5</v>
      </c>
      <c r="BO510">
        <v>84.31137752826352</v>
      </c>
      <c r="BP510">
        <v>3.9572822032679178</v>
      </c>
      <c r="BQ510">
        <v>8.1859432401951189</v>
      </c>
      <c r="BR510">
        <v>3.8667653262247276E-2</v>
      </c>
      <c r="BS510">
        <v>-2.6710927059109921E-2</v>
      </c>
      <c r="BT510">
        <v>-2.0425459127121655</v>
      </c>
      <c r="BU510" t="s">
        <v>247</v>
      </c>
      <c r="BV510">
        <v>0</v>
      </c>
      <c r="BW510">
        <v>-2.0425459127121655</v>
      </c>
      <c r="BX510">
        <v>1.517974887395213</v>
      </c>
      <c r="BY510">
        <v>0.12792279879604992</v>
      </c>
      <c r="BZ510">
        <v>-1.791160235179946E-2</v>
      </c>
      <c r="CA510">
        <v>0.1272964243025736</v>
      </c>
      <c r="CB510">
        <v>-1.7822335025380696E-2</v>
      </c>
      <c r="CC510">
        <v>-8.2228156414769799E-2</v>
      </c>
      <c r="CD510">
        <v>1.0822281564147698</v>
      </c>
      <c r="CE510">
        <v>353</v>
      </c>
      <c r="CF510">
        <v>300</v>
      </c>
      <c r="CG510">
        <v>300</v>
      </c>
      <c r="CH510">
        <v>300</v>
      </c>
      <c r="CI510">
        <v>10140.200000000001</v>
      </c>
      <c r="CJ510">
        <v>0.9</v>
      </c>
      <c r="CK510">
        <v>-8.3627300000000005E-3</v>
      </c>
      <c r="CL510">
        <v>0.74</v>
      </c>
      <c r="CM510" t="s">
        <v>247</v>
      </c>
      <c r="CN510" t="s">
        <v>247</v>
      </c>
      <c r="CO510" t="s">
        <v>247</v>
      </c>
      <c r="CP510" t="s">
        <v>247</v>
      </c>
      <c r="CQ510" t="s">
        <v>247</v>
      </c>
      <c r="CR510" t="s">
        <v>247</v>
      </c>
      <c r="CS510" t="s">
        <v>247</v>
      </c>
      <c r="CT510" t="s">
        <v>247</v>
      </c>
      <c r="CU510" t="s">
        <v>247</v>
      </c>
      <c r="CV510" t="s">
        <v>247</v>
      </c>
      <c r="CW510">
        <v>100.01404333333301</v>
      </c>
      <c r="CX510">
        <v>84.31137752826352</v>
      </c>
      <c r="CY510">
        <v>0.84299539062994711</v>
      </c>
      <c r="CZ510">
        <v>0.16538110391579816</v>
      </c>
      <c r="DA510">
        <v>4.5999999999999996</v>
      </c>
      <c r="DB510">
        <v>0.5</v>
      </c>
      <c r="DC510" t="s">
        <v>248</v>
      </c>
      <c r="DD510">
        <v>2</v>
      </c>
      <c r="DE510" t="b">
        <v>1</v>
      </c>
      <c r="DF510">
        <v>1648374881.3499999</v>
      </c>
      <c r="DG510">
        <v>543.88926666666703</v>
      </c>
      <c r="DH510">
        <v>550.00250000000005</v>
      </c>
      <c r="DI510">
        <v>17.1816766666667</v>
      </c>
      <c r="DJ510">
        <v>17.04176</v>
      </c>
      <c r="DK510">
        <v>552.09993333333296</v>
      </c>
      <c r="DL510">
        <v>16.899653333333301</v>
      </c>
      <c r="DM510">
        <v>299.98570000000001</v>
      </c>
      <c r="DN510">
        <v>102.122133333333</v>
      </c>
      <c r="DO510">
        <v>9.9975739999999994E-2</v>
      </c>
      <c r="DP510">
        <v>24.994073333333301</v>
      </c>
      <c r="DQ510">
        <v>24.65624</v>
      </c>
      <c r="DR510">
        <v>22.061513333333298</v>
      </c>
      <c r="DS510">
        <v>0</v>
      </c>
      <c r="DT510">
        <v>0</v>
      </c>
      <c r="DU510">
        <v>4992.89566666667</v>
      </c>
      <c r="DV510">
        <v>0</v>
      </c>
      <c r="DW510">
        <v>133.122266666667</v>
      </c>
      <c r="DX510" s="1">
        <v>100.01404333333301</v>
      </c>
      <c r="DY510">
        <v>0.90015453333333295</v>
      </c>
      <c r="DZ510">
        <v>9.98450800000001E-2</v>
      </c>
      <c r="EA510">
        <v>0</v>
      </c>
      <c r="EB510">
        <v>3.2536666666666698</v>
      </c>
      <c r="EC510">
        <v>0</v>
      </c>
      <c r="ED510">
        <v>1309.8226666666701</v>
      </c>
      <c r="EE510">
        <v>829.40350000000001</v>
      </c>
      <c r="EF510">
        <v>34.558066666666697</v>
      </c>
      <c r="EG510">
        <v>39.233033333333303</v>
      </c>
      <c r="EH510">
        <v>36.818433333333303</v>
      </c>
      <c r="EI510">
        <v>38.441400000000002</v>
      </c>
      <c r="EJ510">
        <v>35.833066666666703</v>
      </c>
      <c r="EK510">
        <v>90.027666666666704</v>
      </c>
      <c r="EL510">
        <v>9.9860000000000007</v>
      </c>
      <c r="EM510">
        <v>0</v>
      </c>
      <c r="EN510">
        <v>201.799999952316</v>
      </c>
      <c r="EO510">
        <v>0</v>
      </c>
      <c r="EP510">
        <v>3.1776</v>
      </c>
      <c r="EQ510">
        <v>-4.9665384867252396</v>
      </c>
      <c r="ER510">
        <v>-16.033846187284201</v>
      </c>
      <c r="ES510">
        <v>1309.6204</v>
      </c>
      <c r="ET510">
        <v>15</v>
      </c>
      <c r="EU510">
        <v>0</v>
      </c>
      <c r="EV510" t="s">
        <v>249</v>
      </c>
      <c r="EW510">
        <v>1647517414.0999999</v>
      </c>
      <c r="EX510">
        <v>1647517416.0999999</v>
      </c>
      <c r="EY510">
        <v>0</v>
      </c>
      <c r="EZ510">
        <v>0.214</v>
      </c>
      <c r="FA510">
        <v>5.0000000000000001E-3</v>
      </c>
      <c r="FB510">
        <v>-8.3160000000000007</v>
      </c>
      <c r="FC510">
        <v>0.29899999999999999</v>
      </c>
      <c r="FD510">
        <v>600</v>
      </c>
      <c r="FE510">
        <v>21</v>
      </c>
      <c r="FF510">
        <v>0.45</v>
      </c>
      <c r="FG510">
        <v>0.14000000000000001</v>
      </c>
      <c r="FH510">
        <v>-6.0951430000000002</v>
      </c>
      <c r="FI510">
        <v>-0.30194904315194898</v>
      </c>
      <c r="FJ510">
        <v>4.3899835831128102E-2</v>
      </c>
      <c r="FK510">
        <v>1</v>
      </c>
      <c r="FL510">
        <v>2.9885294117647101</v>
      </c>
      <c r="FM510">
        <v>-0.40626433097118497</v>
      </c>
      <c r="FN510">
        <v>1.0803318726286399</v>
      </c>
      <c r="FO510">
        <v>1</v>
      </c>
      <c r="FP510">
        <v>0.139983475</v>
      </c>
      <c r="FQ510">
        <v>-8.4426641651078201E-4</v>
      </c>
      <c r="FR510">
        <v>9.2258416926316203E-4</v>
      </c>
      <c r="FS510">
        <v>1</v>
      </c>
      <c r="FT510">
        <v>3</v>
      </c>
      <c r="FU510">
        <v>3</v>
      </c>
      <c r="FV510" t="s">
        <v>254</v>
      </c>
      <c r="FW510">
        <v>100</v>
      </c>
      <c r="FX510">
        <v>100</v>
      </c>
      <c r="FY510">
        <v>-8.2100000000000009</v>
      </c>
      <c r="FZ510">
        <v>0.28210000000000002</v>
      </c>
      <c r="GA510">
        <v>-5.92640960197539</v>
      </c>
      <c r="GB510">
        <v>-6.1472255440131896E-3</v>
      </c>
      <c r="GC510">
        <v>4.0142174821260903E-6</v>
      </c>
      <c r="GD510">
        <v>-6.7765446843560096E-10</v>
      </c>
      <c r="GE510">
        <v>6.52635436892431E-2</v>
      </c>
      <c r="GF510">
        <v>2.6136340373434201E-2</v>
      </c>
      <c r="GG510">
        <v>-1.0886145581756801E-3</v>
      </c>
      <c r="GH510">
        <v>1.78115029288535E-5</v>
      </c>
      <c r="GI510">
        <v>0</v>
      </c>
      <c r="GJ510">
        <v>2010</v>
      </c>
      <c r="GK510">
        <v>2</v>
      </c>
      <c r="GL510">
        <v>26</v>
      </c>
      <c r="GM510">
        <v>14291.2</v>
      </c>
      <c r="GN510">
        <v>14291.2</v>
      </c>
      <c r="GO510">
        <v>1.71997</v>
      </c>
      <c r="GP510">
        <v>2.4011200000000001</v>
      </c>
      <c r="GQ510">
        <v>2.1484399999999999</v>
      </c>
      <c r="GR510">
        <v>2.5903299999999998</v>
      </c>
      <c r="GS510">
        <v>2.2497600000000002</v>
      </c>
      <c r="GT510">
        <v>2.47559</v>
      </c>
      <c r="GU510">
        <v>32.8202</v>
      </c>
      <c r="GV510">
        <v>14.0883</v>
      </c>
      <c r="GW510">
        <v>18</v>
      </c>
      <c r="GX510">
        <v>157.447</v>
      </c>
      <c r="GY510">
        <v>1231.45</v>
      </c>
      <c r="GZ510">
        <v>23.795300000000001</v>
      </c>
      <c r="HA510">
        <v>25.485099999999999</v>
      </c>
      <c r="HB510">
        <v>30.0002</v>
      </c>
      <c r="HC510">
        <v>25.505400000000002</v>
      </c>
      <c r="HD510">
        <v>25.409800000000001</v>
      </c>
      <c r="HE510">
        <v>34.472700000000003</v>
      </c>
      <c r="HF510">
        <v>22.1892</v>
      </c>
      <c r="HG510">
        <v>46.635300000000001</v>
      </c>
      <c r="HH510">
        <v>23.796900000000001</v>
      </c>
      <c r="HI510">
        <v>550</v>
      </c>
      <c r="HJ510">
        <v>17.049099999999999</v>
      </c>
      <c r="HK510">
        <v>101.9</v>
      </c>
      <c r="HL510">
        <v>91.863</v>
      </c>
    </row>
    <row r="511" spans="2:220" x14ac:dyDescent="0.25">
      <c r="B511" s="72" t="s">
        <v>1108</v>
      </c>
      <c r="C511" s="72" t="s">
        <v>528</v>
      </c>
      <c r="D511" s="72">
        <v>2</v>
      </c>
      <c r="E511">
        <v>1648375091.5999999</v>
      </c>
      <c r="F511">
        <v>8051.5999999046298</v>
      </c>
      <c r="G511" t="s">
        <v>1745</v>
      </c>
      <c r="H511" t="s">
        <v>1746</v>
      </c>
      <c r="I511">
        <v>3</v>
      </c>
      <c r="K511">
        <v>30.812515967709853</v>
      </c>
      <c r="L511">
        <v>30.037770205233837</v>
      </c>
      <c r="M511">
        <v>-0.2795226190911384</v>
      </c>
      <c r="N511">
        <v>1648375083.8499999</v>
      </c>
      <c r="O511">
        <v>1.3894943700296685E-4</v>
      </c>
      <c r="P511">
        <v>0.13894943700296686</v>
      </c>
      <c r="Q511" s="1">
        <v>4.2813817463582104</v>
      </c>
      <c r="R511">
        <v>543.39696666666703</v>
      </c>
      <c r="S511">
        <v>-151.89174332884679</v>
      </c>
      <c r="T511">
        <v>-15.525501827520522</v>
      </c>
      <c r="U511">
        <v>55.54291770018952</v>
      </c>
      <c r="V511">
        <v>9.9373144029596093E-3</v>
      </c>
      <c r="W511">
        <v>2.0922992689887168</v>
      </c>
      <c r="X511">
        <v>9.9111683531257298E-3</v>
      </c>
      <c r="Y511">
        <v>6.1968235635082667E-3</v>
      </c>
      <c r="Z511">
        <v>33.080388126579969</v>
      </c>
      <c r="AA511">
        <v>25.229471594457003</v>
      </c>
      <c r="AB511">
        <v>24.814070000000001</v>
      </c>
      <c r="AC511">
        <v>3.1446011844782515</v>
      </c>
      <c r="AD511">
        <v>54.867008574915175</v>
      </c>
      <c r="AE511">
        <v>1.7458914158544567</v>
      </c>
      <c r="AF511">
        <v>3.1820422895311014</v>
      </c>
      <c r="AG511">
        <v>1.3987097686237948</v>
      </c>
      <c r="AH511">
        <v>-6.1276701718308386</v>
      </c>
      <c r="AI511">
        <v>22.379527576840328</v>
      </c>
      <c r="AJ511">
        <v>2.2605177036333197</v>
      </c>
      <c r="AK511">
        <v>51.592763235222776</v>
      </c>
      <c r="AL511">
        <v>4.2397074857382329</v>
      </c>
      <c r="AM511">
        <v>0.14114587923039301</v>
      </c>
      <c r="AN511">
        <v>4.2813817463582104</v>
      </c>
      <c r="AO511">
        <v>559.43811536387102</v>
      </c>
      <c r="AP511">
        <v>552.80223636363598</v>
      </c>
      <c r="AQ511">
        <v>-3.9904561032316601E-3</v>
      </c>
      <c r="AR511">
        <v>66.6807302445782</v>
      </c>
      <c r="AS511">
        <v>0.13894943700296686</v>
      </c>
      <c r="AT511">
        <v>16.8681276460606</v>
      </c>
      <c r="AU511">
        <v>17.0773896969697</v>
      </c>
      <c r="AV511">
        <v>-2.3565559299215601E-7</v>
      </c>
      <c r="AW511">
        <v>78.430000000000007</v>
      </c>
      <c r="AX511">
        <v>0</v>
      </c>
      <c r="AY511">
        <v>0</v>
      </c>
      <c r="AZ511">
        <v>1</v>
      </c>
      <c r="BA511">
        <v>0</v>
      </c>
      <c r="BB511">
        <v>26228.792339860112</v>
      </c>
      <c r="BC511" t="s">
        <v>1732</v>
      </c>
      <c r="BD511">
        <v>10144.700000000001</v>
      </c>
      <c r="BE511">
        <v>-2.0720000000000001</v>
      </c>
      <c r="BF511">
        <v>3.8380000000000001</v>
      </c>
      <c r="BG511">
        <v>1.5398645127670663</v>
      </c>
      <c r="BH511">
        <v>0.69715909094259698</v>
      </c>
      <c r="BI511" t="s">
        <v>1747</v>
      </c>
      <c r="BJ511">
        <v>10146.200000000001</v>
      </c>
      <c r="BK511">
        <v>2.9142000000000001</v>
      </c>
      <c r="BL511">
        <v>2.9428000000000001</v>
      </c>
      <c r="BM511">
        <v>9.718635313307078E-3</v>
      </c>
      <c r="BN511">
        <v>0.5</v>
      </c>
      <c r="BO511">
        <v>168.61418729874609</v>
      </c>
      <c r="BP511">
        <v>4.2813817463582104</v>
      </c>
      <c r="BQ511">
        <v>0.81934989750308374</v>
      </c>
      <c r="BR511">
        <v>2.1256945888338472E-2</v>
      </c>
      <c r="BS511">
        <v>0.30420008155498163</v>
      </c>
      <c r="BT511">
        <v>-2.4791415559029333</v>
      </c>
      <c r="BU511" t="s">
        <v>247</v>
      </c>
      <c r="BV511">
        <v>0</v>
      </c>
      <c r="BW511">
        <v>-2.4791415559029333</v>
      </c>
      <c r="BX511">
        <v>1.8424431004155679</v>
      </c>
      <c r="BY511">
        <v>5.274863202622093E-3</v>
      </c>
      <c r="BZ511">
        <v>0.14170966284007</v>
      </c>
      <c r="CA511">
        <v>5.7031187684453933E-3</v>
      </c>
      <c r="CB511">
        <v>0.1514720812182741</v>
      </c>
      <c r="CC511">
        <v>-4.4873833530037965E-3</v>
      </c>
      <c r="CD511">
        <v>1.0044873833530037</v>
      </c>
      <c r="CE511">
        <v>354</v>
      </c>
      <c r="CF511">
        <v>300</v>
      </c>
      <c r="CG511">
        <v>300</v>
      </c>
      <c r="CH511">
        <v>300</v>
      </c>
      <c r="CI511">
        <v>10146.200000000001</v>
      </c>
      <c r="CJ511">
        <v>1.23</v>
      </c>
      <c r="CK511">
        <v>-8.2835600000000006E-3</v>
      </c>
      <c r="CL511">
        <v>0.4</v>
      </c>
      <c r="CM511" t="s">
        <v>247</v>
      </c>
      <c r="CN511" t="s">
        <v>247</v>
      </c>
      <c r="CO511" t="s">
        <v>247</v>
      </c>
      <c r="CP511" t="s">
        <v>247</v>
      </c>
      <c r="CQ511" t="s">
        <v>247</v>
      </c>
      <c r="CR511" t="s">
        <v>247</v>
      </c>
      <c r="CS511" t="s">
        <v>247</v>
      </c>
      <c r="CT511" t="s">
        <v>247</v>
      </c>
      <c r="CU511" t="s">
        <v>247</v>
      </c>
      <c r="CV511" t="s">
        <v>247</v>
      </c>
      <c r="CW511">
        <v>200.0171</v>
      </c>
      <c r="CX511">
        <v>168.61418729874609</v>
      </c>
      <c r="CY511">
        <v>0.84299886009119263</v>
      </c>
      <c r="CZ511">
        <v>0.16538779997600189</v>
      </c>
      <c r="DA511">
        <v>4.5999999999999996</v>
      </c>
      <c r="DB511">
        <v>0.5</v>
      </c>
      <c r="DC511" t="s">
        <v>248</v>
      </c>
      <c r="DD511">
        <v>2</v>
      </c>
      <c r="DE511" t="b">
        <v>1</v>
      </c>
      <c r="DF511">
        <v>1648375083.8499999</v>
      </c>
      <c r="DG511">
        <v>543.39696666666703</v>
      </c>
      <c r="DH511">
        <v>550.01046666666696</v>
      </c>
      <c r="DI511">
        <v>17.0807033333333</v>
      </c>
      <c r="DJ511">
        <v>16.8681366666667</v>
      </c>
      <c r="DK511">
        <v>551.60659999999996</v>
      </c>
      <c r="DL511">
        <v>16.799146666666701</v>
      </c>
      <c r="DM511">
        <v>300.22629999999998</v>
      </c>
      <c r="DN511">
        <v>102.114233333333</v>
      </c>
      <c r="DO511">
        <v>0.10002458</v>
      </c>
      <c r="DP511">
        <v>25.01247</v>
      </c>
      <c r="DQ511">
        <v>24.814070000000001</v>
      </c>
      <c r="DR511">
        <v>21.887250000000002</v>
      </c>
      <c r="DS511">
        <v>0</v>
      </c>
      <c r="DT511">
        <v>0</v>
      </c>
      <c r="DU511">
        <v>4998.7496666666702</v>
      </c>
      <c r="DV511">
        <v>0</v>
      </c>
      <c r="DW511">
        <v>133.0566</v>
      </c>
      <c r="DX511" s="1">
        <v>200.0171</v>
      </c>
      <c r="DY511">
        <v>0.90003566666666701</v>
      </c>
      <c r="DZ511">
        <v>9.9964259999999999E-2</v>
      </c>
      <c r="EA511">
        <v>0</v>
      </c>
      <c r="EB511">
        <v>3.0505</v>
      </c>
      <c r="EC511">
        <v>0</v>
      </c>
      <c r="ED511">
        <v>2896.1053333333298</v>
      </c>
      <c r="EE511">
        <v>1658.66333333333</v>
      </c>
      <c r="EF511">
        <v>34.720399999999998</v>
      </c>
      <c r="EG511">
        <v>40.516399999999997</v>
      </c>
      <c r="EH511">
        <v>37.491399999999999</v>
      </c>
      <c r="EI511">
        <v>39.853933333333302</v>
      </c>
      <c r="EJ511">
        <v>36.187199999999997</v>
      </c>
      <c r="EK511">
        <v>180.02199999999999</v>
      </c>
      <c r="EL511">
        <v>19.994</v>
      </c>
      <c r="EM511">
        <v>0</v>
      </c>
      <c r="EN511">
        <v>202</v>
      </c>
      <c r="EO511">
        <v>0</v>
      </c>
      <c r="EP511">
        <v>2.9142000000000001</v>
      </c>
      <c r="EQ511">
        <v>0.83230774467513202</v>
      </c>
      <c r="ER511">
        <v>-22.201538468379098</v>
      </c>
      <c r="ES511">
        <v>2895.6912000000002</v>
      </c>
      <c r="ET511">
        <v>15</v>
      </c>
      <c r="EU511">
        <v>0</v>
      </c>
      <c r="EV511" t="s">
        <v>249</v>
      </c>
      <c r="EW511">
        <v>1647517414.0999999</v>
      </c>
      <c r="EX511">
        <v>1647517416.0999999</v>
      </c>
      <c r="EY511">
        <v>0</v>
      </c>
      <c r="EZ511">
        <v>0.214</v>
      </c>
      <c r="FA511">
        <v>5.0000000000000001E-3</v>
      </c>
      <c r="FB511">
        <v>-8.3160000000000007</v>
      </c>
      <c r="FC511">
        <v>0.29899999999999999</v>
      </c>
      <c r="FD511">
        <v>600</v>
      </c>
      <c r="FE511">
        <v>21</v>
      </c>
      <c r="FF511">
        <v>0.45</v>
      </c>
      <c r="FG511">
        <v>0.14000000000000001</v>
      </c>
      <c r="FH511">
        <v>-6.5811258536585404</v>
      </c>
      <c r="FI511">
        <v>-0.46047595818815301</v>
      </c>
      <c r="FJ511">
        <v>6.0456763182585103E-2</v>
      </c>
      <c r="FK511">
        <v>1</v>
      </c>
      <c r="FL511">
        <v>3.05661764705882</v>
      </c>
      <c r="FM511">
        <v>-0.59595110060507295</v>
      </c>
      <c r="FN511">
        <v>0.99022629661714701</v>
      </c>
      <c r="FO511">
        <v>1</v>
      </c>
      <c r="FP511">
        <v>0.20769778048780499</v>
      </c>
      <c r="FQ511">
        <v>5.5453087108013797E-2</v>
      </c>
      <c r="FR511">
        <v>8.8674283937152897E-3</v>
      </c>
      <c r="FS511">
        <v>1</v>
      </c>
      <c r="FT511">
        <v>3</v>
      </c>
      <c r="FU511">
        <v>3</v>
      </c>
      <c r="FV511" t="s">
        <v>254</v>
      </c>
      <c r="FW511">
        <v>100</v>
      </c>
      <c r="FX511">
        <v>100</v>
      </c>
      <c r="FY511">
        <v>-8.2100000000000009</v>
      </c>
      <c r="FZ511">
        <v>0.28160000000000002</v>
      </c>
      <c r="GA511">
        <v>-5.92640960197539</v>
      </c>
      <c r="GB511">
        <v>-6.1472255440131896E-3</v>
      </c>
      <c r="GC511">
        <v>4.0142174821260903E-6</v>
      </c>
      <c r="GD511">
        <v>-6.7765446843560096E-10</v>
      </c>
      <c r="GE511">
        <v>6.52635436892431E-2</v>
      </c>
      <c r="GF511">
        <v>2.6136340373434201E-2</v>
      </c>
      <c r="GG511">
        <v>-1.0886145581756801E-3</v>
      </c>
      <c r="GH511">
        <v>1.78115029288535E-5</v>
      </c>
      <c r="GI511">
        <v>0</v>
      </c>
      <c r="GJ511">
        <v>2010</v>
      </c>
      <c r="GK511">
        <v>2</v>
      </c>
      <c r="GL511">
        <v>26</v>
      </c>
      <c r="GM511">
        <v>14294.6</v>
      </c>
      <c r="GN511">
        <v>14294.6</v>
      </c>
      <c r="GO511">
        <v>1.71997</v>
      </c>
      <c r="GP511">
        <v>2.3974600000000001</v>
      </c>
      <c r="GQ511">
        <v>2.1484399999999999</v>
      </c>
      <c r="GR511">
        <v>2.5891099999999998</v>
      </c>
      <c r="GS511">
        <v>2.2497600000000002</v>
      </c>
      <c r="GT511">
        <v>2.4475099999999999</v>
      </c>
      <c r="GU511">
        <v>32.886899999999997</v>
      </c>
      <c r="GV511">
        <v>14.061999999999999</v>
      </c>
      <c r="GW511">
        <v>18</v>
      </c>
      <c r="GX511">
        <v>157.691</v>
      </c>
      <c r="GY511">
        <v>1231.21</v>
      </c>
      <c r="GZ511">
        <v>23.839300000000001</v>
      </c>
      <c r="HA511">
        <v>25.5289</v>
      </c>
      <c r="HB511">
        <v>30.0002</v>
      </c>
      <c r="HC511">
        <v>25.548999999999999</v>
      </c>
      <c r="HD511">
        <v>25.4544</v>
      </c>
      <c r="HE511">
        <v>34.468499999999999</v>
      </c>
      <c r="HF511">
        <v>23.054300000000001</v>
      </c>
      <c r="HG511">
        <v>45.5152</v>
      </c>
      <c r="HH511">
        <v>23.827000000000002</v>
      </c>
      <c r="HI511">
        <v>550</v>
      </c>
      <c r="HJ511">
        <v>16.8567</v>
      </c>
      <c r="HK511">
        <v>101.88500000000001</v>
      </c>
      <c r="HL511">
        <v>91.855900000000005</v>
      </c>
    </row>
    <row r="512" spans="2:220" x14ac:dyDescent="0.25">
      <c r="B512" s="72" t="s">
        <v>1108</v>
      </c>
      <c r="C512" s="72" t="s">
        <v>528</v>
      </c>
      <c r="D512" s="72">
        <v>2</v>
      </c>
      <c r="E512">
        <v>1648375212.5999999</v>
      </c>
      <c r="F512">
        <v>8172.5999999046298</v>
      </c>
      <c r="G512" t="s">
        <v>1748</v>
      </c>
      <c r="H512" t="s">
        <v>1749</v>
      </c>
      <c r="I512">
        <v>3</v>
      </c>
      <c r="K512">
        <v>34.206465306371918</v>
      </c>
      <c r="L512">
        <v>38.748714752003707</v>
      </c>
      <c r="M512">
        <v>-0.44387047756049491</v>
      </c>
      <c r="N512">
        <v>1648375204.5999999</v>
      </c>
      <c r="O512">
        <v>1.2782291731143434E-4</v>
      </c>
      <c r="P512">
        <v>0.12782291731143433</v>
      </c>
      <c r="Q512" s="1">
        <v>4.3723701863728248</v>
      </c>
      <c r="R512">
        <v>543.263483870968</v>
      </c>
      <c r="S512">
        <v>-241.13862202698479</v>
      </c>
      <c r="T512">
        <v>-24.647247630337951</v>
      </c>
      <c r="U512">
        <v>55.528017465362502</v>
      </c>
      <c r="V512">
        <v>8.9762899331146465E-3</v>
      </c>
      <c r="W512">
        <v>2.0928986189138135</v>
      </c>
      <c r="X512">
        <v>8.9549566827820254E-3</v>
      </c>
      <c r="Y512">
        <v>5.5987603729875362E-3</v>
      </c>
      <c r="Z512">
        <v>66.154504867296041</v>
      </c>
      <c r="AA512">
        <v>25.480945798341743</v>
      </c>
      <c r="AB512">
        <v>25.0202225806452</v>
      </c>
      <c r="AC512">
        <v>3.1835131943362729</v>
      </c>
      <c r="AD512">
        <v>55.366301843706246</v>
      </c>
      <c r="AE512">
        <v>1.7598219677127871</v>
      </c>
      <c r="AF512">
        <v>3.1785073395015537</v>
      </c>
      <c r="AG512">
        <v>1.4236912266234858</v>
      </c>
      <c r="AH512">
        <v>-5.6369906534342542</v>
      </c>
      <c r="AI512">
        <v>-2.9784100737342065</v>
      </c>
      <c r="AJ512">
        <v>-0.30104194528111727</v>
      </c>
      <c r="AK512">
        <v>57.238062194846464</v>
      </c>
      <c r="AL512">
        <v>4.3470487919010283</v>
      </c>
      <c r="AM512">
        <v>0.11218562524518935</v>
      </c>
      <c r="AN512">
        <v>4.3723701863728248</v>
      </c>
      <c r="AO512">
        <v>559.56189715514301</v>
      </c>
      <c r="AP512">
        <v>552.77396969696997</v>
      </c>
      <c r="AQ512">
        <v>-3.1353967435005202E-3</v>
      </c>
      <c r="AR512">
        <v>66.6807302445782</v>
      </c>
      <c r="AS512">
        <v>0.12782291731143433</v>
      </c>
      <c r="AT512">
        <v>17.030663178181801</v>
      </c>
      <c r="AU512">
        <v>17.223159393939401</v>
      </c>
      <c r="AV512">
        <v>1.0578891174721401E-6</v>
      </c>
      <c r="AW512">
        <v>78.430000000000007</v>
      </c>
      <c r="AX512">
        <v>0</v>
      </c>
      <c r="AY512">
        <v>0</v>
      </c>
      <c r="AZ512">
        <v>1</v>
      </c>
      <c r="BA512">
        <v>0</v>
      </c>
      <c r="BB512">
        <v>26243.904334777824</v>
      </c>
      <c r="BC512" t="s">
        <v>1732</v>
      </c>
      <c r="BD512">
        <v>10144.700000000001</v>
      </c>
      <c r="BE512">
        <v>-2.0720000000000001</v>
      </c>
      <c r="BF512">
        <v>3.8380000000000001</v>
      </c>
      <c r="BG512">
        <v>1.5398645127670663</v>
      </c>
      <c r="BH512">
        <v>0.69715909094259698</v>
      </c>
      <c r="BI512" t="s">
        <v>1750</v>
      </c>
      <c r="BJ512">
        <v>10162.5</v>
      </c>
      <c r="BK512">
        <v>2.8826000000000001</v>
      </c>
      <c r="BL512">
        <v>3.8271999999999999</v>
      </c>
      <c r="BM512">
        <v>0.24681229096989965</v>
      </c>
      <c r="BN512">
        <v>0.5</v>
      </c>
      <c r="BO512">
        <v>337.19148125833459</v>
      </c>
      <c r="BP512">
        <v>4.3723701863728248</v>
      </c>
      <c r="BQ512">
        <v>41.611500992451774</v>
      </c>
      <c r="BR512">
        <v>1.089947789224994E-2</v>
      </c>
      <c r="BS512">
        <v>2.8219063545150873E-3</v>
      </c>
      <c r="BT512">
        <v>-2.0751613986129946</v>
      </c>
      <c r="BU512" t="s">
        <v>247</v>
      </c>
      <c r="BV512">
        <v>0</v>
      </c>
      <c r="BW512">
        <v>-2.0751613986129946</v>
      </c>
      <c r="BX512">
        <v>1.5422139942028101</v>
      </c>
      <c r="BY512">
        <v>0.16003764192107467</v>
      </c>
      <c r="BZ512">
        <v>1.8264341647318161E-3</v>
      </c>
      <c r="CA512">
        <v>0.1601234065636018</v>
      </c>
      <c r="CB512">
        <v>1.8274111675127146E-3</v>
      </c>
      <c r="CC512">
        <v>-0.11520985805858008</v>
      </c>
      <c r="CD512">
        <v>1.1152098580585801</v>
      </c>
      <c r="CE512">
        <v>355</v>
      </c>
      <c r="CF512">
        <v>300</v>
      </c>
      <c r="CG512">
        <v>300</v>
      </c>
      <c r="CH512">
        <v>300</v>
      </c>
      <c r="CI512">
        <v>10162.5</v>
      </c>
      <c r="CJ512">
        <v>2.66</v>
      </c>
      <c r="CK512">
        <v>-8.1289399999999994E-3</v>
      </c>
      <c r="CL512">
        <v>0.76</v>
      </c>
      <c r="CM512" t="s">
        <v>247</v>
      </c>
      <c r="CN512" t="s">
        <v>247</v>
      </c>
      <c r="CO512" t="s">
        <v>247</v>
      </c>
      <c r="CP512" t="s">
        <v>247</v>
      </c>
      <c r="CQ512" t="s">
        <v>247</v>
      </c>
      <c r="CR512" t="s">
        <v>247</v>
      </c>
      <c r="CS512" t="s">
        <v>247</v>
      </c>
      <c r="CT512" t="s">
        <v>247</v>
      </c>
      <c r="CU512" t="s">
        <v>247</v>
      </c>
      <c r="CV512" t="s">
        <v>247</v>
      </c>
      <c r="CW512">
        <v>399.98977419354799</v>
      </c>
      <c r="CX512">
        <v>337.19148125833459</v>
      </c>
      <c r="CY512">
        <v>0.84300025403942846</v>
      </c>
      <c r="CZ512">
        <v>0.16539049029609704</v>
      </c>
      <c r="DA512">
        <v>4.5999999999999996</v>
      </c>
      <c r="DB512">
        <v>0.5</v>
      </c>
      <c r="DC512" t="s">
        <v>248</v>
      </c>
      <c r="DD512">
        <v>2</v>
      </c>
      <c r="DE512" t="b">
        <v>1</v>
      </c>
      <c r="DF512">
        <v>1648375204.5999999</v>
      </c>
      <c r="DG512">
        <v>543.263483870968</v>
      </c>
      <c r="DH512">
        <v>550.018483870968</v>
      </c>
      <c r="DI512">
        <v>17.217380645161299</v>
      </c>
      <c r="DJ512">
        <v>17.048422580645202</v>
      </c>
      <c r="DK512">
        <v>551.472806451613</v>
      </c>
      <c r="DL512">
        <v>16.9352032258065</v>
      </c>
      <c r="DM512">
        <v>300.17435483870997</v>
      </c>
      <c r="DN512">
        <v>102.11193548387099</v>
      </c>
      <c r="DO512">
        <v>0.10000975806451599</v>
      </c>
      <c r="DP512">
        <v>24.9938258064516</v>
      </c>
      <c r="DQ512">
        <v>25.0202225806452</v>
      </c>
      <c r="DR512">
        <v>22.116683870967702</v>
      </c>
      <c r="DS512">
        <v>0</v>
      </c>
      <c r="DT512">
        <v>0</v>
      </c>
      <c r="DU512">
        <v>5001.0674193548402</v>
      </c>
      <c r="DV512">
        <v>0</v>
      </c>
      <c r="DW512">
        <v>132.992387096774</v>
      </c>
      <c r="DX512" s="1">
        <v>399.98977419354799</v>
      </c>
      <c r="DY512">
        <v>0.89999196774193602</v>
      </c>
      <c r="DZ512">
        <v>0.10000790322580599</v>
      </c>
      <c r="EA512">
        <v>0</v>
      </c>
      <c r="EB512">
        <v>2.8145161290322598</v>
      </c>
      <c r="EC512">
        <v>0</v>
      </c>
      <c r="ED512">
        <v>6399.3219354838702</v>
      </c>
      <c r="EE512">
        <v>3316.9232258064499</v>
      </c>
      <c r="EF512">
        <v>35.733483870967703</v>
      </c>
      <c r="EG512">
        <v>41.5884838709677</v>
      </c>
      <c r="EH512">
        <v>38.445322580645097</v>
      </c>
      <c r="EI512">
        <v>41.275935483870903</v>
      </c>
      <c r="EJ512">
        <v>36.995645161290298</v>
      </c>
      <c r="EK512">
        <v>359.98645161290301</v>
      </c>
      <c r="EL512">
        <v>40.002258064516099</v>
      </c>
      <c r="EM512">
        <v>0</v>
      </c>
      <c r="EN512">
        <v>120</v>
      </c>
      <c r="EO512">
        <v>0</v>
      </c>
      <c r="EP512">
        <v>2.8826000000000001</v>
      </c>
      <c r="EQ512">
        <v>-2.07076930367265</v>
      </c>
      <c r="ER512">
        <v>-40.898461642321102</v>
      </c>
      <c r="ES512">
        <v>6399.058</v>
      </c>
      <c r="ET512">
        <v>15</v>
      </c>
      <c r="EU512">
        <v>0</v>
      </c>
      <c r="EV512" t="s">
        <v>249</v>
      </c>
      <c r="EW512">
        <v>1647517414.0999999</v>
      </c>
      <c r="EX512">
        <v>1647517416.0999999</v>
      </c>
      <c r="EY512">
        <v>0</v>
      </c>
      <c r="EZ512">
        <v>0.214</v>
      </c>
      <c r="FA512">
        <v>5.0000000000000001E-3</v>
      </c>
      <c r="FB512">
        <v>-8.3160000000000007</v>
      </c>
      <c r="FC512">
        <v>0.29899999999999999</v>
      </c>
      <c r="FD512">
        <v>600</v>
      </c>
      <c r="FE512">
        <v>21</v>
      </c>
      <c r="FF512">
        <v>0.45</v>
      </c>
      <c r="FG512">
        <v>0.14000000000000001</v>
      </c>
      <c r="FH512">
        <v>-6.7454117499999997</v>
      </c>
      <c r="FI512">
        <v>-0.190198536585371</v>
      </c>
      <c r="FJ512">
        <v>3.9984951537265903E-2</v>
      </c>
      <c r="FK512">
        <v>1</v>
      </c>
      <c r="FL512">
        <v>2.8638235294117602</v>
      </c>
      <c r="FM512">
        <v>-0.43040493681941699</v>
      </c>
      <c r="FN512">
        <v>1.23762049848485</v>
      </c>
      <c r="FO512">
        <v>1</v>
      </c>
      <c r="FP512">
        <v>0.16419752500000001</v>
      </c>
      <c r="FQ512">
        <v>9.15537523452154E-2</v>
      </c>
      <c r="FR512">
        <v>1.14624638908646E-2</v>
      </c>
      <c r="FS512">
        <v>1</v>
      </c>
      <c r="FT512">
        <v>3</v>
      </c>
      <c r="FU512">
        <v>3</v>
      </c>
      <c r="FV512" t="s">
        <v>254</v>
      </c>
      <c r="FW512">
        <v>100</v>
      </c>
      <c r="FX512">
        <v>100</v>
      </c>
      <c r="FY512">
        <v>-8.2089999999999996</v>
      </c>
      <c r="FZ512">
        <v>0.2823</v>
      </c>
      <c r="GA512">
        <v>-5.92640960197539</v>
      </c>
      <c r="GB512">
        <v>-6.1472255440131896E-3</v>
      </c>
      <c r="GC512">
        <v>4.0142174821260903E-6</v>
      </c>
      <c r="GD512">
        <v>-6.7765446843560096E-10</v>
      </c>
      <c r="GE512">
        <v>6.52635436892431E-2</v>
      </c>
      <c r="GF512">
        <v>2.6136340373434201E-2</v>
      </c>
      <c r="GG512">
        <v>-1.0886145581756801E-3</v>
      </c>
      <c r="GH512">
        <v>1.78115029288535E-5</v>
      </c>
      <c r="GI512">
        <v>0</v>
      </c>
      <c r="GJ512">
        <v>2010</v>
      </c>
      <c r="GK512">
        <v>2</v>
      </c>
      <c r="GL512">
        <v>26</v>
      </c>
      <c r="GM512">
        <v>14296.6</v>
      </c>
      <c r="GN512">
        <v>14296.6</v>
      </c>
      <c r="GO512">
        <v>1.71997</v>
      </c>
      <c r="GP512">
        <v>2.4096700000000002</v>
      </c>
      <c r="GQ512">
        <v>2.1484399999999999</v>
      </c>
      <c r="GR512">
        <v>2.5915499999999998</v>
      </c>
      <c r="GS512">
        <v>2.2497600000000002</v>
      </c>
      <c r="GT512">
        <v>2.3815900000000001</v>
      </c>
      <c r="GU512">
        <v>32.909199999999998</v>
      </c>
      <c r="GV512">
        <v>14.0357</v>
      </c>
      <c r="GW512">
        <v>18</v>
      </c>
      <c r="GX512">
        <v>157.679</v>
      </c>
      <c r="GY512">
        <v>1232.52</v>
      </c>
      <c r="GZ512">
        <v>23.5655</v>
      </c>
      <c r="HA512">
        <v>25.549800000000001</v>
      </c>
      <c r="HB512">
        <v>30.0001</v>
      </c>
      <c r="HC512">
        <v>25.569400000000002</v>
      </c>
      <c r="HD512">
        <v>25.473500000000001</v>
      </c>
      <c r="HE512">
        <v>34.474899999999998</v>
      </c>
      <c r="HF512">
        <v>22.183700000000002</v>
      </c>
      <c r="HG512">
        <v>45.143799999999999</v>
      </c>
      <c r="HH512">
        <v>23.566199999999998</v>
      </c>
      <c r="HI512">
        <v>550</v>
      </c>
      <c r="HJ512">
        <v>16.969899999999999</v>
      </c>
      <c r="HK512">
        <v>101.879</v>
      </c>
      <c r="HL512">
        <v>91.850300000000004</v>
      </c>
    </row>
    <row r="513" spans="2:220" x14ac:dyDescent="0.25">
      <c r="B513" s="72" t="s">
        <v>1108</v>
      </c>
      <c r="C513" s="72" t="s">
        <v>528</v>
      </c>
      <c r="D513" s="72">
        <v>2</v>
      </c>
      <c r="E513">
        <v>1648375433.5999999</v>
      </c>
      <c r="F513">
        <v>8393.5999999046307</v>
      </c>
      <c r="G513" t="s">
        <v>1751</v>
      </c>
      <c r="H513" t="s">
        <v>835</v>
      </c>
      <c r="I513">
        <v>3</v>
      </c>
      <c r="K513">
        <v>25.133239432874497</v>
      </c>
      <c r="L513">
        <v>23.276771160536235</v>
      </c>
      <c r="M513">
        <v>-0.10378772446323484</v>
      </c>
      <c r="N513">
        <v>1648375425.5999999</v>
      </c>
      <c r="O513">
        <v>1.9219721016524932E-4</v>
      </c>
      <c r="P513">
        <v>0.19219721016524932</v>
      </c>
      <c r="Q513" s="1">
        <v>4.8305385014137112</v>
      </c>
      <c r="R513">
        <v>542.71180645161303</v>
      </c>
      <c r="S513">
        <v>-56.326823430944451</v>
      </c>
      <c r="T513">
        <v>-5.7572447127151598</v>
      </c>
      <c r="U513">
        <v>55.471345407082055</v>
      </c>
      <c r="V513">
        <v>1.3065651357063947E-2</v>
      </c>
      <c r="W513">
        <v>2.0916430598863203</v>
      </c>
      <c r="X513">
        <v>1.3020478487856309E-2</v>
      </c>
      <c r="Y513">
        <v>8.1418445764863817E-3</v>
      </c>
      <c r="Z513">
        <v>98.086765849091535</v>
      </c>
      <c r="AA513">
        <v>25.692975391193169</v>
      </c>
      <c r="AB513">
        <v>25.224070967741898</v>
      </c>
      <c r="AC513">
        <v>3.2224033634599398</v>
      </c>
      <c r="AD513">
        <v>55.142333255954171</v>
      </c>
      <c r="AE513">
        <v>1.7503471899380463</v>
      </c>
      <c r="AF513">
        <v>3.1742349055370211</v>
      </c>
      <c r="AG513">
        <v>1.4720561735218936</v>
      </c>
      <c r="AH513">
        <v>-8.4758969682874952</v>
      </c>
      <c r="AI513">
        <v>-28.507269967916621</v>
      </c>
      <c r="AJ513">
        <v>-2.8857259325003675</v>
      </c>
      <c r="AK513">
        <v>58.21787298038705</v>
      </c>
      <c r="AL513">
        <v>4.6457111619922387</v>
      </c>
      <c r="AM513">
        <v>0.19958572131639299</v>
      </c>
      <c r="AN513">
        <v>4.8305385014137112</v>
      </c>
      <c r="AO513">
        <v>559.42630813419703</v>
      </c>
      <c r="AP513">
        <v>552.07783030303005</v>
      </c>
      <c r="AQ513">
        <v>-2.0384323757412299E-2</v>
      </c>
      <c r="AR513">
        <v>66.6807302445782</v>
      </c>
      <c r="AS513">
        <v>0.19219721016524932</v>
      </c>
      <c r="AT513">
        <v>16.825089607272702</v>
      </c>
      <c r="AU513">
        <v>17.114822424242401</v>
      </c>
      <c r="AV513">
        <v>-1.1568490836249301E-6</v>
      </c>
      <c r="AW513">
        <v>78.430000000000007</v>
      </c>
      <c r="AX513">
        <v>0</v>
      </c>
      <c r="AY513">
        <v>0</v>
      </c>
      <c r="AZ513">
        <v>1</v>
      </c>
      <c r="BA513">
        <v>0</v>
      </c>
      <c r="BB513">
        <v>26217.882180714907</v>
      </c>
      <c r="BC513" t="s">
        <v>1732</v>
      </c>
      <c r="BD513">
        <v>10144.700000000001</v>
      </c>
      <c r="BE513">
        <v>-2.0720000000000001</v>
      </c>
      <c r="BF513">
        <v>3.8380000000000001</v>
      </c>
      <c r="BG513">
        <v>1.5398645127670663</v>
      </c>
      <c r="BH513">
        <v>0.69715909094259698</v>
      </c>
      <c r="BI513" t="s">
        <v>1752</v>
      </c>
      <c r="BJ513">
        <v>10164.1</v>
      </c>
      <c r="BK513">
        <v>3.17</v>
      </c>
      <c r="BL513">
        <v>3.3932000000000002</v>
      </c>
      <c r="BM513">
        <v>6.5778616055640726E-2</v>
      </c>
      <c r="BN513">
        <v>0.5</v>
      </c>
      <c r="BO513">
        <v>505.20247564970447</v>
      </c>
      <c r="BP513">
        <v>4.8305385014137112</v>
      </c>
      <c r="BQ513">
        <v>16.615759838060548</v>
      </c>
      <c r="BR513">
        <v>8.1816293658408413E-3</v>
      </c>
      <c r="BS513">
        <v>0.13108570081339144</v>
      </c>
      <c r="BT513">
        <v>-2.2297996141297141</v>
      </c>
      <c r="BU513" t="s">
        <v>247</v>
      </c>
      <c r="BV513">
        <v>0</v>
      </c>
      <c r="BW513">
        <v>-2.2297996141297141</v>
      </c>
      <c r="BX513">
        <v>1.6571376913031104</v>
      </c>
      <c r="BY513">
        <v>3.9694116186516137E-2</v>
      </c>
      <c r="BZ513">
        <v>7.3304991642146738E-2</v>
      </c>
      <c r="CA513">
        <v>4.0840225426333948E-2</v>
      </c>
      <c r="CB513">
        <v>7.5262267343485595E-2</v>
      </c>
      <c r="CC513">
        <v>-2.7921111973474362E-2</v>
      </c>
      <c r="CD513">
        <v>1.0279211119734744</v>
      </c>
      <c r="CE513">
        <v>356</v>
      </c>
      <c r="CF513">
        <v>300</v>
      </c>
      <c r="CG513">
        <v>300</v>
      </c>
      <c r="CH513">
        <v>300</v>
      </c>
      <c r="CI513">
        <v>10164.1</v>
      </c>
      <c r="CJ513">
        <v>2.91</v>
      </c>
      <c r="CK513">
        <v>-7.9619200000000008E-3</v>
      </c>
      <c r="CL513">
        <v>1.82</v>
      </c>
      <c r="CM513" t="s">
        <v>247</v>
      </c>
      <c r="CN513" t="s">
        <v>247</v>
      </c>
      <c r="CO513" t="s">
        <v>247</v>
      </c>
      <c r="CP513" t="s">
        <v>247</v>
      </c>
      <c r="CQ513" t="s">
        <v>247</v>
      </c>
      <c r="CR513" t="s">
        <v>247</v>
      </c>
      <c r="CS513" t="s">
        <v>247</v>
      </c>
      <c r="CT513" t="s">
        <v>247</v>
      </c>
      <c r="CU513" t="s">
        <v>247</v>
      </c>
      <c r="CV513" t="s">
        <v>247</v>
      </c>
      <c r="CW513">
        <v>599.99590322580605</v>
      </c>
      <c r="CX513">
        <v>505.20247564970447</v>
      </c>
      <c r="CY513">
        <v>0.84200987529005433</v>
      </c>
      <c r="CZ513">
        <v>0.16347905930980494</v>
      </c>
      <c r="DA513">
        <v>4.5999999999999996</v>
      </c>
      <c r="DB513">
        <v>0.5</v>
      </c>
      <c r="DC513" t="s">
        <v>248</v>
      </c>
      <c r="DD513">
        <v>2</v>
      </c>
      <c r="DE513" t="b">
        <v>1</v>
      </c>
      <c r="DF513">
        <v>1648375425.5999999</v>
      </c>
      <c r="DG513">
        <v>542.71180645161303</v>
      </c>
      <c r="DH513">
        <v>550.00287096774196</v>
      </c>
      <c r="DI513">
        <v>17.124770967741899</v>
      </c>
      <c r="DJ513">
        <v>16.823916129032298</v>
      </c>
      <c r="DK513">
        <v>550.91977419354805</v>
      </c>
      <c r="DL513">
        <v>16.843</v>
      </c>
      <c r="DM513">
        <v>299.93606451612902</v>
      </c>
      <c r="DN513">
        <v>102.111451612903</v>
      </c>
      <c r="DO513">
        <v>9.9970264516129004E-2</v>
      </c>
      <c r="DP513">
        <v>24.971267741935499</v>
      </c>
      <c r="DQ513">
        <v>25.224070967741898</v>
      </c>
      <c r="DR513">
        <v>22.164506451612901</v>
      </c>
      <c r="DS513">
        <v>0</v>
      </c>
      <c r="DT513">
        <v>0</v>
      </c>
      <c r="DU513">
        <v>4996.4716129032304</v>
      </c>
      <c r="DV513">
        <v>0</v>
      </c>
      <c r="DW513">
        <v>133.13606451612901</v>
      </c>
      <c r="DX513" s="1">
        <v>599.99590322580605</v>
      </c>
      <c r="DY513">
        <v>0.93300645161290297</v>
      </c>
      <c r="DZ513">
        <v>6.6993925806451596E-2</v>
      </c>
      <c r="EA513">
        <v>0</v>
      </c>
      <c r="EB513">
        <v>3.41161290322581</v>
      </c>
      <c r="EC513">
        <v>0</v>
      </c>
      <c r="ED513">
        <v>9898.2732258064498</v>
      </c>
      <c r="EE513">
        <v>5018.4922580645198</v>
      </c>
      <c r="EF513">
        <v>34.822322580645199</v>
      </c>
      <c r="EG513">
        <v>38.5944516129032</v>
      </c>
      <c r="EH513">
        <v>36.761870967741899</v>
      </c>
      <c r="EI513">
        <v>37.608548387096803</v>
      </c>
      <c r="EJ513">
        <v>35.608645161290298</v>
      </c>
      <c r="EK513">
        <v>559.80129032258105</v>
      </c>
      <c r="EL513">
        <v>40.197419354838701</v>
      </c>
      <c r="EM513">
        <v>0</v>
      </c>
      <c r="EN513">
        <v>220</v>
      </c>
      <c r="EO513">
        <v>0</v>
      </c>
      <c r="EP513">
        <v>3.17</v>
      </c>
      <c r="EQ513">
        <v>3.2976923488583001</v>
      </c>
      <c r="ER513">
        <v>-51.4676923743068</v>
      </c>
      <c r="ES513">
        <v>9898.0084000000006</v>
      </c>
      <c r="ET513">
        <v>15</v>
      </c>
      <c r="EU513">
        <v>0</v>
      </c>
      <c r="EV513" t="s">
        <v>249</v>
      </c>
      <c r="EW513">
        <v>1647517414.0999999</v>
      </c>
      <c r="EX513">
        <v>1647517416.0999999</v>
      </c>
      <c r="EY513">
        <v>0</v>
      </c>
      <c r="EZ513">
        <v>0.214</v>
      </c>
      <c r="FA513">
        <v>5.0000000000000001E-3</v>
      </c>
      <c r="FB513">
        <v>-8.3160000000000007</v>
      </c>
      <c r="FC513">
        <v>0.29899999999999999</v>
      </c>
      <c r="FD513">
        <v>600</v>
      </c>
      <c r="FE513">
        <v>21</v>
      </c>
      <c r="FF513">
        <v>0.45</v>
      </c>
      <c r="FG513">
        <v>0.14000000000000001</v>
      </c>
      <c r="FH513">
        <v>-7.2752865853658504</v>
      </c>
      <c r="FI513">
        <v>-0.31913268292682201</v>
      </c>
      <c r="FJ513">
        <v>4.7273187657139198E-2</v>
      </c>
      <c r="FK513">
        <v>1</v>
      </c>
      <c r="FL513">
        <v>3.21397058823529</v>
      </c>
      <c r="FM513">
        <v>0.55087854090405797</v>
      </c>
      <c r="FN513">
        <v>1.5526825834720099</v>
      </c>
      <c r="FO513">
        <v>1</v>
      </c>
      <c r="FP513">
        <v>0.30554478048780498</v>
      </c>
      <c r="FQ513">
        <v>-9.39090731707313E-2</v>
      </c>
      <c r="FR513">
        <v>9.3503700787910607E-3</v>
      </c>
      <c r="FS513">
        <v>1</v>
      </c>
      <c r="FT513">
        <v>3</v>
      </c>
      <c r="FU513">
        <v>3</v>
      </c>
      <c r="FV513" t="s">
        <v>254</v>
      </c>
      <c r="FW513">
        <v>100</v>
      </c>
      <c r="FX513">
        <v>100</v>
      </c>
      <c r="FY513">
        <v>-8.2080000000000002</v>
      </c>
      <c r="FZ513">
        <v>0.28170000000000001</v>
      </c>
      <c r="GA513">
        <v>-5.92640960197539</v>
      </c>
      <c r="GB513">
        <v>-6.1472255440131896E-3</v>
      </c>
      <c r="GC513">
        <v>4.0142174821260903E-6</v>
      </c>
      <c r="GD513">
        <v>-6.7765446843560096E-10</v>
      </c>
      <c r="GE513">
        <v>6.52635436892431E-2</v>
      </c>
      <c r="GF513">
        <v>2.6136340373434201E-2</v>
      </c>
      <c r="GG513">
        <v>-1.0886145581756801E-3</v>
      </c>
      <c r="GH513">
        <v>1.78115029288535E-5</v>
      </c>
      <c r="GI513">
        <v>0</v>
      </c>
      <c r="GJ513">
        <v>2010</v>
      </c>
      <c r="GK513">
        <v>2</v>
      </c>
      <c r="GL513">
        <v>26</v>
      </c>
      <c r="GM513">
        <v>14300.3</v>
      </c>
      <c r="GN513">
        <v>14300.3</v>
      </c>
      <c r="GO513">
        <v>1.71997</v>
      </c>
      <c r="GP513">
        <v>2.4121100000000002</v>
      </c>
      <c r="GQ513">
        <v>2.1484399999999999</v>
      </c>
      <c r="GR513">
        <v>2.5903299999999998</v>
      </c>
      <c r="GS513">
        <v>2.2497600000000002</v>
      </c>
      <c r="GT513">
        <v>2.3901400000000002</v>
      </c>
      <c r="GU513">
        <v>32.953699999999998</v>
      </c>
      <c r="GV513">
        <v>14.0007</v>
      </c>
      <c r="GW513">
        <v>18</v>
      </c>
      <c r="GX513">
        <v>157.40700000000001</v>
      </c>
      <c r="GY513">
        <v>1230.96</v>
      </c>
      <c r="GZ513">
        <v>23.721800000000002</v>
      </c>
      <c r="HA513">
        <v>25.5504</v>
      </c>
      <c r="HB513">
        <v>30</v>
      </c>
      <c r="HC513">
        <v>25.5764</v>
      </c>
      <c r="HD513">
        <v>25.4863</v>
      </c>
      <c r="HE513">
        <v>34.471600000000002</v>
      </c>
      <c r="HF513">
        <v>23.030999999999999</v>
      </c>
      <c r="HG513">
        <v>43.657600000000002</v>
      </c>
      <c r="HH513">
        <v>23.7272</v>
      </c>
      <c r="HI513">
        <v>550</v>
      </c>
      <c r="HJ513">
        <v>16.797499999999999</v>
      </c>
      <c r="HK513">
        <v>101.88</v>
      </c>
      <c r="HL513">
        <v>91.855999999999995</v>
      </c>
    </row>
    <row r="514" spans="2:220" x14ac:dyDescent="0.25">
      <c r="B514" s="72" t="s">
        <v>1108</v>
      </c>
      <c r="C514" s="72" t="s">
        <v>528</v>
      </c>
      <c r="D514" s="72">
        <v>2</v>
      </c>
      <c r="E514">
        <v>1648375637.5999999</v>
      </c>
      <c r="F514">
        <v>8597.5999999046307</v>
      </c>
      <c r="G514" t="s">
        <v>1753</v>
      </c>
      <c r="H514" t="s">
        <v>1754</v>
      </c>
      <c r="I514">
        <v>3</v>
      </c>
      <c r="K514">
        <v>24.473488957976361</v>
      </c>
      <c r="L514">
        <v>24.073976632725863</v>
      </c>
      <c r="M514">
        <v>-0.1061835707235543</v>
      </c>
      <c r="N514">
        <v>1648375629.5999999</v>
      </c>
      <c r="O514">
        <v>2.1466156659434742E-4</v>
      </c>
      <c r="P514">
        <v>0.21466156659434743</v>
      </c>
      <c r="Q514" s="1">
        <v>5.2535174797486688</v>
      </c>
      <c r="R514">
        <v>541.811483870968</v>
      </c>
      <c r="S514">
        <v>-57.531478016446833</v>
      </c>
      <c r="T514">
        <v>-5.8805687706237508</v>
      </c>
      <c r="U514">
        <v>55.38115482981479</v>
      </c>
      <c r="V514">
        <v>1.420923522299722E-2</v>
      </c>
      <c r="W514">
        <v>2.0926194620140333</v>
      </c>
      <c r="X514">
        <v>1.41558509624855E-2</v>
      </c>
      <c r="Y514">
        <v>8.852186426623658E-3</v>
      </c>
      <c r="Z514">
        <v>129.99445021789285</v>
      </c>
      <c r="AA514">
        <v>25.987625178851374</v>
      </c>
      <c r="AB514">
        <v>25.444341935483902</v>
      </c>
      <c r="AC514">
        <v>3.264892650882854</v>
      </c>
      <c r="AD514">
        <v>55.07232539081599</v>
      </c>
      <c r="AE514">
        <v>1.7529367442620158</v>
      </c>
      <c r="AF514">
        <v>3.1829720859296424</v>
      </c>
      <c r="AG514">
        <v>1.5119559066208381</v>
      </c>
      <c r="AH514">
        <v>-9.466575086810721</v>
      </c>
      <c r="AI514">
        <v>-48.169711945241936</v>
      </c>
      <c r="AJ514">
        <v>-4.8803722232636657</v>
      </c>
      <c r="AK514">
        <v>67.477790962576535</v>
      </c>
      <c r="AL514">
        <v>5.2274197478862776</v>
      </c>
      <c r="AM514">
        <v>0.2171398530303543</v>
      </c>
      <c r="AN514">
        <v>5.2535174797486688</v>
      </c>
      <c r="AO514">
        <v>559.42987735640702</v>
      </c>
      <c r="AP514">
        <v>551.21964848484799</v>
      </c>
      <c r="AQ514">
        <v>2.00541436475847E-3</v>
      </c>
      <c r="AR514">
        <v>66.6807302445782</v>
      </c>
      <c r="AS514">
        <v>0.21466156659434743</v>
      </c>
      <c r="AT514">
        <v>16.822681716363601</v>
      </c>
      <c r="AU514">
        <v>17.146134545454501</v>
      </c>
      <c r="AV514">
        <v>-1.9426967872576599E-7</v>
      </c>
      <c r="AW514">
        <v>78.430000000000007</v>
      </c>
      <c r="AX514">
        <v>0</v>
      </c>
      <c r="AY514">
        <v>0</v>
      </c>
      <c r="AZ514">
        <v>1</v>
      </c>
      <c r="BA514">
        <v>0</v>
      </c>
      <c r="BB514">
        <v>26235.484810382266</v>
      </c>
      <c r="BC514" t="s">
        <v>1732</v>
      </c>
      <c r="BD514">
        <v>10144.700000000001</v>
      </c>
      <c r="BE514">
        <v>-2.0720000000000001</v>
      </c>
      <c r="BF514">
        <v>3.8380000000000001</v>
      </c>
      <c r="BG514">
        <v>1.5398645127670663</v>
      </c>
      <c r="BH514">
        <v>0.69715909094259698</v>
      </c>
      <c r="BI514" t="s">
        <v>1755</v>
      </c>
      <c r="BJ514">
        <v>10157.200000000001</v>
      </c>
      <c r="BK514">
        <v>2.7387999999999999</v>
      </c>
      <c r="BL514">
        <v>3.4868000000000001</v>
      </c>
      <c r="BM514">
        <v>0.21452334518756455</v>
      </c>
      <c r="BN514">
        <v>0.5</v>
      </c>
      <c r="BO514">
        <v>673.19443330694742</v>
      </c>
      <c r="BP514">
        <v>5.2535174797486688</v>
      </c>
      <c r="BQ514">
        <v>72.207960897326586</v>
      </c>
      <c r="BR514">
        <v>6.7682651005056228E-3</v>
      </c>
      <c r="BS514">
        <v>0.10072272570838589</v>
      </c>
      <c r="BT514">
        <v>-2.1911471895710761</v>
      </c>
      <c r="BU514" t="s">
        <v>247</v>
      </c>
      <c r="BV514">
        <v>0</v>
      </c>
      <c r="BW514">
        <v>-2.1911471895710761</v>
      </c>
      <c r="BX514">
        <v>1.6284120653811736</v>
      </c>
      <c r="BY514">
        <v>0.13173775222388176</v>
      </c>
      <c r="BZ514">
        <v>5.8250360947811747E-2</v>
      </c>
      <c r="CA514">
        <v>0.1345614161329784</v>
      </c>
      <c r="CB514">
        <v>5.9424703891708959E-2</v>
      </c>
      <c r="CC514">
        <v>-0.10539535765509321</v>
      </c>
      <c r="CD514">
        <v>1.1053953576550932</v>
      </c>
      <c r="CE514">
        <v>357</v>
      </c>
      <c r="CF514">
        <v>300</v>
      </c>
      <c r="CG514">
        <v>300</v>
      </c>
      <c r="CH514">
        <v>300</v>
      </c>
      <c r="CI514">
        <v>10157.200000000001</v>
      </c>
      <c r="CJ514">
        <v>2.92</v>
      </c>
      <c r="CK514">
        <v>-7.7874800000000003E-3</v>
      </c>
      <c r="CL514">
        <v>0.2</v>
      </c>
      <c r="CM514" t="s">
        <v>247</v>
      </c>
      <c r="CN514" t="s">
        <v>247</v>
      </c>
      <c r="CO514" t="s">
        <v>247</v>
      </c>
      <c r="CP514" t="s">
        <v>247</v>
      </c>
      <c r="CQ514" t="s">
        <v>247</v>
      </c>
      <c r="CR514" t="s">
        <v>247</v>
      </c>
      <c r="CS514" t="s">
        <v>247</v>
      </c>
      <c r="CT514" t="s">
        <v>247</v>
      </c>
      <c r="CU514" t="s">
        <v>247</v>
      </c>
      <c r="CV514" t="s">
        <v>247</v>
      </c>
      <c r="CW514">
        <v>799.99370967741902</v>
      </c>
      <c r="CX514">
        <v>673.19443330694742</v>
      </c>
      <c r="CY514">
        <v>0.84149965826406203</v>
      </c>
      <c r="CZ514">
        <v>0.16249434044963981</v>
      </c>
      <c r="DA514">
        <v>4.5999999999999996</v>
      </c>
      <c r="DB514">
        <v>0.5</v>
      </c>
      <c r="DC514" t="s">
        <v>248</v>
      </c>
      <c r="DD514">
        <v>2</v>
      </c>
      <c r="DE514" t="b">
        <v>1</v>
      </c>
      <c r="DF514">
        <v>1648375629.5999999</v>
      </c>
      <c r="DG514">
        <v>541.811483870968</v>
      </c>
      <c r="DH514">
        <v>550.00590322580604</v>
      </c>
      <c r="DI514">
        <v>17.149538709677401</v>
      </c>
      <c r="DJ514">
        <v>16.8223548387097</v>
      </c>
      <c r="DK514">
        <v>550.01732258064499</v>
      </c>
      <c r="DL514">
        <v>16.867654838709701</v>
      </c>
      <c r="DM514">
        <v>300.04951612903199</v>
      </c>
      <c r="DN514">
        <v>102.11480645161301</v>
      </c>
      <c r="DO514">
        <v>9.9997919354838705E-2</v>
      </c>
      <c r="DP514">
        <v>25.017370967741901</v>
      </c>
      <c r="DQ514">
        <v>25.444341935483902</v>
      </c>
      <c r="DR514">
        <v>22.3228032258064</v>
      </c>
      <c r="DS514">
        <v>0</v>
      </c>
      <c r="DT514">
        <v>0</v>
      </c>
      <c r="DU514">
        <v>4999.8996774193602</v>
      </c>
      <c r="DV514">
        <v>0</v>
      </c>
      <c r="DW514">
        <v>133.04532258064501</v>
      </c>
      <c r="DX514" s="1">
        <v>799.99370967741902</v>
      </c>
      <c r="DY514">
        <v>0.95001306451612899</v>
      </c>
      <c r="DZ514">
        <v>4.9986574193548398E-2</v>
      </c>
      <c r="EA514">
        <v>0</v>
      </c>
      <c r="EB514">
        <v>2.5709677419354802</v>
      </c>
      <c r="EC514">
        <v>0</v>
      </c>
      <c r="ED514">
        <v>13336.1967741935</v>
      </c>
      <c r="EE514">
        <v>6720.8641935483902</v>
      </c>
      <c r="EF514">
        <v>36.9634838709677</v>
      </c>
      <c r="EG514">
        <v>41.564225806451603</v>
      </c>
      <c r="EH514">
        <v>38.991677419354801</v>
      </c>
      <c r="EI514">
        <v>41.146870967741897</v>
      </c>
      <c r="EJ514">
        <v>37.767838709677399</v>
      </c>
      <c r="EK514">
        <v>760.00451612903203</v>
      </c>
      <c r="EL514">
        <v>39.990645161290303</v>
      </c>
      <c r="EM514">
        <v>0</v>
      </c>
      <c r="EN514">
        <v>203</v>
      </c>
      <c r="EO514">
        <v>0</v>
      </c>
      <c r="EP514">
        <v>2.7387999999999999</v>
      </c>
      <c r="EQ514">
        <v>2.3976923404360702</v>
      </c>
      <c r="ER514">
        <v>-62.761538361329102</v>
      </c>
      <c r="ES514">
        <v>13335.448</v>
      </c>
      <c r="ET514">
        <v>15</v>
      </c>
      <c r="EU514">
        <v>0</v>
      </c>
      <c r="EV514" t="s">
        <v>249</v>
      </c>
      <c r="EW514">
        <v>1647517414.0999999</v>
      </c>
      <c r="EX514">
        <v>1647517416.0999999</v>
      </c>
      <c r="EY514">
        <v>0</v>
      </c>
      <c r="EZ514">
        <v>0.214</v>
      </c>
      <c r="FA514">
        <v>5.0000000000000001E-3</v>
      </c>
      <c r="FB514">
        <v>-8.3160000000000007</v>
      </c>
      <c r="FC514">
        <v>0.29899999999999999</v>
      </c>
      <c r="FD514">
        <v>600</v>
      </c>
      <c r="FE514">
        <v>21</v>
      </c>
      <c r="FF514">
        <v>0.45</v>
      </c>
      <c r="FG514">
        <v>0.14000000000000001</v>
      </c>
      <c r="FH514">
        <v>-8.1830734146341495</v>
      </c>
      <c r="FI514">
        <v>-0.27495031358885402</v>
      </c>
      <c r="FJ514">
        <v>4.3354937694415202E-2</v>
      </c>
      <c r="FK514">
        <v>1</v>
      </c>
      <c r="FL514">
        <v>2.6883823529411801</v>
      </c>
      <c r="FM514">
        <v>-0.37196335208058601</v>
      </c>
      <c r="FN514">
        <v>1.61228314574132</v>
      </c>
      <c r="FO514">
        <v>1</v>
      </c>
      <c r="FP514">
        <v>0.32900239024390199</v>
      </c>
      <c r="FQ514">
        <v>-3.6992780487805202E-2</v>
      </c>
      <c r="FR514">
        <v>3.8336317741036398E-3</v>
      </c>
      <c r="FS514">
        <v>1</v>
      </c>
      <c r="FT514">
        <v>3</v>
      </c>
      <c r="FU514">
        <v>3</v>
      </c>
      <c r="FV514" t="s">
        <v>254</v>
      </c>
      <c r="FW514">
        <v>100</v>
      </c>
      <c r="FX514">
        <v>100</v>
      </c>
      <c r="FY514">
        <v>-8.2059999999999995</v>
      </c>
      <c r="FZ514">
        <v>0.28189999999999998</v>
      </c>
      <c r="GA514">
        <v>-5.92640960197539</v>
      </c>
      <c r="GB514">
        <v>-6.1472255440131896E-3</v>
      </c>
      <c r="GC514">
        <v>4.0142174821260903E-6</v>
      </c>
      <c r="GD514">
        <v>-6.7765446843560096E-10</v>
      </c>
      <c r="GE514">
        <v>6.52635436892431E-2</v>
      </c>
      <c r="GF514">
        <v>2.6136340373434201E-2</v>
      </c>
      <c r="GG514">
        <v>-1.0886145581756801E-3</v>
      </c>
      <c r="GH514">
        <v>1.78115029288535E-5</v>
      </c>
      <c r="GI514">
        <v>0</v>
      </c>
      <c r="GJ514">
        <v>2010</v>
      </c>
      <c r="GK514">
        <v>2</v>
      </c>
      <c r="GL514">
        <v>26</v>
      </c>
      <c r="GM514">
        <v>14303.7</v>
      </c>
      <c r="GN514">
        <v>14303.7</v>
      </c>
      <c r="GO514">
        <v>1.71997</v>
      </c>
      <c r="GP514">
        <v>2.4084500000000002</v>
      </c>
      <c r="GQ514">
        <v>2.1484399999999999</v>
      </c>
      <c r="GR514">
        <v>2.5903299999999998</v>
      </c>
      <c r="GS514">
        <v>2.2497600000000002</v>
      </c>
      <c r="GT514">
        <v>2.4365199999999998</v>
      </c>
      <c r="GU514">
        <v>33.020600000000002</v>
      </c>
      <c r="GV514">
        <v>13.9832</v>
      </c>
      <c r="GW514">
        <v>18</v>
      </c>
      <c r="GX514">
        <v>157.273</v>
      </c>
      <c r="GY514">
        <v>1232.48</v>
      </c>
      <c r="GZ514">
        <v>22.971399999999999</v>
      </c>
      <c r="HA514">
        <v>25.548200000000001</v>
      </c>
      <c r="HB514">
        <v>30.0001</v>
      </c>
      <c r="HC514">
        <v>25.578600000000002</v>
      </c>
      <c r="HD514">
        <v>25.488499999999998</v>
      </c>
      <c r="HE514">
        <v>34.474800000000002</v>
      </c>
      <c r="HF514">
        <v>22.7197</v>
      </c>
      <c r="HG514">
        <v>42.545400000000001</v>
      </c>
      <c r="HH514">
        <v>22.962800000000001</v>
      </c>
      <c r="HI514">
        <v>550</v>
      </c>
      <c r="HJ514">
        <v>16.824200000000001</v>
      </c>
      <c r="HK514">
        <v>101.874</v>
      </c>
      <c r="HL514">
        <v>91.855099999999993</v>
      </c>
    </row>
    <row r="515" spans="2:220" x14ac:dyDescent="0.25">
      <c r="B515" s="72" t="s">
        <v>1108</v>
      </c>
      <c r="C515" s="72" t="s">
        <v>528</v>
      </c>
      <c r="D515" s="72">
        <v>2</v>
      </c>
      <c r="E515">
        <v>1648375707.5999999</v>
      </c>
      <c r="F515">
        <v>8667.5999999046307</v>
      </c>
      <c r="G515" t="s">
        <v>1756</v>
      </c>
      <c r="H515" t="s">
        <v>1757</v>
      </c>
      <c r="I515">
        <v>3</v>
      </c>
      <c r="K515">
        <v>28.021742051936577</v>
      </c>
      <c r="L515">
        <v>30.085936799388225</v>
      </c>
      <c r="M515">
        <v>-0.29400567715467724</v>
      </c>
      <c r="N515">
        <v>1648375699.5999999</v>
      </c>
      <c r="O515">
        <v>1.8731442340078798E-4</v>
      </c>
      <c r="P515">
        <v>0.18731442340078799</v>
      </c>
      <c r="Q515" s="1">
        <v>5.2488764551441136</v>
      </c>
      <c r="R515">
        <v>541.541903225807</v>
      </c>
      <c r="S515">
        <v>-159.21639396553607</v>
      </c>
      <c r="T515">
        <v>-16.274343081860671</v>
      </c>
      <c r="U515">
        <v>55.353839556297729</v>
      </c>
      <c r="V515">
        <v>1.2099393930253411E-2</v>
      </c>
      <c r="W515">
        <v>2.0921596423059348</v>
      </c>
      <c r="X515">
        <v>1.2060654270325441E-2</v>
      </c>
      <c r="Y515">
        <v>7.5413791281309268E-3</v>
      </c>
      <c r="Z515">
        <v>161.92094670697907</v>
      </c>
      <c r="AA515">
        <v>26.229963428851374</v>
      </c>
      <c r="AB515">
        <v>25.640935483871001</v>
      </c>
      <c r="AC515">
        <v>3.3032272125760387</v>
      </c>
      <c r="AD515">
        <v>55.218203585512391</v>
      </c>
      <c r="AE515">
        <v>1.7549985368685694</v>
      </c>
      <c r="AF515">
        <v>3.1782970522587384</v>
      </c>
      <c r="AG515">
        <v>1.5482286757074692</v>
      </c>
      <c r="AH515">
        <v>-8.2605660719747505</v>
      </c>
      <c r="AI515">
        <v>-73.114288475103734</v>
      </c>
      <c r="AJ515">
        <v>-7.4157043344668532</v>
      </c>
      <c r="AK515">
        <v>73.130387825433729</v>
      </c>
      <c r="AL515">
        <v>5.4161385352755183</v>
      </c>
      <c r="AM515">
        <v>0.18002226659552284</v>
      </c>
      <c r="AN515">
        <v>5.2488764551441136</v>
      </c>
      <c r="AO515">
        <v>559.42497068815396</v>
      </c>
      <c r="AP515">
        <v>551.05380606060601</v>
      </c>
      <c r="AQ515">
        <v>2.0343279803841301E-2</v>
      </c>
      <c r="AR515">
        <v>66.6807302445782</v>
      </c>
      <c r="AS515">
        <v>0.18731442340078799</v>
      </c>
      <c r="AT515">
        <v>16.8994095781818</v>
      </c>
      <c r="AU515">
        <v>17.1816151515151</v>
      </c>
      <c r="AV515">
        <v>1.55602249420357E-6</v>
      </c>
      <c r="AW515">
        <v>78.430000000000007</v>
      </c>
      <c r="AX515">
        <v>0</v>
      </c>
      <c r="AY515">
        <v>0</v>
      </c>
      <c r="AZ515">
        <v>1</v>
      </c>
      <c r="BA515">
        <v>0</v>
      </c>
      <c r="BB515">
        <v>26227.373189069043</v>
      </c>
      <c r="BC515" t="s">
        <v>1732</v>
      </c>
      <c r="BD515">
        <v>10144.700000000001</v>
      </c>
      <c r="BE515">
        <v>-2.0720000000000001</v>
      </c>
      <c r="BF515">
        <v>3.8380000000000001</v>
      </c>
      <c r="BG515">
        <v>1.5398645127670663</v>
      </c>
      <c r="BH515">
        <v>0.69715909094259698</v>
      </c>
      <c r="BI515" t="s">
        <v>1758</v>
      </c>
      <c r="BJ515">
        <v>10157.9</v>
      </c>
      <c r="BK515">
        <v>2.5459615384615399</v>
      </c>
      <c r="BL515">
        <v>3.1583999999999999</v>
      </c>
      <c r="BM515">
        <v>0.19390782090250125</v>
      </c>
      <c r="BN515">
        <v>0.5</v>
      </c>
      <c r="BO515">
        <v>841.2240852000067</v>
      </c>
      <c r="BP515">
        <v>5.2488764551441136</v>
      </c>
      <c r="BQ515">
        <v>81.559964625916678</v>
      </c>
      <c r="BR515">
        <v>5.4108262522218628E-3</v>
      </c>
      <c r="BS515">
        <v>0.21517223910840941</v>
      </c>
      <c r="BT515">
        <v>-2.344325941103294</v>
      </c>
      <c r="BU515" t="s">
        <v>247</v>
      </c>
      <c r="BV515">
        <v>0</v>
      </c>
      <c r="BW515">
        <v>-2.344325941103294</v>
      </c>
      <c r="BX515">
        <v>1.7422511211699891</v>
      </c>
      <c r="BY515">
        <v>0.11129728576227554</v>
      </c>
      <c r="BZ515">
        <v>0.10992626504559856</v>
      </c>
      <c r="CA515">
        <v>0.11709208885333053</v>
      </c>
      <c r="CB515">
        <v>0.1149915397631134</v>
      </c>
      <c r="CC515">
        <v>-0.10248273991780506</v>
      </c>
      <c r="CD515">
        <v>1.102482739917805</v>
      </c>
      <c r="CE515">
        <v>358</v>
      </c>
      <c r="CF515">
        <v>300</v>
      </c>
      <c r="CG515">
        <v>300</v>
      </c>
      <c r="CH515">
        <v>300</v>
      </c>
      <c r="CI515">
        <v>10157.9</v>
      </c>
      <c r="CJ515">
        <v>2.44</v>
      </c>
      <c r="CK515">
        <v>-7.6193299999999997E-3</v>
      </c>
      <c r="CL515">
        <v>1.69</v>
      </c>
      <c r="CM515" t="s">
        <v>247</v>
      </c>
      <c r="CN515" t="s">
        <v>247</v>
      </c>
      <c r="CO515" t="s">
        <v>247</v>
      </c>
      <c r="CP515" t="s">
        <v>247</v>
      </c>
      <c r="CQ515" t="s">
        <v>247</v>
      </c>
      <c r="CR515" t="s">
        <v>247</v>
      </c>
      <c r="CS515" t="s">
        <v>247</v>
      </c>
      <c r="CT515" t="s">
        <v>247</v>
      </c>
      <c r="CU515" t="s">
        <v>247</v>
      </c>
      <c r="CV515" t="s">
        <v>247</v>
      </c>
      <c r="CW515">
        <v>1000.02841935484</v>
      </c>
      <c r="CX515">
        <v>841.2240852000067</v>
      </c>
      <c r="CY515">
        <v>0.84120017883363296</v>
      </c>
      <c r="CZ515">
        <v>0.16191634514891187</v>
      </c>
      <c r="DA515">
        <v>4.5999999999999996</v>
      </c>
      <c r="DB515">
        <v>0.5</v>
      </c>
      <c r="DC515" t="s">
        <v>248</v>
      </c>
      <c r="DD515">
        <v>2</v>
      </c>
      <c r="DE515" t="b">
        <v>1</v>
      </c>
      <c r="DF515">
        <v>1648375699.5999999</v>
      </c>
      <c r="DG515">
        <v>541.541903225807</v>
      </c>
      <c r="DH515">
        <v>549.99438709677395</v>
      </c>
      <c r="DI515">
        <v>17.169635483871001</v>
      </c>
      <c r="DJ515">
        <v>16.8983967741936</v>
      </c>
      <c r="DK515">
        <v>549.74709677419401</v>
      </c>
      <c r="DL515">
        <v>16.887664516129</v>
      </c>
      <c r="DM515">
        <v>300.06196774193597</v>
      </c>
      <c r="DN515">
        <v>102.115258064516</v>
      </c>
      <c r="DO515">
        <v>9.9989225806451601E-2</v>
      </c>
      <c r="DP515">
        <v>24.992716129032299</v>
      </c>
      <c r="DQ515">
        <v>25.640935483871001</v>
      </c>
      <c r="DR515">
        <v>22.068887096774201</v>
      </c>
      <c r="DS515">
        <v>0</v>
      </c>
      <c r="DT515">
        <v>0</v>
      </c>
      <c r="DU515">
        <v>4998.18580645161</v>
      </c>
      <c r="DV515">
        <v>0</v>
      </c>
      <c r="DW515">
        <v>133.039193548387</v>
      </c>
      <c r="DX515" s="1">
        <v>1000.02841935484</v>
      </c>
      <c r="DY515">
        <v>0.95999470967741996</v>
      </c>
      <c r="DZ515">
        <v>4.00051709677419E-2</v>
      </c>
      <c r="EA515">
        <v>0</v>
      </c>
      <c r="EB515">
        <v>2.4708064516129</v>
      </c>
      <c r="EC515">
        <v>0</v>
      </c>
      <c r="ED515">
        <v>16827.454838709698</v>
      </c>
      <c r="EE515">
        <v>8423.0616129032296</v>
      </c>
      <c r="EF515">
        <v>37.2033548387097</v>
      </c>
      <c r="EG515">
        <v>40.846483870967703</v>
      </c>
      <c r="EH515">
        <v>38.765903225806397</v>
      </c>
      <c r="EI515">
        <v>40.163096774193498</v>
      </c>
      <c r="EJ515">
        <v>37.8666451612903</v>
      </c>
      <c r="EK515">
        <v>960.02129032258097</v>
      </c>
      <c r="EL515">
        <v>40.007096774193499</v>
      </c>
      <c r="EM515">
        <v>0</v>
      </c>
      <c r="EN515">
        <v>69</v>
      </c>
      <c r="EO515">
        <v>0</v>
      </c>
      <c r="EP515">
        <v>2.5459615384615399</v>
      </c>
      <c r="EQ515">
        <v>-1.2630769269183699</v>
      </c>
      <c r="ER515">
        <v>-70.201709398471905</v>
      </c>
      <c r="ES515">
        <v>16826.9538461538</v>
      </c>
      <c r="ET515">
        <v>15</v>
      </c>
      <c r="EU515">
        <v>0</v>
      </c>
      <c r="EV515" t="s">
        <v>249</v>
      </c>
      <c r="EW515">
        <v>1647517414.0999999</v>
      </c>
      <c r="EX515">
        <v>1647517416.0999999</v>
      </c>
      <c r="EY515">
        <v>0</v>
      </c>
      <c r="EZ515">
        <v>0.214</v>
      </c>
      <c r="FA515">
        <v>5.0000000000000001E-3</v>
      </c>
      <c r="FB515">
        <v>-8.3160000000000007</v>
      </c>
      <c r="FC515">
        <v>0.29899999999999999</v>
      </c>
      <c r="FD515">
        <v>600</v>
      </c>
      <c r="FE515">
        <v>21</v>
      </c>
      <c r="FF515">
        <v>0.45</v>
      </c>
      <c r="FG515">
        <v>0.14000000000000001</v>
      </c>
      <c r="FH515">
        <v>-8.4346907499999997</v>
      </c>
      <c r="FI515">
        <v>-0.401437260787953</v>
      </c>
      <c r="FJ515">
        <v>7.3209440353942695E-2</v>
      </c>
      <c r="FK515">
        <v>1</v>
      </c>
      <c r="FL515">
        <v>2.4932352941176501</v>
      </c>
      <c r="FM515">
        <v>-1.27929720178217</v>
      </c>
      <c r="FN515">
        <v>1.1570944101707701</v>
      </c>
      <c r="FO515">
        <v>0</v>
      </c>
      <c r="FP515">
        <v>0.26709250000000001</v>
      </c>
      <c r="FQ515">
        <v>7.5805013133207894E-2</v>
      </c>
      <c r="FR515">
        <v>7.3054252237634999E-3</v>
      </c>
      <c r="FS515">
        <v>1</v>
      </c>
      <c r="FT515">
        <v>2</v>
      </c>
      <c r="FU515">
        <v>3</v>
      </c>
      <c r="FV515" t="s">
        <v>250</v>
      </c>
      <c r="FW515">
        <v>100</v>
      </c>
      <c r="FX515">
        <v>100</v>
      </c>
      <c r="FY515">
        <v>-8.2050000000000001</v>
      </c>
      <c r="FZ515">
        <v>0.28199999999999997</v>
      </c>
      <c r="GA515">
        <v>-5.92640960197539</v>
      </c>
      <c r="GB515">
        <v>-6.1472255440131896E-3</v>
      </c>
      <c r="GC515">
        <v>4.0142174821260903E-6</v>
      </c>
      <c r="GD515">
        <v>-6.7765446843560096E-10</v>
      </c>
      <c r="GE515">
        <v>6.52635436892431E-2</v>
      </c>
      <c r="GF515">
        <v>2.6136340373434201E-2</v>
      </c>
      <c r="GG515">
        <v>-1.0886145581756801E-3</v>
      </c>
      <c r="GH515">
        <v>1.78115029288535E-5</v>
      </c>
      <c r="GI515">
        <v>0</v>
      </c>
      <c r="GJ515">
        <v>2010</v>
      </c>
      <c r="GK515">
        <v>2</v>
      </c>
      <c r="GL515">
        <v>26</v>
      </c>
      <c r="GM515">
        <v>14304.9</v>
      </c>
      <c r="GN515">
        <v>14304.9</v>
      </c>
      <c r="GO515">
        <v>1.72119</v>
      </c>
      <c r="GP515">
        <v>2.4035600000000001</v>
      </c>
      <c r="GQ515">
        <v>2.1484399999999999</v>
      </c>
      <c r="GR515">
        <v>2.5903299999999998</v>
      </c>
      <c r="GS515">
        <v>2.2497600000000002</v>
      </c>
      <c r="GT515">
        <v>2.4670399999999999</v>
      </c>
      <c r="GU515">
        <v>33.042900000000003</v>
      </c>
      <c r="GV515">
        <v>13.974399999999999</v>
      </c>
      <c r="GW515">
        <v>18</v>
      </c>
      <c r="GX515">
        <v>157.489</v>
      </c>
      <c r="GY515">
        <v>1232.47</v>
      </c>
      <c r="GZ515">
        <v>22.770900000000001</v>
      </c>
      <c r="HA515">
        <v>25.551400000000001</v>
      </c>
      <c r="HB515">
        <v>29.999400000000001</v>
      </c>
      <c r="HC515">
        <v>25.5807</v>
      </c>
      <c r="HD515">
        <v>25.490600000000001</v>
      </c>
      <c r="HE515">
        <v>34.4801</v>
      </c>
      <c r="HF515">
        <v>22.165800000000001</v>
      </c>
      <c r="HG515">
        <v>42.174700000000001</v>
      </c>
      <c r="HH515">
        <v>22.7836</v>
      </c>
      <c r="HI515">
        <v>550</v>
      </c>
      <c r="HJ515">
        <v>16.877099999999999</v>
      </c>
      <c r="HK515">
        <v>101.871</v>
      </c>
      <c r="HL515">
        <v>91.855999999999995</v>
      </c>
    </row>
    <row r="516" spans="2:220" x14ac:dyDescent="0.25">
      <c r="B516" s="72" t="s">
        <v>1108</v>
      </c>
      <c r="C516" s="72" t="s">
        <v>2</v>
      </c>
      <c r="D516" s="72">
        <v>2</v>
      </c>
      <c r="E516">
        <v>1648375997.5999999</v>
      </c>
      <c r="F516">
        <v>8957.5999999046307</v>
      </c>
      <c r="G516" t="s">
        <v>1759</v>
      </c>
      <c r="H516" t="s">
        <v>1760</v>
      </c>
      <c r="I516">
        <v>3</v>
      </c>
      <c r="K516">
        <v>1.3818986427328774</v>
      </c>
      <c r="L516">
        <v>1.3350833980412904</v>
      </c>
      <c r="M516">
        <v>0.9266950771204151</v>
      </c>
      <c r="N516">
        <v>1648375989.5999999</v>
      </c>
      <c r="O516">
        <v>9.0519567972010542E-4</v>
      </c>
      <c r="P516">
        <v>0.9051956797201054</v>
      </c>
      <c r="Q516" s="1">
        <v>1.2508886812128781</v>
      </c>
      <c r="R516">
        <v>547.39096774193604</v>
      </c>
      <c r="S516">
        <v>507.2645150666321</v>
      </c>
      <c r="T516">
        <v>51.848544605965806</v>
      </c>
      <c r="U516">
        <v>55.949951484665746</v>
      </c>
      <c r="V516">
        <v>7.000668519214738E-2</v>
      </c>
      <c r="W516">
        <v>2.0919909837134902</v>
      </c>
      <c r="X516">
        <v>6.873077093240744E-2</v>
      </c>
      <c r="Y516">
        <v>4.306943074467795E-2</v>
      </c>
      <c r="Z516">
        <v>0</v>
      </c>
      <c r="AA516">
        <v>24.679785973879785</v>
      </c>
      <c r="AB516">
        <v>24.359574193548401</v>
      </c>
      <c r="AC516">
        <v>3.0602788567497705</v>
      </c>
      <c r="AD516">
        <v>54.900206630097351</v>
      </c>
      <c r="AE516">
        <v>1.7457774815172389</v>
      </c>
      <c r="AF516">
        <v>3.1799105844533746</v>
      </c>
      <c r="AG516">
        <v>1.3145013752325316</v>
      </c>
      <c r="AH516">
        <v>-39.919129475656646</v>
      </c>
      <c r="AI516">
        <v>72.368025830711559</v>
      </c>
      <c r="AJ516">
        <v>7.2937245510709108</v>
      </c>
      <c r="AK516">
        <v>39.742620906125822</v>
      </c>
      <c r="AL516">
        <v>1.1993805907457205</v>
      </c>
      <c r="AM516">
        <v>0.8983563068085032</v>
      </c>
      <c r="AN516">
        <v>1.2508886812128781</v>
      </c>
      <c r="AO516">
        <v>558.80290731991897</v>
      </c>
      <c r="AP516">
        <v>556.86453333333304</v>
      </c>
      <c r="AQ516">
        <v>-1.0852213383292599E-3</v>
      </c>
      <c r="AR516">
        <v>66.669464454438099</v>
      </c>
      <c r="AS516">
        <v>0.9051956797201054</v>
      </c>
      <c r="AT516">
        <v>15.7150627224243</v>
      </c>
      <c r="AU516">
        <v>17.079048484848499</v>
      </c>
      <c r="AV516">
        <v>1.69478241055239E-6</v>
      </c>
      <c r="AW516">
        <v>78.430000000000007</v>
      </c>
      <c r="AX516">
        <v>0</v>
      </c>
      <c r="AY516">
        <v>0</v>
      </c>
      <c r="AZ516">
        <v>1</v>
      </c>
      <c r="BA516">
        <v>0</v>
      </c>
      <c r="BB516">
        <v>26222.987496309823</v>
      </c>
      <c r="BC516" t="s">
        <v>1761</v>
      </c>
      <c r="BD516">
        <v>10200.5</v>
      </c>
      <c r="BE516">
        <v>-0.38076923076923103</v>
      </c>
      <c r="BF516">
        <v>3.4188000000000001</v>
      </c>
      <c r="BG516">
        <v>1.1113751113751114</v>
      </c>
      <c r="BH516">
        <v>1.25088868121273</v>
      </c>
      <c r="BI516" t="s">
        <v>247</v>
      </c>
      <c r="BJ516" t="s">
        <v>247</v>
      </c>
      <c r="BK516">
        <v>0</v>
      </c>
      <c r="BL516">
        <v>0</v>
      </c>
      <c r="BM516" t="e">
        <v>#DIV/0!</v>
      </c>
      <c r="BN516">
        <v>0.5</v>
      </c>
      <c r="BO516">
        <v>0</v>
      </c>
      <c r="BP516">
        <v>1.2508886812128781</v>
      </c>
      <c r="BQ516" t="e">
        <v>#DIV/0!</v>
      </c>
      <c r="BR516" t="e">
        <v>#DIV/0!</v>
      </c>
      <c r="BS516" t="e">
        <v>#DIV/0!</v>
      </c>
      <c r="BT516" t="e">
        <v>#DIV/0!</v>
      </c>
      <c r="BU516" t="s">
        <v>247</v>
      </c>
      <c r="BV516">
        <v>0</v>
      </c>
      <c r="BW516" t="e">
        <v>#DIV/0!</v>
      </c>
      <c r="BX516" t="e">
        <v>#DIV/0!</v>
      </c>
      <c r="BY516" t="e">
        <v>#DIV/0!</v>
      </c>
      <c r="BZ516" t="e">
        <v>#DIV/0!</v>
      </c>
      <c r="CA516">
        <v>0</v>
      </c>
      <c r="CB516">
        <v>0.89978621058257602</v>
      </c>
      <c r="CC516" t="e">
        <v>#DIV/0!</v>
      </c>
      <c r="CD516" t="e">
        <v>#DIV/0!</v>
      </c>
      <c r="CE516">
        <v>359</v>
      </c>
      <c r="CF516">
        <v>300</v>
      </c>
      <c r="CG516">
        <v>300</v>
      </c>
      <c r="CH516">
        <v>300</v>
      </c>
      <c r="CI516">
        <v>10200.5</v>
      </c>
      <c r="CJ516">
        <v>2.88</v>
      </c>
      <c r="CK516">
        <v>-8.5029200000000006E-3</v>
      </c>
      <c r="CL516">
        <v>2.41</v>
      </c>
      <c r="CM516" t="s">
        <v>247</v>
      </c>
      <c r="CN516" t="s">
        <v>247</v>
      </c>
      <c r="CO516" t="s">
        <v>247</v>
      </c>
      <c r="CP516" t="s">
        <v>247</v>
      </c>
      <c r="CQ516" t="s">
        <v>247</v>
      </c>
      <c r="CR516" t="s">
        <v>247</v>
      </c>
      <c r="CS516" t="s">
        <v>247</v>
      </c>
      <c r="CT516" t="s">
        <v>247</v>
      </c>
      <c r="CU516" t="s">
        <v>247</v>
      </c>
      <c r="CV516" t="s">
        <v>247</v>
      </c>
      <c r="CW516">
        <v>0</v>
      </c>
      <c r="CX516">
        <v>0</v>
      </c>
      <c r="CY516">
        <v>0</v>
      </c>
      <c r="CZ516">
        <v>0</v>
      </c>
      <c r="DA516">
        <v>4.5999999999999996</v>
      </c>
      <c r="DB516">
        <v>0.5</v>
      </c>
      <c r="DC516" t="s">
        <v>248</v>
      </c>
      <c r="DD516">
        <v>2</v>
      </c>
      <c r="DE516" t="b">
        <v>1</v>
      </c>
      <c r="DF516">
        <v>1648375989.5999999</v>
      </c>
      <c r="DG516">
        <v>547.39096774193604</v>
      </c>
      <c r="DH516">
        <v>549.98354838709702</v>
      </c>
      <c r="DI516">
        <v>17.079958064516099</v>
      </c>
      <c r="DJ516">
        <v>15.726261290322601</v>
      </c>
      <c r="DK516">
        <v>555.60987096774204</v>
      </c>
      <c r="DL516">
        <v>16.798412903225799</v>
      </c>
      <c r="DM516">
        <v>300.05664516129002</v>
      </c>
      <c r="DN516">
        <v>102.112064516129</v>
      </c>
      <c r="DO516">
        <v>9.9982780645161307E-2</v>
      </c>
      <c r="DP516">
        <v>25.001229032258099</v>
      </c>
      <c r="DQ516">
        <v>24.359574193548401</v>
      </c>
      <c r="DR516">
        <v>22.091590322580601</v>
      </c>
      <c r="DS516">
        <v>0</v>
      </c>
      <c r="DT516">
        <v>0</v>
      </c>
      <c r="DU516">
        <v>4997.7216129032304</v>
      </c>
      <c r="DV516">
        <v>0</v>
      </c>
      <c r="DW516">
        <v>25.079977419354801</v>
      </c>
      <c r="DX516" s="1">
        <v>0</v>
      </c>
      <c r="DY516">
        <v>0</v>
      </c>
      <c r="DZ516">
        <v>0</v>
      </c>
      <c r="EA516">
        <v>0</v>
      </c>
      <c r="EB516">
        <v>-0.71290322580645205</v>
      </c>
      <c r="EC516">
        <v>0</v>
      </c>
      <c r="ED516">
        <v>-1.0129032258064501</v>
      </c>
      <c r="EE516">
        <v>-0.97096774193548396</v>
      </c>
      <c r="EF516">
        <v>34.880709677419397</v>
      </c>
      <c r="EG516">
        <v>40.552225806451602</v>
      </c>
      <c r="EH516">
        <v>37.802129032258101</v>
      </c>
      <c r="EI516">
        <v>39.818290322580602</v>
      </c>
      <c r="EJ516">
        <v>36.132741935483899</v>
      </c>
      <c r="EK516">
        <v>0</v>
      </c>
      <c r="EL516">
        <v>0</v>
      </c>
      <c r="EM516">
        <v>0</v>
      </c>
      <c r="EN516">
        <v>289</v>
      </c>
      <c r="EO516">
        <v>0</v>
      </c>
      <c r="EP516">
        <v>-0.38076923076923103</v>
      </c>
      <c r="EQ516">
        <v>6.4512818493446904</v>
      </c>
      <c r="ER516">
        <v>-15.2888890462253</v>
      </c>
      <c r="ES516">
        <v>-0.77692307692307705</v>
      </c>
      <c r="ET516">
        <v>15</v>
      </c>
      <c r="EU516">
        <v>0</v>
      </c>
      <c r="EV516" t="s">
        <v>249</v>
      </c>
      <c r="EW516">
        <v>1647517414.0999999</v>
      </c>
      <c r="EX516">
        <v>1647517416.0999999</v>
      </c>
      <c r="EY516">
        <v>0</v>
      </c>
      <c r="EZ516">
        <v>0.214</v>
      </c>
      <c r="FA516">
        <v>5.0000000000000001E-3</v>
      </c>
      <c r="FB516">
        <v>-8.3160000000000007</v>
      </c>
      <c r="FC516">
        <v>0.29899999999999999</v>
      </c>
      <c r="FD516">
        <v>600</v>
      </c>
      <c r="FE516">
        <v>21</v>
      </c>
      <c r="FF516">
        <v>0.45</v>
      </c>
      <c r="FG516">
        <v>0.14000000000000001</v>
      </c>
      <c r="FH516">
        <v>-2.5919768292682899</v>
      </c>
      <c r="FI516">
        <v>-4.2897909407670499E-2</v>
      </c>
      <c r="FJ516">
        <v>4.7997798904768102E-2</v>
      </c>
      <c r="FK516">
        <v>1</v>
      </c>
      <c r="FL516">
        <v>-0.55294117647058805</v>
      </c>
      <c r="FM516">
        <v>-0.30863266798435901</v>
      </c>
      <c r="FN516">
        <v>4.0772132419177201</v>
      </c>
      <c r="FO516">
        <v>1</v>
      </c>
      <c r="FP516">
        <v>1.35710292682927</v>
      </c>
      <c r="FQ516">
        <v>-3.7962857142857499E-2</v>
      </c>
      <c r="FR516">
        <v>9.8090837054735994E-3</v>
      </c>
      <c r="FS516">
        <v>1</v>
      </c>
      <c r="FT516">
        <v>3</v>
      </c>
      <c r="FU516">
        <v>3</v>
      </c>
      <c r="FV516" t="s">
        <v>254</v>
      </c>
      <c r="FW516">
        <v>100</v>
      </c>
      <c r="FX516">
        <v>100</v>
      </c>
      <c r="FY516">
        <v>-8.2189999999999994</v>
      </c>
      <c r="FZ516">
        <v>0.28160000000000002</v>
      </c>
      <c r="GA516">
        <v>-5.92640960197539</v>
      </c>
      <c r="GB516">
        <v>-6.1472255440131896E-3</v>
      </c>
      <c r="GC516">
        <v>4.0142174821260903E-6</v>
      </c>
      <c r="GD516">
        <v>-6.7765446843560096E-10</v>
      </c>
      <c r="GE516">
        <v>6.52635436892431E-2</v>
      </c>
      <c r="GF516">
        <v>2.6136340373434201E-2</v>
      </c>
      <c r="GG516">
        <v>-1.0886145581756801E-3</v>
      </c>
      <c r="GH516">
        <v>1.78115029288535E-5</v>
      </c>
      <c r="GI516">
        <v>0</v>
      </c>
      <c r="GJ516">
        <v>2010</v>
      </c>
      <c r="GK516">
        <v>2</v>
      </c>
      <c r="GL516">
        <v>26</v>
      </c>
      <c r="GM516">
        <v>14309.7</v>
      </c>
      <c r="GN516">
        <v>14309.7</v>
      </c>
      <c r="GO516">
        <v>1.71997</v>
      </c>
      <c r="GP516">
        <v>2.4047900000000002</v>
      </c>
      <c r="GQ516">
        <v>2.1484399999999999</v>
      </c>
      <c r="GR516">
        <v>2.5915499999999998</v>
      </c>
      <c r="GS516">
        <v>2.2497600000000002</v>
      </c>
      <c r="GT516">
        <v>2.4450699999999999</v>
      </c>
      <c r="GU516">
        <v>33.042900000000003</v>
      </c>
      <c r="GV516">
        <v>13.9657</v>
      </c>
      <c r="GW516">
        <v>18</v>
      </c>
      <c r="GX516">
        <v>157.94399999999999</v>
      </c>
      <c r="GY516">
        <v>1228.71</v>
      </c>
      <c r="GZ516">
        <v>24.0779</v>
      </c>
      <c r="HA516">
        <v>25.517700000000001</v>
      </c>
      <c r="HB516">
        <v>29.9998</v>
      </c>
      <c r="HC516">
        <v>25.556100000000001</v>
      </c>
      <c r="HD516">
        <v>25.467400000000001</v>
      </c>
      <c r="HE516">
        <v>34.4587</v>
      </c>
      <c r="HF516">
        <v>27.918800000000001</v>
      </c>
      <c r="HG516">
        <v>38.439100000000003</v>
      </c>
      <c r="HH516">
        <v>24.0947</v>
      </c>
      <c r="HI516">
        <v>550</v>
      </c>
      <c r="HJ516">
        <v>15.792899999999999</v>
      </c>
      <c r="HK516">
        <v>101.875</v>
      </c>
      <c r="HL516">
        <v>91.884299999999996</v>
      </c>
    </row>
    <row r="517" spans="2:220" x14ac:dyDescent="0.25">
      <c r="B517" s="72" t="s">
        <v>1108</v>
      </c>
      <c r="C517" s="72" t="s">
        <v>2</v>
      </c>
      <c r="D517" s="72">
        <v>2</v>
      </c>
      <c r="E517">
        <v>1648376210.5</v>
      </c>
      <c r="F517">
        <v>9170.5</v>
      </c>
      <c r="G517" t="s">
        <v>1762</v>
      </c>
      <c r="H517" t="s">
        <v>1763</v>
      </c>
      <c r="I517">
        <v>3</v>
      </c>
      <c r="K517">
        <v>5.7041243118209009</v>
      </c>
      <c r="L517">
        <v>5.7531499718263657</v>
      </c>
      <c r="M517">
        <v>0.76052491655923593</v>
      </c>
      <c r="N517">
        <v>1648376202.5</v>
      </c>
      <c r="O517">
        <v>8.2275957976393321E-4</v>
      </c>
      <c r="P517">
        <v>0.82275957976393321</v>
      </c>
      <c r="Q517" s="1">
        <v>4.6931229217149992</v>
      </c>
      <c r="R517">
        <v>542.04993548387097</v>
      </c>
      <c r="S517">
        <v>412.24248195481022</v>
      </c>
      <c r="T517">
        <v>42.134912539340853</v>
      </c>
      <c r="U517">
        <v>55.402409075520453</v>
      </c>
      <c r="V517">
        <v>6.35917570826528E-2</v>
      </c>
      <c r="W517">
        <v>2.0913427287692112</v>
      </c>
      <c r="X517">
        <v>6.2536741488151359E-2</v>
      </c>
      <c r="Y517">
        <v>3.9178794419137977E-2</v>
      </c>
      <c r="Z517">
        <v>4.1339603128863427</v>
      </c>
      <c r="AA517">
        <v>24.748457140427512</v>
      </c>
      <c r="AB517">
        <v>24.366474193548399</v>
      </c>
      <c r="AC517">
        <v>3.0615440821336093</v>
      </c>
      <c r="AD517">
        <v>54.964947479827778</v>
      </c>
      <c r="AE517">
        <v>1.7484803308489159</v>
      </c>
      <c r="AF517">
        <v>3.1810825098861613</v>
      </c>
      <c r="AG517">
        <v>1.3130637512846934</v>
      </c>
      <c r="AH517">
        <v>-36.283697467589455</v>
      </c>
      <c r="AI517">
        <v>72.264494658190131</v>
      </c>
      <c r="AJ517">
        <v>7.2860278090233042</v>
      </c>
      <c r="AK517">
        <v>47.400785312510322</v>
      </c>
      <c r="AL517">
        <v>4.7447540923181899</v>
      </c>
      <c r="AM517">
        <v>0.82472282411437725</v>
      </c>
      <c r="AN517">
        <v>4.6931229217149992</v>
      </c>
      <c r="AO517">
        <v>558.91282782575399</v>
      </c>
      <c r="AP517">
        <v>551.56809696969697</v>
      </c>
      <c r="AQ517">
        <v>3.6705545566242301E-3</v>
      </c>
      <c r="AR517">
        <v>66.669464454438099</v>
      </c>
      <c r="AS517">
        <v>0.82275957976393321</v>
      </c>
      <c r="AT517">
        <v>15.8644540193939</v>
      </c>
      <c r="AU517">
        <v>17.1043163636364</v>
      </c>
      <c r="AV517">
        <v>-4.0213086829004899E-6</v>
      </c>
      <c r="AW517">
        <v>78.430000000000007</v>
      </c>
      <c r="AX517">
        <v>0</v>
      </c>
      <c r="AY517">
        <v>0</v>
      </c>
      <c r="AZ517">
        <v>1</v>
      </c>
      <c r="BA517">
        <v>0</v>
      </c>
      <c r="BB517">
        <v>26208.095039062366</v>
      </c>
      <c r="BC517" t="s">
        <v>1761</v>
      </c>
      <c r="BD517">
        <v>10200.5</v>
      </c>
      <c r="BE517">
        <v>-0.38076923076923103</v>
      </c>
      <c r="BF517">
        <v>3.4188000000000001</v>
      </c>
      <c r="BG517">
        <v>1.1113751113751114</v>
      </c>
      <c r="BH517">
        <v>1.25088868121273</v>
      </c>
      <c r="BI517" t="s">
        <v>1764</v>
      </c>
      <c r="BJ517">
        <v>10202.200000000001</v>
      </c>
      <c r="BK517">
        <v>3.0342307692307702</v>
      </c>
      <c r="BL517">
        <v>3.4860000000000002</v>
      </c>
      <c r="BM517">
        <v>0.12959530429409927</v>
      </c>
      <c r="BN517">
        <v>0.5</v>
      </c>
      <c r="BO517">
        <v>21.072616955030533</v>
      </c>
      <c r="BP517">
        <v>4.6931229217149992</v>
      </c>
      <c r="BQ517">
        <v>1.3654561032800887</v>
      </c>
      <c r="BR517">
        <v>0.16335105638981998</v>
      </c>
      <c r="BS517">
        <v>-1.927710843373498E-2</v>
      </c>
      <c r="BT517">
        <v>-0.37995347442164418</v>
      </c>
      <c r="BU517" t="s">
        <v>247</v>
      </c>
      <c r="BV517">
        <v>0</v>
      </c>
      <c r="BW517">
        <v>-0.37995347442164418</v>
      </c>
      <c r="BX517">
        <v>1.1089941119970292</v>
      </c>
      <c r="BY517">
        <v>0.11685842412700422</v>
      </c>
      <c r="BZ517">
        <v>-1.7690013435323351E-2</v>
      </c>
      <c r="CA517">
        <v>0.11683377098750676</v>
      </c>
      <c r="CB517">
        <v>-1.7686215441426595E-2</v>
      </c>
      <c r="CC517">
        <v>-1.4633285217706002E-2</v>
      </c>
      <c r="CD517">
        <v>1.014633285217706</v>
      </c>
      <c r="CE517">
        <v>360</v>
      </c>
      <c r="CF517">
        <v>300</v>
      </c>
      <c r="CG517">
        <v>300</v>
      </c>
      <c r="CH517">
        <v>300</v>
      </c>
      <c r="CI517">
        <v>10202.200000000001</v>
      </c>
      <c r="CJ517">
        <v>1.86</v>
      </c>
      <c r="CK517">
        <v>-8.4806299999999994E-3</v>
      </c>
      <c r="CL517">
        <v>1.83</v>
      </c>
      <c r="CM517" t="s">
        <v>247</v>
      </c>
      <c r="CN517" t="s">
        <v>247</v>
      </c>
      <c r="CO517" t="s">
        <v>247</v>
      </c>
      <c r="CP517" t="s">
        <v>247</v>
      </c>
      <c r="CQ517" t="s">
        <v>247</v>
      </c>
      <c r="CR517" t="s">
        <v>247</v>
      </c>
      <c r="CS517" t="s">
        <v>247</v>
      </c>
      <c r="CT517" t="s">
        <v>247</v>
      </c>
      <c r="CU517" t="s">
        <v>247</v>
      </c>
      <c r="CV517" t="s">
        <v>247</v>
      </c>
      <c r="CW517">
        <v>24.997393548387102</v>
      </c>
      <c r="CX517">
        <v>21.072616955030533</v>
      </c>
      <c r="CY517">
        <v>0.84299256697465541</v>
      </c>
      <c r="CZ517">
        <v>0.16537565426108503</v>
      </c>
      <c r="DA517">
        <v>4.5999999999999996</v>
      </c>
      <c r="DB517">
        <v>0.5</v>
      </c>
      <c r="DC517" t="s">
        <v>248</v>
      </c>
      <c r="DD517">
        <v>2</v>
      </c>
      <c r="DE517" t="b">
        <v>1</v>
      </c>
      <c r="DF517">
        <v>1648376202.5</v>
      </c>
      <c r="DG517">
        <v>542.04993548387097</v>
      </c>
      <c r="DH517">
        <v>550.00961290322596</v>
      </c>
      <c r="DI517">
        <v>17.106903225806501</v>
      </c>
      <c r="DJ517">
        <v>15.8641290322581</v>
      </c>
      <c r="DK517">
        <v>550.25629032258098</v>
      </c>
      <c r="DL517">
        <v>16.8252225806452</v>
      </c>
      <c r="DM517">
        <v>300.04051612903203</v>
      </c>
      <c r="DN517">
        <v>102.109064516129</v>
      </c>
      <c r="DO517">
        <v>9.9985699999999997E-2</v>
      </c>
      <c r="DP517">
        <v>25.0074096774194</v>
      </c>
      <c r="DQ517">
        <v>24.366474193548399</v>
      </c>
      <c r="DR517">
        <v>21.939093548387099</v>
      </c>
      <c r="DS517">
        <v>0</v>
      </c>
      <c r="DT517">
        <v>0</v>
      </c>
      <c r="DU517">
        <v>4995.4835483871002</v>
      </c>
      <c r="DV517">
        <v>0</v>
      </c>
      <c r="DW517">
        <v>25.073699999999999</v>
      </c>
      <c r="DX517" s="1">
        <v>24.997393548387102</v>
      </c>
      <c r="DY517">
        <v>0.90026300000000004</v>
      </c>
      <c r="DZ517">
        <v>9.9736409677419396E-2</v>
      </c>
      <c r="EA517">
        <v>0</v>
      </c>
      <c r="EB517">
        <v>3.1259677419354799</v>
      </c>
      <c r="EC517">
        <v>0</v>
      </c>
      <c r="ED517">
        <v>320.08274193548402</v>
      </c>
      <c r="EE517">
        <v>207.30612903225801</v>
      </c>
      <c r="EF517">
        <v>35.229516129032298</v>
      </c>
      <c r="EG517">
        <v>40.689225806451603</v>
      </c>
      <c r="EH517">
        <v>37.870677419354799</v>
      </c>
      <c r="EI517">
        <v>40.146903225806398</v>
      </c>
      <c r="EJ517">
        <v>36.576322580645098</v>
      </c>
      <c r="EK517">
        <v>22.5038709677419</v>
      </c>
      <c r="EL517">
        <v>2.4935483870967698</v>
      </c>
      <c r="EM517">
        <v>0</v>
      </c>
      <c r="EN517">
        <v>212.09999990463299</v>
      </c>
      <c r="EO517">
        <v>0</v>
      </c>
      <c r="EP517">
        <v>3.0342307692307702</v>
      </c>
      <c r="EQ517">
        <v>-1.13435892886419</v>
      </c>
      <c r="ER517">
        <v>2.5335043084366098</v>
      </c>
      <c r="ES517">
        <v>320.04250000000002</v>
      </c>
      <c r="ET517">
        <v>15</v>
      </c>
      <c r="EU517">
        <v>0</v>
      </c>
      <c r="EV517" t="s">
        <v>249</v>
      </c>
      <c r="EW517">
        <v>1647517414.0999999</v>
      </c>
      <c r="EX517">
        <v>1647517416.0999999</v>
      </c>
      <c r="EY517">
        <v>0</v>
      </c>
      <c r="EZ517">
        <v>0.214</v>
      </c>
      <c r="FA517">
        <v>5.0000000000000001E-3</v>
      </c>
      <c r="FB517">
        <v>-8.3160000000000007</v>
      </c>
      <c r="FC517">
        <v>0.29899999999999999</v>
      </c>
      <c r="FD517">
        <v>600</v>
      </c>
      <c r="FE517">
        <v>21</v>
      </c>
      <c r="FF517">
        <v>0.45</v>
      </c>
      <c r="FG517">
        <v>0.14000000000000001</v>
      </c>
      <c r="FH517">
        <v>-7.9547115000000002</v>
      </c>
      <c r="FI517">
        <v>6.8214934333965901E-2</v>
      </c>
      <c r="FJ517">
        <v>4.6479911066502601E-2</v>
      </c>
      <c r="FK517">
        <v>1</v>
      </c>
      <c r="FL517">
        <v>3.0095588235294102</v>
      </c>
      <c r="FM517">
        <v>-8.6249009824951303E-2</v>
      </c>
      <c r="FN517">
        <v>0.99247119357148295</v>
      </c>
      <c r="FO517">
        <v>1</v>
      </c>
      <c r="FP517">
        <v>1.2360249999999999</v>
      </c>
      <c r="FQ517">
        <v>9.5626041275793494E-2</v>
      </c>
      <c r="FR517">
        <v>1.2895957312274201E-2</v>
      </c>
      <c r="FS517">
        <v>1</v>
      </c>
      <c r="FT517">
        <v>3</v>
      </c>
      <c r="FU517">
        <v>3</v>
      </c>
      <c r="FV517" t="s">
        <v>254</v>
      </c>
      <c r="FW517">
        <v>100</v>
      </c>
      <c r="FX517">
        <v>100</v>
      </c>
      <c r="FY517">
        <v>-8.2070000000000007</v>
      </c>
      <c r="FZ517">
        <v>0.28170000000000001</v>
      </c>
      <c r="GA517">
        <v>-5.92640960197539</v>
      </c>
      <c r="GB517">
        <v>-6.1472255440131896E-3</v>
      </c>
      <c r="GC517">
        <v>4.0142174821260903E-6</v>
      </c>
      <c r="GD517">
        <v>-6.7765446843560096E-10</v>
      </c>
      <c r="GE517">
        <v>6.52635436892431E-2</v>
      </c>
      <c r="GF517">
        <v>2.6136340373434201E-2</v>
      </c>
      <c r="GG517">
        <v>-1.0886145581756801E-3</v>
      </c>
      <c r="GH517">
        <v>1.78115029288535E-5</v>
      </c>
      <c r="GI517">
        <v>0</v>
      </c>
      <c r="GJ517">
        <v>2010</v>
      </c>
      <c r="GK517">
        <v>2</v>
      </c>
      <c r="GL517">
        <v>26</v>
      </c>
      <c r="GM517">
        <v>14313.3</v>
      </c>
      <c r="GN517">
        <v>14313.2</v>
      </c>
      <c r="GO517">
        <v>1.71997</v>
      </c>
      <c r="GP517">
        <v>2.4121100000000002</v>
      </c>
      <c r="GQ517">
        <v>2.1484399999999999</v>
      </c>
      <c r="GR517">
        <v>2.5915499999999998</v>
      </c>
      <c r="GS517">
        <v>2.2497600000000002</v>
      </c>
      <c r="GT517">
        <v>2.4328599999999998</v>
      </c>
      <c r="GU517">
        <v>33.042900000000003</v>
      </c>
      <c r="GV517">
        <v>13.939399999999999</v>
      </c>
      <c r="GW517">
        <v>18</v>
      </c>
      <c r="GX517">
        <v>158.04300000000001</v>
      </c>
      <c r="GY517">
        <v>1226.78</v>
      </c>
      <c r="GZ517">
        <v>23.935600000000001</v>
      </c>
      <c r="HA517">
        <v>25.473099999999999</v>
      </c>
      <c r="HB517">
        <v>30</v>
      </c>
      <c r="HC517">
        <v>25.5122</v>
      </c>
      <c r="HD517">
        <v>25.424800000000001</v>
      </c>
      <c r="HE517">
        <v>34.463299999999997</v>
      </c>
      <c r="HF517">
        <v>25.9133</v>
      </c>
      <c r="HG517">
        <v>35.823</v>
      </c>
      <c r="HH517">
        <v>23.929600000000001</v>
      </c>
      <c r="HI517">
        <v>550</v>
      </c>
      <c r="HJ517">
        <v>15.9054</v>
      </c>
      <c r="HK517">
        <v>101.877</v>
      </c>
      <c r="HL517">
        <v>91.902799999999999</v>
      </c>
    </row>
    <row r="518" spans="2:220" x14ac:dyDescent="0.25">
      <c r="B518" s="72" t="s">
        <v>1108</v>
      </c>
      <c r="C518" s="72" t="s">
        <v>2</v>
      </c>
      <c r="D518" s="72">
        <v>2</v>
      </c>
      <c r="E518">
        <v>1648376442</v>
      </c>
      <c r="F518">
        <v>9402</v>
      </c>
      <c r="G518" t="s">
        <v>1765</v>
      </c>
      <c r="H518" t="s">
        <v>1766</v>
      </c>
      <c r="I518">
        <v>3</v>
      </c>
      <c r="K518">
        <v>11.928165244233718</v>
      </c>
      <c r="L518">
        <v>11.987567827500202</v>
      </c>
      <c r="M518">
        <v>0.50740802168790966</v>
      </c>
      <c r="N518">
        <v>1648376434.25</v>
      </c>
      <c r="O518">
        <v>6.0238697681345716E-4</v>
      </c>
      <c r="P518">
        <v>0.60238697681345721</v>
      </c>
      <c r="Q518" s="1">
        <v>7.1853714004053026</v>
      </c>
      <c r="R518">
        <v>538.4778</v>
      </c>
      <c r="S518">
        <v>273.22795522085789</v>
      </c>
      <c r="T518">
        <v>27.925894996618819</v>
      </c>
      <c r="U518">
        <v>55.036368766347834</v>
      </c>
      <c r="V518">
        <v>4.5278000638003787E-2</v>
      </c>
      <c r="W518">
        <v>2.0932437855591712</v>
      </c>
      <c r="X518">
        <v>4.4740863044339524E-2</v>
      </c>
      <c r="Y518">
        <v>2.8010768091368692E-2</v>
      </c>
      <c r="Z518">
        <v>8.2684996856125963</v>
      </c>
      <c r="AA518">
        <v>24.861245659568894</v>
      </c>
      <c r="AB518">
        <v>24.4542933333333</v>
      </c>
      <c r="AC518">
        <v>3.0776871177367404</v>
      </c>
      <c r="AD518">
        <v>54.505235088191142</v>
      </c>
      <c r="AE518">
        <v>1.7339688603933026</v>
      </c>
      <c r="AF518">
        <v>3.1812886552781356</v>
      </c>
      <c r="AG518">
        <v>1.3437182573434379</v>
      </c>
      <c r="AH518">
        <v>-26.565265677473462</v>
      </c>
      <c r="AI518">
        <v>62.542377629418866</v>
      </c>
      <c r="AJ518">
        <v>6.302894789969403</v>
      </c>
      <c r="AK518">
        <v>50.5485064275274</v>
      </c>
      <c r="AL518">
        <v>7.1968444422639886</v>
      </c>
      <c r="AM518">
        <v>0.60035901742753806</v>
      </c>
      <c r="AN518">
        <v>7.1853714004053026</v>
      </c>
      <c r="AO518">
        <v>558.98971233750603</v>
      </c>
      <c r="AP518">
        <v>547.80386060605997</v>
      </c>
      <c r="AQ518">
        <v>-1.0687217869687199E-3</v>
      </c>
      <c r="AR518">
        <v>66.669464454438099</v>
      </c>
      <c r="AS518">
        <v>0.60238697681345721</v>
      </c>
      <c r="AT518">
        <v>16.062072601212101</v>
      </c>
      <c r="AU518">
        <v>16.969853333333301</v>
      </c>
      <c r="AV518">
        <v>5.6917748918126196E-6</v>
      </c>
      <c r="AW518">
        <v>78.430000000000007</v>
      </c>
      <c r="AX518">
        <v>0</v>
      </c>
      <c r="AY518">
        <v>0</v>
      </c>
      <c r="AZ518">
        <v>1</v>
      </c>
      <c r="BA518">
        <v>0</v>
      </c>
      <c r="BB518">
        <v>26250.501525465883</v>
      </c>
      <c r="BC518" t="s">
        <v>1761</v>
      </c>
      <c r="BD518">
        <v>10200.5</v>
      </c>
      <c r="BE518">
        <v>-0.38076923076923103</v>
      </c>
      <c r="BF518">
        <v>3.4188000000000001</v>
      </c>
      <c r="BG518">
        <v>1.1113751113751114</v>
      </c>
      <c r="BH518">
        <v>1.25088868121273</v>
      </c>
      <c r="BI518" t="s">
        <v>1767</v>
      </c>
      <c r="BJ518">
        <v>10204.9</v>
      </c>
      <c r="BK518">
        <v>2.6922000000000001</v>
      </c>
      <c r="BL518">
        <v>3.7732000000000001</v>
      </c>
      <c r="BM518">
        <v>0.28649422241068589</v>
      </c>
      <c r="BN518">
        <v>0.5</v>
      </c>
      <c r="BO518">
        <v>42.144486009125671</v>
      </c>
      <c r="BP518">
        <v>7.1853714004053026</v>
      </c>
      <c r="BQ518">
        <v>6.0370758740412453</v>
      </c>
      <c r="BR518">
        <v>0.1408127914505248</v>
      </c>
      <c r="BS518">
        <v>-9.392558040920175E-2</v>
      </c>
      <c r="BT518">
        <v>-0.37682725145086238</v>
      </c>
      <c r="BU518" t="s">
        <v>247</v>
      </c>
      <c r="BV518">
        <v>0</v>
      </c>
      <c r="BW518">
        <v>-0.37682725145086238</v>
      </c>
      <c r="BX518">
        <v>1.0998694083141265</v>
      </c>
      <c r="BY518">
        <v>0.26048021723762876</v>
      </c>
      <c r="BZ518">
        <v>-9.3370601621782581E-2</v>
      </c>
      <c r="CA518">
        <v>0.26023303013244048</v>
      </c>
      <c r="CB518">
        <v>-9.3273731435142448E-2</v>
      </c>
      <c r="CC518">
        <v>-3.6459417695185792E-2</v>
      </c>
      <c r="CD518">
        <v>1.0364594176951858</v>
      </c>
      <c r="CE518">
        <v>361</v>
      </c>
      <c r="CF518">
        <v>300</v>
      </c>
      <c r="CG518">
        <v>300</v>
      </c>
      <c r="CH518">
        <v>300</v>
      </c>
      <c r="CI518">
        <v>10204.9</v>
      </c>
      <c r="CJ518">
        <v>1.62</v>
      </c>
      <c r="CK518">
        <v>-8.46243E-3</v>
      </c>
      <c r="CL518">
        <v>2.39</v>
      </c>
      <c r="CM518" t="s">
        <v>247</v>
      </c>
      <c r="CN518" t="s">
        <v>247</v>
      </c>
      <c r="CO518" t="s">
        <v>247</v>
      </c>
      <c r="CP518" t="s">
        <v>247</v>
      </c>
      <c r="CQ518" t="s">
        <v>247</v>
      </c>
      <c r="CR518" t="s">
        <v>247</v>
      </c>
      <c r="CS518" t="s">
        <v>247</v>
      </c>
      <c r="CT518" t="s">
        <v>247</v>
      </c>
      <c r="CU518" t="s">
        <v>247</v>
      </c>
      <c r="CV518" t="s">
        <v>247</v>
      </c>
      <c r="CW518">
        <v>49.993403333333298</v>
      </c>
      <c r="CX518">
        <v>42.144486009125671</v>
      </c>
      <c r="CY518">
        <v>0.84300094010654536</v>
      </c>
      <c r="CZ518">
        <v>0.16539181440563264</v>
      </c>
      <c r="DA518">
        <v>4.5999999999999996</v>
      </c>
      <c r="DB518">
        <v>0.5</v>
      </c>
      <c r="DC518" t="s">
        <v>248</v>
      </c>
      <c r="DD518">
        <v>2</v>
      </c>
      <c r="DE518" t="b">
        <v>1</v>
      </c>
      <c r="DF518">
        <v>1648376434.25</v>
      </c>
      <c r="DG518">
        <v>538.4778</v>
      </c>
      <c r="DH518">
        <v>550.00683333333302</v>
      </c>
      <c r="DI518">
        <v>16.965213333333299</v>
      </c>
      <c r="DJ518">
        <v>16.060423333333301</v>
      </c>
      <c r="DK518">
        <v>546.675833333333</v>
      </c>
      <c r="DL518">
        <v>16.684200000000001</v>
      </c>
      <c r="DM518">
        <v>300.04746666666699</v>
      </c>
      <c r="DN518">
        <v>102.107333333333</v>
      </c>
      <c r="DO518">
        <v>9.9979143333333298E-2</v>
      </c>
      <c r="DP518">
        <v>25.008496666666701</v>
      </c>
      <c r="DQ518">
        <v>24.4542933333333</v>
      </c>
      <c r="DR518">
        <v>21.93477</v>
      </c>
      <c r="DS518">
        <v>0</v>
      </c>
      <c r="DT518">
        <v>0</v>
      </c>
      <c r="DU518">
        <v>5002.5630000000001</v>
      </c>
      <c r="DV518">
        <v>0</v>
      </c>
      <c r="DW518">
        <v>25.017499999999998</v>
      </c>
      <c r="DX518" s="1">
        <v>49.993403333333298</v>
      </c>
      <c r="DY518">
        <v>0.899981066666667</v>
      </c>
      <c r="DZ518">
        <v>0.10001896</v>
      </c>
      <c r="EA518">
        <v>0</v>
      </c>
      <c r="EB518">
        <v>2.7574999999999998</v>
      </c>
      <c r="EC518">
        <v>0</v>
      </c>
      <c r="ED518">
        <v>708.92216666666695</v>
      </c>
      <c r="EE518">
        <v>414.57</v>
      </c>
      <c r="EF518">
        <v>34.3748</v>
      </c>
      <c r="EG518">
        <v>40.283000000000001</v>
      </c>
      <c r="EH518">
        <v>37.316466666666699</v>
      </c>
      <c r="EI518">
        <v>39.624666666666599</v>
      </c>
      <c r="EJ518">
        <v>35.908000000000001</v>
      </c>
      <c r="EK518">
        <v>44.993333333333297</v>
      </c>
      <c r="EL518">
        <v>5.0010000000000003</v>
      </c>
      <c r="EM518">
        <v>0</v>
      </c>
      <c r="EN518">
        <v>230.5</v>
      </c>
      <c r="EO518">
        <v>0</v>
      </c>
      <c r="EP518">
        <v>2.6922000000000001</v>
      </c>
      <c r="EQ518">
        <v>5.0634615488435601</v>
      </c>
      <c r="ER518">
        <v>1.55961542105359</v>
      </c>
      <c r="ES518">
        <v>708.87760000000003</v>
      </c>
      <c r="ET518">
        <v>15</v>
      </c>
      <c r="EU518">
        <v>0</v>
      </c>
      <c r="EV518" t="s">
        <v>249</v>
      </c>
      <c r="EW518">
        <v>1647517414.0999999</v>
      </c>
      <c r="EX518">
        <v>1647517416.0999999</v>
      </c>
      <c r="EY518">
        <v>0</v>
      </c>
      <c r="EZ518">
        <v>0.214</v>
      </c>
      <c r="FA518">
        <v>5.0000000000000001E-3</v>
      </c>
      <c r="FB518">
        <v>-8.3160000000000007</v>
      </c>
      <c r="FC518">
        <v>0.29899999999999999</v>
      </c>
      <c r="FD518">
        <v>600</v>
      </c>
      <c r="FE518">
        <v>21</v>
      </c>
      <c r="FF518">
        <v>0.45</v>
      </c>
      <c r="FG518">
        <v>0.14000000000000001</v>
      </c>
      <c r="FH518">
        <v>-11.5396487804878</v>
      </c>
      <c r="FI518">
        <v>0.271415331010462</v>
      </c>
      <c r="FJ518">
        <v>4.5086010603859597E-2</v>
      </c>
      <c r="FK518">
        <v>1</v>
      </c>
      <c r="FL518">
        <v>2.6854411764705901</v>
      </c>
      <c r="FM518">
        <v>-0.25935831568086198</v>
      </c>
      <c r="FN518">
        <v>1.5076605209860101</v>
      </c>
      <c r="FO518">
        <v>1</v>
      </c>
      <c r="FP518">
        <v>0.90551075609756104</v>
      </c>
      <c r="FQ518">
        <v>-8.5049686411156795E-3</v>
      </c>
      <c r="FR518">
        <v>4.8163367406202197E-3</v>
      </c>
      <c r="FS518">
        <v>1</v>
      </c>
      <c r="FT518">
        <v>3</v>
      </c>
      <c r="FU518">
        <v>3</v>
      </c>
      <c r="FV518" t="s">
        <v>254</v>
      </c>
      <c r="FW518">
        <v>100</v>
      </c>
      <c r="FX518">
        <v>100</v>
      </c>
      <c r="FY518">
        <v>-8.1980000000000004</v>
      </c>
      <c r="FZ518">
        <v>0.28100000000000003</v>
      </c>
      <c r="GA518">
        <v>-5.92640960197539</v>
      </c>
      <c r="GB518">
        <v>-6.1472255440131896E-3</v>
      </c>
      <c r="GC518">
        <v>4.0142174821260903E-6</v>
      </c>
      <c r="GD518">
        <v>-6.7765446843560096E-10</v>
      </c>
      <c r="GE518">
        <v>6.52635436892431E-2</v>
      </c>
      <c r="GF518">
        <v>2.6136340373434201E-2</v>
      </c>
      <c r="GG518">
        <v>-1.0886145581756801E-3</v>
      </c>
      <c r="GH518">
        <v>1.78115029288535E-5</v>
      </c>
      <c r="GI518">
        <v>0</v>
      </c>
      <c r="GJ518">
        <v>2010</v>
      </c>
      <c r="GK518">
        <v>2</v>
      </c>
      <c r="GL518">
        <v>26</v>
      </c>
      <c r="GM518">
        <v>14317.1</v>
      </c>
      <c r="GN518">
        <v>14317.1</v>
      </c>
      <c r="GO518">
        <v>1.71997</v>
      </c>
      <c r="GP518">
        <v>2.4035600000000001</v>
      </c>
      <c r="GQ518">
        <v>2.1484399999999999</v>
      </c>
      <c r="GR518">
        <v>2.5915499999999998</v>
      </c>
      <c r="GS518">
        <v>2.2497600000000002</v>
      </c>
      <c r="GT518">
        <v>2.4316399999999998</v>
      </c>
      <c r="GU518">
        <v>33.065199999999997</v>
      </c>
      <c r="GV518">
        <v>13.921900000000001</v>
      </c>
      <c r="GW518">
        <v>18</v>
      </c>
      <c r="GX518">
        <v>158.464</v>
      </c>
      <c r="GY518">
        <v>1230.55</v>
      </c>
      <c r="GZ518">
        <v>24.156400000000001</v>
      </c>
      <c r="HA518">
        <v>25.425999999999998</v>
      </c>
      <c r="HB518">
        <v>30.0001</v>
      </c>
      <c r="HC518">
        <v>25.4666</v>
      </c>
      <c r="HD518">
        <v>25.380099999999999</v>
      </c>
      <c r="HE518">
        <v>34.4724</v>
      </c>
      <c r="HF518">
        <v>23.9481</v>
      </c>
      <c r="HG518">
        <v>33.581699999999998</v>
      </c>
      <c r="HH518">
        <v>24.1479</v>
      </c>
      <c r="HI518">
        <v>550</v>
      </c>
      <c r="HJ518">
        <v>16.114799999999999</v>
      </c>
      <c r="HK518">
        <v>101.88200000000001</v>
      </c>
      <c r="HL518">
        <v>91.910899999999998</v>
      </c>
    </row>
    <row r="519" spans="2:220" x14ac:dyDescent="0.25">
      <c r="B519" s="72" t="s">
        <v>1108</v>
      </c>
      <c r="C519" s="72" t="s">
        <v>2</v>
      </c>
      <c r="D519" s="72">
        <v>2</v>
      </c>
      <c r="E519">
        <v>1648376532.5</v>
      </c>
      <c r="F519">
        <v>9492.5</v>
      </c>
      <c r="G519" t="s">
        <v>1768</v>
      </c>
      <c r="H519" t="s">
        <v>1769</v>
      </c>
      <c r="I519">
        <v>3</v>
      </c>
      <c r="K519">
        <v>16.150237065570661</v>
      </c>
      <c r="L519">
        <v>15.508077723630903</v>
      </c>
      <c r="M519">
        <v>0.34731289134152199</v>
      </c>
      <c r="N519">
        <v>1648376524.75</v>
      </c>
      <c r="O519">
        <v>5.1257766114962198E-4</v>
      </c>
      <c r="P519">
        <v>0.512577661149622</v>
      </c>
      <c r="Q519" s="1">
        <v>8.2782507420821432</v>
      </c>
      <c r="R519">
        <v>537.23853333333295</v>
      </c>
      <c r="S519">
        <v>186.5898683520785</v>
      </c>
      <c r="T519">
        <v>19.070735566587139</v>
      </c>
      <c r="U519">
        <v>54.909380106580549</v>
      </c>
      <c r="V519">
        <v>3.8961493329676543E-2</v>
      </c>
      <c r="W519">
        <v>2.0939093081117428</v>
      </c>
      <c r="X519">
        <v>3.8563182843686289E-2</v>
      </c>
      <c r="Y519">
        <v>2.4137436476877508E-2</v>
      </c>
      <c r="Z519">
        <v>12.408648148798221</v>
      </c>
      <c r="AA519">
        <v>24.896641232917151</v>
      </c>
      <c r="AB519">
        <v>24.453993333333301</v>
      </c>
      <c r="AC519">
        <v>3.0776318449157958</v>
      </c>
      <c r="AD519">
        <v>55.144943350351092</v>
      </c>
      <c r="AE519">
        <v>1.7512035451850416</v>
      </c>
      <c r="AF519">
        <v>3.1756375812359812</v>
      </c>
      <c r="AG519">
        <v>1.3264282997307542</v>
      </c>
      <c r="AH519">
        <v>-22.604674856698331</v>
      </c>
      <c r="AI519">
        <v>59.229842776044634</v>
      </c>
      <c r="AJ519">
        <v>5.9662610185860165</v>
      </c>
      <c r="AK519">
        <v>55.000077086730542</v>
      </c>
      <c r="AL519">
        <v>8.0576626488416601</v>
      </c>
      <c r="AM519">
        <v>0.51957842825120437</v>
      </c>
      <c r="AN519">
        <v>8.2782507420821432</v>
      </c>
      <c r="AO519">
        <v>559.20343389311302</v>
      </c>
      <c r="AP519">
        <v>546.580963636364</v>
      </c>
      <c r="AQ519">
        <v>-3.0593402649071299E-2</v>
      </c>
      <c r="AR519">
        <v>66.669464454438099</v>
      </c>
      <c r="AS519">
        <v>0.512577661149622</v>
      </c>
      <c r="AT519">
        <v>16.350471406060599</v>
      </c>
      <c r="AU519">
        <v>17.123758787878799</v>
      </c>
      <c r="AV519">
        <v>-8.3748835291825005E-5</v>
      </c>
      <c r="AW519">
        <v>78.430000000000007</v>
      </c>
      <c r="AX519">
        <v>0</v>
      </c>
      <c r="AY519">
        <v>0</v>
      </c>
      <c r="AZ519">
        <v>1</v>
      </c>
      <c r="BA519">
        <v>0</v>
      </c>
      <c r="BB519">
        <v>26268.009865868982</v>
      </c>
      <c r="BC519" t="s">
        <v>1761</v>
      </c>
      <c r="BD519">
        <v>10200.5</v>
      </c>
      <c r="BE519">
        <v>-0.38076923076923103</v>
      </c>
      <c r="BF519">
        <v>3.4188000000000001</v>
      </c>
      <c r="BG519">
        <v>1.1113751113751114</v>
      </c>
      <c r="BH519">
        <v>1.25088868121273</v>
      </c>
      <c r="BI519" t="s">
        <v>1770</v>
      </c>
      <c r="BJ519">
        <v>10203.1</v>
      </c>
      <c r="BK519">
        <v>2.60153846153846</v>
      </c>
      <c r="BL519">
        <v>6.3802099999999999</v>
      </c>
      <c r="BM519">
        <v>0.59224877213470095</v>
      </c>
      <c r="BN519">
        <v>0.5</v>
      </c>
      <c r="BO519">
        <v>63.244474721657134</v>
      </c>
      <c r="BP519">
        <v>8.2782507420821432</v>
      </c>
      <c r="BQ519">
        <v>18.728231249102784</v>
      </c>
      <c r="BR519">
        <v>0.11111424502768455</v>
      </c>
      <c r="BS519">
        <v>-0.46415556854711676</v>
      </c>
      <c r="BT519">
        <v>-0.36205277562578209</v>
      </c>
      <c r="BU519" t="s">
        <v>247</v>
      </c>
      <c r="BV519">
        <v>0</v>
      </c>
      <c r="BW519">
        <v>-0.36205277562578209</v>
      </c>
      <c r="BX519">
        <v>1.0567462161317234</v>
      </c>
      <c r="BY519">
        <v>0.56044560471922911</v>
      </c>
      <c r="BZ519">
        <v>-0.78326509275671186</v>
      </c>
      <c r="CA519">
        <v>0.55889412013940198</v>
      </c>
      <c r="CB519">
        <v>-0.77940677485706866</v>
      </c>
      <c r="CC519">
        <v>-7.7996496986583966E-2</v>
      </c>
      <c r="CD519">
        <v>1.0779964969865841</v>
      </c>
      <c r="CE519">
        <v>362</v>
      </c>
      <c r="CF519">
        <v>300</v>
      </c>
      <c r="CG519">
        <v>300</v>
      </c>
      <c r="CH519">
        <v>300</v>
      </c>
      <c r="CI519">
        <v>10203.1</v>
      </c>
      <c r="CJ519">
        <v>2.36</v>
      </c>
      <c r="CK519">
        <v>-8.4386800000000005E-3</v>
      </c>
      <c r="CL519">
        <v>0.6</v>
      </c>
      <c r="CM519" t="s">
        <v>247</v>
      </c>
      <c r="CN519" t="s">
        <v>247</v>
      </c>
      <c r="CO519" t="s">
        <v>247</v>
      </c>
      <c r="CP519" t="s">
        <v>247</v>
      </c>
      <c r="CQ519" t="s">
        <v>247</v>
      </c>
      <c r="CR519" t="s">
        <v>247</v>
      </c>
      <c r="CS519" t="s">
        <v>247</v>
      </c>
      <c r="CT519" t="s">
        <v>247</v>
      </c>
      <c r="CU519" t="s">
        <v>247</v>
      </c>
      <c r="CV519" t="s">
        <v>247</v>
      </c>
      <c r="CW519">
        <v>75.022706666666707</v>
      </c>
      <c r="CX519">
        <v>63.244474721657134</v>
      </c>
      <c r="CY519">
        <v>0.84300443867826014</v>
      </c>
      <c r="CZ519">
        <v>0.16539856664904226</v>
      </c>
      <c r="DA519">
        <v>4.5999999999999996</v>
      </c>
      <c r="DB519">
        <v>0.5</v>
      </c>
      <c r="DC519" t="s">
        <v>248</v>
      </c>
      <c r="DD519">
        <v>2</v>
      </c>
      <c r="DE519" t="b">
        <v>1</v>
      </c>
      <c r="DF519">
        <v>1648376524.75</v>
      </c>
      <c r="DG519">
        <v>537.23853333333295</v>
      </c>
      <c r="DH519">
        <v>550.01983333333305</v>
      </c>
      <c r="DI519">
        <v>17.133939999999999</v>
      </c>
      <c r="DJ519">
        <v>16.351013333333299</v>
      </c>
      <c r="DK519">
        <v>545.43363333333298</v>
      </c>
      <c r="DL519">
        <v>16.852129999999999</v>
      </c>
      <c r="DM519">
        <v>300.0421</v>
      </c>
      <c r="DN519">
        <v>102.106733333333</v>
      </c>
      <c r="DO519">
        <v>9.9971323333333306E-2</v>
      </c>
      <c r="DP519">
        <v>24.978676666666701</v>
      </c>
      <c r="DQ519">
        <v>24.453993333333301</v>
      </c>
      <c r="DR519">
        <v>22.146529999999998</v>
      </c>
      <c r="DS519">
        <v>0</v>
      </c>
      <c r="DT519">
        <v>0</v>
      </c>
      <c r="DU519">
        <v>5005.0416666666697</v>
      </c>
      <c r="DV519">
        <v>0</v>
      </c>
      <c r="DW519">
        <v>24.794976666666699</v>
      </c>
      <c r="DX519" s="1">
        <v>75.022706666666707</v>
      </c>
      <c r="DY519">
        <v>0.899850066666667</v>
      </c>
      <c r="DZ519">
        <v>0.100150013333333</v>
      </c>
      <c r="EA519">
        <v>0</v>
      </c>
      <c r="EB519">
        <v>2.6715</v>
      </c>
      <c r="EC519">
        <v>0</v>
      </c>
      <c r="ED519">
        <v>1219.075</v>
      </c>
      <c r="EE519">
        <v>622.10416666666697</v>
      </c>
      <c r="EF519">
        <v>34.870566666666697</v>
      </c>
      <c r="EG519">
        <v>41.105966666666703</v>
      </c>
      <c r="EH519">
        <v>37.872500000000002</v>
      </c>
      <c r="EI519">
        <v>40.737266666666699</v>
      </c>
      <c r="EJ519">
        <v>36.4204333333333</v>
      </c>
      <c r="EK519">
        <v>67.509</v>
      </c>
      <c r="EL519">
        <v>7.5133333333333301</v>
      </c>
      <c r="EM519">
        <v>0</v>
      </c>
      <c r="EN519">
        <v>89.600000143051105</v>
      </c>
      <c r="EO519">
        <v>0</v>
      </c>
      <c r="EP519">
        <v>2.60153846153846</v>
      </c>
      <c r="EQ519">
        <v>-0.29367523287410302</v>
      </c>
      <c r="ER519">
        <v>8.3917948526361403</v>
      </c>
      <c r="ES519">
        <v>1219.0176923076899</v>
      </c>
      <c r="ET519">
        <v>15</v>
      </c>
      <c r="EU519">
        <v>0</v>
      </c>
      <c r="EV519" t="s">
        <v>249</v>
      </c>
      <c r="EW519">
        <v>1647517414.0999999</v>
      </c>
      <c r="EX519">
        <v>1647517416.0999999</v>
      </c>
      <c r="EY519">
        <v>0</v>
      </c>
      <c r="EZ519">
        <v>0.214</v>
      </c>
      <c r="FA519">
        <v>5.0000000000000001E-3</v>
      </c>
      <c r="FB519">
        <v>-8.3160000000000007</v>
      </c>
      <c r="FC519">
        <v>0.29899999999999999</v>
      </c>
      <c r="FD519">
        <v>600</v>
      </c>
      <c r="FE519">
        <v>21</v>
      </c>
      <c r="FF519">
        <v>0.45</v>
      </c>
      <c r="FG519">
        <v>0.14000000000000001</v>
      </c>
      <c r="FH519">
        <v>-12.7697875</v>
      </c>
      <c r="FI519">
        <v>-0.20823602251405199</v>
      </c>
      <c r="FJ519">
        <v>4.6077283923317398E-2</v>
      </c>
      <c r="FK519">
        <v>1</v>
      </c>
      <c r="FL519">
        <v>2.8841176470588201</v>
      </c>
      <c r="FM519">
        <v>-1.43712757365859</v>
      </c>
      <c r="FN519">
        <v>0.94540877448067495</v>
      </c>
      <c r="FO519">
        <v>0</v>
      </c>
      <c r="FP519">
        <v>0.77504839999999997</v>
      </c>
      <c r="FQ519">
        <v>0.10238521575984801</v>
      </c>
      <c r="FR519">
        <v>1.5516451135488401E-2</v>
      </c>
      <c r="FS519">
        <v>0</v>
      </c>
      <c r="FT519">
        <v>1</v>
      </c>
      <c r="FU519">
        <v>3</v>
      </c>
      <c r="FV519" t="s">
        <v>267</v>
      </c>
      <c r="FW519">
        <v>100</v>
      </c>
      <c r="FX519">
        <v>100</v>
      </c>
      <c r="FY519">
        <v>-8.1950000000000003</v>
      </c>
      <c r="FZ519">
        <v>0.28170000000000001</v>
      </c>
      <c r="GA519">
        <v>-5.92640960197539</v>
      </c>
      <c r="GB519">
        <v>-6.1472255440131896E-3</v>
      </c>
      <c r="GC519">
        <v>4.0142174821260903E-6</v>
      </c>
      <c r="GD519">
        <v>-6.7765446843560096E-10</v>
      </c>
      <c r="GE519">
        <v>6.52635436892431E-2</v>
      </c>
      <c r="GF519">
        <v>2.6136340373434201E-2</v>
      </c>
      <c r="GG519">
        <v>-1.0886145581756801E-3</v>
      </c>
      <c r="GH519">
        <v>1.78115029288535E-5</v>
      </c>
      <c r="GI519">
        <v>0</v>
      </c>
      <c r="GJ519">
        <v>2010</v>
      </c>
      <c r="GK519">
        <v>2</v>
      </c>
      <c r="GL519">
        <v>26</v>
      </c>
      <c r="GM519">
        <v>14318.6</v>
      </c>
      <c r="GN519">
        <v>14318.6</v>
      </c>
      <c r="GO519">
        <v>1.72119</v>
      </c>
      <c r="GP519">
        <v>2.4121100000000002</v>
      </c>
      <c r="GQ519">
        <v>2.1484399999999999</v>
      </c>
      <c r="GR519">
        <v>2.5915499999999998</v>
      </c>
      <c r="GS519">
        <v>2.2497600000000002</v>
      </c>
      <c r="GT519">
        <v>2.4121100000000002</v>
      </c>
      <c r="GU519">
        <v>33.065199999999997</v>
      </c>
      <c r="GV519">
        <v>13.8956</v>
      </c>
      <c r="GW519">
        <v>18</v>
      </c>
      <c r="GX519">
        <v>157.881</v>
      </c>
      <c r="GY519">
        <v>1230.6400000000001</v>
      </c>
      <c r="GZ519">
        <v>24.0318</v>
      </c>
      <c r="HA519">
        <v>25.411000000000001</v>
      </c>
      <c r="HB519">
        <v>30</v>
      </c>
      <c r="HC519">
        <v>25.4498</v>
      </c>
      <c r="HD519">
        <v>25.361699999999999</v>
      </c>
      <c r="HE519">
        <v>34.480400000000003</v>
      </c>
      <c r="HF519">
        <v>22.2895</v>
      </c>
      <c r="HG519">
        <v>32.837299999999999</v>
      </c>
      <c r="HH519">
        <v>24.041899999999998</v>
      </c>
      <c r="HI519">
        <v>550</v>
      </c>
      <c r="HJ519">
        <v>16.343</v>
      </c>
      <c r="HK519">
        <v>101.881</v>
      </c>
      <c r="HL519">
        <v>91.9084</v>
      </c>
    </row>
    <row r="520" spans="2:220" x14ac:dyDescent="0.25">
      <c r="B520" s="72" t="s">
        <v>1108</v>
      </c>
      <c r="C520" s="72" t="s">
        <v>2</v>
      </c>
      <c r="D520" s="72">
        <v>2</v>
      </c>
      <c r="E520">
        <v>1648376665.5</v>
      </c>
      <c r="F520">
        <v>9625.5</v>
      </c>
      <c r="G520" t="s">
        <v>1771</v>
      </c>
      <c r="H520" t="s">
        <v>1772</v>
      </c>
      <c r="I520">
        <v>3</v>
      </c>
      <c r="K520">
        <v>20.615241984805039</v>
      </c>
      <c r="L520">
        <v>21.236017805575173</v>
      </c>
      <c r="M520">
        <v>0.16461744802056405</v>
      </c>
      <c r="N520">
        <v>1648376657.75</v>
      </c>
      <c r="O520">
        <v>3.838264195326658E-4</v>
      </c>
      <c r="P520">
        <v>0.38382641953266583</v>
      </c>
      <c r="Q520" s="1">
        <v>7.9126745188272052</v>
      </c>
      <c r="R520">
        <v>537.4</v>
      </c>
      <c r="S520">
        <v>88.465416566251122</v>
      </c>
      <c r="T520">
        <v>9.0415092060708115</v>
      </c>
      <c r="U520">
        <v>54.924367464020847</v>
      </c>
      <c r="V520">
        <v>2.8816196125892684E-2</v>
      </c>
      <c r="W520">
        <v>2.0930503514614838</v>
      </c>
      <c r="X520">
        <v>2.8597596307865233E-2</v>
      </c>
      <c r="Y520">
        <v>1.789299968463581E-2</v>
      </c>
      <c r="Z520">
        <v>16.543323258074501</v>
      </c>
      <c r="AA520">
        <v>24.997267300734286</v>
      </c>
      <c r="AB520">
        <v>24.503910000000001</v>
      </c>
      <c r="AC520">
        <v>3.086840576270554</v>
      </c>
      <c r="AD520">
        <v>54.958511031893742</v>
      </c>
      <c r="AE520">
        <v>1.747540271286347</v>
      </c>
      <c r="AF520">
        <v>3.1797445718138313</v>
      </c>
      <c r="AG520">
        <v>1.3393003049842069</v>
      </c>
      <c r="AH520">
        <v>-16.926745101390562</v>
      </c>
      <c r="AI520">
        <v>56.018929120342953</v>
      </c>
      <c r="AJ520">
        <v>5.6471753616890616</v>
      </c>
      <c r="AK520">
        <v>61.282682638715954</v>
      </c>
      <c r="AL520">
        <v>8.0274827343228381</v>
      </c>
      <c r="AM520">
        <v>0.37801262024819704</v>
      </c>
      <c r="AN520">
        <v>7.9126745188272052</v>
      </c>
      <c r="AO520">
        <v>559.24777049330498</v>
      </c>
      <c r="AP520">
        <v>546.81364242424195</v>
      </c>
      <c r="AQ520">
        <v>1.17396414291737E-2</v>
      </c>
      <c r="AR520">
        <v>66.669464454438099</v>
      </c>
      <c r="AS520">
        <v>0.38382641953266583</v>
      </c>
      <c r="AT520">
        <v>16.530087951515199</v>
      </c>
      <c r="AU520">
        <v>17.107927272727299</v>
      </c>
      <c r="AV520">
        <v>1.48875742406675E-5</v>
      </c>
      <c r="AW520">
        <v>78.430000000000007</v>
      </c>
      <c r="AX520">
        <v>0</v>
      </c>
      <c r="AY520">
        <v>0</v>
      </c>
      <c r="AZ520">
        <v>1</v>
      </c>
      <c r="BA520">
        <v>0</v>
      </c>
      <c r="BB520">
        <v>26247.040001258061</v>
      </c>
      <c r="BC520" t="s">
        <v>1761</v>
      </c>
      <c r="BD520">
        <v>10200.5</v>
      </c>
      <c r="BE520">
        <v>-0.38076923076923103</v>
      </c>
      <c r="BF520">
        <v>3.4188000000000001</v>
      </c>
      <c r="BG520">
        <v>1.1113751113751114</v>
      </c>
      <c r="BH520">
        <v>1.25088868121273</v>
      </c>
      <c r="BI520" t="s">
        <v>1773</v>
      </c>
      <c r="BJ520">
        <v>10199</v>
      </c>
      <c r="BK520">
        <v>3.2997999999999998</v>
      </c>
      <c r="BL520">
        <v>3.8984000000000001</v>
      </c>
      <c r="BM520">
        <v>0.15355017443053565</v>
      </c>
      <c r="BN520">
        <v>0.5</v>
      </c>
      <c r="BO520">
        <v>84.322760490194298</v>
      </c>
      <c r="BP520">
        <v>7.9126745188272052</v>
      </c>
      <c r="BQ520">
        <v>6.4738872908668066</v>
      </c>
      <c r="BR520">
        <v>7.9003412588575767E-2</v>
      </c>
      <c r="BS520">
        <v>-0.12302483069977427</v>
      </c>
      <c r="BT520">
        <v>-0.37562248742326926</v>
      </c>
      <c r="BU520" t="s">
        <v>247</v>
      </c>
      <c r="BV520">
        <v>0</v>
      </c>
      <c r="BW520">
        <v>-0.37562248742326926</v>
      </c>
      <c r="BX520">
        <v>1.0963529877445284</v>
      </c>
      <c r="BY520">
        <v>0.14005541659208381</v>
      </c>
      <c r="BZ520">
        <v>-0.12639604619402534</v>
      </c>
      <c r="CA520">
        <v>0.13988696583808508</v>
      </c>
      <c r="CB520">
        <v>-0.12622483520399072</v>
      </c>
      <c r="CC520">
        <v>-1.5942773488520742E-2</v>
      </c>
      <c r="CD520">
        <v>1.0159427734885207</v>
      </c>
      <c r="CE520">
        <v>363</v>
      </c>
      <c r="CF520">
        <v>300</v>
      </c>
      <c r="CG520">
        <v>300</v>
      </c>
      <c r="CH520">
        <v>300</v>
      </c>
      <c r="CI520">
        <v>10199</v>
      </c>
      <c r="CJ520">
        <v>2.1800000000000002</v>
      </c>
      <c r="CK520">
        <v>-8.4137299999999995E-3</v>
      </c>
      <c r="CL520">
        <v>3.62</v>
      </c>
      <c r="CM520" t="s">
        <v>247</v>
      </c>
      <c r="CN520" t="s">
        <v>247</v>
      </c>
      <c r="CO520" t="s">
        <v>247</v>
      </c>
      <c r="CP520" t="s">
        <v>247</v>
      </c>
      <c r="CQ520" t="s">
        <v>247</v>
      </c>
      <c r="CR520" t="s">
        <v>247</v>
      </c>
      <c r="CS520" t="s">
        <v>247</v>
      </c>
      <c r="CT520" t="s">
        <v>247</v>
      </c>
      <c r="CU520" t="s">
        <v>247</v>
      </c>
      <c r="CV520" t="s">
        <v>247</v>
      </c>
      <c r="CW520">
        <v>100.02709666666701</v>
      </c>
      <c r="CX520">
        <v>84.322760490194298</v>
      </c>
      <c r="CY520">
        <v>0.84299918022407205</v>
      </c>
      <c r="CZ520">
        <v>0.16538841783245911</v>
      </c>
      <c r="DA520">
        <v>4.5999999999999996</v>
      </c>
      <c r="DB520">
        <v>0.5</v>
      </c>
      <c r="DC520" t="s">
        <v>248</v>
      </c>
      <c r="DD520">
        <v>2</v>
      </c>
      <c r="DE520" t="b">
        <v>1</v>
      </c>
      <c r="DF520">
        <v>1648376657.75</v>
      </c>
      <c r="DG520">
        <v>537.4</v>
      </c>
      <c r="DH520">
        <v>550.01013333333299</v>
      </c>
      <c r="DI520">
        <v>17.098569999999999</v>
      </c>
      <c r="DJ520">
        <v>16.529319999999998</v>
      </c>
      <c r="DK520">
        <v>545.59556666666697</v>
      </c>
      <c r="DL520">
        <v>16.816939999999999</v>
      </c>
      <c r="DM520">
        <v>300.241733333333</v>
      </c>
      <c r="DN520">
        <v>102.103866666667</v>
      </c>
      <c r="DO520">
        <v>0.10001771</v>
      </c>
      <c r="DP520">
        <v>25.000353333333301</v>
      </c>
      <c r="DQ520">
        <v>24.503910000000001</v>
      </c>
      <c r="DR520">
        <v>21.875453333333301</v>
      </c>
      <c r="DS520">
        <v>0</v>
      </c>
      <c r="DT520">
        <v>0</v>
      </c>
      <c r="DU520">
        <v>5002.0209999999997</v>
      </c>
      <c r="DV520">
        <v>0</v>
      </c>
      <c r="DW520">
        <v>25.0622166666667</v>
      </c>
      <c r="DX520" s="1">
        <v>100.02709666666701</v>
      </c>
      <c r="DY520">
        <v>0.90003543333333302</v>
      </c>
      <c r="DZ520">
        <v>9.9964503333333399E-2</v>
      </c>
      <c r="EA520">
        <v>0</v>
      </c>
      <c r="EB520">
        <v>3.3291666666666702</v>
      </c>
      <c r="EC520">
        <v>0</v>
      </c>
      <c r="ED520">
        <v>1719.42433333333</v>
      </c>
      <c r="EE520">
        <v>829.48633333333305</v>
      </c>
      <c r="EF520">
        <v>35.527000000000001</v>
      </c>
      <c r="EG520">
        <v>41.924633333333297</v>
      </c>
      <c r="EH520">
        <v>38.580866666666701</v>
      </c>
      <c r="EI520">
        <v>41.820533333333302</v>
      </c>
      <c r="EJ520">
        <v>37.085133333333303</v>
      </c>
      <c r="EK520">
        <v>90.027333333333303</v>
      </c>
      <c r="EL520">
        <v>10</v>
      </c>
      <c r="EM520">
        <v>0</v>
      </c>
      <c r="EN520">
        <v>132</v>
      </c>
      <c r="EO520">
        <v>0</v>
      </c>
      <c r="EP520">
        <v>3.2997999999999998</v>
      </c>
      <c r="EQ520">
        <v>1.4034615928804499</v>
      </c>
      <c r="ER520">
        <v>-2.4130770730761499</v>
      </c>
      <c r="ES520">
        <v>1719.1736000000001</v>
      </c>
      <c r="ET520">
        <v>15</v>
      </c>
      <c r="EU520">
        <v>0</v>
      </c>
      <c r="EV520" t="s">
        <v>249</v>
      </c>
      <c r="EW520">
        <v>1647517414.0999999</v>
      </c>
      <c r="EX520">
        <v>1647517416.0999999</v>
      </c>
      <c r="EY520">
        <v>0</v>
      </c>
      <c r="EZ520">
        <v>0.214</v>
      </c>
      <c r="FA520">
        <v>5.0000000000000001E-3</v>
      </c>
      <c r="FB520">
        <v>-8.3160000000000007</v>
      </c>
      <c r="FC520">
        <v>0.29899999999999999</v>
      </c>
      <c r="FD520">
        <v>600</v>
      </c>
      <c r="FE520">
        <v>21</v>
      </c>
      <c r="FF520">
        <v>0.45</v>
      </c>
      <c r="FG520">
        <v>0.14000000000000001</v>
      </c>
      <c r="FH520">
        <v>-12.627956097561</v>
      </c>
      <c r="FI520">
        <v>0.32575609756096402</v>
      </c>
      <c r="FJ520">
        <v>5.4390566115199997E-2</v>
      </c>
      <c r="FK520">
        <v>1</v>
      </c>
      <c r="FL520">
        <v>3.2613235294117602</v>
      </c>
      <c r="FM520">
        <v>1.2032849380498101</v>
      </c>
      <c r="FN520">
        <v>1.4141154524916899</v>
      </c>
      <c r="FO520">
        <v>0</v>
      </c>
      <c r="FP520">
        <v>0.57451143902438995</v>
      </c>
      <c r="FQ520">
        <v>-6.8110494773518798E-2</v>
      </c>
      <c r="FR520">
        <v>1.38688930503268E-2</v>
      </c>
      <c r="FS520">
        <v>1</v>
      </c>
      <c r="FT520">
        <v>2</v>
      </c>
      <c r="FU520">
        <v>3</v>
      </c>
      <c r="FV520" t="s">
        <v>250</v>
      </c>
      <c r="FW520">
        <v>100</v>
      </c>
      <c r="FX520">
        <v>100</v>
      </c>
      <c r="FY520">
        <v>-8.1950000000000003</v>
      </c>
      <c r="FZ520">
        <v>0.28170000000000001</v>
      </c>
      <c r="GA520">
        <v>-5.92640960197539</v>
      </c>
      <c r="GB520">
        <v>-6.1472255440131896E-3</v>
      </c>
      <c r="GC520">
        <v>4.0142174821260903E-6</v>
      </c>
      <c r="GD520">
        <v>-6.7765446843560096E-10</v>
      </c>
      <c r="GE520">
        <v>6.52635436892431E-2</v>
      </c>
      <c r="GF520">
        <v>2.6136340373434201E-2</v>
      </c>
      <c r="GG520">
        <v>-1.0886145581756801E-3</v>
      </c>
      <c r="GH520">
        <v>1.78115029288535E-5</v>
      </c>
      <c r="GI520">
        <v>0</v>
      </c>
      <c r="GJ520">
        <v>2010</v>
      </c>
      <c r="GK520">
        <v>2</v>
      </c>
      <c r="GL520">
        <v>26</v>
      </c>
      <c r="GM520">
        <v>14320.9</v>
      </c>
      <c r="GN520">
        <v>14320.8</v>
      </c>
      <c r="GO520">
        <v>1.71997</v>
      </c>
      <c r="GP520">
        <v>2.4072300000000002</v>
      </c>
      <c r="GQ520">
        <v>2.1484399999999999</v>
      </c>
      <c r="GR520">
        <v>2.5915499999999998</v>
      </c>
      <c r="GS520">
        <v>2.2497600000000002</v>
      </c>
      <c r="GT520">
        <v>2.4230999999999998</v>
      </c>
      <c r="GU520">
        <v>33.087499999999999</v>
      </c>
      <c r="GV520">
        <v>13.8781</v>
      </c>
      <c r="GW520">
        <v>18</v>
      </c>
      <c r="GX520">
        <v>157.89400000000001</v>
      </c>
      <c r="GY520">
        <v>1231.79</v>
      </c>
      <c r="GZ520">
        <v>23.989000000000001</v>
      </c>
      <c r="HA520">
        <v>25.4024</v>
      </c>
      <c r="HB520">
        <v>30.0001</v>
      </c>
      <c r="HC520">
        <v>25.4359</v>
      </c>
      <c r="HD520">
        <v>25.348299999999998</v>
      </c>
      <c r="HE520">
        <v>34.4846</v>
      </c>
      <c r="HF520">
        <v>20.610700000000001</v>
      </c>
      <c r="HG520">
        <v>32.465600000000002</v>
      </c>
      <c r="HH520">
        <v>23.942699999999999</v>
      </c>
      <c r="HI520">
        <v>550</v>
      </c>
      <c r="HJ520">
        <v>16.559000000000001</v>
      </c>
      <c r="HK520">
        <v>101.88</v>
      </c>
      <c r="HL520">
        <v>91.902199999999993</v>
      </c>
    </row>
    <row r="521" spans="2:220" x14ac:dyDescent="0.25">
      <c r="B521" s="72" t="s">
        <v>1108</v>
      </c>
      <c r="C521" s="72" t="s">
        <v>2</v>
      </c>
      <c r="D521" s="72">
        <v>2</v>
      </c>
      <c r="E521">
        <v>1648376750</v>
      </c>
      <c r="F521">
        <v>9710</v>
      </c>
      <c r="G521" t="s">
        <v>1774</v>
      </c>
      <c r="H521" t="s">
        <v>1775</v>
      </c>
      <c r="I521">
        <v>3</v>
      </c>
      <c r="K521">
        <v>21.962092014215681</v>
      </c>
      <c r="L521">
        <v>22.222439541586031</v>
      </c>
      <c r="M521">
        <v>0.105465846628448</v>
      </c>
      <c r="N521">
        <v>1648376742</v>
      </c>
      <c r="O521">
        <v>3.4872484816603075E-4</v>
      </c>
      <c r="P521">
        <v>0.34872484816603078</v>
      </c>
      <c r="Q521" s="1">
        <v>7.6587272030657605</v>
      </c>
      <c r="R521">
        <v>537.81174193548395</v>
      </c>
      <c r="S521">
        <v>56.720770689946207</v>
      </c>
      <c r="T521">
        <v>5.7968771606100367</v>
      </c>
      <c r="U521">
        <v>54.964496525896244</v>
      </c>
      <c r="V521">
        <v>2.5968111861738499E-2</v>
      </c>
      <c r="W521">
        <v>2.0949837739037491</v>
      </c>
      <c r="X521">
        <v>2.5790606794586494E-2</v>
      </c>
      <c r="Y521">
        <v>1.6134976121182601E-2</v>
      </c>
      <c r="Z521">
        <v>33.073597091625828</v>
      </c>
      <c r="AA521">
        <v>25.122012712542961</v>
      </c>
      <c r="AB521">
        <v>24.5796903225806</v>
      </c>
      <c r="AC521">
        <v>3.1008667264217586</v>
      </c>
      <c r="AD521">
        <v>55.159841259248275</v>
      </c>
      <c r="AE521">
        <v>1.7517845497767186</v>
      </c>
      <c r="AF521">
        <v>3.1758331963709354</v>
      </c>
      <c r="AG521">
        <v>1.34908217664504</v>
      </c>
      <c r="AH521">
        <v>-15.378765804121956</v>
      </c>
      <c r="AI521">
        <v>45.180092115203735</v>
      </c>
      <c r="AJ521">
        <v>4.5515898084636914</v>
      </c>
      <c r="AK521">
        <v>67.426513211171297</v>
      </c>
      <c r="AL521">
        <v>7.7626927316890182</v>
      </c>
      <c r="AM521">
        <v>0.34931775681793525</v>
      </c>
      <c r="AN521">
        <v>7.6587272030657605</v>
      </c>
      <c r="AO521">
        <v>559.30689707147496</v>
      </c>
      <c r="AP521">
        <v>547.25803636363696</v>
      </c>
      <c r="AQ521">
        <v>1.21830764598453E-2</v>
      </c>
      <c r="AR521">
        <v>66.669464454438099</v>
      </c>
      <c r="AS521">
        <v>0.34872484816603078</v>
      </c>
      <c r="AT521">
        <v>16.615026751515199</v>
      </c>
      <c r="AU521">
        <v>17.140372121212099</v>
      </c>
      <c r="AV521">
        <v>6.2767356101614102E-7</v>
      </c>
      <c r="AW521">
        <v>78.430000000000007</v>
      </c>
      <c r="AX521">
        <v>0</v>
      </c>
      <c r="AY521">
        <v>0</v>
      </c>
      <c r="AZ521">
        <v>1</v>
      </c>
      <c r="BA521">
        <v>0</v>
      </c>
      <c r="BB521">
        <v>26292.165666789337</v>
      </c>
      <c r="BC521" t="s">
        <v>1761</v>
      </c>
      <c r="BD521">
        <v>10200.5</v>
      </c>
      <c r="BE521">
        <v>-0.38076923076923103</v>
      </c>
      <c r="BF521">
        <v>3.4188000000000001</v>
      </c>
      <c r="BG521">
        <v>1.1113751113751114</v>
      </c>
      <c r="BH521">
        <v>1.25088868121273</v>
      </c>
      <c r="BI521" t="s">
        <v>1776</v>
      </c>
      <c r="BJ521">
        <v>10204.6</v>
      </c>
      <c r="BK521">
        <v>3.0534615384615398</v>
      </c>
      <c r="BL521">
        <v>4.7839799999999997</v>
      </c>
      <c r="BM521">
        <v>0.3617319599033566</v>
      </c>
      <c r="BN521">
        <v>0.5</v>
      </c>
      <c r="BO521">
        <v>168.57888377470161</v>
      </c>
      <c r="BP521">
        <v>7.6587272030657605</v>
      </c>
      <c r="BQ521">
        <v>30.490185013071489</v>
      </c>
      <c r="BR521">
        <v>3.8010920338141692E-2</v>
      </c>
      <c r="BS521">
        <v>-0.28536490537167791</v>
      </c>
      <c r="BT521">
        <v>-0.36904019307522407</v>
      </c>
      <c r="BU521" t="s">
        <v>247</v>
      </c>
      <c r="BV521">
        <v>0</v>
      </c>
      <c r="BW521">
        <v>-0.36904019307522407</v>
      </c>
      <c r="BX521">
        <v>1.0771408310810715</v>
      </c>
      <c r="BY521">
        <v>0.33582605864110143</v>
      </c>
      <c r="BZ521">
        <v>-0.36041119223977985</v>
      </c>
      <c r="CA521">
        <v>0.33506340467196677</v>
      </c>
      <c r="CB521">
        <v>-0.35929862494533776</v>
      </c>
      <c r="CC521">
        <v>-4.0587808937343393E-2</v>
      </c>
      <c r="CD521">
        <v>1.0405878089373435</v>
      </c>
      <c r="CE521">
        <v>364</v>
      </c>
      <c r="CF521">
        <v>300</v>
      </c>
      <c r="CG521">
        <v>300</v>
      </c>
      <c r="CH521">
        <v>300</v>
      </c>
      <c r="CI521">
        <v>10204.6</v>
      </c>
      <c r="CJ521">
        <v>2.3199999999999998</v>
      </c>
      <c r="CK521">
        <v>-8.33069E-3</v>
      </c>
      <c r="CL521">
        <v>0.32</v>
      </c>
      <c r="CM521" t="s">
        <v>247</v>
      </c>
      <c r="CN521" t="s">
        <v>247</v>
      </c>
      <c r="CO521" t="s">
        <v>247</v>
      </c>
      <c r="CP521" t="s">
        <v>247</v>
      </c>
      <c r="CQ521" t="s">
        <v>247</v>
      </c>
      <c r="CR521" t="s">
        <v>247</v>
      </c>
      <c r="CS521" t="s">
        <v>247</v>
      </c>
      <c r="CT521" t="s">
        <v>247</v>
      </c>
      <c r="CU521" t="s">
        <v>247</v>
      </c>
      <c r="CV521" t="s">
        <v>247</v>
      </c>
      <c r="CW521">
        <v>199.975129032258</v>
      </c>
      <c r="CX521">
        <v>168.57888377470161</v>
      </c>
      <c r="CY521">
        <v>0.84299924990926312</v>
      </c>
      <c r="CZ521">
        <v>0.16538855232487798</v>
      </c>
      <c r="DA521">
        <v>4.5999999999999996</v>
      </c>
      <c r="DB521">
        <v>0.5</v>
      </c>
      <c r="DC521" t="s">
        <v>248</v>
      </c>
      <c r="DD521">
        <v>2</v>
      </c>
      <c r="DE521" t="b">
        <v>1</v>
      </c>
      <c r="DF521">
        <v>1648376742</v>
      </c>
      <c r="DG521">
        <v>537.81174193548395</v>
      </c>
      <c r="DH521">
        <v>549.99809677419398</v>
      </c>
      <c r="DI521">
        <v>17.1407064516129</v>
      </c>
      <c r="DJ521">
        <v>16.614461290322598</v>
      </c>
      <c r="DK521">
        <v>546.00809677419397</v>
      </c>
      <c r="DL521">
        <v>16.858890322580599</v>
      </c>
      <c r="DM521">
        <v>300.11087096774202</v>
      </c>
      <c r="DN521">
        <v>102.100258064516</v>
      </c>
      <c r="DO521">
        <v>9.9995741935483898E-2</v>
      </c>
      <c r="DP521">
        <v>24.9797096774194</v>
      </c>
      <c r="DQ521">
        <v>24.5796903225806</v>
      </c>
      <c r="DR521">
        <v>21.920603225806399</v>
      </c>
      <c r="DS521">
        <v>0</v>
      </c>
      <c r="DT521">
        <v>0</v>
      </c>
      <c r="DU521">
        <v>5009.31419354839</v>
      </c>
      <c r="DV521">
        <v>0</v>
      </c>
      <c r="DW521">
        <v>25.022803225806499</v>
      </c>
      <c r="DX521" s="1">
        <v>199.975129032258</v>
      </c>
      <c r="DY521">
        <v>0.90002761290322597</v>
      </c>
      <c r="DZ521">
        <v>9.9972709677419294E-2</v>
      </c>
      <c r="EA521">
        <v>0</v>
      </c>
      <c r="EB521">
        <v>3.1251612903225801</v>
      </c>
      <c r="EC521">
        <v>0</v>
      </c>
      <c r="ED521">
        <v>3367.1951612903199</v>
      </c>
      <c r="EE521">
        <v>1658.31193548387</v>
      </c>
      <c r="EF521">
        <v>34.929161290322597</v>
      </c>
      <c r="EG521">
        <v>39.457322580645098</v>
      </c>
      <c r="EH521">
        <v>37.116709677419401</v>
      </c>
      <c r="EI521">
        <v>38.729612903225799</v>
      </c>
      <c r="EJ521">
        <v>36.124709677419403</v>
      </c>
      <c r="EK521">
        <v>179.983225806452</v>
      </c>
      <c r="EL521">
        <v>19.992580645161301</v>
      </c>
      <c r="EM521">
        <v>0</v>
      </c>
      <c r="EN521">
        <v>83.400000095367403</v>
      </c>
      <c r="EO521">
        <v>0</v>
      </c>
      <c r="EP521">
        <v>3.0534615384615398</v>
      </c>
      <c r="EQ521">
        <v>3.2663248082068002</v>
      </c>
      <c r="ER521">
        <v>-254.65709374620701</v>
      </c>
      <c r="ES521">
        <v>3365.5815384615398</v>
      </c>
      <c r="ET521">
        <v>15</v>
      </c>
      <c r="EU521">
        <v>0</v>
      </c>
      <c r="EV521" t="s">
        <v>249</v>
      </c>
      <c r="EW521">
        <v>1647517414.0999999</v>
      </c>
      <c r="EX521">
        <v>1647517416.0999999</v>
      </c>
      <c r="EY521">
        <v>0</v>
      </c>
      <c r="EZ521">
        <v>0.214</v>
      </c>
      <c r="FA521">
        <v>5.0000000000000001E-3</v>
      </c>
      <c r="FB521">
        <v>-8.3160000000000007</v>
      </c>
      <c r="FC521">
        <v>0.29899999999999999</v>
      </c>
      <c r="FD521">
        <v>600</v>
      </c>
      <c r="FE521">
        <v>21</v>
      </c>
      <c r="FF521">
        <v>0.45</v>
      </c>
      <c r="FG521">
        <v>0.14000000000000001</v>
      </c>
      <c r="FH521">
        <v>-12.180602500000001</v>
      </c>
      <c r="FI521">
        <v>4.3739212007523197E-2</v>
      </c>
      <c r="FJ521">
        <v>4.9616531960124E-2</v>
      </c>
      <c r="FK521">
        <v>1</v>
      </c>
      <c r="FL521">
        <v>3.0616176470588199</v>
      </c>
      <c r="FM521">
        <v>1.6749427362955001</v>
      </c>
      <c r="FN521">
        <v>1.33860205866168</v>
      </c>
      <c r="FO521">
        <v>0</v>
      </c>
      <c r="FP521">
        <v>0.52551852499999996</v>
      </c>
      <c r="FQ521">
        <v>7.7360938086296202E-3</v>
      </c>
      <c r="FR521">
        <v>1.7787695042851899E-3</v>
      </c>
      <c r="FS521">
        <v>1</v>
      </c>
      <c r="FT521">
        <v>2</v>
      </c>
      <c r="FU521">
        <v>3</v>
      </c>
      <c r="FV521" t="s">
        <v>250</v>
      </c>
      <c r="FW521">
        <v>100</v>
      </c>
      <c r="FX521">
        <v>100</v>
      </c>
      <c r="FY521">
        <v>-8.1969999999999992</v>
      </c>
      <c r="FZ521">
        <v>0.28179999999999999</v>
      </c>
      <c r="GA521">
        <v>-5.92640960197539</v>
      </c>
      <c r="GB521">
        <v>-6.1472255440131896E-3</v>
      </c>
      <c r="GC521">
        <v>4.0142174821260903E-6</v>
      </c>
      <c r="GD521">
        <v>-6.7765446843560096E-10</v>
      </c>
      <c r="GE521">
        <v>6.52635436892431E-2</v>
      </c>
      <c r="GF521">
        <v>2.6136340373434201E-2</v>
      </c>
      <c r="GG521">
        <v>-1.0886145581756801E-3</v>
      </c>
      <c r="GH521">
        <v>1.78115029288535E-5</v>
      </c>
      <c r="GI521">
        <v>0</v>
      </c>
      <c r="GJ521">
        <v>2010</v>
      </c>
      <c r="GK521">
        <v>2</v>
      </c>
      <c r="GL521">
        <v>26</v>
      </c>
      <c r="GM521">
        <v>14322.3</v>
      </c>
      <c r="GN521">
        <v>14322.2</v>
      </c>
      <c r="GO521">
        <v>1.72119</v>
      </c>
      <c r="GP521">
        <v>2.4133300000000002</v>
      </c>
      <c r="GQ521">
        <v>2.1484399999999999</v>
      </c>
      <c r="GR521">
        <v>2.5903299999999998</v>
      </c>
      <c r="GS521">
        <v>2.2497600000000002</v>
      </c>
      <c r="GT521">
        <v>2.3864700000000001</v>
      </c>
      <c r="GU521">
        <v>33.087499999999999</v>
      </c>
      <c r="GV521">
        <v>13.8606</v>
      </c>
      <c r="GW521">
        <v>18</v>
      </c>
      <c r="GX521">
        <v>158.14400000000001</v>
      </c>
      <c r="GY521">
        <v>1230.1099999999999</v>
      </c>
      <c r="GZ521">
        <v>23.737100000000002</v>
      </c>
      <c r="HA521">
        <v>25.406700000000001</v>
      </c>
      <c r="HB521">
        <v>30</v>
      </c>
      <c r="HC521">
        <v>25.435300000000002</v>
      </c>
      <c r="HD521">
        <v>25.3461</v>
      </c>
      <c r="HE521">
        <v>34.490400000000001</v>
      </c>
      <c r="HF521">
        <v>20.031400000000001</v>
      </c>
      <c r="HG521">
        <v>32.095500000000001</v>
      </c>
      <c r="HH521">
        <v>23.754100000000001</v>
      </c>
      <c r="HI521">
        <v>550</v>
      </c>
      <c r="HJ521">
        <v>16.629200000000001</v>
      </c>
      <c r="HK521">
        <v>101.879</v>
      </c>
      <c r="HL521">
        <v>91.894199999999998</v>
      </c>
    </row>
    <row r="522" spans="2:220" x14ac:dyDescent="0.25">
      <c r="B522" s="72" t="s">
        <v>1108</v>
      </c>
      <c r="C522" s="72" t="s">
        <v>2</v>
      </c>
      <c r="D522" s="72">
        <v>2</v>
      </c>
      <c r="E522">
        <v>1648376954</v>
      </c>
      <c r="F522">
        <v>9914</v>
      </c>
      <c r="G522" t="s">
        <v>1777</v>
      </c>
      <c r="H522" t="s">
        <v>1778</v>
      </c>
      <c r="I522">
        <v>3</v>
      </c>
      <c r="K522">
        <v>22.965806587306929</v>
      </c>
      <c r="L522">
        <v>22.892677652784439</v>
      </c>
      <c r="M522">
        <v>2.6872778268472317E-2</v>
      </c>
      <c r="N522">
        <v>1648376946.25</v>
      </c>
      <c r="O522">
        <v>3.075243266169802E-4</v>
      </c>
      <c r="P522">
        <v>0.3075243266169802</v>
      </c>
      <c r="Q522" s="1">
        <v>7.0625442059773711</v>
      </c>
      <c r="R522">
        <v>538.90873333333298</v>
      </c>
      <c r="S522">
        <v>14.481974897809934</v>
      </c>
      <c r="T522">
        <v>1.4800359687050095</v>
      </c>
      <c r="U522">
        <v>55.075658866333796</v>
      </c>
      <c r="V522">
        <v>2.19157783967831E-2</v>
      </c>
      <c r="W522">
        <v>2.0906517330945675</v>
      </c>
      <c r="X522">
        <v>2.1788943886403032E-2</v>
      </c>
      <c r="Y522">
        <v>1.3629424211214412E-2</v>
      </c>
      <c r="Z522">
        <v>66.152798699806453</v>
      </c>
      <c r="AA522">
        <v>25.440538191833227</v>
      </c>
      <c r="AB522">
        <v>24.862580000000001</v>
      </c>
      <c r="AC522">
        <v>3.1537200179330029</v>
      </c>
      <c r="AD522">
        <v>54.852722941843538</v>
      </c>
      <c r="AE522">
        <v>1.745889169802946</v>
      </c>
      <c r="AF522">
        <v>3.1828669137428034</v>
      </c>
      <c r="AG522">
        <v>1.407830848130057</v>
      </c>
      <c r="AH522">
        <v>-13.561822803808827</v>
      </c>
      <c r="AI522">
        <v>17.384202287973235</v>
      </c>
      <c r="AJ522">
        <v>1.7577998867320195</v>
      </c>
      <c r="AK522">
        <v>71.732978070702885</v>
      </c>
      <c r="AL522">
        <v>7.076090412675442</v>
      </c>
      <c r="AM522">
        <v>0.30909841653297276</v>
      </c>
      <c r="AN522">
        <v>7.0625442059773711</v>
      </c>
      <c r="AO522">
        <v>559.29989838025597</v>
      </c>
      <c r="AP522">
        <v>548.28323636363598</v>
      </c>
      <c r="AQ522">
        <v>5.9854014636783197E-4</v>
      </c>
      <c r="AR522">
        <v>66.669464454438099</v>
      </c>
      <c r="AS522">
        <v>0.3075243266169802</v>
      </c>
      <c r="AT522">
        <v>16.6178644048485</v>
      </c>
      <c r="AU522">
        <v>17.081320606060601</v>
      </c>
      <c r="AV522">
        <v>-1.6167826547606501E-6</v>
      </c>
      <c r="AW522">
        <v>78.430000000000007</v>
      </c>
      <c r="AX522">
        <v>0</v>
      </c>
      <c r="AY522">
        <v>0</v>
      </c>
      <c r="AZ522">
        <v>1</v>
      </c>
      <c r="BA522">
        <v>0</v>
      </c>
      <c r="BB522">
        <v>26192.270273891438</v>
      </c>
      <c r="BC522" t="s">
        <v>1761</v>
      </c>
      <c r="BD522">
        <v>10200.5</v>
      </c>
      <c r="BE522">
        <v>-0.38076923076923103</v>
      </c>
      <c r="BF522">
        <v>3.4188000000000001</v>
      </c>
      <c r="BG522">
        <v>1.1113751113751114</v>
      </c>
      <c r="BH522">
        <v>1.25088868121273</v>
      </c>
      <c r="BI522" t="s">
        <v>1779</v>
      </c>
      <c r="BJ522">
        <v>10216.299999999999</v>
      </c>
      <c r="BK522">
        <v>2.9874000000000001</v>
      </c>
      <c r="BL522">
        <v>2.8252000000000002</v>
      </c>
      <c r="BM522">
        <v>-5.7411864646750743E-2</v>
      </c>
      <c r="BN522">
        <v>0.5</v>
      </c>
      <c r="BO522">
        <v>337.18175630041782</v>
      </c>
      <c r="BP522">
        <v>7.0625442059773711</v>
      </c>
      <c r="BQ522">
        <v>-9.6791166770366406</v>
      </c>
      <c r="BR522">
        <v>1.7235972635443086E-2</v>
      </c>
      <c r="BS522">
        <v>0.21010901883052524</v>
      </c>
      <c r="BT522">
        <v>-0.38989308587640709</v>
      </c>
      <c r="BU522" t="s">
        <v>247</v>
      </c>
      <c r="BV522">
        <v>0</v>
      </c>
      <c r="BW522">
        <v>-0.38989308587640709</v>
      </c>
      <c r="BX522">
        <v>1.1380054813381024</v>
      </c>
      <c r="BY522">
        <v>-5.0449550189550905E-2</v>
      </c>
      <c r="BZ522">
        <v>0.15585398629288827</v>
      </c>
      <c r="CA522">
        <v>-5.0593124364166804E-2</v>
      </c>
      <c r="CB522">
        <v>0.15622823639926789</v>
      </c>
      <c r="CC522">
        <v>6.5842976516304087E-3</v>
      </c>
      <c r="CD522">
        <v>0.99341570234836962</v>
      </c>
      <c r="CE522">
        <v>365</v>
      </c>
      <c r="CF522">
        <v>300</v>
      </c>
      <c r="CG522">
        <v>300</v>
      </c>
      <c r="CH522">
        <v>300</v>
      </c>
      <c r="CI522">
        <v>10216.299999999999</v>
      </c>
      <c r="CJ522">
        <v>1.28</v>
      </c>
      <c r="CK522">
        <v>-8.1716199999999992E-3</v>
      </c>
      <c r="CL522">
        <v>1.84</v>
      </c>
      <c r="CM522" t="s">
        <v>247</v>
      </c>
      <c r="CN522" t="s">
        <v>247</v>
      </c>
      <c r="CO522" t="s">
        <v>247</v>
      </c>
      <c r="CP522" t="s">
        <v>247</v>
      </c>
      <c r="CQ522" t="s">
        <v>247</v>
      </c>
      <c r="CR522" t="s">
        <v>247</v>
      </c>
      <c r="CS522" t="s">
        <v>247</v>
      </c>
      <c r="CT522" t="s">
        <v>247</v>
      </c>
      <c r="CU522" t="s">
        <v>247</v>
      </c>
      <c r="CV522" t="s">
        <v>247</v>
      </c>
      <c r="CW522">
        <v>399.97809999999998</v>
      </c>
      <c r="CX522">
        <v>337.18175630041782</v>
      </c>
      <c r="CY522">
        <v>0.84300054503088506</v>
      </c>
      <c r="CZ522">
        <v>0.16539105190960821</v>
      </c>
      <c r="DA522">
        <v>4.5999999999999996</v>
      </c>
      <c r="DB522">
        <v>0.5</v>
      </c>
      <c r="DC522" t="s">
        <v>248</v>
      </c>
      <c r="DD522">
        <v>2</v>
      </c>
      <c r="DE522" t="b">
        <v>1</v>
      </c>
      <c r="DF522">
        <v>1648376946.25</v>
      </c>
      <c r="DG522">
        <v>538.90873333333298</v>
      </c>
      <c r="DH522">
        <v>550.01310000000001</v>
      </c>
      <c r="DI522">
        <v>17.0833166666667</v>
      </c>
      <c r="DJ522">
        <v>16.617506666666699</v>
      </c>
      <c r="DK522">
        <v>547.107666666667</v>
      </c>
      <c r="DL522">
        <v>16.801739999999999</v>
      </c>
      <c r="DM522">
        <v>300.02850000000001</v>
      </c>
      <c r="DN522">
        <v>102.0985</v>
      </c>
      <c r="DO522">
        <v>9.99901333333333E-2</v>
      </c>
      <c r="DP522">
        <v>25.016816666666699</v>
      </c>
      <c r="DQ522">
        <v>24.862580000000001</v>
      </c>
      <c r="DR522">
        <v>22.114266666666701</v>
      </c>
      <c r="DS522">
        <v>0</v>
      </c>
      <c r="DT522">
        <v>0</v>
      </c>
      <c r="DU522">
        <v>4993.4583333333303</v>
      </c>
      <c r="DV522">
        <v>0</v>
      </c>
      <c r="DW522">
        <v>25.073699999999999</v>
      </c>
      <c r="DX522" s="1">
        <v>399.97809999999998</v>
      </c>
      <c r="DY522">
        <v>0.89998243333333305</v>
      </c>
      <c r="DZ522">
        <v>0.100017463333333</v>
      </c>
      <c r="EA522">
        <v>0</v>
      </c>
      <c r="EB522">
        <v>3.0236666666666698</v>
      </c>
      <c r="EC522">
        <v>0</v>
      </c>
      <c r="ED522">
        <v>5760.01</v>
      </c>
      <c r="EE522">
        <v>3316.81766666667</v>
      </c>
      <c r="EF522">
        <v>35.216466666666697</v>
      </c>
      <c r="EG522">
        <v>40.416333333333299</v>
      </c>
      <c r="EH522">
        <v>37.708033333333297</v>
      </c>
      <c r="EI522">
        <v>39.826900000000002</v>
      </c>
      <c r="EJ522">
        <v>36.218433333333302</v>
      </c>
      <c r="EK522">
        <v>359.97233333333298</v>
      </c>
      <c r="EL522">
        <v>40.005000000000003</v>
      </c>
      <c r="EM522">
        <v>0</v>
      </c>
      <c r="EN522">
        <v>202.799999952316</v>
      </c>
      <c r="EO522">
        <v>0</v>
      </c>
      <c r="EP522">
        <v>2.9874000000000001</v>
      </c>
      <c r="EQ522">
        <v>2.49038454233188</v>
      </c>
      <c r="ER522">
        <v>-182.36153860764799</v>
      </c>
      <c r="ES522">
        <v>5758.7024000000001</v>
      </c>
      <c r="ET522">
        <v>15</v>
      </c>
      <c r="EU522">
        <v>0</v>
      </c>
      <c r="EV522" t="s">
        <v>249</v>
      </c>
      <c r="EW522">
        <v>1647517414.0999999</v>
      </c>
      <c r="EX522">
        <v>1647517416.0999999</v>
      </c>
      <c r="EY522">
        <v>0</v>
      </c>
      <c r="EZ522">
        <v>0.214</v>
      </c>
      <c r="FA522">
        <v>5.0000000000000001E-3</v>
      </c>
      <c r="FB522">
        <v>-8.3160000000000007</v>
      </c>
      <c r="FC522">
        <v>0.29899999999999999</v>
      </c>
      <c r="FD522">
        <v>600</v>
      </c>
      <c r="FE522">
        <v>21</v>
      </c>
      <c r="FF522">
        <v>0.45</v>
      </c>
      <c r="FG522">
        <v>0.14000000000000001</v>
      </c>
      <c r="FH522">
        <v>-11.0933390243902</v>
      </c>
      <c r="FI522">
        <v>-6.5816027874583904E-2</v>
      </c>
      <c r="FJ522">
        <v>3.3179790190671202E-2</v>
      </c>
      <c r="FK522">
        <v>1</v>
      </c>
      <c r="FL522">
        <v>2.9836764705882399</v>
      </c>
      <c r="FM522">
        <v>-0.12887704403717301</v>
      </c>
      <c r="FN522">
        <v>1.6444167161961101</v>
      </c>
      <c r="FO522">
        <v>1</v>
      </c>
      <c r="FP522">
        <v>0.46648302439024403</v>
      </c>
      <c r="FQ522">
        <v>-1.4073512195120199E-2</v>
      </c>
      <c r="FR522">
        <v>1.54027853812707E-3</v>
      </c>
      <c r="FS522">
        <v>1</v>
      </c>
      <c r="FT522">
        <v>3</v>
      </c>
      <c r="FU522">
        <v>3</v>
      </c>
      <c r="FV522" t="s">
        <v>254</v>
      </c>
      <c r="FW522">
        <v>100</v>
      </c>
      <c r="FX522">
        <v>100</v>
      </c>
      <c r="FY522">
        <v>-8.1989999999999998</v>
      </c>
      <c r="FZ522">
        <v>0.28160000000000002</v>
      </c>
      <c r="GA522">
        <v>-5.92640960197539</v>
      </c>
      <c r="GB522">
        <v>-6.1472255440131896E-3</v>
      </c>
      <c r="GC522">
        <v>4.0142174821260903E-6</v>
      </c>
      <c r="GD522">
        <v>-6.7765446843560096E-10</v>
      </c>
      <c r="GE522">
        <v>6.52635436892431E-2</v>
      </c>
      <c r="GF522">
        <v>2.6136340373434201E-2</v>
      </c>
      <c r="GG522">
        <v>-1.0886145581756801E-3</v>
      </c>
      <c r="GH522">
        <v>1.78115029288535E-5</v>
      </c>
      <c r="GI522">
        <v>0</v>
      </c>
      <c r="GJ522">
        <v>2010</v>
      </c>
      <c r="GK522">
        <v>2</v>
      </c>
      <c r="GL522">
        <v>26</v>
      </c>
      <c r="GM522">
        <v>14325.7</v>
      </c>
      <c r="GN522">
        <v>14325.6</v>
      </c>
      <c r="GO522">
        <v>1.72119</v>
      </c>
      <c r="GP522">
        <v>2.4072300000000002</v>
      </c>
      <c r="GQ522">
        <v>2.1484399999999999</v>
      </c>
      <c r="GR522">
        <v>2.5915499999999998</v>
      </c>
      <c r="GS522">
        <v>2.2497600000000002</v>
      </c>
      <c r="GT522">
        <v>2.4572799999999999</v>
      </c>
      <c r="GU522">
        <v>33.109900000000003</v>
      </c>
      <c r="GV522">
        <v>13.8431</v>
      </c>
      <c r="GW522">
        <v>18</v>
      </c>
      <c r="GX522">
        <v>157.755</v>
      </c>
      <c r="GY522">
        <v>1227.6600000000001</v>
      </c>
      <c r="GZ522">
        <v>23.737200000000001</v>
      </c>
      <c r="HA522">
        <v>25.4131</v>
      </c>
      <c r="HB522">
        <v>30.0002</v>
      </c>
      <c r="HC522">
        <v>25.439599999999999</v>
      </c>
      <c r="HD522">
        <v>25.348299999999998</v>
      </c>
      <c r="HE522">
        <v>34.488799999999998</v>
      </c>
      <c r="HF522">
        <v>19.756799999999998</v>
      </c>
      <c r="HG522">
        <v>31.725300000000001</v>
      </c>
      <c r="HH522">
        <v>23.732500000000002</v>
      </c>
      <c r="HI522">
        <v>550</v>
      </c>
      <c r="HJ522">
        <v>16.623200000000001</v>
      </c>
      <c r="HK522">
        <v>101.874</v>
      </c>
      <c r="HL522">
        <v>91.885999999999996</v>
      </c>
    </row>
    <row r="523" spans="2:220" x14ac:dyDescent="0.25">
      <c r="B523" s="72" t="s">
        <v>1108</v>
      </c>
      <c r="C523" s="72" t="s">
        <v>2</v>
      </c>
      <c r="D523" s="72">
        <v>2</v>
      </c>
      <c r="E523">
        <v>1648377098</v>
      </c>
      <c r="F523">
        <v>10058</v>
      </c>
      <c r="G523" t="s">
        <v>1780</v>
      </c>
      <c r="H523" t="s">
        <v>1781</v>
      </c>
      <c r="I523">
        <v>3</v>
      </c>
      <c r="K523">
        <v>25.235870234215071</v>
      </c>
      <c r="L523">
        <v>25.498564857049285</v>
      </c>
      <c r="M523">
        <v>-7.9000973057106488E-2</v>
      </c>
      <c r="N523">
        <v>1648377090</v>
      </c>
      <c r="O523">
        <v>2.5767637341392785E-4</v>
      </c>
      <c r="P523">
        <v>0.25767637341392785</v>
      </c>
      <c r="Q523" s="1">
        <v>6.5026875218970295</v>
      </c>
      <c r="R523">
        <v>539.71887096774196</v>
      </c>
      <c r="S523">
        <v>-42.638315983734515</v>
      </c>
      <c r="T523">
        <v>-4.3576252862249776</v>
      </c>
      <c r="U523">
        <v>55.159134344776156</v>
      </c>
      <c r="V523">
        <v>1.8116014473884841E-2</v>
      </c>
      <c r="W523">
        <v>2.0941505178980546</v>
      </c>
      <c r="X523">
        <v>1.802939867145922E-2</v>
      </c>
      <c r="Y523">
        <v>1.1276121642155705E-2</v>
      </c>
      <c r="Z523">
        <v>98.092128560059422</v>
      </c>
      <c r="AA523">
        <v>25.703973546104866</v>
      </c>
      <c r="AB523">
        <v>25.0149774193548</v>
      </c>
      <c r="AC523">
        <v>3.1825179596968236</v>
      </c>
      <c r="AD523">
        <v>55.242117304362495</v>
      </c>
      <c r="AE523">
        <v>1.7571770272033858</v>
      </c>
      <c r="AF523">
        <v>3.1808647331926592</v>
      </c>
      <c r="AG523">
        <v>1.4253409324934379</v>
      </c>
      <c r="AH523">
        <v>-11.363528067554219</v>
      </c>
      <c r="AI523">
        <v>-0.98404959687079752</v>
      </c>
      <c r="AJ523">
        <v>-9.9406669221998673E-2</v>
      </c>
      <c r="AK523">
        <v>85.645144226412413</v>
      </c>
      <c r="AL523">
        <v>6.571598518819421</v>
      </c>
      <c r="AM523">
        <v>0.25772425058670112</v>
      </c>
      <c r="AN523">
        <v>6.5026875218970295</v>
      </c>
      <c r="AO523">
        <v>559.38498937406496</v>
      </c>
      <c r="AP523">
        <v>549.22332727272703</v>
      </c>
      <c r="AQ523">
        <v>2.5257774281950201E-3</v>
      </c>
      <c r="AR523">
        <v>66.669464454438099</v>
      </c>
      <c r="AS523">
        <v>0.25767637341392785</v>
      </c>
      <c r="AT523">
        <v>16.806548029090902</v>
      </c>
      <c r="AU523">
        <v>17.194735151515101</v>
      </c>
      <c r="AV523">
        <v>1.9438770506677001E-6</v>
      </c>
      <c r="AW523">
        <v>78.430000000000007</v>
      </c>
      <c r="AX523">
        <v>0</v>
      </c>
      <c r="AY523">
        <v>0</v>
      </c>
      <c r="AZ523">
        <v>1</v>
      </c>
      <c r="BA523">
        <v>0</v>
      </c>
      <c r="BB523">
        <v>26271.241609979123</v>
      </c>
      <c r="BC523" t="s">
        <v>1761</v>
      </c>
      <c r="BD523">
        <v>10200.5</v>
      </c>
      <c r="BE523">
        <v>-0.38076923076923103</v>
      </c>
      <c r="BF523">
        <v>3.4188000000000001</v>
      </c>
      <c r="BG523">
        <v>1.1113751113751114</v>
      </c>
      <c r="BH523">
        <v>1.25088868121273</v>
      </c>
      <c r="BI523" t="s">
        <v>1782</v>
      </c>
      <c r="BJ523">
        <v>10211.6</v>
      </c>
      <c r="BK523">
        <v>2.5108000000000001</v>
      </c>
      <c r="BL523">
        <v>2.9247999999999998</v>
      </c>
      <c r="BM523">
        <v>0.14154814004376359</v>
      </c>
      <c r="BN523">
        <v>0.5</v>
      </c>
      <c r="BO523">
        <v>505.2303186321551</v>
      </c>
      <c r="BP523">
        <v>6.5026875218970295</v>
      </c>
      <c r="BQ523">
        <v>35.757205948049794</v>
      </c>
      <c r="BR523">
        <v>1.039486081299091E-2</v>
      </c>
      <c r="BS523">
        <v>0.16890043763676157</v>
      </c>
      <c r="BT523">
        <v>-0.38806932115115461</v>
      </c>
      <c r="BU523" t="s">
        <v>247</v>
      </c>
      <c r="BV523">
        <v>0</v>
      </c>
      <c r="BW523">
        <v>-0.38806932115115461</v>
      </c>
      <c r="BX523">
        <v>1.1326823444854877</v>
      </c>
      <c r="BY523">
        <v>0.12496719908533643</v>
      </c>
      <c r="BZ523">
        <v>0.12976542096029189</v>
      </c>
      <c r="CA523">
        <v>0.12524317934302007</v>
      </c>
      <c r="CB523">
        <v>0.13001473851286791</v>
      </c>
      <c r="CC523">
        <v>-1.9314933931499002E-2</v>
      </c>
      <c r="CD523">
        <v>1.0193149339314991</v>
      </c>
      <c r="CE523">
        <v>366</v>
      </c>
      <c r="CF523">
        <v>300</v>
      </c>
      <c r="CG523">
        <v>300</v>
      </c>
      <c r="CH523">
        <v>300</v>
      </c>
      <c r="CI523">
        <v>10211.6</v>
      </c>
      <c r="CJ523">
        <v>2.3199999999999998</v>
      </c>
      <c r="CK523">
        <v>-7.9983699999999994E-3</v>
      </c>
      <c r="CL523">
        <v>1.07</v>
      </c>
      <c r="CM523" t="s">
        <v>247</v>
      </c>
      <c r="CN523" t="s">
        <v>247</v>
      </c>
      <c r="CO523" t="s">
        <v>247</v>
      </c>
      <c r="CP523" t="s">
        <v>247</v>
      </c>
      <c r="CQ523" t="s">
        <v>247</v>
      </c>
      <c r="CR523" t="s">
        <v>247</v>
      </c>
      <c r="CS523" t="s">
        <v>247</v>
      </c>
      <c r="CT523" t="s">
        <v>247</v>
      </c>
      <c r="CU523" t="s">
        <v>247</v>
      </c>
      <c r="CV523" t="s">
        <v>247</v>
      </c>
      <c r="CW523">
        <v>600.029</v>
      </c>
      <c r="CX523">
        <v>505.2303186321551</v>
      </c>
      <c r="CY523">
        <v>0.84200983391161943</v>
      </c>
      <c r="CZ523">
        <v>0.16347897944942566</v>
      </c>
      <c r="DA523">
        <v>4.5999999999999996</v>
      </c>
      <c r="DB523">
        <v>0.5</v>
      </c>
      <c r="DC523" t="s">
        <v>248</v>
      </c>
      <c r="DD523">
        <v>2</v>
      </c>
      <c r="DE523" t="b">
        <v>1</v>
      </c>
      <c r="DF523">
        <v>1648377090</v>
      </c>
      <c r="DG523">
        <v>539.71887096774196</v>
      </c>
      <c r="DH523">
        <v>550.00590322580604</v>
      </c>
      <c r="DI523">
        <v>17.193554838709701</v>
      </c>
      <c r="DJ523">
        <v>16.805274193548399</v>
      </c>
      <c r="DK523">
        <v>547.919806451613</v>
      </c>
      <c r="DL523">
        <v>16.911480645161301</v>
      </c>
      <c r="DM523">
        <v>300.07883870967697</v>
      </c>
      <c r="DN523">
        <v>102.099774193548</v>
      </c>
      <c r="DO523">
        <v>9.9977032258064494E-2</v>
      </c>
      <c r="DP523">
        <v>25.006261290322598</v>
      </c>
      <c r="DQ523">
        <v>25.0149774193548</v>
      </c>
      <c r="DR523">
        <v>22.004770967741901</v>
      </c>
      <c r="DS523">
        <v>0</v>
      </c>
      <c r="DT523">
        <v>0</v>
      </c>
      <c r="DU523">
        <v>5006.2706451612903</v>
      </c>
      <c r="DV523">
        <v>0</v>
      </c>
      <c r="DW523">
        <v>25.001554838709701</v>
      </c>
      <c r="DX523" s="1">
        <v>600.029</v>
      </c>
      <c r="DY523">
        <v>0.93300700000000003</v>
      </c>
      <c r="DZ523">
        <v>6.6993303225806405E-2</v>
      </c>
      <c r="EA523">
        <v>0</v>
      </c>
      <c r="EB523">
        <v>2.8046774193548401</v>
      </c>
      <c r="EC523">
        <v>0</v>
      </c>
      <c r="ED523">
        <v>8467.0080645161306</v>
      </c>
      <c r="EE523">
        <v>5018.7712903225802</v>
      </c>
      <c r="EF523">
        <v>36.546064516129</v>
      </c>
      <c r="EG523">
        <v>41.713419354838699</v>
      </c>
      <c r="EH523">
        <v>38.902999999999999</v>
      </c>
      <c r="EI523">
        <v>41.525935483870903</v>
      </c>
      <c r="EJ523">
        <v>37.5783548387097</v>
      </c>
      <c r="EK523">
        <v>559.83161290322596</v>
      </c>
      <c r="EL523">
        <v>40.198709677419401</v>
      </c>
      <c r="EM523">
        <v>0</v>
      </c>
      <c r="EN523">
        <v>142.799999952316</v>
      </c>
      <c r="EO523">
        <v>0</v>
      </c>
      <c r="EP523">
        <v>2.5108000000000001</v>
      </c>
      <c r="EQ523">
        <v>-4.7000000902322503</v>
      </c>
      <c r="ER523">
        <v>-160.67153876576501</v>
      </c>
      <c r="ES523">
        <v>8465.4392000000007</v>
      </c>
      <c r="ET523">
        <v>15</v>
      </c>
      <c r="EU523">
        <v>0</v>
      </c>
      <c r="EV523" t="s">
        <v>249</v>
      </c>
      <c r="EW523">
        <v>1647517414.0999999</v>
      </c>
      <c r="EX523">
        <v>1647517416.0999999</v>
      </c>
      <c r="EY523">
        <v>0</v>
      </c>
      <c r="EZ523">
        <v>0.214</v>
      </c>
      <c r="FA523">
        <v>5.0000000000000001E-3</v>
      </c>
      <c r="FB523">
        <v>-8.3160000000000007</v>
      </c>
      <c r="FC523">
        <v>0.29899999999999999</v>
      </c>
      <c r="FD523">
        <v>600</v>
      </c>
      <c r="FE523">
        <v>21</v>
      </c>
      <c r="FF523">
        <v>0.45</v>
      </c>
      <c r="FG523">
        <v>0.14000000000000001</v>
      </c>
      <c r="FH523">
        <v>-10.271162500000001</v>
      </c>
      <c r="FI523">
        <v>-8.0419136960586099E-2</v>
      </c>
      <c r="FJ523">
        <v>4.6618331627697802E-2</v>
      </c>
      <c r="FK523">
        <v>1</v>
      </c>
      <c r="FL523">
        <v>2.55823529411765</v>
      </c>
      <c r="FM523">
        <v>-1.9989305236763699</v>
      </c>
      <c r="FN523">
        <v>1.54832351572356</v>
      </c>
      <c r="FO523">
        <v>0</v>
      </c>
      <c r="FP523">
        <v>0.38818942499999998</v>
      </c>
      <c r="FQ523">
        <v>6.8175984990581705E-4</v>
      </c>
      <c r="FR523">
        <v>9.3903963940560097E-4</v>
      </c>
      <c r="FS523">
        <v>1</v>
      </c>
      <c r="FT523">
        <v>2</v>
      </c>
      <c r="FU523">
        <v>3</v>
      </c>
      <c r="FV523" t="s">
        <v>250</v>
      </c>
      <c r="FW523">
        <v>100</v>
      </c>
      <c r="FX523">
        <v>100</v>
      </c>
      <c r="FY523">
        <v>-8.202</v>
      </c>
      <c r="FZ523">
        <v>0.28199999999999997</v>
      </c>
      <c r="GA523">
        <v>-5.92640960197539</v>
      </c>
      <c r="GB523">
        <v>-6.1472255440131896E-3</v>
      </c>
      <c r="GC523">
        <v>4.0142174821260903E-6</v>
      </c>
      <c r="GD523">
        <v>-6.7765446843560096E-10</v>
      </c>
      <c r="GE523">
        <v>6.52635436892431E-2</v>
      </c>
      <c r="GF523">
        <v>2.6136340373434201E-2</v>
      </c>
      <c r="GG523">
        <v>-1.0886145581756801E-3</v>
      </c>
      <c r="GH523">
        <v>1.78115029288535E-5</v>
      </c>
      <c r="GI523">
        <v>0</v>
      </c>
      <c r="GJ523">
        <v>2010</v>
      </c>
      <c r="GK523">
        <v>2</v>
      </c>
      <c r="GL523">
        <v>26</v>
      </c>
      <c r="GM523">
        <v>14328.1</v>
      </c>
      <c r="GN523">
        <v>14328</v>
      </c>
      <c r="GO523">
        <v>1.72119</v>
      </c>
      <c r="GP523">
        <v>2.4157700000000002</v>
      </c>
      <c r="GQ523">
        <v>2.1484399999999999</v>
      </c>
      <c r="GR523">
        <v>2.5927699999999998</v>
      </c>
      <c r="GS523">
        <v>2.2497600000000002</v>
      </c>
      <c r="GT523">
        <v>2.36938</v>
      </c>
      <c r="GU523">
        <v>33.132199999999997</v>
      </c>
      <c r="GV523">
        <v>13.799300000000001</v>
      </c>
      <c r="GW523">
        <v>18</v>
      </c>
      <c r="GX523">
        <v>158.077</v>
      </c>
      <c r="GY523">
        <v>1231.6400000000001</v>
      </c>
      <c r="GZ523">
        <v>23.424499999999998</v>
      </c>
      <c r="HA523">
        <v>25.419599999999999</v>
      </c>
      <c r="HB523">
        <v>30.0001</v>
      </c>
      <c r="HC523">
        <v>25.445399999999999</v>
      </c>
      <c r="HD523">
        <v>25.3505</v>
      </c>
      <c r="HE523">
        <v>34.494300000000003</v>
      </c>
      <c r="HF523">
        <v>18.6187</v>
      </c>
      <c r="HG523">
        <v>31.354199999999999</v>
      </c>
      <c r="HH523">
        <v>23.4221</v>
      </c>
      <c r="HI523">
        <v>550</v>
      </c>
      <c r="HJ523">
        <v>16.783899999999999</v>
      </c>
      <c r="HK523">
        <v>101.872</v>
      </c>
      <c r="HL523">
        <v>91.876999999999995</v>
      </c>
    </row>
    <row r="524" spans="2:220" x14ac:dyDescent="0.25">
      <c r="B524" s="72" t="s">
        <v>1108</v>
      </c>
      <c r="C524" s="72" t="s">
        <v>2</v>
      </c>
      <c r="D524" s="72">
        <v>2</v>
      </c>
      <c r="E524">
        <v>1648377300.5</v>
      </c>
      <c r="F524">
        <v>10260.5</v>
      </c>
      <c r="G524" t="s">
        <v>1783</v>
      </c>
      <c r="H524" t="s">
        <v>1784</v>
      </c>
      <c r="I524">
        <v>3</v>
      </c>
      <c r="K524">
        <v>20.582198106444388</v>
      </c>
      <c r="L524">
        <v>20.7583022912853</v>
      </c>
      <c r="M524">
        <v>8.9176247181684876E-2</v>
      </c>
      <c r="N524">
        <v>1648377292.75</v>
      </c>
      <c r="O524">
        <v>3.0762227848266614E-4</v>
      </c>
      <c r="P524">
        <v>0.30762227848266616</v>
      </c>
      <c r="Q524" s="1">
        <v>6.3315426776860395</v>
      </c>
      <c r="R524">
        <v>540.09016666666696</v>
      </c>
      <c r="S524">
        <v>48.163214203064072</v>
      </c>
      <c r="T524">
        <v>4.9221901722013452</v>
      </c>
      <c r="U524">
        <v>55.196202214845734</v>
      </c>
      <c r="V524">
        <v>2.0987438051431016E-2</v>
      </c>
      <c r="W524">
        <v>2.0906075328061875</v>
      </c>
      <c r="X524">
        <v>2.0871088008590302E-2</v>
      </c>
      <c r="Y524">
        <v>1.3054829722580277E-2</v>
      </c>
      <c r="Z524">
        <v>129.98883923298467</v>
      </c>
      <c r="AA524">
        <v>25.912646871024336</v>
      </c>
      <c r="AB524">
        <v>25.2068233333333</v>
      </c>
      <c r="AC524">
        <v>3.2190968631173926</v>
      </c>
      <c r="AD524">
        <v>55.101541317805967</v>
      </c>
      <c r="AE524">
        <v>1.7493982022182568</v>
      </c>
      <c r="AF524">
        <v>3.1748625544399096</v>
      </c>
      <c r="AG524">
        <v>1.4696986608991358</v>
      </c>
      <c r="AH524">
        <v>-13.566142481085578</v>
      </c>
      <c r="AI524">
        <v>-26.175499447600323</v>
      </c>
      <c r="AJ524">
        <v>-2.6508126541885044</v>
      </c>
      <c r="AK524">
        <v>87.596384650110281</v>
      </c>
      <c r="AL524">
        <v>6.3128197057090931</v>
      </c>
      <c r="AM524">
        <v>0.30411059715414807</v>
      </c>
      <c r="AN524">
        <v>6.3315426776860395</v>
      </c>
      <c r="AO524">
        <v>559.33271870794795</v>
      </c>
      <c r="AP524">
        <v>549.47847272727199</v>
      </c>
      <c r="AQ524">
        <v>-1.86491048220744E-3</v>
      </c>
      <c r="AR524">
        <v>66.669464454438099</v>
      </c>
      <c r="AS524">
        <v>0.30762227848266616</v>
      </c>
      <c r="AT524">
        <v>16.6470646157576</v>
      </c>
      <c r="AU524">
        <v>17.110630909090901</v>
      </c>
      <c r="AV524">
        <v>-1.98428262778904E-6</v>
      </c>
      <c r="AW524">
        <v>78.430000000000007</v>
      </c>
      <c r="AX524">
        <v>0</v>
      </c>
      <c r="AY524">
        <v>0</v>
      </c>
      <c r="AZ524">
        <v>1</v>
      </c>
      <c r="BA524">
        <v>0</v>
      </c>
      <c r="BB524">
        <v>26195.010774353548</v>
      </c>
      <c r="BC524" t="s">
        <v>1761</v>
      </c>
      <c r="BD524">
        <v>10200.5</v>
      </c>
      <c r="BE524">
        <v>-0.38076923076923103</v>
      </c>
      <c r="BF524">
        <v>3.4188000000000001</v>
      </c>
      <c r="BG524">
        <v>1.1113751113751114</v>
      </c>
      <c r="BH524">
        <v>1.25088868121273</v>
      </c>
      <c r="BI524" t="s">
        <v>1785</v>
      </c>
      <c r="BJ524">
        <v>10214.6</v>
      </c>
      <c r="BK524">
        <v>3.1548076923076902</v>
      </c>
      <c r="BL524">
        <v>2.8708</v>
      </c>
      <c r="BM524">
        <v>-9.8929807826281912E-2</v>
      </c>
      <c r="BN524">
        <v>0.5</v>
      </c>
      <c r="BO524">
        <v>673.16377609999222</v>
      </c>
      <c r="BP524">
        <v>6.3315426776860395</v>
      </c>
      <c r="BQ524">
        <v>-33.297981502593245</v>
      </c>
      <c r="BR524">
        <v>7.5474263126698981E-3</v>
      </c>
      <c r="BS524">
        <v>0.19088755747526823</v>
      </c>
      <c r="BT524">
        <v>-0.38904027485444853</v>
      </c>
      <c r="BU524" t="s">
        <v>247</v>
      </c>
      <c r="BV524">
        <v>0</v>
      </c>
      <c r="BW524">
        <v>-0.38904027485444853</v>
      </c>
      <c r="BX524">
        <v>1.1355163281504976</v>
      </c>
      <c r="BY524">
        <v>-8.7123192660220478E-2</v>
      </c>
      <c r="BZ524">
        <v>0.14391359942768261</v>
      </c>
      <c r="CA524">
        <v>-8.7344808660433121E-2</v>
      </c>
      <c r="CB524">
        <v>0.14422687592115704</v>
      </c>
      <c r="CC524">
        <v>1.0743739119621591E-2</v>
      </c>
      <c r="CD524">
        <v>0.98925626088037844</v>
      </c>
      <c r="CE524">
        <v>367</v>
      </c>
      <c r="CF524">
        <v>300</v>
      </c>
      <c r="CG524">
        <v>300</v>
      </c>
      <c r="CH524">
        <v>300</v>
      </c>
      <c r="CI524">
        <v>10214.6</v>
      </c>
      <c r="CJ524">
        <v>2.36</v>
      </c>
      <c r="CK524">
        <v>-7.8312499999999997E-3</v>
      </c>
      <c r="CL524">
        <v>0.99</v>
      </c>
      <c r="CM524" t="s">
        <v>247</v>
      </c>
      <c r="CN524" t="s">
        <v>247</v>
      </c>
      <c r="CO524" t="s">
        <v>247</v>
      </c>
      <c r="CP524" t="s">
        <v>247</v>
      </c>
      <c r="CQ524" t="s">
        <v>247</v>
      </c>
      <c r="CR524" t="s">
        <v>247</v>
      </c>
      <c r="CS524" t="s">
        <v>247</v>
      </c>
      <c r="CT524" t="s">
        <v>247</v>
      </c>
      <c r="CU524" t="s">
        <v>247</v>
      </c>
      <c r="CV524" t="s">
        <v>247</v>
      </c>
      <c r="CW524">
        <v>799.95706666666695</v>
      </c>
      <c r="CX524">
        <v>673.16377609999222</v>
      </c>
      <c r="CY524">
        <v>0.84149988061858316</v>
      </c>
      <c r="CZ524">
        <v>0.16249476959386566</v>
      </c>
      <c r="DA524">
        <v>4.5999999999999996</v>
      </c>
      <c r="DB524">
        <v>0.5</v>
      </c>
      <c r="DC524" t="s">
        <v>248</v>
      </c>
      <c r="DD524">
        <v>2</v>
      </c>
      <c r="DE524" t="b">
        <v>1</v>
      </c>
      <c r="DF524">
        <v>1648377292.75</v>
      </c>
      <c r="DG524">
        <v>540.09016666666696</v>
      </c>
      <c r="DH524">
        <v>550.02013333333298</v>
      </c>
      <c r="DI524">
        <v>17.117713333333299</v>
      </c>
      <c r="DJ524">
        <v>16.659463333333299</v>
      </c>
      <c r="DK524">
        <v>548.29183333333299</v>
      </c>
      <c r="DL524">
        <v>16.835979999999999</v>
      </c>
      <c r="DM524">
        <v>300.04640000000001</v>
      </c>
      <c r="DN524">
        <v>102.098133333333</v>
      </c>
      <c r="DO524">
        <v>9.9991389999999999E-2</v>
      </c>
      <c r="DP524">
        <v>24.9745833333333</v>
      </c>
      <c r="DQ524">
        <v>25.2068233333333</v>
      </c>
      <c r="DR524">
        <v>21.903179999999999</v>
      </c>
      <c r="DS524">
        <v>0</v>
      </c>
      <c r="DT524">
        <v>0</v>
      </c>
      <c r="DU524">
        <v>4993.3136666666696</v>
      </c>
      <c r="DV524">
        <v>0</v>
      </c>
      <c r="DW524">
        <v>25.073653333333301</v>
      </c>
      <c r="DX524" s="1">
        <v>799.95706666666695</v>
      </c>
      <c r="DY524">
        <v>0.95000386666666603</v>
      </c>
      <c r="DZ524">
        <v>4.99963166666667E-2</v>
      </c>
      <c r="EA524">
        <v>0</v>
      </c>
      <c r="EB524">
        <v>3.0433333333333299</v>
      </c>
      <c r="EC524">
        <v>0</v>
      </c>
      <c r="ED524">
        <v>11021.493333333299</v>
      </c>
      <c r="EE524">
        <v>6720.5383333333302</v>
      </c>
      <c r="EF524">
        <v>34.9956666666667</v>
      </c>
      <c r="EG524">
        <v>38.095599999999997</v>
      </c>
      <c r="EH524">
        <v>36.491399999999999</v>
      </c>
      <c r="EI524">
        <v>36.991533333333301</v>
      </c>
      <c r="EJ524">
        <v>35.841266666666698</v>
      </c>
      <c r="EK524">
        <v>759.96233333333305</v>
      </c>
      <c r="EL524">
        <v>39.994666666666703</v>
      </c>
      <c r="EM524">
        <v>0</v>
      </c>
      <c r="EN524">
        <v>201.200000047684</v>
      </c>
      <c r="EO524">
        <v>0</v>
      </c>
      <c r="EP524">
        <v>3.1548076923076902</v>
      </c>
      <c r="EQ524">
        <v>-0.694871813910098</v>
      </c>
      <c r="ER524">
        <v>-82.095726480321005</v>
      </c>
      <c r="ES524">
        <v>11021.5423076923</v>
      </c>
      <c r="ET524">
        <v>15</v>
      </c>
      <c r="EU524">
        <v>0</v>
      </c>
      <c r="EV524" t="s">
        <v>249</v>
      </c>
      <c r="EW524">
        <v>1647517414.0999999</v>
      </c>
      <c r="EX524">
        <v>1647517416.0999999</v>
      </c>
      <c r="EY524">
        <v>0</v>
      </c>
      <c r="EZ524">
        <v>0.214</v>
      </c>
      <c r="FA524">
        <v>5.0000000000000001E-3</v>
      </c>
      <c r="FB524">
        <v>-8.3160000000000007</v>
      </c>
      <c r="FC524">
        <v>0.29899999999999999</v>
      </c>
      <c r="FD524">
        <v>600</v>
      </c>
      <c r="FE524">
        <v>21</v>
      </c>
      <c r="FF524">
        <v>0.45</v>
      </c>
      <c r="FG524">
        <v>0.14000000000000001</v>
      </c>
      <c r="FH524">
        <v>-9.9377321951219493</v>
      </c>
      <c r="FI524">
        <v>1.5957073170733801E-2</v>
      </c>
      <c r="FJ524">
        <v>4.0514595834948701E-2</v>
      </c>
      <c r="FK524">
        <v>1</v>
      </c>
      <c r="FL524">
        <v>3.2126470588235301</v>
      </c>
      <c r="FM524">
        <v>-4.9045073182311598E-2</v>
      </c>
      <c r="FN524">
        <v>1.38263029132569</v>
      </c>
      <c r="FO524">
        <v>1</v>
      </c>
      <c r="FP524">
        <v>0.45816380487804897</v>
      </c>
      <c r="FQ524">
        <v>1.5667672473867099E-2</v>
      </c>
      <c r="FR524">
        <v>4.6521523380647798E-3</v>
      </c>
      <c r="FS524">
        <v>1</v>
      </c>
      <c r="FT524">
        <v>3</v>
      </c>
      <c r="FU524">
        <v>3</v>
      </c>
      <c r="FV524" t="s">
        <v>254</v>
      </c>
      <c r="FW524">
        <v>100</v>
      </c>
      <c r="FX524">
        <v>100</v>
      </c>
      <c r="FY524">
        <v>-8.202</v>
      </c>
      <c r="FZ524">
        <v>0.28170000000000001</v>
      </c>
      <c r="GA524">
        <v>-5.92640960197539</v>
      </c>
      <c r="GB524">
        <v>-6.1472255440131896E-3</v>
      </c>
      <c r="GC524">
        <v>4.0142174821260903E-6</v>
      </c>
      <c r="GD524">
        <v>-6.7765446843560096E-10</v>
      </c>
      <c r="GE524">
        <v>6.52635436892431E-2</v>
      </c>
      <c r="GF524">
        <v>2.6136340373434201E-2</v>
      </c>
      <c r="GG524">
        <v>-1.0886145581756801E-3</v>
      </c>
      <c r="GH524">
        <v>1.78115029288535E-5</v>
      </c>
      <c r="GI524">
        <v>0</v>
      </c>
      <c r="GJ524">
        <v>2010</v>
      </c>
      <c r="GK524">
        <v>2</v>
      </c>
      <c r="GL524">
        <v>26</v>
      </c>
      <c r="GM524">
        <v>14331.4</v>
      </c>
      <c r="GN524">
        <v>14331.4</v>
      </c>
      <c r="GO524">
        <v>1.72119</v>
      </c>
      <c r="GP524">
        <v>2.4096700000000002</v>
      </c>
      <c r="GQ524">
        <v>2.1484399999999999</v>
      </c>
      <c r="GR524">
        <v>2.5915499999999998</v>
      </c>
      <c r="GS524">
        <v>2.2497600000000002</v>
      </c>
      <c r="GT524">
        <v>2.4035600000000001</v>
      </c>
      <c r="GU524">
        <v>33.199199999999998</v>
      </c>
      <c r="GV524">
        <v>13.7643</v>
      </c>
      <c r="GW524">
        <v>18</v>
      </c>
      <c r="GX524">
        <v>158.04400000000001</v>
      </c>
      <c r="GY524">
        <v>1230.94</v>
      </c>
      <c r="GZ524">
        <v>23.587599999999998</v>
      </c>
      <c r="HA524">
        <v>25.425999999999998</v>
      </c>
      <c r="HB524">
        <v>30.0001</v>
      </c>
      <c r="HC524">
        <v>25.452300000000001</v>
      </c>
      <c r="HD524">
        <v>25.357600000000001</v>
      </c>
      <c r="HE524">
        <v>34.488300000000002</v>
      </c>
      <c r="HF524">
        <v>19.741199999999999</v>
      </c>
      <c r="HG524">
        <v>30.983000000000001</v>
      </c>
      <c r="HH524">
        <v>23.601700000000001</v>
      </c>
      <c r="HI524">
        <v>550</v>
      </c>
      <c r="HJ524">
        <v>16.6234</v>
      </c>
      <c r="HK524">
        <v>101.86499999999999</v>
      </c>
      <c r="HL524">
        <v>91.870199999999997</v>
      </c>
    </row>
    <row r="525" spans="2:220" x14ac:dyDescent="0.25">
      <c r="B525" s="72" t="s">
        <v>1108</v>
      </c>
      <c r="C525" s="72" t="s">
        <v>2</v>
      </c>
      <c r="D525" s="72">
        <v>2</v>
      </c>
      <c r="E525">
        <v>1648377384.5</v>
      </c>
      <c r="F525">
        <v>10344.5</v>
      </c>
      <c r="G525" t="s">
        <v>1786</v>
      </c>
      <c r="H525" t="s">
        <v>1787</v>
      </c>
      <c r="I525">
        <v>3</v>
      </c>
      <c r="K525">
        <v>24.577813417942313</v>
      </c>
      <c r="L525">
        <v>25.043934433972932</v>
      </c>
      <c r="M525">
        <v>-0.10903252624368048</v>
      </c>
      <c r="N525">
        <v>1648377376.5</v>
      </c>
      <c r="O525">
        <v>2.5813445954101752E-4</v>
      </c>
      <c r="P525">
        <v>0.25813445954101755</v>
      </c>
      <c r="Q525" s="1">
        <v>6.3443805833405085</v>
      </c>
      <c r="R525">
        <v>540.09093548387102</v>
      </c>
      <c r="S525">
        <v>-58.887479097119112</v>
      </c>
      <c r="T525">
        <v>-6.0181037889621338</v>
      </c>
      <c r="U525">
        <v>55.195490706250993</v>
      </c>
      <c r="V525">
        <v>1.7179941740238635E-2</v>
      </c>
      <c r="W525">
        <v>2.0918685150151277</v>
      </c>
      <c r="X525">
        <v>1.7101940373554118E-2</v>
      </c>
      <c r="Y525">
        <v>1.0695691237711696E-2</v>
      </c>
      <c r="Z525">
        <v>161.91731765857514</v>
      </c>
      <c r="AA525">
        <v>26.212070930447851</v>
      </c>
      <c r="AB525">
        <v>25.409380645161299</v>
      </c>
      <c r="AC525">
        <v>3.2581162713000169</v>
      </c>
      <c r="AD525">
        <v>55.144266858492522</v>
      </c>
      <c r="AE525">
        <v>1.7533947208318357</v>
      </c>
      <c r="AF525">
        <v>3.1796500719309195</v>
      </c>
      <c r="AG525">
        <v>1.5047215504681812</v>
      </c>
      <c r="AH525">
        <v>-11.383729665758873</v>
      </c>
      <c r="AI525">
        <v>-46.185016268149887</v>
      </c>
      <c r="AJ525">
        <v>-4.6797345914958761</v>
      </c>
      <c r="AK525">
        <v>99.668837133170513</v>
      </c>
      <c r="AL525">
        <v>6.3251372226541989</v>
      </c>
      <c r="AM525">
        <v>0.25256164279339188</v>
      </c>
      <c r="AN525">
        <v>6.3443805833405085</v>
      </c>
      <c r="AO525">
        <v>559.39715719589901</v>
      </c>
      <c r="AP525">
        <v>549.53375151515104</v>
      </c>
      <c r="AQ525">
        <v>-3.1616622644178301E-3</v>
      </c>
      <c r="AR525">
        <v>66.669464454438099</v>
      </c>
      <c r="AS525">
        <v>0.25813445954101755</v>
      </c>
      <c r="AT525">
        <v>16.777713803636399</v>
      </c>
      <c r="AU525">
        <v>17.166635757575801</v>
      </c>
      <c r="AV525">
        <v>2.1186228549348699E-6</v>
      </c>
      <c r="AW525">
        <v>78.430000000000007</v>
      </c>
      <c r="AX525">
        <v>0</v>
      </c>
      <c r="AY525">
        <v>0</v>
      </c>
      <c r="AZ525">
        <v>1</v>
      </c>
      <c r="BA525">
        <v>0</v>
      </c>
      <c r="BB525">
        <v>26220.992391907075</v>
      </c>
      <c r="BC525" t="s">
        <v>1761</v>
      </c>
      <c r="BD525">
        <v>10200.5</v>
      </c>
      <c r="BE525">
        <v>-0.38076923076923103</v>
      </c>
      <c r="BF525">
        <v>3.4188000000000001</v>
      </c>
      <c r="BG525">
        <v>1.1113751113751114</v>
      </c>
      <c r="BH525">
        <v>1.25088868121273</v>
      </c>
      <c r="BI525" t="s">
        <v>1788</v>
      </c>
      <c r="BJ525">
        <v>10210.200000000001</v>
      </c>
      <c r="BK525">
        <v>2.843</v>
      </c>
      <c r="BL525">
        <v>2.9451999999999998</v>
      </c>
      <c r="BM525">
        <v>3.4700529675404046E-2</v>
      </c>
      <c r="BN525">
        <v>0.5</v>
      </c>
      <c r="BO525">
        <v>841.20427381941579</v>
      </c>
      <c r="BP525">
        <v>6.3443805833405085</v>
      </c>
      <c r="BQ525">
        <v>14.595116933373674</v>
      </c>
      <c r="BR525">
        <v>6.0550000287102872E-3</v>
      </c>
      <c r="BS525">
        <v>0.1608040201005026</v>
      </c>
      <c r="BT525">
        <v>-0.38771300223545052</v>
      </c>
      <c r="BU525" t="s">
        <v>247</v>
      </c>
      <c r="BV525">
        <v>0</v>
      </c>
      <c r="BW525">
        <v>-0.38771300223545052</v>
      </c>
      <c r="BX525">
        <v>1.1316423340470767</v>
      </c>
      <c r="BY525">
        <v>3.0663866693025676E-2</v>
      </c>
      <c r="BZ525">
        <v>0.12441833240077446</v>
      </c>
      <c r="CA525">
        <v>3.0727884988991015E-2</v>
      </c>
      <c r="CB525">
        <v>0.12464570882529198</v>
      </c>
      <c r="CC525">
        <v>-4.1817727104117557E-3</v>
      </c>
      <c r="CD525">
        <v>1.0041817727104116</v>
      </c>
      <c r="CE525">
        <v>368</v>
      </c>
      <c r="CF525">
        <v>300</v>
      </c>
      <c r="CG525">
        <v>300</v>
      </c>
      <c r="CH525">
        <v>300</v>
      </c>
      <c r="CI525">
        <v>10210.200000000001</v>
      </c>
      <c r="CJ525">
        <v>1.62</v>
      </c>
      <c r="CK525">
        <v>-7.65929E-3</v>
      </c>
      <c r="CL525">
        <v>0.23</v>
      </c>
      <c r="CM525" t="s">
        <v>247</v>
      </c>
      <c r="CN525" t="s">
        <v>247</v>
      </c>
      <c r="CO525" t="s">
        <v>247</v>
      </c>
      <c r="CP525" t="s">
        <v>247</v>
      </c>
      <c r="CQ525" t="s">
        <v>247</v>
      </c>
      <c r="CR525" t="s">
        <v>247</v>
      </c>
      <c r="CS525" t="s">
        <v>247</v>
      </c>
      <c r="CT525" t="s">
        <v>247</v>
      </c>
      <c r="CU525" t="s">
        <v>247</v>
      </c>
      <c r="CV525" t="s">
        <v>247</v>
      </c>
      <c r="CW525">
        <v>1000.00474193548</v>
      </c>
      <c r="CX525">
        <v>841.20427381941579</v>
      </c>
      <c r="CY525">
        <v>0.8412002849019391</v>
      </c>
      <c r="CZ525">
        <v>0.16191654986074255</v>
      </c>
      <c r="DA525">
        <v>4.5999999999999996</v>
      </c>
      <c r="DB525">
        <v>0.5</v>
      </c>
      <c r="DC525" t="s">
        <v>248</v>
      </c>
      <c r="DD525">
        <v>2</v>
      </c>
      <c r="DE525" t="b">
        <v>1</v>
      </c>
      <c r="DF525">
        <v>1648377376.5</v>
      </c>
      <c r="DG525">
        <v>540.09093548387102</v>
      </c>
      <c r="DH525">
        <v>549.99693548387097</v>
      </c>
      <c r="DI525">
        <v>17.157064516129001</v>
      </c>
      <c r="DJ525">
        <v>16.7765129032258</v>
      </c>
      <c r="DK525">
        <v>548.29267741935496</v>
      </c>
      <c r="DL525">
        <v>16.8751483870968</v>
      </c>
      <c r="DM525">
        <v>300.05148387096801</v>
      </c>
      <c r="DN525">
        <v>102.096677419355</v>
      </c>
      <c r="DO525">
        <v>9.9984438709677395E-2</v>
      </c>
      <c r="DP525">
        <v>24.999854838709702</v>
      </c>
      <c r="DQ525">
        <v>25.409380645161299</v>
      </c>
      <c r="DR525">
        <v>21.807190322580599</v>
      </c>
      <c r="DS525">
        <v>0</v>
      </c>
      <c r="DT525">
        <v>0</v>
      </c>
      <c r="DU525">
        <v>4998.02419354839</v>
      </c>
      <c r="DV525">
        <v>0</v>
      </c>
      <c r="DW525">
        <v>25.015000000000001</v>
      </c>
      <c r="DX525" s="1">
        <v>1000.00474193548</v>
      </c>
      <c r="DY525">
        <v>0.95999216129032205</v>
      </c>
      <c r="DZ525">
        <v>4.0007516129032299E-2</v>
      </c>
      <c r="EA525">
        <v>0</v>
      </c>
      <c r="EB525">
        <v>2.5829032258064499</v>
      </c>
      <c r="EC525">
        <v>0</v>
      </c>
      <c r="ED525">
        <v>13832.490322580599</v>
      </c>
      <c r="EE525">
        <v>8422.8512903225801</v>
      </c>
      <c r="EF525">
        <v>36.170999999999999</v>
      </c>
      <c r="EG525">
        <v>39.925161290322599</v>
      </c>
      <c r="EH525">
        <v>37.830354838709702</v>
      </c>
      <c r="EI525">
        <v>39.054225806451598</v>
      </c>
      <c r="EJ525">
        <v>36.782064516128997</v>
      </c>
      <c r="EK525">
        <v>959.99483870967799</v>
      </c>
      <c r="EL525">
        <v>40.009677419354801</v>
      </c>
      <c r="EM525">
        <v>0</v>
      </c>
      <c r="EN525">
        <v>82.699999809265094</v>
      </c>
      <c r="EO525">
        <v>0</v>
      </c>
      <c r="EP525">
        <v>2.843</v>
      </c>
      <c r="EQ525">
        <v>2.0784616108994101</v>
      </c>
      <c r="ER525">
        <v>-119.384615606487</v>
      </c>
      <c r="ES525">
        <v>13831.308000000001</v>
      </c>
      <c r="ET525">
        <v>15</v>
      </c>
      <c r="EU525">
        <v>0</v>
      </c>
      <c r="EV525" t="s">
        <v>249</v>
      </c>
      <c r="EW525">
        <v>1647517414.0999999</v>
      </c>
      <c r="EX525">
        <v>1647517416.0999999</v>
      </c>
      <c r="EY525">
        <v>0</v>
      </c>
      <c r="EZ525">
        <v>0.214</v>
      </c>
      <c r="FA525">
        <v>5.0000000000000001E-3</v>
      </c>
      <c r="FB525">
        <v>-8.3160000000000007</v>
      </c>
      <c r="FC525">
        <v>0.29899999999999999</v>
      </c>
      <c r="FD525">
        <v>600</v>
      </c>
      <c r="FE525">
        <v>21</v>
      </c>
      <c r="FF525">
        <v>0.45</v>
      </c>
      <c r="FG525">
        <v>0.14000000000000001</v>
      </c>
      <c r="FH525">
        <v>-9.8861387804877996</v>
      </c>
      <c r="FI525">
        <v>-1.3661811846694599E-2</v>
      </c>
      <c r="FJ525">
        <v>6.8091299153886106E-2</v>
      </c>
      <c r="FK525">
        <v>1</v>
      </c>
      <c r="FL525">
        <v>2.86485294117647</v>
      </c>
      <c r="FM525">
        <v>0.89831937512160298</v>
      </c>
      <c r="FN525">
        <v>1.43149781969288</v>
      </c>
      <c r="FO525">
        <v>1</v>
      </c>
      <c r="FP525">
        <v>0.37660314634146302</v>
      </c>
      <c r="FQ525">
        <v>8.7258083623693E-2</v>
      </c>
      <c r="FR525">
        <v>8.7145549417192106E-3</v>
      </c>
      <c r="FS525">
        <v>1</v>
      </c>
      <c r="FT525">
        <v>3</v>
      </c>
      <c r="FU525">
        <v>3</v>
      </c>
      <c r="FV525" t="s">
        <v>254</v>
      </c>
      <c r="FW525">
        <v>100</v>
      </c>
      <c r="FX525">
        <v>100</v>
      </c>
      <c r="FY525">
        <v>-8.202</v>
      </c>
      <c r="FZ525">
        <v>0.28189999999999998</v>
      </c>
      <c r="GA525">
        <v>-5.92640960197539</v>
      </c>
      <c r="GB525">
        <v>-6.1472255440131896E-3</v>
      </c>
      <c r="GC525">
        <v>4.0142174821260903E-6</v>
      </c>
      <c r="GD525">
        <v>-6.7765446843560096E-10</v>
      </c>
      <c r="GE525">
        <v>6.52635436892431E-2</v>
      </c>
      <c r="GF525">
        <v>2.6136340373434201E-2</v>
      </c>
      <c r="GG525">
        <v>-1.0886145581756801E-3</v>
      </c>
      <c r="GH525">
        <v>1.78115029288535E-5</v>
      </c>
      <c r="GI525">
        <v>0</v>
      </c>
      <c r="GJ525">
        <v>2010</v>
      </c>
      <c r="GK525">
        <v>2</v>
      </c>
      <c r="GL525">
        <v>26</v>
      </c>
      <c r="GM525">
        <v>14332.8</v>
      </c>
      <c r="GN525">
        <v>14332.8</v>
      </c>
      <c r="GO525">
        <v>1.72119</v>
      </c>
      <c r="GP525">
        <v>2.4060100000000002</v>
      </c>
      <c r="GQ525">
        <v>2.1484399999999999</v>
      </c>
      <c r="GR525">
        <v>2.5927699999999998</v>
      </c>
      <c r="GS525">
        <v>2.2497600000000002</v>
      </c>
      <c r="GT525">
        <v>2.4633799999999999</v>
      </c>
      <c r="GU525">
        <v>33.199199999999998</v>
      </c>
      <c r="GV525">
        <v>15.5855</v>
      </c>
      <c r="GW525">
        <v>18</v>
      </c>
      <c r="GX525">
        <v>158.029</v>
      </c>
      <c r="GY525">
        <v>1230.5899999999999</v>
      </c>
      <c r="GZ525">
        <v>23.186</v>
      </c>
      <c r="HA525">
        <v>25.428100000000001</v>
      </c>
      <c r="HB525">
        <v>30.0002</v>
      </c>
      <c r="HC525">
        <v>25.454499999999999</v>
      </c>
      <c r="HD525">
        <v>25.361000000000001</v>
      </c>
      <c r="HE525">
        <v>34.491199999999999</v>
      </c>
      <c r="HF525">
        <v>18.8842</v>
      </c>
      <c r="HG525">
        <v>30.983000000000001</v>
      </c>
      <c r="HH525">
        <v>23.181000000000001</v>
      </c>
      <c r="HI525">
        <v>550</v>
      </c>
      <c r="HJ525">
        <v>16.72</v>
      </c>
      <c r="HK525">
        <v>101.864</v>
      </c>
      <c r="HL525">
        <v>91.866600000000005</v>
      </c>
    </row>
    <row r="526" spans="2:220" x14ac:dyDescent="0.25">
      <c r="B526" s="72" t="s">
        <v>1789</v>
      </c>
      <c r="C526" s="72" t="s">
        <v>1</v>
      </c>
      <c r="D526" s="72">
        <v>1</v>
      </c>
      <c r="E526">
        <v>1648377823.5999999</v>
      </c>
      <c r="F526">
        <v>10783.5999999046</v>
      </c>
      <c r="G526" t="s">
        <v>1790</v>
      </c>
      <c r="H526" t="s">
        <v>1791</v>
      </c>
      <c r="I526">
        <v>3</v>
      </c>
      <c r="K526">
        <v>6.9346160332198865</v>
      </c>
      <c r="L526">
        <v>6.7310125035758261</v>
      </c>
      <c r="M526">
        <v>0.69118833037441763</v>
      </c>
      <c r="N526">
        <v>1648377815.8499999</v>
      </c>
      <c r="O526">
        <v>1.4627074604264763E-4</v>
      </c>
      <c r="P526">
        <v>0.14627074604264764</v>
      </c>
      <c r="Q526" s="1">
        <v>1.0143314606983787</v>
      </c>
      <c r="R526">
        <v>548.33133333333296</v>
      </c>
      <c r="S526">
        <v>379.00021877864464</v>
      </c>
      <c r="T526">
        <v>38.739216851211339</v>
      </c>
      <c r="U526">
        <v>56.047266929732828</v>
      </c>
      <c r="V526">
        <v>1.0249007617493866E-2</v>
      </c>
      <c r="W526">
        <v>2.093041149418446</v>
      </c>
      <c r="X526">
        <v>1.0221207959853389E-2</v>
      </c>
      <c r="Y526">
        <v>6.3907463346143181E-3</v>
      </c>
      <c r="Z526">
        <v>0</v>
      </c>
      <c r="AA526">
        <v>24.950128328939979</v>
      </c>
      <c r="AB526">
        <v>24.955639999999999</v>
      </c>
      <c r="AC526">
        <v>3.17127799867687</v>
      </c>
      <c r="AD526">
        <v>54.832444480504513</v>
      </c>
      <c r="AE526">
        <v>1.7437077024888059</v>
      </c>
      <c r="AF526">
        <v>3.1800655962160782</v>
      </c>
      <c r="AG526">
        <v>1.4275702961880641</v>
      </c>
      <c r="AH526">
        <v>-6.4505399004807602</v>
      </c>
      <c r="AI526">
        <v>5.236529865261808</v>
      </c>
      <c r="AJ526">
        <v>0.52909458716785851</v>
      </c>
      <c r="AK526">
        <v>-0.68491544805109328</v>
      </c>
      <c r="AL526">
        <v>1.0090670570288087</v>
      </c>
      <c r="AM526">
        <v>0.14991311581916472</v>
      </c>
      <c r="AN526">
        <v>1.0143314606983787</v>
      </c>
      <c r="AO526">
        <v>559.43448298448402</v>
      </c>
      <c r="AP526">
        <v>557.88096969697006</v>
      </c>
      <c r="AQ526">
        <v>-3.0155843438069898E-3</v>
      </c>
      <c r="AR526">
        <v>66.671763993488199</v>
      </c>
      <c r="AS526">
        <v>0.14627074604264764</v>
      </c>
      <c r="AT526">
        <v>16.838843357575801</v>
      </c>
      <c r="AU526">
        <v>17.059266060606099</v>
      </c>
      <c r="AV526">
        <v>-7.6947052947628592E-6</v>
      </c>
      <c r="AW526">
        <v>78.430000000000007</v>
      </c>
      <c r="AX526">
        <v>0</v>
      </c>
      <c r="AY526">
        <v>0</v>
      </c>
      <c r="AZ526">
        <v>1</v>
      </c>
      <c r="BA526">
        <v>0</v>
      </c>
      <c r="BB526">
        <v>26246.269771013925</v>
      </c>
      <c r="BC526" t="s">
        <v>1792</v>
      </c>
      <c r="BD526">
        <v>10303.5</v>
      </c>
      <c r="BE526">
        <v>-0.130769230769231</v>
      </c>
      <c r="BF526">
        <v>2.5112000000000001</v>
      </c>
      <c r="BG526">
        <v>1.0520743990001715</v>
      </c>
      <c r="BH526">
        <v>1.0143314606984499</v>
      </c>
      <c r="BI526" t="s">
        <v>247</v>
      </c>
      <c r="BJ526" t="s">
        <v>247</v>
      </c>
      <c r="BK526">
        <v>0</v>
      </c>
      <c r="BL526">
        <v>0</v>
      </c>
      <c r="BM526" t="e">
        <v>#DIV/0!</v>
      </c>
      <c r="BN526">
        <v>0.5</v>
      </c>
      <c r="BO526">
        <v>0</v>
      </c>
      <c r="BP526">
        <v>1.0143314606983787</v>
      </c>
      <c r="BQ526" t="e">
        <v>#DIV/0!</v>
      </c>
      <c r="BR526" t="e">
        <v>#DIV/0!</v>
      </c>
      <c r="BS526" t="e">
        <v>#DIV/0!</v>
      </c>
      <c r="BT526" t="e">
        <v>#DIV/0!</v>
      </c>
      <c r="BU526" t="s">
        <v>247</v>
      </c>
      <c r="BV526">
        <v>0</v>
      </c>
      <c r="BW526" t="e">
        <v>#DIV/0!</v>
      </c>
      <c r="BX526" t="e">
        <v>#DIV/0!</v>
      </c>
      <c r="BY526" t="e">
        <v>#DIV/0!</v>
      </c>
      <c r="BZ526" t="e">
        <v>#DIV/0!</v>
      </c>
      <c r="CA526">
        <v>0</v>
      </c>
      <c r="CB526">
        <v>0.9505031212149444</v>
      </c>
      <c r="CC526" t="e">
        <v>#DIV/0!</v>
      </c>
      <c r="CD526" t="e">
        <v>#DIV/0!</v>
      </c>
      <c r="CE526">
        <v>369</v>
      </c>
      <c r="CF526">
        <v>300</v>
      </c>
      <c r="CG526">
        <v>300</v>
      </c>
      <c r="CH526">
        <v>300</v>
      </c>
      <c r="CI526">
        <v>10303.5</v>
      </c>
      <c r="CJ526">
        <v>1.98</v>
      </c>
      <c r="CK526">
        <v>-8.5830899999999998E-3</v>
      </c>
      <c r="CL526">
        <v>1.36</v>
      </c>
      <c r="CM526" t="s">
        <v>247</v>
      </c>
      <c r="CN526" t="s">
        <v>247</v>
      </c>
      <c r="CO526" t="s">
        <v>247</v>
      </c>
      <c r="CP526" t="s">
        <v>247</v>
      </c>
      <c r="CQ526" t="s">
        <v>247</v>
      </c>
      <c r="CR526" t="s">
        <v>247</v>
      </c>
      <c r="CS526" t="s">
        <v>247</v>
      </c>
      <c r="CT526" t="s">
        <v>247</v>
      </c>
      <c r="CU526" t="s">
        <v>247</v>
      </c>
      <c r="CV526" t="s">
        <v>247</v>
      </c>
      <c r="CW526">
        <v>0</v>
      </c>
      <c r="CX526">
        <v>0</v>
      </c>
      <c r="CY526">
        <v>0</v>
      </c>
      <c r="CZ526">
        <v>0</v>
      </c>
      <c r="DA526">
        <v>4.5999999999999996</v>
      </c>
      <c r="DB526">
        <v>0.5</v>
      </c>
      <c r="DC526" t="s">
        <v>248</v>
      </c>
      <c r="DD526">
        <v>2</v>
      </c>
      <c r="DE526" t="b">
        <v>1</v>
      </c>
      <c r="DF526">
        <v>1648377815.8499999</v>
      </c>
      <c r="DG526">
        <v>548.33133333333296</v>
      </c>
      <c r="DH526">
        <v>550.003733333333</v>
      </c>
      <c r="DI526">
        <v>17.059343333333299</v>
      </c>
      <c r="DJ526">
        <v>16.8335166666667</v>
      </c>
      <c r="DK526">
        <v>556.55236666666701</v>
      </c>
      <c r="DL526">
        <v>16.7778766666667</v>
      </c>
      <c r="DM526">
        <v>300.157733333333</v>
      </c>
      <c r="DN526">
        <v>102.114233333333</v>
      </c>
      <c r="DO526">
        <v>0.100000146666667</v>
      </c>
      <c r="DP526">
        <v>25.002046666666701</v>
      </c>
      <c r="DQ526">
        <v>24.955639999999999</v>
      </c>
      <c r="DR526">
        <v>24.059370000000001</v>
      </c>
      <c r="DS526">
        <v>0</v>
      </c>
      <c r="DT526">
        <v>0</v>
      </c>
      <c r="DU526">
        <v>5001.47933333333</v>
      </c>
      <c r="DV526">
        <v>0</v>
      </c>
      <c r="DW526">
        <v>13.7765466666667</v>
      </c>
      <c r="DX526" s="1">
        <v>0</v>
      </c>
      <c r="DY526">
        <v>0</v>
      </c>
      <c r="DZ526">
        <v>0</v>
      </c>
      <c r="EA526">
        <v>0</v>
      </c>
      <c r="EB526">
        <v>-0.38666666666666699</v>
      </c>
      <c r="EC526">
        <v>0</v>
      </c>
      <c r="ED526">
        <v>-2.33333333333334E-2</v>
      </c>
      <c r="EE526">
        <v>-1.06</v>
      </c>
      <c r="EF526">
        <v>34.699933333333298</v>
      </c>
      <c r="EG526">
        <v>39.928800000000003</v>
      </c>
      <c r="EH526">
        <v>37.508099999999999</v>
      </c>
      <c r="EI526">
        <v>39.0643666666667</v>
      </c>
      <c r="EJ526">
        <v>35.885166666666699</v>
      </c>
      <c r="EK526">
        <v>0</v>
      </c>
      <c r="EL526">
        <v>0</v>
      </c>
      <c r="EM526">
        <v>0</v>
      </c>
      <c r="EN526">
        <v>438.09999990463302</v>
      </c>
      <c r="EO526">
        <v>0</v>
      </c>
      <c r="EP526">
        <v>-0.130769230769231</v>
      </c>
      <c r="EQ526">
        <v>4.0615382101513404</v>
      </c>
      <c r="ER526">
        <v>6.6803421803845797</v>
      </c>
      <c r="ES526">
        <v>-0.19230769230769201</v>
      </c>
      <c r="ET526">
        <v>15</v>
      </c>
      <c r="EU526">
        <v>0</v>
      </c>
      <c r="EV526" t="s">
        <v>249</v>
      </c>
      <c r="EW526">
        <v>1647517414.0999999</v>
      </c>
      <c r="EX526">
        <v>1647517416.0999999</v>
      </c>
      <c r="EY526">
        <v>0</v>
      </c>
      <c r="EZ526">
        <v>0.214</v>
      </c>
      <c r="FA526">
        <v>5.0000000000000001E-3</v>
      </c>
      <c r="FB526">
        <v>-8.3160000000000007</v>
      </c>
      <c r="FC526">
        <v>0.29899999999999999</v>
      </c>
      <c r="FD526">
        <v>600</v>
      </c>
      <c r="FE526">
        <v>21</v>
      </c>
      <c r="FF526">
        <v>0.45</v>
      </c>
      <c r="FG526">
        <v>0.14000000000000001</v>
      </c>
      <c r="FH526">
        <v>-1.6820978048780499</v>
      </c>
      <c r="FI526">
        <v>9.3264668989546606E-2</v>
      </c>
      <c r="FJ526">
        <v>3.88270301567245E-2</v>
      </c>
      <c r="FK526">
        <v>1</v>
      </c>
      <c r="FL526">
        <v>0.126470588235294</v>
      </c>
      <c r="FM526">
        <v>-0.291825956494983</v>
      </c>
      <c r="FN526">
        <v>5.3083346687089401</v>
      </c>
      <c r="FO526">
        <v>1</v>
      </c>
      <c r="FP526">
        <v>0.22911956097561001</v>
      </c>
      <c r="FQ526">
        <v>-5.0805282229965103E-2</v>
      </c>
      <c r="FR526">
        <v>7.8376079478271292E-3</v>
      </c>
      <c r="FS526">
        <v>1</v>
      </c>
      <c r="FT526">
        <v>3</v>
      </c>
      <c r="FU526">
        <v>3</v>
      </c>
      <c r="FV526" t="s">
        <v>254</v>
      </c>
      <c r="FW526">
        <v>100</v>
      </c>
      <c r="FX526">
        <v>100</v>
      </c>
      <c r="FY526">
        <v>-8.2210000000000001</v>
      </c>
      <c r="FZ526">
        <v>0.28149999999999997</v>
      </c>
      <c r="GA526">
        <v>-5.92640960197539</v>
      </c>
      <c r="GB526">
        <v>-6.1472255440131896E-3</v>
      </c>
      <c r="GC526">
        <v>4.0142174821260903E-6</v>
      </c>
      <c r="GD526">
        <v>-6.7765446843560096E-10</v>
      </c>
      <c r="GE526">
        <v>6.52635436892431E-2</v>
      </c>
      <c r="GF526">
        <v>2.6136340373434201E-2</v>
      </c>
      <c r="GG526">
        <v>-1.0886145581756801E-3</v>
      </c>
      <c r="GH526">
        <v>1.78115029288535E-5</v>
      </c>
      <c r="GI526">
        <v>0</v>
      </c>
      <c r="GJ526">
        <v>2010</v>
      </c>
      <c r="GK526">
        <v>2</v>
      </c>
      <c r="GL526">
        <v>26</v>
      </c>
      <c r="GM526">
        <v>14340.2</v>
      </c>
      <c r="GN526">
        <v>14340.1</v>
      </c>
      <c r="GO526">
        <v>1.72119</v>
      </c>
      <c r="GP526">
        <v>2.4157700000000002</v>
      </c>
      <c r="GQ526">
        <v>2.1484399999999999</v>
      </c>
      <c r="GR526">
        <v>2.5915499999999998</v>
      </c>
      <c r="GS526">
        <v>2.2497600000000002</v>
      </c>
      <c r="GT526">
        <v>2.3840300000000001</v>
      </c>
      <c r="GU526">
        <v>32.864699999999999</v>
      </c>
      <c r="GV526">
        <v>15.4016</v>
      </c>
      <c r="GW526">
        <v>18</v>
      </c>
      <c r="GX526">
        <v>158.03200000000001</v>
      </c>
      <c r="GY526">
        <v>1233.8800000000001</v>
      </c>
      <c r="GZ526">
        <v>24.3827</v>
      </c>
      <c r="HA526">
        <v>25.322500000000002</v>
      </c>
      <c r="HB526">
        <v>29.9998</v>
      </c>
      <c r="HC526">
        <v>25.3916</v>
      </c>
      <c r="HD526">
        <v>25.3187</v>
      </c>
      <c r="HE526">
        <v>34.494100000000003</v>
      </c>
      <c r="HF526">
        <v>18.477</v>
      </c>
      <c r="HG526">
        <v>31.3551</v>
      </c>
      <c r="HH526">
        <v>24.398199999999999</v>
      </c>
      <c r="HI526">
        <v>550</v>
      </c>
      <c r="HJ526">
        <v>16.910299999999999</v>
      </c>
      <c r="HK526">
        <v>101.87</v>
      </c>
      <c r="HL526">
        <v>91.865200000000002</v>
      </c>
    </row>
    <row r="527" spans="2:220" x14ac:dyDescent="0.25">
      <c r="B527" s="72" t="s">
        <v>1789</v>
      </c>
      <c r="C527" s="72" t="s">
        <v>1</v>
      </c>
      <c r="D527" s="72">
        <v>1</v>
      </c>
      <c r="E527">
        <v>1648377976.5999999</v>
      </c>
      <c r="F527">
        <v>10936.5999999046</v>
      </c>
      <c r="G527" t="s">
        <v>1793</v>
      </c>
      <c r="H527" t="s">
        <v>1794</v>
      </c>
      <c r="I527">
        <v>3</v>
      </c>
      <c r="K527">
        <v>26.495963875235759</v>
      </c>
      <c r="L527">
        <v>25.993509808424822</v>
      </c>
      <c r="M527">
        <v>-0.11263438084567097</v>
      </c>
      <c r="N527">
        <v>1648377968.5999999</v>
      </c>
      <c r="O527">
        <v>8.3979495001529407E-5</v>
      </c>
      <c r="P527">
        <v>8.3979495001529403E-2</v>
      </c>
      <c r="Q527" s="1">
        <v>2.225117665821065</v>
      </c>
      <c r="R527">
        <v>546.49922580645205</v>
      </c>
      <c r="S527">
        <v>-61.554601931348259</v>
      </c>
      <c r="T527">
        <v>-6.2922405265539902</v>
      </c>
      <c r="U527">
        <v>55.864297200474454</v>
      </c>
      <c r="V527">
        <v>5.9165816294911092E-3</v>
      </c>
      <c r="W527">
        <v>2.0926563218204155</v>
      </c>
      <c r="X527">
        <v>5.9073040376532732E-3</v>
      </c>
      <c r="Y527">
        <v>3.6928973483869101E-3</v>
      </c>
      <c r="Z527">
        <v>4.1349355524147926</v>
      </c>
      <c r="AA527">
        <v>24.997789255290051</v>
      </c>
      <c r="AB527">
        <v>24.960538709677401</v>
      </c>
      <c r="AC527">
        <v>3.1722046187154453</v>
      </c>
      <c r="AD527">
        <v>55.181821354664365</v>
      </c>
      <c r="AE527">
        <v>1.7540095176003403</v>
      </c>
      <c r="AF527">
        <v>3.1786002609935218</v>
      </c>
      <c r="AG527">
        <v>1.4181951011151051</v>
      </c>
      <c r="AH527">
        <v>-3.7034957295674467</v>
      </c>
      <c r="AI527">
        <v>3.8107443893285575</v>
      </c>
      <c r="AJ527">
        <v>0.38509973291251842</v>
      </c>
      <c r="AK527">
        <v>4.627283945088422</v>
      </c>
      <c r="AL527">
        <v>2.2392000823758949</v>
      </c>
      <c r="AM527">
        <v>8.6144583739520317E-2</v>
      </c>
      <c r="AN527">
        <v>2.225117665821065</v>
      </c>
      <c r="AO527">
        <v>559.53380569899196</v>
      </c>
      <c r="AP527">
        <v>556.05420000000004</v>
      </c>
      <c r="AQ527">
        <v>9.4289098937538299E-4</v>
      </c>
      <c r="AR527">
        <v>66.671763993488199</v>
      </c>
      <c r="AS527">
        <v>8.3979495001529403E-2</v>
      </c>
      <c r="AT527">
        <v>17.032371973333301</v>
      </c>
      <c r="AU527">
        <v>17.158956969697002</v>
      </c>
      <c r="AV527">
        <v>-2.3481240981400302E-6</v>
      </c>
      <c r="AW527">
        <v>78.430000000000007</v>
      </c>
      <c r="AX527">
        <v>0</v>
      </c>
      <c r="AY527">
        <v>0</v>
      </c>
      <c r="AZ527">
        <v>1</v>
      </c>
      <c r="BA527">
        <v>0</v>
      </c>
      <c r="BB527">
        <v>26238.043600794175</v>
      </c>
      <c r="BC527" t="s">
        <v>1792</v>
      </c>
      <c r="BD527">
        <v>10303.5</v>
      </c>
      <c r="BE527">
        <v>-0.130769230769231</v>
      </c>
      <c r="BF527">
        <v>2.5112000000000001</v>
      </c>
      <c r="BG527">
        <v>1.0520743990001715</v>
      </c>
      <c r="BH527">
        <v>1.0143314606984499</v>
      </c>
      <c r="BI527" t="s">
        <v>1795</v>
      </c>
      <c r="BJ527">
        <v>10299.700000000001</v>
      </c>
      <c r="BK527">
        <v>3.3302</v>
      </c>
      <c r="BL527">
        <v>2.8460000000000001</v>
      </c>
      <c r="BM527">
        <v>-0.17013352073085031</v>
      </c>
      <c r="BN527">
        <v>0.5</v>
      </c>
      <c r="BO527">
        <v>21.072875525402964</v>
      </c>
      <c r="BP527">
        <v>2.225117665821065</v>
      </c>
      <c r="BQ527">
        <v>-1.7926012525298867</v>
      </c>
      <c r="BR527">
        <v>5.7457094721744761E-2</v>
      </c>
      <c r="BS527">
        <v>-0.11763879128601545</v>
      </c>
      <c r="BT527">
        <v>-0.12997302003149891</v>
      </c>
      <c r="BU527" t="s">
        <v>247</v>
      </c>
      <c r="BV527">
        <v>0</v>
      </c>
      <c r="BW527">
        <v>-0.12997302003149891</v>
      </c>
      <c r="BX527">
        <v>1.0456686648037592</v>
      </c>
      <c r="BY527">
        <v>-0.16270308794495555</v>
      </c>
      <c r="BZ527">
        <v>-0.12676185825796718</v>
      </c>
      <c r="CA527">
        <v>-0.16265956896997258</v>
      </c>
      <c r="CB527">
        <v>-0.12672365601416191</v>
      </c>
      <c r="CC527">
        <v>6.3500725808229045E-3</v>
      </c>
      <c r="CD527">
        <v>0.99364992741917713</v>
      </c>
      <c r="CE527">
        <v>370</v>
      </c>
      <c r="CF527">
        <v>300</v>
      </c>
      <c r="CG527">
        <v>300</v>
      </c>
      <c r="CH527">
        <v>300</v>
      </c>
      <c r="CI527">
        <v>10299.700000000001</v>
      </c>
      <c r="CJ527">
        <v>1.43</v>
      </c>
      <c r="CK527">
        <v>-8.5592900000000006E-3</v>
      </c>
      <c r="CL527">
        <v>0.74</v>
      </c>
      <c r="CM527" t="s">
        <v>247</v>
      </c>
      <c r="CN527" t="s">
        <v>247</v>
      </c>
      <c r="CO527" t="s">
        <v>247</v>
      </c>
      <c r="CP527" t="s">
        <v>247</v>
      </c>
      <c r="CQ527" t="s">
        <v>247</v>
      </c>
      <c r="CR527" t="s">
        <v>247</v>
      </c>
      <c r="CS527" t="s">
        <v>247</v>
      </c>
      <c r="CT527" t="s">
        <v>247</v>
      </c>
      <c r="CU527" t="s">
        <v>247</v>
      </c>
      <c r="CV527" t="s">
        <v>247</v>
      </c>
      <c r="CW527">
        <v>24.997067741935499</v>
      </c>
      <c r="CX527">
        <v>21.072875525402964</v>
      </c>
      <c r="CY527">
        <v>0.84301389838819996</v>
      </c>
      <c r="CZ527">
        <v>0.16541682388922585</v>
      </c>
      <c r="DA527">
        <v>4.5999999999999996</v>
      </c>
      <c r="DB527">
        <v>0.5</v>
      </c>
      <c r="DC527" t="s">
        <v>248</v>
      </c>
      <c r="DD527">
        <v>2</v>
      </c>
      <c r="DE527" t="b">
        <v>1</v>
      </c>
      <c r="DF527">
        <v>1648377968.5999999</v>
      </c>
      <c r="DG527">
        <v>546.49922580645205</v>
      </c>
      <c r="DH527">
        <v>550.00487096774202</v>
      </c>
      <c r="DI527">
        <v>17.158809677419399</v>
      </c>
      <c r="DJ527">
        <v>17.028987096774198</v>
      </c>
      <c r="DK527">
        <v>554.71606451612899</v>
      </c>
      <c r="DL527">
        <v>16.876899999999999</v>
      </c>
      <c r="DM527">
        <v>299.99838709677402</v>
      </c>
      <c r="DN527">
        <v>102.122129032258</v>
      </c>
      <c r="DO527">
        <v>9.9968570967741893E-2</v>
      </c>
      <c r="DP527">
        <v>24.994316129032299</v>
      </c>
      <c r="DQ527">
        <v>24.960538709677401</v>
      </c>
      <c r="DR527">
        <v>23.409019354838701</v>
      </c>
      <c r="DS527">
        <v>0</v>
      </c>
      <c r="DT527">
        <v>0</v>
      </c>
      <c r="DU527">
        <v>4999.67677419355</v>
      </c>
      <c r="DV527">
        <v>0</v>
      </c>
      <c r="DW527">
        <v>13.5311</v>
      </c>
      <c r="DX527" s="1">
        <v>24.997067741935499</v>
      </c>
      <c r="DY527">
        <v>0.89955687096774195</v>
      </c>
      <c r="DZ527">
        <v>0.100442241935484</v>
      </c>
      <c r="EA527">
        <v>0</v>
      </c>
      <c r="EB527">
        <v>3.44338709677419</v>
      </c>
      <c r="EC527">
        <v>0</v>
      </c>
      <c r="ED527">
        <v>142.07935483871</v>
      </c>
      <c r="EE527">
        <v>207.26516129032299</v>
      </c>
      <c r="EF527">
        <v>35.306290322580601</v>
      </c>
      <c r="EG527">
        <v>41.393000000000001</v>
      </c>
      <c r="EH527">
        <v>38.314354838709697</v>
      </c>
      <c r="EI527">
        <v>41.124645161290303</v>
      </c>
      <c r="EJ527">
        <v>36.705258064516102</v>
      </c>
      <c r="EK527">
        <v>22.485806451612898</v>
      </c>
      <c r="EL527">
        <v>2.51129032258065</v>
      </c>
      <c r="EM527">
        <v>0</v>
      </c>
      <c r="EN527">
        <v>151.90000009536701</v>
      </c>
      <c r="EO527">
        <v>0</v>
      </c>
      <c r="EP527">
        <v>3.3302</v>
      </c>
      <c r="EQ527">
        <v>3.0823077441108402</v>
      </c>
      <c r="ER527">
        <v>-0.97346172713744294</v>
      </c>
      <c r="ES527">
        <v>142.2226</v>
      </c>
      <c r="ET527">
        <v>15</v>
      </c>
      <c r="EU527">
        <v>0</v>
      </c>
      <c r="EV527" t="s">
        <v>249</v>
      </c>
      <c r="EW527">
        <v>1647517414.0999999</v>
      </c>
      <c r="EX527">
        <v>1647517416.0999999</v>
      </c>
      <c r="EY527">
        <v>0</v>
      </c>
      <c r="EZ527">
        <v>0.214</v>
      </c>
      <c r="FA527">
        <v>5.0000000000000001E-3</v>
      </c>
      <c r="FB527">
        <v>-8.3160000000000007</v>
      </c>
      <c r="FC527">
        <v>0.29899999999999999</v>
      </c>
      <c r="FD527">
        <v>600</v>
      </c>
      <c r="FE527">
        <v>21</v>
      </c>
      <c r="FF527">
        <v>0.45</v>
      </c>
      <c r="FG527">
        <v>0.14000000000000001</v>
      </c>
      <c r="FH527">
        <v>-3.4937969999999998</v>
      </c>
      <c r="FI527">
        <v>-0.13207924953094899</v>
      </c>
      <c r="FJ527">
        <v>3.5978352116237899E-2</v>
      </c>
      <c r="FK527">
        <v>1</v>
      </c>
      <c r="FL527">
        <v>3.0692647058823499</v>
      </c>
      <c r="FM527">
        <v>2.8489686957026699</v>
      </c>
      <c r="FN527">
        <v>0.966617915536784</v>
      </c>
      <c r="FO527">
        <v>0</v>
      </c>
      <c r="FP527">
        <v>0.130631475</v>
      </c>
      <c r="FQ527">
        <v>-1.49891594746718E-2</v>
      </c>
      <c r="FR527">
        <v>1.65910210637411E-3</v>
      </c>
      <c r="FS527">
        <v>1</v>
      </c>
      <c r="FT527">
        <v>2</v>
      </c>
      <c r="FU527">
        <v>3</v>
      </c>
      <c r="FV527" t="s">
        <v>250</v>
      </c>
      <c r="FW527">
        <v>100</v>
      </c>
      <c r="FX527">
        <v>100</v>
      </c>
      <c r="FY527">
        <v>-8.2170000000000005</v>
      </c>
      <c r="FZ527">
        <v>0.28189999999999998</v>
      </c>
      <c r="GA527">
        <v>-5.92640960197539</v>
      </c>
      <c r="GB527">
        <v>-6.1472255440131896E-3</v>
      </c>
      <c r="GC527">
        <v>4.0142174821260903E-6</v>
      </c>
      <c r="GD527">
        <v>-6.7765446843560096E-10</v>
      </c>
      <c r="GE527">
        <v>6.52635436892431E-2</v>
      </c>
      <c r="GF527">
        <v>2.6136340373434201E-2</v>
      </c>
      <c r="GG527">
        <v>-1.0886145581756801E-3</v>
      </c>
      <c r="GH527">
        <v>1.78115029288535E-5</v>
      </c>
      <c r="GI527">
        <v>0</v>
      </c>
      <c r="GJ527">
        <v>2010</v>
      </c>
      <c r="GK527">
        <v>2</v>
      </c>
      <c r="GL527">
        <v>26</v>
      </c>
      <c r="GM527">
        <v>14342.7</v>
      </c>
      <c r="GN527">
        <v>14342.7</v>
      </c>
      <c r="GO527">
        <v>1.72241</v>
      </c>
      <c r="GP527">
        <v>2.4157700000000002</v>
      </c>
      <c r="GQ527">
        <v>2.1484399999999999</v>
      </c>
      <c r="GR527">
        <v>2.5927699999999998</v>
      </c>
      <c r="GS527">
        <v>2.2497600000000002</v>
      </c>
      <c r="GT527">
        <v>2.3913600000000002</v>
      </c>
      <c r="GU527">
        <v>32.842399999999998</v>
      </c>
      <c r="GV527">
        <v>15.357900000000001</v>
      </c>
      <c r="GW527">
        <v>18</v>
      </c>
      <c r="GX527">
        <v>157.74700000000001</v>
      </c>
      <c r="GY527">
        <v>1234.04</v>
      </c>
      <c r="GZ527">
        <v>24.442599999999999</v>
      </c>
      <c r="HA527">
        <v>25.229500000000002</v>
      </c>
      <c r="HB527">
        <v>29.9999</v>
      </c>
      <c r="HC527">
        <v>25.304500000000001</v>
      </c>
      <c r="HD527">
        <v>25.238099999999999</v>
      </c>
      <c r="HE527">
        <v>34.499299999999998</v>
      </c>
      <c r="HF527">
        <v>17.878499999999999</v>
      </c>
      <c r="HG527">
        <v>31.3551</v>
      </c>
      <c r="HH527">
        <v>24.442900000000002</v>
      </c>
      <c r="HI527">
        <v>550</v>
      </c>
      <c r="HJ527">
        <v>16.9771</v>
      </c>
      <c r="HK527">
        <v>101.884</v>
      </c>
      <c r="HL527">
        <v>91.872100000000003</v>
      </c>
    </row>
    <row r="528" spans="2:220" x14ac:dyDescent="0.25">
      <c r="B528" s="72" t="s">
        <v>1789</v>
      </c>
      <c r="C528" s="72" t="s">
        <v>1</v>
      </c>
      <c r="D528" s="72">
        <v>1</v>
      </c>
      <c r="E528">
        <v>1648378138.0999999</v>
      </c>
      <c r="F528">
        <v>11098.0999999046</v>
      </c>
      <c r="G528" t="s">
        <v>1796</v>
      </c>
      <c r="H528" t="s">
        <v>1797</v>
      </c>
      <c r="I528">
        <v>3</v>
      </c>
      <c r="K528">
        <v>45.221578333166974</v>
      </c>
      <c r="L528">
        <v>46.058482517472044</v>
      </c>
      <c r="M528">
        <v>-0.89360378380025429</v>
      </c>
      <c r="N528">
        <v>1648378130.3499999</v>
      </c>
      <c r="O528">
        <v>6.1567429440253867E-5</v>
      </c>
      <c r="P528">
        <v>6.1567429440253861E-2</v>
      </c>
      <c r="Q528" s="1">
        <v>2.7841763332041705</v>
      </c>
      <c r="R528">
        <v>545.60026666666704</v>
      </c>
      <c r="S528">
        <v>-487.55046273576141</v>
      </c>
      <c r="T528">
        <v>-49.840213887235159</v>
      </c>
      <c r="U528">
        <v>55.77439888994008</v>
      </c>
      <c r="V528">
        <v>4.318747600649449E-3</v>
      </c>
      <c r="W528">
        <v>2.0925600920082315</v>
      </c>
      <c r="X528">
        <v>4.3138019005766626E-3</v>
      </c>
      <c r="Y528">
        <v>2.6965700575165177E-3</v>
      </c>
      <c r="Z528">
        <v>8.2689401749414344</v>
      </c>
      <c r="AA528">
        <v>25.036913970365575</v>
      </c>
      <c r="AB528">
        <v>24.972013333333301</v>
      </c>
      <c r="AC528">
        <v>3.1743760382131376</v>
      </c>
      <c r="AD528">
        <v>55.079437141935429</v>
      </c>
      <c r="AE528">
        <v>1.7505346051622879</v>
      </c>
      <c r="AF528">
        <v>3.1781998800229139</v>
      </c>
      <c r="AG528">
        <v>1.4238414330508498</v>
      </c>
      <c r="AH528">
        <v>-2.7151236383151955</v>
      </c>
      <c r="AI528">
        <v>2.2777166725461635</v>
      </c>
      <c r="AJ528">
        <v>0.230199055013417</v>
      </c>
      <c r="AK528">
        <v>8.0617322641858191</v>
      </c>
      <c r="AL528">
        <v>2.84026895167126</v>
      </c>
      <c r="AM528">
        <v>6.1666576848115197E-2</v>
      </c>
      <c r="AN528">
        <v>2.7841763332041705</v>
      </c>
      <c r="AO528">
        <v>559.52111575876995</v>
      </c>
      <c r="AP528">
        <v>555.158096969697</v>
      </c>
      <c r="AQ528">
        <v>2.3338170262589002E-3</v>
      </c>
      <c r="AR528">
        <v>66.671763993488199</v>
      </c>
      <c r="AS528">
        <v>6.1567429440253861E-2</v>
      </c>
      <c r="AT528">
        <v>17.033847192727301</v>
      </c>
      <c r="AU528">
        <v>17.126598181818199</v>
      </c>
      <c r="AV528">
        <v>5.6431511751805004E-7</v>
      </c>
      <c r="AW528">
        <v>78.430000000000007</v>
      </c>
      <c r="AX528">
        <v>0</v>
      </c>
      <c r="AY528">
        <v>0</v>
      </c>
      <c r="AZ528">
        <v>1</v>
      </c>
      <c r="BA528">
        <v>0</v>
      </c>
      <c r="BB528">
        <v>26235.935578999251</v>
      </c>
      <c r="BC528" t="s">
        <v>1792</v>
      </c>
      <c r="BD528">
        <v>10303.5</v>
      </c>
      <c r="BE528">
        <v>-0.130769230769231</v>
      </c>
      <c r="BF528">
        <v>2.5112000000000001</v>
      </c>
      <c r="BG528">
        <v>1.0520743990001715</v>
      </c>
      <c r="BH528">
        <v>1.0143314606984499</v>
      </c>
      <c r="BI528" t="s">
        <v>1798</v>
      </c>
      <c r="BJ528">
        <v>10303.9</v>
      </c>
      <c r="BK528">
        <v>2.7919999999999998</v>
      </c>
      <c r="BL528">
        <v>2.4316</v>
      </c>
      <c r="BM528">
        <v>-0.14821516696825121</v>
      </c>
      <c r="BN528">
        <v>0.5</v>
      </c>
      <c r="BO528">
        <v>42.146766540384135</v>
      </c>
      <c r="BP528">
        <v>2.7841763332041705</v>
      </c>
      <c r="BQ528">
        <v>-3.1233950199774689</v>
      </c>
      <c r="BR528">
        <v>4.1992423566108987E-2</v>
      </c>
      <c r="BS528">
        <v>3.2735647310412945E-2</v>
      </c>
      <c r="BT528">
        <v>-0.13099253231906011</v>
      </c>
      <c r="BU528" t="s">
        <v>247</v>
      </c>
      <c r="BV528">
        <v>0</v>
      </c>
      <c r="BW528">
        <v>-0.13099253231906011</v>
      </c>
      <c r="BX528">
        <v>1.0538709213353594</v>
      </c>
      <c r="BY528">
        <v>-0.14063882394672006</v>
      </c>
      <c r="BZ528">
        <v>3.0126494956873928E-2</v>
      </c>
      <c r="CA528">
        <v>-0.14065108013016792</v>
      </c>
      <c r="CB528">
        <v>3.0129041274573783E-2</v>
      </c>
      <c r="CC528">
        <v>6.5983652188951764E-3</v>
      </c>
      <c r="CD528">
        <v>0.99340163478110477</v>
      </c>
      <c r="CE528">
        <v>371</v>
      </c>
      <c r="CF528">
        <v>300</v>
      </c>
      <c r="CG528">
        <v>300</v>
      </c>
      <c r="CH528">
        <v>300</v>
      </c>
      <c r="CI528">
        <v>10303.9</v>
      </c>
      <c r="CJ528">
        <v>1.85</v>
      </c>
      <c r="CK528">
        <v>-8.5401499999999998E-3</v>
      </c>
      <c r="CL528">
        <v>0.12</v>
      </c>
      <c r="CM528" t="s">
        <v>247</v>
      </c>
      <c r="CN528" t="s">
        <v>247</v>
      </c>
      <c r="CO528" t="s">
        <v>247</v>
      </c>
      <c r="CP528" t="s">
        <v>247</v>
      </c>
      <c r="CQ528" t="s">
        <v>247</v>
      </c>
      <c r="CR528" t="s">
        <v>247</v>
      </c>
      <c r="CS528" t="s">
        <v>247</v>
      </c>
      <c r="CT528" t="s">
        <v>247</v>
      </c>
      <c r="CU528" t="s">
        <v>247</v>
      </c>
      <c r="CV528" t="s">
        <v>247</v>
      </c>
      <c r="CW528">
        <v>49.996113333333298</v>
      </c>
      <c r="CX528">
        <v>42.146766540384135</v>
      </c>
      <c r="CY528">
        <v>0.84300086007453978</v>
      </c>
      <c r="CZ528">
        <v>0.16539165994386179</v>
      </c>
      <c r="DA528">
        <v>4.5999999999999996</v>
      </c>
      <c r="DB528">
        <v>0.5</v>
      </c>
      <c r="DC528" t="s">
        <v>248</v>
      </c>
      <c r="DD528">
        <v>2</v>
      </c>
      <c r="DE528" t="b">
        <v>1</v>
      </c>
      <c r="DF528">
        <v>1648378130.3499999</v>
      </c>
      <c r="DG528">
        <v>545.60026666666704</v>
      </c>
      <c r="DH528">
        <v>550.00553333333301</v>
      </c>
      <c r="DI528">
        <v>17.124203333333298</v>
      </c>
      <c r="DJ528">
        <v>17.031296666666702</v>
      </c>
      <c r="DK528">
        <v>553.81496666666703</v>
      </c>
      <c r="DL528">
        <v>16.8424433333333</v>
      </c>
      <c r="DM528">
        <v>300.09546666666699</v>
      </c>
      <c r="DN528">
        <v>102.125766666667</v>
      </c>
      <c r="DO528">
        <v>9.9987786666666703E-2</v>
      </c>
      <c r="DP528">
        <v>24.9922033333333</v>
      </c>
      <c r="DQ528">
        <v>24.972013333333301</v>
      </c>
      <c r="DR528">
        <v>23.238683333333299</v>
      </c>
      <c r="DS528">
        <v>0</v>
      </c>
      <c r="DT528">
        <v>0</v>
      </c>
      <c r="DU528">
        <v>4999.1446666666698</v>
      </c>
      <c r="DV528">
        <v>0</v>
      </c>
      <c r="DW528">
        <v>13.7051433333333</v>
      </c>
      <c r="DX528" s="1">
        <v>49.996113333333298</v>
      </c>
      <c r="DY528">
        <v>0.89997613333333404</v>
      </c>
      <c r="DZ528">
        <v>0.100023813333333</v>
      </c>
      <c r="EA528">
        <v>0</v>
      </c>
      <c r="EB528">
        <v>2.7475000000000001</v>
      </c>
      <c r="EC528">
        <v>0</v>
      </c>
      <c r="ED528">
        <v>284.19549999999998</v>
      </c>
      <c r="EE528">
        <v>414.59199999999998</v>
      </c>
      <c r="EF528">
        <v>34.8830666666667</v>
      </c>
      <c r="EG528">
        <v>39.6706</v>
      </c>
      <c r="EH528">
        <v>37.280999999999999</v>
      </c>
      <c r="EI528">
        <v>38.991433333333298</v>
      </c>
      <c r="EJ528">
        <v>36.191333333333297</v>
      </c>
      <c r="EK528">
        <v>44.994666666666703</v>
      </c>
      <c r="EL528">
        <v>5.0010000000000003</v>
      </c>
      <c r="EM528">
        <v>0</v>
      </c>
      <c r="EN528">
        <v>160.39999985694899</v>
      </c>
      <c r="EO528">
        <v>0</v>
      </c>
      <c r="EP528">
        <v>2.7919999999999998</v>
      </c>
      <c r="EQ528">
        <v>2.9976923156936799</v>
      </c>
      <c r="ER528">
        <v>1.8484615576829899</v>
      </c>
      <c r="ES528">
        <v>284.17160000000001</v>
      </c>
      <c r="ET528">
        <v>15</v>
      </c>
      <c r="EU528">
        <v>0</v>
      </c>
      <c r="EV528" t="s">
        <v>249</v>
      </c>
      <c r="EW528">
        <v>1647517414.0999999</v>
      </c>
      <c r="EX528">
        <v>1647517416.0999999</v>
      </c>
      <c r="EY528">
        <v>0</v>
      </c>
      <c r="EZ528">
        <v>0.214</v>
      </c>
      <c r="FA528">
        <v>5.0000000000000001E-3</v>
      </c>
      <c r="FB528">
        <v>-8.3160000000000007</v>
      </c>
      <c r="FC528">
        <v>0.29899999999999999</v>
      </c>
      <c r="FD528">
        <v>600</v>
      </c>
      <c r="FE528">
        <v>21</v>
      </c>
      <c r="FF528">
        <v>0.45</v>
      </c>
      <c r="FG528">
        <v>0.14000000000000001</v>
      </c>
      <c r="FH528">
        <v>-4.4173714999999998</v>
      </c>
      <c r="FI528">
        <v>0.21799227016886399</v>
      </c>
      <c r="FJ528">
        <v>3.84996908786292E-2</v>
      </c>
      <c r="FK528">
        <v>1</v>
      </c>
      <c r="FL528">
        <v>2.68102941176471</v>
      </c>
      <c r="FM528">
        <v>0.98357525778023203</v>
      </c>
      <c r="FN528">
        <v>1.1169139333131599</v>
      </c>
      <c r="FO528">
        <v>1</v>
      </c>
      <c r="FP528">
        <v>9.3699202499999995E-2</v>
      </c>
      <c r="FQ528">
        <v>-1.29680814258912E-2</v>
      </c>
      <c r="FR528">
        <v>1.4707402813698099E-3</v>
      </c>
      <c r="FS528">
        <v>1</v>
      </c>
      <c r="FT528">
        <v>3</v>
      </c>
      <c r="FU528">
        <v>3</v>
      </c>
      <c r="FV528" t="s">
        <v>254</v>
      </c>
      <c r="FW528">
        <v>100</v>
      </c>
      <c r="FX528">
        <v>100</v>
      </c>
      <c r="FY528">
        <v>-8.2149999999999999</v>
      </c>
      <c r="FZ528">
        <v>0.28170000000000001</v>
      </c>
      <c r="GA528">
        <v>-5.92640960197539</v>
      </c>
      <c r="GB528">
        <v>-6.1472255440131896E-3</v>
      </c>
      <c r="GC528">
        <v>4.0142174821260903E-6</v>
      </c>
      <c r="GD528">
        <v>-6.7765446843560096E-10</v>
      </c>
      <c r="GE528">
        <v>6.52635436892431E-2</v>
      </c>
      <c r="GF528">
        <v>2.6136340373434201E-2</v>
      </c>
      <c r="GG528">
        <v>-1.0886145581756801E-3</v>
      </c>
      <c r="GH528">
        <v>1.78115029288535E-5</v>
      </c>
      <c r="GI528">
        <v>0</v>
      </c>
      <c r="GJ528">
        <v>2010</v>
      </c>
      <c r="GK528">
        <v>2</v>
      </c>
      <c r="GL528">
        <v>26</v>
      </c>
      <c r="GM528">
        <v>14345.4</v>
      </c>
      <c r="GN528">
        <v>14345.4</v>
      </c>
      <c r="GO528">
        <v>1.72119</v>
      </c>
      <c r="GP528">
        <v>2.4108900000000002</v>
      </c>
      <c r="GQ528">
        <v>2.1484399999999999</v>
      </c>
      <c r="GR528">
        <v>2.5927699999999998</v>
      </c>
      <c r="GS528">
        <v>2.2497600000000002</v>
      </c>
      <c r="GT528">
        <v>2.4169900000000002</v>
      </c>
      <c r="GU528">
        <v>32.8202</v>
      </c>
      <c r="GV528">
        <v>15.305300000000001</v>
      </c>
      <c r="GW528">
        <v>18</v>
      </c>
      <c r="GX528">
        <v>157.58600000000001</v>
      </c>
      <c r="GY528">
        <v>1236.82</v>
      </c>
      <c r="GZ528">
        <v>24.2806</v>
      </c>
      <c r="HA528">
        <v>25.138200000000001</v>
      </c>
      <c r="HB528">
        <v>29.9999</v>
      </c>
      <c r="HC528">
        <v>25.212599999999998</v>
      </c>
      <c r="HD528">
        <v>25.147400000000001</v>
      </c>
      <c r="HE528">
        <v>34.494100000000003</v>
      </c>
      <c r="HF528">
        <v>18.4346</v>
      </c>
      <c r="HG528">
        <v>31.3551</v>
      </c>
      <c r="HH528">
        <v>24.282399999999999</v>
      </c>
      <c r="HI528">
        <v>550</v>
      </c>
      <c r="HJ528">
        <v>16.9724</v>
      </c>
      <c r="HK528">
        <v>101.9</v>
      </c>
      <c r="HL528">
        <v>91.875</v>
      </c>
    </row>
    <row r="529" spans="2:220" x14ac:dyDescent="0.25">
      <c r="B529" s="72" t="s">
        <v>1789</v>
      </c>
      <c r="C529" s="72" t="s">
        <v>1</v>
      </c>
      <c r="D529" s="72">
        <v>1</v>
      </c>
      <c r="E529">
        <v>1648378238.5999999</v>
      </c>
      <c r="F529">
        <v>11198.5999999046</v>
      </c>
      <c r="G529" t="s">
        <v>1799</v>
      </c>
      <c r="H529" t="s">
        <v>1800</v>
      </c>
      <c r="I529">
        <v>3</v>
      </c>
      <c r="K529">
        <v>31.231482927259041</v>
      </c>
      <c r="L529">
        <v>30.781077407598247</v>
      </c>
      <c r="M529">
        <v>-0.31185543444632607</v>
      </c>
      <c r="N529">
        <v>1648378230.8499999</v>
      </c>
      <c r="O529">
        <v>1.0166003964434796E-4</v>
      </c>
      <c r="P529">
        <v>0.10166003964434796</v>
      </c>
      <c r="Q529" s="1">
        <v>3.1749937925369305</v>
      </c>
      <c r="R529">
        <v>545.11876666666706</v>
      </c>
      <c r="S529">
        <v>-169.9982498036789</v>
      </c>
      <c r="T529">
        <v>-17.377738581504392</v>
      </c>
      <c r="U529">
        <v>55.723699708350935</v>
      </c>
      <c r="V529">
        <v>7.1579997916794147E-3</v>
      </c>
      <c r="W529">
        <v>2.0938607990327327</v>
      </c>
      <c r="X529">
        <v>7.1444331218615334E-3</v>
      </c>
      <c r="Y529">
        <v>4.46648744510365E-3</v>
      </c>
      <c r="Z529">
        <v>12.400478630288928</v>
      </c>
      <c r="AA529">
        <v>25.001901354428206</v>
      </c>
      <c r="AB529">
        <v>24.9507366666667</v>
      </c>
      <c r="AC529">
        <v>3.1703507409277245</v>
      </c>
      <c r="AD529">
        <v>55.265621474800099</v>
      </c>
      <c r="AE529">
        <v>1.7508040612131526</v>
      </c>
      <c r="AF529">
        <v>3.1679804089627046</v>
      </c>
      <c r="AG529">
        <v>1.4195466797145719</v>
      </c>
      <c r="AH529">
        <v>-4.4832077483157446</v>
      </c>
      <c r="AI529">
        <v>-1.4155681614042066</v>
      </c>
      <c r="AJ529">
        <v>-0.14292235399538664</v>
      </c>
      <c r="AK529">
        <v>6.3587803665735905</v>
      </c>
      <c r="AL529">
        <v>3.1324353633808859</v>
      </c>
      <c r="AM529">
        <v>0.10176496819463671</v>
      </c>
      <c r="AN529">
        <v>3.1749937925369305</v>
      </c>
      <c r="AO529">
        <v>559.47464790711297</v>
      </c>
      <c r="AP529">
        <v>554.59504848484801</v>
      </c>
      <c r="AQ529">
        <v>-7.7959723387462602E-3</v>
      </c>
      <c r="AR529">
        <v>66.671763993488199</v>
      </c>
      <c r="AS529">
        <v>0.10166003964434796</v>
      </c>
      <c r="AT529">
        <v>16.967189527272701</v>
      </c>
      <c r="AU529">
        <v>17.120412121212102</v>
      </c>
      <c r="AV529">
        <v>-5.2255560531249502E-6</v>
      </c>
      <c r="AW529">
        <v>78.430000000000007</v>
      </c>
      <c r="AX529">
        <v>0</v>
      </c>
      <c r="AY529">
        <v>0</v>
      </c>
      <c r="AZ529">
        <v>1</v>
      </c>
      <c r="BA529">
        <v>0</v>
      </c>
      <c r="BB529">
        <v>26269.841076449422</v>
      </c>
      <c r="BC529" t="s">
        <v>1792</v>
      </c>
      <c r="BD529">
        <v>10303.5</v>
      </c>
      <c r="BE529">
        <v>-0.130769230769231</v>
      </c>
      <c r="BF529">
        <v>2.5112000000000001</v>
      </c>
      <c r="BG529">
        <v>1.0520743990001715</v>
      </c>
      <c r="BH529">
        <v>1.0143314606984499</v>
      </c>
      <c r="BI529" t="s">
        <v>1801</v>
      </c>
      <c r="BJ529">
        <v>10305.5</v>
      </c>
      <c r="BK529">
        <v>2.9704000000000002</v>
      </c>
      <c r="BL529">
        <v>2.5979999999999999</v>
      </c>
      <c r="BM529">
        <v>-0.14334103156274058</v>
      </c>
      <c r="BN529">
        <v>0.5</v>
      </c>
      <c r="BO529">
        <v>63.204327849890689</v>
      </c>
      <c r="BP529">
        <v>3.1749937925369305</v>
      </c>
      <c r="BQ529">
        <v>-4.5298867766164923</v>
      </c>
      <c r="BR529">
        <v>3.4185354157551057E-2</v>
      </c>
      <c r="BS529">
        <v>-3.341031562740561E-2</v>
      </c>
      <c r="BT529">
        <v>-0.13054211071914615</v>
      </c>
      <c r="BU529" t="s">
        <v>247</v>
      </c>
      <c r="BV529">
        <v>0</v>
      </c>
      <c r="BW529">
        <v>-0.13054211071914615</v>
      </c>
      <c r="BX529">
        <v>1.0502471557810416</v>
      </c>
      <c r="BY529">
        <v>-0.13648314187163085</v>
      </c>
      <c r="BZ529">
        <v>-3.2857105789319725E-2</v>
      </c>
      <c r="CA529">
        <v>-0.13647178215030736</v>
      </c>
      <c r="CB529">
        <v>-3.28542811888567E-2</v>
      </c>
      <c r="CC529">
        <v>5.9981138626122293E-3</v>
      </c>
      <c r="CD529">
        <v>0.99400188613738782</v>
      </c>
      <c r="CE529">
        <v>372</v>
      </c>
      <c r="CF529">
        <v>300</v>
      </c>
      <c r="CG529">
        <v>300</v>
      </c>
      <c r="CH529">
        <v>300</v>
      </c>
      <c r="CI529">
        <v>10305.5</v>
      </c>
      <c r="CJ529">
        <v>1.29</v>
      </c>
      <c r="CK529">
        <v>-8.5195199999999992E-3</v>
      </c>
      <c r="CL529">
        <v>0.79</v>
      </c>
      <c r="CM529" t="s">
        <v>247</v>
      </c>
      <c r="CN529" t="s">
        <v>247</v>
      </c>
      <c r="CO529" t="s">
        <v>247</v>
      </c>
      <c r="CP529" t="s">
        <v>247</v>
      </c>
      <c r="CQ529" t="s">
        <v>247</v>
      </c>
      <c r="CR529" t="s">
        <v>247</v>
      </c>
      <c r="CS529" t="s">
        <v>247</v>
      </c>
      <c r="CT529" t="s">
        <v>247</v>
      </c>
      <c r="CU529" t="s">
        <v>247</v>
      </c>
      <c r="CV529" t="s">
        <v>247</v>
      </c>
      <c r="CW529">
        <v>74.975283333333394</v>
      </c>
      <c r="CX529">
        <v>63.204327849890689</v>
      </c>
      <c r="CY529">
        <v>0.84300218738607369</v>
      </c>
      <c r="CZ529">
        <v>0.16539422165512213</v>
      </c>
      <c r="DA529">
        <v>4.5999999999999996</v>
      </c>
      <c r="DB529">
        <v>0.5</v>
      </c>
      <c r="DC529" t="s">
        <v>248</v>
      </c>
      <c r="DD529">
        <v>2</v>
      </c>
      <c r="DE529" t="b">
        <v>1</v>
      </c>
      <c r="DF529">
        <v>1648378230.8499999</v>
      </c>
      <c r="DG529">
        <v>545.11876666666706</v>
      </c>
      <c r="DH529">
        <v>550.00549999999998</v>
      </c>
      <c r="DI529">
        <v>17.127293333333299</v>
      </c>
      <c r="DJ529">
        <v>16.973970000000001</v>
      </c>
      <c r="DK529">
        <v>553.33236666666699</v>
      </c>
      <c r="DL529">
        <v>16.8455266666667</v>
      </c>
      <c r="DM529">
        <v>300.0856</v>
      </c>
      <c r="DN529">
        <v>102.123066666667</v>
      </c>
      <c r="DO529">
        <v>9.9977403333333298E-2</v>
      </c>
      <c r="DP529">
        <v>24.938196666666698</v>
      </c>
      <c r="DQ529">
        <v>24.9507366666667</v>
      </c>
      <c r="DR529">
        <v>23.445983333333299</v>
      </c>
      <c r="DS529">
        <v>0</v>
      </c>
      <c r="DT529">
        <v>0</v>
      </c>
      <c r="DU529">
        <v>5004.0626666666703</v>
      </c>
      <c r="DV529">
        <v>0</v>
      </c>
      <c r="DW529">
        <v>12.7240533333333</v>
      </c>
      <c r="DX529" s="1">
        <v>74.975283333333394</v>
      </c>
      <c r="DY529">
        <v>0.89993219999999996</v>
      </c>
      <c r="DZ529">
        <v>0.100067613333333</v>
      </c>
      <c r="EA529">
        <v>0</v>
      </c>
      <c r="EB529">
        <v>2.9885000000000002</v>
      </c>
      <c r="EC529">
        <v>0</v>
      </c>
      <c r="ED529">
        <v>434.85483333333298</v>
      </c>
      <c r="EE529">
        <v>621.72450000000003</v>
      </c>
      <c r="EF529">
        <v>34.058133333333302</v>
      </c>
      <c r="EG529">
        <v>38.833066666666703</v>
      </c>
      <c r="EH529">
        <v>36.6330666666667</v>
      </c>
      <c r="EI529">
        <v>37.874733333333303</v>
      </c>
      <c r="EJ529">
        <v>35.249666666666698</v>
      </c>
      <c r="EK529">
        <v>67.472333333333296</v>
      </c>
      <c r="EL529">
        <v>7.5030000000000001</v>
      </c>
      <c r="EM529">
        <v>0</v>
      </c>
      <c r="EN529">
        <v>99.599999904632597</v>
      </c>
      <c r="EO529">
        <v>0</v>
      </c>
      <c r="EP529">
        <v>2.9704000000000002</v>
      </c>
      <c r="EQ529">
        <v>2.4349999769987201</v>
      </c>
      <c r="ER529">
        <v>0.57423069548751204</v>
      </c>
      <c r="ES529">
        <v>434.98239999999998</v>
      </c>
      <c r="ET529">
        <v>15</v>
      </c>
      <c r="EU529">
        <v>0</v>
      </c>
      <c r="EV529" t="s">
        <v>249</v>
      </c>
      <c r="EW529">
        <v>1647517414.0999999</v>
      </c>
      <c r="EX529">
        <v>1647517416.0999999</v>
      </c>
      <c r="EY529">
        <v>0</v>
      </c>
      <c r="EZ529">
        <v>0.214</v>
      </c>
      <c r="FA529">
        <v>5.0000000000000001E-3</v>
      </c>
      <c r="FB529">
        <v>-8.3160000000000007</v>
      </c>
      <c r="FC529">
        <v>0.29899999999999999</v>
      </c>
      <c r="FD529">
        <v>600</v>
      </c>
      <c r="FE529">
        <v>21</v>
      </c>
      <c r="FF529">
        <v>0.45</v>
      </c>
      <c r="FG529">
        <v>0.14000000000000001</v>
      </c>
      <c r="FH529">
        <v>-4.8850769999999999</v>
      </c>
      <c r="FI529">
        <v>-8.8219136960562602E-3</v>
      </c>
      <c r="FJ529">
        <v>5.3915220309296803E-2</v>
      </c>
      <c r="FK529">
        <v>1</v>
      </c>
      <c r="FL529">
        <v>2.9139705882352902</v>
      </c>
      <c r="FM529">
        <v>-0.53086325350125796</v>
      </c>
      <c r="FN529">
        <v>1.37783546113405</v>
      </c>
      <c r="FO529">
        <v>1</v>
      </c>
      <c r="FP529">
        <v>0.14267950500000001</v>
      </c>
      <c r="FQ529">
        <v>0.13883787467167</v>
      </c>
      <c r="FR529">
        <v>1.8941450641687299E-2</v>
      </c>
      <c r="FS529">
        <v>0</v>
      </c>
      <c r="FT529">
        <v>2</v>
      </c>
      <c r="FU529">
        <v>3</v>
      </c>
      <c r="FV529" t="s">
        <v>250</v>
      </c>
      <c r="FW529">
        <v>100</v>
      </c>
      <c r="FX529">
        <v>100</v>
      </c>
      <c r="FY529">
        <v>-8.2140000000000004</v>
      </c>
      <c r="FZ529">
        <v>0.28170000000000001</v>
      </c>
      <c r="GA529">
        <v>-5.92640960197539</v>
      </c>
      <c r="GB529">
        <v>-6.1472255440131896E-3</v>
      </c>
      <c r="GC529">
        <v>4.0142174821260903E-6</v>
      </c>
      <c r="GD529">
        <v>-6.7765446843560096E-10</v>
      </c>
      <c r="GE529">
        <v>6.52635436892431E-2</v>
      </c>
      <c r="GF529">
        <v>2.6136340373434201E-2</v>
      </c>
      <c r="GG529">
        <v>-1.0886145581756801E-3</v>
      </c>
      <c r="GH529">
        <v>1.78115029288535E-5</v>
      </c>
      <c r="GI529">
        <v>0</v>
      </c>
      <c r="GJ529">
        <v>2010</v>
      </c>
      <c r="GK529">
        <v>2</v>
      </c>
      <c r="GL529">
        <v>26</v>
      </c>
      <c r="GM529">
        <v>14347.1</v>
      </c>
      <c r="GN529">
        <v>14347</v>
      </c>
      <c r="GO529">
        <v>1.72119</v>
      </c>
      <c r="GP529">
        <v>2.4145500000000002</v>
      </c>
      <c r="GQ529">
        <v>2.1484399999999999</v>
      </c>
      <c r="GR529">
        <v>2.5927699999999998</v>
      </c>
      <c r="GS529">
        <v>2.2497600000000002</v>
      </c>
      <c r="GT529">
        <v>2.36206</v>
      </c>
      <c r="GU529">
        <v>32.8202</v>
      </c>
      <c r="GV529">
        <v>15.270300000000001</v>
      </c>
      <c r="GW529">
        <v>18</v>
      </c>
      <c r="GX529">
        <v>157.803</v>
      </c>
      <c r="GY529">
        <v>1235.27</v>
      </c>
      <c r="GZ529">
        <v>24.5595</v>
      </c>
      <c r="HA529">
        <v>25.085100000000001</v>
      </c>
      <c r="HB529">
        <v>30</v>
      </c>
      <c r="HC529">
        <v>25.1586</v>
      </c>
      <c r="HD529">
        <v>25.094200000000001</v>
      </c>
      <c r="HE529">
        <v>34.493099999999998</v>
      </c>
      <c r="HF529">
        <v>19.329000000000001</v>
      </c>
      <c r="HG529">
        <v>31.3551</v>
      </c>
      <c r="HH529">
        <v>24.575299999999999</v>
      </c>
      <c r="HI529">
        <v>550</v>
      </c>
      <c r="HJ529">
        <v>16.893999999999998</v>
      </c>
      <c r="HK529">
        <v>101.908</v>
      </c>
      <c r="HL529">
        <v>91.878600000000006</v>
      </c>
    </row>
    <row r="530" spans="2:220" x14ac:dyDescent="0.25">
      <c r="B530" s="72" t="s">
        <v>1789</v>
      </c>
      <c r="C530" s="72" t="s">
        <v>1</v>
      </c>
      <c r="D530" s="72">
        <v>1</v>
      </c>
      <c r="E530">
        <v>1648378442.0999999</v>
      </c>
      <c r="F530">
        <v>11402.0999999046</v>
      </c>
      <c r="G530" t="s">
        <v>1802</v>
      </c>
      <c r="H530" t="s">
        <v>1803</v>
      </c>
      <c r="I530">
        <v>3</v>
      </c>
      <c r="K530">
        <v>32.98634034014146</v>
      </c>
      <c r="L530">
        <v>35.173670870681235</v>
      </c>
      <c r="M530">
        <v>-0.40114369860347038</v>
      </c>
      <c r="N530">
        <v>1648378434.3499999</v>
      </c>
      <c r="O530">
        <v>1.1243792259072141E-4</v>
      </c>
      <c r="P530">
        <v>0.11243792259072141</v>
      </c>
      <c r="Q530" s="1">
        <v>3.7089155817160164</v>
      </c>
      <c r="R530">
        <v>544.28576666666697</v>
      </c>
      <c r="S530">
        <v>-218.33680553789225</v>
      </c>
      <c r="T530">
        <v>-22.318244900681325</v>
      </c>
      <c r="U530">
        <v>55.636533687003919</v>
      </c>
      <c r="V530">
        <v>7.8337543024682346E-3</v>
      </c>
      <c r="W530">
        <v>2.0935173124481676</v>
      </c>
      <c r="X530">
        <v>7.8175056639642835E-3</v>
      </c>
      <c r="Y530">
        <v>4.8873980781494828E-3</v>
      </c>
      <c r="Z530">
        <v>16.540618682734745</v>
      </c>
      <c r="AA530">
        <v>25.099654375428951</v>
      </c>
      <c r="AB530">
        <v>25.026336666666701</v>
      </c>
      <c r="AC530">
        <v>3.1846736449695818</v>
      </c>
      <c r="AD530">
        <v>55.0144827710904</v>
      </c>
      <c r="AE530">
        <v>1.7499563155433833</v>
      </c>
      <c r="AF530">
        <v>3.18090115074747</v>
      </c>
      <c r="AG530">
        <v>1.4347173294261986</v>
      </c>
      <c r="AH530">
        <v>-4.9585123862508143</v>
      </c>
      <c r="AI530">
        <v>-2.2441464413576311</v>
      </c>
      <c r="AJ530">
        <v>-0.22678081705311251</v>
      </c>
      <c r="AK530">
        <v>9.111179038073189</v>
      </c>
      <c r="AL530">
        <v>3.6757823978389377</v>
      </c>
      <c r="AM530">
        <v>0.10450380375006182</v>
      </c>
      <c r="AN530">
        <v>3.7089155817160164</v>
      </c>
      <c r="AO530">
        <v>559.53677345346705</v>
      </c>
      <c r="AP530">
        <v>553.75623030302995</v>
      </c>
      <c r="AQ530">
        <v>-4.7744472285399399E-4</v>
      </c>
      <c r="AR530">
        <v>66.671763993488199</v>
      </c>
      <c r="AS530">
        <v>0.11243792259072141</v>
      </c>
      <c r="AT530">
        <v>16.952724831515201</v>
      </c>
      <c r="AU530">
        <v>17.122165454545499</v>
      </c>
      <c r="AV530">
        <v>5.44623547076516E-7</v>
      </c>
      <c r="AW530">
        <v>78.430000000000007</v>
      </c>
      <c r="AX530">
        <v>0</v>
      </c>
      <c r="AY530">
        <v>0</v>
      </c>
      <c r="AZ530">
        <v>1</v>
      </c>
      <c r="BA530">
        <v>0</v>
      </c>
      <c r="BB530">
        <v>26256.304839369848</v>
      </c>
      <c r="BC530" t="s">
        <v>1792</v>
      </c>
      <c r="BD530">
        <v>10303.5</v>
      </c>
      <c r="BE530">
        <v>-0.130769230769231</v>
      </c>
      <c r="BF530">
        <v>2.5112000000000001</v>
      </c>
      <c r="BG530">
        <v>1.0520743990001715</v>
      </c>
      <c r="BH530">
        <v>1.0143314606984499</v>
      </c>
      <c r="BI530" t="s">
        <v>1804</v>
      </c>
      <c r="BJ530">
        <v>10305.1</v>
      </c>
      <c r="BK530">
        <v>3.0928</v>
      </c>
      <c r="BL530">
        <v>2.9992000000000001</v>
      </c>
      <c r="BM530">
        <v>-3.1208322219258511E-2</v>
      </c>
      <c r="BN530">
        <v>0.5</v>
      </c>
      <c r="BO530">
        <v>84.306960250121378</v>
      </c>
      <c r="BP530">
        <v>3.7089155817160164</v>
      </c>
      <c r="BQ530">
        <v>-1.3155393904060035</v>
      </c>
      <c r="BR530">
        <v>3.1961585532479062E-2</v>
      </c>
      <c r="BS530">
        <v>-0.16271005601493732</v>
      </c>
      <c r="BT530">
        <v>-0.12967052869973392</v>
      </c>
      <c r="BU530" t="s">
        <v>247</v>
      </c>
      <c r="BV530">
        <v>0</v>
      </c>
      <c r="BW530">
        <v>-0.12967052869973392</v>
      </c>
      <c r="BX530">
        <v>1.0432350389102873</v>
      </c>
      <c r="BY530">
        <v>-2.9914948266938135E-2</v>
      </c>
      <c r="BZ530">
        <v>-0.1847875519441966</v>
      </c>
      <c r="CA530">
        <v>-2.9904447328064139E-2</v>
      </c>
      <c r="CB530">
        <v>-0.18471070530140685</v>
      </c>
      <c r="CC530">
        <v>1.2542314917870722E-3</v>
      </c>
      <c r="CD530">
        <v>0.99874576850821295</v>
      </c>
      <c r="CE530">
        <v>373</v>
      </c>
      <c r="CF530">
        <v>300</v>
      </c>
      <c r="CG530">
        <v>300</v>
      </c>
      <c r="CH530">
        <v>300</v>
      </c>
      <c r="CI530">
        <v>10305.1</v>
      </c>
      <c r="CJ530">
        <v>2.29</v>
      </c>
      <c r="CK530">
        <v>-8.4976700000000006E-3</v>
      </c>
      <c r="CL530">
        <v>1.45</v>
      </c>
      <c r="CM530" t="s">
        <v>247</v>
      </c>
      <c r="CN530" t="s">
        <v>247</v>
      </c>
      <c r="CO530" t="s">
        <v>247</v>
      </c>
      <c r="CP530" t="s">
        <v>247</v>
      </c>
      <c r="CQ530" t="s">
        <v>247</v>
      </c>
      <c r="CR530" t="s">
        <v>247</v>
      </c>
      <c r="CS530" t="s">
        <v>247</v>
      </c>
      <c r="CT530" t="s">
        <v>247</v>
      </c>
      <c r="CU530" t="s">
        <v>247</v>
      </c>
      <c r="CV530" t="s">
        <v>247</v>
      </c>
      <c r="CW530">
        <v>100.008083333333</v>
      </c>
      <c r="CX530">
        <v>84.306960250121378</v>
      </c>
      <c r="CY530">
        <v>0.84300145988320929</v>
      </c>
      <c r="CZ530">
        <v>0.16539281757459404</v>
      </c>
      <c r="DA530">
        <v>4.5999999999999996</v>
      </c>
      <c r="DB530">
        <v>0.5</v>
      </c>
      <c r="DC530" t="s">
        <v>248</v>
      </c>
      <c r="DD530">
        <v>2</v>
      </c>
      <c r="DE530" t="b">
        <v>1</v>
      </c>
      <c r="DF530">
        <v>1648378434.3499999</v>
      </c>
      <c r="DG530">
        <v>544.28576666666697</v>
      </c>
      <c r="DH530">
        <v>550.00896666666699</v>
      </c>
      <c r="DI530">
        <v>17.119620000000001</v>
      </c>
      <c r="DJ530">
        <v>16.962129999999998</v>
      </c>
      <c r="DK530">
        <v>552.49739999999997</v>
      </c>
      <c r="DL530">
        <v>16.837883333333298</v>
      </c>
      <c r="DM530">
        <v>300.01130000000001</v>
      </c>
      <c r="DN530">
        <v>102.11936666666701</v>
      </c>
      <c r="DO530">
        <v>9.9976726666666599E-2</v>
      </c>
      <c r="DP530">
        <v>25.006453333333301</v>
      </c>
      <c r="DQ530">
        <v>25.026336666666701</v>
      </c>
      <c r="DR530">
        <v>23.868130000000001</v>
      </c>
      <c r="DS530">
        <v>0</v>
      </c>
      <c r="DT530">
        <v>0</v>
      </c>
      <c r="DU530">
        <v>5002.9799999999996</v>
      </c>
      <c r="DV530">
        <v>0</v>
      </c>
      <c r="DW530">
        <v>14.167199999999999</v>
      </c>
      <c r="DX530" s="1">
        <v>100.008083333333</v>
      </c>
      <c r="DY530">
        <v>0.89995253333333303</v>
      </c>
      <c r="DZ530">
        <v>0.10004745666666701</v>
      </c>
      <c r="EA530">
        <v>0</v>
      </c>
      <c r="EB530">
        <v>3.1419999999999999</v>
      </c>
      <c r="EC530">
        <v>0</v>
      </c>
      <c r="ED530">
        <v>592.37583333333305</v>
      </c>
      <c r="EE530">
        <v>829.31050000000005</v>
      </c>
      <c r="EF530">
        <v>35.064500000000002</v>
      </c>
      <c r="EG530">
        <v>41.2100333333333</v>
      </c>
      <c r="EH530">
        <v>38.060166666666703</v>
      </c>
      <c r="EI530">
        <v>40.901866666666699</v>
      </c>
      <c r="EJ530">
        <v>36.499666666666698</v>
      </c>
      <c r="EK530">
        <v>90.002333333333297</v>
      </c>
      <c r="EL530">
        <v>10.0056666666667</v>
      </c>
      <c r="EM530">
        <v>0</v>
      </c>
      <c r="EN530">
        <v>202.200000047684</v>
      </c>
      <c r="EO530">
        <v>0</v>
      </c>
      <c r="EP530">
        <v>3.0928</v>
      </c>
      <c r="EQ530">
        <v>-2.0038461763313302</v>
      </c>
      <c r="ER530">
        <v>2.9950000556775702</v>
      </c>
      <c r="ES530">
        <v>592.34</v>
      </c>
      <c r="ET530">
        <v>15</v>
      </c>
      <c r="EU530">
        <v>0</v>
      </c>
      <c r="EV530" t="s">
        <v>249</v>
      </c>
      <c r="EW530">
        <v>1647517414.0999999</v>
      </c>
      <c r="EX530">
        <v>1647517416.0999999</v>
      </c>
      <c r="EY530">
        <v>0</v>
      </c>
      <c r="EZ530">
        <v>0.214</v>
      </c>
      <c r="FA530">
        <v>5.0000000000000001E-3</v>
      </c>
      <c r="FB530">
        <v>-8.3160000000000007</v>
      </c>
      <c r="FC530">
        <v>0.29899999999999999</v>
      </c>
      <c r="FD530">
        <v>600</v>
      </c>
      <c r="FE530">
        <v>21</v>
      </c>
      <c r="FF530">
        <v>0.45</v>
      </c>
      <c r="FG530">
        <v>0.14000000000000001</v>
      </c>
      <c r="FH530">
        <v>-5.6982632500000001</v>
      </c>
      <c r="FI530">
        <v>-0.39941684803000799</v>
      </c>
      <c r="FJ530">
        <v>6.0201251622682202E-2</v>
      </c>
      <c r="FK530">
        <v>1</v>
      </c>
      <c r="FL530">
        <v>3.0630882352941202</v>
      </c>
      <c r="FM530">
        <v>-6.7761627223072204E-2</v>
      </c>
      <c r="FN530">
        <v>1.1666272494988901</v>
      </c>
      <c r="FO530">
        <v>1</v>
      </c>
      <c r="FP530">
        <v>0.15405782500000001</v>
      </c>
      <c r="FQ530">
        <v>8.99720712945591E-2</v>
      </c>
      <c r="FR530">
        <v>9.7207860996102007E-3</v>
      </c>
      <c r="FS530">
        <v>1</v>
      </c>
      <c r="FT530">
        <v>3</v>
      </c>
      <c r="FU530">
        <v>3</v>
      </c>
      <c r="FV530" t="s">
        <v>254</v>
      </c>
      <c r="FW530">
        <v>100</v>
      </c>
      <c r="FX530">
        <v>100</v>
      </c>
      <c r="FY530">
        <v>-8.2119999999999997</v>
      </c>
      <c r="FZ530">
        <v>0.28179999999999999</v>
      </c>
      <c r="GA530">
        <v>-5.92640960197539</v>
      </c>
      <c r="GB530">
        <v>-6.1472255440131896E-3</v>
      </c>
      <c r="GC530">
        <v>4.0142174821260903E-6</v>
      </c>
      <c r="GD530">
        <v>-6.7765446843560096E-10</v>
      </c>
      <c r="GE530">
        <v>6.52635436892431E-2</v>
      </c>
      <c r="GF530">
        <v>2.6136340373434201E-2</v>
      </c>
      <c r="GG530">
        <v>-1.0886145581756801E-3</v>
      </c>
      <c r="GH530">
        <v>1.78115029288535E-5</v>
      </c>
      <c r="GI530">
        <v>0</v>
      </c>
      <c r="GJ530">
        <v>2010</v>
      </c>
      <c r="GK530">
        <v>2</v>
      </c>
      <c r="GL530">
        <v>26</v>
      </c>
      <c r="GM530">
        <v>14350.5</v>
      </c>
      <c r="GN530">
        <v>14350.4</v>
      </c>
      <c r="GO530">
        <v>1.72119</v>
      </c>
      <c r="GP530">
        <v>2.4108900000000002</v>
      </c>
      <c r="GQ530">
        <v>2.1484399999999999</v>
      </c>
      <c r="GR530">
        <v>2.5927699999999998</v>
      </c>
      <c r="GS530">
        <v>2.2497600000000002</v>
      </c>
      <c r="GT530">
        <v>2.4401899999999999</v>
      </c>
      <c r="GU530">
        <v>32.842399999999998</v>
      </c>
      <c r="GV530">
        <v>15.235300000000001</v>
      </c>
      <c r="GW530">
        <v>18</v>
      </c>
      <c r="GX530">
        <v>158.06399999999999</v>
      </c>
      <c r="GY530">
        <v>1238.0999999999999</v>
      </c>
      <c r="GZ530">
        <v>24.2013</v>
      </c>
      <c r="HA530">
        <v>25.014800000000001</v>
      </c>
      <c r="HB530">
        <v>29.9999</v>
      </c>
      <c r="HC530">
        <v>25.080500000000001</v>
      </c>
      <c r="HD530">
        <v>25.011900000000001</v>
      </c>
      <c r="HE530">
        <v>34.488700000000001</v>
      </c>
      <c r="HF530">
        <v>19.603999999999999</v>
      </c>
      <c r="HG530">
        <v>30.9831</v>
      </c>
      <c r="HH530">
        <v>24.200099999999999</v>
      </c>
      <c r="HI530">
        <v>550</v>
      </c>
      <c r="HJ530">
        <v>16.936299999999999</v>
      </c>
      <c r="HK530">
        <v>101.919</v>
      </c>
      <c r="HL530">
        <v>91.882000000000005</v>
      </c>
    </row>
    <row r="531" spans="2:220" x14ac:dyDescent="0.25">
      <c r="B531" s="72" t="s">
        <v>1789</v>
      </c>
      <c r="C531" s="72" t="s">
        <v>1</v>
      </c>
      <c r="D531" s="72">
        <v>1</v>
      </c>
      <c r="E531">
        <v>1648378644.5999999</v>
      </c>
      <c r="F531">
        <v>11604.5999999046</v>
      </c>
      <c r="G531" t="s">
        <v>1805</v>
      </c>
      <c r="H531" t="s">
        <v>1806</v>
      </c>
      <c r="I531">
        <v>3</v>
      </c>
      <c r="K531">
        <v>23.71537015765151</v>
      </c>
      <c r="L531">
        <v>23.505971898064903</v>
      </c>
      <c r="M531">
        <v>-1.7513871072873451E-2</v>
      </c>
      <c r="N531">
        <v>1648378636.8499999</v>
      </c>
      <c r="O531">
        <v>1.8739251798106598E-4</v>
      </c>
      <c r="P531">
        <v>0.18739251798106599</v>
      </c>
      <c r="Q531" s="1">
        <v>4.4440829286953463</v>
      </c>
      <c r="R531">
        <v>543.03306666666697</v>
      </c>
      <c r="S531">
        <v>-9.5106111179070982</v>
      </c>
      <c r="T531">
        <v>-0.97209527905828652</v>
      </c>
      <c r="U531">
        <v>55.504307129674316</v>
      </c>
      <c r="V531">
        <v>1.3052071446565986E-2</v>
      </c>
      <c r="W531">
        <v>2.0930917736617594</v>
      </c>
      <c r="X531">
        <v>1.3007023340265203E-2</v>
      </c>
      <c r="Y531">
        <v>8.1334239582411053E-3</v>
      </c>
      <c r="Z531">
        <v>33.075651971997871</v>
      </c>
      <c r="AA531">
        <v>25.191398512564238</v>
      </c>
      <c r="AB531">
        <v>25.0733833333333</v>
      </c>
      <c r="AC531">
        <v>3.1936154524979026</v>
      </c>
      <c r="AD531">
        <v>55.275378309733647</v>
      </c>
      <c r="AE531">
        <v>1.7567092873237198</v>
      </c>
      <c r="AF531">
        <v>3.1781045033831532</v>
      </c>
      <c r="AG531">
        <v>1.4369061651741828</v>
      </c>
      <c r="AH531">
        <v>-8.2640100429650101</v>
      </c>
      <c r="AI531">
        <v>-9.217373081692763</v>
      </c>
      <c r="AJ531">
        <v>-0.93179670652624946</v>
      </c>
      <c r="AK531">
        <v>14.662472140813847</v>
      </c>
      <c r="AL531">
        <v>4.4337875624726859</v>
      </c>
      <c r="AM531">
        <v>0.18862387744272302</v>
      </c>
      <c r="AN531">
        <v>4.4440829286953463</v>
      </c>
      <c r="AO531">
        <v>559.40485742715896</v>
      </c>
      <c r="AP531">
        <v>552.50033939393904</v>
      </c>
      <c r="AQ531">
        <v>-2.63139761699994E-3</v>
      </c>
      <c r="AR531">
        <v>66.671763993488199</v>
      </c>
      <c r="AS531">
        <v>0.18739251798106599</v>
      </c>
      <c r="AT531">
        <v>16.903907122424201</v>
      </c>
      <c r="AU531">
        <v>17.186199999999999</v>
      </c>
      <c r="AV531">
        <v>-1.0093830635599399E-6</v>
      </c>
      <c r="AW531">
        <v>78.430000000000007</v>
      </c>
      <c r="AX531">
        <v>0</v>
      </c>
      <c r="AY531">
        <v>0</v>
      </c>
      <c r="AZ531">
        <v>1</v>
      </c>
      <c r="BA531">
        <v>0</v>
      </c>
      <c r="BB531">
        <v>26248.414078772988</v>
      </c>
      <c r="BC531" t="s">
        <v>1792</v>
      </c>
      <c r="BD531">
        <v>10303.5</v>
      </c>
      <c r="BE531">
        <v>-0.130769230769231</v>
      </c>
      <c r="BF531">
        <v>2.5112000000000001</v>
      </c>
      <c r="BG531">
        <v>1.0520743990001715</v>
      </c>
      <c r="BH531">
        <v>1.0143314606984499</v>
      </c>
      <c r="BI531" t="s">
        <v>1807</v>
      </c>
      <c r="BJ531">
        <v>10316.1</v>
      </c>
      <c r="BK531">
        <v>2.5792000000000002</v>
      </c>
      <c r="BL531">
        <v>3.1448499999999999</v>
      </c>
      <c r="BM531">
        <v>0.17986549437970012</v>
      </c>
      <c r="BN531">
        <v>0.5</v>
      </c>
      <c r="BO531">
        <v>168.58886270051701</v>
      </c>
      <c r="BP531">
        <v>4.4440829286953463</v>
      </c>
      <c r="BQ531">
        <v>15.161659568269938</v>
      </c>
      <c r="BR531">
        <v>2.0343879263777596E-2</v>
      </c>
      <c r="BS531">
        <v>-0.20148814728842387</v>
      </c>
      <c r="BT531">
        <v>-0.12941139795924189</v>
      </c>
      <c r="BU531" t="s">
        <v>247</v>
      </c>
      <c r="BV531">
        <v>0</v>
      </c>
      <c r="BW531">
        <v>-0.12941139795924189</v>
      </c>
      <c r="BX531">
        <v>1.0411502608897856</v>
      </c>
      <c r="BY531">
        <v>0.17275651857012825</v>
      </c>
      <c r="BZ531">
        <v>-0.23996336624529721</v>
      </c>
      <c r="CA531">
        <v>0.17268490631835898</v>
      </c>
      <c r="CB531">
        <v>-0.23984003773409102</v>
      </c>
      <c r="CC531">
        <v>-8.6680608617912634E-3</v>
      </c>
      <c r="CD531">
        <v>1.0086680608617913</v>
      </c>
      <c r="CE531">
        <v>374</v>
      </c>
      <c r="CF531">
        <v>300</v>
      </c>
      <c r="CG531">
        <v>300</v>
      </c>
      <c r="CH531">
        <v>300</v>
      </c>
      <c r="CI531">
        <v>10316.1</v>
      </c>
      <c r="CJ531">
        <v>2.2400000000000002</v>
      </c>
      <c r="CK531">
        <v>-8.4203500000000001E-3</v>
      </c>
      <c r="CL531">
        <v>7.0000000000000007E-2</v>
      </c>
      <c r="CM531" t="s">
        <v>247</v>
      </c>
      <c r="CN531" t="s">
        <v>247</v>
      </c>
      <c r="CO531" t="s">
        <v>247</v>
      </c>
      <c r="CP531" t="s">
        <v>247</v>
      </c>
      <c r="CQ531" t="s">
        <v>247</v>
      </c>
      <c r="CR531" t="s">
        <v>247</v>
      </c>
      <c r="CS531" t="s">
        <v>247</v>
      </c>
      <c r="CT531" t="s">
        <v>247</v>
      </c>
      <c r="CU531" t="s">
        <v>247</v>
      </c>
      <c r="CV531" t="s">
        <v>247</v>
      </c>
      <c r="CW531">
        <v>199.98689999999999</v>
      </c>
      <c r="CX531">
        <v>168.58886270051701</v>
      </c>
      <c r="CY531">
        <v>0.84299952997179828</v>
      </c>
      <c r="CZ531">
        <v>0.16538909284557074</v>
      </c>
      <c r="DA531">
        <v>4.5999999999999996</v>
      </c>
      <c r="DB531">
        <v>0.5</v>
      </c>
      <c r="DC531" t="s">
        <v>248</v>
      </c>
      <c r="DD531">
        <v>2</v>
      </c>
      <c r="DE531" t="b">
        <v>1</v>
      </c>
      <c r="DF531">
        <v>1648378636.8499999</v>
      </c>
      <c r="DG531">
        <v>543.03306666666697</v>
      </c>
      <c r="DH531">
        <v>549.98576666666702</v>
      </c>
      <c r="DI531">
        <v>17.186976666666698</v>
      </c>
      <c r="DJ531">
        <v>16.902840000000001</v>
      </c>
      <c r="DK531">
        <v>551.24180000000001</v>
      </c>
      <c r="DL531">
        <v>16.90493</v>
      </c>
      <c r="DM531">
        <v>300.12220000000002</v>
      </c>
      <c r="DN531">
        <v>102.11166666666701</v>
      </c>
      <c r="DO531">
        <v>9.9985876666666695E-2</v>
      </c>
      <c r="DP531">
        <v>24.991700000000002</v>
      </c>
      <c r="DQ531">
        <v>25.0733833333333</v>
      </c>
      <c r="DR531">
        <v>23.09075</v>
      </c>
      <c r="DS531">
        <v>0</v>
      </c>
      <c r="DT531">
        <v>0</v>
      </c>
      <c r="DU531">
        <v>5001.7913333333299</v>
      </c>
      <c r="DV531">
        <v>0</v>
      </c>
      <c r="DW531">
        <v>14.2234</v>
      </c>
      <c r="DX531" s="1">
        <v>199.98689999999999</v>
      </c>
      <c r="DY531">
        <v>0.90001826666666696</v>
      </c>
      <c r="DZ531">
        <v>9.9981520000000004E-2</v>
      </c>
      <c r="EA531">
        <v>0</v>
      </c>
      <c r="EB531">
        <v>2.6893333333333298</v>
      </c>
      <c r="EC531">
        <v>0</v>
      </c>
      <c r="ED531">
        <v>1198.1226666666701</v>
      </c>
      <c r="EE531">
        <v>1658.40566666667</v>
      </c>
      <c r="EF531">
        <v>34.732999999999997</v>
      </c>
      <c r="EG531">
        <v>39.0955333333333</v>
      </c>
      <c r="EH531">
        <v>36.916400000000003</v>
      </c>
      <c r="EI531">
        <v>38.2956</v>
      </c>
      <c r="EJ531">
        <v>35.941400000000002</v>
      </c>
      <c r="EK531">
        <v>179.99233333333299</v>
      </c>
      <c r="EL531">
        <v>19.9956666666667</v>
      </c>
      <c r="EM531">
        <v>0</v>
      </c>
      <c r="EN531">
        <v>201.5</v>
      </c>
      <c r="EO531">
        <v>0</v>
      </c>
      <c r="EP531">
        <v>2.5792000000000002</v>
      </c>
      <c r="EQ531">
        <v>-0.41307689821697402</v>
      </c>
      <c r="ER531">
        <v>-10.8353847671344</v>
      </c>
      <c r="ES531">
        <v>1198.1143999999999</v>
      </c>
      <c r="ET531">
        <v>15</v>
      </c>
      <c r="EU531">
        <v>0</v>
      </c>
      <c r="EV531" t="s">
        <v>249</v>
      </c>
      <c r="EW531">
        <v>1647517414.0999999</v>
      </c>
      <c r="EX531">
        <v>1647517416.0999999</v>
      </c>
      <c r="EY531">
        <v>0</v>
      </c>
      <c r="EZ531">
        <v>0.214</v>
      </c>
      <c r="FA531">
        <v>5.0000000000000001E-3</v>
      </c>
      <c r="FB531">
        <v>-8.3160000000000007</v>
      </c>
      <c r="FC531">
        <v>0.29899999999999999</v>
      </c>
      <c r="FD531">
        <v>600</v>
      </c>
      <c r="FE531">
        <v>21</v>
      </c>
      <c r="FF531">
        <v>0.45</v>
      </c>
      <c r="FG531">
        <v>0.14000000000000001</v>
      </c>
      <c r="FH531">
        <v>-6.9611037500000004</v>
      </c>
      <c r="FI531">
        <v>-9.2851407129312304E-3</v>
      </c>
      <c r="FJ531">
        <v>3.2890678594968199E-2</v>
      </c>
      <c r="FK531">
        <v>1</v>
      </c>
      <c r="FL531">
        <v>2.62794117647059</v>
      </c>
      <c r="FM531">
        <v>0.35446907802333699</v>
      </c>
      <c r="FN531">
        <v>1.4452987263207899</v>
      </c>
      <c r="FO531">
        <v>1</v>
      </c>
      <c r="FP531">
        <v>0.282691725</v>
      </c>
      <c r="FQ531">
        <v>1.5827628517823499E-2</v>
      </c>
      <c r="FR531">
        <v>4.36777288207331E-3</v>
      </c>
      <c r="FS531">
        <v>1</v>
      </c>
      <c r="FT531">
        <v>3</v>
      </c>
      <c r="FU531">
        <v>3</v>
      </c>
      <c r="FV531" t="s">
        <v>254</v>
      </c>
      <c r="FW531">
        <v>100</v>
      </c>
      <c r="FX531">
        <v>100</v>
      </c>
      <c r="FY531">
        <v>-8.2089999999999996</v>
      </c>
      <c r="FZ531">
        <v>0.28199999999999997</v>
      </c>
      <c r="GA531">
        <v>-5.92640960197539</v>
      </c>
      <c r="GB531">
        <v>-6.1472255440131896E-3</v>
      </c>
      <c r="GC531">
        <v>4.0142174821260903E-6</v>
      </c>
      <c r="GD531">
        <v>-6.7765446843560096E-10</v>
      </c>
      <c r="GE531">
        <v>6.52635436892431E-2</v>
      </c>
      <c r="GF531">
        <v>2.6136340373434201E-2</v>
      </c>
      <c r="GG531">
        <v>-1.0886145581756801E-3</v>
      </c>
      <c r="GH531">
        <v>1.78115029288535E-5</v>
      </c>
      <c r="GI531">
        <v>0</v>
      </c>
      <c r="GJ531">
        <v>2010</v>
      </c>
      <c r="GK531">
        <v>2</v>
      </c>
      <c r="GL531">
        <v>26</v>
      </c>
      <c r="GM531">
        <v>14353.8</v>
      </c>
      <c r="GN531">
        <v>14353.8</v>
      </c>
      <c r="GO531">
        <v>1.72119</v>
      </c>
      <c r="GP531">
        <v>2.4133300000000002</v>
      </c>
      <c r="GQ531">
        <v>2.1484399999999999</v>
      </c>
      <c r="GR531">
        <v>2.5927699999999998</v>
      </c>
      <c r="GS531">
        <v>2.2497600000000002</v>
      </c>
      <c r="GT531">
        <v>2.4719199999999999</v>
      </c>
      <c r="GU531">
        <v>32.864699999999999</v>
      </c>
      <c r="GV531">
        <v>15.173999999999999</v>
      </c>
      <c r="GW531">
        <v>18</v>
      </c>
      <c r="GX531">
        <v>157.631</v>
      </c>
      <c r="GY531">
        <v>1233.3599999999999</v>
      </c>
      <c r="GZ531">
        <v>24.1433</v>
      </c>
      <c r="HA531">
        <v>24.976600000000001</v>
      </c>
      <c r="HB531">
        <v>30</v>
      </c>
      <c r="HC531">
        <v>25.031500000000001</v>
      </c>
      <c r="HD531">
        <v>24.957699999999999</v>
      </c>
      <c r="HE531">
        <v>34.483499999999999</v>
      </c>
      <c r="HF531">
        <v>20.448699999999999</v>
      </c>
      <c r="HG531">
        <v>30.9831</v>
      </c>
      <c r="HH531">
        <v>24.142700000000001</v>
      </c>
      <c r="HI531">
        <v>550</v>
      </c>
      <c r="HJ531">
        <v>16.833300000000001</v>
      </c>
      <c r="HK531">
        <v>101.917</v>
      </c>
      <c r="HL531">
        <v>91.875799999999998</v>
      </c>
    </row>
    <row r="532" spans="2:220" x14ac:dyDescent="0.25">
      <c r="B532" s="72" t="s">
        <v>1789</v>
      </c>
      <c r="C532" s="72" t="s">
        <v>1</v>
      </c>
      <c r="D532" s="72">
        <v>1</v>
      </c>
      <c r="E532">
        <v>1648378848.0999999</v>
      </c>
      <c r="F532">
        <v>11808.0999999046</v>
      </c>
      <c r="G532" t="s">
        <v>1808</v>
      </c>
      <c r="H532" t="s">
        <v>1809</v>
      </c>
      <c r="I532">
        <v>3</v>
      </c>
      <c r="K532">
        <v>16.475156707055262</v>
      </c>
      <c r="L532">
        <v>16.450347930143568</v>
      </c>
      <c r="M532">
        <v>0.26941173435957183</v>
      </c>
      <c r="N532">
        <v>1648378840.3499999</v>
      </c>
      <c r="O532">
        <v>3.1276708935705895E-4</v>
      </c>
      <c r="P532">
        <v>0.31276708935705894</v>
      </c>
      <c r="Q532" s="1">
        <v>5.1528868099671019</v>
      </c>
      <c r="R532">
        <v>541.93650000000002</v>
      </c>
      <c r="S532">
        <v>146.0040523777561</v>
      </c>
      <c r="T532">
        <v>14.923236913586738</v>
      </c>
      <c r="U532">
        <v>55.391933647809708</v>
      </c>
      <c r="V532">
        <v>2.1361273607121995E-2</v>
      </c>
      <c r="W532">
        <v>2.091816339078735</v>
      </c>
      <c r="X532">
        <v>2.1240823780186595E-2</v>
      </c>
      <c r="Y532">
        <v>1.3286280080522761E-2</v>
      </c>
      <c r="Z532">
        <v>66.161041786946868</v>
      </c>
      <c r="AA532">
        <v>25.437855398174513</v>
      </c>
      <c r="AB532">
        <v>25.2445466666667</v>
      </c>
      <c r="AC532">
        <v>3.2263325601982733</v>
      </c>
      <c r="AD532">
        <v>55.235124694214392</v>
      </c>
      <c r="AE532">
        <v>1.7579899440784867</v>
      </c>
      <c r="AF532">
        <v>3.1827391606533801</v>
      </c>
      <c r="AG532">
        <v>1.4683426161197866</v>
      </c>
      <c r="AH532">
        <v>-13.7930286406463</v>
      </c>
      <c r="AI532">
        <v>-25.757958078048183</v>
      </c>
      <c r="AJ532">
        <v>-2.6080607340676702</v>
      </c>
      <c r="AK532">
        <v>24.001994334184715</v>
      </c>
      <c r="AL532">
        <v>5.1007786284605547</v>
      </c>
      <c r="AM532">
        <v>0.31007116993032735</v>
      </c>
      <c r="AN532">
        <v>5.1528868099671019</v>
      </c>
      <c r="AO532">
        <v>559.372522615859</v>
      </c>
      <c r="AP532">
        <v>551.35360606060601</v>
      </c>
      <c r="AQ532">
        <v>-1.5072667042284999E-3</v>
      </c>
      <c r="AR532">
        <v>66.671763993488199</v>
      </c>
      <c r="AS532">
        <v>0.31276708935705894</v>
      </c>
      <c r="AT532">
        <v>16.725168642424201</v>
      </c>
      <c r="AU532">
        <v>17.196336969697001</v>
      </c>
      <c r="AV532">
        <v>-5.1603607290299599E-7</v>
      </c>
      <c r="AW532">
        <v>78.430000000000007</v>
      </c>
      <c r="AX532">
        <v>0</v>
      </c>
      <c r="AY532">
        <v>0</v>
      </c>
      <c r="AZ532">
        <v>1</v>
      </c>
      <c r="BA532">
        <v>0</v>
      </c>
      <c r="BB532">
        <v>26217.814530275991</v>
      </c>
      <c r="BC532" t="s">
        <v>1792</v>
      </c>
      <c r="BD532">
        <v>10303.5</v>
      </c>
      <c r="BE532">
        <v>-0.130769230769231</v>
      </c>
      <c r="BF532">
        <v>2.5112000000000001</v>
      </c>
      <c r="BG532">
        <v>1.0520743990001715</v>
      </c>
      <c r="BH532">
        <v>1.0143314606984499</v>
      </c>
      <c r="BI532" t="s">
        <v>1810</v>
      </c>
      <c r="BJ532">
        <v>10331.200000000001</v>
      </c>
      <c r="BK532">
        <v>2.6240000000000001</v>
      </c>
      <c r="BL532">
        <v>2.4992000000000001</v>
      </c>
      <c r="BM532">
        <v>-4.9935979513444417E-2</v>
      </c>
      <c r="BN532">
        <v>0.5</v>
      </c>
      <c r="BO532">
        <v>337.22278189997218</v>
      </c>
      <c r="BP532">
        <v>5.1528868099671019</v>
      </c>
      <c r="BQ532">
        <v>-8.4197749642118733</v>
      </c>
      <c r="BR532">
        <v>1.2272466664177629E-2</v>
      </c>
      <c r="BS532">
        <v>4.8015364916773407E-3</v>
      </c>
      <c r="BT532">
        <v>-0.13080193610955254</v>
      </c>
      <c r="BU532" t="s">
        <v>247</v>
      </c>
      <c r="BV532">
        <v>0</v>
      </c>
      <c r="BW532">
        <v>-0.13080193610955254</v>
      </c>
      <c r="BX532">
        <v>1.0523375224510054</v>
      </c>
      <c r="BY532">
        <v>-4.7452436550146131E-2</v>
      </c>
      <c r="BZ532">
        <v>4.5420102975664211E-3</v>
      </c>
      <c r="CA532">
        <v>-4.7453026651379369E-2</v>
      </c>
      <c r="CB532">
        <v>4.5420665238050904E-3</v>
      </c>
      <c r="CC532">
        <v>2.3654232369949733E-3</v>
      </c>
      <c r="CD532">
        <v>0.99763457676300504</v>
      </c>
      <c r="CE532">
        <v>375</v>
      </c>
      <c r="CF532">
        <v>300</v>
      </c>
      <c r="CG532">
        <v>300</v>
      </c>
      <c r="CH532">
        <v>300</v>
      </c>
      <c r="CI532">
        <v>10331.200000000001</v>
      </c>
      <c r="CJ532">
        <v>1.34</v>
      </c>
      <c r="CK532">
        <v>-8.2635799999999995E-3</v>
      </c>
      <c r="CL532">
        <v>0.68</v>
      </c>
      <c r="CM532" t="s">
        <v>247</v>
      </c>
      <c r="CN532" t="s">
        <v>247</v>
      </c>
      <c r="CO532" t="s">
        <v>247</v>
      </c>
      <c r="CP532" t="s">
        <v>247</v>
      </c>
      <c r="CQ532" t="s">
        <v>247</v>
      </c>
      <c r="CR532" t="s">
        <v>247</v>
      </c>
      <c r="CS532" t="s">
        <v>247</v>
      </c>
      <c r="CT532" t="s">
        <v>247</v>
      </c>
      <c r="CU532" t="s">
        <v>247</v>
      </c>
      <c r="CV532" t="s">
        <v>247</v>
      </c>
      <c r="CW532">
        <v>400.026633333333</v>
      </c>
      <c r="CX532">
        <v>337.22278189997218</v>
      </c>
      <c r="CY532">
        <v>0.84300082494500361</v>
      </c>
      <c r="CZ532">
        <v>0.16539159214385707</v>
      </c>
      <c r="DA532">
        <v>4.5999999999999996</v>
      </c>
      <c r="DB532">
        <v>0.5</v>
      </c>
      <c r="DC532" t="s">
        <v>248</v>
      </c>
      <c r="DD532">
        <v>2</v>
      </c>
      <c r="DE532" t="b">
        <v>1</v>
      </c>
      <c r="DF532">
        <v>1648378840.3499999</v>
      </c>
      <c r="DG532">
        <v>541.93650000000002</v>
      </c>
      <c r="DH532">
        <v>550.01250000000005</v>
      </c>
      <c r="DI532">
        <v>17.1995966666667</v>
      </c>
      <c r="DJ532">
        <v>16.732496666666702</v>
      </c>
      <c r="DK532">
        <v>550.14273333333301</v>
      </c>
      <c r="DL532">
        <v>16.917493333333301</v>
      </c>
      <c r="DM532">
        <v>300.10599999999999</v>
      </c>
      <c r="DN532">
        <v>102.111133333333</v>
      </c>
      <c r="DO532">
        <v>9.9981156666666696E-2</v>
      </c>
      <c r="DP532">
        <v>25.0161433333333</v>
      </c>
      <c r="DQ532">
        <v>25.2445466666667</v>
      </c>
      <c r="DR532">
        <v>23.842006666666698</v>
      </c>
      <c r="DS532">
        <v>0</v>
      </c>
      <c r="DT532">
        <v>0</v>
      </c>
      <c r="DU532">
        <v>4997.1246666666702</v>
      </c>
      <c r="DV532">
        <v>0</v>
      </c>
      <c r="DW532">
        <v>14.134119999999999</v>
      </c>
      <c r="DX532" s="1">
        <v>400.026633333333</v>
      </c>
      <c r="DY532">
        <v>0.89997253333333305</v>
      </c>
      <c r="DZ532">
        <v>0.100027326666667</v>
      </c>
      <c r="EA532">
        <v>0</v>
      </c>
      <c r="EB532">
        <v>2.6154999999999999</v>
      </c>
      <c r="EC532">
        <v>0</v>
      </c>
      <c r="ED532">
        <v>2457.7176666666701</v>
      </c>
      <c r="EE532">
        <v>3317.21266666667</v>
      </c>
      <c r="EF532">
        <v>35.249699999999997</v>
      </c>
      <c r="EG532">
        <v>40.533166666666702</v>
      </c>
      <c r="EH532">
        <v>37.785166666666697</v>
      </c>
      <c r="EI532">
        <v>39.958199999999998</v>
      </c>
      <c r="EJ532">
        <v>36.383099999999999</v>
      </c>
      <c r="EK532">
        <v>360.01299999999998</v>
      </c>
      <c r="EL532">
        <v>40.013666666666701</v>
      </c>
      <c r="EM532">
        <v>0</v>
      </c>
      <c r="EN532">
        <v>203</v>
      </c>
      <c r="EO532">
        <v>0</v>
      </c>
      <c r="EP532">
        <v>2.6240000000000001</v>
      </c>
      <c r="EQ532">
        <v>2.6238461698512401</v>
      </c>
      <c r="ER532">
        <v>-30.837692162688899</v>
      </c>
      <c r="ES532">
        <v>2457.2528000000002</v>
      </c>
      <c r="ET532">
        <v>15</v>
      </c>
      <c r="EU532">
        <v>0</v>
      </c>
      <c r="EV532" t="s">
        <v>249</v>
      </c>
      <c r="EW532">
        <v>1647517414.0999999</v>
      </c>
      <c r="EX532">
        <v>1647517416.0999999</v>
      </c>
      <c r="EY532">
        <v>0</v>
      </c>
      <c r="EZ532">
        <v>0.214</v>
      </c>
      <c r="FA532">
        <v>5.0000000000000001E-3</v>
      </c>
      <c r="FB532">
        <v>-8.3160000000000007</v>
      </c>
      <c r="FC532">
        <v>0.29899999999999999</v>
      </c>
      <c r="FD532">
        <v>600</v>
      </c>
      <c r="FE532">
        <v>21</v>
      </c>
      <c r="FF532">
        <v>0.45</v>
      </c>
      <c r="FG532">
        <v>0.14000000000000001</v>
      </c>
      <c r="FH532">
        <v>-8.0639385000000008</v>
      </c>
      <c r="FI532">
        <v>-0.23834746716698901</v>
      </c>
      <c r="FJ532">
        <v>3.2525809486467799E-2</v>
      </c>
      <c r="FK532">
        <v>1</v>
      </c>
      <c r="FL532">
        <v>2.6655882352941198</v>
      </c>
      <c r="FM532">
        <v>-0.901757039120896</v>
      </c>
      <c r="FN532">
        <v>1.17109976260746</v>
      </c>
      <c r="FO532">
        <v>1</v>
      </c>
      <c r="FP532">
        <v>0.46764482499999999</v>
      </c>
      <c r="FQ532">
        <v>-6.4757335834902197E-3</v>
      </c>
      <c r="FR532">
        <v>5.6202361377770396E-3</v>
      </c>
      <c r="FS532">
        <v>1</v>
      </c>
      <c r="FT532">
        <v>3</v>
      </c>
      <c r="FU532">
        <v>3</v>
      </c>
      <c r="FV532" t="s">
        <v>254</v>
      </c>
      <c r="FW532">
        <v>100</v>
      </c>
      <c r="FX532">
        <v>100</v>
      </c>
      <c r="FY532">
        <v>-8.2050000000000001</v>
      </c>
      <c r="FZ532">
        <v>0.28210000000000002</v>
      </c>
      <c r="GA532">
        <v>-5.92640960197539</v>
      </c>
      <c r="GB532">
        <v>-6.1472255440131896E-3</v>
      </c>
      <c r="GC532">
        <v>4.0142174821260903E-6</v>
      </c>
      <c r="GD532">
        <v>-6.7765446843560096E-10</v>
      </c>
      <c r="GE532">
        <v>6.52635436892431E-2</v>
      </c>
      <c r="GF532">
        <v>2.6136340373434201E-2</v>
      </c>
      <c r="GG532">
        <v>-1.0886145581756801E-3</v>
      </c>
      <c r="GH532">
        <v>1.78115029288535E-5</v>
      </c>
      <c r="GI532">
        <v>0</v>
      </c>
      <c r="GJ532">
        <v>2010</v>
      </c>
      <c r="GK532">
        <v>2</v>
      </c>
      <c r="GL532">
        <v>26</v>
      </c>
      <c r="GM532">
        <v>14357.2</v>
      </c>
      <c r="GN532">
        <v>14357.2</v>
      </c>
      <c r="GO532">
        <v>1.71997</v>
      </c>
      <c r="GP532">
        <v>2.4169900000000002</v>
      </c>
      <c r="GQ532">
        <v>2.1484399999999999</v>
      </c>
      <c r="GR532">
        <v>2.5915499999999998</v>
      </c>
      <c r="GS532">
        <v>2.2497600000000002</v>
      </c>
      <c r="GT532">
        <v>2.4047900000000002</v>
      </c>
      <c r="GU532">
        <v>32.909199999999998</v>
      </c>
      <c r="GV532">
        <v>15.1127</v>
      </c>
      <c r="GW532">
        <v>18</v>
      </c>
      <c r="GX532">
        <v>157.27600000000001</v>
      </c>
      <c r="GY532">
        <v>1229.17</v>
      </c>
      <c r="GZ532">
        <v>24.112200000000001</v>
      </c>
      <c r="HA532">
        <v>24.947299999999998</v>
      </c>
      <c r="HB532">
        <v>30</v>
      </c>
      <c r="HC532">
        <v>24.998200000000001</v>
      </c>
      <c r="HD532">
        <v>24.9223</v>
      </c>
      <c r="HE532">
        <v>34.471800000000002</v>
      </c>
      <c r="HF532">
        <v>21.837399999999999</v>
      </c>
      <c r="HG532">
        <v>30.242799999999999</v>
      </c>
      <c r="HH532">
        <v>24.103999999999999</v>
      </c>
      <c r="HI532">
        <v>550</v>
      </c>
      <c r="HJ532">
        <v>16.659300000000002</v>
      </c>
      <c r="HK532">
        <v>101.91800000000001</v>
      </c>
      <c r="HL532">
        <v>91.880200000000002</v>
      </c>
    </row>
    <row r="533" spans="2:220" x14ac:dyDescent="0.25">
      <c r="B533" s="72" t="s">
        <v>1789</v>
      </c>
      <c r="C533" s="72" t="s">
        <v>1</v>
      </c>
      <c r="D533" s="72">
        <v>1</v>
      </c>
      <c r="E533">
        <v>1648379052.5999999</v>
      </c>
      <c r="F533">
        <v>12012.5999999046</v>
      </c>
      <c r="G533" t="s">
        <v>1811</v>
      </c>
      <c r="H533" t="s">
        <v>1812</v>
      </c>
      <c r="I533">
        <v>3</v>
      </c>
      <c r="K533">
        <v>13.779532528366005</v>
      </c>
      <c r="L533">
        <v>13.859587013531337</v>
      </c>
      <c r="M533">
        <v>0.37456039835663274</v>
      </c>
      <c r="N533">
        <v>1648379044.8499999</v>
      </c>
      <c r="O533">
        <v>4.1151726229001335E-4</v>
      </c>
      <c r="P533">
        <v>0.41151726229001334</v>
      </c>
      <c r="Q533" s="1">
        <v>5.6705155017093638</v>
      </c>
      <c r="R533">
        <v>540.93470000000002</v>
      </c>
      <c r="S533">
        <v>202.61271671692563</v>
      </c>
      <c r="T533">
        <v>20.70810785975933</v>
      </c>
      <c r="U533">
        <v>55.286431642574179</v>
      </c>
      <c r="V533">
        <v>2.77141568216639E-2</v>
      </c>
      <c r="W533">
        <v>2.0916830943571969</v>
      </c>
      <c r="X533">
        <v>2.7511762941324135E-2</v>
      </c>
      <c r="Y533">
        <v>1.7212912811201839E-2</v>
      </c>
      <c r="Z533">
        <v>98.092183650697365</v>
      </c>
      <c r="AA533">
        <v>25.652368139513499</v>
      </c>
      <c r="AB533">
        <v>25.3565233333333</v>
      </c>
      <c r="AC533">
        <v>3.247894524204495</v>
      </c>
      <c r="AD533">
        <v>55.214824319622714</v>
      </c>
      <c r="AE533">
        <v>1.756548177958877</v>
      </c>
      <c r="AF533">
        <v>3.1812981379615111</v>
      </c>
      <c r="AG533">
        <v>1.491346346245618</v>
      </c>
      <c r="AH533">
        <v>-18.147911266989588</v>
      </c>
      <c r="AI533">
        <v>-39.240221780295087</v>
      </c>
      <c r="AJ533">
        <v>-3.9755162262138044</v>
      </c>
      <c r="AK533">
        <v>36.728534377198883</v>
      </c>
      <c r="AL533">
        <v>5.689355650164309</v>
      </c>
      <c r="AM533">
        <v>0.4104996523063566</v>
      </c>
      <c r="AN533">
        <v>5.6705155017093638</v>
      </c>
      <c r="AO533">
        <v>559.24434832189797</v>
      </c>
      <c r="AP533">
        <v>550.400254545454</v>
      </c>
      <c r="AQ533">
        <v>6.0250739105516705E-4</v>
      </c>
      <c r="AR533">
        <v>66.671763993488199</v>
      </c>
      <c r="AS533">
        <v>0.41151726229001334</v>
      </c>
      <c r="AT533">
        <v>16.569736913939401</v>
      </c>
      <c r="AU533">
        <v>17.189686666666699</v>
      </c>
      <c r="AV533">
        <v>7.3645589383386005E-7</v>
      </c>
      <c r="AW533">
        <v>78.430000000000007</v>
      </c>
      <c r="AX533">
        <v>0</v>
      </c>
      <c r="AY533">
        <v>0</v>
      </c>
      <c r="AZ533">
        <v>1</v>
      </c>
      <c r="BA533">
        <v>0</v>
      </c>
      <c r="BB533">
        <v>26215.740331118363</v>
      </c>
      <c r="BC533" t="s">
        <v>1792</v>
      </c>
      <c r="BD533">
        <v>10303.5</v>
      </c>
      <c r="BE533">
        <v>-0.130769230769231</v>
      </c>
      <c r="BF533">
        <v>2.5112000000000001</v>
      </c>
      <c r="BG533">
        <v>1.0520743990001715</v>
      </c>
      <c r="BH533">
        <v>1.0143314606984499</v>
      </c>
      <c r="BI533" t="s">
        <v>1813</v>
      </c>
      <c r="BJ533">
        <v>10329.299999999999</v>
      </c>
      <c r="BK533">
        <v>3.2265999999999999</v>
      </c>
      <c r="BL533">
        <v>2.5084</v>
      </c>
      <c r="BM533">
        <v>-0.28631797161537231</v>
      </c>
      <c r="BN533">
        <v>0.5</v>
      </c>
      <c r="BO533">
        <v>505.23032193300401</v>
      </c>
      <c r="BP533">
        <v>5.6705155017093638</v>
      </c>
      <c r="BQ533">
        <v>-72.328260487219623</v>
      </c>
      <c r="BR533">
        <v>9.2159631733828243E-3</v>
      </c>
      <c r="BS533">
        <v>1.1162494020093029E-3</v>
      </c>
      <c r="BT533">
        <v>-0.13077683256714417</v>
      </c>
      <c r="BU533" t="s">
        <v>247</v>
      </c>
      <c r="BV533">
        <v>0</v>
      </c>
      <c r="BW533">
        <v>-0.13077683256714417</v>
      </c>
      <c r="BX533">
        <v>1.0521355575534779</v>
      </c>
      <c r="BY533">
        <v>-0.27213030636579294</v>
      </c>
      <c r="BZ533">
        <v>1.0598124727988036E-3</v>
      </c>
      <c r="CA533">
        <v>-0.27213109020321075</v>
      </c>
      <c r="CB533">
        <v>1.0598155222212382E-3</v>
      </c>
      <c r="CC533">
        <v>1.1029671949434374E-2</v>
      </c>
      <c r="CD533">
        <v>0.98897032805056562</v>
      </c>
      <c r="CE533">
        <v>376</v>
      </c>
      <c r="CF533">
        <v>300</v>
      </c>
      <c r="CG533">
        <v>300</v>
      </c>
      <c r="CH533">
        <v>300</v>
      </c>
      <c r="CI533">
        <v>10329.299999999999</v>
      </c>
      <c r="CJ533">
        <v>1.31</v>
      </c>
      <c r="CK533">
        <v>-8.0902600000000002E-3</v>
      </c>
      <c r="CL533">
        <v>0.48</v>
      </c>
      <c r="CM533" t="s">
        <v>247</v>
      </c>
      <c r="CN533" t="s">
        <v>247</v>
      </c>
      <c r="CO533" t="s">
        <v>247</v>
      </c>
      <c r="CP533" t="s">
        <v>247</v>
      </c>
      <c r="CQ533" t="s">
        <v>247</v>
      </c>
      <c r="CR533" t="s">
        <v>247</v>
      </c>
      <c r="CS533" t="s">
        <v>247</v>
      </c>
      <c r="CT533" t="s">
        <v>247</v>
      </c>
      <c r="CU533" t="s">
        <v>247</v>
      </c>
      <c r="CV533" t="s">
        <v>247</v>
      </c>
      <c r="CW533">
        <v>600.02896666666697</v>
      </c>
      <c r="CX533">
        <v>505.23032193300401</v>
      </c>
      <c r="CY533">
        <v>0.8420098861888341</v>
      </c>
      <c r="CZ533">
        <v>0.16347908034445</v>
      </c>
      <c r="DA533">
        <v>4.5999999999999996</v>
      </c>
      <c r="DB533">
        <v>0.5</v>
      </c>
      <c r="DC533" t="s">
        <v>248</v>
      </c>
      <c r="DD533">
        <v>2</v>
      </c>
      <c r="DE533" t="b">
        <v>1</v>
      </c>
      <c r="DF533">
        <v>1648379044.8499999</v>
      </c>
      <c r="DG533">
        <v>540.93470000000002</v>
      </c>
      <c r="DH533">
        <v>549.99609999999996</v>
      </c>
      <c r="DI533">
        <v>17.1864566666667</v>
      </c>
      <c r="DJ533">
        <v>16.56803</v>
      </c>
      <c r="DK533">
        <v>549.138466666667</v>
      </c>
      <c r="DL533">
        <v>16.904413333333299</v>
      </c>
      <c r="DM533">
        <v>300.09140000000002</v>
      </c>
      <c r="DN533">
        <v>102.105366666667</v>
      </c>
      <c r="DO533">
        <v>0.100004226666667</v>
      </c>
      <c r="DP533">
        <v>25.0085466666667</v>
      </c>
      <c r="DQ533">
        <v>25.3565233333333</v>
      </c>
      <c r="DR533">
        <v>23.447749999999999</v>
      </c>
      <c r="DS533">
        <v>0</v>
      </c>
      <c r="DT533">
        <v>0</v>
      </c>
      <c r="DU533">
        <v>4996.9166666666697</v>
      </c>
      <c r="DV533">
        <v>0</v>
      </c>
      <c r="DW533">
        <v>14.1709333333333</v>
      </c>
      <c r="DX533" s="1">
        <v>600.02896666666697</v>
      </c>
      <c r="DY533">
        <v>0.93300386666666701</v>
      </c>
      <c r="DZ533">
        <v>6.6995963333333297E-2</v>
      </c>
      <c r="EA533">
        <v>0</v>
      </c>
      <c r="EB533">
        <v>3.2666666666666702</v>
      </c>
      <c r="EC533">
        <v>0</v>
      </c>
      <c r="ED533">
        <v>3719.6469999999999</v>
      </c>
      <c r="EE533">
        <v>5018.7673333333296</v>
      </c>
      <c r="EF533">
        <v>36.695533333333302</v>
      </c>
      <c r="EG533">
        <v>41.283133333333303</v>
      </c>
      <c r="EH533">
        <v>38.816466666666699</v>
      </c>
      <c r="EI533">
        <v>40.953866666666599</v>
      </c>
      <c r="EJ533">
        <v>37.670533333333303</v>
      </c>
      <c r="EK533">
        <v>559.82933333333301</v>
      </c>
      <c r="EL533">
        <v>40.199666666666701</v>
      </c>
      <c r="EM533">
        <v>0</v>
      </c>
      <c r="EN533">
        <v>204</v>
      </c>
      <c r="EO533">
        <v>0</v>
      </c>
      <c r="EP533">
        <v>3.2265999999999999</v>
      </c>
      <c r="EQ533">
        <v>-8.6942307595282493</v>
      </c>
      <c r="ER533">
        <v>-34.363076830491899</v>
      </c>
      <c r="ES533">
        <v>3719.0927999999999</v>
      </c>
      <c r="ET533">
        <v>15</v>
      </c>
      <c r="EU533">
        <v>0</v>
      </c>
      <c r="EV533" t="s">
        <v>249</v>
      </c>
      <c r="EW533">
        <v>1647517414.0999999</v>
      </c>
      <c r="EX533">
        <v>1647517416.0999999</v>
      </c>
      <c r="EY533">
        <v>0</v>
      </c>
      <c r="EZ533">
        <v>0.214</v>
      </c>
      <c r="FA533">
        <v>5.0000000000000001E-3</v>
      </c>
      <c r="FB533">
        <v>-8.3160000000000007</v>
      </c>
      <c r="FC533">
        <v>0.29899999999999999</v>
      </c>
      <c r="FD533">
        <v>600</v>
      </c>
      <c r="FE533">
        <v>21</v>
      </c>
      <c r="FF533">
        <v>0.45</v>
      </c>
      <c r="FG533">
        <v>0.14000000000000001</v>
      </c>
      <c r="FH533">
        <v>-9.0420919512195095</v>
      </c>
      <c r="FI533">
        <v>-0.44879581881533698</v>
      </c>
      <c r="FJ533">
        <v>5.3340321737143599E-2</v>
      </c>
      <c r="FK533">
        <v>1</v>
      </c>
      <c r="FL533">
        <v>3.1997058823529398</v>
      </c>
      <c r="FM533">
        <v>-0.25423987919892299</v>
      </c>
      <c r="FN533">
        <v>1.2696791750723699</v>
      </c>
      <c r="FO533">
        <v>1</v>
      </c>
      <c r="FP533">
        <v>0.61741012195122003</v>
      </c>
      <c r="FQ533">
        <v>1.44846689895472E-2</v>
      </c>
      <c r="FR533">
        <v>1.5835307138522101E-3</v>
      </c>
      <c r="FS533">
        <v>1</v>
      </c>
      <c r="FT533">
        <v>3</v>
      </c>
      <c r="FU533">
        <v>3</v>
      </c>
      <c r="FV533" t="s">
        <v>254</v>
      </c>
      <c r="FW533">
        <v>100</v>
      </c>
      <c r="FX533">
        <v>100</v>
      </c>
      <c r="FY533">
        <v>-8.2040000000000006</v>
      </c>
      <c r="FZ533">
        <v>0.28210000000000002</v>
      </c>
      <c r="GA533">
        <v>-5.92640960197539</v>
      </c>
      <c r="GB533">
        <v>-6.1472255440131896E-3</v>
      </c>
      <c r="GC533">
        <v>4.0142174821260903E-6</v>
      </c>
      <c r="GD533">
        <v>-6.7765446843560096E-10</v>
      </c>
      <c r="GE533">
        <v>6.52635436892431E-2</v>
      </c>
      <c r="GF533">
        <v>2.6136340373434201E-2</v>
      </c>
      <c r="GG533">
        <v>-1.0886145581756801E-3</v>
      </c>
      <c r="GH533">
        <v>1.78115029288535E-5</v>
      </c>
      <c r="GI533">
        <v>0</v>
      </c>
      <c r="GJ533">
        <v>2010</v>
      </c>
      <c r="GK533">
        <v>2</v>
      </c>
      <c r="GL533">
        <v>26</v>
      </c>
      <c r="GM533">
        <v>14360.6</v>
      </c>
      <c r="GN533">
        <v>14360.6</v>
      </c>
      <c r="GO533">
        <v>1.71997</v>
      </c>
      <c r="GP533">
        <v>2.4157700000000002</v>
      </c>
      <c r="GQ533">
        <v>2.1484399999999999</v>
      </c>
      <c r="GR533">
        <v>2.5939899999999998</v>
      </c>
      <c r="GS533">
        <v>2.2497600000000002</v>
      </c>
      <c r="GT533">
        <v>2.3864700000000001</v>
      </c>
      <c r="GU533">
        <v>32.975999999999999</v>
      </c>
      <c r="GV533">
        <v>15.0426</v>
      </c>
      <c r="GW533">
        <v>18</v>
      </c>
      <c r="GX533">
        <v>157.738</v>
      </c>
      <c r="GY533">
        <v>1232.5999999999999</v>
      </c>
      <c r="GZ533">
        <v>23.656099999999999</v>
      </c>
      <c r="HA533">
        <v>24.9346</v>
      </c>
      <c r="HB533">
        <v>29.9999</v>
      </c>
      <c r="HC533">
        <v>24.979099999999999</v>
      </c>
      <c r="HD533">
        <v>24.8994</v>
      </c>
      <c r="HE533">
        <v>34.4694</v>
      </c>
      <c r="HF533">
        <v>22.679099999999998</v>
      </c>
      <c r="HG533">
        <v>29.127199999999998</v>
      </c>
      <c r="HH533">
        <v>23.6538</v>
      </c>
      <c r="HI533">
        <v>550</v>
      </c>
      <c r="HJ533">
        <v>16.4908</v>
      </c>
      <c r="HK533">
        <v>101.919</v>
      </c>
      <c r="HL533">
        <v>91.882199999999997</v>
      </c>
    </row>
    <row r="534" spans="2:220" x14ac:dyDescent="0.25">
      <c r="B534" s="72" t="s">
        <v>1789</v>
      </c>
      <c r="C534" s="72" t="s">
        <v>1</v>
      </c>
      <c r="D534" s="72">
        <v>1</v>
      </c>
      <c r="E534">
        <v>1648379265.5999999</v>
      </c>
      <c r="F534">
        <v>12225.5999999046</v>
      </c>
      <c r="G534" t="s">
        <v>1814</v>
      </c>
      <c r="H534" t="s">
        <v>1815</v>
      </c>
      <c r="I534">
        <v>3</v>
      </c>
      <c r="K534">
        <v>10.693648679035668</v>
      </c>
      <c r="L534">
        <v>10.6370515396865</v>
      </c>
      <c r="M534">
        <v>0.49964092486993716</v>
      </c>
      <c r="N534">
        <v>1648379257.5999999</v>
      </c>
      <c r="O534">
        <v>5.6707034743142643E-4</v>
      </c>
      <c r="P534">
        <v>0.56707034743142648</v>
      </c>
      <c r="Q534" s="1">
        <v>6.0640510717303711</v>
      </c>
      <c r="R534">
        <v>540.22283870967703</v>
      </c>
      <c r="S534">
        <v>269.91743876876592</v>
      </c>
      <c r="T534">
        <v>27.586821310371921</v>
      </c>
      <c r="U534">
        <v>55.21329406223704</v>
      </c>
      <c r="V534">
        <v>3.7572071891909017E-2</v>
      </c>
      <c r="W534">
        <v>2.093141956187984</v>
      </c>
      <c r="X534">
        <v>3.7201383334712554E-2</v>
      </c>
      <c r="Y534">
        <v>2.3283864611713771E-2</v>
      </c>
      <c r="Z534">
        <v>129.99537815988731</v>
      </c>
      <c r="AA534">
        <v>25.851335687467529</v>
      </c>
      <c r="AB534">
        <v>25.500832258064499</v>
      </c>
      <c r="AC534">
        <v>3.2758679226167624</v>
      </c>
      <c r="AD534">
        <v>55.21385700977082</v>
      </c>
      <c r="AE534">
        <v>1.7562889135166193</v>
      </c>
      <c r="AF534">
        <v>3.1808843080928417</v>
      </c>
      <c r="AG534">
        <v>1.5195790091001431</v>
      </c>
      <c r="AH534">
        <v>-25.007802321725904</v>
      </c>
      <c r="AI534">
        <v>-55.798444314299942</v>
      </c>
      <c r="AJ534">
        <v>-5.6531692788073515</v>
      </c>
      <c r="AK534">
        <v>43.535962245054108</v>
      </c>
      <c r="AL534">
        <v>6.076743265207301</v>
      </c>
      <c r="AM534">
        <v>0.57128079548502386</v>
      </c>
      <c r="AN534">
        <v>6.0640510717303711</v>
      </c>
      <c r="AO534">
        <v>559.11460287059901</v>
      </c>
      <c r="AP534">
        <v>549.66386060605998</v>
      </c>
      <c r="AQ534">
        <v>1.18543045049706E-4</v>
      </c>
      <c r="AR534">
        <v>66.671763993488199</v>
      </c>
      <c r="AS534">
        <v>0.56707034743142648</v>
      </c>
      <c r="AT534">
        <v>16.3235946569697</v>
      </c>
      <c r="AU534">
        <v>17.1779090909091</v>
      </c>
      <c r="AV534">
        <v>-6.1204206357091306E-8</v>
      </c>
      <c r="AW534">
        <v>78.430000000000007</v>
      </c>
      <c r="AX534">
        <v>0</v>
      </c>
      <c r="AY534">
        <v>0</v>
      </c>
      <c r="AZ534">
        <v>1</v>
      </c>
      <c r="BA534">
        <v>0</v>
      </c>
      <c r="BB534">
        <v>26248.522814244137</v>
      </c>
      <c r="BC534" t="s">
        <v>1792</v>
      </c>
      <c r="BD534">
        <v>10303.5</v>
      </c>
      <c r="BE534">
        <v>-0.130769230769231</v>
      </c>
      <c r="BF534">
        <v>2.5112000000000001</v>
      </c>
      <c r="BG534">
        <v>1.0520743990001715</v>
      </c>
      <c r="BH534">
        <v>1.0143314606984499</v>
      </c>
      <c r="BI534" t="s">
        <v>1816</v>
      </c>
      <c r="BJ534">
        <v>10328.6</v>
      </c>
      <c r="BK534">
        <v>2.7444000000000002</v>
      </c>
      <c r="BL534">
        <v>2.3679999999999999</v>
      </c>
      <c r="BM534">
        <v>-0.1589527027027029</v>
      </c>
      <c r="BN534">
        <v>0.5</v>
      </c>
      <c r="BO534">
        <v>673.19840748381239</v>
      </c>
      <c r="BP534">
        <v>6.0640510717303711</v>
      </c>
      <c r="BQ534">
        <v>-53.503353162353733</v>
      </c>
      <c r="BR534">
        <v>7.5010866854335898E-3</v>
      </c>
      <c r="BS534">
        <v>6.047297297297307E-2</v>
      </c>
      <c r="BT534">
        <v>-0.13118233624089784</v>
      </c>
      <c r="BU534" t="s">
        <v>247</v>
      </c>
      <c r="BV534">
        <v>0</v>
      </c>
      <c r="BW534">
        <v>-0.13118233624089784</v>
      </c>
      <c r="BX534">
        <v>1.0553979460476766</v>
      </c>
      <c r="BY534">
        <v>-0.15060925909317843</v>
      </c>
      <c r="BZ534">
        <v>5.4193520005026675E-2</v>
      </c>
      <c r="CA534">
        <v>-0.1506341583548825</v>
      </c>
      <c r="CB534">
        <v>5.420199385074078E-2</v>
      </c>
      <c r="CC534">
        <v>7.1991234759342052E-3</v>
      </c>
      <c r="CD534">
        <v>0.99280087652406579</v>
      </c>
      <c r="CE534">
        <v>377</v>
      </c>
      <c r="CF534">
        <v>300</v>
      </c>
      <c r="CG534">
        <v>300</v>
      </c>
      <c r="CH534">
        <v>300</v>
      </c>
      <c r="CI534">
        <v>10328.6</v>
      </c>
      <c r="CJ534">
        <v>1.83</v>
      </c>
      <c r="CK534">
        <v>-7.9189599999999992E-3</v>
      </c>
      <c r="CL534">
        <v>-0.18</v>
      </c>
      <c r="CM534" t="s">
        <v>247</v>
      </c>
      <c r="CN534" t="s">
        <v>247</v>
      </c>
      <c r="CO534" t="s">
        <v>247</v>
      </c>
      <c r="CP534" t="s">
        <v>247</v>
      </c>
      <c r="CQ534" t="s">
        <v>247</v>
      </c>
      <c r="CR534" t="s">
        <v>247</v>
      </c>
      <c r="CS534" t="s">
        <v>247</v>
      </c>
      <c r="CT534" t="s">
        <v>247</v>
      </c>
      <c r="CU534" t="s">
        <v>247</v>
      </c>
      <c r="CV534" t="s">
        <v>247</v>
      </c>
      <c r="CW534">
        <v>799.99832258064498</v>
      </c>
      <c r="CX534">
        <v>673.19840748381239</v>
      </c>
      <c r="CY534">
        <v>0.84149977378977525</v>
      </c>
      <c r="CZ534">
        <v>0.16249456341426632</v>
      </c>
      <c r="DA534">
        <v>4.5999999999999996</v>
      </c>
      <c r="DB534">
        <v>0.5</v>
      </c>
      <c r="DC534" t="s">
        <v>248</v>
      </c>
      <c r="DD534">
        <v>2</v>
      </c>
      <c r="DE534" t="b">
        <v>1</v>
      </c>
      <c r="DF534">
        <v>1648379257.5999999</v>
      </c>
      <c r="DG534">
        <v>540.22283870967703</v>
      </c>
      <c r="DH534">
        <v>550.01077419354795</v>
      </c>
      <c r="DI534">
        <v>17.184038709677399</v>
      </c>
      <c r="DJ534">
        <v>16.323387096774201</v>
      </c>
      <c r="DK534">
        <v>548.42493548387097</v>
      </c>
      <c r="DL534">
        <v>16.902012903225799</v>
      </c>
      <c r="DM534">
        <v>300.09051612903198</v>
      </c>
      <c r="DN534">
        <v>102.104677419355</v>
      </c>
      <c r="DO534">
        <v>9.9987222580645199E-2</v>
      </c>
      <c r="DP534">
        <v>25.006364516129</v>
      </c>
      <c r="DQ534">
        <v>25.500832258064499</v>
      </c>
      <c r="DR534">
        <v>24.084683870967702</v>
      </c>
      <c r="DS534">
        <v>0</v>
      </c>
      <c r="DT534">
        <v>0</v>
      </c>
      <c r="DU534">
        <v>5002.3183870967696</v>
      </c>
      <c r="DV534">
        <v>0</v>
      </c>
      <c r="DW534">
        <v>14.167199999999999</v>
      </c>
      <c r="DX534" s="1">
        <v>799.99832258064498</v>
      </c>
      <c r="DY534">
        <v>0.95000680645161295</v>
      </c>
      <c r="DZ534">
        <v>4.9992832258064501E-2</v>
      </c>
      <c r="EA534">
        <v>0</v>
      </c>
      <c r="EB534">
        <v>2.6620967741935502</v>
      </c>
      <c r="EC534">
        <v>0</v>
      </c>
      <c r="ED534">
        <v>4968.0258064516102</v>
      </c>
      <c r="EE534">
        <v>6720.8903225806498</v>
      </c>
      <c r="EF534">
        <v>35.737645161290303</v>
      </c>
      <c r="EG534">
        <v>39.788032258064497</v>
      </c>
      <c r="EH534">
        <v>37.642838709677399</v>
      </c>
      <c r="EI534">
        <v>38.824387096774203</v>
      </c>
      <c r="EJ534">
        <v>36.616677419354801</v>
      </c>
      <c r="EK534">
        <v>760.00419354838698</v>
      </c>
      <c r="EL534">
        <v>39.993870967741898</v>
      </c>
      <c r="EM534">
        <v>0</v>
      </c>
      <c r="EN534">
        <v>212.299999952316</v>
      </c>
      <c r="EO534">
        <v>0</v>
      </c>
      <c r="EP534">
        <v>2.7444000000000002</v>
      </c>
      <c r="EQ534">
        <v>-0.73423077593776098</v>
      </c>
      <c r="ER534">
        <v>-21.783076913496</v>
      </c>
      <c r="ES534">
        <v>4967.5559999999996</v>
      </c>
      <c r="ET534">
        <v>15</v>
      </c>
      <c r="EU534">
        <v>0</v>
      </c>
      <c r="EV534" t="s">
        <v>249</v>
      </c>
      <c r="EW534">
        <v>1647517414.0999999</v>
      </c>
      <c r="EX534">
        <v>1647517416.0999999</v>
      </c>
      <c r="EY534">
        <v>0</v>
      </c>
      <c r="EZ534">
        <v>0.214</v>
      </c>
      <c r="FA534">
        <v>5.0000000000000001E-3</v>
      </c>
      <c r="FB534">
        <v>-8.3160000000000007</v>
      </c>
      <c r="FC534">
        <v>0.29899999999999999</v>
      </c>
      <c r="FD534">
        <v>600</v>
      </c>
      <c r="FE534">
        <v>21</v>
      </c>
      <c r="FF534">
        <v>0.45</v>
      </c>
      <c r="FG534">
        <v>0.14000000000000001</v>
      </c>
      <c r="FH534">
        <v>-9.7586573170731707</v>
      </c>
      <c r="FI534">
        <v>-0.46475519163763102</v>
      </c>
      <c r="FJ534">
        <v>5.9502763412950001E-2</v>
      </c>
      <c r="FK534">
        <v>1</v>
      </c>
      <c r="FL534">
        <v>2.6349999999999998</v>
      </c>
      <c r="FM534">
        <v>8.3116897782848698E-2</v>
      </c>
      <c r="FN534">
        <v>1.3343135490051901</v>
      </c>
      <c r="FO534">
        <v>1</v>
      </c>
      <c r="FP534">
        <v>0.86413792682926804</v>
      </c>
      <c r="FQ534">
        <v>-7.1846717770034499E-2</v>
      </c>
      <c r="FR534">
        <v>7.5777371755665303E-3</v>
      </c>
      <c r="FS534">
        <v>1</v>
      </c>
      <c r="FT534">
        <v>3</v>
      </c>
      <c r="FU534">
        <v>3</v>
      </c>
      <c r="FV534" t="s">
        <v>254</v>
      </c>
      <c r="FW534">
        <v>100</v>
      </c>
      <c r="FX534">
        <v>100</v>
      </c>
      <c r="FY534">
        <v>-8.202</v>
      </c>
      <c r="FZ534">
        <v>0.28199999999999997</v>
      </c>
      <c r="GA534">
        <v>-5.92640960197539</v>
      </c>
      <c r="GB534">
        <v>-6.1472255440131896E-3</v>
      </c>
      <c r="GC534">
        <v>4.0142174821260903E-6</v>
      </c>
      <c r="GD534">
        <v>-6.7765446843560096E-10</v>
      </c>
      <c r="GE534">
        <v>6.52635436892431E-2</v>
      </c>
      <c r="GF534">
        <v>2.6136340373434201E-2</v>
      </c>
      <c r="GG534">
        <v>-1.0886145581756801E-3</v>
      </c>
      <c r="GH534">
        <v>1.78115029288535E-5</v>
      </c>
      <c r="GI534">
        <v>0</v>
      </c>
      <c r="GJ534">
        <v>2010</v>
      </c>
      <c r="GK534">
        <v>2</v>
      </c>
      <c r="GL534">
        <v>26</v>
      </c>
      <c r="GM534">
        <v>14364.2</v>
      </c>
      <c r="GN534">
        <v>14364.2</v>
      </c>
      <c r="GO534">
        <v>1.71875</v>
      </c>
      <c r="GP534">
        <v>2.4218799999999998</v>
      </c>
      <c r="GQ534">
        <v>2.1484399999999999</v>
      </c>
      <c r="GR534">
        <v>2.5927699999999998</v>
      </c>
      <c r="GS534">
        <v>2.2497600000000002</v>
      </c>
      <c r="GT534">
        <v>2.35107</v>
      </c>
      <c r="GU534">
        <v>33.042900000000003</v>
      </c>
      <c r="GV534">
        <v>14.9726</v>
      </c>
      <c r="GW534">
        <v>18</v>
      </c>
      <c r="GX534">
        <v>157.88200000000001</v>
      </c>
      <c r="GY534">
        <v>1229.17</v>
      </c>
      <c r="GZ534">
        <v>23.8049</v>
      </c>
      <c r="HA534">
        <v>24.915400000000002</v>
      </c>
      <c r="HB534">
        <v>30</v>
      </c>
      <c r="HC534">
        <v>24.962199999999999</v>
      </c>
      <c r="HD534">
        <v>24.8826</v>
      </c>
      <c r="HE534">
        <v>34.459800000000001</v>
      </c>
      <c r="HF534">
        <v>23.510999999999999</v>
      </c>
      <c r="HG534">
        <v>27.6327</v>
      </c>
      <c r="HH534">
        <v>23.8095</v>
      </c>
      <c r="HI534">
        <v>550</v>
      </c>
      <c r="HJ534">
        <v>16.289300000000001</v>
      </c>
      <c r="HK534">
        <v>101.919</v>
      </c>
      <c r="HL534">
        <v>91.889399999999995</v>
      </c>
    </row>
    <row r="535" spans="2:220" x14ac:dyDescent="0.25">
      <c r="B535" s="72" t="s">
        <v>1789</v>
      </c>
      <c r="C535" s="72" t="s">
        <v>1</v>
      </c>
      <c r="D535" s="72">
        <v>1</v>
      </c>
      <c r="E535">
        <v>1648379382.5</v>
      </c>
      <c r="F535">
        <v>12342.5</v>
      </c>
      <c r="G535" t="s">
        <v>1817</v>
      </c>
      <c r="H535" t="s">
        <v>1818</v>
      </c>
      <c r="I535">
        <v>3</v>
      </c>
      <c r="K535">
        <v>10.211426019928572</v>
      </c>
      <c r="L535">
        <v>10.107495399946107</v>
      </c>
      <c r="M535">
        <v>0.51342730703341388</v>
      </c>
      <c r="N535">
        <v>1648379374.75</v>
      </c>
      <c r="O535">
        <v>6.2526986790101702E-4</v>
      </c>
      <c r="P535">
        <v>0.62526986790101702</v>
      </c>
      <c r="Q535" s="1">
        <v>6.3848969985617465</v>
      </c>
      <c r="R535">
        <v>539.81349999999998</v>
      </c>
      <c r="S535">
        <v>277.15499160528174</v>
      </c>
      <c r="T535">
        <v>28.326568111725067</v>
      </c>
      <c r="U535">
        <v>55.171526180397677</v>
      </c>
      <c r="V535">
        <v>4.0824938203813388E-2</v>
      </c>
      <c r="W535">
        <v>2.0927172020911624</v>
      </c>
      <c r="X535">
        <v>4.0387600351315799E-2</v>
      </c>
      <c r="Y535">
        <v>2.5281152815333434E-2</v>
      </c>
      <c r="Z535">
        <v>161.91832930839701</v>
      </c>
      <c r="AA535">
        <v>26.088018902403412</v>
      </c>
      <c r="AB535">
        <v>25.61609</v>
      </c>
      <c r="AC535">
        <v>3.2983608885658362</v>
      </c>
      <c r="AD535">
        <v>55.178058857303029</v>
      </c>
      <c r="AE535">
        <v>1.755172763081142</v>
      </c>
      <c r="AF535">
        <v>3.1809251710362374</v>
      </c>
      <c r="AG535">
        <v>1.5431881254846942</v>
      </c>
      <c r="AH535">
        <v>-27.574401174434851</v>
      </c>
      <c r="AI535">
        <v>-68.766484518273089</v>
      </c>
      <c r="AJ535">
        <v>-6.9724788684489001</v>
      </c>
      <c r="AK535">
        <v>58.604964747240174</v>
      </c>
      <c r="AL535">
        <v>6.2990447882623641</v>
      </c>
      <c r="AM535">
        <v>0.623205308438325</v>
      </c>
      <c r="AN535">
        <v>6.3848969985617465</v>
      </c>
      <c r="AO535">
        <v>559.05813739843495</v>
      </c>
      <c r="AP535">
        <v>549.23886666666704</v>
      </c>
      <c r="AQ535">
        <v>-1.41149746946325E-2</v>
      </c>
      <c r="AR535">
        <v>66.671763993488199</v>
      </c>
      <c r="AS535">
        <v>0.62526986790101702</v>
      </c>
      <c r="AT535">
        <v>16.233971374545501</v>
      </c>
      <c r="AU535">
        <v>17.1757472727273</v>
      </c>
      <c r="AV535">
        <v>1.78194644861554E-5</v>
      </c>
      <c r="AW535">
        <v>78.430000000000007</v>
      </c>
      <c r="AX535">
        <v>0</v>
      </c>
      <c r="AY535">
        <v>0</v>
      </c>
      <c r="AZ535">
        <v>1</v>
      </c>
      <c r="BA535">
        <v>0</v>
      </c>
      <c r="BB535">
        <v>26239.017847821604</v>
      </c>
      <c r="BC535" t="s">
        <v>1792</v>
      </c>
      <c r="BD535">
        <v>10303.5</v>
      </c>
      <c r="BE535">
        <v>-0.130769230769231</v>
      </c>
      <c r="BF535">
        <v>2.5112000000000001</v>
      </c>
      <c r="BG535">
        <v>1.0520743990001715</v>
      </c>
      <c r="BH535">
        <v>1.0143314606984499</v>
      </c>
      <c r="BI535" t="s">
        <v>1819</v>
      </c>
      <c r="BJ535">
        <v>10323.799999999999</v>
      </c>
      <c r="BK535">
        <v>2.9017307692307699</v>
      </c>
      <c r="BL535">
        <v>2.016</v>
      </c>
      <c r="BM535">
        <v>-0.43935057997558036</v>
      </c>
      <c r="BN535">
        <v>0.5</v>
      </c>
      <c r="BO535">
        <v>841.21198587999595</v>
      </c>
      <c r="BP535">
        <v>6.3848969985617465</v>
      </c>
      <c r="BQ535">
        <v>-184.79348693939298</v>
      </c>
      <c r="BR535">
        <v>6.3843188494813489E-3</v>
      </c>
      <c r="BS535">
        <v>0.24563492063492068</v>
      </c>
      <c r="BT535">
        <v>-0.13246361135112017</v>
      </c>
      <c r="BU535" t="s">
        <v>247</v>
      </c>
      <c r="BV535">
        <v>0</v>
      </c>
      <c r="BW535">
        <v>-0.13246361135112017</v>
      </c>
      <c r="BX535">
        <v>1.0657061564241668</v>
      </c>
      <c r="BY535">
        <v>-0.41226240209567883</v>
      </c>
      <c r="BZ535">
        <v>0.1873158135073448</v>
      </c>
      <c r="CA535">
        <v>-0.41258778844775712</v>
      </c>
      <c r="CB535">
        <v>0.18743594521568993</v>
      </c>
      <c r="CC535">
        <v>1.8819722072409194E-2</v>
      </c>
      <c r="CD535">
        <v>0.98118027792759077</v>
      </c>
      <c r="CE535">
        <v>378</v>
      </c>
      <c r="CF535">
        <v>300</v>
      </c>
      <c r="CG535">
        <v>300</v>
      </c>
      <c r="CH535">
        <v>300</v>
      </c>
      <c r="CI535">
        <v>10323.799999999999</v>
      </c>
      <c r="CJ535">
        <v>1.88</v>
      </c>
      <c r="CK535">
        <v>-7.7446600000000004E-3</v>
      </c>
      <c r="CL535">
        <v>0.17</v>
      </c>
      <c r="CM535" t="s">
        <v>247</v>
      </c>
      <c r="CN535" t="s">
        <v>247</v>
      </c>
      <c r="CO535" t="s">
        <v>247</v>
      </c>
      <c r="CP535" t="s">
        <v>247</v>
      </c>
      <c r="CQ535" t="s">
        <v>247</v>
      </c>
      <c r="CR535" t="s">
        <v>247</v>
      </c>
      <c r="CS535" t="s">
        <v>247</v>
      </c>
      <c r="CT535" t="s">
        <v>247</v>
      </c>
      <c r="CU535" t="s">
        <v>247</v>
      </c>
      <c r="CV535" t="s">
        <v>247</v>
      </c>
      <c r="CW535">
        <v>1000.01423333333</v>
      </c>
      <c r="CX535">
        <v>841.21198587999595</v>
      </c>
      <c r="CY535">
        <v>0.8412000127998166</v>
      </c>
      <c r="CZ535">
        <v>0.16191602470364594</v>
      </c>
      <c r="DA535">
        <v>4.5999999999999996</v>
      </c>
      <c r="DB535">
        <v>0.5</v>
      </c>
      <c r="DC535" t="s">
        <v>248</v>
      </c>
      <c r="DD535">
        <v>2</v>
      </c>
      <c r="DE535" t="b">
        <v>1</v>
      </c>
      <c r="DF535">
        <v>1648379374.75</v>
      </c>
      <c r="DG535">
        <v>539.81349999999998</v>
      </c>
      <c r="DH535">
        <v>549.98450000000003</v>
      </c>
      <c r="DI535">
        <v>17.173096666666702</v>
      </c>
      <c r="DJ535">
        <v>16.2342366666667</v>
      </c>
      <c r="DK535">
        <v>548.01463333333299</v>
      </c>
      <c r="DL535">
        <v>16.891116666666701</v>
      </c>
      <c r="DM535">
        <v>300.09943333333302</v>
      </c>
      <c r="DN535">
        <v>102.1048</v>
      </c>
      <c r="DO535">
        <v>9.9991433333333296E-2</v>
      </c>
      <c r="DP535">
        <v>25.00658</v>
      </c>
      <c r="DQ535">
        <v>25.61609</v>
      </c>
      <c r="DR535">
        <v>23.346773333333299</v>
      </c>
      <c r="DS535">
        <v>0</v>
      </c>
      <c r="DT535">
        <v>0</v>
      </c>
      <c r="DU535">
        <v>5000.7493333333296</v>
      </c>
      <c r="DV535">
        <v>0</v>
      </c>
      <c r="DW535">
        <v>13.103483333333299</v>
      </c>
      <c r="DX535" s="1">
        <v>1000.01423333333</v>
      </c>
      <c r="DY535">
        <v>0.95999906666666701</v>
      </c>
      <c r="DZ535">
        <v>4.0000939999999999E-2</v>
      </c>
      <c r="EA535">
        <v>0</v>
      </c>
      <c r="EB535">
        <v>3.0615000000000001</v>
      </c>
      <c r="EC535">
        <v>0</v>
      </c>
      <c r="ED535">
        <v>6239.9096666666701</v>
      </c>
      <c r="EE535">
        <v>8422.9556666666704</v>
      </c>
      <c r="EF535">
        <v>37.1539</v>
      </c>
      <c r="EG535">
        <v>41.266366666666599</v>
      </c>
      <c r="EH535">
        <v>38.926733333333303</v>
      </c>
      <c r="EI535">
        <v>40.776699999999998</v>
      </c>
      <c r="EJ535">
        <v>37.810133333333297</v>
      </c>
      <c r="EK535">
        <v>960.01333333333298</v>
      </c>
      <c r="EL535">
        <v>40.000999999999998</v>
      </c>
      <c r="EM535">
        <v>0</v>
      </c>
      <c r="EN535">
        <v>116.200000047684</v>
      </c>
      <c r="EO535">
        <v>0</v>
      </c>
      <c r="EP535">
        <v>2.9017307692307699</v>
      </c>
      <c r="EQ535">
        <v>-1.5352136722822001</v>
      </c>
      <c r="ER535">
        <v>-26.011965795742199</v>
      </c>
      <c r="ES535">
        <v>6239.7934615384602</v>
      </c>
      <c r="ET535">
        <v>15</v>
      </c>
      <c r="EU535">
        <v>0</v>
      </c>
      <c r="EV535" t="s">
        <v>249</v>
      </c>
      <c r="EW535">
        <v>1647517414.0999999</v>
      </c>
      <c r="EX535">
        <v>1647517416.0999999</v>
      </c>
      <c r="EY535">
        <v>0</v>
      </c>
      <c r="EZ535">
        <v>0.214</v>
      </c>
      <c r="FA535">
        <v>5.0000000000000001E-3</v>
      </c>
      <c r="FB535">
        <v>-8.3160000000000007</v>
      </c>
      <c r="FC535">
        <v>0.29899999999999999</v>
      </c>
      <c r="FD535">
        <v>600</v>
      </c>
      <c r="FE535">
        <v>21</v>
      </c>
      <c r="FF535">
        <v>0.45</v>
      </c>
      <c r="FG535">
        <v>0.14000000000000001</v>
      </c>
      <c r="FH535">
        <v>-10.1734825</v>
      </c>
      <c r="FI535">
        <v>2.6230018761734801E-2</v>
      </c>
      <c r="FJ535">
        <v>2.8726345812685398E-2</v>
      </c>
      <c r="FK535">
        <v>1</v>
      </c>
      <c r="FL535">
        <v>2.8470588235294101</v>
      </c>
      <c r="FM535">
        <v>0.84216962151304797</v>
      </c>
      <c r="FN535">
        <v>1.2383445529552399</v>
      </c>
      <c r="FO535">
        <v>1</v>
      </c>
      <c r="FP535">
        <v>0.93874844999999996</v>
      </c>
      <c r="FQ535">
        <v>5.4887729831143298E-3</v>
      </c>
      <c r="FR535">
        <v>1.0164622705737801E-3</v>
      </c>
      <c r="FS535">
        <v>1</v>
      </c>
      <c r="FT535">
        <v>3</v>
      </c>
      <c r="FU535">
        <v>3</v>
      </c>
      <c r="FV535" t="s">
        <v>254</v>
      </c>
      <c r="FW535">
        <v>100</v>
      </c>
      <c r="FX535">
        <v>100</v>
      </c>
      <c r="FY535">
        <v>-8.2010000000000005</v>
      </c>
      <c r="FZ535">
        <v>0.28199999999999997</v>
      </c>
      <c r="GA535">
        <v>-5.92640960197539</v>
      </c>
      <c r="GB535">
        <v>-6.1472255440131896E-3</v>
      </c>
      <c r="GC535">
        <v>4.0142174821260903E-6</v>
      </c>
      <c r="GD535">
        <v>-6.7765446843560096E-10</v>
      </c>
      <c r="GE535">
        <v>6.52635436892431E-2</v>
      </c>
      <c r="GF535">
        <v>2.6136340373434201E-2</v>
      </c>
      <c r="GG535">
        <v>-1.0886145581756801E-3</v>
      </c>
      <c r="GH535">
        <v>1.78115029288535E-5</v>
      </c>
      <c r="GI535">
        <v>0</v>
      </c>
      <c r="GJ535">
        <v>2010</v>
      </c>
      <c r="GK535">
        <v>2</v>
      </c>
      <c r="GL535">
        <v>26</v>
      </c>
      <c r="GM535">
        <v>14366.1</v>
      </c>
      <c r="GN535">
        <v>14366.1</v>
      </c>
      <c r="GO535">
        <v>1.71997</v>
      </c>
      <c r="GP535">
        <v>2.4121100000000002</v>
      </c>
      <c r="GQ535">
        <v>2.1484399999999999</v>
      </c>
      <c r="GR535">
        <v>2.5915499999999998</v>
      </c>
      <c r="GS535">
        <v>2.2497600000000002</v>
      </c>
      <c r="GT535">
        <v>2.4499499999999999</v>
      </c>
      <c r="GU535">
        <v>33.087499999999999</v>
      </c>
      <c r="GV535">
        <v>14.9551</v>
      </c>
      <c r="GW535">
        <v>18</v>
      </c>
      <c r="GX535">
        <v>157.80199999999999</v>
      </c>
      <c r="GY535">
        <v>1231.42</v>
      </c>
      <c r="GZ535">
        <v>23.4969</v>
      </c>
      <c r="HA535">
        <v>24.907399999999999</v>
      </c>
      <c r="HB535">
        <v>30.0001</v>
      </c>
      <c r="HC535">
        <v>24.951799999999999</v>
      </c>
      <c r="HD535">
        <v>24.872499999999999</v>
      </c>
      <c r="HE535">
        <v>34.454099999999997</v>
      </c>
      <c r="HF535">
        <v>23.787400000000002</v>
      </c>
      <c r="HG535">
        <v>26.8889</v>
      </c>
      <c r="HH535">
        <v>23.491</v>
      </c>
      <c r="HI535">
        <v>550</v>
      </c>
      <c r="HJ535">
        <v>16.225899999999999</v>
      </c>
      <c r="HK535">
        <v>101.919</v>
      </c>
      <c r="HL535">
        <v>91.894800000000004</v>
      </c>
    </row>
    <row r="536" spans="2:220" x14ac:dyDescent="0.25">
      <c r="B536" s="72" t="s">
        <v>1789</v>
      </c>
      <c r="C536" s="72" t="s">
        <v>1</v>
      </c>
      <c r="D536" s="72">
        <v>2</v>
      </c>
      <c r="E536">
        <v>1648379743.5</v>
      </c>
      <c r="F536">
        <v>12703.5</v>
      </c>
      <c r="G536" t="s">
        <v>1820</v>
      </c>
      <c r="H536" t="s">
        <v>1821</v>
      </c>
      <c r="I536">
        <v>3</v>
      </c>
      <c r="K536">
        <v>1.6848117328877361</v>
      </c>
      <c r="L536">
        <v>2.348250507606052</v>
      </c>
      <c r="M536">
        <v>0.91420667644171472</v>
      </c>
      <c r="N536">
        <v>1648379735.5</v>
      </c>
      <c r="O536">
        <v>4.000940970800547E-4</v>
      </c>
      <c r="P536">
        <v>0.40009409708005472</v>
      </c>
      <c r="Q536" s="1">
        <v>0.67408322901960116</v>
      </c>
      <c r="R536">
        <v>548.28596774193602</v>
      </c>
      <c r="S536">
        <v>501.24669230898456</v>
      </c>
      <c r="T536">
        <v>51.227316721957251</v>
      </c>
      <c r="U536">
        <v>56.03472173419776</v>
      </c>
      <c r="V536">
        <v>3.027693408794957E-2</v>
      </c>
      <c r="W536">
        <v>2.089904843608748</v>
      </c>
      <c r="X536">
        <v>3.003535037696382E-2</v>
      </c>
      <c r="Y536">
        <v>1.8793638547201629E-2</v>
      </c>
      <c r="Z536">
        <v>0</v>
      </c>
      <c r="AA536">
        <v>24.862688262527683</v>
      </c>
      <c r="AB536">
        <v>24.403448387096802</v>
      </c>
      <c r="AC536">
        <v>3.0683316853275007</v>
      </c>
      <c r="AD536">
        <v>54.674172140073281</v>
      </c>
      <c r="AE536">
        <v>1.7389696582082343</v>
      </c>
      <c r="AF536">
        <v>3.1806053757029114</v>
      </c>
      <c r="AG536">
        <v>1.3293620271192663</v>
      </c>
      <c r="AH536">
        <v>-17.644149681230413</v>
      </c>
      <c r="AI536">
        <v>67.765397652558718</v>
      </c>
      <c r="AJ536">
        <v>6.8382958749491047</v>
      </c>
      <c r="AK536">
        <v>56.959543846277413</v>
      </c>
      <c r="AL536">
        <v>0.90782136160355731</v>
      </c>
      <c r="AM536">
        <v>0.38659476860032499</v>
      </c>
      <c r="AN536">
        <v>0.67408322901960116</v>
      </c>
      <c r="AO536">
        <v>559.18483927749298</v>
      </c>
      <c r="AP536">
        <v>557.844290909091</v>
      </c>
      <c r="AQ536">
        <v>3.1696054976735298E-2</v>
      </c>
      <c r="AR536">
        <v>66.673713741171198</v>
      </c>
      <c r="AS536">
        <v>0.40009409708005472</v>
      </c>
      <c r="AT536">
        <v>16.4270690909091</v>
      </c>
      <c r="AU536">
        <v>17.0297509090909</v>
      </c>
      <c r="AV536">
        <v>1.3261703100234899E-5</v>
      </c>
      <c r="AW536">
        <v>78.430000000000007</v>
      </c>
      <c r="AX536">
        <v>0</v>
      </c>
      <c r="AY536">
        <v>0</v>
      </c>
      <c r="AZ536">
        <v>1</v>
      </c>
      <c r="BA536">
        <v>0</v>
      </c>
      <c r="BB536">
        <v>26176.595242794156</v>
      </c>
      <c r="BC536" t="s">
        <v>1822</v>
      </c>
      <c r="BD536">
        <v>10343.6</v>
      </c>
      <c r="BE536">
        <v>-9.6153846153846201E-2</v>
      </c>
      <c r="BF536">
        <v>6.4617000000000004</v>
      </c>
      <c r="BG536">
        <v>1.0148805803664431</v>
      </c>
      <c r="BH536">
        <v>0.67408322901974604</v>
      </c>
      <c r="BI536" t="s">
        <v>247</v>
      </c>
      <c r="BJ536" t="s">
        <v>247</v>
      </c>
      <c r="BK536">
        <v>0</v>
      </c>
      <c r="BL536">
        <v>0</v>
      </c>
      <c r="BM536" t="e">
        <v>#DIV/0!</v>
      </c>
      <c r="BN536">
        <v>0.5</v>
      </c>
      <c r="BO536">
        <v>0</v>
      </c>
      <c r="BP536">
        <v>0.67408322901960116</v>
      </c>
      <c r="BQ536" t="e">
        <v>#DIV/0!</v>
      </c>
      <c r="BR536" t="e">
        <v>#DIV/0!</v>
      </c>
      <c r="BS536" t="e">
        <v>#DIV/0!</v>
      </c>
      <c r="BT536" t="e">
        <v>#DIV/0!</v>
      </c>
      <c r="BU536" t="s">
        <v>247</v>
      </c>
      <c r="BV536">
        <v>0</v>
      </c>
      <c r="BW536" t="e">
        <v>#DIV/0!</v>
      </c>
      <c r="BX536" t="e">
        <v>#DIV/0!</v>
      </c>
      <c r="BY536" t="e">
        <v>#DIV/0!</v>
      </c>
      <c r="BZ536" t="e">
        <v>#DIV/0!</v>
      </c>
      <c r="CA536">
        <v>0</v>
      </c>
      <c r="CB536">
        <v>0.98533760458686659</v>
      </c>
      <c r="CC536" t="e">
        <v>#DIV/0!</v>
      </c>
      <c r="CD536" t="e">
        <v>#DIV/0!</v>
      </c>
      <c r="CE536">
        <v>379</v>
      </c>
      <c r="CF536">
        <v>300</v>
      </c>
      <c r="CG536">
        <v>300</v>
      </c>
      <c r="CH536">
        <v>300</v>
      </c>
      <c r="CI536">
        <v>10343.6</v>
      </c>
      <c r="CJ536">
        <v>1.99</v>
      </c>
      <c r="CK536">
        <v>-8.6158499999999996E-3</v>
      </c>
      <c r="CL536">
        <v>0.18</v>
      </c>
      <c r="CM536" t="s">
        <v>247</v>
      </c>
      <c r="CN536" t="s">
        <v>247</v>
      </c>
      <c r="CO536" t="s">
        <v>247</v>
      </c>
      <c r="CP536" t="s">
        <v>247</v>
      </c>
      <c r="CQ536" t="s">
        <v>247</v>
      </c>
      <c r="CR536" t="s">
        <v>247</v>
      </c>
      <c r="CS536" t="s">
        <v>247</v>
      </c>
      <c r="CT536" t="s">
        <v>247</v>
      </c>
      <c r="CU536" t="s">
        <v>247</v>
      </c>
      <c r="CV536" t="s">
        <v>247</v>
      </c>
      <c r="CW536">
        <v>0</v>
      </c>
      <c r="CX536">
        <v>0</v>
      </c>
      <c r="CY536">
        <v>0</v>
      </c>
      <c r="CZ536">
        <v>0</v>
      </c>
      <c r="DA536">
        <v>4.5999999999999996</v>
      </c>
      <c r="DB536">
        <v>0.5</v>
      </c>
      <c r="DC536" t="s">
        <v>248</v>
      </c>
      <c r="DD536">
        <v>2</v>
      </c>
      <c r="DE536" t="b">
        <v>1</v>
      </c>
      <c r="DF536">
        <v>1648379735.5</v>
      </c>
      <c r="DG536">
        <v>548.28596774193602</v>
      </c>
      <c r="DH536">
        <v>550.00238709677399</v>
      </c>
      <c r="DI536">
        <v>17.0153903225806</v>
      </c>
      <c r="DJ536">
        <v>16.432896774193502</v>
      </c>
      <c r="DK536">
        <v>556.50687096774197</v>
      </c>
      <c r="DL536">
        <v>16.734135483871</v>
      </c>
      <c r="DM536">
        <v>300.10235483871003</v>
      </c>
      <c r="DN536">
        <v>102.099838709677</v>
      </c>
      <c r="DO536">
        <v>9.9971299999999999E-2</v>
      </c>
      <c r="DP536">
        <v>25.004893548387098</v>
      </c>
      <c r="DQ536">
        <v>24.403448387096802</v>
      </c>
      <c r="DR536">
        <v>26.5572612903226</v>
      </c>
      <c r="DS536">
        <v>0</v>
      </c>
      <c r="DT536">
        <v>0</v>
      </c>
      <c r="DU536">
        <v>4990.6454838709697</v>
      </c>
      <c r="DV536">
        <v>0</v>
      </c>
      <c r="DW536">
        <v>14.2796</v>
      </c>
      <c r="DX536" s="1">
        <v>0</v>
      </c>
      <c r="DY536">
        <v>0</v>
      </c>
      <c r="DZ536">
        <v>0</v>
      </c>
      <c r="EA536">
        <v>0</v>
      </c>
      <c r="EB536">
        <v>-0.57096774193548405</v>
      </c>
      <c r="EC536">
        <v>0</v>
      </c>
      <c r="ED536">
        <v>-0.45806451612903198</v>
      </c>
      <c r="EE536">
        <v>-1.2709677419354799</v>
      </c>
      <c r="EF536">
        <v>34.773838709677399</v>
      </c>
      <c r="EG536">
        <v>40.284064516129</v>
      </c>
      <c r="EH536">
        <v>37.646935483870998</v>
      </c>
      <c r="EI536">
        <v>39.628870967741904</v>
      </c>
      <c r="EJ536">
        <v>35.622806451612902</v>
      </c>
      <c r="EK536">
        <v>0</v>
      </c>
      <c r="EL536">
        <v>0</v>
      </c>
      <c r="EM536">
        <v>0</v>
      </c>
      <c r="EN536">
        <v>360</v>
      </c>
      <c r="EO536">
        <v>0</v>
      </c>
      <c r="EP536">
        <v>-9.6153846153846201E-2</v>
      </c>
      <c r="EQ536">
        <v>7.5794870686745099</v>
      </c>
      <c r="ER536">
        <v>-12.9264956224965</v>
      </c>
      <c r="ES536">
        <v>-0.68076923076923102</v>
      </c>
      <c r="ET536">
        <v>15</v>
      </c>
      <c r="EU536">
        <v>0</v>
      </c>
      <c r="EV536" t="s">
        <v>249</v>
      </c>
      <c r="EW536">
        <v>1647517414.0999999</v>
      </c>
      <c r="EX536">
        <v>1647517416.0999999</v>
      </c>
      <c r="EY536">
        <v>0</v>
      </c>
      <c r="EZ536">
        <v>0.214</v>
      </c>
      <c r="FA536">
        <v>5.0000000000000001E-3</v>
      </c>
      <c r="FB536">
        <v>-8.3160000000000007</v>
      </c>
      <c r="FC536">
        <v>0.29899999999999999</v>
      </c>
      <c r="FD536">
        <v>600</v>
      </c>
      <c r="FE536">
        <v>21</v>
      </c>
      <c r="FF536">
        <v>0.45</v>
      </c>
      <c r="FG536">
        <v>0.14000000000000001</v>
      </c>
      <c r="FH536">
        <v>-1.7011351219512201</v>
      </c>
      <c r="FI536">
        <v>1.0708222996513601E-2</v>
      </c>
      <c r="FJ536">
        <v>6.00478183889957E-2</v>
      </c>
      <c r="FK536">
        <v>1</v>
      </c>
      <c r="FL536">
        <v>-1.30294117647059</v>
      </c>
      <c r="FM536">
        <v>6.7364399960871602</v>
      </c>
      <c r="FN536">
        <v>5.7307470662834401</v>
      </c>
      <c r="FO536">
        <v>0</v>
      </c>
      <c r="FP536">
        <v>0.58173085365853705</v>
      </c>
      <c r="FQ536">
        <v>8.1719017421602994E-2</v>
      </c>
      <c r="FR536">
        <v>1.64633249917343E-2</v>
      </c>
      <c r="FS536">
        <v>1</v>
      </c>
      <c r="FT536">
        <v>2</v>
      </c>
      <c r="FU536">
        <v>3</v>
      </c>
      <c r="FV536" t="s">
        <v>250</v>
      </c>
      <c r="FW536">
        <v>100</v>
      </c>
      <c r="FX536">
        <v>100</v>
      </c>
      <c r="FY536">
        <v>-8.2219999999999995</v>
      </c>
      <c r="FZ536">
        <v>0.28129999999999999</v>
      </c>
      <c r="GA536">
        <v>-5.92640960197539</v>
      </c>
      <c r="GB536">
        <v>-6.1472255440131896E-3</v>
      </c>
      <c r="GC536">
        <v>4.0142174821260903E-6</v>
      </c>
      <c r="GD536">
        <v>-6.7765446843560096E-10</v>
      </c>
      <c r="GE536">
        <v>6.52635436892431E-2</v>
      </c>
      <c r="GF536">
        <v>2.6136340373434201E-2</v>
      </c>
      <c r="GG536">
        <v>-1.0886145581756801E-3</v>
      </c>
      <c r="GH536">
        <v>1.78115029288535E-5</v>
      </c>
      <c r="GI536">
        <v>0</v>
      </c>
      <c r="GJ536">
        <v>2010</v>
      </c>
      <c r="GK536">
        <v>2</v>
      </c>
      <c r="GL536">
        <v>26</v>
      </c>
      <c r="GM536">
        <v>14372.2</v>
      </c>
      <c r="GN536">
        <v>14372.1</v>
      </c>
      <c r="GO536">
        <v>1.71997</v>
      </c>
      <c r="GP536">
        <v>2.4182100000000002</v>
      </c>
      <c r="GQ536">
        <v>2.1484399999999999</v>
      </c>
      <c r="GR536">
        <v>2.5927699999999998</v>
      </c>
      <c r="GS536">
        <v>2.2497600000000002</v>
      </c>
      <c r="GT536">
        <v>2.4597199999999999</v>
      </c>
      <c r="GU536">
        <v>33.154499999999999</v>
      </c>
      <c r="GV536">
        <v>14.9026</v>
      </c>
      <c r="GW536">
        <v>18</v>
      </c>
      <c r="GX536">
        <v>158.93600000000001</v>
      </c>
      <c r="GY536">
        <v>1235.8</v>
      </c>
      <c r="GZ536">
        <v>24.274100000000001</v>
      </c>
      <c r="HA536">
        <v>24.921900000000001</v>
      </c>
      <c r="HB536">
        <v>30.0001</v>
      </c>
      <c r="HC536">
        <v>24.974799999999998</v>
      </c>
      <c r="HD536">
        <v>24.901599999999998</v>
      </c>
      <c r="HE536">
        <v>34.464300000000001</v>
      </c>
      <c r="HF536">
        <v>21.1479</v>
      </c>
      <c r="HG536">
        <v>24.278199999999998</v>
      </c>
      <c r="HH536">
        <v>24.271599999999999</v>
      </c>
      <c r="HI536">
        <v>550</v>
      </c>
      <c r="HJ536">
        <v>16.517499999999998</v>
      </c>
      <c r="HK536">
        <v>101.913</v>
      </c>
      <c r="HL536">
        <v>91.8887</v>
      </c>
    </row>
    <row r="537" spans="2:220" x14ac:dyDescent="0.25">
      <c r="B537" s="72" t="s">
        <v>1789</v>
      </c>
      <c r="C537" s="72" t="s">
        <v>1</v>
      </c>
      <c r="D537" s="72">
        <v>2</v>
      </c>
      <c r="E537">
        <v>1648379946.5</v>
      </c>
      <c r="F537">
        <v>12906.5</v>
      </c>
      <c r="G537" t="s">
        <v>1823</v>
      </c>
      <c r="H537" t="s">
        <v>1824</v>
      </c>
      <c r="I537">
        <v>3</v>
      </c>
      <c r="K537">
        <v>9.5144274024696252</v>
      </c>
      <c r="L537">
        <v>9.5184186076234933</v>
      </c>
      <c r="M537">
        <v>0.61352108199419708</v>
      </c>
      <c r="N537">
        <v>1648379938.5</v>
      </c>
      <c r="O537">
        <v>3.2372584844679207E-4</v>
      </c>
      <c r="P537">
        <v>0.32372584844679209</v>
      </c>
      <c r="Q537" s="1">
        <v>3.0800660833498874</v>
      </c>
      <c r="R537">
        <v>544.96761290322604</v>
      </c>
      <c r="S537">
        <v>334.349119520182</v>
      </c>
      <c r="T537">
        <v>34.170344737308909</v>
      </c>
      <c r="U537">
        <v>55.695469544813626</v>
      </c>
      <c r="V537">
        <v>2.4616565331644861E-2</v>
      </c>
      <c r="W537">
        <v>2.0901704640091747</v>
      </c>
      <c r="X537">
        <v>2.4456630276894271E-2</v>
      </c>
      <c r="Y537">
        <v>1.5299676724579221E-2</v>
      </c>
      <c r="Z537">
        <v>4.1335790582439191</v>
      </c>
      <c r="AA537">
        <v>24.927466346032254</v>
      </c>
      <c r="AB537">
        <v>24.4220677419355</v>
      </c>
      <c r="AC537">
        <v>3.0717547438443691</v>
      </c>
      <c r="AD537">
        <v>55.034628069167738</v>
      </c>
      <c r="AE537">
        <v>1.7508841277450313</v>
      </c>
      <c r="AF537">
        <v>3.1814226591020351</v>
      </c>
      <c r="AG537">
        <v>1.3208706160993378</v>
      </c>
      <c r="AH537">
        <v>-14.27630991650353</v>
      </c>
      <c r="AI537">
        <v>66.161520559265597</v>
      </c>
      <c r="AJ537">
        <v>6.6763690050474898</v>
      </c>
      <c r="AK537">
        <v>62.695158706053476</v>
      </c>
      <c r="AL537">
        <v>3.1091856585119895</v>
      </c>
      <c r="AM537">
        <v>0.32664939279112815</v>
      </c>
      <c r="AN537">
        <v>3.0800660833498874</v>
      </c>
      <c r="AO537">
        <v>559.324537311276</v>
      </c>
      <c r="AP537">
        <v>554.47661818181803</v>
      </c>
      <c r="AQ537">
        <v>4.9740494498086403E-3</v>
      </c>
      <c r="AR537">
        <v>66.673713741171198</v>
      </c>
      <c r="AS537">
        <v>0.32372584844679209</v>
      </c>
      <c r="AT537">
        <v>16.6409310521212</v>
      </c>
      <c r="AU537">
        <v>17.128847878787901</v>
      </c>
      <c r="AV537">
        <v>-6.4405766055479104E-6</v>
      </c>
      <c r="AW537">
        <v>78.430000000000007</v>
      </c>
      <c r="AX537">
        <v>0</v>
      </c>
      <c r="AY537">
        <v>0</v>
      </c>
      <c r="AZ537">
        <v>1</v>
      </c>
      <c r="BA537">
        <v>0</v>
      </c>
      <c r="BB537">
        <v>26182.153760543479</v>
      </c>
      <c r="BC537" t="s">
        <v>1822</v>
      </c>
      <c r="BD537">
        <v>10343.6</v>
      </c>
      <c r="BE537">
        <v>-9.6153846153846201E-2</v>
      </c>
      <c r="BF537">
        <v>6.4617000000000004</v>
      </c>
      <c r="BG537">
        <v>1.0148805803664431</v>
      </c>
      <c r="BH537">
        <v>0.67408322901974604</v>
      </c>
      <c r="BI537" t="s">
        <v>1825</v>
      </c>
      <c r="BJ537">
        <v>10339.9</v>
      </c>
      <c r="BK537">
        <v>3.0355769230769201</v>
      </c>
      <c r="BL537">
        <v>3.2284000000000002</v>
      </c>
      <c r="BM537">
        <v>5.9727133231037066E-2</v>
      </c>
      <c r="BN537">
        <v>0.5</v>
      </c>
      <c r="BO537">
        <v>21.07175982493002</v>
      </c>
      <c r="BP537">
        <v>3.0800660833498874</v>
      </c>
      <c r="BQ537">
        <v>0.62927790323800481</v>
      </c>
      <c r="BR537">
        <v>0.11418044218042106</v>
      </c>
      <c r="BS537">
        <v>1.0015177797051171</v>
      </c>
      <c r="BT537">
        <v>-9.7608522143757676E-2</v>
      </c>
      <c r="BU537" t="s">
        <v>247</v>
      </c>
      <c r="BV537">
        <v>0</v>
      </c>
      <c r="BW537">
        <v>-9.7608522143757676E-2</v>
      </c>
      <c r="BX537">
        <v>1.0302343334604627</v>
      </c>
      <c r="BY537">
        <v>5.7974318357668309E-2</v>
      </c>
      <c r="BZ537">
        <v>0.49293305675203564</v>
      </c>
      <c r="CA537">
        <v>5.7999685325041669E-2</v>
      </c>
      <c r="CB537">
        <v>0.49304240012855993</v>
      </c>
      <c r="CC537">
        <v>-1.8641555396487421E-3</v>
      </c>
      <c r="CD537">
        <v>1.0018641555396488</v>
      </c>
      <c r="CE537">
        <v>380</v>
      </c>
      <c r="CF537">
        <v>300</v>
      </c>
      <c r="CG537">
        <v>300</v>
      </c>
      <c r="CH537">
        <v>300</v>
      </c>
      <c r="CI537">
        <v>10339.9</v>
      </c>
      <c r="CJ537">
        <v>2.44</v>
      </c>
      <c r="CK537">
        <v>-8.5925700000000008E-3</v>
      </c>
      <c r="CL537">
        <v>-0.28000000000000003</v>
      </c>
      <c r="CM537" t="s">
        <v>247</v>
      </c>
      <c r="CN537" t="s">
        <v>247</v>
      </c>
      <c r="CO537" t="s">
        <v>247</v>
      </c>
      <c r="CP537" t="s">
        <v>247</v>
      </c>
      <c r="CQ537" t="s">
        <v>247</v>
      </c>
      <c r="CR537" t="s">
        <v>247</v>
      </c>
      <c r="CS537" t="s">
        <v>247</v>
      </c>
      <c r="CT537" t="s">
        <v>247</v>
      </c>
      <c r="CU537" t="s">
        <v>247</v>
      </c>
      <c r="CV537" t="s">
        <v>247</v>
      </c>
      <c r="CW537">
        <v>24.996522580645198</v>
      </c>
      <c r="CX537">
        <v>21.07175982493002</v>
      </c>
      <c r="CY537">
        <v>0.84298764985998009</v>
      </c>
      <c r="CZ537">
        <v>0.16536616422976164</v>
      </c>
      <c r="DA537">
        <v>4.5999999999999996</v>
      </c>
      <c r="DB537">
        <v>0.5</v>
      </c>
      <c r="DC537" t="s">
        <v>248</v>
      </c>
      <c r="DD537">
        <v>2</v>
      </c>
      <c r="DE537" t="b">
        <v>1</v>
      </c>
      <c r="DF537">
        <v>1648379938.5</v>
      </c>
      <c r="DG537">
        <v>544.96761290322604</v>
      </c>
      <c r="DH537">
        <v>550.00767741935499</v>
      </c>
      <c r="DI537">
        <v>17.132006451612899</v>
      </c>
      <c r="DJ537">
        <v>16.639754838709699</v>
      </c>
      <c r="DK537">
        <v>553.180838709677</v>
      </c>
      <c r="DL537">
        <v>16.850216129032301</v>
      </c>
      <c r="DM537">
        <v>300.01829032258098</v>
      </c>
      <c r="DN537">
        <v>102.099612903226</v>
      </c>
      <c r="DO537">
        <v>9.9982496774193602E-2</v>
      </c>
      <c r="DP537">
        <v>25.009203225806498</v>
      </c>
      <c r="DQ537">
        <v>24.4220677419355</v>
      </c>
      <c r="DR537">
        <v>27.273964516128999</v>
      </c>
      <c r="DS537">
        <v>0</v>
      </c>
      <c r="DT537">
        <v>0</v>
      </c>
      <c r="DU537">
        <v>4991.6335483870998</v>
      </c>
      <c r="DV537">
        <v>0</v>
      </c>
      <c r="DW537">
        <v>14.227035483870999</v>
      </c>
      <c r="DX537" s="1">
        <v>24.996522580645198</v>
      </c>
      <c r="DY537">
        <v>0.90044364516129105</v>
      </c>
      <c r="DZ537">
        <v>9.9556354838709699E-2</v>
      </c>
      <c r="EA537">
        <v>0</v>
      </c>
      <c r="EB537">
        <v>2.8682258064516102</v>
      </c>
      <c r="EC537">
        <v>0</v>
      </c>
      <c r="ED537">
        <v>295.29241935483901</v>
      </c>
      <c r="EE537">
        <v>207.30870967741899</v>
      </c>
      <c r="EF537">
        <v>35.413129032258098</v>
      </c>
      <c r="EG537">
        <v>41.810032258064503</v>
      </c>
      <c r="EH537">
        <v>38.445225806451603</v>
      </c>
      <c r="EI537">
        <v>41.917129032258103</v>
      </c>
      <c r="EJ537">
        <v>36.921129032258101</v>
      </c>
      <c r="EK537">
        <v>22.507096774193499</v>
      </c>
      <c r="EL537">
        <v>2.48935483870968</v>
      </c>
      <c r="EM537">
        <v>0</v>
      </c>
      <c r="EN537">
        <v>202.5</v>
      </c>
      <c r="EO537">
        <v>0</v>
      </c>
      <c r="EP537">
        <v>3.0355769230769201</v>
      </c>
      <c r="EQ537">
        <v>1.94273509818201</v>
      </c>
      <c r="ER537">
        <v>13.011965832584099</v>
      </c>
      <c r="ES537">
        <v>295.57153846153801</v>
      </c>
      <c r="ET537">
        <v>15</v>
      </c>
      <c r="EU537">
        <v>0</v>
      </c>
      <c r="EV537" t="s">
        <v>249</v>
      </c>
      <c r="EW537">
        <v>1647517414.0999999</v>
      </c>
      <c r="EX537">
        <v>1647517416.0999999</v>
      </c>
      <c r="EY537">
        <v>0</v>
      </c>
      <c r="EZ537">
        <v>0.214</v>
      </c>
      <c r="FA537">
        <v>5.0000000000000001E-3</v>
      </c>
      <c r="FB537">
        <v>-8.3160000000000007</v>
      </c>
      <c r="FC537">
        <v>0.29899999999999999</v>
      </c>
      <c r="FD537">
        <v>600</v>
      </c>
      <c r="FE537">
        <v>21</v>
      </c>
      <c r="FF537">
        <v>0.45</v>
      </c>
      <c r="FG537">
        <v>0.14000000000000001</v>
      </c>
      <c r="FH537">
        <v>-5.0320387804877997</v>
      </c>
      <c r="FI537">
        <v>-0.15009554006969</v>
      </c>
      <c r="FJ537">
        <v>3.4861500268230199E-2</v>
      </c>
      <c r="FK537">
        <v>1</v>
      </c>
      <c r="FL537">
        <v>3.0694117647058801</v>
      </c>
      <c r="FM537">
        <v>0.116577569197595</v>
      </c>
      <c r="FN537">
        <v>1.22669856112314</v>
      </c>
      <c r="FO537">
        <v>1</v>
      </c>
      <c r="FP537">
        <v>0.49370856097561</v>
      </c>
      <c r="FQ537">
        <v>-3.1598696864110501E-2</v>
      </c>
      <c r="FR537">
        <v>3.2375330946516801E-3</v>
      </c>
      <c r="FS537">
        <v>1</v>
      </c>
      <c r="FT537">
        <v>3</v>
      </c>
      <c r="FU537">
        <v>3</v>
      </c>
      <c r="FV537" t="s">
        <v>254</v>
      </c>
      <c r="FW537">
        <v>100</v>
      </c>
      <c r="FX537">
        <v>100</v>
      </c>
      <c r="FY537">
        <v>-8.2129999999999992</v>
      </c>
      <c r="FZ537">
        <v>0.28179999999999999</v>
      </c>
      <c r="GA537">
        <v>-5.92640960197539</v>
      </c>
      <c r="GB537">
        <v>-6.1472255440131896E-3</v>
      </c>
      <c r="GC537">
        <v>4.0142174821260903E-6</v>
      </c>
      <c r="GD537">
        <v>-6.7765446843560096E-10</v>
      </c>
      <c r="GE537">
        <v>6.52635436892431E-2</v>
      </c>
      <c r="GF537">
        <v>2.6136340373434201E-2</v>
      </c>
      <c r="GG537">
        <v>-1.0886145581756801E-3</v>
      </c>
      <c r="GH537">
        <v>1.78115029288535E-5</v>
      </c>
      <c r="GI537">
        <v>0</v>
      </c>
      <c r="GJ537">
        <v>2010</v>
      </c>
      <c r="GK537">
        <v>2</v>
      </c>
      <c r="GL537">
        <v>26</v>
      </c>
      <c r="GM537">
        <v>14375.5</v>
      </c>
      <c r="GN537">
        <v>14375.5</v>
      </c>
      <c r="GO537">
        <v>1.71997</v>
      </c>
      <c r="GP537">
        <v>2.4121100000000002</v>
      </c>
      <c r="GQ537">
        <v>2.1484399999999999</v>
      </c>
      <c r="GR537">
        <v>2.5927699999999998</v>
      </c>
      <c r="GS537">
        <v>2.2497600000000002</v>
      </c>
      <c r="GT537">
        <v>2.4572799999999999</v>
      </c>
      <c r="GU537">
        <v>33.176900000000003</v>
      </c>
      <c r="GV537">
        <v>14.8238</v>
      </c>
      <c r="GW537">
        <v>18</v>
      </c>
      <c r="GX537">
        <v>159.02500000000001</v>
      </c>
      <c r="GY537">
        <v>1237.25</v>
      </c>
      <c r="GZ537">
        <v>24.138500000000001</v>
      </c>
      <c r="HA537">
        <v>24.938800000000001</v>
      </c>
      <c r="HB537">
        <v>30.0001</v>
      </c>
      <c r="HC537">
        <v>24.9894</v>
      </c>
      <c r="HD537">
        <v>24.9161</v>
      </c>
      <c r="HE537">
        <v>34.464700000000001</v>
      </c>
      <c r="HF537">
        <v>19.955300000000001</v>
      </c>
      <c r="HG537">
        <v>23.904399999999999</v>
      </c>
      <c r="HH537">
        <v>24.129200000000001</v>
      </c>
      <c r="HI537">
        <v>550</v>
      </c>
      <c r="HJ537">
        <v>16.613600000000002</v>
      </c>
      <c r="HK537">
        <v>101.908</v>
      </c>
      <c r="HL537">
        <v>91.880700000000004</v>
      </c>
    </row>
    <row r="538" spans="2:220" x14ac:dyDescent="0.25">
      <c r="B538" s="72" t="s">
        <v>1789</v>
      </c>
      <c r="C538" s="72" t="s">
        <v>1</v>
      </c>
      <c r="D538" s="72">
        <v>2</v>
      </c>
      <c r="E538">
        <v>1648380099</v>
      </c>
      <c r="F538">
        <v>13059</v>
      </c>
      <c r="G538" t="s">
        <v>1826</v>
      </c>
      <c r="H538" t="s">
        <v>1827</v>
      </c>
      <c r="I538">
        <v>3</v>
      </c>
      <c r="K538">
        <v>13.857394554818804</v>
      </c>
      <c r="L538">
        <v>14.228390898460543</v>
      </c>
      <c r="M538">
        <v>0.44334779329146096</v>
      </c>
      <c r="N538">
        <v>1648380091.25</v>
      </c>
      <c r="O538">
        <v>3.3392642553419898E-4</v>
      </c>
      <c r="P538">
        <v>0.33392642553419899</v>
      </c>
      <c r="Q538" s="1">
        <v>4.6273502309077159</v>
      </c>
      <c r="R538">
        <v>542.68606666666699</v>
      </c>
      <c r="S538">
        <v>240.59867010668947</v>
      </c>
      <c r="T538">
        <v>24.587384637825902</v>
      </c>
      <c r="U538">
        <v>55.458457242533136</v>
      </c>
      <c r="V538">
        <v>2.5346462515711998E-2</v>
      </c>
      <c r="W538">
        <v>2.092871307950336</v>
      </c>
      <c r="X538">
        <v>2.5177154934780663E-2</v>
      </c>
      <c r="Y538">
        <v>1.5750839065959282E-2</v>
      </c>
      <c r="Z538">
        <v>8.2715979156921957</v>
      </c>
      <c r="AA538">
        <v>24.91024025100231</v>
      </c>
      <c r="AB538">
        <v>24.426626666666699</v>
      </c>
      <c r="AC538">
        <v>3.0725933838162232</v>
      </c>
      <c r="AD538">
        <v>55.135454416120702</v>
      </c>
      <c r="AE538">
        <v>1.7491823727126725</v>
      </c>
      <c r="AF538">
        <v>3.1725182847159785</v>
      </c>
      <c r="AG538">
        <v>1.3234110111035506</v>
      </c>
      <c r="AH538">
        <v>-14.726155366058174</v>
      </c>
      <c r="AI538">
        <v>60.428833305940799</v>
      </c>
      <c r="AJ538">
        <v>6.0887100205816491</v>
      </c>
      <c r="AK538">
        <v>60.062985876156468</v>
      </c>
      <c r="AL538">
        <v>4.6038705618379652</v>
      </c>
      <c r="AM538">
        <v>0.32356930553096391</v>
      </c>
      <c r="AN538">
        <v>4.6273502309077159</v>
      </c>
      <c r="AO538">
        <v>559.32820547952304</v>
      </c>
      <c r="AP538">
        <v>552.12814545454501</v>
      </c>
      <c r="AQ538">
        <v>-1.36802640265044E-3</v>
      </c>
      <c r="AR538">
        <v>66.673713741171198</v>
      </c>
      <c r="AS538">
        <v>0.33392642553419899</v>
      </c>
      <c r="AT538">
        <v>16.614477575757601</v>
      </c>
      <c r="AU538">
        <v>17.1175345454545</v>
      </c>
      <c r="AV538">
        <v>1.1605979398257E-6</v>
      </c>
      <c r="AW538">
        <v>78.430000000000007</v>
      </c>
      <c r="AX538">
        <v>0</v>
      </c>
      <c r="AY538">
        <v>0</v>
      </c>
      <c r="AZ538">
        <v>1</v>
      </c>
      <c r="BA538">
        <v>0</v>
      </c>
      <c r="BB538">
        <v>26246.858593935904</v>
      </c>
      <c r="BC538" t="s">
        <v>1822</v>
      </c>
      <c r="BD538">
        <v>10343.6</v>
      </c>
      <c r="BE538">
        <v>-9.6153846153846201E-2</v>
      </c>
      <c r="BF538">
        <v>6.4617000000000004</v>
      </c>
      <c r="BG538">
        <v>1.0148805803664431</v>
      </c>
      <c r="BH538">
        <v>0.67408322901974604</v>
      </c>
      <c r="BI538" t="s">
        <v>1828</v>
      </c>
      <c r="BJ538">
        <v>10345.299999999999</v>
      </c>
      <c r="BK538">
        <v>2.93769230769231</v>
      </c>
      <c r="BL538">
        <v>4.7239599999999999</v>
      </c>
      <c r="BM538">
        <v>0.37812930090595387</v>
      </c>
      <c r="BN538">
        <v>0.5</v>
      </c>
      <c r="BO538">
        <v>42.16176248895971</v>
      </c>
      <c r="BP538">
        <v>4.6273502309077159</v>
      </c>
      <c r="BQ538">
        <v>7.9712988874566024</v>
      </c>
      <c r="BR538">
        <v>9.3764272850859948E-2</v>
      </c>
      <c r="BS538">
        <v>0.3678566287606162</v>
      </c>
      <c r="BT538">
        <v>-9.6683081620326225E-2</v>
      </c>
      <c r="BU538" t="s">
        <v>247</v>
      </c>
      <c r="BV538">
        <v>0</v>
      </c>
      <c r="BW538">
        <v>-9.6683081620326225E-2</v>
      </c>
      <c r="BX538">
        <v>1.0204665326591094</v>
      </c>
      <c r="BY538">
        <v>0.37054551894086407</v>
      </c>
      <c r="BZ538">
        <v>0.26496469912987625</v>
      </c>
      <c r="CA538">
        <v>0.3705862038368703</v>
      </c>
      <c r="CB538">
        <v>0.26498608245427391</v>
      </c>
      <c r="CC538">
        <v>-1.219511061726823E-2</v>
      </c>
      <c r="CD538">
        <v>1.0121951106172682</v>
      </c>
      <c r="CE538">
        <v>381</v>
      </c>
      <c r="CF538">
        <v>300</v>
      </c>
      <c r="CG538">
        <v>300</v>
      </c>
      <c r="CH538">
        <v>300</v>
      </c>
      <c r="CI538">
        <v>10345.299999999999</v>
      </c>
      <c r="CJ538">
        <v>2.39</v>
      </c>
      <c r="CK538">
        <v>-8.5761499999999994E-3</v>
      </c>
      <c r="CL538">
        <v>0.08</v>
      </c>
      <c r="CM538" t="s">
        <v>247</v>
      </c>
      <c r="CN538" t="s">
        <v>247</v>
      </c>
      <c r="CO538" t="s">
        <v>247</v>
      </c>
      <c r="CP538" t="s">
        <v>247</v>
      </c>
      <c r="CQ538" t="s">
        <v>247</v>
      </c>
      <c r="CR538" t="s">
        <v>247</v>
      </c>
      <c r="CS538" t="s">
        <v>247</v>
      </c>
      <c r="CT538" t="s">
        <v>247</v>
      </c>
      <c r="CU538" t="s">
        <v>247</v>
      </c>
      <c r="CV538" t="s">
        <v>247</v>
      </c>
      <c r="CW538">
        <v>50.014096666666703</v>
      </c>
      <c r="CX538">
        <v>42.16176248895971</v>
      </c>
      <c r="CY538">
        <v>0.84299758066128583</v>
      </c>
      <c r="CZ538">
        <v>0.16538533067628181</v>
      </c>
      <c r="DA538">
        <v>4.5999999999999996</v>
      </c>
      <c r="DB538">
        <v>0.5</v>
      </c>
      <c r="DC538" t="s">
        <v>248</v>
      </c>
      <c r="DD538">
        <v>2</v>
      </c>
      <c r="DE538" t="b">
        <v>1</v>
      </c>
      <c r="DF538">
        <v>1648380091.25</v>
      </c>
      <c r="DG538">
        <v>542.68606666666699</v>
      </c>
      <c r="DH538">
        <v>550.01186666666695</v>
      </c>
      <c r="DI538">
        <v>17.116540000000001</v>
      </c>
      <c r="DJ538">
        <v>16.629073333333299</v>
      </c>
      <c r="DK538">
        <v>550.89406666666696</v>
      </c>
      <c r="DL538">
        <v>16.8348333333333</v>
      </c>
      <c r="DM538">
        <v>300.11123333333302</v>
      </c>
      <c r="DN538">
        <v>102.09253333333299</v>
      </c>
      <c r="DO538">
        <v>9.9987626666666704E-2</v>
      </c>
      <c r="DP538">
        <v>24.962196666666699</v>
      </c>
      <c r="DQ538">
        <v>24.426626666666699</v>
      </c>
      <c r="DR538">
        <v>26.8377266666667</v>
      </c>
      <c r="DS538">
        <v>0</v>
      </c>
      <c r="DT538">
        <v>0</v>
      </c>
      <c r="DU538">
        <v>5001.9173333333301</v>
      </c>
      <c r="DV538">
        <v>0</v>
      </c>
      <c r="DW538">
        <v>14.215909999999999</v>
      </c>
      <c r="DX538" s="1">
        <v>50.014096666666703</v>
      </c>
      <c r="DY538">
        <v>0.90007619999999999</v>
      </c>
      <c r="DZ538">
        <v>9.9923826666666701E-2</v>
      </c>
      <c r="EA538">
        <v>0</v>
      </c>
      <c r="EB538">
        <v>2.9264999999999999</v>
      </c>
      <c r="EC538">
        <v>0</v>
      </c>
      <c r="ED538">
        <v>608.75250000000005</v>
      </c>
      <c r="EE538">
        <v>414.75200000000001</v>
      </c>
      <c r="EF538">
        <v>33.929000000000002</v>
      </c>
      <c r="EG538">
        <v>38.887266666666697</v>
      </c>
      <c r="EH538">
        <v>36.504066666666702</v>
      </c>
      <c r="EI538">
        <v>38.158133333333303</v>
      </c>
      <c r="EJ538">
        <v>35.203933333333303</v>
      </c>
      <c r="EK538">
        <v>45.0163333333333</v>
      </c>
      <c r="EL538">
        <v>4.9973333333333301</v>
      </c>
      <c r="EM538">
        <v>0</v>
      </c>
      <c r="EN538">
        <v>151.799999952316</v>
      </c>
      <c r="EO538">
        <v>0</v>
      </c>
      <c r="EP538">
        <v>2.93769230769231</v>
      </c>
      <c r="EQ538">
        <v>-0.89572651301556705</v>
      </c>
      <c r="ER538">
        <v>7.6006837357478201</v>
      </c>
      <c r="ES538">
        <v>608.73423076923098</v>
      </c>
      <c r="ET538">
        <v>15</v>
      </c>
      <c r="EU538">
        <v>0</v>
      </c>
      <c r="EV538" t="s">
        <v>249</v>
      </c>
      <c r="EW538">
        <v>1647517414.0999999</v>
      </c>
      <c r="EX538">
        <v>1647517416.0999999</v>
      </c>
      <c r="EY538">
        <v>0</v>
      </c>
      <c r="EZ538">
        <v>0.214</v>
      </c>
      <c r="FA538">
        <v>5.0000000000000001E-3</v>
      </c>
      <c r="FB538">
        <v>-8.3160000000000007</v>
      </c>
      <c r="FC538">
        <v>0.29899999999999999</v>
      </c>
      <c r="FD538">
        <v>600</v>
      </c>
      <c r="FE538">
        <v>21</v>
      </c>
      <c r="FF538">
        <v>0.45</v>
      </c>
      <c r="FG538">
        <v>0.14000000000000001</v>
      </c>
      <c r="FH538">
        <v>-7.3105479999999998</v>
      </c>
      <c r="FI538">
        <v>-0.265010206378962</v>
      </c>
      <c r="FJ538">
        <v>4.1122843542245498E-2</v>
      </c>
      <c r="FK538">
        <v>1</v>
      </c>
      <c r="FL538">
        <v>2.8948529411764699</v>
      </c>
      <c r="FM538">
        <v>0.20007639344192199</v>
      </c>
      <c r="FN538">
        <v>1.1740005043678901</v>
      </c>
      <c r="FO538">
        <v>1</v>
      </c>
      <c r="FP538">
        <v>0.4846955</v>
      </c>
      <c r="FQ538">
        <v>8.0744465290807602E-2</v>
      </c>
      <c r="FR538">
        <v>9.4575315542693196E-3</v>
      </c>
      <c r="FS538">
        <v>1</v>
      </c>
      <c r="FT538">
        <v>3</v>
      </c>
      <c r="FU538">
        <v>3</v>
      </c>
      <c r="FV538" t="s">
        <v>254</v>
      </c>
      <c r="FW538">
        <v>100</v>
      </c>
      <c r="FX538">
        <v>100</v>
      </c>
      <c r="FY538">
        <v>-8.2080000000000002</v>
      </c>
      <c r="FZ538">
        <v>0.28170000000000001</v>
      </c>
      <c r="GA538">
        <v>-5.92640960197539</v>
      </c>
      <c r="GB538">
        <v>-6.1472255440131896E-3</v>
      </c>
      <c r="GC538">
        <v>4.0142174821260903E-6</v>
      </c>
      <c r="GD538">
        <v>-6.7765446843560096E-10</v>
      </c>
      <c r="GE538">
        <v>6.52635436892431E-2</v>
      </c>
      <c r="GF538">
        <v>2.6136340373434201E-2</v>
      </c>
      <c r="GG538">
        <v>-1.0886145581756801E-3</v>
      </c>
      <c r="GH538">
        <v>1.78115029288535E-5</v>
      </c>
      <c r="GI538">
        <v>0</v>
      </c>
      <c r="GJ538">
        <v>2010</v>
      </c>
      <c r="GK538">
        <v>2</v>
      </c>
      <c r="GL538">
        <v>26</v>
      </c>
      <c r="GM538">
        <v>14378.1</v>
      </c>
      <c r="GN538">
        <v>14378</v>
      </c>
      <c r="GO538">
        <v>1.71997</v>
      </c>
      <c r="GP538">
        <v>2.4218799999999998</v>
      </c>
      <c r="GQ538">
        <v>2.1484399999999999</v>
      </c>
      <c r="GR538">
        <v>2.5927699999999998</v>
      </c>
      <c r="GS538">
        <v>2.2497600000000002</v>
      </c>
      <c r="GT538">
        <v>2.36816</v>
      </c>
      <c r="GU538">
        <v>33.199199999999998</v>
      </c>
      <c r="GV538">
        <v>14.744899999999999</v>
      </c>
      <c r="GW538">
        <v>18</v>
      </c>
      <c r="GX538">
        <v>158.851</v>
      </c>
      <c r="GY538">
        <v>1233.28</v>
      </c>
      <c r="GZ538">
        <v>24.706399999999999</v>
      </c>
      <c r="HA538">
        <v>24.959800000000001</v>
      </c>
      <c r="HB538">
        <v>30.0002</v>
      </c>
      <c r="HC538">
        <v>25.008299999999998</v>
      </c>
      <c r="HD538">
        <v>24.932700000000001</v>
      </c>
      <c r="HE538">
        <v>34.465800000000002</v>
      </c>
      <c r="HF538">
        <v>20.240400000000001</v>
      </c>
      <c r="HG538">
        <v>23.533300000000001</v>
      </c>
      <c r="HH538">
        <v>24.709199999999999</v>
      </c>
      <c r="HI538">
        <v>550</v>
      </c>
      <c r="HJ538">
        <v>16.542899999999999</v>
      </c>
      <c r="HK538">
        <v>101.901</v>
      </c>
      <c r="HL538">
        <v>91.872299999999996</v>
      </c>
    </row>
    <row r="539" spans="2:220" x14ac:dyDescent="0.25">
      <c r="B539" s="72" t="s">
        <v>1789</v>
      </c>
      <c r="C539" s="72" t="s">
        <v>1</v>
      </c>
      <c r="D539" s="72">
        <v>2</v>
      </c>
      <c r="E539">
        <v>1648380304</v>
      </c>
      <c r="F539">
        <v>13264</v>
      </c>
      <c r="G539" t="s">
        <v>1829</v>
      </c>
      <c r="H539" t="s">
        <v>1830</v>
      </c>
      <c r="I539">
        <v>3</v>
      </c>
      <c r="K539">
        <v>15.812832997828218</v>
      </c>
      <c r="L539">
        <v>16.329121557858066</v>
      </c>
      <c r="M539">
        <v>0.36146861686665988</v>
      </c>
      <c r="N539">
        <v>1648380296.25</v>
      </c>
      <c r="O539">
        <v>3.5657665231509484E-4</v>
      </c>
      <c r="P539">
        <v>0.35657665231509483</v>
      </c>
      <c r="Q539" s="1">
        <v>5.6384870539832512</v>
      </c>
      <c r="R539">
        <v>540.81153333333305</v>
      </c>
      <c r="S539">
        <v>195.48639693953743</v>
      </c>
      <c r="T539">
        <v>19.976114345154958</v>
      </c>
      <c r="U539">
        <v>55.263758492549385</v>
      </c>
      <c r="V539">
        <v>2.6896433750851382E-2</v>
      </c>
      <c r="W539">
        <v>2.0932692885982465</v>
      </c>
      <c r="X539">
        <v>2.6705906219831033E-2</v>
      </c>
      <c r="Y539">
        <v>1.6708196917774479E-2</v>
      </c>
      <c r="Z539">
        <v>12.405217675005224</v>
      </c>
      <c r="AA539">
        <v>24.977659255828939</v>
      </c>
      <c r="AB539">
        <v>24.490873333333301</v>
      </c>
      <c r="AC539">
        <v>3.0844332239725052</v>
      </c>
      <c r="AD539">
        <v>55.095882016861751</v>
      </c>
      <c r="AE539">
        <v>1.7523285864794522</v>
      </c>
      <c r="AF539">
        <v>3.1805073670354584</v>
      </c>
      <c r="AG539">
        <v>1.332104637493053</v>
      </c>
      <c r="AH539">
        <v>-15.725030367095682</v>
      </c>
      <c r="AI539">
        <v>57.950049625381418</v>
      </c>
      <c r="AJ539">
        <v>5.8409724685650097</v>
      </c>
      <c r="AK539">
        <v>60.471209401855965</v>
      </c>
      <c r="AL539">
        <v>5.7988294446466728</v>
      </c>
      <c r="AM539">
        <v>0.35512194725846113</v>
      </c>
      <c r="AN539">
        <v>5.6384870539832512</v>
      </c>
      <c r="AO539">
        <v>559.27420976287704</v>
      </c>
      <c r="AP539">
        <v>550.26535757575698</v>
      </c>
      <c r="AQ539">
        <v>2.4001974831710501E-2</v>
      </c>
      <c r="AR539">
        <v>66.673713741171198</v>
      </c>
      <c r="AS539">
        <v>0.35657665231509483</v>
      </c>
      <c r="AT539">
        <v>16.616238094545501</v>
      </c>
      <c r="AU539">
        <v>17.1534315151515</v>
      </c>
      <c r="AV539">
        <v>2.3641465817332199E-6</v>
      </c>
      <c r="AW539">
        <v>78.430000000000007</v>
      </c>
      <c r="AX539">
        <v>0</v>
      </c>
      <c r="AY539">
        <v>0</v>
      </c>
      <c r="AZ539">
        <v>1</v>
      </c>
      <c r="BA539">
        <v>0</v>
      </c>
      <c r="BB539">
        <v>26252.259458472548</v>
      </c>
      <c r="BC539" t="s">
        <v>1822</v>
      </c>
      <c r="BD539">
        <v>10343.6</v>
      </c>
      <c r="BE539">
        <v>-9.6153846153846201E-2</v>
      </c>
      <c r="BF539">
        <v>6.4617000000000004</v>
      </c>
      <c r="BG539">
        <v>1.0148805803664431</v>
      </c>
      <c r="BH539">
        <v>0.67408322901974604</v>
      </c>
      <c r="BI539" t="s">
        <v>1831</v>
      </c>
      <c r="BJ539">
        <v>10344.799999999999</v>
      </c>
      <c r="BK539">
        <v>2.8803999999999998</v>
      </c>
      <c r="BL539">
        <v>4.28728</v>
      </c>
      <c r="BM539">
        <v>0.32815211509395237</v>
      </c>
      <c r="BN539">
        <v>0.5</v>
      </c>
      <c r="BO539">
        <v>63.22699832694574</v>
      </c>
      <c r="BP539">
        <v>5.6384870539832512</v>
      </c>
      <c r="BQ539">
        <v>10.374036616014516</v>
      </c>
      <c r="BR539">
        <v>7.8517151791591577E-2</v>
      </c>
      <c r="BS539">
        <v>0.50717937713422045</v>
      </c>
      <c r="BT539">
        <v>-9.6885049586601921E-2</v>
      </c>
      <c r="BU539" t="s">
        <v>247</v>
      </c>
      <c r="BV539">
        <v>0</v>
      </c>
      <c r="BW539">
        <v>-9.6885049586601921E-2</v>
      </c>
      <c r="BX539">
        <v>1.0225982556741342</v>
      </c>
      <c r="BY539">
        <v>0.32090032744836094</v>
      </c>
      <c r="BZ539">
        <v>0.3315379740538788</v>
      </c>
      <c r="CA539">
        <v>0.32095385703937068</v>
      </c>
      <c r="CB539">
        <v>0.33157494067594823</v>
      </c>
      <c r="CC539">
        <v>-1.0793793965140691E-2</v>
      </c>
      <c r="CD539">
        <v>1.0107937939651408</v>
      </c>
      <c r="CE539">
        <v>382</v>
      </c>
      <c r="CF539">
        <v>300</v>
      </c>
      <c r="CG539">
        <v>300</v>
      </c>
      <c r="CH539">
        <v>300</v>
      </c>
      <c r="CI539">
        <v>10344.799999999999</v>
      </c>
      <c r="CJ539">
        <v>2.0299999999999998</v>
      </c>
      <c r="CK539">
        <v>-8.5532300000000002E-3</v>
      </c>
      <c r="CL539">
        <v>0.24</v>
      </c>
      <c r="CM539" t="s">
        <v>247</v>
      </c>
      <c r="CN539" t="s">
        <v>247</v>
      </c>
      <c r="CO539" t="s">
        <v>247</v>
      </c>
      <c r="CP539" t="s">
        <v>247</v>
      </c>
      <c r="CQ539" t="s">
        <v>247</v>
      </c>
      <c r="CR539" t="s">
        <v>247</v>
      </c>
      <c r="CS539" t="s">
        <v>247</v>
      </c>
      <c r="CT539" t="s">
        <v>247</v>
      </c>
      <c r="CU539" t="s">
        <v>247</v>
      </c>
      <c r="CV539" t="s">
        <v>247</v>
      </c>
      <c r="CW539">
        <v>75.001976666666707</v>
      </c>
      <c r="CX539">
        <v>63.22699832694574</v>
      </c>
      <c r="CY539">
        <v>0.84300442650927965</v>
      </c>
      <c r="CZ539">
        <v>0.16539854316290975</v>
      </c>
      <c r="DA539">
        <v>4.5999999999999996</v>
      </c>
      <c r="DB539">
        <v>0.5</v>
      </c>
      <c r="DC539" t="s">
        <v>248</v>
      </c>
      <c r="DD539">
        <v>2</v>
      </c>
      <c r="DE539" t="b">
        <v>1</v>
      </c>
      <c r="DF539">
        <v>1648380296.25</v>
      </c>
      <c r="DG539">
        <v>540.81153333333305</v>
      </c>
      <c r="DH539">
        <v>549.99493333333305</v>
      </c>
      <c r="DI539">
        <v>17.148299999999999</v>
      </c>
      <c r="DJ539">
        <v>16.61327</v>
      </c>
      <c r="DK539">
        <v>549.01513333333298</v>
      </c>
      <c r="DL539">
        <v>16.866430000000001</v>
      </c>
      <c r="DM539">
        <v>300.08563333333302</v>
      </c>
      <c r="DN539">
        <v>102.086733333333</v>
      </c>
      <c r="DO539">
        <v>9.9989926666666701E-2</v>
      </c>
      <c r="DP539">
        <v>25.004376666666701</v>
      </c>
      <c r="DQ539">
        <v>24.490873333333301</v>
      </c>
      <c r="DR539">
        <v>27.376280000000001</v>
      </c>
      <c r="DS539">
        <v>0</v>
      </c>
      <c r="DT539">
        <v>0</v>
      </c>
      <c r="DU539">
        <v>5003.6663333333299</v>
      </c>
      <c r="DV539">
        <v>0</v>
      </c>
      <c r="DW539">
        <v>14.2234</v>
      </c>
      <c r="DX539" s="1">
        <v>75.001976666666707</v>
      </c>
      <c r="DY539">
        <v>0.89985870000000001</v>
      </c>
      <c r="DZ539">
        <v>0.10014136</v>
      </c>
      <c r="EA539">
        <v>0</v>
      </c>
      <c r="EB539">
        <v>2.8250000000000002</v>
      </c>
      <c r="EC539">
        <v>0</v>
      </c>
      <c r="ED539">
        <v>958.25066666666601</v>
      </c>
      <c r="EE539">
        <v>621.93366666666702</v>
      </c>
      <c r="EF539">
        <v>34.895566666666703</v>
      </c>
      <c r="EG539">
        <v>41.197566666666702</v>
      </c>
      <c r="EH539">
        <v>37.853900000000003</v>
      </c>
      <c r="EI539">
        <v>41.260199999999998</v>
      </c>
      <c r="EJ539">
        <v>36.426933333333302</v>
      </c>
      <c r="EK539">
        <v>67.491333333333301</v>
      </c>
      <c r="EL539">
        <v>7.5113333333333303</v>
      </c>
      <c r="EM539">
        <v>0</v>
      </c>
      <c r="EN539">
        <v>204</v>
      </c>
      <c r="EO539">
        <v>0</v>
      </c>
      <c r="EP539">
        <v>2.8803999999999998</v>
      </c>
      <c r="EQ539">
        <v>2.6015383857947199</v>
      </c>
      <c r="ER539">
        <v>4.2050000863188197</v>
      </c>
      <c r="ES539">
        <v>958.22360000000003</v>
      </c>
      <c r="ET539">
        <v>15</v>
      </c>
      <c r="EU539">
        <v>0</v>
      </c>
      <c r="EV539" t="s">
        <v>249</v>
      </c>
      <c r="EW539">
        <v>1647517414.0999999</v>
      </c>
      <c r="EX539">
        <v>1647517416.0999999</v>
      </c>
      <c r="EY539">
        <v>0</v>
      </c>
      <c r="EZ539">
        <v>0.214</v>
      </c>
      <c r="FA539">
        <v>5.0000000000000001E-3</v>
      </c>
      <c r="FB539">
        <v>-8.3160000000000007</v>
      </c>
      <c r="FC539">
        <v>0.29899999999999999</v>
      </c>
      <c r="FD539">
        <v>600</v>
      </c>
      <c r="FE539">
        <v>21</v>
      </c>
      <c r="FF539">
        <v>0.45</v>
      </c>
      <c r="FG539">
        <v>0.14000000000000001</v>
      </c>
      <c r="FH539">
        <v>-9.1841917500000001</v>
      </c>
      <c r="FI539">
        <v>-3.4388780487790503E-2</v>
      </c>
      <c r="FJ539">
        <v>3.06778582928714E-2</v>
      </c>
      <c r="FK539">
        <v>1</v>
      </c>
      <c r="FL539">
        <v>2.8297058823529402</v>
      </c>
      <c r="FM539">
        <v>0.40595872266944899</v>
      </c>
      <c r="FN539">
        <v>1.3666613145871001</v>
      </c>
      <c r="FO539">
        <v>1</v>
      </c>
      <c r="FP539">
        <v>0.53370910000000005</v>
      </c>
      <c r="FQ539">
        <v>2.3560165103188299E-2</v>
      </c>
      <c r="FR539">
        <v>2.4954580421237302E-3</v>
      </c>
      <c r="FS539">
        <v>1</v>
      </c>
      <c r="FT539">
        <v>3</v>
      </c>
      <c r="FU539">
        <v>3</v>
      </c>
      <c r="FV539" t="s">
        <v>254</v>
      </c>
      <c r="FW539">
        <v>100</v>
      </c>
      <c r="FX539">
        <v>100</v>
      </c>
      <c r="FY539">
        <v>-8.2029999999999994</v>
      </c>
      <c r="FZ539">
        <v>0.28189999999999998</v>
      </c>
      <c r="GA539">
        <v>-5.92640960197539</v>
      </c>
      <c r="GB539">
        <v>-6.1472255440131896E-3</v>
      </c>
      <c r="GC539">
        <v>4.0142174821260903E-6</v>
      </c>
      <c r="GD539">
        <v>-6.7765446843560096E-10</v>
      </c>
      <c r="GE539">
        <v>6.52635436892431E-2</v>
      </c>
      <c r="GF539">
        <v>2.6136340373434201E-2</v>
      </c>
      <c r="GG539">
        <v>-1.0886145581756801E-3</v>
      </c>
      <c r="GH539">
        <v>1.78115029288535E-5</v>
      </c>
      <c r="GI539">
        <v>0</v>
      </c>
      <c r="GJ539">
        <v>2010</v>
      </c>
      <c r="GK539">
        <v>2</v>
      </c>
      <c r="GL539">
        <v>26</v>
      </c>
      <c r="GM539">
        <v>14381.5</v>
      </c>
      <c r="GN539">
        <v>14381.5</v>
      </c>
      <c r="GO539">
        <v>1.71997</v>
      </c>
      <c r="GP539">
        <v>2.4133300000000002</v>
      </c>
      <c r="GQ539">
        <v>2.1484399999999999</v>
      </c>
      <c r="GR539">
        <v>2.5939899999999998</v>
      </c>
      <c r="GS539">
        <v>2.2497600000000002</v>
      </c>
      <c r="GT539">
        <v>2.48291</v>
      </c>
      <c r="GU539">
        <v>33.244</v>
      </c>
      <c r="GV539">
        <v>14.709899999999999</v>
      </c>
      <c r="GW539">
        <v>18</v>
      </c>
      <c r="GX539">
        <v>158.81700000000001</v>
      </c>
      <c r="GY539">
        <v>1232.04</v>
      </c>
      <c r="GZ539">
        <v>24.125599999999999</v>
      </c>
      <c r="HA539">
        <v>24.991299999999999</v>
      </c>
      <c r="HB539">
        <v>30.0001</v>
      </c>
      <c r="HC539">
        <v>25.034099999999999</v>
      </c>
      <c r="HD539">
        <v>24.957699999999999</v>
      </c>
      <c r="HE539">
        <v>34.464100000000002</v>
      </c>
      <c r="HF539">
        <v>20.5138</v>
      </c>
      <c r="HG539">
        <v>22.792100000000001</v>
      </c>
      <c r="HH539">
        <v>24.1249</v>
      </c>
      <c r="HI539">
        <v>550</v>
      </c>
      <c r="HJ539">
        <v>16.597799999999999</v>
      </c>
      <c r="HK539">
        <v>101.893</v>
      </c>
      <c r="HL539">
        <v>91.864199999999997</v>
      </c>
    </row>
    <row r="540" spans="2:220" x14ac:dyDescent="0.25">
      <c r="B540" s="72" t="s">
        <v>1789</v>
      </c>
      <c r="C540" s="72" t="s">
        <v>1</v>
      </c>
      <c r="D540" s="72">
        <v>2</v>
      </c>
      <c r="E540">
        <v>1648380506.5</v>
      </c>
      <c r="F540">
        <v>13466.5</v>
      </c>
      <c r="G540" t="s">
        <v>1832</v>
      </c>
      <c r="H540" t="s">
        <v>1833</v>
      </c>
      <c r="I540">
        <v>3</v>
      </c>
      <c r="K540">
        <v>12.61714616480457</v>
      </c>
      <c r="L540">
        <v>12.699018585826126</v>
      </c>
      <c r="M540">
        <v>0.48751663722639627</v>
      </c>
      <c r="N540">
        <v>1648380498.75</v>
      </c>
      <c r="O540">
        <v>5.4940635436189855E-4</v>
      </c>
      <c r="P540">
        <v>0.54940635436189855</v>
      </c>
      <c r="Q540" s="1">
        <v>6.9319402768564888</v>
      </c>
      <c r="R540">
        <v>538.87336666666704</v>
      </c>
      <c r="S540">
        <v>262.70973160820034</v>
      </c>
      <c r="T540">
        <v>26.844576752714161</v>
      </c>
      <c r="U540">
        <v>55.063919265278109</v>
      </c>
      <c r="V540">
        <v>4.1830754878075936E-2</v>
      </c>
      <c r="W540">
        <v>2.0930046484913425</v>
      </c>
      <c r="X540">
        <v>4.1371794889658559E-2</v>
      </c>
      <c r="Y540">
        <v>2.5898187859574491E-2</v>
      </c>
      <c r="Z540">
        <v>16.537260460793899</v>
      </c>
      <c r="AA540">
        <v>24.913393912349122</v>
      </c>
      <c r="AB540">
        <v>24.467976666666701</v>
      </c>
      <c r="AC540">
        <v>3.0802090950810119</v>
      </c>
      <c r="AD540">
        <v>55.286577429986828</v>
      </c>
      <c r="AE540">
        <v>1.7553482066679422</v>
      </c>
      <c r="AF540">
        <v>3.1749988663900561</v>
      </c>
      <c r="AG540">
        <v>1.3248608884130697</v>
      </c>
      <c r="AH540">
        <v>-24.228820227359726</v>
      </c>
      <c r="AI540">
        <v>57.245760206083801</v>
      </c>
      <c r="AJ540">
        <v>5.7692035906726646</v>
      </c>
      <c r="AK540">
        <v>55.323404030190638</v>
      </c>
      <c r="AL540">
        <v>6.9694689579307534</v>
      </c>
      <c r="AM540">
        <v>0.54881949426467114</v>
      </c>
      <c r="AN540">
        <v>6.9319402768564888</v>
      </c>
      <c r="AO540">
        <v>559.14621284009002</v>
      </c>
      <c r="AP540">
        <v>548.32313333333298</v>
      </c>
      <c r="AQ540">
        <v>1.99407404555296E-3</v>
      </c>
      <c r="AR540">
        <v>66.673713741171198</v>
      </c>
      <c r="AS540">
        <v>0.54940635436189855</v>
      </c>
      <c r="AT540">
        <v>16.352844957575801</v>
      </c>
      <c r="AU540">
        <v>17.180636969697002</v>
      </c>
      <c r="AV540">
        <v>8.7092820599190807E-6</v>
      </c>
      <c r="AW540">
        <v>78.430000000000007</v>
      </c>
      <c r="AX540">
        <v>0</v>
      </c>
      <c r="AY540">
        <v>0</v>
      </c>
      <c r="AZ540">
        <v>1</v>
      </c>
      <c r="BA540">
        <v>0</v>
      </c>
      <c r="BB540">
        <v>26249.045547334226</v>
      </c>
      <c r="BC540" t="s">
        <v>1822</v>
      </c>
      <c r="BD540">
        <v>10343.6</v>
      </c>
      <c r="BE540">
        <v>-9.6153846153846201E-2</v>
      </c>
      <c r="BF540">
        <v>6.4617000000000004</v>
      </c>
      <c r="BG540">
        <v>1.0148805803664431</v>
      </c>
      <c r="BH540">
        <v>0.67408322901974604</v>
      </c>
      <c r="BI540" t="s">
        <v>1834</v>
      </c>
      <c r="BJ540">
        <v>10349.799999999999</v>
      </c>
      <c r="BK540">
        <v>2.9288461538461501</v>
      </c>
      <c r="BL540">
        <v>4.8924000000000003</v>
      </c>
      <c r="BM540">
        <v>0.40134777331245408</v>
      </c>
      <c r="BN540">
        <v>0.5</v>
      </c>
      <c r="BO540">
        <v>84.29477446880513</v>
      </c>
      <c r="BP540">
        <v>6.9319402768564888</v>
      </c>
      <c r="BQ540">
        <v>16.915760017465221</v>
      </c>
      <c r="BR540">
        <v>7.4237781490863131E-2</v>
      </c>
      <c r="BS540">
        <v>0.32076281579592841</v>
      </c>
      <c r="BT540">
        <v>-9.6615002784772322E-2</v>
      </c>
      <c r="BU540" t="s">
        <v>247</v>
      </c>
      <c r="BV540">
        <v>0</v>
      </c>
      <c r="BW540">
        <v>-9.6615002784772322E-2</v>
      </c>
      <c r="BX540">
        <v>1.0197479770224782</v>
      </c>
      <c r="BY540">
        <v>0.39357545428462976</v>
      </c>
      <c r="BZ540">
        <v>0.2392840233098972</v>
      </c>
      <c r="CA540">
        <v>0.39361183756044688</v>
      </c>
      <c r="CB540">
        <v>0.2393008500670365</v>
      </c>
      <c r="CC540">
        <v>-1.2983028678987752E-2</v>
      </c>
      <c r="CD540">
        <v>1.0129830286789878</v>
      </c>
      <c r="CE540">
        <v>383</v>
      </c>
      <c r="CF540">
        <v>300</v>
      </c>
      <c r="CG540">
        <v>300</v>
      </c>
      <c r="CH540">
        <v>300</v>
      </c>
      <c r="CI540">
        <v>10349.799999999999</v>
      </c>
      <c r="CJ540">
        <v>2.87</v>
      </c>
      <c r="CK540">
        <v>-8.5359200000000007E-3</v>
      </c>
      <c r="CL540">
        <v>1.56</v>
      </c>
      <c r="CM540" t="s">
        <v>247</v>
      </c>
      <c r="CN540" t="s">
        <v>247</v>
      </c>
      <c r="CO540" t="s">
        <v>247</v>
      </c>
      <c r="CP540" t="s">
        <v>247</v>
      </c>
      <c r="CQ540" t="s">
        <v>247</v>
      </c>
      <c r="CR540" t="s">
        <v>247</v>
      </c>
      <c r="CS540" t="s">
        <v>247</v>
      </c>
      <c r="CT540" t="s">
        <v>247</v>
      </c>
      <c r="CU540" t="s">
        <v>247</v>
      </c>
      <c r="CV540" t="s">
        <v>247</v>
      </c>
      <c r="CW540">
        <v>99.994290000000007</v>
      </c>
      <c r="CX540">
        <v>84.29477446880513</v>
      </c>
      <c r="CY540">
        <v>0.84299587975278512</v>
      </c>
      <c r="CZ540">
        <v>0.16538204792287536</v>
      </c>
      <c r="DA540">
        <v>4.5999999999999996</v>
      </c>
      <c r="DB540">
        <v>0.5</v>
      </c>
      <c r="DC540" t="s">
        <v>248</v>
      </c>
      <c r="DD540">
        <v>2</v>
      </c>
      <c r="DE540" t="b">
        <v>1</v>
      </c>
      <c r="DF540">
        <v>1648380498.75</v>
      </c>
      <c r="DG540">
        <v>538.87336666666704</v>
      </c>
      <c r="DH540">
        <v>550.01250000000005</v>
      </c>
      <c r="DI540">
        <v>17.178406666666699</v>
      </c>
      <c r="DJ540">
        <v>16.351403333333302</v>
      </c>
      <c r="DK540">
        <v>547.07230000000004</v>
      </c>
      <c r="DL540">
        <v>16.8964033333333</v>
      </c>
      <c r="DM540">
        <v>300.02316666666701</v>
      </c>
      <c r="DN540">
        <v>102.08343333333301</v>
      </c>
      <c r="DO540">
        <v>9.9978709999999998E-2</v>
      </c>
      <c r="DP540">
        <v>24.975303333333301</v>
      </c>
      <c r="DQ540">
        <v>24.467976666666701</v>
      </c>
      <c r="DR540">
        <v>26.525756666666702</v>
      </c>
      <c r="DS540">
        <v>0</v>
      </c>
      <c r="DT540">
        <v>0</v>
      </c>
      <c r="DU540">
        <v>5002.8540000000003</v>
      </c>
      <c r="DV540">
        <v>0</v>
      </c>
      <c r="DW540">
        <v>14.2234</v>
      </c>
      <c r="DX540" s="1">
        <v>99.994290000000007</v>
      </c>
      <c r="DY540">
        <v>0.900133766666666</v>
      </c>
      <c r="DZ540">
        <v>9.9866353333333394E-2</v>
      </c>
      <c r="EA540">
        <v>0</v>
      </c>
      <c r="EB540">
        <v>3.0646666666666702</v>
      </c>
      <c r="EC540">
        <v>0</v>
      </c>
      <c r="ED540">
        <v>1322.5329999999999</v>
      </c>
      <c r="EE540">
        <v>829.23566666666704</v>
      </c>
      <c r="EF540">
        <v>33.882933333333298</v>
      </c>
      <c r="EG540">
        <v>38.582999999999998</v>
      </c>
      <c r="EH540">
        <v>36.2997333333333</v>
      </c>
      <c r="EI540">
        <v>37.933066666666697</v>
      </c>
      <c r="EJ540">
        <v>35.1330666666667</v>
      </c>
      <c r="EK540">
        <v>90.008333333333297</v>
      </c>
      <c r="EL540">
        <v>9.9856666666666705</v>
      </c>
      <c r="EM540">
        <v>0</v>
      </c>
      <c r="EN540">
        <v>201.700000047684</v>
      </c>
      <c r="EO540">
        <v>0</v>
      </c>
      <c r="EP540">
        <v>2.9288461538461501</v>
      </c>
      <c r="EQ540">
        <v>0.44957264160388799</v>
      </c>
      <c r="ER540">
        <v>11.7220512685561</v>
      </c>
      <c r="ES540">
        <v>1322.7742307692299</v>
      </c>
      <c r="ET540">
        <v>15</v>
      </c>
      <c r="EU540">
        <v>0</v>
      </c>
      <c r="EV540" t="s">
        <v>249</v>
      </c>
      <c r="EW540">
        <v>1647517414.0999999</v>
      </c>
      <c r="EX540">
        <v>1647517416.0999999</v>
      </c>
      <c r="EY540">
        <v>0</v>
      </c>
      <c r="EZ540">
        <v>0.214</v>
      </c>
      <c r="FA540">
        <v>5.0000000000000001E-3</v>
      </c>
      <c r="FB540">
        <v>-8.3160000000000007</v>
      </c>
      <c r="FC540">
        <v>0.29899999999999999</v>
      </c>
      <c r="FD540">
        <v>600</v>
      </c>
      <c r="FE540">
        <v>21</v>
      </c>
      <c r="FF540">
        <v>0.45</v>
      </c>
      <c r="FG540">
        <v>0.14000000000000001</v>
      </c>
      <c r="FH540">
        <v>-11.1276609756098</v>
      </c>
      <c r="FI540">
        <v>-0.18160139372821801</v>
      </c>
      <c r="FJ540">
        <v>3.2204073958677699E-2</v>
      </c>
      <c r="FK540">
        <v>1</v>
      </c>
      <c r="FL540">
        <v>2.7494117647058798</v>
      </c>
      <c r="FM540">
        <v>-0.463712730834694</v>
      </c>
      <c r="FN540">
        <v>1.4272679396757599</v>
      </c>
      <c r="FO540">
        <v>1</v>
      </c>
      <c r="FP540">
        <v>0.829496804878049</v>
      </c>
      <c r="FQ540">
        <v>-3.9230236933797402E-2</v>
      </c>
      <c r="FR540">
        <v>4.2643227650887598E-3</v>
      </c>
      <c r="FS540">
        <v>1</v>
      </c>
      <c r="FT540">
        <v>3</v>
      </c>
      <c r="FU540">
        <v>3</v>
      </c>
      <c r="FV540" t="s">
        <v>254</v>
      </c>
      <c r="FW540">
        <v>100</v>
      </c>
      <c r="FX540">
        <v>100</v>
      </c>
      <c r="FY540">
        <v>-8.1989999999999998</v>
      </c>
      <c r="FZ540">
        <v>0.28210000000000002</v>
      </c>
      <c r="GA540">
        <v>-5.92640960197539</v>
      </c>
      <c r="GB540">
        <v>-6.1472255440131896E-3</v>
      </c>
      <c r="GC540">
        <v>4.0142174821260903E-6</v>
      </c>
      <c r="GD540">
        <v>-6.7765446843560096E-10</v>
      </c>
      <c r="GE540">
        <v>6.52635436892431E-2</v>
      </c>
      <c r="GF540">
        <v>2.6136340373434201E-2</v>
      </c>
      <c r="GG540">
        <v>-1.0886145581756801E-3</v>
      </c>
      <c r="GH540">
        <v>1.78115029288535E-5</v>
      </c>
      <c r="GI540">
        <v>0</v>
      </c>
      <c r="GJ540">
        <v>2010</v>
      </c>
      <c r="GK540">
        <v>2</v>
      </c>
      <c r="GL540">
        <v>26</v>
      </c>
      <c r="GM540">
        <v>14384.9</v>
      </c>
      <c r="GN540">
        <v>14384.8</v>
      </c>
      <c r="GO540">
        <v>1.71875</v>
      </c>
      <c r="GP540">
        <v>2.4108900000000002</v>
      </c>
      <c r="GQ540">
        <v>2.1484399999999999</v>
      </c>
      <c r="GR540">
        <v>2.5927699999999998</v>
      </c>
      <c r="GS540">
        <v>2.2497600000000002</v>
      </c>
      <c r="GT540">
        <v>2.47803</v>
      </c>
      <c r="GU540">
        <v>33.311100000000003</v>
      </c>
      <c r="GV540">
        <v>14.6311</v>
      </c>
      <c r="GW540">
        <v>18</v>
      </c>
      <c r="GX540">
        <v>158.87700000000001</v>
      </c>
      <c r="GY540">
        <v>1232.97</v>
      </c>
      <c r="GZ540">
        <v>24.459099999999999</v>
      </c>
      <c r="HA540">
        <v>25.010200000000001</v>
      </c>
      <c r="HB540">
        <v>30.0002</v>
      </c>
      <c r="HC540">
        <v>25.054400000000001</v>
      </c>
      <c r="HD540">
        <v>24.976400000000002</v>
      </c>
      <c r="HE540">
        <v>34.4544</v>
      </c>
      <c r="HF540">
        <v>22.1873</v>
      </c>
      <c r="HG540">
        <v>22.048500000000001</v>
      </c>
      <c r="HH540">
        <v>24.470400000000001</v>
      </c>
      <c r="HI540">
        <v>550</v>
      </c>
      <c r="HJ540">
        <v>16.287600000000001</v>
      </c>
      <c r="HK540">
        <v>101.89100000000001</v>
      </c>
      <c r="HL540">
        <v>91.866699999999994</v>
      </c>
    </row>
    <row r="541" spans="2:220" x14ac:dyDescent="0.25">
      <c r="B541" s="72" t="s">
        <v>1789</v>
      </c>
      <c r="C541" s="72" t="s">
        <v>1</v>
      </c>
      <c r="D541" s="72">
        <v>2</v>
      </c>
      <c r="E541">
        <v>1648380603.5</v>
      </c>
      <c r="F541">
        <v>13563.5</v>
      </c>
      <c r="G541" t="s">
        <v>1835</v>
      </c>
      <c r="H541" t="s">
        <v>1836</v>
      </c>
      <c r="I541">
        <v>3</v>
      </c>
      <c r="K541">
        <v>12.602639350578231</v>
      </c>
      <c r="L541">
        <v>12.451351391876825</v>
      </c>
      <c r="M541">
        <v>0.47946155689424924</v>
      </c>
      <c r="N541">
        <v>1648380595.5</v>
      </c>
      <c r="O541">
        <v>6.508302169901082E-4</v>
      </c>
      <c r="P541">
        <v>0.65083021699010823</v>
      </c>
      <c r="Q541" s="1">
        <v>8.202178503184907</v>
      </c>
      <c r="R541">
        <v>537.06090322580701</v>
      </c>
      <c r="S541">
        <v>257.50005680767714</v>
      </c>
      <c r="T541">
        <v>26.311443718450509</v>
      </c>
      <c r="U541">
        <v>54.877066451135313</v>
      </c>
      <c r="V541">
        <v>4.8961823230839682E-2</v>
      </c>
      <c r="W541">
        <v>2.0913995013282385</v>
      </c>
      <c r="X541">
        <v>4.8333834471046264E-2</v>
      </c>
      <c r="Y541">
        <v>3.0264397724514287E-2</v>
      </c>
      <c r="Z541">
        <v>33.076732473185082</v>
      </c>
      <c r="AA541">
        <v>25.030403787029108</v>
      </c>
      <c r="AB541">
        <v>24.565829032258101</v>
      </c>
      <c r="AC541">
        <v>3.0982969906269635</v>
      </c>
      <c r="AD541">
        <v>55.21279549318384</v>
      </c>
      <c r="AE541">
        <v>1.7550828351224905</v>
      </c>
      <c r="AF541">
        <v>3.178761045234813</v>
      </c>
      <c r="AG541">
        <v>1.343214155504473</v>
      </c>
      <c r="AH541">
        <v>-28.701612569263773</v>
      </c>
      <c r="AI541">
        <v>48.408232653501891</v>
      </c>
      <c r="AJ541">
        <v>4.8852007021191364</v>
      </c>
      <c r="AK541">
        <v>57.668553259542335</v>
      </c>
      <c r="AL541">
        <v>8.1067833498749824</v>
      </c>
      <c r="AM541">
        <v>0.65107658556353898</v>
      </c>
      <c r="AN541">
        <v>8.202178503184907</v>
      </c>
      <c r="AO541">
        <v>559.10171541467298</v>
      </c>
      <c r="AP541">
        <v>546.31943636363599</v>
      </c>
      <c r="AQ541">
        <v>-5.6101895522650796E-4</v>
      </c>
      <c r="AR541">
        <v>66.673713741171198</v>
      </c>
      <c r="AS541">
        <v>0.65083021699010823</v>
      </c>
      <c r="AT541">
        <v>16.193898943030302</v>
      </c>
      <c r="AU541">
        <v>17.175070909090898</v>
      </c>
      <c r="AV541">
        <v>-8.1024948077806792E-6</v>
      </c>
      <c r="AW541">
        <v>78.430000000000007</v>
      </c>
      <c r="AX541">
        <v>0</v>
      </c>
      <c r="AY541">
        <v>0</v>
      </c>
      <c r="AZ541">
        <v>1</v>
      </c>
      <c r="BA541">
        <v>0</v>
      </c>
      <c r="BB541">
        <v>26211.591825079686</v>
      </c>
      <c r="BC541" t="s">
        <v>1822</v>
      </c>
      <c r="BD541">
        <v>10343.6</v>
      </c>
      <c r="BE541">
        <v>-9.6153846153846201E-2</v>
      </c>
      <c r="BF541">
        <v>6.4617000000000004</v>
      </c>
      <c r="BG541">
        <v>1.0148805803664431</v>
      </c>
      <c r="BH541">
        <v>0.67408322901974604</v>
      </c>
      <c r="BI541" t="s">
        <v>1837</v>
      </c>
      <c r="BJ541">
        <v>10352.6</v>
      </c>
      <c r="BK541">
        <v>2.7044230769230801</v>
      </c>
      <c r="BL541">
        <v>3.1227999999999998</v>
      </c>
      <c r="BM541">
        <v>0.13397493373796587</v>
      </c>
      <c r="BN541">
        <v>0.5</v>
      </c>
      <c r="BO541">
        <v>168.59145261355047</v>
      </c>
      <c r="BP541">
        <v>8.202178503184907</v>
      </c>
      <c r="BQ541">
        <v>11.293514346343919</v>
      </c>
      <c r="BR541">
        <v>4.4652888135564311E-2</v>
      </c>
      <c r="BS541">
        <v>1.0692007173049829</v>
      </c>
      <c r="BT541">
        <v>-9.7708419071638311E-2</v>
      </c>
      <c r="BU541" t="s">
        <v>247</v>
      </c>
      <c r="BV541">
        <v>0</v>
      </c>
      <c r="BW541">
        <v>-9.7708419071638311E-2</v>
      </c>
      <c r="BX541">
        <v>1.0312887213627637</v>
      </c>
      <c r="BY541">
        <v>0.1299102093940569</v>
      </c>
      <c r="BZ541">
        <v>0.50902456238158122</v>
      </c>
      <c r="CA541">
        <v>0.12997294868853607</v>
      </c>
      <c r="CB541">
        <v>0.50914522926707972</v>
      </c>
      <c r="CC541">
        <v>-4.6935412175229795E-3</v>
      </c>
      <c r="CD541">
        <v>1.0046935412175231</v>
      </c>
      <c r="CE541">
        <v>384</v>
      </c>
      <c r="CF541">
        <v>300</v>
      </c>
      <c r="CG541">
        <v>300</v>
      </c>
      <c r="CH541">
        <v>300</v>
      </c>
      <c r="CI541">
        <v>10352.6</v>
      </c>
      <c r="CJ541">
        <v>1.27</v>
      </c>
      <c r="CK541">
        <v>-8.4513000000000001E-3</v>
      </c>
      <c r="CL541">
        <v>1.04</v>
      </c>
      <c r="CM541" t="s">
        <v>247</v>
      </c>
      <c r="CN541" t="s">
        <v>247</v>
      </c>
      <c r="CO541" t="s">
        <v>247</v>
      </c>
      <c r="CP541" t="s">
        <v>247</v>
      </c>
      <c r="CQ541" t="s">
        <v>247</v>
      </c>
      <c r="CR541" t="s">
        <v>247</v>
      </c>
      <c r="CS541" t="s">
        <v>247</v>
      </c>
      <c r="CT541" t="s">
        <v>247</v>
      </c>
      <c r="CU541" t="s">
        <v>247</v>
      </c>
      <c r="CV541" t="s">
        <v>247</v>
      </c>
      <c r="CW541">
        <v>199.989580645161</v>
      </c>
      <c r="CX541">
        <v>168.59145261355047</v>
      </c>
      <c r="CY541">
        <v>0.84300118070990993</v>
      </c>
      <c r="CZ541">
        <v>0.16539227877012611</v>
      </c>
      <c r="DA541">
        <v>4.5999999999999996</v>
      </c>
      <c r="DB541">
        <v>0.5</v>
      </c>
      <c r="DC541" t="s">
        <v>248</v>
      </c>
      <c r="DD541">
        <v>2</v>
      </c>
      <c r="DE541" t="b">
        <v>1</v>
      </c>
      <c r="DF541">
        <v>1648380595.5</v>
      </c>
      <c r="DG541">
        <v>537.06090322580701</v>
      </c>
      <c r="DH541">
        <v>550.03122580645197</v>
      </c>
      <c r="DI541">
        <v>17.176325806451601</v>
      </c>
      <c r="DJ541">
        <v>16.194870967741899</v>
      </c>
      <c r="DK541">
        <v>545.255516129032</v>
      </c>
      <c r="DL541">
        <v>16.894338709677399</v>
      </c>
      <c r="DM541">
        <v>299.91293548387102</v>
      </c>
      <c r="DN541">
        <v>102.08035483870999</v>
      </c>
      <c r="DO541">
        <v>9.9986574193548394E-2</v>
      </c>
      <c r="DP541">
        <v>24.995164516129002</v>
      </c>
      <c r="DQ541">
        <v>24.565829032258101</v>
      </c>
      <c r="DR541">
        <v>27.080909677419399</v>
      </c>
      <c r="DS541">
        <v>0</v>
      </c>
      <c r="DT541">
        <v>0</v>
      </c>
      <c r="DU541">
        <v>4997.09741935484</v>
      </c>
      <c r="DV541">
        <v>0</v>
      </c>
      <c r="DW541">
        <v>14.1708129032258</v>
      </c>
      <c r="DX541" s="1">
        <v>199.989580645161</v>
      </c>
      <c r="DY541">
        <v>0.89996158064516096</v>
      </c>
      <c r="DZ541">
        <v>0.100038483870968</v>
      </c>
      <c r="EA541">
        <v>0</v>
      </c>
      <c r="EB541">
        <v>2.64096774193548</v>
      </c>
      <c r="EC541">
        <v>0</v>
      </c>
      <c r="ED541">
        <v>2507.5658064516101</v>
      </c>
      <c r="EE541">
        <v>1658.40612903226</v>
      </c>
      <c r="EF541">
        <v>34.499838709677398</v>
      </c>
      <c r="EG541">
        <v>40.114580645161297</v>
      </c>
      <c r="EH541">
        <v>37.122709677419401</v>
      </c>
      <c r="EI541">
        <v>39.741677419354801</v>
      </c>
      <c r="EJ541">
        <v>35.929290322580599</v>
      </c>
      <c r="EK541">
        <v>179.982258064516</v>
      </c>
      <c r="EL541">
        <v>20.006774193548399</v>
      </c>
      <c r="EM541">
        <v>0</v>
      </c>
      <c r="EN541">
        <v>95.799999952316298</v>
      </c>
      <c r="EO541">
        <v>0</v>
      </c>
      <c r="EP541">
        <v>2.7044230769230801</v>
      </c>
      <c r="EQ541">
        <v>1.1218803549277301</v>
      </c>
      <c r="ER541">
        <v>-79.3716240439975</v>
      </c>
      <c r="ES541">
        <v>2507.4176923076898</v>
      </c>
      <c r="ET541">
        <v>15</v>
      </c>
      <c r="EU541">
        <v>0</v>
      </c>
      <c r="EV541" t="s">
        <v>249</v>
      </c>
      <c r="EW541">
        <v>1647517414.0999999</v>
      </c>
      <c r="EX541">
        <v>1647517416.0999999</v>
      </c>
      <c r="EY541">
        <v>0</v>
      </c>
      <c r="EZ541">
        <v>0.214</v>
      </c>
      <c r="FA541">
        <v>5.0000000000000001E-3</v>
      </c>
      <c r="FB541">
        <v>-8.3160000000000007</v>
      </c>
      <c r="FC541">
        <v>0.29899999999999999</v>
      </c>
      <c r="FD541">
        <v>600</v>
      </c>
      <c r="FE541">
        <v>21</v>
      </c>
      <c r="FF541">
        <v>0.45</v>
      </c>
      <c r="FG541">
        <v>0.14000000000000001</v>
      </c>
      <c r="FH541">
        <v>-12.907314634146299</v>
      </c>
      <c r="FI541">
        <v>-1.2538034843206101</v>
      </c>
      <c r="FJ541">
        <v>0.131929111713636</v>
      </c>
      <c r="FK541">
        <v>0</v>
      </c>
      <c r="FL541">
        <v>2.7689705882352902</v>
      </c>
      <c r="FM541">
        <v>9.5721947190531204E-2</v>
      </c>
      <c r="FN541">
        <v>1.2682049492304499</v>
      </c>
      <c r="FO541">
        <v>1</v>
      </c>
      <c r="FP541">
        <v>0.97988814634146304</v>
      </c>
      <c r="FQ541">
        <v>2.46389059233444E-2</v>
      </c>
      <c r="FR541">
        <v>3.7555137322633002E-3</v>
      </c>
      <c r="FS541">
        <v>1</v>
      </c>
      <c r="FT541">
        <v>2</v>
      </c>
      <c r="FU541">
        <v>3</v>
      </c>
      <c r="FV541" t="s">
        <v>250</v>
      </c>
      <c r="FW541">
        <v>100</v>
      </c>
      <c r="FX541">
        <v>100</v>
      </c>
      <c r="FY541">
        <v>-8.1940000000000008</v>
      </c>
      <c r="FZ541">
        <v>0.28199999999999997</v>
      </c>
      <c r="GA541">
        <v>-5.92640960197539</v>
      </c>
      <c r="GB541">
        <v>-6.1472255440131896E-3</v>
      </c>
      <c r="GC541">
        <v>4.0142174821260903E-6</v>
      </c>
      <c r="GD541">
        <v>-6.7765446843560096E-10</v>
      </c>
      <c r="GE541">
        <v>6.52635436892431E-2</v>
      </c>
      <c r="GF541">
        <v>2.6136340373434201E-2</v>
      </c>
      <c r="GG541">
        <v>-1.0886145581756801E-3</v>
      </c>
      <c r="GH541">
        <v>1.78115029288535E-5</v>
      </c>
      <c r="GI541">
        <v>0</v>
      </c>
      <c r="GJ541">
        <v>2010</v>
      </c>
      <c r="GK541">
        <v>2</v>
      </c>
      <c r="GL541">
        <v>26</v>
      </c>
      <c r="GM541">
        <v>14386.5</v>
      </c>
      <c r="GN541">
        <v>14386.5</v>
      </c>
      <c r="GO541">
        <v>1.71875</v>
      </c>
      <c r="GP541">
        <v>2.4121100000000002</v>
      </c>
      <c r="GQ541">
        <v>2.1484399999999999</v>
      </c>
      <c r="GR541">
        <v>2.5927699999999998</v>
      </c>
      <c r="GS541">
        <v>2.2497600000000002</v>
      </c>
      <c r="GT541">
        <v>2.47681</v>
      </c>
      <c r="GU541">
        <v>33.333500000000001</v>
      </c>
      <c r="GV541">
        <v>14.5961</v>
      </c>
      <c r="GW541">
        <v>18</v>
      </c>
      <c r="GX541">
        <v>159.15100000000001</v>
      </c>
      <c r="GY541">
        <v>1230.02</v>
      </c>
      <c r="GZ541">
        <v>24.1723</v>
      </c>
      <c r="HA541">
        <v>25.014800000000001</v>
      </c>
      <c r="HB541">
        <v>30.0001</v>
      </c>
      <c r="HC541">
        <v>25.058599999999998</v>
      </c>
      <c r="HD541">
        <v>24.982700000000001</v>
      </c>
      <c r="HE541">
        <v>34.450200000000002</v>
      </c>
      <c r="HF541">
        <v>23.043399999999998</v>
      </c>
      <c r="HG541">
        <v>21.3035</v>
      </c>
      <c r="HH541">
        <v>24.174199999999999</v>
      </c>
      <c r="HI541">
        <v>550</v>
      </c>
      <c r="HJ541">
        <v>16.130199999999999</v>
      </c>
      <c r="HK541">
        <v>101.884</v>
      </c>
      <c r="HL541">
        <v>91.872100000000003</v>
      </c>
    </row>
    <row r="542" spans="2:220" x14ac:dyDescent="0.25">
      <c r="B542" s="72" t="s">
        <v>1789</v>
      </c>
      <c r="C542" s="72" t="s">
        <v>1</v>
      </c>
      <c r="D542" s="72">
        <v>2</v>
      </c>
      <c r="E542">
        <v>1648380832.5</v>
      </c>
      <c r="F542">
        <v>13792.5</v>
      </c>
      <c r="G542" t="s">
        <v>1838</v>
      </c>
      <c r="H542" t="s">
        <v>1839</v>
      </c>
      <c r="I542">
        <v>3</v>
      </c>
      <c r="K542">
        <v>9.8069881375045149</v>
      </c>
      <c r="L542">
        <v>10.078145092276181</v>
      </c>
      <c r="M542">
        <v>0.58179664915661178</v>
      </c>
      <c r="N542">
        <v>1648380824.75</v>
      </c>
      <c r="O542">
        <v>9.1973444156756546E-4</v>
      </c>
      <c r="P542">
        <v>0.91973444156756545</v>
      </c>
      <c r="Q542" s="1">
        <v>9.019824758107454</v>
      </c>
      <c r="R542">
        <v>535.21193333333304</v>
      </c>
      <c r="S542">
        <v>311.38450940196503</v>
      </c>
      <c r="T542">
        <v>31.816038391242977</v>
      </c>
      <c r="U542">
        <v>54.685839867528237</v>
      </c>
      <c r="V542">
        <v>6.8303000638748848E-2</v>
      </c>
      <c r="W542">
        <v>2.0927202744587547</v>
      </c>
      <c r="X542">
        <v>6.7088266478730493E-2</v>
      </c>
      <c r="Y542">
        <v>4.2037506155808188E-2</v>
      </c>
      <c r="Z542">
        <v>66.155567938537871</v>
      </c>
      <c r="AA542">
        <v>25.210523124927064</v>
      </c>
      <c r="AB542">
        <v>24.7103</v>
      </c>
      <c r="AC542">
        <v>3.1251719979625872</v>
      </c>
      <c r="AD542">
        <v>55.27005293693685</v>
      </c>
      <c r="AE542">
        <v>1.7578796333521598</v>
      </c>
      <c r="AF542">
        <v>3.1805282244941959</v>
      </c>
      <c r="AG542">
        <v>1.3672923646104274</v>
      </c>
      <c r="AH542">
        <v>-40.560288873129636</v>
      </c>
      <c r="AI542">
        <v>33.190944462318363</v>
      </c>
      <c r="AJ542">
        <v>3.3500006865721068</v>
      </c>
      <c r="AK542">
        <v>62.1362242142987</v>
      </c>
      <c r="AL542">
        <v>9.1664233033276297</v>
      </c>
      <c r="AM542">
        <v>0.90953476253806986</v>
      </c>
      <c r="AN542">
        <v>9.019824758107454</v>
      </c>
      <c r="AO542">
        <v>558.79618942792797</v>
      </c>
      <c r="AP542">
        <v>544.54882424242396</v>
      </c>
      <c r="AQ542">
        <v>2.05899425119494E-2</v>
      </c>
      <c r="AR542">
        <v>66.673713741171198</v>
      </c>
      <c r="AS542">
        <v>0.91973444156756545</v>
      </c>
      <c r="AT542">
        <v>15.8198940218182</v>
      </c>
      <c r="AU542">
        <v>17.206436969696998</v>
      </c>
      <c r="AV542">
        <v>3.5116086978534201E-6</v>
      </c>
      <c r="AW542">
        <v>78.430000000000007</v>
      </c>
      <c r="AX542">
        <v>0</v>
      </c>
      <c r="AY542">
        <v>0</v>
      </c>
      <c r="AZ542">
        <v>1</v>
      </c>
      <c r="BA542">
        <v>0</v>
      </c>
      <c r="BB542">
        <v>26240.421614540912</v>
      </c>
      <c r="BC542" t="s">
        <v>1822</v>
      </c>
      <c r="BD542">
        <v>10343.6</v>
      </c>
      <c r="BE542">
        <v>-9.6153846153846201E-2</v>
      </c>
      <c r="BF542">
        <v>6.4617000000000004</v>
      </c>
      <c r="BG542">
        <v>1.0148805803664431</v>
      </c>
      <c r="BH542">
        <v>0.67408322901974604</v>
      </c>
      <c r="BI542" t="s">
        <v>1840</v>
      </c>
      <c r="BJ542">
        <v>10369.4</v>
      </c>
      <c r="BK542">
        <v>2.6059999999999999</v>
      </c>
      <c r="BL542">
        <v>2.3111999999999999</v>
      </c>
      <c r="BM542">
        <v>-0.12755278643129109</v>
      </c>
      <c r="BN542">
        <v>0.5</v>
      </c>
      <c r="BO542">
        <v>337.19465169872404</v>
      </c>
      <c r="BP542">
        <v>9.019824758107454</v>
      </c>
      <c r="BQ542">
        <v>-21.505058696950467</v>
      </c>
      <c r="BR542">
        <v>2.4750515724503371E-2</v>
      </c>
      <c r="BS542">
        <v>1.7958203530633441</v>
      </c>
      <c r="BT542">
        <v>-9.8793900651723082E-2</v>
      </c>
      <c r="BU542" t="s">
        <v>247</v>
      </c>
      <c r="BV542">
        <v>0</v>
      </c>
      <c r="BW542">
        <v>-9.8793900651723082E-2</v>
      </c>
      <c r="BX542">
        <v>1.0427457167928882</v>
      </c>
      <c r="BY542">
        <v>-0.12232396103586761</v>
      </c>
      <c r="BZ542">
        <v>0.63265053864125809</v>
      </c>
      <c r="CA542">
        <v>-0.12245810912716162</v>
      </c>
      <c r="CB542">
        <v>0.6329052304869911</v>
      </c>
      <c r="CC542">
        <v>4.6373220467777251E-3</v>
      </c>
      <c r="CD542">
        <v>0.99536267795322231</v>
      </c>
      <c r="CE542">
        <v>385</v>
      </c>
      <c r="CF542">
        <v>300</v>
      </c>
      <c r="CG542">
        <v>300</v>
      </c>
      <c r="CH542">
        <v>300</v>
      </c>
      <c r="CI542">
        <v>10369.4</v>
      </c>
      <c r="CJ542">
        <v>1.72</v>
      </c>
      <c r="CK542">
        <v>-8.2930499999999997E-3</v>
      </c>
      <c r="CL542">
        <v>0.03</v>
      </c>
      <c r="CM542" t="s">
        <v>247</v>
      </c>
      <c r="CN542" t="s">
        <v>247</v>
      </c>
      <c r="CO542" t="s">
        <v>247</v>
      </c>
      <c r="CP542" t="s">
        <v>247</v>
      </c>
      <c r="CQ542" t="s">
        <v>247</v>
      </c>
      <c r="CR542" t="s">
        <v>247</v>
      </c>
      <c r="CS542" t="s">
        <v>247</v>
      </c>
      <c r="CT542" t="s">
        <v>247</v>
      </c>
      <c r="CU542" t="s">
        <v>247</v>
      </c>
      <c r="CV542" t="s">
        <v>247</v>
      </c>
      <c r="CW542">
        <v>399.99323333333302</v>
      </c>
      <c r="CX542">
        <v>337.19465169872404</v>
      </c>
      <c r="CY542">
        <v>0.84300089001186684</v>
      </c>
      <c r="CZ542">
        <v>0.16539171772290295</v>
      </c>
      <c r="DA542">
        <v>4.5999999999999996</v>
      </c>
      <c r="DB542">
        <v>0.5</v>
      </c>
      <c r="DC542" t="s">
        <v>248</v>
      </c>
      <c r="DD542">
        <v>2</v>
      </c>
      <c r="DE542" t="b">
        <v>1</v>
      </c>
      <c r="DF542">
        <v>1648380824.75</v>
      </c>
      <c r="DG542">
        <v>535.21193333333304</v>
      </c>
      <c r="DH542">
        <v>550.01980000000003</v>
      </c>
      <c r="DI542">
        <v>17.204419999999999</v>
      </c>
      <c r="DJ542">
        <v>15.833213333333299</v>
      </c>
      <c r="DK542">
        <v>543.40210000000002</v>
      </c>
      <c r="DL542">
        <v>16.9223033333333</v>
      </c>
      <c r="DM542">
        <v>299.87303333333301</v>
      </c>
      <c r="DN542">
        <v>102.0761</v>
      </c>
      <c r="DO542">
        <v>9.9947396666666702E-2</v>
      </c>
      <c r="DP542">
        <v>25.004486666666701</v>
      </c>
      <c r="DQ542">
        <v>24.7103</v>
      </c>
      <c r="DR542">
        <v>25.240953333333302</v>
      </c>
      <c r="DS542">
        <v>0</v>
      </c>
      <c r="DT542">
        <v>0</v>
      </c>
      <c r="DU542">
        <v>5002.1666666666697</v>
      </c>
      <c r="DV542">
        <v>0</v>
      </c>
      <c r="DW542">
        <v>14.2234</v>
      </c>
      <c r="DX542" s="1">
        <v>399.99323333333302</v>
      </c>
      <c r="DY542">
        <v>0.89997150000000004</v>
      </c>
      <c r="DZ542">
        <v>0.100028456666667</v>
      </c>
      <c r="EA542">
        <v>0</v>
      </c>
      <c r="EB542">
        <v>2.7071666666666698</v>
      </c>
      <c r="EC542">
        <v>0</v>
      </c>
      <c r="ED542">
        <v>3946.4470000000001</v>
      </c>
      <c r="EE542">
        <v>3316.933</v>
      </c>
      <c r="EF542">
        <v>35.312266666666702</v>
      </c>
      <c r="EG542">
        <v>39.733133333333299</v>
      </c>
      <c r="EH542">
        <v>37.320533333333302</v>
      </c>
      <c r="EI542">
        <v>39.441466666666699</v>
      </c>
      <c r="EJ542">
        <v>36.470599999999997</v>
      </c>
      <c r="EK542">
        <v>359.98333333333301</v>
      </c>
      <c r="EL542">
        <v>40.011333333333297</v>
      </c>
      <c r="EM542">
        <v>0</v>
      </c>
      <c r="EN542">
        <v>228.200000047684</v>
      </c>
      <c r="EO542">
        <v>0</v>
      </c>
      <c r="EP542">
        <v>2.6059999999999999</v>
      </c>
      <c r="EQ542">
        <v>0.52846155005094497</v>
      </c>
      <c r="ER542">
        <v>-20.6900000210474</v>
      </c>
      <c r="ES542">
        <v>3946.2307999999998</v>
      </c>
      <c r="ET542">
        <v>15</v>
      </c>
      <c r="EU542">
        <v>0</v>
      </c>
      <c r="EV542" t="s">
        <v>249</v>
      </c>
      <c r="EW542">
        <v>1647517414.0999999</v>
      </c>
      <c r="EX542">
        <v>1647517416.0999999</v>
      </c>
      <c r="EY542">
        <v>0</v>
      </c>
      <c r="EZ542">
        <v>0.214</v>
      </c>
      <c r="FA542">
        <v>5.0000000000000001E-3</v>
      </c>
      <c r="FB542">
        <v>-8.3160000000000007</v>
      </c>
      <c r="FC542">
        <v>0.29899999999999999</v>
      </c>
      <c r="FD542">
        <v>600</v>
      </c>
      <c r="FE542">
        <v>21</v>
      </c>
      <c r="FF542">
        <v>0.45</v>
      </c>
      <c r="FG542">
        <v>0.14000000000000001</v>
      </c>
      <c r="FH542">
        <v>-14.771987804878</v>
      </c>
      <c r="FI542">
        <v>-0.44951916376304402</v>
      </c>
      <c r="FJ542">
        <v>5.9734417072457698E-2</v>
      </c>
      <c r="FK542">
        <v>1</v>
      </c>
      <c r="FL542">
        <v>2.6647058823529401</v>
      </c>
      <c r="FM542">
        <v>0.341329283357932</v>
      </c>
      <c r="FN542">
        <v>1.1237397785810499</v>
      </c>
      <c r="FO542">
        <v>1</v>
      </c>
      <c r="FP542">
        <v>1.36841609756098</v>
      </c>
      <c r="FQ542">
        <v>6.1076655052269002E-2</v>
      </c>
      <c r="FR542">
        <v>1.0933464824274699E-2</v>
      </c>
      <c r="FS542">
        <v>1</v>
      </c>
      <c r="FT542">
        <v>3</v>
      </c>
      <c r="FU542">
        <v>3</v>
      </c>
      <c r="FV542" t="s">
        <v>254</v>
      </c>
      <c r="FW542">
        <v>100</v>
      </c>
      <c r="FX542">
        <v>100</v>
      </c>
      <c r="FY542">
        <v>-8.19</v>
      </c>
      <c r="FZ542">
        <v>0.28220000000000001</v>
      </c>
      <c r="GA542">
        <v>-5.92640960197539</v>
      </c>
      <c r="GB542">
        <v>-6.1472255440131896E-3</v>
      </c>
      <c r="GC542">
        <v>4.0142174821260903E-6</v>
      </c>
      <c r="GD542">
        <v>-6.7765446843560096E-10</v>
      </c>
      <c r="GE542">
        <v>6.52635436892431E-2</v>
      </c>
      <c r="GF542">
        <v>2.6136340373434201E-2</v>
      </c>
      <c r="GG542">
        <v>-1.0886145581756801E-3</v>
      </c>
      <c r="GH542">
        <v>1.78115029288535E-5</v>
      </c>
      <c r="GI542">
        <v>0</v>
      </c>
      <c r="GJ542">
        <v>2010</v>
      </c>
      <c r="GK542">
        <v>2</v>
      </c>
      <c r="GL542">
        <v>26</v>
      </c>
      <c r="GM542">
        <v>14390.3</v>
      </c>
      <c r="GN542">
        <v>14390.3</v>
      </c>
      <c r="GO542">
        <v>1.71875</v>
      </c>
      <c r="GP542">
        <v>2.4194300000000002</v>
      </c>
      <c r="GQ542">
        <v>2.1484399999999999</v>
      </c>
      <c r="GR542">
        <v>2.5939899999999998</v>
      </c>
      <c r="GS542">
        <v>2.2497600000000002</v>
      </c>
      <c r="GT542">
        <v>2.3706100000000001</v>
      </c>
      <c r="GU542">
        <v>33.400799999999997</v>
      </c>
      <c r="GV542">
        <v>14.4735</v>
      </c>
      <c r="GW542">
        <v>18</v>
      </c>
      <c r="GX542">
        <v>158.749</v>
      </c>
      <c r="GY542">
        <v>1228.7</v>
      </c>
      <c r="GZ542">
        <v>23.712900000000001</v>
      </c>
      <c r="HA542">
        <v>25.0397</v>
      </c>
      <c r="HB542">
        <v>30.0001</v>
      </c>
      <c r="HC542">
        <v>25.079599999999999</v>
      </c>
      <c r="HD542">
        <v>25.0015</v>
      </c>
      <c r="HE542">
        <v>34.439399999999999</v>
      </c>
      <c r="HF542">
        <v>25.261700000000001</v>
      </c>
      <c r="HG542">
        <v>19.0655</v>
      </c>
      <c r="HH542">
        <v>23.7148</v>
      </c>
      <c r="HI542">
        <v>550</v>
      </c>
      <c r="HJ542">
        <v>15.749700000000001</v>
      </c>
      <c r="HK542">
        <v>101.88</v>
      </c>
      <c r="HL542">
        <v>91.879400000000004</v>
      </c>
    </row>
    <row r="543" spans="2:220" x14ac:dyDescent="0.25">
      <c r="B543" s="72" t="s">
        <v>1789</v>
      </c>
      <c r="C543" s="72" t="s">
        <v>1</v>
      </c>
      <c r="D543" s="72">
        <v>2</v>
      </c>
      <c r="E543">
        <v>1648380987.5</v>
      </c>
      <c r="F543">
        <v>13947.5</v>
      </c>
      <c r="G543" t="s">
        <v>1841</v>
      </c>
      <c r="H543" t="s">
        <v>1842</v>
      </c>
      <c r="I543">
        <v>3</v>
      </c>
      <c r="K543">
        <v>8.194473135393384</v>
      </c>
      <c r="L543">
        <v>8.5345913394849902</v>
      </c>
      <c r="M543">
        <v>0.63838798113983963</v>
      </c>
      <c r="N543">
        <v>1648380979.5</v>
      </c>
      <c r="O543">
        <v>1.1479254873156051E-3</v>
      </c>
      <c r="P543">
        <v>1.1479254873156051</v>
      </c>
      <c r="Q543" s="1">
        <v>9.4066445672410843</v>
      </c>
      <c r="R543">
        <v>534.30077419354802</v>
      </c>
      <c r="S543">
        <v>341.09119255887242</v>
      </c>
      <c r="T543">
        <v>34.851572125742237</v>
      </c>
      <c r="U543">
        <v>54.593089399200259</v>
      </c>
      <c r="V543">
        <v>8.3618431974327764E-2</v>
      </c>
      <c r="W543">
        <v>2.0896351848573542</v>
      </c>
      <c r="X543">
        <v>8.1803046039935948E-2</v>
      </c>
      <c r="Y543">
        <v>5.1286726353926851E-2</v>
      </c>
      <c r="Z543">
        <v>98.086007866629473</v>
      </c>
      <c r="AA543">
        <v>25.378736036075029</v>
      </c>
      <c r="AB543">
        <v>24.884732258064499</v>
      </c>
      <c r="AC543">
        <v>3.1578918448570468</v>
      </c>
      <c r="AD543">
        <v>55.318995188852767</v>
      </c>
      <c r="AE543">
        <v>1.7585628374974556</v>
      </c>
      <c r="AF543">
        <v>3.1789493491230663</v>
      </c>
      <c r="AG543">
        <v>1.3993290073595912</v>
      </c>
      <c r="AH543">
        <v>-50.623513990618186</v>
      </c>
      <c r="AI543">
        <v>12.552831568629566</v>
      </c>
      <c r="AJ543">
        <v>1.2699038484616174</v>
      </c>
      <c r="AK543">
        <v>61.285229293102475</v>
      </c>
      <c r="AL543">
        <v>9.6470571925347564</v>
      </c>
      <c r="AM543">
        <v>1.1303478759320298</v>
      </c>
      <c r="AN543">
        <v>9.4066445672410843</v>
      </c>
      <c r="AO543">
        <v>558.609338007622</v>
      </c>
      <c r="AP543">
        <v>543.69537575757602</v>
      </c>
      <c r="AQ543">
        <v>2.9455623134337899E-2</v>
      </c>
      <c r="AR543">
        <v>66.673713741171198</v>
      </c>
      <c r="AS543">
        <v>1.1479254873156051</v>
      </c>
      <c r="AT543">
        <v>15.483097619393901</v>
      </c>
      <c r="AU543">
        <v>17.212255151515102</v>
      </c>
      <c r="AV543">
        <v>-3.4749879750220901E-6</v>
      </c>
      <c r="AW543">
        <v>78.430000000000007</v>
      </c>
      <c r="AX543">
        <v>0</v>
      </c>
      <c r="AY543">
        <v>0</v>
      </c>
      <c r="AZ543">
        <v>1</v>
      </c>
      <c r="BA543">
        <v>0</v>
      </c>
      <c r="BB543">
        <v>26172.27551380562</v>
      </c>
      <c r="BC543" t="s">
        <v>1822</v>
      </c>
      <c r="BD543">
        <v>10343.6</v>
      </c>
      <c r="BE543">
        <v>-9.6153846153846201E-2</v>
      </c>
      <c r="BF543">
        <v>6.4617000000000004</v>
      </c>
      <c r="BG543">
        <v>1.0148805803664431</v>
      </c>
      <c r="BH543">
        <v>0.67408322901974604</v>
      </c>
      <c r="BI543" t="s">
        <v>1843</v>
      </c>
      <c r="BJ543">
        <v>10366.799999999999</v>
      </c>
      <c r="BK543">
        <v>2.8894230769230802</v>
      </c>
      <c r="BL543">
        <v>2.452</v>
      </c>
      <c r="BM543">
        <v>-0.17839440331283862</v>
      </c>
      <c r="BN543">
        <v>0.5</v>
      </c>
      <c r="BO543">
        <v>505.20012857538865</v>
      </c>
      <c r="BP543">
        <v>9.4066445672410843</v>
      </c>
      <c r="BQ543">
        <v>-45.062437745387903</v>
      </c>
      <c r="BR543">
        <v>1.7285350585413042E-2</v>
      </c>
      <c r="BS543">
        <v>1.6352773246329528</v>
      </c>
      <c r="BT543">
        <v>-9.8551998223743192E-2</v>
      </c>
      <c r="BU543" t="s">
        <v>247</v>
      </c>
      <c r="BV543">
        <v>0</v>
      </c>
      <c r="BW543">
        <v>-9.8551998223743192E-2</v>
      </c>
      <c r="BX543">
        <v>1.0401924951972852</v>
      </c>
      <c r="BY543">
        <v>-0.17150133666269524</v>
      </c>
      <c r="BZ543">
        <v>0.6112112768054746</v>
      </c>
      <c r="CA543">
        <v>-0.17166274225683884</v>
      </c>
      <c r="CB543">
        <v>0.6114347916356313</v>
      </c>
      <c r="CC543">
        <v>5.8495412323452799E-3</v>
      </c>
      <c r="CD543">
        <v>0.99415045876765473</v>
      </c>
      <c r="CE543">
        <v>386</v>
      </c>
      <c r="CF543">
        <v>300</v>
      </c>
      <c r="CG543">
        <v>300</v>
      </c>
      <c r="CH543">
        <v>300</v>
      </c>
      <c r="CI543">
        <v>10366.799999999999</v>
      </c>
      <c r="CJ543">
        <v>1.39</v>
      </c>
      <c r="CK543">
        <v>-8.1201099999999998E-3</v>
      </c>
      <c r="CL543">
        <v>0.49</v>
      </c>
      <c r="CM543" t="s">
        <v>247</v>
      </c>
      <c r="CN543" t="s">
        <v>247</v>
      </c>
      <c r="CO543" t="s">
        <v>247</v>
      </c>
      <c r="CP543" t="s">
        <v>247</v>
      </c>
      <c r="CQ543" t="s">
        <v>247</v>
      </c>
      <c r="CR543" t="s">
        <v>247</v>
      </c>
      <c r="CS543" t="s">
        <v>247</v>
      </c>
      <c r="CT543" t="s">
        <v>247</v>
      </c>
      <c r="CU543" t="s">
        <v>247</v>
      </c>
      <c r="CV543" t="s">
        <v>247</v>
      </c>
      <c r="CW543">
        <v>599.99332258064499</v>
      </c>
      <c r="CX543">
        <v>505.20012857538865</v>
      </c>
      <c r="CY543">
        <v>0.84200958504414825</v>
      </c>
      <c r="CZ543">
        <v>0.16347849913520621</v>
      </c>
      <c r="DA543">
        <v>4.5999999999999996</v>
      </c>
      <c r="DB543">
        <v>0.5</v>
      </c>
      <c r="DC543" t="s">
        <v>248</v>
      </c>
      <c r="DD543">
        <v>2</v>
      </c>
      <c r="DE543" t="b">
        <v>1</v>
      </c>
      <c r="DF543">
        <v>1648380979.5</v>
      </c>
      <c r="DG543">
        <v>534.30077419354802</v>
      </c>
      <c r="DH543">
        <v>550.01229032258095</v>
      </c>
      <c r="DI543">
        <v>17.2109967741935</v>
      </c>
      <c r="DJ543">
        <v>15.5083516129032</v>
      </c>
      <c r="DK543">
        <v>542.48880645161296</v>
      </c>
      <c r="DL543">
        <v>16.9288387096774</v>
      </c>
      <c r="DM543">
        <v>300.12770967741898</v>
      </c>
      <c r="DN543">
        <v>102.07667741935499</v>
      </c>
      <c r="DO543">
        <v>0.100021616129032</v>
      </c>
      <c r="DP543">
        <v>24.996158064516099</v>
      </c>
      <c r="DQ543">
        <v>24.884732258064499</v>
      </c>
      <c r="DR543">
        <v>26.979419354838701</v>
      </c>
      <c r="DS543">
        <v>0</v>
      </c>
      <c r="DT543">
        <v>0</v>
      </c>
      <c r="DU543">
        <v>4990.7858064516104</v>
      </c>
      <c r="DV543">
        <v>0</v>
      </c>
      <c r="DW543">
        <v>14.2234</v>
      </c>
      <c r="DX543" s="1">
        <v>599.99332258064499</v>
      </c>
      <c r="DY543">
        <v>0.93301483870967705</v>
      </c>
      <c r="DZ543">
        <v>6.6985261290322604E-2</v>
      </c>
      <c r="EA543">
        <v>0</v>
      </c>
      <c r="EB543">
        <v>2.8670967741935498</v>
      </c>
      <c r="EC543">
        <v>0</v>
      </c>
      <c r="ED543">
        <v>5489.2916129032301</v>
      </c>
      <c r="EE543">
        <v>5018.4832258064498</v>
      </c>
      <c r="EF543">
        <v>35.217483870967698</v>
      </c>
      <c r="EG543">
        <v>39.715419354838701</v>
      </c>
      <c r="EH543">
        <v>37.304193548387097</v>
      </c>
      <c r="EI543">
        <v>39.169161290322599</v>
      </c>
      <c r="EJ543">
        <v>36.231580645161301</v>
      </c>
      <c r="EK543">
        <v>559.80258064516102</v>
      </c>
      <c r="EL543">
        <v>40.191290322580699</v>
      </c>
      <c r="EM543">
        <v>0</v>
      </c>
      <c r="EN543">
        <v>154.19999980926499</v>
      </c>
      <c r="EO543">
        <v>0</v>
      </c>
      <c r="EP543">
        <v>2.8894230769230802</v>
      </c>
      <c r="EQ543">
        <v>3.0767521819027501</v>
      </c>
      <c r="ER543">
        <v>-89.001025645840102</v>
      </c>
      <c r="ES543">
        <v>5488.5423076923098</v>
      </c>
      <c r="ET543">
        <v>15</v>
      </c>
      <c r="EU543">
        <v>0</v>
      </c>
      <c r="EV543" t="s">
        <v>249</v>
      </c>
      <c r="EW543">
        <v>1647517414.0999999</v>
      </c>
      <c r="EX543">
        <v>1647517416.0999999</v>
      </c>
      <c r="EY543">
        <v>0</v>
      </c>
      <c r="EZ543">
        <v>0.214</v>
      </c>
      <c r="FA543">
        <v>5.0000000000000001E-3</v>
      </c>
      <c r="FB543">
        <v>-8.3160000000000007</v>
      </c>
      <c r="FC543">
        <v>0.29899999999999999</v>
      </c>
      <c r="FD543">
        <v>600</v>
      </c>
      <c r="FE543">
        <v>21</v>
      </c>
      <c r="FF543">
        <v>0.45</v>
      </c>
      <c r="FG543">
        <v>0.14000000000000001</v>
      </c>
      <c r="FH543">
        <v>-15.6902804878049</v>
      </c>
      <c r="FI543">
        <v>-0.30246689895470902</v>
      </c>
      <c r="FJ543">
        <v>4.72970953551098E-2</v>
      </c>
      <c r="FK543">
        <v>1</v>
      </c>
      <c r="FL543">
        <v>2.7923529411764698</v>
      </c>
      <c r="FM543">
        <v>1.6016806800979799</v>
      </c>
      <c r="FN543">
        <v>1.39212925959931</v>
      </c>
      <c r="FO543">
        <v>0</v>
      </c>
      <c r="FP543">
        <v>1.6961946341463401</v>
      </c>
      <c r="FQ543">
        <v>0.173702299651562</v>
      </c>
      <c r="FR543">
        <v>1.9423648912119298E-2</v>
      </c>
      <c r="FS543">
        <v>0</v>
      </c>
      <c r="FT543">
        <v>1</v>
      </c>
      <c r="FU543">
        <v>3</v>
      </c>
      <c r="FV543" t="s">
        <v>267</v>
      </c>
      <c r="FW543">
        <v>100</v>
      </c>
      <c r="FX543">
        <v>100</v>
      </c>
      <c r="FY543">
        <v>-8.1880000000000006</v>
      </c>
      <c r="FZ543">
        <v>0.28210000000000002</v>
      </c>
      <c r="GA543">
        <v>-5.92640960197539</v>
      </c>
      <c r="GB543">
        <v>-6.1472255440131896E-3</v>
      </c>
      <c r="GC543">
        <v>4.0142174821260903E-6</v>
      </c>
      <c r="GD543">
        <v>-6.7765446843560096E-10</v>
      </c>
      <c r="GE543">
        <v>6.52635436892431E-2</v>
      </c>
      <c r="GF543">
        <v>2.6136340373434201E-2</v>
      </c>
      <c r="GG543">
        <v>-1.0886145581756801E-3</v>
      </c>
      <c r="GH543">
        <v>1.78115029288535E-5</v>
      </c>
      <c r="GI543">
        <v>0</v>
      </c>
      <c r="GJ543">
        <v>2010</v>
      </c>
      <c r="GK543">
        <v>2</v>
      </c>
      <c r="GL543">
        <v>26</v>
      </c>
      <c r="GM543">
        <v>14392.9</v>
      </c>
      <c r="GN543">
        <v>14392.9</v>
      </c>
      <c r="GO543">
        <v>1.71753</v>
      </c>
      <c r="GP543">
        <v>2.4096700000000002</v>
      </c>
      <c r="GQ543">
        <v>2.1484399999999999</v>
      </c>
      <c r="GR543">
        <v>2.5927699999999998</v>
      </c>
      <c r="GS543">
        <v>2.2497600000000002</v>
      </c>
      <c r="GT543">
        <v>2.4438499999999999</v>
      </c>
      <c r="GU543">
        <v>33.445599999999999</v>
      </c>
      <c r="GV543">
        <v>14.438499999999999</v>
      </c>
      <c r="GW543">
        <v>18</v>
      </c>
      <c r="GX543">
        <v>158.86600000000001</v>
      </c>
      <c r="GY543">
        <v>1226.8399999999999</v>
      </c>
      <c r="GZ543">
        <v>24.051400000000001</v>
      </c>
      <c r="HA543">
        <v>25.058599999999998</v>
      </c>
      <c r="HB543">
        <v>30.000499999999999</v>
      </c>
      <c r="HC543">
        <v>25.098600000000001</v>
      </c>
      <c r="HD543">
        <v>25.02</v>
      </c>
      <c r="HE543">
        <v>34.4313</v>
      </c>
      <c r="HF543">
        <v>26.947399999999998</v>
      </c>
      <c r="HG543">
        <v>17.194600000000001</v>
      </c>
      <c r="HH543">
        <v>23.86</v>
      </c>
      <c r="HI543">
        <v>550</v>
      </c>
      <c r="HJ543">
        <v>15.424899999999999</v>
      </c>
      <c r="HK543">
        <v>101.876</v>
      </c>
      <c r="HL543">
        <v>91.889099999999999</v>
      </c>
    </row>
    <row r="544" spans="2:220" x14ac:dyDescent="0.25">
      <c r="B544" s="72" t="s">
        <v>1789</v>
      </c>
      <c r="C544" s="72" t="s">
        <v>1</v>
      </c>
      <c r="D544" s="72">
        <v>2</v>
      </c>
      <c r="E544">
        <v>1648381199.5999999</v>
      </c>
      <c r="F544">
        <v>14159.5999999046</v>
      </c>
      <c r="G544" t="s">
        <v>1844</v>
      </c>
      <c r="H544" t="s">
        <v>1845</v>
      </c>
      <c r="I544">
        <v>3</v>
      </c>
      <c r="K544">
        <v>7.2983222383449844</v>
      </c>
      <c r="L544">
        <v>7.3600177072693835</v>
      </c>
      <c r="M544">
        <v>0.66957329412674316</v>
      </c>
      <c r="N544">
        <v>1648381191.8499999</v>
      </c>
      <c r="O544">
        <v>1.3626902859893201E-3</v>
      </c>
      <c r="P544">
        <v>1.36269028598932</v>
      </c>
      <c r="Q544" s="1">
        <v>9.945352818212541</v>
      </c>
      <c r="R544">
        <v>533.58706666666706</v>
      </c>
      <c r="S544">
        <v>357.27564993142636</v>
      </c>
      <c r="T544">
        <v>36.5051006459882</v>
      </c>
      <c r="U544">
        <v>54.519947205478253</v>
      </c>
      <c r="V544">
        <v>9.7886958273787197E-2</v>
      </c>
      <c r="W544">
        <v>2.093662779241662</v>
      </c>
      <c r="X544">
        <v>9.5413689512573438E-2</v>
      </c>
      <c r="Y544">
        <v>5.9850564408359723E-2</v>
      </c>
      <c r="Z544">
        <v>129.99718390333607</v>
      </c>
      <c r="AA544">
        <v>25.568302907597321</v>
      </c>
      <c r="AB544">
        <v>24.989606666666699</v>
      </c>
      <c r="AC544">
        <v>3.1777078644553272</v>
      </c>
      <c r="AD544">
        <v>55.132618991884264</v>
      </c>
      <c r="AE544">
        <v>1.7536492921408695</v>
      </c>
      <c r="AF544">
        <v>3.1807835800418145</v>
      </c>
      <c r="AG544">
        <v>1.4240585723144576</v>
      </c>
      <c r="AH544">
        <v>-60.094641612129017</v>
      </c>
      <c r="AI544">
        <v>1.8315614348885219</v>
      </c>
      <c r="AJ544">
        <v>0.18503964652782706</v>
      </c>
      <c r="AK544">
        <v>71.91914337262341</v>
      </c>
      <c r="AL544">
        <v>9.9891165946325025</v>
      </c>
      <c r="AM544">
        <v>1.3572136633267058</v>
      </c>
      <c r="AN544">
        <v>9.945352818212541</v>
      </c>
      <c r="AO544">
        <v>558.44328287896894</v>
      </c>
      <c r="AP544">
        <v>542.89562424242399</v>
      </c>
      <c r="AQ544">
        <v>6.71634450387373E-3</v>
      </c>
      <c r="AR544">
        <v>66.673713741171198</v>
      </c>
      <c r="AS544">
        <v>1.36269028598932</v>
      </c>
      <c r="AT544">
        <v>15.109265163636399</v>
      </c>
      <c r="AU544">
        <v>17.163198181818199</v>
      </c>
      <c r="AV544">
        <v>4.2580086577955198E-7</v>
      </c>
      <c r="AW544">
        <v>78.430000000000007</v>
      </c>
      <c r="AX544">
        <v>0</v>
      </c>
      <c r="AY544">
        <v>0</v>
      </c>
      <c r="AZ544">
        <v>1</v>
      </c>
      <c r="BA544">
        <v>0</v>
      </c>
      <c r="BB544">
        <v>26261.331051076959</v>
      </c>
      <c r="BC544" t="s">
        <v>1822</v>
      </c>
      <c r="BD544">
        <v>10343.6</v>
      </c>
      <c r="BE544">
        <v>-9.6153846153846201E-2</v>
      </c>
      <c r="BF544">
        <v>6.4617000000000004</v>
      </c>
      <c r="BG544">
        <v>1.0148805803664431</v>
      </c>
      <c r="BH544">
        <v>0.67408322901974604</v>
      </c>
      <c r="BI544" t="s">
        <v>1846</v>
      </c>
      <c r="BJ544">
        <v>10364.4</v>
      </c>
      <c r="BK544">
        <v>3.1945999999999999</v>
      </c>
      <c r="BL544">
        <v>2.5367999999999999</v>
      </c>
      <c r="BM544">
        <v>-0.25930305897193318</v>
      </c>
      <c r="BN544">
        <v>0.5</v>
      </c>
      <c r="BO544">
        <v>673.20303679965605</v>
      </c>
      <c r="BP544">
        <v>9.945352818212541</v>
      </c>
      <c r="BQ544">
        <v>-87.281803375672851</v>
      </c>
      <c r="BR544">
        <v>1.3771877253061036E-2</v>
      </c>
      <c r="BS544">
        <v>1.5471854304635764</v>
      </c>
      <c r="BT544">
        <v>-9.8419766116031024E-2</v>
      </c>
      <c r="BU544" t="s">
        <v>247</v>
      </c>
      <c r="BV544">
        <v>0</v>
      </c>
      <c r="BW544">
        <v>-9.8419766116031024E-2</v>
      </c>
      <c r="BX544">
        <v>1.038796817295818</v>
      </c>
      <c r="BY544">
        <v>-0.24961864982119161</v>
      </c>
      <c r="BZ544">
        <v>0.59829700370299299</v>
      </c>
      <c r="CA544">
        <v>-0.24983347162005817</v>
      </c>
      <c r="CB544">
        <v>0.59850373187288064</v>
      </c>
      <c r="CC544">
        <v>7.6902927232207884E-3</v>
      </c>
      <c r="CD544">
        <v>0.99230970727677925</v>
      </c>
      <c r="CE544">
        <v>387</v>
      </c>
      <c r="CF544">
        <v>300</v>
      </c>
      <c r="CG544">
        <v>300</v>
      </c>
      <c r="CH544">
        <v>300</v>
      </c>
      <c r="CI544">
        <v>10364.4</v>
      </c>
      <c r="CJ544">
        <v>0.98</v>
      </c>
      <c r="CK544">
        <v>-7.9451999999999995E-3</v>
      </c>
      <c r="CL544">
        <v>0.67</v>
      </c>
      <c r="CM544" t="s">
        <v>247</v>
      </c>
      <c r="CN544" t="s">
        <v>247</v>
      </c>
      <c r="CO544" t="s">
        <v>247</v>
      </c>
      <c r="CP544" t="s">
        <v>247</v>
      </c>
      <c r="CQ544" t="s">
        <v>247</v>
      </c>
      <c r="CR544" t="s">
        <v>247</v>
      </c>
      <c r="CS544" t="s">
        <v>247</v>
      </c>
      <c r="CT544" t="s">
        <v>247</v>
      </c>
      <c r="CU544" t="s">
        <v>247</v>
      </c>
      <c r="CV544" t="s">
        <v>247</v>
      </c>
      <c r="CW544">
        <v>800.00319999999999</v>
      </c>
      <c r="CX544">
        <v>673.20303679965605</v>
      </c>
      <c r="CY544">
        <v>0.84150042999785002</v>
      </c>
      <c r="CZ544">
        <v>0.16249582989585051</v>
      </c>
      <c r="DA544">
        <v>4.5999999999999996</v>
      </c>
      <c r="DB544">
        <v>0.5</v>
      </c>
      <c r="DC544" t="s">
        <v>248</v>
      </c>
      <c r="DD544">
        <v>2</v>
      </c>
      <c r="DE544" t="b">
        <v>1</v>
      </c>
      <c r="DF544">
        <v>1648381191.8499999</v>
      </c>
      <c r="DG544">
        <v>533.58706666666706</v>
      </c>
      <c r="DH544">
        <v>550.01686666666706</v>
      </c>
      <c r="DI544">
        <v>17.162976666666701</v>
      </c>
      <c r="DJ544">
        <v>15.117293333333301</v>
      </c>
      <c r="DK544">
        <v>541.77343333333295</v>
      </c>
      <c r="DL544">
        <v>16.881046666666698</v>
      </c>
      <c r="DM544">
        <v>299.9502</v>
      </c>
      <c r="DN544">
        <v>102.076333333333</v>
      </c>
      <c r="DO544">
        <v>9.9957306666666704E-2</v>
      </c>
      <c r="DP544">
        <v>25.0058333333333</v>
      </c>
      <c r="DQ544">
        <v>24.989606666666699</v>
      </c>
      <c r="DR544">
        <v>25.414546666666698</v>
      </c>
      <c r="DS544">
        <v>0</v>
      </c>
      <c r="DT544">
        <v>0</v>
      </c>
      <c r="DU544">
        <v>5005.6246666666702</v>
      </c>
      <c r="DV544">
        <v>0</v>
      </c>
      <c r="DW544">
        <v>14.2234</v>
      </c>
      <c r="DX544" s="1">
        <v>800.00319999999999</v>
      </c>
      <c r="DY544">
        <v>0.94998539999999998</v>
      </c>
      <c r="DZ544">
        <v>5.0015013333333302E-2</v>
      </c>
      <c r="EA544">
        <v>0</v>
      </c>
      <c r="EB544">
        <v>3.1896666666666702</v>
      </c>
      <c r="EC544">
        <v>0</v>
      </c>
      <c r="ED544">
        <v>6925.0709999999999</v>
      </c>
      <c r="EE544">
        <v>6720.8946666666698</v>
      </c>
      <c r="EF544">
        <v>36.816400000000002</v>
      </c>
      <c r="EG544">
        <v>40.726900000000001</v>
      </c>
      <c r="EH544">
        <v>38.4831</v>
      </c>
      <c r="EI544">
        <v>40.597700000000003</v>
      </c>
      <c r="EJ544">
        <v>37.660133333333299</v>
      </c>
      <c r="EK544">
        <v>759.99233333333302</v>
      </c>
      <c r="EL544">
        <v>40.011666666666699</v>
      </c>
      <c r="EM544">
        <v>0</v>
      </c>
      <c r="EN544">
        <v>211.200000047684</v>
      </c>
      <c r="EO544">
        <v>0</v>
      </c>
      <c r="EP544">
        <v>3.1945999999999999</v>
      </c>
      <c r="EQ544">
        <v>-4.9046153639077597</v>
      </c>
      <c r="ER544">
        <v>-57.301538403196801</v>
      </c>
      <c r="ES544">
        <v>6924.3779999999997</v>
      </c>
      <c r="ET544">
        <v>15</v>
      </c>
      <c r="EU544">
        <v>0</v>
      </c>
      <c r="EV544" t="s">
        <v>249</v>
      </c>
      <c r="EW544">
        <v>1647517414.0999999</v>
      </c>
      <c r="EX544">
        <v>1647517416.0999999</v>
      </c>
      <c r="EY544">
        <v>0</v>
      </c>
      <c r="EZ544">
        <v>0.214</v>
      </c>
      <c r="FA544">
        <v>5.0000000000000001E-3</v>
      </c>
      <c r="FB544">
        <v>-8.3160000000000007</v>
      </c>
      <c r="FC544">
        <v>0.29899999999999999</v>
      </c>
      <c r="FD544">
        <v>600</v>
      </c>
      <c r="FE544">
        <v>21</v>
      </c>
      <c r="FF544">
        <v>0.45</v>
      </c>
      <c r="FG544">
        <v>0.14000000000000001</v>
      </c>
      <c r="FH544">
        <v>-16.4140902439024</v>
      </c>
      <c r="FI544">
        <v>-0.36565505226481598</v>
      </c>
      <c r="FJ544">
        <v>5.2326800505668597E-2</v>
      </c>
      <c r="FK544">
        <v>1</v>
      </c>
      <c r="FL544">
        <v>3.1030882352941198</v>
      </c>
      <c r="FM544">
        <v>-0.16126815396538299</v>
      </c>
      <c r="FN544">
        <v>0.97781570402508</v>
      </c>
      <c r="FO544">
        <v>1</v>
      </c>
      <c r="FP544">
        <v>2.0419048780487801</v>
      </c>
      <c r="FQ544">
        <v>8.6131358885020007E-2</v>
      </c>
      <c r="FR544">
        <v>9.4113331063556405E-3</v>
      </c>
      <c r="FS544">
        <v>1</v>
      </c>
      <c r="FT544">
        <v>3</v>
      </c>
      <c r="FU544">
        <v>3</v>
      </c>
      <c r="FV544" t="s">
        <v>254</v>
      </c>
      <c r="FW544">
        <v>100</v>
      </c>
      <c r="FX544">
        <v>100</v>
      </c>
      <c r="FY544">
        <v>-8.1859999999999999</v>
      </c>
      <c r="FZ544">
        <v>0.28189999999999998</v>
      </c>
      <c r="GA544">
        <v>-5.92640960197539</v>
      </c>
      <c r="GB544">
        <v>-6.1472255440131896E-3</v>
      </c>
      <c r="GC544">
        <v>4.0142174821260903E-6</v>
      </c>
      <c r="GD544">
        <v>-6.7765446843560096E-10</v>
      </c>
      <c r="GE544">
        <v>6.52635436892431E-2</v>
      </c>
      <c r="GF544">
        <v>2.6136340373434201E-2</v>
      </c>
      <c r="GG544">
        <v>-1.0886145581756801E-3</v>
      </c>
      <c r="GH544">
        <v>1.78115029288535E-5</v>
      </c>
      <c r="GI544">
        <v>0</v>
      </c>
      <c r="GJ544">
        <v>2010</v>
      </c>
      <c r="GK544">
        <v>2</v>
      </c>
      <c r="GL544">
        <v>26</v>
      </c>
      <c r="GM544">
        <v>14396.4</v>
      </c>
      <c r="GN544">
        <v>14396.4</v>
      </c>
      <c r="GO544">
        <v>1.71753</v>
      </c>
      <c r="GP544">
        <v>2.4157700000000002</v>
      </c>
      <c r="GQ544">
        <v>2.1484399999999999</v>
      </c>
      <c r="GR544">
        <v>2.5939899999999998</v>
      </c>
      <c r="GS544">
        <v>2.2497600000000002</v>
      </c>
      <c r="GT544">
        <v>2.4157700000000002</v>
      </c>
      <c r="GU544">
        <v>33.512999999999998</v>
      </c>
      <c r="GV544">
        <v>14.333399999999999</v>
      </c>
      <c r="GW544">
        <v>18</v>
      </c>
      <c r="GX544">
        <v>159.077</v>
      </c>
      <c r="GY544">
        <v>1229.01</v>
      </c>
      <c r="GZ544">
        <v>23.272600000000001</v>
      </c>
      <c r="HA544">
        <v>25.088200000000001</v>
      </c>
      <c r="HB544">
        <v>30.0001</v>
      </c>
      <c r="HC544">
        <v>25.1279</v>
      </c>
      <c r="HD544">
        <v>25.047499999999999</v>
      </c>
      <c r="HE544">
        <v>34.408499999999997</v>
      </c>
      <c r="HF544">
        <v>28.3827</v>
      </c>
      <c r="HG544">
        <v>14.203099999999999</v>
      </c>
      <c r="HH544">
        <v>23.273399999999999</v>
      </c>
      <c r="HI544">
        <v>550</v>
      </c>
      <c r="HJ544">
        <v>15.1236</v>
      </c>
      <c r="HK544">
        <v>101.85599999999999</v>
      </c>
      <c r="HL544">
        <v>91.895799999999994</v>
      </c>
    </row>
    <row r="545" spans="2:220" x14ac:dyDescent="0.25">
      <c r="B545" s="72" t="s">
        <v>1789</v>
      </c>
      <c r="C545" s="72" t="s">
        <v>1</v>
      </c>
      <c r="D545" s="72">
        <v>2</v>
      </c>
      <c r="E545">
        <v>1648381350.5999999</v>
      </c>
      <c r="F545">
        <v>14310.5999999046</v>
      </c>
      <c r="G545" t="s">
        <v>1847</v>
      </c>
      <c r="H545" t="s">
        <v>1848</v>
      </c>
      <c r="I545">
        <v>3</v>
      </c>
      <c r="K545">
        <v>6.8080773040526719</v>
      </c>
      <c r="L545">
        <v>6.8007291767512426</v>
      </c>
      <c r="M545">
        <v>0.68435590878196229</v>
      </c>
      <c r="N545">
        <v>1648381342.5999999</v>
      </c>
      <c r="O545">
        <v>1.5061701242157423E-3</v>
      </c>
      <c r="P545">
        <v>1.5061701242157424</v>
      </c>
      <c r="Q545" s="1">
        <v>10.254122638715389</v>
      </c>
      <c r="R545">
        <v>533.09503225806498</v>
      </c>
      <c r="S545">
        <v>364.82673526811755</v>
      </c>
      <c r="T545">
        <v>37.27667123562216</v>
      </c>
      <c r="U545">
        <v>54.469714891434677</v>
      </c>
      <c r="V545">
        <v>0.1064414955000397</v>
      </c>
      <c r="W545">
        <v>2.0934115268030533</v>
      </c>
      <c r="X545">
        <v>0.10352364781732704</v>
      </c>
      <c r="Y545">
        <v>6.4957774603458709E-2</v>
      </c>
      <c r="Z545">
        <v>161.91260363119801</v>
      </c>
      <c r="AA545">
        <v>25.727560224027116</v>
      </c>
      <c r="AB545">
        <v>25.137629032258101</v>
      </c>
      <c r="AC545">
        <v>3.2058615830991415</v>
      </c>
      <c r="AD545">
        <v>55.34120962791247</v>
      </c>
      <c r="AE545">
        <v>1.7553837622621986</v>
      </c>
      <c r="AF545">
        <v>3.1719287924216877</v>
      </c>
      <c r="AG545">
        <v>1.4504778208369429</v>
      </c>
      <c r="AH545">
        <v>-66.422102477914237</v>
      </c>
      <c r="AI545">
        <v>-20.150971366444516</v>
      </c>
      <c r="AJ545">
        <v>-2.0371021559366813</v>
      </c>
      <c r="AK545">
        <v>73.302427630902571</v>
      </c>
      <c r="AL545">
        <v>10.220129669777736</v>
      </c>
      <c r="AM545">
        <v>1.5027990975902918</v>
      </c>
      <c r="AN545">
        <v>10.254122638715389</v>
      </c>
      <c r="AO545">
        <v>558.31667776863299</v>
      </c>
      <c r="AP545">
        <v>542.37852121212097</v>
      </c>
      <c r="AQ545">
        <v>-2.2875309119025399E-3</v>
      </c>
      <c r="AR545">
        <v>66.673713741171198</v>
      </c>
      <c r="AS545">
        <v>1.5061701242157424</v>
      </c>
      <c r="AT545">
        <v>14.9154601430303</v>
      </c>
      <c r="AU545">
        <v>17.184815757575802</v>
      </c>
      <c r="AV545">
        <v>1.28565154652277E-5</v>
      </c>
      <c r="AW545">
        <v>78.430000000000007</v>
      </c>
      <c r="AX545">
        <v>0</v>
      </c>
      <c r="AY545">
        <v>0</v>
      </c>
      <c r="AZ545">
        <v>1</v>
      </c>
      <c r="BA545">
        <v>0</v>
      </c>
      <c r="BB545">
        <v>26259.840442086206</v>
      </c>
      <c r="BC545" t="s">
        <v>1822</v>
      </c>
      <c r="BD545">
        <v>10343.6</v>
      </c>
      <c r="BE545">
        <v>-9.6153846153846201E-2</v>
      </c>
      <c r="BF545">
        <v>6.4617000000000004</v>
      </c>
      <c r="BG545">
        <v>1.0148805803664431</v>
      </c>
      <c r="BH545">
        <v>0.67408322901974604</v>
      </c>
      <c r="BI545" t="s">
        <v>1849</v>
      </c>
      <c r="BJ545">
        <v>10364.700000000001</v>
      </c>
      <c r="BK545">
        <v>3.4569999999999999</v>
      </c>
      <c r="BL545">
        <v>2.6232000000000002</v>
      </c>
      <c r="BM545">
        <v>-0.31785605367490066</v>
      </c>
      <c r="BN545">
        <v>0.5</v>
      </c>
      <c r="BO545">
        <v>841.18184821940679</v>
      </c>
      <c r="BP545">
        <v>10.254122638715389</v>
      </c>
      <c r="BQ545">
        <v>-133.68737134898996</v>
      </c>
      <c r="BR545">
        <v>1.1388785231129791E-2</v>
      </c>
      <c r="BS545">
        <v>1.4632891125343093</v>
      </c>
      <c r="BT545">
        <v>-9.8294161338105604E-2</v>
      </c>
      <c r="BU545" t="s">
        <v>247</v>
      </c>
      <c r="BV545">
        <v>0</v>
      </c>
      <c r="BW545">
        <v>-9.8294161338105604E-2</v>
      </c>
      <c r="BX545">
        <v>1.0374710892566734</v>
      </c>
      <c r="BY545">
        <v>-0.3063758180506389</v>
      </c>
      <c r="BZ545">
        <v>0.58513771591787878</v>
      </c>
      <c r="CA545">
        <v>-0.30661695651681947</v>
      </c>
      <c r="CB545">
        <v>0.58532868985045527</v>
      </c>
      <c r="CC545">
        <v>8.7112971042995636E-3</v>
      </c>
      <c r="CD545">
        <v>0.99128870289570048</v>
      </c>
      <c r="CE545">
        <v>388</v>
      </c>
      <c r="CF545">
        <v>300</v>
      </c>
      <c r="CG545">
        <v>300</v>
      </c>
      <c r="CH545">
        <v>300</v>
      </c>
      <c r="CI545">
        <v>10364.700000000001</v>
      </c>
      <c r="CJ545">
        <v>1.97</v>
      </c>
      <c r="CK545">
        <v>-7.7749300000000002E-3</v>
      </c>
      <c r="CL545">
        <v>0.92</v>
      </c>
      <c r="CM545" t="s">
        <v>247</v>
      </c>
      <c r="CN545" t="s">
        <v>247</v>
      </c>
      <c r="CO545" t="s">
        <v>247</v>
      </c>
      <c r="CP545" t="s">
        <v>247</v>
      </c>
      <c r="CQ545" t="s">
        <v>247</v>
      </c>
      <c r="CR545" t="s">
        <v>247</v>
      </c>
      <c r="CS545" t="s">
        <v>247</v>
      </c>
      <c r="CT545" t="s">
        <v>247</v>
      </c>
      <c r="CU545" t="s">
        <v>247</v>
      </c>
      <c r="CV545" t="s">
        <v>247</v>
      </c>
      <c r="CW545">
        <v>999.97835483870904</v>
      </c>
      <c r="CX545">
        <v>841.18184821940679</v>
      </c>
      <c r="CY545">
        <v>0.84120005613029969</v>
      </c>
      <c r="CZ545">
        <v>0.16191610833147846</v>
      </c>
      <c r="DA545">
        <v>4.5999999999999996</v>
      </c>
      <c r="DB545">
        <v>0.5</v>
      </c>
      <c r="DC545" t="s">
        <v>248</v>
      </c>
      <c r="DD545">
        <v>2</v>
      </c>
      <c r="DE545" t="b">
        <v>1</v>
      </c>
      <c r="DF545">
        <v>1648381342.5999999</v>
      </c>
      <c r="DG545">
        <v>533.09503225806498</v>
      </c>
      <c r="DH545">
        <v>549.99222580645198</v>
      </c>
      <c r="DI545">
        <v>17.179938709677401</v>
      </c>
      <c r="DJ545">
        <v>14.9155129032258</v>
      </c>
      <c r="DK545">
        <v>541.28012903225795</v>
      </c>
      <c r="DL545">
        <v>16.8979258064516</v>
      </c>
      <c r="DM545">
        <v>300.03690322580599</v>
      </c>
      <c r="DN545">
        <v>102.076387096774</v>
      </c>
      <c r="DO545">
        <v>9.9982209677419304E-2</v>
      </c>
      <c r="DP545">
        <v>24.959080645161301</v>
      </c>
      <c r="DQ545">
        <v>25.137629032258101</v>
      </c>
      <c r="DR545">
        <v>26.877309677419401</v>
      </c>
      <c r="DS545">
        <v>0</v>
      </c>
      <c r="DT545">
        <v>0</v>
      </c>
      <c r="DU545">
        <v>5004.69709677419</v>
      </c>
      <c r="DV545">
        <v>0</v>
      </c>
      <c r="DW545">
        <v>14.167199999999999</v>
      </c>
      <c r="DX545" s="1">
        <v>999.97835483870904</v>
      </c>
      <c r="DY545">
        <v>0.95999777419354904</v>
      </c>
      <c r="DZ545">
        <v>4.0002545161290301E-2</v>
      </c>
      <c r="EA545">
        <v>0</v>
      </c>
      <c r="EB545">
        <v>3.5332258064516102</v>
      </c>
      <c r="EC545">
        <v>0</v>
      </c>
      <c r="ED545">
        <v>8480.3119354838691</v>
      </c>
      <c r="EE545">
        <v>8422.6477419354906</v>
      </c>
      <c r="EF545">
        <v>35.505741935483897</v>
      </c>
      <c r="EG545">
        <v>38.683129032258002</v>
      </c>
      <c r="EH545">
        <v>36.999774193548397</v>
      </c>
      <c r="EI545">
        <v>37.786096774193503</v>
      </c>
      <c r="EJ545">
        <v>36.265935483870997</v>
      </c>
      <c r="EK545">
        <v>959.97645161290302</v>
      </c>
      <c r="EL545">
        <v>40.000967741935497</v>
      </c>
      <c r="EM545">
        <v>0</v>
      </c>
      <c r="EN545">
        <v>150.40000009536701</v>
      </c>
      <c r="EO545">
        <v>0</v>
      </c>
      <c r="EP545">
        <v>3.4569999999999999</v>
      </c>
      <c r="EQ545">
        <v>4.5523076476124498</v>
      </c>
      <c r="ER545">
        <v>-58.440769046327297</v>
      </c>
      <c r="ES545">
        <v>8479.5136000000002</v>
      </c>
      <c r="ET545">
        <v>15</v>
      </c>
      <c r="EU545">
        <v>0</v>
      </c>
      <c r="EV545" t="s">
        <v>249</v>
      </c>
      <c r="EW545">
        <v>1647517414.0999999</v>
      </c>
      <c r="EX545">
        <v>1647517416.0999999</v>
      </c>
      <c r="EY545">
        <v>0</v>
      </c>
      <c r="EZ545">
        <v>0.214</v>
      </c>
      <c r="FA545">
        <v>5.0000000000000001E-3</v>
      </c>
      <c r="FB545">
        <v>-8.3160000000000007</v>
      </c>
      <c r="FC545">
        <v>0.29899999999999999</v>
      </c>
      <c r="FD545">
        <v>600</v>
      </c>
      <c r="FE545">
        <v>21</v>
      </c>
      <c r="FF545">
        <v>0.45</v>
      </c>
      <c r="FG545">
        <v>0.14000000000000001</v>
      </c>
      <c r="FH545">
        <v>-16.901775000000001</v>
      </c>
      <c r="FI545">
        <v>6.5290806754251099E-2</v>
      </c>
      <c r="FJ545">
        <v>2.5491260757365498E-2</v>
      </c>
      <c r="FK545">
        <v>1</v>
      </c>
      <c r="FL545">
        <v>3.2382352941176502</v>
      </c>
      <c r="FM545">
        <v>3.6236821702494399</v>
      </c>
      <c r="FN545">
        <v>1.3290818825486399</v>
      </c>
      <c r="FO545">
        <v>0</v>
      </c>
      <c r="FP545">
        <v>2.2631625</v>
      </c>
      <c r="FQ545">
        <v>2.2829943714816399E-2</v>
      </c>
      <c r="FR545">
        <v>2.5748230521727101E-3</v>
      </c>
      <c r="FS545">
        <v>1</v>
      </c>
      <c r="FT545">
        <v>2</v>
      </c>
      <c r="FU545">
        <v>3</v>
      </c>
      <c r="FV545" t="s">
        <v>250</v>
      </c>
      <c r="FW545">
        <v>100</v>
      </c>
      <c r="FX545">
        <v>100</v>
      </c>
      <c r="FY545">
        <v>-8.1850000000000005</v>
      </c>
      <c r="FZ545">
        <v>0.28199999999999997</v>
      </c>
      <c r="GA545">
        <v>-5.92640960197539</v>
      </c>
      <c r="GB545">
        <v>-6.1472255440131896E-3</v>
      </c>
      <c r="GC545">
        <v>4.0142174821260903E-6</v>
      </c>
      <c r="GD545">
        <v>-6.7765446843560096E-10</v>
      </c>
      <c r="GE545">
        <v>6.52635436892431E-2</v>
      </c>
      <c r="GF545">
        <v>2.6136340373434201E-2</v>
      </c>
      <c r="GG545">
        <v>-1.0886145581756801E-3</v>
      </c>
      <c r="GH545">
        <v>1.78115029288535E-5</v>
      </c>
      <c r="GI545">
        <v>0</v>
      </c>
      <c r="GJ545">
        <v>2010</v>
      </c>
      <c r="GK545">
        <v>2</v>
      </c>
      <c r="GL545">
        <v>26</v>
      </c>
      <c r="GM545">
        <v>14398.9</v>
      </c>
      <c r="GN545">
        <v>14398.9</v>
      </c>
      <c r="GO545">
        <v>1.71631</v>
      </c>
      <c r="GP545">
        <v>2.4230999999999998</v>
      </c>
      <c r="GQ545">
        <v>2.1484399999999999</v>
      </c>
      <c r="GR545">
        <v>2.5952099999999998</v>
      </c>
      <c r="GS545">
        <v>2.2497600000000002</v>
      </c>
      <c r="GT545">
        <v>2.3754900000000001</v>
      </c>
      <c r="GU545">
        <v>33.580399999999997</v>
      </c>
      <c r="GV545">
        <v>14.2721</v>
      </c>
      <c r="GW545">
        <v>18</v>
      </c>
      <c r="GX545">
        <v>159.10499999999999</v>
      </c>
      <c r="GY545">
        <v>1228.44</v>
      </c>
      <c r="GZ545">
        <v>23.696200000000001</v>
      </c>
      <c r="HA545">
        <v>25.096599999999999</v>
      </c>
      <c r="HB545">
        <v>30</v>
      </c>
      <c r="HC545">
        <v>25.138500000000001</v>
      </c>
      <c r="HD545">
        <v>25.06</v>
      </c>
      <c r="HE545">
        <v>34.404299999999999</v>
      </c>
      <c r="HF545">
        <v>28.9313</v>
      </c>
      <c r="HG545">
        <v>11.587400000000001</v>
      </c>
      <c r="HH545">
        <v>23.719200000000001</v>
      </c>
      <c r="HI545">
        <v>550</v>
      </c>
      <c r="HJ545">
        <v>14.8743</v>
      </c>
      <c r="HK545">
        <v>101.848</v>
      </c>
      <c r="HL545">
        <v>91.9084</v>
      </c>
    </row>
    <row r="546" spans="2:220" x14ac:dyDescent="0.25">
      <c r="B546" s="72" t="s">
        <v>1789</v>
      </c>
      <c r="C546" s="72" t="s">
        <v>1</v>
      </c>
      <c r="D546" s="72">
        <v>3</v>
      </c>
      <c r="E546">
        <v>1648381615.5999999</v>
      </c>
      <c r="F546">
        <v>14575.5999999046</v>
      </c>
      <c r="G546" t="s">
        <v>1850</v>
      </c>
      <c r="H546" t="s">
        <v>1851</v>
      </c>
      <c r="I546">
        <v>3</v>
      </c>
      <c r="K546">
        <v>1.3201233067857945</v>
      </c>
      <c r="L546">
        <v>1.3428568727778956</v>
      </c>
      <c r="M546">
        <v>0.93017304236814657</v>
      </c>
      <c r="N546">
        <v>1648381607.5999999</v>
      </c>
      <c r="O546">
        <v>6.4282405167248667E-4</v>
      </c>
      <c r="P546">
        <v>0.64282405167248668</v>
      </c>
      <c r="Q546" s="1">
        <v>0.84860701277532558</v>
      </c>
      <c r="R546">
        <v>548.14432258064505</v>
      </c>
      <c r="S546">
        <v>509.86907219166534</v>
      </c>
      <c r="T546">
        <v>52.097604923790776</v>
      </c>
      <c r="U546">
        <v>56.008508686893812</v>
      </c>
      <c r="V546">
        <v>5.0256414396129531E-2</v>
      </c>
      <c r="W546">
        <v>2.0921679068226151</v>
      </c>
      <c r="X546">
        <v>4.9595258889977775E-2</v>
      </c>
      <c r="Y546">
        <v>3.1055714313320763E-2</v>
      </c>
      <c r="Z546">
        <v>0</v>
      </c>
      <c r="AA546">
        <v>24.76837626602979</v>
      </c>
      <c r="AB546">
        <v>24.267483870967698</v>
      </c>
      <c r="AC546">
        <v>3.0434363296720868</v>
      </c>
      <c r="AD546">
        <v>55.052065640113959</v>
      </c>
      <c r="AE546">
        <v>1.7501267608002604</v>
      </c>
      <c r="AF546">
        <v>3.1790392248697423</v>
      </c>
      <c r="AG546">
        <v>1.2933095688718264</v>
      </c>
      <c r="AH546">
        <v>-28.348540678756663</v>
      </c>
      <c r="AI546">
        <v>82.242802083729842</v>
      </c>
      <c r="AJ546">
        <v>8.2842337492111291</v>
      </c>
      <c r="AK546">
        <v>62.178495154184304</v>
      </c>
      <c r="AL546">
        <v>0.86129318319135495</v>
      </c>
      <c r="AM546">
        <v>0.64138866967232644</v>
      </c>
      <c r="AN546">
        <v>0.84860701277532558</v>
      </c>
      <c r="AO546">
        <v>559.02863564904897</v>
      </c>
      <c r="AP546">
        <v>557.701684848485</v>
      </c>
      <c r="AQ546">
        <v>4.97569540896196E-4</v>
      </c>
      <c r="AR546">
        <v>66.665979315823094</v>
      </c>
      <c r="AS546">
        <v>0.64282405167248668</v>
      </c>
      <c r="AT546">
        <v>16.1621956387879</v>
      </c>
      <c r="AU546">
        <v>17.1306721212121</v>
      </c>
      <c r="AV546">
        <v>1.6190965343410602E-5</v>
      </c>
      <c r="AW546">
        <v>78.430000000000007</v>
      </c>
      <c r="AX546">
        <v>0</v>
      </c>
      <c r="AY546">
        <v>0</v>
      </c>
      <c r="AZ546">
        <v>1</v>
      </c>
      <c r="BA546">
        <v>0</v>
      </c>
      <c r="BB546">
        <v>26228.691079713728</v>
      </c>
      <c r="BC546" t="s">
        <v>1852</v>
      </c>
      <c r="BD546">
        <v>10277.200000000001</v>
      </c>
      <c r="BE546">
        <v>-0.376</v>
      </c>
      <c r="BF546">
        <v>4.4412000000000003</v>
      </c>
      <c r="BG546">
        <v>1.0846618031162749</v>
      </c>
      <c r="BH546">
        <v>0.84860701277532502</v>
      </c>
      <c r="BI546" t="s">
        <v>247</v>
      </c>
      <c r="BJ546" t="s">
        <v>247</v>
      </c>
      <c r="BK546">
        <v>0</v>
      </c>
      <c r="BL546">
        <v>0</v>
      </c>
      <c r="BM546" t="e">
        <v>#DIV/0!</v>
      </c>
      <c r="BN546">
        <v>0.5</v>
      </c>
      <c r="BO546">
        <v>0</v>
      </c>
      <c r="BP546">
        <v>0.84860701277532558</v>
      </c>
      <c r="BQ546" t="e">
        <v>#DIV/0!</v>
      </c>
      <c r="BR546" t="e">
        <v>#DIV/0!</v>
      </c>
      <c r="BS546" t="e">
        <v>#DIV/0!</v>
      </c>
      <c r="BT546" t="e">
        <v>#DIV/0!</v>
      </c>
      <c r="BU546" t="s">
        <v>247</v>
      </c>
      <c r="BV546">
        <v>0</v>
      </c>
      <c r="BW546" t="e">
        <v>#DIV/0!</v>
      </c>
      <c r="BX546" t="e">
        <v>#DIV/0!</v>
      </c>
      <c r="BY546" t="e">
        <v>#DIV/0!</v>
      </c>
      <c r="BZ546" t="e">
        <v>#DIV/0!</v>
      </c>
      <c r="CA546">
        <v>0</v>
      </c>
      <c r="CB546">
        <v>0.92194635888067755</v>
      </c>
      <c r="CC546" t="e">
        <v>#DIV/0!</v>
      </c>
      <c r="CD546" t="e">
        <v>#DIV/0!</v>
      </c>
      <c r="CE546">
        <v>389</v>
      </c>
      <c r="CF546">
        <v>300</v>
      </c>
      <c r="CG546">
        <v>300</v>
      </c>
      <c r="CH546">
        <v>300</v>
      </c>
      <c r="CI546">
        <v>10277.200000000001</v>
      </c>
      <c r="CJ546">
        <v>2.23</v>
      </c>
      <c r="CK546">
        <v>-8.5601199999999992E-3</v>
      </c>
      <c r="CL546">
        <v>2.92</v>
      </c>
      <c r="CM546" t="s">
        <v>247</v>
      </c>
      <c r="CN546" t="s">
        <v>247</v>
      </c>
      <c r="CO546" t="s">
        <v>247</v>
      </c>
      <c r="CP546" t="s">
        <v>247</v>
      </c>
      <c r="CQ546" t="s">
        <v>247</v>
      </c>
      <c r="CR546" t="s">
        <v>247</v>
      </c>
      <c r="CS546" t="s">
        <v>247</v>
      </c>
      <c r="CT546" t="s">
        <v>247</v>
      </c>
      <c r="CU546" t="s">
        <v>247</v>
      </c>
      <c r="CV546" t="s">
        <v>247</v>
      </c>
      <c r="CW546">
        <v>0</v>
      </c>
      <c r="CX546">
        <v>0</v>
      </c>
      <c r="CY546">
        <v>0</v>
      </c>
      <c r="CZ546">
        <v>0</v>
      </c>
      <c r="DA546">
        <v>4.5999999999999996</v>
      </c>
      <c r="DB546">
        <v>0.5</v>
      </c>
      <c r="DC546" t="s">
        <v>248</v>
      </c>
      <c r="DD546">
        <v>2</v>
      </c>
      <c r="DE546" t="b">
        <v>1</v>
      </c>
      <c r="DF546">
        <v>1648381607.5999999</v>
      </c>
      <c r="DG546">
        <v>548.14432258064505</v>
      </c>
      <c r="DH546">
        <v>550.00380645161295</v>
      </c>
      <c r="DI546">
        <v>17.1281483870968</v>
      </c>
      <c r="DJ546">
        <v>16.1616580645161</v>
      </c>
      <c r="DK546">
        <v>556.36493548387102</v>
      </c>
      <c r="DL546">
        <v>16.846387096774201</v>
      </c>
      <c r="DM546">
        <v>300.039548387097</v>
      </c>
      <c r="DN546">
        <v>102.078419354839</v>
      </c>
      <c r="DO546">
        <v>9.9978522580645199E-2</v>
      </c>
      <c r="DP546">
        <v>24.996632258064501</v>
      </c>
      <c r="DQ546">
        <v>24.267483870967698</v>
      </c>
      <c r="DR546">
        <v>25.657022580645201</v>
      </c>
      <c r="DS546">
        <v>0</v>
      </c>
      <c r="DT546">
        <v>0</v>
      </c>
      <c r="DU546">
        <v>5000.0200000000004</v>
      </c>
      <c r="DV546">
        <v>0</v>
      </c>
      <c r="DW546">
        <v>14.167199999999999</v>
      </c>
      <c r="DX546" s="1">
        <v>0</v>
      </c>
      <c r="DY546">
        <v>0</v>
      </c>
      <c r="DZ546">
        <v>0</v>
      </c>
      <c r="EA546">
        <v>0</v>
      </c>
      <c r="EB546">
        <v>-0.174193548387097</v>
      </c>
      <c r="EC546">
        <v>0</v>
      </c>
      <c r="ED546">
        <v>2.50322580645161</v>
      </c>
      <c r="EE546">
        <v>-1.30645161290323</v>
      </c>
      <c r="EF546">
        <v>35.711419354838696</v>
      </c>
      <c r="EG546">
        <v>40.519870967741902</v>
      </c>
      <c r="EH546">
        <v>38.084419354838701</v>
      </c>
      <c r="EI546">
        <v>40.221516129032302</v>
      </c>
      <c r="EJ546">
        <v>36.977548387096803</v>
      </c>
      <c r="EK546">
        <v>0</v>
      </c>
      <c r="EL546">
        <v>0</v>
      </c>
      <c r="EM546">
        <v>0</v>
      </c>
      <c r="EN546">
        <v>263.700000047684</v>
      </c>
      <c r="EO546">
        <v>0</v>
      </c>
      <c r="EP546">
        <v>-0.376</v>
      </c>
      <c r="EQ546">
        <v>-5.6076923504618703</v>
      </c>
      <c r="ER546">
        <v>-2.7846150667709901</v>
      </c>
      <c r="ES546">
        <v>2.2919999999999998</v>
      </c>
      <c r="ET546">
        <v>15</v>
      </c>
      <c r="EU546">
        <v>0</v>
      </c>
      <c r="EV546" t="s">
        <v>249</v>
      </c>
      <c r="EW546">
        <v>1647517414.0999999</v>
      </c>
      <c r="EX546">
        <v>1647517416.0999999</v>
      </c>
      <c r="EY546">
        <v>0</v>
      </c>
      <c r="EZ546">
        <v>0.214</v>
      </c>
      <c r="FA546">
        <v>5.0000000000000001E-3</v>
      </c>
      <c r="FB546">
        <v>-8.3160000000000007</v>
      </c>
      <c r="FC546">
        <v>0.29899999999999999</v>
      </c>
      <c r="FD546">
        <v>600</v>
      </c>
      <c r="FE546">
        <v>21</v>
      </c>
      <c r="FF546">
        <v>0.45</v>
      </c>
      <c r="FG546">
        <v>0.14000000000000001</v>
      </c>
      <c r="FH546">
        <v>-1.8630180487804899</v>
      </c>
      <c r="FI546">
        <v>0.16463268292683</v>
      </c>
      <c r="FJ546">
        <v>5.0355282776584798E-2</v>
      </c>
      <c r="FK546">
        <v>1</v>
      </c>
      <c r="FL546">
        <v>-0.47058823529411797</v>
      </c>
      <c r="FM546">
        <v>0.293353718705052</v>
      </c>
      <c r="FN546">
        <v>4.9661518663711401</v>
      </c>
      <c r="FO546">
        <v>1</v>
      </c>
      <c r="FP546">
        <v>0.96561817073170697</v>
      </c>
      <c r="FQ546">
        <v>1.9087693379790199E-2</v>
      </c>
      <c r="FR546">
        <v>1.9817634165417799E-3</v>
      </c>
      <c r="FS546">
        <v>1</v>
      </c>
      <c r="FT546">
        <v>3</v>
      </c>
      <c r="FU546">
        <v>3</v>
      </c>
      <c r="FV546" t="s">
        <v>254</v>
      </c>
      <c r="FW546">
        <v>100</v>
      </c>
      <c r="FX546">
        <v>100</v>
      </c>
      <c r="FY546">
        <v>-8.2210000000000001</v>
      </c>
      <c r="FZ546">
        <v>0.28179999999999999</v>
      </c>
      <c r="GA546">
        <v>-5.92640960197539</v>
      </c>
      <c r="GB546">
        <v>-6.1472255440131896E-3</v>
      </c>
      <c r="GC546">
        <v>4.0142174821260903E-6</v>
      </c>
      <c r="GD546">
        <v>-6.7765446843560096E-10</v>
      </c>
      <c r="GE546">
        <v>6.52635436892431E-2</v>
      </c>
      <c r="GF546">
        <v>2.6136340373434201E-2</v>
      </c>
      <c r="GG546">
        <v>-1.0886145581756801E-3</v>
      </c>
      <c r="GH546">
        <v>1.78115029288535E-5</v>
      </c>
      <c r="GI546">
        <v>0</v>
      </c>
      <c r="GJ546">
        <v>2010</v>
      </c>
      <c r="GK546">
        <v>2</v>
      </c>
      <c r="GL546">
        <v>26</v>
      </c>
      <c r="GM546">
        <v>14403.4</v>
      </c>
      <c r="GN546">
        <v>14403.3</v>
      </c>
      <c r="GO546">
        <v>1.71875</v>
      </c>
      <c r="GP546">
        <v>2.4218799999999998</v>
      </c>
      <c r="GQ546">
        <v>2.1484399999999999</v>
      </c>
      <c r="GR546">
        <v>2.5952099999999998</v>
      </c>
      <c r="GS546">
        <v>2.2497600000000002</v>
      </c>
      <c r="GT546">
        <v>2.3803700000000001</v>
      </c>
      <c r="GU546">
        <v>33.580399999999997</v>
      </c>
      <c r="GV546">
        <v>14.2371</v>
      </c>
      <c r="GW546">
        <v>18</v>
      </c>
      <c r="GX546">
        <v>158.47800000000001</v>
      </c>
      <c r="GY546">
        <v>1232.32</v>
      </c>
      <c r="GZ546">
        <v>23.996200000000002</v>
      </c>
      <c r="HA546">
        <v>25.118099999999998</v>
      </c>
      <c r="HB546">
        <v>30.0002</v>
      </c>
      <c r="HC546">
        <v>25.162600000000001</v>
      </c>
      <c r="HD546">
        <v>25.087199999999999</v>
      </c>
      <c r="HE546">
        <v>34.433900000000001</v>
      </c>
      <c r="HF546">
        <v>19.977699999999999</v>
      </c>
      <c r="HG546">
        <v>9.6919900000000005</v>
      </c>
      <c r="HH546">
        <v>23.999700000000001</v>
      </c>
      <c r="HI546">
        <v>550</v>
      </c>
      <c r="HJ546">
        <v>16.1782</v>
      </c>
      <c r="HK546">
        <v>101.843</v>
      </c>
      <c r="HL546">
        <v>91.896600000000007</v>
      </c>
    </row>
    <row r="547" spans="2:220" x14ac:dyDescent="0.25">
      <c r="B547" s="72" t="s">
        <v>1789</v>
      </c>
      <c r="C547" s="72" t="s">
        <v>1</v>
      </c>
      <c r="D547" s="72">
        <v>3</v>
      </c>
      <c r="E547">
        <v>1648381818.0999999</v>
      </c>
      <c r="F547">
        <v>14778.0999999046</v>
      </c>
      <c r="G547" t="s">
        <v>1853</v>
      </c>
      <c r="H547" t="s">
        <v>1854</v>
      </c>
      <c r="I547">
        <v>3</v>
      </c>
      <c r="K547">
        <v>5.4811348288538007</v>
      </c>
      <c r="L547">
        <v>5.3442367645512316</v>
      </c>
      <c r="M547">
        <v>0.77080419147910373</v>
      </c>
      <c r="N547">
        <v>1648381810.3499999</v>
      </c>
      <c r="O547">
        <v>6.7375946559808993E-4</v>
      </c>
      <c r="P547">
        <v>0.67375946559808997</v>
      </c>
      <c r="Q547" s="1">
        <v>3.6929664731596152</v>
      </c>
      <c r="R547">
        <v>543.87426666666704</v>
      </c>
      <c r="S547">
        <v>419.22056438429075</v>
      </c>
      <c r="T547">
        <v>42.832146351233305</v>
      </c>
      <c r="U547">
        <v>55.568128488043477</v>
      </c>
      <c r="V547">
        <v>5.2177204176782288E-2</v>
      </c>
      <c r="W547">
        <v>2.0912131023611691</v>
      </c>
      <c r="X547">
        <v>5.1464610245900218E-2</v>
      </c>
      <c r="Y547">
        <v>3.2228594329301252E-2</v>
      </c>
      <c r="Z547">
        <v>4.1358055855832712</v>
      </c>
      <c r="AA547">
        <v>24.800009661488467</v>
      </c>
      <c r="AB547">
        <v>24.3532233333333</v>
      </c>
      <c r="AC547">
        <v>3.0591147289184675</v>
      </c>
      <c r="AD547">
        <v>55.112269570602948</v>
      </c>
      <c r="AE547">
        <v>1.7530229227595875</v>
      </c>
      <c r="AF547">
        <v>3.1808215056609739</v>
      </c>
      <c r="AG547">
        <v>1.30609180615888</v>
      </c>
      <c r="AH547">
        <v>-29.712792432875766</v>
      </c>
      <c r="AI547">
        <v>73.598766064398163</v>
      </c>
      <c r="AJ547">
        <v>7.4204683344927789</v>
      </c>
      <c r="AK547">
        <v>55.442247551598449</v>
      </c>
      <c r="AL547">
        <v>3.614670470099369</v>
      </c>
      <c r="AM547">
        <v>0.67636795100018399</v>
      </c>
      <c r="AN547">
        <v>3.6929664731596152</v>
      </c>
      <c r="AO547">
        <v>559.01641597990294</v>
      </c>
      <c r="AP547">
        <v>553.32678787878797</v>
      </c>
      <c r="AQ547">
        <v>-7.1326782103532599E-3</v>
      </c>
      <c r="AR547">
        <v>66.665979315823094</v>
      </c>
      <c r="AS547">
        <v>0.67375946559808997</v>
      </c>
      <c r="AT547">
        <v>16.139767818181799</v>
      </c>
      <c r="AU547">
        <v>17.1550460606061</v>
      </c>
      <c r="AV547">
        <v>4.9963924986338003E-8</v>
      </c>
      <c r="AW547">
        <v>78.430000000000007</v>
      </c>
      <c r="AX547">
        <v>0</v>
      </c>
      <c r="AY547">
        <v>0</v>
      </c>
      <c r="AZ547">
        <v>1</v>
      </c>
      <c r="BA547">
        <v>0</v>
      </c>
      <c r="BB547">
        <v>26206.855239314489</v>
      </c>
      <c r="BC547" t="s">
        <v>1852</v>
      </c>
      <c r="BD547">
        <v>10277.200000000001</v>
      </c>
      <c r="BE547">
        <v>-0.376</v>
      </c>
      <c r="BF547">
        <v>4.4412000000000003</v>
      </c>
      <c r="BG547">
        <v>1.0846618031162749</v>
      </c>
      <c r="BH547">
        <v>0.84860701277532502</v>
      </c>
      <c r="BI547" t="s">
        <v>1855</v>
      </c>
      <c r="BJ547">
        <v>10276.9</v>
      </c>
      <c r="BK547">
        <v>3.0509615384615398</v>
      </c>
      <c r="BL547">
        <v>5.3411999999999997</v>
      </c>
      <c r="BM547">
        <v>0.42878725034420351</v>
      </c>
      <c r="BN547">
        <v>0.5</v>
      </c>
      <c r="BO547">
        <v>21.078162164550893</v>
      </c>
      <c r="BP547">
        <v>3.6929664731596152</v>
      </c>
      <c r="BQ547">
        <v>4.5190235984235008</v>
      </c>
      <c r="BR547">
        <v>0.13494342809298213</v>
      </c>
      <c r="BS547">
        <v>-0.16850146034598956</v>
      </c>
      <c r="BT547">
        <v>-0.3707115632364108</v>
      </c>
      <c r="BU547" t="s">
        <v>247</v>
      </c>
      <c r="BV547">
        <v>0</v>
      </c>
      <c r="BW547">
        <v>-0.3707115632364108</v>
      </c>
      <c r="BX547">
        <v>1.0694060441916444</v>
      </c>
      <c r="BY547">
        <v>0.40095831950185068</v>
      </c>
      <c r="BZ547">
        <v>-0.18703585636862258</v>
      </c>
      <c r="CA547">
        <v>0.40058743117932905</v>
      </c>
      <c r="CB547">
        <v>-0.18683052395582483</v>
      </c>
      <c r="CC547">
        <v>-4.8719029571945252E-2</v>
      </c>
      <c r="CD547">
        <v>1.0487190295719453</v>
      </c>
      <c r="CE547">
        <v>390</v>
      </c>
      <c r="CF547">
        <v>300</v>
      </c>
      <c r="CG547">
        <v>300</v>
      </c>
      <c r="CH547">
        <v>300</v>
      </c>
      <c r="CI547">
        <v>10276.9</v>
      </c>
      <c r="CJ547">
        <v>3.14</v>
      </c>
      <c r="CK547">
        <v>-8.5411199999999993E-3</v>
      </c>
      <c r="CL547">
        <v>1.74</v>
      </c>
      <c r="CM547" t="s">
        <v>247</v>
      </c>
      <c r="CN547" t="s">
        <v>247</v>
      </c>
      <c r="CO547" t="s">
        <v>247</v>
      </c>
      <c r="CP547" t="s">
        <v>247</v>
      </c>
      <c r="CQ547" t="s">
        <v>247</v>
      </c>
      <c r="CR547" t="s">
        <v>247</v>
      </c>
      <c r="CS547" t="s">
        <v>247</v>
      </c>
      <c r="CT547" t="s">
        <v>247</v>
      </c>
      <c r="CU547" t="s">
        <v>247</v>
      </c>
      <c r="CV547" t="s">
        <v>247</v>
      </c>
      <c r="CW547">
        <v>25.003453333333301</v>
      </c>
      <c r="CX547">
        <v>21.078162164550893</v>
      </c>
      <c r="CY547">
        <v>0.84301003879534453</v>
      </c>
      <c r="CZ547">
        <v>0.165409374875015</v>
      </c>
      <c r="DA547">
        <v>4.5999999999999996</v>
      </c>
      <c r="DB547">
        <v>0.5</v>
      </c>
      <c r="DC547" t="s">
        <v>248</v>
      </c>
      <c r="DD547">
        <v>2</v>
      </c>
      <c r="DE547" t="b">
        <v>1</v>
      </c>
      <c r="DF547">
        <v>1648381810.3499999</v>
      </c>
      <c r="DG547">
        <v>543.87426666666704</v>
      </c>
      <c r="DH547">
        <v>549.98023333333299</v>
      </c>
      <c r="DI547">
        <v>17.15775</v>
      </c>
      <c r="DJ547">
        <v>16.138543333333299</v>
      </c>
      <c r="DK547">
        <v>552.08483333333299</v>
      </c>
      <c r="DL547">
        <v>16.8758366666667</v>
      </c>
      <c r="DM547">
        <v>300.028433333333</v>
      </c>
      <c r="DN547">
        <v>102.07089999999999</v>
      </c>
      <c r="DO547">
        <v>0.10000951666666701</v>
      </c>
      <c r="DP547">
        <v>25.006033333333299</v>
      </c>
      <c r="DQ547">
        <v>24.3532233333333</v>
      </c>
      <c r="DR547">
        <v>27.327069999999999</v>
      </c>
      <c r="DS547">
        <v>0</v>
      </c>
      <c r="DT547">
        <v>0</v>
      </c>
      <c r="DU547">
        <v>4996.8743333333296</v>
      </c>
      <c r="DV547">
        <v>0</v>
      </c>
      <c r="DW547">
        <v>14.167199999999999</v>
      </c>
      <c r="DX547" s="1">
        <v>25.003453333333301</v>
      </c>
      <c r="DY547">
        <v>0.899640633333333</v>
      </c>
      <c r="DZ547">
        <v>0.100358483333333</v>
      </c>
      <c r="EA547">
        <v>0</v>
      </c>
      <c r="EB547">
        <v>3.0724999999999998</v>
      </c>
      <c r="EC547">
        <v>0</v>
      </c>
      <c r="ED547">
        <v>336.356333333333</v>
      </c>
      <c r="EE547">
        <v>207.322666666667</v>
      </c>
      <c r="EF547">
        <v>34.4142333333333</v>
      </c>
      <c r="EG547">
        <v>39.987266666666699</v>
      </c>
      <c r="EH547">
        <v>37.206000000000003</v>
      </c>
      <c r="EI547">
        <v>39.445633333333298</v>
      </c>
      <c r="EJ547">
        <v>35.668533333333301</v>
      </c>
      <c r="EK547">
        <v>22.494333333333302</v>
      </c>
      <c r="EL547">
        <v>2.5086666666666702</v>
      </c>
      <c r="EM547">
        <v>0</v>
      </c>
      <c r="EN547">
        <v>201.5</v>
      </c>
      <c r="EO547">
        <v>0</v>
      </c>
      <c r="EP547">
        <v>3.0509615384615398</v>
      </c>
      <c r="EQ547">
        <v>1.81350425384349</v>
      </c>
      <c r="ER547">
        <v>7.1011965900873903</v>
      </c>
      <c r="ES547">
        <v>336.30807692307701</v>
      </c>
      <c r="ET547">
        <v>15</v>
      </c>
      <c r="EU547">
        <v>0</v>
      </c>
      <c r="EV547" t="s">
        <v>249</v>
      </c>
      <c r="EW547">
        <v>1647517414.0999999</v>
      </c>
      <c r="EX547">
        <v>1647517416.0999999</v>
      </c>
      <c r="EY547">
        <v>0</v>
      </c>
      <c r="EZ547">
        <v>0.214</v>
      </c>
      <c r="FA547">
        <v>5.0000000000000001E-3</v>
      </c>
      <c r="FB547">
        <v>-8.3160000000000007</v>
      </c>
      <c r="FC547">
        <v>0.29899999999999999</v>
      </c>
      <c r="FD547">
        <v>600</v>
      </c>
      <c r="FE547">
        <v>21</v>
      </c>
      <c r="FF547">
        <v>0.45</v>
      </c>
      <c r="FG547">
        <v>0.14000000000000001</v>
      </c>
      <c r="FH547">
        <v>-6.11271875</v>
      </c>
      <c r="FI547">
        <v>0.16842337711069</v>
      </c>
      <c r="FJ547">
        <v>2.6471627376069999E-2</v>
      </c>
      <c r="FK547">
        <v>1</v>
      </c>
      <c r="FL547">
        <v>3.0922058823529399</v>
      </c>
      <c r="FM547">
        <v>-0.111917495252546</v>
      </c>
      <c r="FN547">
        <v>0.94220266895034999</v>
      </c>
      <c r="FO547">
        <v>1</v>
      </c>
      <c r="FP547">
        <v>1.0221884999999999</v>
      </c>
      <c r="FQ547">
        <v>-5.4966754221390503E-2</v>
      </c>
      <c r="FR547">
        <v>5.4431854414487696E-3</v>
      </c>
      <c r="FS547">
        <v>1</v>
      </c>
      <c r="FT547">
        <v>3</v>
      </c>
      <c r="FU547">
        <v>3</v>
      </c>
      <c r="FV547" t="s">
        <v>254</v>
      </c>
      <c r="FW547">
        <v>100</v>
      </c>
      <c r="FX547">
        <v>100</v>
      </c>
      <c r="FY547">
        <v>-8.2110000000000003</v>
      </c>
      <c r="FZ547">
        <v>0.28189999999999998</v>
      </c>
      <c r="GA547">
        <v>-5.92640960197539</v>
      </c>
      <c r="GB547">
        <v>-6.1472255440131896E-3</v>
      </c>
      <c r="GC547">
        <v>4.0142174821260903E-6</v>
      </c>
      <c r="GD547">
        <v>-6.7765446843560096E-10</v>
      </c>
      <c r="GE547">
        <v>6.52635436892431E-2</v>
      </c>
      <c r="GF547">
        <v>2.6136340373434201E-2</v>
      </c>
      <c r="GG547">
        <v>-1.0886145581756801E-3</v>
      </c>
      <c r="GH547">
        <v>1.78115029288535E-5</v>
      </c>
      <c r="GI547">
        <v>0</v>
      </c>
      <c r="GJ547">
        <v>2010</v>
      </c>
      <c r="GK547">
        <v>2</v>
      </c>
      <c r="GL547">
        <v>26</v>
      </c>
      <c r="GM547">
        <v>14406.7</v>
      </c>
      <c r="GN547">
        <v>14406.7</v>
      </c>
      <c r="GO547">
        <v>1.71875</v>
      </c>
      <c r="GP547">
        <v>2.4194300000000002</v>
      </c>
      <c r="GQ547">
        <v>2.1484399999999999</v>
      </c>
      <c r="GR547">
        <v>2.5939899999999998</v>
      </c>
      <c r="GS547">
        <v>2.2497600000000002</v>
      </c>
      <c r="GT547">
        <v>2.4047900000000002</v>
      </c>
      <c r="GU547">
        <v>33.602899999999998</v>
      </c>
      <c r="GV547">
        <v>14.1846</v>
      </c>
      <c r="GW547">
        <v>18</v>
      </c>
      <c r="GX547">
        <v>158.64400000000001</v>
      </c>
      <c r="GY547">
        <v>1230.23</v>
      </c>
      <c r="GZ547">
        <v>24.2483</v>
      </c>
      <c r="HA547">
        <v>25.13</v>
      </c>
      <c r="HB547">
        <v>30</v>
      </c>
      <c r="HC547">
        <v>25.176400000000001</v>
      </c>
      <c r="HD547">
        <v>25.099799999999998</v>
      </c>
      <c r="HE547">
        <v>34.4328</v>
      </c>
      <c r="HF547">
        <v>20.249600000000001</v>
      </c>
      <c r="HG547">
        <v>8.9502299999999995</v>
      </c>
      <c r="HH547">
        <v>24.247900000000001</v>
      </c>
      <c r="HI547">
        <v>550</v>
      </c>
      <c r="HJ547">
        <v>16.090800000000002</v>
      </c>
      <c r="HK547">
        <v>101.834</v>
      </c>
      <c r="HL547">
        <v>91.880799999999994</v>
      </c>
    </row>
    <row r="548" spans="2:220" x14ac:dyDescent="0.25">
      <c r="B548" s="72" t="s">
        <v>1789</v>
      </c>
      <c r="C548" s="72" t="s">
        <v>1</v>
      </c>
      <c r="D548" s="72">
        <v>3</v>
      </c>
      <c r="E548">
        <v>1648382022.0999999</v>
      </c>
      <c r="F548">
        <v>14982.0999999046</v>
      </c>
      <c r="G548" t="s">
        <v>1856</v>
      </c>
      <c r="H548" t="s">
        <v>1857</v>
      </c>
      <c r="I548">
        <v>3</v>
      </c>
      <c r="K548">
        <v>8.1017690484262577</v>
      </c>
      <c r="L548">
        <v>8.2297053663032269</v>
      </c>
      <c r="M548">
        <v>0.66961567224015772</v>
      </c>
      <c r="N548">
        <v>1648382014.0999999</v>
      </c>
      <c r="O548">
        <v>6.9596580830141679E-4</v>
      </c>
      <c r="P548">
        <v>0.69596580830141674</v>
      </c>
      <c r="Q548" s="1">
        <v>5.6385542444593808</v>
      </c>
      <c r="R548">
        <v>540.66490322580603</v>
      </c>
      <c r="S548">
        <v>362.03769263020791</v>
      </c>
      <c r="T548">
        <v>36.990322266024137</v>
      </c>
      <c r="U548">
        <v>55.2411238259632</v>
      </c>
      <c r="V548">
        <v>5.3973375708563136E-2</v>
      </c>
      <c r="W548">
        <v>2.0911037673845856</v>
      </c>
      <c r="X548">
        <v>5.321122316659526E-2</v>
      </c>
      <c r="Y548">
        <v>3.3324594251355533E-2</v>
      </c>
      <c r="Z548">
        <v>8.27350830935681</v>
      </c>
      <c r="AA548">
        <v>24.827202661043504</v>
      </c>
      <c r="AB548">
        <v>24.350770967741902</v>
      </c>
      <c r="AC548">
        <v>3.0586653080678925</v>
      </c>
      <c r="AD548">
        <v>55.130627461811109</v>
      </c>
      <c r="AE548">
        <v>1.7537908823498161</v>
      </c>
      <c r="AF548">
        <v>3.1811553089336124</v>
      </c>
      <c r="AG548">
        <v>1.3048744257180764</v>
      </c>
      <c r="AH548">
        <v>-30.692092146092481</v>
      </c>
      <c r="AI548">
        <v>74.06982584613074</v>
      </c>
      <c r="AJ548">
        <v>7.4683266594069924</v>
      </c>
      <c r="AK548">
        <v>59.11956866880206</v>
      </c>
      <c r="AL548">
        <v>5.7216595763211666</v>
      </c>
      <c r="AM548">
        <v>0.6952447653531646</v>
      </c>
      <c r="AN548">
        <v>5.6385542444593808</v>
      </c>
      <c r="AO548">
        <v>558.98983785759401</v>
      </c>
      <c r="AP548">
        <v>550.15806666666697</v>
      </c>
      <c r="AQ548">
        <v>5.3292593916670298E-3</v>
      </c>
      <c r="AR548">
        <v>66.641747481303298</v>
      </c>
      <c r="AS548">
        <v>0.69596580830141674</v>
      </c>
      <c r="AT548">
        <v>16.1172382981818</v>
      </c>
      <c r="AU548">
        <v>17.1655812121212</v>
      </c>
      <c r="AV548">
        <v>-3.2422564515297098E-6</v>
      </c>
      <c r="AW548">
        <v>78.430000000000007</v>
      </c>
      <c r="AX548">
        <v>0</v>
      </c>
      <c r="AY548">
        <v>0</v>
      </c>
      <c r="AZ548">
        <v>1</v>
      </c>
      <c r="BA548">
        <v>0</v>
      </c>
      <c r="BB548">
        <v>26204.194132850942</v>
      </c>
      <c r="BC548" t="s">
        <v>1852</v>
      </c>
      <c r="BD548">
        <v>10277.200000000001</v>
      </c>
      <c r="BE548">
        <v>-0.376</v>
      </c>
      <c r="BF548">
        <v>4.4412000000000003</v>
      </c>
      <c r="BG548">
        <v>1.0846618031162749</v>
      </c>
      <c r="BH548">
        <v>0.84860701277532502</v>
      </c>
      <c r="BI548" t="s">
        <v>1858</v>
      </c>
      <c r="BJ548">
        <v>10277.4</v>
      </c>
      <c r="BK548">
        <v>2.8908</v>
      </c>
      <c r="BL548">
        <v>3.9456000000000002</v>
      </c>
      <c r="BM548">
        <v>0.26733576642335766</v>
      </c>
      <c r="BN548">
        <v>0.5</v>
      </c>
      <c r="BO548">
        <v>42.170379212937689</v>
      </c>
      <c r="BP548">
        <v>5.6385542444593808</v>
      </c>
      <c r="BQ548">
        <v>5.6368253236271633</v>
      </c>
      <c r="BR548">
        <v>0.11358558592744455</v>
      </c>
      <c r="BS548">
        <v>0.12560827250608272</v>
      </c>
      <c r="BT548">
        <v>-0.38004144541774831</v>
      </c>
      <c r="BU548" t="s">
        <v>247</v>
      </c>
      <c r="BV548">
        <v>0</v>
      </c>
      <c r="BW548">
        <v>-0.38004144541774831</v>
      </c>
      <c r="BX548">
        <v>1.0963203176748146</v>
      </c>
      <c r="BY548">
        <v>0.24384822766976541</v>
      </c>
      <c r="BZ548">
        <v>0.10279510072473824</v>
      </c>
      <c r="CA548">
        <v>0.24407626804887084</v>
      </c>
      <c r="CB548">
        <v>0.10288134185834094</v>
      </c>
      <c r="CC548">
        <v>-3.2057711673645295E-2</v>
      </c>
      <c r="CD548">
        <v>1.0320577116736454</v>
      </c>
      <c r="CE548">
        <v>391</v>
      </c>
      <c r="CF548">
        <v>300</v>
      </c>
      <c r="CG548">
        <v>300</v>
      </c>
      <c r="CH548">
        <v>300</v>
      </c>
      <c r="CI548">
        <v>10277.4</v>
      </c>
      <c r="CJ548">
        <v>2.4500000000000002</v>
      </c>
      <c r="CK548">
        <v>-8.5195500000000007E-3</v>
      </c>
      <c r="CL548">
        <v>0.5</v>
      </c>
      <c r="CM548" t="s">
        <v>247</v>
      </c>
      <c r="CN548" t="s">
        <v>247</v>
      </c>
      <c r="CO548" t="s">
        <v>247</v>
      </c>
      <c r="CP548" t="s">
        <v>247</v>
      </c>
      <c r="CQ548" t="s">
        <v>247</v>
      </c>
      <c r="CR548" t="s">
        <v>247</v>
      </c>
      <c r="CS548" t="s">
        <v>247</v>
      </c>
      <c r="CT548" t="s">
        <v>247</v>
      </c>
      <c r="CU548" t="s">
        <v>247</v>
      </c>
      <c r="CV548" t="s">
        <v>247</v>
      </c>
      <c r="CW548">
        <v>50.0241677419355</v>
      </c>
      <c r="CX548">
        <v>42.170379212937689</v>
      </c>
      <c r="CY548">
        <v>0.84300011607361647</v>
      </c>
      <c r="CZ548">
        <v>0.16539022402207978</v>
      </c>
      <c r="DA548">
        <v>4.5999999999999996</v>
      </c>
      <c r="DB548">
        <v>0.5</v>
      </c>
      <c r="DC548" t="s">
        <v>248</v>
      </c>
      <c r="DD548">
        <v>2</v>
      </c>
      <c r="DE548" t="b">
        <v>1</v>
      </c>
      <c r="DF548">
        <v>1648382014.0999999</v>
      </c>
      <c r="DG548">
        <v>540.66490322580603</v>
      </c>
      <c r="DH548">
        <v>550.00983870967696</v>
      </c>
      <c r="DI548">
        <v>17.164987096774201</v>
      </c>
      <c r="DJ548">
        <v>16.117764516129</v>
      </c>
      <c r="DK548">
        <v>548.868032258065</v>
      </c>
      <c r="DL548">
        <v>16.8830483870968</v>
      </c>
      <c r="DM548">
        <v>300.14919354838702</v>
      </c>
      <c r="DN548">
        <v>102.072548387097</v>
      </c>
      <c r="DO548">
        <v>0.100023748387097</v>
      </c>
      <c r="DP548">
        <v>25.007793548387099</v>
      </c>
      <c r="DQ548">
        <v>24.350770967741902</v>
      </c>
      <c r="DR548">
        <v>26.216987096774201</v>
      </c>
      <c r="DS548">
        <v>0</v>
      </c>
      <c r="DT548">
        <v>0</v>
      </c>
      <c r="DU548">
        <v>4996.3912903225801</v>
      </c>
      <c r="DV548">
        <v>0</v>
      </c>
      <c r="DW548">
        <v>14.144967741935501</v>
      </c>
      <c r="DX548" s="1">
        <v>50.0241677419355</v>
      </c>
      <c r="DY548">
        <v>0.899984032258065</v>
      </c>
      <c r="DZ548">
        <v>0.100015974193548</v>
      </c>
      <c r="EA548">
        <v>0</v>
      </c>
      <c r="EB548">
        <v>2.7582258064516099</v>
      </c>
      <c r="EC548">
        <v>0</v>
      </c>
      <c r="ED548">
        <v>696.74370967741902</v>
      </c>
      <c r="EE548">
        <v>414.82548387096801</v>
      </c>
      <c r="EF548">
        <v>35.271967741935498</v>
      </c>
      <c r="EG548">
        <v>41.661000000000001</v>
      </c>
      <c r="EH548">
        <v>38.255677419354797</v>
      </c>
      <c r="EI548">
        <v>41.846516129032302</v>
      </c>
      <c r="EJ548">
        <v>36.812322580645201</v>
      </c>
      <c r="EK548">
        <v>45.021290322580597</v>
      </c>
      <c r="EL548">
        <v>5.0025806451612898</v>
      </c>
      <c r="EM548">
        <v>0</v>
      </c>
      <c r="EN548">
        <v>203.40000009536701</v>
      </c>
      <c r="EO548">
        <v>0</v>
      </c>
      <c r="EP548">
        <v>2.8908</v>
      </c>
      <c r="EQ548">
        <v>-5.1873077067738498</v>
      </c>
      <c r="ER548">
        <v>14.086538557681999</v>
      </c>
      <c r="ES548">
        <v>696.91380000000004</v>
      </c>
      <c r="ET548">
        <v>15</v>
      </c>
      <c r="EU548">
        <v>0</v>
      </c>
      <c r="EV548" t="s">
        <v>249</v>
      </c>
      <c r="EW548">
        <v>1647517414.0999999</v>
      </c>
      <c r="EX548">
        <v>1647517416.0999999</v>
      </c>
      <c r="EY548">
        <v>0</v>
      </c>
      <c r="EZ548">
        <v>0.214</v>
      </c>
      <c r="FA548">
        <v>5.0000000000000001E-3</v>
      </c>
      <c r="FB548">
        <v>-8.3160000000000007</v>
      </c>
      <c r="FC548">
        <v>0.29899999999999999</v>
      </c>
      <c r="FD548">
        <v>600</v>
      </c>
      <c r="FE548">
        <v>21</v>
      </c>
      <c r="FF548">
        <v>0.45</v>
      </c>
      <c r="FG548">
        <v>0.14000000000000001</v>
      </c>
      <c r="FH548">
        <v>-9.3397935000000007</v>
      </c>
      <c r="FI548">
        <v>-0.14121388367727999</v>
      </c>
      <c r="FJ548">
        <v>3.0501764338313201E-2</v>
      </c>
      <c r="FK548">
        <v>1</v>
      </c>
      <c r="FL548">
        <v>2.86014705882353</v>
      </c>
      <c r="FM548">
        <v>-0.41199392740398</v>
      </c>
      <c r="FN548">
        <v>1.3035452141880299</v>
      </c>
      <c r="FO548">
        <v>1</v>
      </c>
      <c r="FP548">
        <v>1.0468202499999999</v>
      </c>
      <c r="FQ548">
        <v>1.27369981238247E-2</v>
      </c>
      <c r="FR548">
        <v>1.54208703953441E-3</v>
      </c>
      <c r="FS548">
        <v>1</v>
      </c>
      <c r="FT548">
        <v>3</v>
      </c>
      <c r="FU548">
        <v>3</v>
      </c>
      <c r="FV548" t="s">
        <v>254</v>
      </c>
      <c r="FW548">
        <v>100</v>
      </c>
      <c r="FX548">
        <v>100</v>
      </c>
      <c r="FY548">
        <v>-8.2029999999999994</v>
      </c>
      <c r="FZ548">
        <v>0.28189999999999998</v>
      </c>
      <c r="GA548">
        <v>-5.92640960197539</v>
      </c>
      <c r="GB548">
        <v>-6.1472255440131896E-3</v>
      </c>
      <c r="GC548">
        <v>4.0142174821260903E-6</v>
      </c>
      <c r="GD548">
        <v>-6.7765446843560096E-10</v>
      </c>
      <c r="GE548">
        <v>6.52635436892431E-2</v>
      </c>
      <c r="GF548">
        <v>2.6136340373434201E-2</v>
      </c>
      <c r="GG548">
        <v>-1.0886145581756801E-3</v>
      </c>
      <c r="GH548">
        <v>1.78115029288535E-5</v>
      </c>
      <c r="GI548">
        <v>0</v>
      </c>
      <c r="GJ548">
        <v>2010</v>
      </c>
      <c r="GK548">
        <v>2</v>
      </c>
      <c r="GL548">
        <v>26</v>
      </c>
      <c r="GM548">
        <v>14410.1</v>
      </c>
      <c r="GN548">
        <v>14410.1</v>
      </c>
      <c r="GO548">
        <v>1.71753</v>
      </c>
      <c r="GP548">
        <v>2.4108900000000002</v>
      </c>
      <c r="GQ548">
        <v>2.1484399999999999</v>
      </c>
      <c r="GR548">
        <v>2.5952099999999998</v>
      </c>
      <c r="GS548">
        <v>2.2497600000000002</v>
      </c>
      <c r="GT548">
        <v>2.47681</v>
      </c>
      <c r="GU548">
        <v>33.6479</v>
      </c>
      <c r="GV548">
        <v>14.158300000000001</v>
      </c>
      <c r="GW548">
        <v>18</v>
      </c>
      <c r="GX548">
        <v>158.91800000000001</v>
      </c>
      <c r="GY548">
        <v>1226.6600000000001</v>
      </c>
      <c r="GZ548">
        <v>24.117899999999999</v>
      </c>
      <c r="HA548">
        <v>25.155899999999999</v>
      </c>
      <c r="HB548">
        <v>30.0001</v>
      </c>
      <c r="HC548">
        <v>25.197600000000001</v>
      </c>
      <c r="HD548">
        <v>25.120799999999999</v>
      </c>
      <c r="HE548">
        <v>34.426000000000002</v>
      </c>
      <c r="HF548">
        <v>20.5197</v>
      </c>
      <c r="HG548">
        <v>8.20885</v>
      </c>
      <c r="HH548">
        <v>24.112200000000001</v>
      </c>
      <c r="HI548">
        <v>550</v>
      </c>
      <c r="HJ548">
        <v>16.088799999999999</v>
      </c>
      <c r="HK548">
        <v>101.82899999999999</v>
      </c>
      <c r="HL548">
        <v>91.868300000000005</v>
      </c>
    </row>
    <row r="549" spans="2:220" x14ac:dyDescent="0.25">
      <c r="B549" s="72" t="s">
        <v>1789</v>
      </c>
      <c r="C549" s="72" t="s">
        <v>1</v>
      </c>
      <c r="D549" s="72">
        <v>3</v>
      </c>
      <c r="E549">
        <v>1648382229.0999999</v>
      </c>
      <c r="F549">
        <v>15189.0999999046</v>
      </c>
      <c r="G549" t="s">
        <v>1859</v>
      </c>
      <c r="H549" t="s">
        <v>1860</v>
      </c>
      <c r="I549">
        <v>3</v>
      </c>
      <c r="K549">
        <v>8.7995084915962476</v>
      </c>
      <c r="L549">
        <v>8.6895179206350264</v>
      </c>
      <c r="M549">
        <v>0.64044255544484174</v>
      </c>
      <c r="N549">
        <v>1648382221.0999999</v>
      </c>
      <c r="O549">
        <v>8.3399096401847925E-4</v>
      </c>
      <c r="P549">
        <v>0.83399096401847927</v>
      </c>
      <c r="Q549" s="1">
        <v>7.3387105697951496</v>
      </c>
      <c r="R549">
        <v>538.17558064516095</v>
      </c>
      <c r="S549">
        <v>344.67054414639841</v>
      </c>
      <c r="T549">
        <v>35.215529873252059</v>
      </c>
      <c r="U549">
        <v>54.986242831399423</v>
      </c>
      <c r="V549">
        <v>6.4659400511912948E-2</v>
      </c>
      <c r="W549">
        <v>2.0935501856222216</v>
      </c>
      <c r="X549">
        <v>6.3570118468103357E-2</v>
      </c>
      <c r="Y549">
        <v>3.9827663168818264E-2</v>
      </c>
      <c r="Z549">
        <v>12.399573323634037</v>
      </c>
      <c r="AA549">
        <v>24.811138176618886</v>
      </c>
      <c r="AB549">
        <v>24.390945161290301</v>
      </c>
      <c r="AC549">
        <v>3.06603491288381</v>
      </c>
      <c r="AD549">
        <v>55.241303655181881</v>
      </c>
      <c r="AE549">
        <v>1.7572616486010377</v>
      </c>
      <c r="AF549">
        <v>3.1810647691624463</v>
      </c>
      <c r="AG549">
        <v>1.3087732642827723</v>
      </c>
      <c r="AH549">
        <v>-36.779001513214936</v>
      </c>
      <c r="AI549">
        <v>69.568236399388596</v>
      </c>
      <c r="AJ549">
        <v>7.0076433447889537</v>
      </c>
      <c r="AK549">
        <v>52.196451554596649</v>
      </c>
      <c r="AL549">
        <v>7.2705941627045592</v>
      </c>
      <c r="AM549">
        <v>0.83670857567818069</v>
      </c>
      <c r="AN549">
        <v>7.3387105697951496</v>
      </c>
      <c r="AO549">
        <v>558.95938105240998</v>
      </c>
      <c r="AP549">
        <v>547.54536969696903</v>
      </c>
      <c r="AQ549">
        <v>-2.05514594963514E-3</v>
      </c>
      <c r="AR549">
        <v>66.641747481303298</v>
      </c>
      <c r="AS549">
        <v>0.83399096401847927</v>
      </c>
      <c r="AT549">
        <v>15.938582143030301</v>
      </c>
      <c r="AU549">
        <v>17.195151515151501</v>
      </c>
      <c r="AV549">
        <v>-6.7338104070142303E-7</v>
      </c>
      <c r="AW549">
        <v>78.430000000000007</v>
      </c>
      <c r="AX549">
        <v>0</v>
      </c>
      <c r="AY549">
        <v>0</v>
      </c>
      <c r="AZ549">
        <v>1</v>
      </c>
      <c r="BA549">
        <v>0</v>
      </c>
      <c r="BB549">
        <v>26258.877580575769</v>
      </c>
      <c r="BC549" t="s">
        <v>1852</v>
      </c>
      <c r="BD549">
        <v>10277.200000000001</v>
      </c>
      <c r="BE549">
        <v>-0.376</v>
      </c>
      <c r="BF549">
        <v>4.4412000000000003</v>
      </c>
      <c r="BG549">
        <v>1.0846618031162749</v>
      </c>
      <c r="BH549">
        <v>0.84860701277532502</v>
      </c>
      <c r="BI549" t="s">
        <v>1861</v>
      </c>
      <c r="BJ549">
        <v>10281.299999999999</v>
      </c>
      <c r="BK549">
        <v>3.105</v>
      </c>
      <c r="BL549">
        <v>2.9556</v>
      </c>
      <c r="BM549">
        <v>-5.0548112058465211E-2</v>
      </c>
      <c r="BN549">
        <v>0.5</v>
      </c>
      <c r="BO549">
        <v>63.198699735795635</v>
      </c>
      <c r="BP549">
        <v>7.3387105697951496</v>
      </c>
      <c r="BQ549">
        <v>-1.5972874780971467</v>
      </c>
      <c r="BR549">
        <v>0.10269362477633129</v>
      </c>
      <c r="BS549">
        <v>0.50263905805927744</v>
      </c>
      <c r="BT549">
        <v>-0.39271157766714687</v>
      </c>
      <c r="BU549" t="s">
        <v>247</v>
      </c>
      <c r="BV549">
        <v>0</v>
      </c>
      <c r="BW549">
        <v>-0.39271157766714687</v>
      </c>
      <c r="BX549">
        <v>1.1328703402582037</v>
      </c>
      <c r="BY549">
        <v>-4.4619503452570181E-2</v>
      </c>
      <c r="BZ549">
        <v>0.30732874942593652</v>
      </c>
      <c r="CA549">
        <v>-4.4843318525633322E-2</v>
      </c>
      <c r="CB549">
        <v>0.3083949182097484</v>
      </c>
      <c r="CC549">
        <v>5.6433480179013023E-3</v>
      </c>
      <c r="CD549">
        <v>0.99435665198209866</v>
      </c>
      <c r="CE549">
        <v>392</v>
      </c>
      <c r="CF549">
        <v>300</v>
      </c>
      <c r="CG549">
        <v>300</v>
      </c>
      <c r="CH549">
        <v>300</v>
      </c>
      <c r="CI549">
        <v>10281.299999999999</v>
      </c>
      <c r="CJ549">
        <v>2.2400000000000002</v>
      </c>
      <c r="CK549">
        <v>-8.5008299999999992E-3</v>
      </c>
      <c r="CL549">
        <v>1.63</v>
      </c>
      <c r="CM549" t="s">
        <v>247</v>
      </c>
      <c r="CN549" t="s">
        <v>247</v>
      </c>
      <c r="CO549" t="s">
        <v>247</v>
      </c>
      <c r="CP549" t="s">
        <v>247</v>
      </c>
      <c r="CQ549" t="s">
        <v>247</v>
      </c>
      <c r="CR549" t="s">
        <v>247</v>
      </c>
      <c r="CS549" t="s">
        <v>247</v>
      </c>
      <c r="CT549" t="s">
        <v>247</v>
      </c>
      <c r="CU549" t="s">
        <v>247</v>
      </c>
      <c r="CV549" t="s">
        <v>247</v>
      </c>
      <c r="CW549">
        <v>74.968470967741894</v>
      </c>
      <c r="CX549">
        <v>63.198699735795635</v>
      </c>
      <c r="CY549">
        <v>0.84300371769606108</v>
      </c>
      <c r="CZ549">
        <v>0.16539717515339797</v>
      </c>
      <c r="DA549">
        <v>4.5999999999999996</v>
      </c>
      <c r="DB549">
        <v>0.5</v>
      </c>
      <c r="DC549" t="s">
        <v>248</v>
      </c>
      <c r="DD549">
        <v>2</v>
      </c>
      <c r="DE549" t="b">
        <v>1</v>
      </c>
      <c r="DF549">
        <v>1648382221.0999999</v>
      </c>
      <c r="DG549">
        <v>538.17558064516095</v>
      </c>
      <c r="DH549">
        <v>550.01206451612904</v>
      </c>
      <c r="DI549">
        <v>17.199125806451601</v>
      </c>
      <c r="DJ549">
        <v>15.9384741935484</v>
      </c>
      <c r="DK549">
        <v>546.37287096774196</v>
      </c>
      <c r="DL549">
        <v>16.917032258064499</v>
      </c>
      <c r="DM549">
        <v>300.05612903225801</v>
      </c>
      <c r="DN549">
        <v>102.07158064516101</v>
      </c>
      <c r="DO549">
        <v>9.9987164516129004E-2</v>
      </c>
      <c r="DP549">
        <v>25.007316129032301</v>
      </c>
      <c r="DQ549">
        <v>24.390945161290301</v>
      </c>
      <c r="DR549">
        <v>27.083616129032301</v>
      </c>
      <c r="DS549">
        <v>0</v>
      </c>
      <c r="DT549">
        <v>0</v>
      </c>
      <c r="DU549">
        <v>5005.4432258064498</v>
      </c>
      <c r="DV549">
        <v>0</v>
      </c>
      <c r="DW549">
        <v>14.167199999999999</v>
      </c>
      <c r="DX549" s="1">
        <v>74.968470967741894</v>
      </c>
      <c r="DY549">
        <v>0.89987522580645196</v>
      </c>
      <c r="DZ549">
        <v>0.100124709677419</v>
      </c>
      <c r="EA549">
        <v>0</v>
      </c>
      <c r="EB549">
        <v>3.3766129032258099</v>
      </c>
      <c r="EC549">
        <v>0</v>
      </c>
      <c r="ED549">
        <v>1090.0367741935499</v>
      </c>
      <c r="EE549">
        <v>621.65854838709697</v>
      </c>
      <c r="EF549">
        <v>34.239741935483899</v>
      </c>
      <c r="EG549">
        <v>39.846451612903202</v>
      </c>
      <c r="EH549">
        <v>37.0239032258064</v>
      </c>
      <c r="EI549">
        <v>39.372709677419301</v>
      </c>
      <c r="EJ549">
        <v>35.477645161290297</v>
      </c>
      <c r="EK549">
        <v>67.462258064516107</v>
      </c>
      <c r="EL549">
        <v>7.5061290322580598</v>
      </c>
      <c r="EM549">
        <v>0</v>
      </c>
      <c r="EN549">
        <v>206.40000009536701</v>
      </c>
      <c r="EO549">
        <v>0</v>
      </c>
      <c r="EP549">
        <v>3.105</v>
      </c>
      <c r="EQ549">
        <v>-6.2523077290721103</v>
      </c>
      <c r="ER549">
        <v>5.4938462242937796</v>
      </c>
      <c r="ES549">
        <v>1090.4584</v>
      </c>
      <c r="ET549">
        <v>15</v>
      </c>
      <c r="EU549">
        <v>0</v>
      </c>
      <c r="EV549" t="s">
        <v>249</v>
      </c>
      <c r="EW549">
        <v>1647517414.0999999</v>
      </c>
      <c r="EX549">
        <v>1647517416.0999999</v>
      </c>
      <c r="EY549">
        <v>0</v>
      </c>
      <c r="EZ549">
        <v>0.214</v>
      </c>
      <c r="FA549">
        <v>5.0000000000000001E-3</v>
      </c>
      <c r="FB549">
        <v>-8.3160000000000007</v>
      </c>
      <c r="FC549">
        <v>0.29899999999999999</v>
      </c>
      <c r="FD549">
        <v>600</v>
      </c>
      <c r="FE549">
        <v>21</v>
      </c>
      <c r="FF549">
        <v>0.45</v>
      </c>
      <c r="FG549">
        <v>0.14000000000000001</v>
      </c>
      <c r="FH549">
        <v>-11.836449999999999</v>
      </c>
      <c r="FI549">
        <v>-7.6881050656638403E-2</v>
      </c>
      <c r="FJ549">
        <v>2.6116766645203099E-2</v>
      </c>
      <c r="FK549">
        <v>1</v>
      </c>
      <c r="FL549">
        <v>3.2567647058823499</v>
      </c>
      <c r="FM549">
        <v>0.41986249440964801</v>
      </c>
      <c r="FN549">
        <v>1.10222094130905</v>
      </c>
      <c r="FO549">
        <v>1</v>
      </c>
      <c r="FP549">
        <v>1.2643850000000001</v>
      </c>
      <c r="FQ549">
        <v>-6.7046003752345498E-2</v>
      </c>
      <c r="FR549">
        <v>6.8903875072451404E-3</v>
      </c>
      <c r="FS549">
        <v>1</v>
      </c>
      <c r="FT549">
        <v>3</v>
      </c>
      <c r="FU549">
        <v>3</v>
      </c>
      <c r="FV549" t="s">
        <v>254</v>
      </c>
      <c r="FW549">
        <v>100</v>
      </c>
      <c r="FX549">
        <v>100</v>
      </c>
      <c r="FY549">
        <v>-8.1969999999999992</v>
      </c>
      <c r="FZ549">
        <v>0.28210000000000002</v>
      </c>
      <c r="GA549">
        <v>-5.92640960197539</v>
      </c>
      <c r="GB549">
        <v>-6.1472255440131896E-3</v>
      </c>
      <c r="GC549">
        <v>4.0142174821260903E-6</v>
      </c>
      <c r="GD549">
        <v>-6.7765446843560096E-10</v>
      </c>
      <c r="GE549">
        <v>6.52635436892431E-2</v>
      </c>
      <c r="GF549">
        <v>2.6136340373434201E-2</v>
      </c>
      <c r="GG549">
        <v>-1.0886145581756801E-3</v>
      </c>
      <c r="GH549">
        <v>1.78115029288535E-5</v>
      </c>
      <c r="GI549">
        <v>0</v>
      </c>
      <c r="GJ549">
        <v>2010</v>
      </c>
      <c r="GK549">
        <v>2</v>
      </c>
      <c r="GL549">
        <v>26</v>
      </c>
      <c r="GM549">
        <v>14413.6</v>
      </c>
      <c r="GN549">
        <v>14413.5</v>
      </c>
      <c r="GO549">
        <v>1.71753</v>
      </c>
      <c r="GP549">
        <v>2.4157700000000002</v>
      </c>
      <c r="GQ549">
        <v>2.1484399999999999</v>
      </c>
      <c r="GR549">
        <v>2.5952099999999998</v>
      </c>
      <c r="GS549">
        <v>2.2497600000000002</v>
      </c>
      <c r="GT549">
        <v>2.4206500000000002</v>
      </c>
      <c r="GU549">
        <v>33.715499999999999</v>
      </c>
      <c r="GV549">
        <v>14.097</v>
      </c>
      <c r="GW549">
        <v>18</v>
      </c>
      <c r="GX549">
        <v>158.48599999999999</v>
      </c>
      <c r="GY549">
        <v>1232.2</v>
      </c>
      <c r="GZ549">
        <v>24.252099999999999</v>
      </c>
      <c r="HA549">
        <v>25.174399999999999</v>
      </c>
      <c r="HB549">
        <v>30</v>
      </c>
      <c r="HC549">
        <v>25.2166</v>
      </c>
      <c r="HD549">
        <v>25.139600000000002</v>
      </c>
      <c r="HE549">
        <v>34.426099999999998</v>
      </c>
      <c r="HF549">
        <v>21.357900000000001</v>
      </c>
      <c r="HG549">
        <v>7.0878199999999998</v>
      </c>
      <c r="HH549">
        <v>24.2575</v>
      </c>
      <c r="HI549">
        <v>550</v>
      </c>
      <c r="HJ549">
        <v>15.8834</v>
      </c>
      <c r="HK549">
        <v>101.824</v>
      </c>
      <c r="HL549">
        <v>91.860900000000001</v>
      </c>
    </row>
    <row r="550" spans="2:220" x14ac:dyDescent="0.25">
      <c r="B550" s="72" t="s">
        <v>1789</v>
      </c>
      <c r="C550" s="72" t="s">
        <v>1</v>
      </c>
      <c r="D550" s="72">
        <v>3</v>
      </c>
      <c r="E550">
        <v>1648382359.5999999</v>
      </c>
      <c r="F550">
        <v>15319.5999999046</v>
      </c>
      <c r="G550" t="s">
        <v>1862</v>
      </c>
      <c r="H550" t="s">
        <v>1863</v>
      </c>
      <c r="I550">
        <v>3</v>
      </c>
      <c r="K550">
        <v>8.6082543183834535</v>
      </c>
      <c r="L550">
        <v>8.7552345783789587</v>
      </c>
      <c r="M550">
        <v>0.64766418029086081</v>
      </c>
      <c r="N550">
        <v>1648382351.8499999</v>
      </c>
      <c r="O550">
        <v>9.6769570217384031E-4</v>
      </c>
      <c r="P550">
        <v>0.96769570217384027</v>
      </c>
      <c r="Q550" s="1">
        <v>8.330170707119068</v>
      </c>
      <c r="R550">
        <v>536.49543333333304</v>
      </c>
      <c r="S550">
        <v>347.46887505962331</v>
      </c>
      <c r="T550">
        <v>35.499579660794865</v>
      </c>
      <c r="U550">
        <v>54.811707581006388</v>
      </c>
      <c r="V550">
        <v>7.5398404479703404E-2</v>
      </c>
      <c r="W550">
        <v>2.09387924927396</v>
      </c>
      <c r="X550">
        <v>7.3921927550143735E-2</v>
      </c>
      <c r="Y550">
        <v>4.6331452141720561E-2</v>
      </c>
      <c r="Z550">
        <v>16.539576127664734</v>
      </c>
      <c r="AA550">
        <v>24.780485531881524</v>
      </c>
      <c r="AB550">
        <v>24.372216666666699</v>
      </c>
      <c r="AC550">
        <v>3.0625974050598286</v>
      </c>
      <c r="AD550">
        <v>55.278345355802706</v>
      </c>
      <c r="AE550">
        <v>1.7567061721282695</v>
      </c>
      <c r="AF550">
        <v>3.177928284251482</v>
      </c>
      <c r="AG550">
        <v>1.3058912329315591</v>
      </c>
      <c r="AH550">
        <v>-42.675380465866361</v>
      </c>
      <c r="AI550">
        <v>69.825527931682686</v>
      </c>
      <c r="AJ550">
        <v>7.0312052965046723</v>
      </c>
      <c r="AK550">
        <v>50.720928889985728</v>
      </c>
      <c r="AL550">
        <v>8.3051621725837137</v>
      </c>
      <c r="AM550">
        <v>0.94859390667764654</v>
      </c>
      <c r="AN550">
        <v>8.330170707119068</v>
      </c>
      <c r="AO550">
        <v>558.82891226209699</v>
      </c>
      <c r="AP550">
        <v>545.87045454545398</v>
      </c>
      <c r="AQ550">
        <v>-1.6805398335427301E-3</v>
      </c>
      <c r="AR550">
        <v>66.641747481303298</v>
      </c>
      <c r="AS550">
        <v>0.96769570217384027</v>
      </c>
      <c r="AT550">
        <v>15.739404033939399</v>
      </c>
      <c r="AU550">
        <v>17.197281212121201</v>
      </c>
      <c r="AV550">
        <v>-9.5194805195472405E-7</v>
      </c>
      <c r="AW550">
        <v>78.430000000000007</v>
      </c>
      <c r="AX550">
        <v>0</v>
      </c>
      <c r="AY550">
        <v>0</v>
      </c>
      <c r="AZ550">
        <v>1</v>
      </c>
      <c r="BA550">
        <v>0</v>
      </c>
      <c r="BB550">
        <v>26267.895245140615</v>
      </c>
      <c r="BC550" t="s">
        <v>1852</v>
      </c>
      <c r="BD550">
        <v>10277.200000000001</v>
      </c>
      <c r="BE550">
        <v>-0.376</v>
      </c>
      <c r="BF550">
        <v>4.4412000000000003</v>
      </c>
      <c r="BG550">
        <v>1.0846618031162749</v>
      </c>
      <c r="BH550">
        <v>0.84860701277532502</v>
      </c>
      <c r="BI550" t="s">
        <v>1864</v>
      </c>
      <c r="BJ550">
        <v>10280.799999999999</v>
      </c>
      <c r="BK550">
        <v>3.0026000000000002</v>
      </c>
      <c r="BL550">
        <v>3.9567999999999999</v>
      </c>
      <c r="BM550">
        <v>0.24115446825717746</v>
      </c>
      <c r="BN550">
        <v>0.5</v>
      </c>
      <c r="BO550">
        <v>84.302565380136912</v>
      </c>
      <c r="BP550">
        <v>8.330170707119068</v>
      </c>
      <c r="BQ550">
        <v>10.164970163481428</v>
      </c>
      <c r="BR550">
        <v>8.8746572071773791E-2</v>
      </c>
      <c r="BS550">
        <v>0.12242215932066326</v>
      </c>
      <c r="BT550">
        <v>-0.37993785862168122</v>
      </c>
      <c r="BU550" t="s">
        <v>247</v>
      </c>
      <c r="BV550">
        <v>0</v>
      </c>
      <c r="BW550">
        <v>-0.37993785862168122</v>
      </c>
      <c r="BX550">
        <v>1.096021496821088</v>
      </c>
      <c r="BY550">
        <v>0.22002713355223813</v>
      </c>
      <c r="BZ550">
        <v>0.10047420633984647</v>
      </c>
      <c r="CA550">
        <v>0.22022710487444602</v>
      </c>
      <c r="CB550">
        <v>0.1005563397824463</v>
      </c>
      <c r="CC550">
        <v>-2.7841416758976893E-2</v>
      </c>
      <c r="CD550">
        <v>1.0278414167589769</v>
      </c>
      <c r="CE550">
        <v>393</v>
      </c>
      <c r="CF550">
        <v>300</v>
      </c>
      <c r="CG550">
        <v>300</v>
      </c>
      <c r="CH550">
        <v>300</v>
      </c>
      <c r="CI550">
        <v>10280.799999999999</v>
      </c>
      <c r="CJ550">
        <v>3.14</v>
      </c>
      <c r="CK550">
        <v>-8.4788299999999997E-3</v>
      </c>
      <c r="CL550">
        <v>3.34</v>
      </c>
      <c r="CM550" t="s">
        <v>247</v>
      </c>
      <c r="CN550" t="s">
        <v>247</v>
      </c>
      <c r="CO550" t="s">
        <v>247</v>
      </c>
      <c r="CP550" t="s">
        <v>247</v>
      </c>
      <c r="CQ550" t="s">
        <v>247</v>
      </c>
      <c r="CR550" t="s">
        <v>247</v>
      </c>
      <c r="CS550" t="s">
        <v>247</v>
      </c>
      <c r="CT550" t="s">
        <v>247</v>
      </c>
      <c r="CU550" t="s">
        <v>247</v>
      </c>
      <c r="CV550" t="s">
        <v>247</v>
      </c>
      <c r="CW550">
        <v>100.002993333333</v>
      </c>
      <c r="CX550">
        <v>84.302565380136912</v>
      </c>
      <c r="CY550">
        <v>0.84300041998880026</v>
      </c>
      <c r="CZ550">
        <v>0.16539081057838459</v>
      </c>
      <c r="DA550">
        <v>4.5999999999999996</v>
      </c>
      <c r="DB550">
        <v>0.5</v>
      </c>
      <c r="DC550" t="s">
        <v>248</v>
      </c>
      <c r="DD550">
        <v>2</v>
      </c>
      <c r="DE550" t="b">
        <v>1</v>
      </c>
      <c r="DF550">
        <v>1648382351.8499999</v>
      </c>
      <c r="DG550">
        <v>536.49543333333304</v>
      </c>
      <c r="DH550">
        <v>550.00649999999996</v>
      </c>
      <c r="DI550">
        <v>17.194590000000002</v>
      </c>
      <c r="DJ550">
        <v>15.765496666666699</v>
      </c>
      <c r="DK550">
        <v>544.68870000000004</v>
      </c>
      <c r="DL550">
        <v>16.912513333333301</v>
      </c>
      <c r="DM550">
        <v>300.08556666666698</v>
      </c>
      <c r="DN550">
        <v>102.066233333333</v>
      </c>
      <c r="DO550">
        <v>9.9981280000000006E-2</v>
      </c>
      <c r="DP550">
        <v>24.990770000000001</v>
      </c>
      <c r="DQ550">
        <v>24.372216666666699</v>
      </c>
      <c r="DR550">
        <v>27.352373333333301</v>
      </c>
      <c r="DS550">
        <v>0</v>
      </c>
      <c r="DT550">
        <v>0</v>
      </c>
      <c r="DU550">
        <v>5006.9170000000004</v>
      </c>
      <c r="DV550">
        <v>0</v>
      </c>
      <c r="DW550">
        <v>14.1512733333333</v>
      </c>
      <c r="DX550" s="1">
        <v>100.002993333333</v>
      </c>
      <c r="DY550">
        <v>0.89998</v>
      </c>
      <c r="DZ550">
        <v>0.100020053333333</v>
      </c>
      <c r="EA550">
        <v>0</v>
      </c>
      <c r="EB550">
        <v>2.9674999999999998</v>
      </c>
      <c r="EC550">
        <v>0</v>
      </c>
      <c r="ED550">
        <v>1522.4586666666701</v>
      </c>
      <c r="EE550">
        <v>829.27433333333295</v>
      </c>
      <c r="EF550">
        <v>34.862099999999998</v>
      </c>
      <c r="EG550">
        <v>41.093499999999999</v>
      </c>
      <c r="EH550">
        <v>37.764233333333301</v>
      </c>
      <c r="EI550">
        <v>41.124733333333303</v>
      </c>
      <c r="EJ550">
        <v>36.389233333333301</v>
      </c>
      <c r="EK550">
        <v>90.001000000000005</v>
      </c>
      <c r="EL550">
        <v>10.001666666666701</v>
      </c>
      <c r="EM550">
        <v>0</v>
      </c>
      <c r="EN550">
        <v>129.59999990463299</v>
      </c>
      <c r="EO550">
        <v>0</v>
      </c>
      <c r="EP550">
        <v>3.0026000000000002</v>
      </c>
      <c r="EQ550">
        <v>0.231923012831038</v>
      </c>
      <c r="ER550">
        <v>-1.94923068758403</v>
      </c>
      <c r="ES550">
        <v>1522.6559999999999</v>
      </c>
      <c r="ET550">
        <v>15</v>
      </c>
      <c r="EU550">
        <v>0</v>
      </c>
      <c r="EV550" t="s">
        <v>249</v>
      </c>
      <c r="EW550">
        <v>1647517414.0999999</v>
      </c>
      <c r="EX550">
        <v>1647517416.0999999</v>
      </c>
      <c r="EY550">
        <v>0</v>
      </c>
      <c r="EZ550">
        <v>0.214</v>
      </c>
      <c r="FA550">
        <v>5.0000000000000001E-3</v>
      </c>
      <c r="FB550">
        <v>-8.3160000000000007</v>
      </c>
      <c r="FC550">
        <v>0.29899999999999999</v>
      </c>
      <c r="FD550">
        <v>600</v>
      </c>
      <c r="FE550">
        <v>21</v>
      </c>
      <c r="FF550">
        <v>0.45</v>
      </c>
      <c r="FG550">
        <v>0.14000000000000001</v>
      </c>
      <c r="FH550">
        <v>-13.497285</v>
      </c>
      <c r="FI550">
        <v>-0.178088555347057</v>
      </c>
      <c r="FJ550">
        <v>4.4182030000895198E-2</v>
      </c>
      <c r="FK550">
        <v>1</v>
      </c>
      <c r="FL550">
        <v>3.0172058823529402</v>
      </c>
      <c r="FM550">
        <v>1.3632543426285499</v>
      </c>
      <c r="FN550">
        <v>1.1447605652406501</v>
      </c>
      <c r="FO550">
        <v>0</v>
      </c>
      <c r="FP550">
        <v>1.42303975</v>
      </c>
      <c r="FQ550">
        <v>0.112458123827387</v>
      </c>
      <c r="FR550">
        <v>1.45126540452634E-2</v>
      </c>
      <c r="FS550">
        <v>0</v>
      </c>
      <c r="FT550">
        <v>1</v>
      </c>
      <c r="FU550">
        <v>3</v>
      </c>
      <c r="FV550" t="s">
        <v>267</v>
      </c>
      <c r="FW550">
        <v>100</v>
      </c>
      <c r="FX550">
        <v>100</v>
      </c>
      <c r="FY550">
        <v>-8.1929999999999996</v>
      </c>
      <c r="FZ550">
        <v>0.28210000000000002</v>
      </c>
      <c r="GA550">
        <v>-5.92640960197539</v>
      </c>
      <c r="GB550">
        <v>-6.1472255440131896E-3</v>
      </c>
      <c r="GC550">
        <v>4.0142174821260903E-6</v>
      </c>
      <c r="GD550">
        <v>-6.7765446843560096E-10</v>
      </c>
      <c r="GE550">
        <v>6.52635436892431E-2</v>
      </c>
      <c r="GF550">
        <v>2.6136340373434201E-2</v>
      </c>
      <c r="GG550">
        <v>-1.0886145581756801E-3</v>
      </c>
      <c r="GH550">
        <v>1.78115029288535E-5</v>
      </c>
      <c r="GI550">
        <v>0</v>
      </c>
      <c r="GJ550">
        <v>2010</v>
      </c>
      <c r="GK550">
        <v>2</v>
      </c>
      <c r="GL550">
        <v>26</v>
      </c>
      <c r="GM550">
        <v>14415.8</v>
      </c>
      <c r="GN550">
        <v>14415.7</v>
      </c>
      <c r="GO550">
        <v>1.71753</v>
      </c>
      <c r="GP550">
        <v>2.4206500000000002</v>
      </c>
      <c r="GQ550">
        <v>2.1484399999999999</v>
      </c>
      <c r="GR550">
        <v>2.5952099999999998</v>
      </c>
      <c r="GS550">
        <v>2.2497600000000002</v>
      </c>
      <c r="GT550">
        <v>2.3584000000000001</v>
      </c>
      <c r="GU550">
        <v>33.738100000000003</v>
      </c>
      <c r="GV550">
        <v>14.044499999999999</v>
      </c>
      <c r="GW550">
        <v>18</v>
      </c>
      <c r="GX550">
        <v>158.49299999999999</v>
      </c>
      <c r="GY550">
        <v>1230.6600000000001</v>
      </c>
      <c r="GZ550">
        <v>24.242899999999999</v>
      </c>
      <c r="HA550">
        <v>25.185400000000001</v>
      </c>
      <c r="HB550">
        <v>30.0001</v>
      </c>
      <c r="HC550">
        <v>25.2271</v>
      </c>
      <c r="HD550">
        <v>25.148299999999999</v>
      </c>
      <c r="HE550">
        <v>34.4221</v>
      </c>
      <c r="HF550">
        <v>22.764700000000001</v>
      </c>
      <c r="HG550">
        <v>6.3448000000000002</v>
      </c>
      <c r="HH550">
        <v>24.242599999999999</v>
      </c>
      <c r="HI550">
        <v>550</v>
      </c>
      <c r="HJ550">
        <v>15.6858</v>
      </c>
      <c r="HK550">
        <v>101.819</v>
      </c>
      <c r="HL550">
        <v>91.862700000000004</v>
      </c>
    </row>
    <row r="551" spans="2:220" x14ac:dyDescent="0.25">
      <c r="B551" s="72" t="s">
        <v>1789</v>
      </c>
      <c r="C551" s="72" t="s">
        <v>1</v>
      </c>
      <c r="D551" s="72">
        <v>3</v>
      </c>
      <c r="E551">
        <v>1648382606.5999999</v>
      </c>
      <c r="F551">
        <v>15566.5999999046</v>
      </c>
      <c r="G551" t="s">
        <v>1865</v>
      </c>
      <c r="H551" t="s">
        <v>1866</v>
      </c>
      <c r="I551">
        <v>3</v>
      </c>
      <c r="K551">
        <v>8.2866278004232825</v>
      </c>
      <c r="L551">
        <v>8.2422868244250438</v>
      </c>
      <c r="M551">
        <v>0.65626355951524751</v>
      </c>
      <c r="N551">
        <v>1648382598.5999999</v>
      </c>
      <c r="O551">
        <v>1.1866170199719367E-3</v>
      </c>
      <c r="P551">
        <v>1.1866170199719368</v>
      </c>
      <c r="Q551" s="1">
        <v>9.8330535861548807</v>
      </c>
      <c r="R551">
        <v>534.01880645161305</v>
      </c>
      <c r="S551">
        <v>350.45708277001961</v>
      </c>
      <c r="T551">
        <v>35.802899064733445</v>
      </c>
      <c r="U551">
        <v>54.555671339087354</v>
      </c>
      <c r="V551">
        <v>9.2172402438153597E-2</v>
      </c>
      <c r="W551">
        <v>2.0917335619977431</v>
      </c>
      <c r="X551">
        <v>8.9974015510180791E-2</v>
      </c>
      <c r="Y551">
        <v>5.6426908891279423E-2</v>
      </c>
      <c r="Z551">
        <v>33.078873757976162</v>
      </c>
      <c r="AA551">
        <v>24.821160456639877</v>
      </c>
      <c r="AB551">
        <v>24.434696774193501</v>
      </c>
      <c r="AC551">
        <v>3.0740784164467958</v>
      </c>
      <c r="AD551">
        <v>55.38627822013337</v>
      </c>
      <c r="AE551">
        <v>1.7586073944267115</v>
      </c>
      <c r="AF551">
        <v>3.1751680216480827</v>
      </c>
      <c r="AG551">
        <v>1.3154710220200843</v>
      </c>
      <c r="AH551">
        <v>-52.329810580762405</v>
      </c>
      <c r="AI551">
        <v>61.064705798679611</v>
      </c>
      <c r="AJ551">
        <v>6.1568108711721461</v>
      </c>
      <c r="AK551">
        <v>47.970579847065515</v>
      </c>
      <c r="AL551">
        <v>9.7912496007529946</v>
      </c>
      <c r="AM551">
        <v>1.1879287641067988</v>
      </c>
      <c r="AN551">
        <v>9.8330535861548807</v>
      </c>
      <c r="AO551">
        <v>558.62450761346304</v>
      </c>
      <c r="AP551">
        <v>543.35151515151495</v>
      </c>
      <c r="AQ551">
        <v>-3.6974606272831699E-3</v>
      </c>
      <c r="AR551">
        <v>66.641747481303298</v>
      </c>
      <c r="AS551">
        <v>1.1866170199719368</v>
      </c>
      <c r="AT551">
        <v>15.424747970909101</v>
      </c>
      <c r="AU551">
        <v>17.212109696969701</v>
      </c>
      <c r="AV551">
        <v>1.0499903493818E-6</v>
      </c>
      <c r="AW551">
        <v>78.430000000000007</v>
      </c>
      <c r="AX551">
        <v>0</v>
      </c>
      <c r="AY551">
        <v>0</v>
      </c>
      <c r="AZ551">
        <v>1</v>
      </c>
      <c r="BA551">
        <v>0</v>
      </c>
      <c r="BB551">
        <v>26221.510460384743</v>
      </c>
      <c r="BC551" t="s">
        <v>1852</v>
      </c>
      <c r="BD551">
        <v>10277.200000000001</v>
      </c>
      <c r="BE551">
        <v>-0.376</v>
      </c>
      <c r="BF551">
        <v>4.4412000000000003</v>
      </c>
      <c r="BG551">
        <v>1.0846618031162749</v>
      </c>
      <c r="BH551">
        <v>0.84860701277532502</v>
      </c>
      <c r="BI551" t="s">
        <v>1867</v>
      </c>
      <c r="BJ551">
        <v>10287</v>
      </c>
      <c r="BK551">
        <v>3.07</v>
      </c>
      <c r="BL551">
        <v>2.5760000000000001</v>
      </c>
      <c r="BM551">
        <v>-0.19177018633540355</v>
      </c>
      <c r="BN551">
        <v>0.5</v>
      </c>
      <c r="BO551">
        <v>168.60201619417114</v>
      </c>
      <c r="BP551">
        <v>9.8330535861548807</v>
      </c>
      <c r="BQ551">
        <v>-16.166420031040463</v>
      </c>
      <c r="BR551">
        <v>5.3287895223225468E-2</v>
      </c>
      <c r="BS551">
        <v>0.72406832298136647</v>
      </c>
      <c r="BT551">
        <v>-0.40055435435882841</v>
      </c>
      <c r="BU551" t="s">
        <v>247</v>
      </c>
      <c r="BV551">
        <v>0</v>
      </c>
      <c r="BW551">
        <v>-0.40055435435882841</v>
      </c>
      <c r="BX551">
        <v>1.1554947027790483</v>
      </c>
      <c r="BY551">
        <v>-0.16596370876835909</v>
      </c>
      <c r="BZ551">
        <v>0.38523226572220437</v>
      </c>
      <c r="CA551">
        <v>-0.16734417344173436</v>
      </c>
      <c r="CB551">
        <v>0.38719588142489414</v>
      </c>
      <c r="CC551">
        <v>2.1653904303813257E-2</v>
      </c>
      <c r="CD551">
        <v>0.97834609569618669</v>
      </c>
      <c r="CE551">
        <v>394</v>
      </c>
      <c r="CF551">
        <v>300</v>
      </c>
      <c r="CG551">
        <v>300</v>
      </c>
      <c r="CH551">
        <v>300</v>
      </c>
      <c r="CI551">
        <v>10287</v>
      </c>
      <c r="CJ551">
        <v>2.25</v>
      </c>
      <c r="CK551">
        <v>-8.3978899999999999E-3</v>
      </c>
      <c r="CL551">
        <v>1.51</v>
      </c>
      <c r="CM551" t="s">
        <v>247</v>
      </c>
      <c r="CN551" t="s">
        <v>247</v>
      </c>
      <c r="CO551" t="s">
        <v>247</v>
      </c>
      <c r="CP551" t="s">
        <v>247</v>
      </c>
      <c r="CQ551" t="s">
        <v>247</v>
      </c>
      <c r="CR551" t="s">
        <v>247</v>
      </c>
      <c r="CS551" t="s">
        <v>247</v>
      </c>
      <c r="CT551" t="s">
        <v>247</v>
      </c>
      <c r="CU551" t="s">
        <v>247</v>
      </c>
      <c r="CV551" t="s">
        <v>247</v>
      </c>
      <c r="CW551">
        <v>200.002064516129</v>
      </c>
      <c r="CX551">
        <v>168.60201619417114</v>
      </c>
      <c r="CY551">
        <v>0.84300137902113692</v>
      </c>
      <c r="CZ551">
        <v>0.16539266151079426</v>
      </c>
      <c r="DA551">
        <v>4.5999999999999996</v>
      </c>
      <c r="DB551">
        <v>0.5</v>
      </c>
      <c r="DC551" t="s">
        <v>248</v>
      </c>
      <c r="DD551">
        <v>2</v>
      </c>
      <c r="DE551" t="b">
        <v>1</v>
      </c>
      <c r="DF551">
        <v>1648382598.5999999</v>
      </c>
      <c r="DG551">
        <v>534.01880645161305</v>
      </c>
      <c r="DH551">
        <v>549.99770967741904</v>
      </c>
      <c r="DI551">
        <v>17.214148387096799</v>
      </c>
      <c r="DJ551">
        <v>15.4248032258065</v>
      </c>
      <c r="DK551">
        <v>542.20622580645204</v>
      </c>
      <c r="DL551">
        <v>16.9319967741935</v>
      </c>
      <c r="DM551">
        <v>300.13248387096797</v>
      </c>
      <c r="DN551">
        <v>102.060580645161</v>
      </c>
      <c r="DO551">
        <v>9.9999993548387095E-2</v>
      </c>
      <c r="DP551">
        <v>24.9761967741935</v>
      </c>
      <c r="DQ551">
        <v>24.434696774193501</v>
      </c>
      <c r="DR551">
        <v>27.371325806451601</v>
      </c>
      <c r="DS551">
        <v>0</v>
      </c>
      <c r="DT551">
        <v>0</v>
      </c>
      <c r="DU551">
        <v>4999.2951612903198</v>
      </c>
      <c r="DV551">
        <v>0</v>
      </c>
      <c r="DW551">
        <v>14.167199999999999</v>
      </c>
      <c r="DX551" s="1">
        <v>200.002064516129</v>
      </c>
      <c r="DY551">
        <v>0.89995374193548405</v>
      </c>
      <c r="DZ551">
        <v>0.100046258064516</v>
      </c>
      <c r="EA551">
        <v>0</v>
      </c>
      <c r="EB551">
        <v>3.1085483870967701</v>
      </c>
      <c r="EC551">
        <v>0</v>
      </c>
      <c r="ED551">
        <v>2950.6719354838701</v>
      </c>
      <c r="EE551">
        <v>1658.5048387096799</v>
      </c>
      <c r="EF551">
        <v>34.179161290322597</v>
      </c>
      <c r="EG551">
        <v>38.977612903225797</v>
      </c>
      <c r="EH551">
        <v>36.634806451612903</v>
      </c>
      <c r="EI551">
        <v>38.330354838709702</v>
      </c>
      <c r="EJ551">
        <v>35.3444838709677</v>
      </c>
      <c r="EK551">
        <v>179.99225806451599</v>
      </c>
      <c r="EL551">
        <v>20.009354838709701</v>
      </c>
      <c r="EM551">
        <v>0</v>
      </c>
      <c r="EN551">
        <v>245.799999952316</v>
      </c>
      <c r="EO551">
        <v>0</v>
      </c>
      <c r="EP551">
        <v>3.07</v>
      </c>
      <c r="EQ551">
        <v>-0.29709413887090402</v>
      </c>
      <c r="ER551">
        <v>-26.130940173537599</v>
      </c>
      <c r="ES551">
        <v>2950.3311538461498</v>
      </c>
      <c r="ET551">
        <v>15</v>
      </c>
      <c r="EU551">
        <v>0</v>
      </c>
      <c r="EV551" t="s">
        <v>249</v>
      </c>
      <c r="EW551">
        <v>1647517414.0999999</v>
      </c>
      <c r="EX551">
        <v>1647517416.0999999</v>
      </c>
      <c r="EY551">
        <v>0</v>
      </c>
      <c r="EZ551">
        <v>0.214</v>
      </c>
      <c r="FA551">
        <v>5.0000000000000001E-3</v>
      </c>
      <c r="FB551">
        <v>-8.3160000000000007</v>
      </c>
      <c r="FC551">
        <v>0.29899999999999999</v>
      </c>
      <c r="FD551">
        <v>600</v>
      </c>
      <c r="FE551">
        <v>21</v>
      </c>
      <c r="FF551">
        <v>0.45</v>
      </c>
      <c r="FG551">
        <v>0.14000000000000001</v>
      </c>
      <c r="FH551">
        <v>-15.9833048780488</v>
      </c>
      <c r="FI551">
        <v>-7.9371428571395106E-2</v>
      </c>
      <c r="FJ551">
        <v>3.8418268972440703E-2</v>
      </c>
      <c r="FK551">
        <v>1</v>
      </c>
      <c r="FL551">
        <v>2.9366176470588199</v>
      </c>
      <c r="FM551">
        <v>0.80725740666790602</v>
      </c>
      <c r="FN551">
        <v>1.2579662161064</v>
      </c>
      <c r="FO551">
        <v>1</v>
      </c>
      <c r="FP551">
        <v>1.79169463414634</v>
      </c>
      <c r="FQ551">
        <v>-3.95755400696838E-2</v>
      </c>
      <c r="FR551">
        <v>4.2310473232424302E-3</v>
      </c>
      <c r="FS551">
        <v>1</v>
      </c>
      <c r="FT551">
        <v>3</v>
      </c>
      <c r="FU551">
        <v>3</v>
      </c>
      <c r="FV551" t="s">
        <v>254</v>
      </c>
      <c r="FW551">
        <v>100</v>
      </c>
      <c r="FX551">
        <v>100</v>
      </c>
      <c r="FY551">
        <v>-8.1869999999999994</v>
      </c>
      <c r="FZ551">
        <v>0.28220000000000001</v>
      </c>
      <c r="GA551">
        <v>-5.92640960197539</v>
      </c>
      <c r="GB551">
        <v>-6.1472255440131896E-3</v>
      </c>
      <c r="GC551">
        <v>4.0142174821260903E-6</v>
      </c>
      <c r="GD551">
        <v>-6.7765446843560096E-10</v>
      </c>
      <c r="GE551">
        <v>6.52635436892431E-2</v>
      </c>
      <c r="GF551">
        <v>2.6136340373434201E-2</v>
      </c>
      <c r="GG551">
        <v>-1.0886145581756801E-3</v>
      </c>
      <c r="GH551">
        <v>1.78115029288535E-5</v>
      </c>
      <c r="GI551">
        <v>0</v>
      </c>
      <c r="GJ551">
        <v>2010</v>
      </c>
      <c r="GK551">
        <v>2</v>
      </c>
      <c r="GL551">
        <v>26</v>
      </c>
      <c r="GM551">
        <v>14419.9</v>
      </c>
      <c r="GN551">
        <v>14419.8</v>
      </c>
      <c r="GO551">
        <v>1.71753</v>
      </c>
      <c r="GP551">
        <v>2.4133300000000002</v>
      </c>
      <c r="GQ551">
        <v>2.1484399999999999</v>
      </c>
      <c r="GR551">
        <v>2.5952099999999998</v>
      </c>
      <c r="GS551">
        <v>2.2497600000000002</v>
      </c>
      <c r="GT551">
        <v>2.4316399999999998</v>
      </c>
      <c r="GU551">
        <v>33.783200000000001</v>
      </c>
      <c r="GV551">
        <v>14.009499999999999</v>
      </c>
      <c r="GW551">
        <v>18</v>
      </c>
      <c r="GX551">
        <v>158.85599999999999</v>
      </c>
      <c r="GY551">
        <v>1226.75</v>
      </c>
      <c r="GZ551">
        <v>24.378</v>
      </c>
      <c r="HA551">
        <v>25.204499999999999</v>
      </c>
      <c r="HB551">
        <v>30.0002</v>
      </c>
      <c r="HC551">
        <v>25.246200000000002</v>
      </c>
      <c r="HD551">
        <v>25.1676</v>
      </c>
      <c r="HE551">
        <v>34.419800000000002</v>
      </c>
      <c r="HF551">
        <v>24.4725</v>
      </c>
      <c r="HG551">
        <v>4.1048200000000001</v>
      </c>
      <c r="HH551">
        <v>24.388300000000001</v>
      </c>
      <c r="HI551">
        <v>550</v>
      </c>
      <c r="HJ551">
        <v>15.3491</v>
      </c>
      <c r="HK551">
        <v>101.816</v>
      </c>
      <c r="HL551">
        <v>91.869200000000006</v>
      </c>
    </row>
    <row r="552" spans="2:220" x14ac:dyDescent="0.25">
      <c r="B552" s="72" t="s">
        <v>1789</v>
      </c>
      <c r="C552" s="72" t="s">
        <v>1</v>
      </c>
      <c r="D552" s="72">
        <v>3</v>
      </c>
      <c r="E552">
        <v>1648382802.5</v>
      </c>
      <c r="F552">
        <v>15762.5</v>
      </c>
      <c r="G552" t="s">
        <v>1868</v>
      </c>
      <c r="H552" t="s">
        <v>1869</v>
      </c>
      <c r="I552">
        <v>3</v>
      </c>
      <c r="K552">
        <v>7.5698065062287565</v>
      </c>
      <c r="L552">
        <v>7.6631122434880261</v>
      </c>
      <c r="M552">
        <v>0.67512267182157715</v>
      </c>
      <c r="N552">
        <v>1648382794.5</v>
      </c>
      <c r="O552">
        <v>1.4113918809770822E-3</v>
      </c>
      <c r="P552">
        <v>1.4113918809770822</v>
      </c>
      <c r="Q552" s="1">
        <v>10.68396344345876</v>
      </c>
      <c r="R552">
        <v>532.46690322580605</v>
      </c>
      <c r="S552">
        <v>359.48047836236736</v>
      </c>
      <c r="T552">
        <v>36.724386841617623</v>
      </c>
      <c r="U552">
        <v>54.396613199983321</v>
      </c>
      <c r="V552">
        <v>0.10719008060567002</v>
      </c>
      <c r="W552">
        <v>2.0890415531304862</v>
      </c>
      <c r="X552">
        <v>0.10422565702385386</v>
      </c>
      <c r="Y552">
        <v>6.5400548619385004E-2</v>
      </c>
      <c r="Z552">
        <v>66.157382913136502</v>
      </c>
      <c r="AA552">
        <v>25.046916599804348</v>
      </c>
      <c r="AB552">
        <v>24.614909677419401</v>
      </c>
      <c r="AC552">
        <v>3.107404402185352</v>
      </c>
      <c r="AD552">
        <v>55.204297694058944</v>
      </c>
      <c r="AE552">
        <v>1.7569258791303322</v>
      </c>
      <c r="AF552">
        <v>3.1825889514384884</v>
      </c>
      <c r="AG552">
        <v>1.3504785230550198</v>
      </c>
      <c r="AH552">
        <v>-62.242381951089328</v>
      </c>
      <c r="AI552">
        <v>45.099536007279092</v>
      </c>
      <c r="AJ552">
        <v>4.5580247057936383</v>
      </c>
      <c r="AK552">
        <v>53.572561675119907</v>
      </c>
      <c r="AL552">
        <v>10.695044595387039</v>
      </c>
      <c r="AM552">
        <v>1.3956528699518258</v>
      </c>
      <c r="AN552">
        <v>10.68396344345876</v>
      </c>
      <c r="AO552">
        <v>558.40200601736797</v>
      </c>
      <c r="AP552">
        <v>541.77498787878801</v>
      </c>
      <c r="AQ552">
        <v>-1.7975052178017899E-4</v>
      </c>
      <c r="AR552">
        <v>66.641747481303298</v>
      </c>
      <c r="AS552">
        <v>1.4113918809770822</v>
      </c>
      <c r="AT552">
        <v>15.073500649696999</v>
      </c>
      <c r="AU552">
        <v>17.1998109090909</v>
      </c>
      <c r="AV552">
        <v>2.4379450720696299E-6</v>
      </c>
      <c r="AW552">
        <v>78.430000000000007</v>
      </c>
      <c r="AX552">
        <v>0</v>
      </c>
      <c r="AY552">
        <v>0</v>
      </c>
      <c r="AZ552">
        <v>1</v>
      </c>
      <c r="BA552">
        <v>0</v>
      </c>
      <c r="BB552">
        <v>26158.028975144807</v>
      </c>
      <c r="BC552" t="s">
        <v>1852</v>
      </c>
      <c r="BD552">
        <v>10277.200000000001</v>
      </c>
      <c r="BE552">
        <v>-0.376</v>
      </c>
      <c r="BF552">
        <v>4.4412000000000003</v>
      </c>
      <c r="BG552">
        <v>1.0846618031162749</v>
      </c>
      <c r="BH552">
        <v>0.84860701277532502</v>
      </c>
      <c r="BI552" t="s">
        <v>1870</v>
      </c>
      <c r="BJ552">
        <v>10300.6</v>
      </c>
      <c r="BK552">
        <v>3.1530769230769198</v>
      </c>
      <c r="BL552">
        <v>3.5415999999999999</v>
      </c>
      <c r="BM552">
        <v>0.10970269847613512</v>
      </c>
      <c r="BN552">
        <v>0.5</v>
      </c>
      <c r="BO552">
        <v>337.20626196736123</v>
      </c>
      <c r="BP552">
        <v>10.68396344345876</v>
      </c>
      <c r="BQ552">
        <v>18.49621844043503</v>
      </c>
      <c r="BR552">
        <v>2.9167182048462123E-2</v>
      </c>
      <c r="BS552">
        <v>0.25400948723740696</v>
      </c>
      <c r="BT552">
        <v>-0.38426354966970089</v>
      </c>
      <c r="BU552" t="s">
        <v>247</v>
      </c>
      <c r="BV552">
        <v>0</v>
      </c>
      <c r="BW552">
        <v>-0.38426354966970089</v>
      </c>
      <c r="BX552">
        <v>1.1084999857888245</v>
      </c>
      <c r="BY552">
        <v>9.8964997638740698E-2</v>
      </c>
      <c r="BZ552">
        <v>0.18642768528664511</v>
      </c>
      <c r="CA552">
        <v>9.917374844881563E-2</v>
      </c>
      <c r="CB552">
        <v>0.18674748816740022</v>
      </c>
      <c r="CC552">
        <v>-1.2060803530478396E-2</v>
      </c>
      <c r="CD552">
        <v>1.0120608035304783</v>
      </c>
      <c r="CE552">
        <v>395</v>
      </c>
      <c r="CF552">
        <v>300</v>
      </c>
      <c r="CG552">
        <v>300</v>
      </c>
      <c r="CH552">
        <v>300</v>
      </c>
      <c r="CI552">
        <v>10300.6</v>
      </c>
      <c r="CJ552">
        <v>2.8</v>
      </c>
      <c r="CK552">
        <v>-8.2387499999999995E-3</v>
      </c>
      <c r="CL552">
        <v>0.28999999999999998</v>
      </c>
      <c r="CM552" t="s">
        <v>247</v>
      </c>
      <c r="CN552" t="s">
        <v>247</v>
      </c>
      <c r="CO552" t="s">
        <v>247</v>
      </c>
      <c r="CP552" t="s">
        <v>247</v>
      </c>
      <c r="CQ552" t="s">
        <v>247</v>
      </c>
      <c r="CR552" t="s">
        <v>247</v>
      </c>
      <c r="CS552" t="s">
        <v>247</v>
      </c>
      <c r="CT552" t="s">
        <v>247</v>
      </c>
      <c r="CU552" t="s">
        <v>247</v>
      </c>
      <c r="CV552" t="s">
        <v>247</v>
      </c>
      <c r="CW552">
        <v>400.007322580645</v>
      </c>
      <c r="CX552">
        <v>337.20626196736123</v>
      </c>
      <c r="CY552">
        <v>0.84300022257561924</v>
      </c>
      <c r="CZ552">
        <v>0.16539042957094516</v>
      </c>
      <c r="DA552">
        <v>4.5999999999999996</v>
      </c>
      <c r="DB552">
        <v>0.5</v>
      </c>
      <c r="DC552" t="s">
        <v>248</v>
      </c>
      <c r="DD552">
        <v>2</v>
      </c>
      <c r="DE552" t="b">
        <v>1</v>
      </c>
      <c r="DF552">
        <v>1648382794.5</v>
      </c>
      <c r="DG552">
        <v>532.46690322580605</v>
      </c>
      <c r="DH552">
        <v>550.00070967741897</v>
      </c>
      <c r="DI552">
        <v>17.1978516129032</v>
      </c>
      <c r="DJ552">
        <v>15.095222580645199</v>
      </c>
      <c r="DK552">
        <v>540.650451612903</v>
      </c>
      <c r="DL552">
        <v>16.9157516129032</v>
      </c>
      <c r="DM552">
        <v>300.08112903225799</v>
      </c>
      <c r="DN552">
        <v>102.059612903226</v>
      </c>
      <c r="DO552">
        <v>0.100000906451613</v>
      </c>
      <c r="DP552">
        <v>25.015351612903199</v>
      </c>
      <c r="DQ552">
        <v>24.614909677419401</v>
      </c>
      <c r="DR552">
        <v>25.063400000000001</v>
      </c>
      <c r="DS552">
        <v>0</v>
      </c>
      <c r="DT552">
        <v>0</v>
      </c>
      <c r="DU552">
        <v>4989.4361290322604</v>
      </c>
      <c r="DV552">
        <v>0</v>
      </c>
      <c r="DW552">
        <v>14.111000000000001</v>
      </c>
      <c r="DX552" s="1">
        <v>400.007322580645</v>
      </c>
      <c r="DY552">
        <v>0.89999406451612896</v>
      </c>
      <c r="DZ552">
        <v>0.10000566774193501</v>
      </c>
      <c r="EA552">
        <v>0</v>
      </c>
      <c r="EB552">
        <v>3.28129032258065</v>
      </c>
      <c r="EC552">
        <v>0</v>
      </c>
      <c r="ED552">
        <v>5779.5790322580697</v>
      </c>
      <c r="EE552">
        <v>3317.0696774193498</v>
      </c>
      <c r="EF552">
        <v>35.671064516129</v>
      </c>
      <c r="EG552">
        <v>41.2578064516129</v>
      </c>
      <c r="EH552">
        <v>38.199354838709702</v>
      </c>
      <c r="EI552">
        <v>41.362677419354803</v>
      </c>
      <c r="EJ552">
        <v>36.892870967741899</v>
      </c>
      <c r="EK552">
        <v>360.00516129032297</v>
      </c>
      <c r="EL552">
        <v>40.003870967741904</v>
      </c>
      <c r="EM552">
        <v>0</v>
      </c>
      <c r="EN552">
        <v>195.200000047684</v>
      </c>
      <c r="EO552">
        <v>0</v>
      </c>
      <c r="EP552">
        <v>3.1530769230769198</v>
      </c>
      <c r="EQ552">
        <v>6.6092307395295604</v>
      </c>
      <c r="ER552">
        <v>-127.621880370051</v>
      </c>
      <c r="ES552">
        <v>5778.6892307692297</v>
      </c>
      <c r="ET552">
        <v>15</v>
      </c>
      <c r="EU552">
        <v>0</v>
      </c>
      <c r="EV552" t="s">
        <v>249</v>
      </c>
      <c r="EW552">
        <v>1647517414.0999999</v>
      </c>
      <c r="EX552">
        <v>1647517416.0999999</v>
      </c>
      <c r="EY552">
        <v>0</v>
      </c>
      <c r="EZ552">
        <v>0.214</v>
      </c>
      <c r="FA552">
        <v>5.0000000000000001E-3</v>
      </c>
      <c r="FB552">
        <v>-8.3160000000000007</v>
      </c>
      <c r="FC552">
        <v>0.29899999999999999</v>
      </c>
      <c r="FD552">
        <v>600</v>
      </c>
      <c r="FE552">
        <v>21</v>
      </c>
      <c r="FF552">
        <v>0.45</v>
      </c>
      <c r="FG552">
        <v>0.14000000000000001</v>
      </c>
      <c r="FH552">
        <v>-17.492375609756099</v>
      </c>
      <c r="FI552">
        <v>-0.52614773519167601</v>
      </c>
      <c r="FJ552">
        <v>6.7449123664913693E-2</v>
      </c>
      <c r="FK552">
        <v>0</v>
      </c>
      <c r="FL552">
        <v>3.1107352941176498</v>
      </c>
      <c r="FM552">
        <v>3.1365164062672299</v>
      </c>
      <c r="FN552">
        <v>1.3971131645778301</v>
      </c>
      <c r="FO552">
        <v>0</v>
      </c>
      <c r="FP552">
        <v>2.0952673170731702</v>
      </c>
      <c r="FQ552">
        <v>0.15199902439024701</v>
      </c>
      <c r="FR552">
        <v>1.6916349433839298E-2</v>
      </c>
      <c r="FS552">
        <v>0</v>
      </c>
      <c r="FT552">
        <v>0</v>
      </c>
      <c r="FU552">
        <v>3</v>
      </c>
      <c r="FV552" t="s">
        <v>577</v>
      </c>
      <c r="FW552">
        <v>100</v>
      </c>
      <c r="FX552">
        <v>100</v>
      </c>
      <c r="FY552">
        <v>-8.1839999999999993</v>
      </c>
      <c r="FZ552">
        <v>0.28210000000000002</v>
      </c>
      <c r="GA552">
        <v>-5.92640960197539</v>
      </c>
      <c r="GB552">
        <v>-6.1472255440131896E-3</v>
      </c>
      <c r="GC552">
        <v>4.0142174821260903E-6</v>
      </c>
      <c r="GD552">
        <v>-6.7765446843560096E-10</v>
      </c>
      <c r="GE552">
        <v>6.52635436892431E-2</v>
      </c>
      <c r="GF552">
        <v>2.6136340373434201E-2</v>
      </c>
      <c r="GG552">
        <v>-1.0886145581756801E-3</v>
      </c>
      <c r="GH552">
        <v>1.78115029288535E-5</v>
      </c>
      <c r="GI552">
        <v>0</v>
      </c>
      <c r="GJ552">
        <v>2010</v>
      </c>
      <c r="GK552">
        <v>2</v>
      </c>
      <c r="GL552">
        <v>26</v>
      </c>
      <c r="GM552">
        <v>14423.1</v>
      </c>
      <c r="GN552">
        <v>14423.1</v>
      </c>
      <c r="GO552">
        <v>1.71753</v>
      </c>
      <c r="GP552">
        <v>2.4157700000000002</v>
      </c>
      <c r="GQ552">
        <v>2.1484399999999999</v>
      </c>
      <c r="GR552">
        <v>2.5964399999999999</v>
      </c>
      <c r="GS552">
        <v>2.2497600000000002</v>
      </c>
      <c r="GT552">
        <v>2.4389599999999998</v>
      </c>
      <c r="GU552">
        <v>33.805700000000002</v>
      </c>
      <c r="GV552">
        <v>13.9482</v>
      </c>
      <c r="GW552">
        <v>18</v>
      </c>
      <c r="GX552">
        <v>158.68700000000001</v>
      </c>
      <c r="GY552">
        <v>1228.3399999999999</v>
      </c>
      <c r="GZ552">
        <v>23.827100000000002</v>
      </c>
      <c r="HA552">
        <v>25.2194</v>
      </c>
      <c r="HB552">
        <v>30.0002</v>
      </c>
      <c r="HC552">
        <v>25.260999999999999</v>
      </c>
      <c r="HD552">
        <v>25.183700000000002</v>
      </c>
      <c r="HE552">
        <v>34.4161</v>
      </c>
      <c r="HF552">
        <v>26.159600000000001</v>
      </c>
      <c r="HG552">
        <v>1.49556</v>
      </c>
      <c r="HH552">
        <v>23.816800000000001</v>
      </c>
      <c r="HI552">
        <v>550</v>
      </c>
      <c r="HJ552">
        <v>15.022600000000001</v>
      </c>
      <c r="HK552">
        <v>101.807</v>
      </c>
      <c r="HL552">
        <v>91.887699999999995</v>
      </c>
    </row>
    <row r="553" spans="2:220" x14ac:dyDescent="0.25">
      <c r="B553" s="72" t="s">
        <v>1789</v>
      </c>
      <c r="C553" s="72" t="s">
        <v>1</v>
      </c>
      <c r="D553" s="72">
        <v>3</v>
      </c>
      <c r="E553">
        <v>1648383005</v>
      </c>
      <c r="F553">
        <v>15965</v>
      </c>
      <c r="G553" t="s">
        <v>1871</v>
      </c>
      <c r="H553" t="s">
        <v>1872</v>
      </c>
      <c r="I553">
        <v>3</v>
      </c>
      <c r="K553">
        <v>6.9378925034616614</v>
      </c>
      <c r="L553">
        <v>6.9579623659948027</v>
      </c>
      <c r="M553">
        <v>0.69509551625722199</v>
      </c>
      <c r="N553">
        <v>1648382997.25</v>
      </c>
      <c r="O553">
        <v>1.6053197663699575E-3</v>
      </c>
      <c r="P553">
        <v>1.6053197663699574</v>
      </c>
      <c r="Q553" s="1">
        <v>11.137535972756954</v>
      </c>
      <c r="R553">
        <v>531.57836666666697</v>
      </c>
      <c r="S553">
        <v>369.49773920933774</v>
      </c>
      <c r="T553">
        <v>37.747940699568055</v>
      </c>
      <c r="U553">
        <v>54.306120262181814</v>
      </c>
      <c r="V553">
        <v>0.12028184030110746</v>
      </c>
      <c r="W553">
        <v>2.0913586982864536</v>
      </c>
      <c r="X553">
        <v>0.11656657975743799</v>
      </c>
      <c r="Y553">
        <v>7.3178354506079041E-2</v>
      </c>
      <c r="Z553">
        <v>98.090800672896705</v>
      </c>
      <c r="AA553">
        <v>25.185339673294813</v>
      </c>
      <c r="AB553">
        <v>24.73442</v>
      </c>
      <c r="AC553">
        <v>3.1296786777775174</v>
      </c>
      <c r="AD553">
        <v>55.352296048334019</v>
      </c>
      <c r="AE553">
        <v>1.7564048899542026</v>
      </c>
      <c r="AF553">
        <v>3.1731382713022374</v>
      </c>
      <c r="AG553">
        <v>1.3732737878233148</v>
      </c>
      <c r="AH553">
        <v>-70.794601696915123</v>
      </c>
      <c r="AI553">
        <v>26.051108560410249</v>
      </c>
      <c r="AJ553">
        <v>2.6308830010478466</v>
      </c>
      <c r="AK553">
        <v>55.97819053743968</v>
      </c>
      <c r="AL553">
        <v>11.166501529080424</v>
      </c>
      <c r="AM553">
        <v>1.6048522457743868</v>
      </c>
      <c r="AN553">
        <v>11.137535972756954</v>
      </c>
      <c r="AO553">
        <v>558.23705792524299</v>
      </c>
      <c r="AP553">
        <v>540.89347272727298</v>
      </c>
      <c r="AQ553">
        <v>1.8425364471924401E-3</v>
      </c>
      <c r="AR553">
        <v>66.641747481303298</v>
      </c>
      <c r="AS553">
        <v>1.6053197663699574</v>
      </c>
      <c r="AT553">
        <v>14.7760626181818</v>
      </c>
      <c r="AU553">
        <v>17.194217575757602</v>
      </c>
      <c r="AV553">
        <v>4.2261133764937604E-6</v>
      </c>
      <c r="AW553">
        <v>78.430000000000007</v>
      </c>
      <c r="AX553">
        <v>0</v>
      </c>
      <c r="AY553">
        <v>0</v>
      </c>
      <c r="AZ553">
        <v>1</v>
      </c>
      <c r="BA553">
        <v>0</v>
      </c>
      <c r="BB553">
        <v>26214.104671278936</v>
      </c>
      <c r="BC553" t="s">
        <v>1852</v>
      </c>
      <c r="BD553">
        <v>10277.200000000001</v>
      </c>
      <c r="BE553">
        <v>-0.376</v>
      </c>
      <c r="BF553">
        <v>4.4412000000000003</v>
      </c>
      <c r="BG553">
        <v>1.0846618031162749</v>
      </c>
      <c r="BH553">
        <v>0.84860701277532502</v>
      </c>
      <c r="BI553" t="s">
        <v>1873</v>
      </c>
      <c r="BJ553">
        <v>10302.4</v>
      </c>
      <c r="BK553">
        <v>3.1012</v>
      </c>
      <c r="BL553">
        <v>3.1459999999999999</v>
      </c>
      <c r="BM553">
        <v>1.4240305149396004E-2</v>
      </c>
      <c r="BN553">
        <v>0.5</v>
      </c>
      <c r="BO553">
        <v>505.2215526802571</v>
      </c>
      <c r="BP553">
        <v>11.137535972756954</v>
      </c>
      <c r="BQ553">
        <v>3.597254539109255</v>
      </c>
      <c r="BR553">
        <v>2.036518217680482E-2</v>
      </c>
      <c r="BS553">
        <v>0.41169739351557544</v>
      </c>
      <c r="BT553">
        <v>-0.38957878558578335</v>
      </c>
      <c r="BU553" t="s">
        <v>247</v>
      </c>
      <c r="BV553">
        <v>0</v>
      </c>
      <c r="BW553">
        <v>-0.38957878558578335</v>
      </c>
      <c r="BX553">
        <v>1.1238330532694798</v>
      </c>
      <c r="BY553">
        <v>1.267119267222817E-2</v>
      </c>
      <c r="BZ553">
        <v>0.26811411937649793</v>
      </c>
      <c r="CA553">
        <v>1.2720045428733661E-2</v>
      </c>
      <c r="CB553">
        <v>0.26886988291953834</v>
      </c>
      <c r="CC553">
        <v>-1.5917799087998607E-3</v>
      </c>
      <c r="CD553">
        <v>1.0015917799087999</v>
      </c>
      <c r="CE553">
        <v>396</v>
      </c>
      <c r="CF553">
        <v>300</v>
      </c>
      <c r="CG553">
        <v>300</v>
      </c>
      <c r="CH553">
        <v>300</v>
      </c>
      <c r="CI553">
        <v>10302.4</v>
      </c>
      <c r="CJ553">
        <v>1.51</v>
      </c>
      <c r="CK553">
        <v>-8.0695899999999997E-3</v>
      </c>
      <c r="CL553">
        <v>0.47</v>
      </c>
      <c r="CM553" t="s">
        <v>247</v>
      </c>
      <c r="CN553" t="s">
        <v>247</v>
      </c>
      <c r="CO553" t="s">
        <v>247</v>
      </c>
      <c r="CP553" t="s">
        <v>247</v>
      </c>
      <c r="CQ553" t="s">
        <v>247</v>
      </c>
      <c r="CR553" t="s">
        <v>247</v>
      </c>
      <c r="CS553" t="s">
        <v>247</v>
      </c>
      <c r="CT553" t="s">
        <v>247</v>
      </c>
      <c r="CU553" t="s">
        <v>247</v>
      </c>
      <c r="CV553" t="s">
        <v>247</v>
      </c>
      <c r="CW553">
        <v>600.01833333333298</v>
      </c>
      <c r="CX553">
        <v>505.2215526802571</v>
      </c>
      <c r="CY553">
        <v>0.8420101930445304</v>
      </c>
      <c r="CZ553">
        <v>0.16347967257594367</v>
      </c>
      <c r="DA553">
        <v>4.5999999999999996</v>
      </c>
      <c r="DB553">
        <v>0.5</v>
      </c>
      <c r="DC553" t="s">
        <v>248</v>
      </c>
      <c r="DD553">
        <v>2</v>
      </c>
      <c r="DE553" t="b">
        <v>1</v>
      </c>
      <c r="DF553">
        <v>1648382997.25</v>
      </c>
      <c r="DG553">
        <v>531.57836666666697</v>
      </c>
      <c r="DH553">
        <v>550.00106666666704</v>
      </c>
      <c r="DI553">
        <v>17.1926633333333</v>
      </c>
      <c r="DJ553">
        <v>14.7751633333333</v>
      </c>
      <c r="DK553">
        <v>539.75980000000004</v>
      </c>
      <c r="DL553">
        <v>16.910589999999999</v>
      </c>
      <c r="DM553">
        <v>300.11989999999997</v>
      </c>
      <c r="DN553">
        <v>102.060133333333</v>
      </c>
      <c r="DO553">
        <v>0.10000648333333299</v>
      </c>
      <c r="DP553">
        <v>24.9654733333333</v>
      </c>
      <c r="DQ553">
        <v>24.73442</v>
      </c>
      <c r="DR553">
        <v>26.810483333333298</v>
      </c>
      <c r="DS553">
        <v>0</v>
      </c>
      <c r="DT553">
        <v>0</v>
      </c>
      <c r="DU553">
        <v>4997.9373333333297</v>
      </c>
      <c r="DV553">
        <v>0</v>
      </c>
      <c r="DW553">
        <v>14.167199999999999</v>
      </c>
      <c r="DX553" s="1">
        <v>600.01833333333298</v>
      </c>
      <c r="DY553">
        <v>0.93299326666666704</v>
      </c>
      <c r="DZ553">
        <v>6.7006659999999996E-2</v>
      </c>
      <c r="EA553">
        <v>0</v>
      </c>
      <c r="EB553">
        <v>3.1055000000000001</v>
      </c>
      <c r="EC553">
        <v>0</v>
      </c>
      <c r="ED553">
        <v>8501.6183333333302</v>
      </c>
      <c r="EE553">
        <v>5018.665</v>
      </c>
      <c r="EF553">
        <v>34.753900000000002</v>
      </c>
      <c r="EG553">
        <v>38.4851666666667</v>
      </c>
      <c r="EH553">
        <v>36.601866666666702</v>
      </c>
      <c r="EI553">
        <v>37.689333333333302</v>
      </c>
      <c r="EJ553">
        <v>35.647733333333299</v>
      </c>
      <c r="EK553">
        <v>559.81200000000001</v>
      </c>
      <c r="EL553">
        <v>40.204999999999998</v>
      </c>
      <c r="EM553">
        <v>0</v>
      </c>
      <c r="EN553">
        <v>201.60000014305101</v>
      </c>
      <c r="EO553">
        <v>0</v>
      </c>
      <c r="EP553">
        <v>3.1012</v>
      </c>
      <c r="EQ553">
        <v>-1.4473077280175699</v>
      </c>
      <c r="ER553">
        <v>-94.488461400672705</v>
      </c>
      <c r="ES553">
        <v>8500.3295999999991</v>
      </c>
      <c r="ET553">
        <v>15</v>
      </c>
      <c r="EU553">
        <v>0</v>
      </c>
      <c r="EV553" t="s">
        <v>249</v>
      </c>
      <c r="EW553">
        <v>1647517414.0999999</v>
      </c>
      <c r="EX553">
        <v>1647517416.0999999</v>
      </c>
      <c r="EY553">
        <v>0</v>
      </c>
      <c r="EZ553">
        <v>0.214</v>
      </c>
      <c r="FA553">
        <v>5.0000000000000001E-3</v>
      </c>
      <c r="FB553">
        <v>-8.3160000000000007</v>
      </c>
      <c r="FC553">
        <v>0.29899999999999999</v>
      </c>
      <c r="FD553">
        <v>600</v>
      </c>
      <c r="FE553">
        <v>21</v>
      </c>
      <c r="FF553">
        <v>0.45</v>
      </c>
      <c r="FG553">
        <v>0.14000000000000001</v>
      </c>
      <c r="FH553">
        <v>-18.413844999999998</v>
      </c>
      <c r="FI553">
        <v>-1.22634146340943E-2</v>
      </c>
      <c r="FJ553">
        <v>2.4746241633831802E-2</v>
      </c>
      <c r="FK553">
        <v>1</v>
      </c>
      <c r="FL553">
        <v>3.06544117647059</v>
      </c>
      <c r="FM553">
        <v>0.84912144852469995</v>
      </c>
      <c r="FN553">
        <v>1.0603539695108599</v>
      </c>
      <c r="FO553">
        <v>1</v>
      </c>
      <c r="FP553">
        <v>2.4114382499999998</v>
      </c>
      <c r="FQ553">
        <v>7.3835909943708894E-2</v>
      </c>
      <c r="FR553">
        <v>7.7029029876728803E-3</v>
      </c>
      <c r="FS553">
        <v>1</v>
      </c>
      <c r="FT553">
        <v>3</v>
      </c>
      <c r="FU553">
        <v>3</v>
      </c>
      <c r="FV553" t="s">
        <v>254</v>
      </c>
      <c r="FW553">
        <v>100</v>
      </c>
      <c r="FX553">
        <v>100</v>
      </c>
      <c r="FY553">
        <v>-8.1809999999999992</v>
      </c>
      <c r="FZ553">
        <v>0.28210000000000002</v>
      </c>
      <c r="GA553">
        <v>-5.92640960197539</v>
      </c>
      <c r="GB553">
        <v>-6.1472255440131896E-3</v>
      </c>
      <c r="GC553">
        <v>4.0142174821260903E-6</v>
      </c>
      <c r="GD553">
        <v>-6.7765446843560096E-10</v>
      </c>
      <c r="GE553">
        <v>6.52635436892431E-2</v>
      </c>
      <c r="GF553">
        <v>2.6136340373434201E-2</v>
      </c>
      <c r="GG553">
        <v>-1.0886145581756801E-3</v>
      </c>
      <c r="GH553">
        <v>1.78115029288535E-5</v>
      </c>
      <c r="GI553">
        <v>0</v>
      </c>
      <c r="GJ553">
        <v>2010</v>
      </c>
      <c r="GK553">
        <v>2</v>
      </c>
      <c r="GL553">
        <v>26</v>
      </c>
      <c r="GM553">
        <v>14426.5</v>
      </c>
      <c r="GN553">
        <v>14426.5</v>
      </c>
      <c r="GO553">
        <v>1.71753</v>
      </c>
      <c r="GP553">
        <v>2.4145500000000002</v>
      </c>
      <c r="GQ553">
        <v>2.1484399999999999</v>
      </c>
      <c r="GR553">
        <v>2.5988799999999999</v>
      </c>
      <c r="GS553">
        <v>2.2497600000000002</v>
      </c>
      <c r="GT553">
        <v>2.4438499999999999</v>
      </c>
      <c r="GU553">
        <v>33.850900000000003</v>
      </c>
      <c r="GV553">
        <v>13.9306</v>
      </c>
      <c r="GW553">
        <v>18</v>
      </c>
      <c r="GX553">
        <v>159.018</v>
      </c>
      <c r="GY553">
        <v>1231.44</v>
      </c>
      <c r="GZ553">
        <v>23.9802</v>
      </c>
      <c r="HA553">
        <v>25.240500000000001</v>
      </c>
      <c r="HB553">
        <v>30.0001</v>
      </c>
      <c r="HC553">
        <v>25.281199999999998</v>
      </c>
      <c r="HD553">
        <v>25.2026</v>
      </c>
      <c r="HE553">
        <v>34.410400000000003</v>
      </c>
      <c r="HF553">
        <v>28.988299999999999</v>
      </c>
      <c r="HG553">
        <v>0</v>
      </c>
      <c r="HH553">
        <v>24.003299999999999</v>
      </c>
      <c r="HI553">
        <v>550</v>
      </c>
      <c r="HJ553">
        <v>14.694900000000001</v>
      </c>
      <c r="HK553">
        <v>101.803</v>
      </c>
      <c r="HL553">
        <v>91.9</v>
      </c>
    </row>
    <row r="554" spans="2:220" x14ac:dyDescent="0.25">
      <c r="B554" s="72" t="s">
        <v>1789</v>
      </c>
      <c r="C554" s="72" t="s">
        <v>1</v>
      </c>
      <c r="D554" s="72">
        <v>3</v>
      </c>
      <c r="E554">
        <v>1648383207.5</v>
      </c>
      <c r="F554">
        <v>16167.5</v>
      </c>
      <c r="G554" t="s">
        <v>1874</v>
      </c>
      <c r="H554" t="s">
        <v>1875</v>
      </c>
      <c r="I554">
        <v>3</v>
      </c>
      <c r="K554">
        <v>6.49480313973213</v>
      </c>
      <c r="L554">
        <v>6.500802408762711</v>
      </c>
      <c r="M554">
        <v>0.7051690789973537</v>
      </c>
      <c r="N554">
        <v>1648383199.75</v>
      </c>
      <c r="O554">
        <v>1.7728466117449067E-3</v>
      </c>
      <c r="P554">
        <v>1.7728466117449067</v>
      </c>
      <c r="Q554" s="1">
        <v>11.514289740224289</v>
      </c>
      <c r="R554">
        <v>530.88440000000003</v>
      </c>
      <c r="S554">
        <v>374.36326340206273</v>
      </c>
      <c r="T554">
        <v>38.243188218616957</v>
      </c>
      <c r="U554">
        <v>54.232650519777657</v>
      </c>
      <c r="V554">
        <v>0.12961137496340169</v>
      </c>
      <c r="W554">
        <v>2.0894543067321081</v>
      </c>
      <c r="X554">
        <v>0.12530473611388798</v>
      </c>
      <c r="Y554">
        <v>7.8690473595837473E-2</v>
      </c>
      <c r="Z554">
        <v>129.99483875754245</v>
      </c>
      <c r="AA554">
        <v>25.438520158712336</v>
      </c>
      <c r="AB554">
        <v>24.9285833333333</v>
      </c>
      <c r="AC554">
        <v>3.1661643293389976</v>
      </c>
      <c r="AD554">
        <v>55.146430358562313</v>
      </c>
      <c r="AE554">
        <v>1.7556602455007104</v>
      </c>
      <c r="AF554">
        <v>3.1836335263867492</v>
      </c>
      <c r="AG554">
        <v>1.4105040838382872</v>
      </c>
      <c r="AH554">
        <v>-78.182535577950389</v>
      </c>
      <c r="AI554">
        <v>10.394282861011616</v>
      </c>
      <c r="AJ554">
        <v>1.0519888390057095</v>
      </c>
      <c r="AK554">
        <v>63.258574879609384</v>
      </c>
      <c r="AL554">
        <v>11.526792017689713</v>
      </c>
      <c r="AM554">
        <v>1.7731337291766098</v>
      </c>
      <c r="AN554">
        <v>11.514289740224289</v>
      </c>
      <c r="AO554">
        <v>558.10257238314705</v>
      </c>
      <c r="AP554">
        <v>540.17444848484797</v>
      </c>
      <c r="AQ554">
        <v>1.7758958828813501E-3</v>
      </c>
      <c r="AR554">
        <v>66.641747481303298</v>
      </c>
      <c r="AS554">
        <v>1.7728466117449067</v>
      </c>
      <c r="AT554">
        <v>14.515448339393901</v>
      </c>
      <c r="AU554">
        <v>17.186604848484802</v>
      </c>
      <c r="AV554">
        <v>-1.5707127518097301E-6</v>
      </c>
      <c r="AW554">
        <v>78.430000000000007</v>
      </c>
      <c r="AX554">
        <v>0</v>
      </c>
      <c r="AY554">
        <v>0</v>
      </c>
      <c r="AZ554">
        <v>1</v>
      </c>
      <c r="BA554">
        <v>0</v>
      </c>
      <c r="BB554">
        <v>26166.929476413967</v>
      </c>
      <c r="BC554" t="s">
        <v>1852</v>
      </c>
      <c r="BD554">
        <v>10277.200000000001</v>
      </c>
      <c r="BE554">
        <v>-0.376</v>
      </c>
      <c r="BF554">
        <v>4.4412000000000003</v>
      </c>
      <c r="BG554">
        <v>1.0846618031162749</v>
      </c>
      <c r="BH554">
        <v>0.84860701277532502</v>
      </c>
      <c r="BI554" t="s">
        <v>1876</v>
      </c>
      <c r="BJ554">
        <v>10295.700000000001</v>
      </c>
      <c r="BK554">
        <v>2.5044</v>
      </c>
      <c r="BL554">
        <v>3.2787999999999999</v>
      </c>
      <c r="BM554">
        <v>0.23618396974502864</v>
      </c>
      <c r="BN554">
        <v>0.5</v>
      </c>
      <c r="BO554">
        <v>673.19753029924448</v>
      </c>
      <c r="BP554">
        <v>11.514289740224289</v>
      </c>
      <c r="BQ554">
        <v>79.499232564312379</v>
      </c>
      <c r="BR554">
        <v>1.5843318264563356E-2</v>
      </c>
      <c r="BS554">
        <v>0.35451994632182515</v>
      </c>
      <c r="BT554">
        <v>-0.38763457975156695</v>
      </c>
      <c r="BU554" t="s">
        <v>247</v>
      </c>
      <c r="BV554">
        <v>0</v>
      </c>
      <c r="BW554">
        <v>-0.38763457975156695</v>
      </c>
      <c r="BX554">
        <v>1.1182245271903035</v>
      </c>
      <c r="BY554">
        <v>0.21121336905252305</v>
      </c>
      <c r="BZ554">
        <v>0.24072060883473112</v>
      </c>
      <c r="CA554">
        <v>0.21188573930174018</v>
      </c>
      <c r="CB554">
        <v>0.24130200116250108</v>
      </c>
      <c r="CC554">
        <v>-3.2691904468370628E-2</v>
      </c>
      <c r="CD554">
        <v>1.0326919044683707</v>
      </c>
      <c r="CE554">
        <v>397</v>
      </c>
      <c r="CF554">
        <v>300</v>
      </c>
      <c r="CG554">
        <v>300</v>
      </c>
      <c r="CH554">
        <v>300</v>
      </c>
      <c r="CI554">
        <v>10295.700000000001</v>
      </c>
      <c r="CJ554">
        <v>1.83</v>
      </c>
      <c r="CK554">
        <v>-7.8931799999999996E-3</v>
      </c>
      <c r="CL554">
        <v>1.52</v>
      </c>
      <c r="CM554" t="s">
        <v>247</v>
      </c>
      <c r="CN554" t="s">
        <v>247</v>
      </c>
      <c r="CO554" t="s">
        <v>247</v>
      </c>
      <c r="CP554" t="s">
        <v>247</v>
      </c>
      <c r="CQ554" t="s">
        <v>247</v>
      </c>
      <c r="CR554" t="s">
        <v>247</v>
      </c>
      <c r="CS554" t="s">
        <v>247</v>
      </c>
      <c r="CT554" t="s">
        <v>247</v>
      </c>
      <c r="CU554" t="s">
        <v>247</v>
      </c>
      <c r="CV554" t="s">
        <v>247</v>
      </c>
      <c r="CW554">
        <v>799.99753333333297</v>
      </c>
      <c r="CX554">
        <v>673.19753029924448</v>
      </c>
      <c r="CY554">
        <v>0.84149950749753744</v>
      </c>
      <c r="CZ554">
        <v>0.16249404947024734</v>
      </c>
      <c r="DA554">
        <v>4.5999999999999996</v>
      </c>
      <c r="DB554">
        <v>0.5</v>
      </c>
      <c r="DC554" t="s">
        <v>248</v>
      </c>
      <c r="DD554">
        <v>2</v>
      </c>
      <c r="DE554" t="b">
        <v>1</v>
      </c>
      <c r="DF554">
        <v>1648383199.75</v>
      </c>
      <c r="DG554">
        <v>530.88440000000003</v>
      </c>
      <c r="DH554">
        <v>549.99856666666699</v>
      </c>
      <c r="DI554">
        <v>17.18619</v>
      </c>
      <c r="DJ554">
        <v>14.514616666666701</v>
      </c>
      <c r="DK554">
        <v>539.06423333333305</v>
      </c>
      <c r="DL554">
        <v>16.904156666666701</v>
      </c>
      <c r="DM554">
        <v>300.05680000000001</v>
      </c>
      <c r="DN554">
        <v>102.0553</v>
      </c>
      <c r="DO554">
        <v>9.9991283333333306E-2</v>
      </c>
      <c r="DP554">
        <v>25.020856666666699</v>
      </c>
      <c r="DQ554">
        <v>24.9285833333333</v>
      </c>
      <c r="DR554">
        <v>27.319316666666701</v>
      </c>
      <c r="DS554">
        <v>0</v>
      </c>
      <c r="DT554">
        <v>0</v>
      </c>
      <c r="DU554">
        <v>4991.1656666666704</v>
      </c>
      <c r="DV554">
        <v>0</v>
      </c>
      <c r="DW554">
        <v>14.167199999999999</v>
      </c>
      <c r="DX554" s="1">
        <v>799.99753333333297</v>
      </c>
      <c r="DY554">
        <v>0.95001583333333295</v>
      </c>
      <c r="DZ554">
        <v>4.9983979999999997E-2</v>
      </c>
      <c r="EA554">
        <v>0</v>
      </c>
      <c r="EB554">
        <v>2.7101666666666699</v>
      </c>
      <c r="EC554">
        <v>0</v>
      </c>
      <c r="ED554">
        <v>11173.1733333333</v>
      </c>
      <c r="EE554">
        <v>6720.9</v>
      </c>
      <c r="EF554">
        <v>36.833066666666703</v>
      </c>
      <c r="EG554">
        <v>41.362266666666699</v>
      </c>
      <c r="EH554">
        <v>38.749733333333303</v>
      </c>
      <c r="EI554">
        <v>41.358066666666602</v>
      </c>
      <c r="EJ554">
        <v>37.678800000000003</v>
      </c>
      <c r="EK554">
        <v>760.00933333333296</v>
      </c>
      <c r="EL554">
        <v>39.9866666666667</v>
      </c>
      <c r="EM554">
        <v>0</v>
      </c>
      <c r="EN554">
        <v>201.59999990463299</v>
      </c>
      <c r="EO554">
        <v>0</v>
      </c>
      <c r="EP554">
        <v>2.5044</v>
      </c>
      <c r="EQ554">
        <v>-3.2353845622153901</v>
      </c>
      <c r="ER554">
        <v>-98.0153848446772</v>
      </c>
      <c r="ES554">
        <v>11172.592000000001</v>
      </c>
      <c r="ET554">
        <v>15</v>
      </c>
      <c r="EU554">
        <v>0</v>
      </c>
      <c r="EV554" t="s">
        <v>249</v>
      </c>
      <c r="EW554">
        <v>1647517414.0999999</v>
      </c>
      <c r="EX554">
        <v>1647517416.0999999</v>
      </c>
      <c r="EY554">
        <v>0</v>
      </c>
      <c r="EZ554">
        <v>0.214</v>
      </c>
      <c r="FA554">
        <v>5.0000000000000001E-3</v>
      </c>
      <c r="FB554">
        <v>-8.3160000000000007</v>
      </c>
      <c r="FC554">
        <v>0.29899999999999999</v>
      </c>
      <c r="FD554">
        <v>600</v>
      </c>
      <c r="FE554">
        <v>21</v>
      </c>
      <c r="FF554">
        <v>0.45</v>
      </c>
      <c r="FG554">
        <v>0.14000000000000001</v>
      </c>
      <c r="FH554">
        <v>-19.0996475</v>
      </c>
      <c r="FI554">
        <v>-0.29921763602245299</v>
      </c>
      <c r="FJ554">
        <v>5.04048508950279E-2</v>
      </c>
      <c r="FK554">
        <v>1</v>
      </c>
      <c r="FL554">
        <v>2.6779411764705898</v>
      </c>
      <c r="FM554">
        <v>0.34453780539774498</v>
      </c>
      <c r="FN554">
        <v>1.27033756378041</v>
      </c>
      <c r="FO554">
        <v>1</v>
      </c>
      <c r="FP554">
        <v>2.6707397500000001</v>
      </c>
      <c r="FQ554">
        <v>1.55136585365799E-2</v>
      </c>
      <c r="FR554">
        <v>1.81958578734279E-3</v>
      </c>
      <c r="FS554">
        <v>1</v>
      </c>
      <c r="FT554">
        <v>3</v>
      </c>
      <c r="FU554">
        <v>3</v>
      </c>
      <c r="FV554" t="s">
        <v>254</v>
      </c>
      <c r="FW554">
        <v>100</v>
      </c>
      <c r="FX554">
        <v>100</v>
      </c>
      <c r="FY554">
        <v>-8.18</v>
      </c>
      <c r="FZ554">
        <v>0.28199999999999997</v>
      </c>
      <c r="GA554">
        <v>-5.92640960197539</v>
      </c>
      <c r="GB554">
        <v>-6.1472255440131896E-3</v>
      </c>
      <c r="GC554">
        <v>4.0142174821260903E-6</v>
      </c>
      <c r="GD554">
        <v>-6.7765446843560096E-10</v>
      </c>
      <c r="GE554">
        <v>6.52635436892431E-2</v>
      </c>
      <c r="GF554">
        <v>2.6136340373434201E-2</v>
      </c>
      <c r="GG554">
        <v>-1.0886145581756801E-3</v>
      </c>
      <c r="GH554">
        <v>1.78115029288535E-5</v>
      </c>
      <c r="GI554">
        <v>0</v>
      </c>
      <c r="GJ554">
        <v>2010</v>
      </c>
      <c r="GK554">
        <v>2</v>
      </c>
      <c r="GL554">
        <v>26</v>
      </c>
      <c r="GM554">
        <v>14429.9</v>
      </c>
      <c r="GN554">
        <v>14429.9</v>
      </c>
      <c r="GO554">
        <v>1.71753</v>
      </c>
      <c r="GP554">
        <v>2.4243199999999998</v>
      </c>
      <c r="GQ554">
        <v>2.1484399999999999</v>
      </c>
      <c r="GR554">
        <v>2.5976599999999999</v>
      </c>
      <c r="GS554">
        <v>2.2497600000000002</v>
      </c>
      <c r="GT554">
        <v>2.3803700000000001</v>
      </c>
      <c r="GU554">
        <v>33.8735</v>
      </c>
      <c r="GV554">
        <v>13.886900000000001</v>
      </c>
      <c r="GW554">
        <v>18</v>
      </c>
      <c r="GX554">
        <v>158.946</v>
      </c>
      <c r="GY554">
        <v>1225.04</v>
      </c>
      <c r="GZ554">
        <v>23.244800000000001</v>
      </c>
      <c r="HA554">
        <v>25.251200000000001</v>
      </c>
      <c r="HB554">
        <v>30.0002</v>
      </c>
      <c r="HC554">
        <v>25.294899999999998</v>
      </c>
      <c r="HD554">
        <v>25.2195</v>
      </c>
      <c r="HE554">
        <v>34.407200000000003</v>
      </c>
      <c r="HF554">
        <v>30.391100000000002</v>
      </c>
      <c r="HG554">
        <v>0</v>
      </c>
      <c r="HH554">
        <v>23.234500000000001</v>
      </c>
      <c r="HI554">
        <v>550</v>
      </c>
      <c r="HJ554">
        <v>14.438599999999999</v>
      </c>
      <c r="HK554">
        <v>101.8</v>
      </c>
      <c r="HL554">
        <v>91.916499999999999</v>
      </c>
    </row>
    <row r="555" spans="2:220" x14ac:dyDescent="0.25">
      <c r="B555" s="72" t="s">
        <v>1789</v>
      </c>
      <c r="C555" s="72" t="s">
        <v>1</v>
      </c>
      <c r="D555" s="72">
        <v>3</v>
      </c>
      <c r="E555">
        <v>1648383412</v>
      </c>
      <c r="F555">
        <v>16372</v>
      </c>
      <c r="G555" t="s">
        <v>1877</v>
      </c>
      <c r="H555" t="s">
        <v>1878</v>
      </c>
      <c r="I555">
        <v>3</v>
      </c>
      <c r="K555">
        <v>6.0530488751269065</v>
      </c>
      <c r="L555">
        <v>6.0400460629923094</v>
      </c>
      <c r="M555">
        <v>0.71867143074732387</v>
      </c>
      <c r="N555">
        <v>1648383404.25</v>
      </c>
      <c r="O555">
        <v>1.9419557776136135E-3</v>
      </c>
      <c r="P555">
        <v>1.9419557776136134</v>
      </c>
      <c r="Q555" s="1">
        <v>11.754753235230279</v>
      </c>
      <c r="R555">
        <v>530.49590000000001</v>
      </c>
      <c r="S555">
        <v>381.25224745858924</v>
      </c>
      <c r="T555">
        <v>38.948332181756015</v>
      </c>
      <c r="U555">
        <v>54.194908153305704</v>
      </c>
      <c r="V555">
        <v>0.1398132993941949</v>
      </c>
      <c r="W555">
        <v>2.0893279212713929</v>
      </c>
      <c r="X555">
        <v>0.13481578603418107</v>
      </c>
      <c r="Y555">
        <v>8.4693990741521757E-2</v>
      </c>
      <c r="Z555">
        <v>161.90610910560741</v>
      </c>
      <c r="AA555">
        <v>25.581443718570814</v>
      </c>
      <c r="AB555">
        <v>25.065726666666698</v>
      </c>
      <c r="AC555">
        <v>3.192158714244786</v>
      </c>
      <c r="AD555">
        <v>55.343666290848468</v>
      </c>
      <c r="AE555">
        <v>1.7562483525003094</v>
      </c>
      <c r="AF555">
        <v>3.173350213682391</v>
      </c>
      <c r="AG555">
        <v>1.4359103617444766</v>
      </c>
      <c r="AH555">
        <v>-85.640249792760358</v>
      </c>
      <c r="AI555">
        <v>-11.166363488526287</v>
      </c>
      <c r="AJ555">
        <v>-1.1306698613998383</v>
      </c>
      <c r="AK555">
        <v>63.968825962920931</v>
      </c>
      <c r="AL555">
        <v>11.702504225390728</v>
      </c>
      <c r="AM555">
        <v>1.9374859236740938</v>
      </c>
      <c r="AN555">
        <v>11.754753235230279</v>
      </c>
      <c r="AO555">
        <v>558.01349821235999</v>
      </c>
      <c r="AP555">
        <v>539.76004848484797</v>
      </c>
      <c r="AQ555">
        <v>-2.9693676935645601E-3</v>
      </c>
      <c r="AR555">
        <v>66.641747481303298</v>
      </c>
      <c r="AS555">
        <v>1.9419557776136134</v>
      </c>
      <c r="AT555">
        <v>14.2654966763636</v>
      </c>
      <c r="AU555">
        <v>17.191252121212099</v>
      </c>
      <c r="AV555">
        <v>2.7081708544282401E-6</v>
      </c>
      <c r="AW555">
        <v>78.430000000000007</v>
      </c>
      <c r="AX555">
        <v>0</v>
      </c>
      <c r="AY555">
        <v>0</v>
      </c>
      <c r="AZ555">
        <v>1</v>
      </c>
      <c r="BA555">
        <v>0</v>
      </c>
      <c r="BB555">
        <v>26168.726639791326</v>
      </c>
      <c r="BC555" t="s">
        <v>1852</v>
      </c>
      <c r="BD555">
        <v>10277.200000000001</v>
      </c>
      <c r="BE555">
        <v>-0.376</v>
      </c>
      <c r="BF555">
        <v>4.4412000000000003</v>
      </c>
      <c r="BG555">
        <v>1.0846618031162749</v>
      </c>
      <c r="BH555">
        <v>0.84860701277532502</v>
      </c>
      <c r="BI555" t="s">
        <v>1879</v>
      </c>
      <c r="BJ555">
        <v>10299.299999999999</v>
      </c>
      <c r="BK555">
        <v>2.0884615384615399</v>
      </c>
      <c r="BL555">
        <v>2.9247999999999998</v>
      </c>
      <c r="BM555">
        <v>0.28594723110587394</v>
      </c>
      <c r="BN555">
        <v>0.5</v>
      </c>
      <c r="BO555">
        <v>841.14913392000381</v>
      </c>
      <c r="BP555">
        <v>11.754753235230279</v>
      </c>
      <c r="BQ555">
        <v>120.26213289576452</v>
      </c>
      <c r="BR555">
        <v>1.2965770019436489E-2</v>
      </c>
      <c r="BS555">
        <v>0.51846280087527374</v>
      </c>
      <c r="BT555">
        <v>-0.39326183316302848</v>
      </c>
      <c r="BU555" t="s">
        <v>247</v>
      </c>
      <c r="BV555">
        <v>0</v>
      </c>
      <c r="BW555">
        <v>-0.39326183316302848</v>
      </c>
      <c r="BX555">
        <v>1.1344576836580376</v>
      </c>
      <c r="BY555">
        <v>0.25205632191043242</v>
      </c>
      <c r="BZ555">
        <v>0.31366469574709005</v>
      </c>
      <c r="CA555">
        <v>0.25337447332115243</v>
      </c>
      <c r="CB555">
        <v>0.31478867391845888</v>
      </c>
      <c r="CC555">
        <v>-4.7462751594576469E-2</v>
      </c>
      <c r="CD555">
        <v>1.0474627515945765</v>
      </c>
      <c r="CE555">
        <v>398</v>
      </c>
      <c r="CF555">
        <v>300</v>
      </c>
      <c r="CG555">
        <v>300</v>
      </c>
      <c r="CH555">
        <v>300</v>
      </c>
      <c r="CI555">
        <v>10299.299999999999</v>
      </c>
      <c r="CJ555">
        <v>1.65</v>
      </c>
      <c r="CK555">
        <v>-7.7256399999999998E-3</v>
      </c>
      <c r="CL555">
        <v>1.35</v>
      </c>
      <c r="CM555" t="s">
        <v>247</v>
      </c>
      <c r="CN555" t="s">
        <v>247</v>
      </c>
      <c r="CO555" t="s">
        <v>247</v>
      </c>
      <c r="CP555" t="s">
        <v>247</v>
      </c>
      <c r="CQ555" t="s">
        <v>247</v>
      </c>
      <c r="CR555" t="s">
        <v>247</v>
      </c>
      <c r="CS555" t="s">
        <v>247</v>
      </c>
      <c r="CT555" t="s">
        <v>247</v>
      </c>
      <c r="CU555" t="s">
        <v>247</v>
      </c>
      <c r="CV555" t="s">
        <v>247</v>
      </c>
      <c r="CW555">
        <v>999.93960000000004</v>
      </c>
      <c r="CX555">
        <v>841.14913392000381</v>
      </c>
      <c r="CY555">
        <v>0.84119994239652451</v>
      </c>
      <c r="CZ555">
        <v>0.16191588882529245</v>
      </c>
      <c r="DA555">
        <v>4.5999999999999996</v>
      </c>
      <c r="DB555">
        <v>0.5</v>
      </c>
      <c r="DC555" t="s">
        <v>248</v>
      </c>
      <c r="DD555">
        <v>2</v>
      </c>
      <c r="DE555" t="b">
        <v>1</v>
      </c>
      <c r="DF555">
        <v>1648383404.25</v>
      </c>
      <c r="DG555">
        <v>530.49590000000001</v>
      </c>
      <c r="DH555">
        <v>550.01113333333296</v>
      </c>
      <c r="DI555">
        <v>17.191330000000001</v>
      </c>
      <c r="DJ555">
        <v>14.27228</v>
      </c>
      <c r="DK555">
        <v>538.67473333333305</v>
      </c>
      <c r="DL555">
        <v>16.909273333333299</v>
      </c>
      <c r="DM555">
        <v>300.07086666666697</v>
      </c>
      <c r="DN555">
        <v>102.058966666667</v>
      </c>
      <c r="DO555">
        <v>9.9990930000000006E-2</v>
      </c>
      <c r="DP555">
        <v>24.9665933333333</v>
      </c>
      <c r="DQ555">
        <v>25.065726666666698</v>
      </c>
      <c r="DR555">
        <v>25.840643333333301</v>
      </c>
      <c r="DS555">
        <v>0</v>
      </c>
      <c r="DT555">
        <v>0</v>
      </c>
      <c r="DU555">
        <v>4990.5213333333304</v>
      </c>
      <c r="DV555">
        <v>0</v>
      </c>
      <c r="DW555">
        <v>14.15056</v>
      </c>
      <c r="DX555" s="1">
        <v>999.93960000000004</v>
      </c>
      <c r="DY555">
        <v>0.96000193333333395</v>
      </c>
      <c r="DZ555">
        <v>3.9997959999999999E-2</v>
      </c>
      <c r="EA555">
        <v>0</v>
      </c>
      <c r="EB555">
        <v>2.1458333333333299</v>
      </c>
      <c r="EC555">
        <v>0</v>
      </c>
      <c r="ED555">
        <v>13762.0433333333</v>
      </c>
      <c r="EE555">
        <v>8422.3289999999997</v>
      </c>
      <c r="EF555">
        <v>35.337333333333298</v>
      </c>
      <c r="EG555">
        <v>38.1372</v>
      </c>
      <c r="EH555">
        <v>36.674799999999998</v>
      </c>
      <c r="EI555">
        <v>37.183199999999999</v>
      </c>
      <c r="EJ555">
        <v>35.962200000000003</v>
      </c>
      <c r="EK555">
        <v>959.94399999999996</v>
      </c>
      <c r="EL555">
        <v>39.9956666666667</v>
      </c>
      <c r="EM555">
        <v>0</v>
      </c>
      <c r="EN555">
        <v>203.59999990463299</v>
      </c>
      <c r="EO555">
        <v>0</v>
      </c>
      <c r="EP555">
        <v>2.0884615384615399</v>
      </c>
      <c r="EQ555">
        <v>4.2369231825984697</v>
      </c>
      <c r="ER555">
        <v>-55.377777637378301</v>
      </c>
      <c r="ES555">
        <v>13762.169230769199</v>
      </c>
      <c r="ET555">
        <v>15</v>
      </c>
      <c r="EU555">
        <v>0</v>
      </c>
      <c r="EV555" t="s">
        <v>249</v>
      </c>
      <c r="EW555">
        <v>1647517414.0999999</v>
      </c>
      <c r="EX555">
        <v>1647517416.0999999</v>
      </c>
      <c r="EY555">
        <v>0</v>
      </c>
      <c r="EZ555">
        <v>0.214</v>
      </c>
      <c r="FA555">
        <v>5.0000000000000001E-3</v>
      </c>
      <c r="FB555">
        <v>-8.3160000000000007</v>
      </c>
      <c r="FC555">
        <v>0.29899999999999999</v>
      </c>
      <c r="FD555">
        <v>600</v>
      </c>
      <c r="FE555">
        <v>21</v>
      </c>
      <c r="FF555">
        <v>0.45</v>
      </c>
      <c r="FG555">
        <v>0.14000000000000001</v>
      </c>
      <c r="FH555">
        <v>-19.510807499999999</v>
      </c>
      <c r="FI555">
        <v>-0.16893545966225701</v>
      </c>
      <c r="FJ555">
        <v>2.8575298664230898E-2</v>
      </c>
      <c r="FK555">
        <v>1</v>
      </c>
      <c r="FL555">
        <v>2.4595588235294099</v>
      </c>
      <c r="FM555">
        <v>-2.2129105426207301</v>
      </c>
      <c r="FN555">
        <v>1.5056654614601199</v>
      </c>
      <c r="FO555">
        <v>0</v>
      </c>
      <c r="FP555">
        <v>2.9126660000000002</v>
      </c>
      <c r="FQ555">
        <v>0.15418716697936399</v>
      </c>
      <c r="FR555">
        <v>1.90011974359512E-2</v>
      </c>
      <c r="FS555">
        <v>0</v>
      </c>
      <c r="FT555">
        <v>1</v>
      </c>
      <c r="FU555">
        <v>3</v>
      </c>
      <c r="FV555" t="s">
        <v>267</v>
      </c>
      <c r="FW555">
        <v>100</v>
      </c>
      <c r="FX555">
        <v>100</v>
      </c>
      <c r="FY555">
        <v>-8.1780000000000008</v>
      </c>
      <c r="FZ555">
        <v>0.28199999999999997</v>
      </c>
      <c r="GA555">
        <v>-5.92640960197539</v>
      </c>
      <c r="GB555">
        <v>-6.1472255440131896E-3</v>
      </c>
      <c r="GC555">
        <v>4.0142174821260903E-6</v>
      </c>
      <c r="GD555">
        <v>-6.7765446843560096E-10</v>
      </c>
      <c r="GE555">
        <v>6.52635436892431E-2</v>
      </c>
      <c r="GF555">
        <v>2.6136340373434201E-2</v>
      </c>
      <c r="GG555">
        <v>-1.0886145581756801E-3</v>
      </c>
      <c r="GH555">
        <v>1.78115029288535E-5</v>
      </c>
      <c r="GI555">
        <v>0</v>
      </c>
      <c r="GJ555">
        <v>2010</v>
      </c>
      <c r="GK555">
        <v>2</v>
      </c>
      <c r="GL555">
        <v>26</v>
      </c>
      <c r="GM555">
        <v>14433.3</v>
      </c>
      <c r="GN555">
        <v>14433.3</v>
      </c>
      <c r="GO555">
        <v>1.71631</v>
      </c>
      <c r="GP555">
        <v>2.4157700000000002</v>
      </c>
      <c r="GQ555">
        <v>2.1484399999999999</v>
      </c>
      <c r="GR555">
        <v>2.5964399999999999</v>
      </c>
      <c r="GS555">
        <v>2.2497600000000002</v>
      </c>
      <c r="GT555">
        <v>2.4584999999999999</v>
      </c>
      <c r="GU555">
        <v>33.918700000000001</v>
      </c>
      <c r="GV555">
        <v>13.869400000000001</v>
      </c>
      <c r="GW555">
        <v>18</v>
      </c>
      <c r="GX555">
        <v>159.01499999999999</v>
      </c>
      <c r="GY555">
        <v>1226.94</v>
      </c>
      <c r="GZ555">
        <v>23.556100000000001</v>
      </c>
      <c r="HA555">
        <v>25.2745</v>
      </c>
      <c r="HB555">
        <v>30.0002</v>
      </c>
      <c r="HC555">
        <v>25.319400000000002</v>
      </c>
      <c r="HD555">
        <v>25.2422</v>
      </c>
      <c r="HE555">
        <v>34.399900000000002</v>
      </c>
      <c r="HF555">
        <v>32.081000000000003</v>
      </c>
      <c r="HG555">
        <v>0</v>
      </c>
      <c r="HH555">
        <v>23.5701</v>
      </c>
      <c r="HI555">
        <v>550</v>
      </c>
      <c r="HJ555">
        <v>14.1982</v>
      </c>
      <c r="HK555">
        <v>101.794</v>
      </c>
      <c r="HL555">
        <v>91.934399999999997</v>
      </c>
    </row>
    <row r="556" spans="2:220" x14ac:dyDescent="0.25">
      <c r="B556" s="72" t="s">
        <v>1789</v>
      </c>
      <c r="C556" s="72" t="s">
        <v>528</v>
      </c>
      <c r="D556" s="72">
        <v>1</v>
      </c>
      <c r="E556">
        <v>1648383787.5</v>
      </c>
      <c r="F556">
        <v>16747.5</v>
      </c>
      <c r="G556" t="s">
        <v>1880</v>
      </c>
      <c r="H556" t="s">
        <v>1881</v>
      </c>
      <c r="I556">
        <v>3</v>
      </c>
      <c r="K556">
        <v>0.12370494134920905</v>
      </c>
      <c r="L556">
        <v>0.16463993061823837</v>
      </c>
      <c r="M556">
        <v>0.974757367818051</v>
      </c>
      <c r="N556">
        <v>1648383779.75</v>
      </c>
      <c r="O556">
        <v>1.2813266244329998E-3</v>
      </c>
      <c r="P556">
        <v>1.2813266244329999</v>
      </c>
      <c r="Q556" s="1">
        <v>0.15850643492466426</v>
      </c>
      <c r="R556">
        <v>548.62083333333305</v>
      </c>
      <c r="S556">
        <v>534.77219943014541</v>
      </c>
      <c r="T556">
        <v>54.631611090475438</v>
      </c>
      <c r="U556">
        <v>56.04636896745469</v>
      </c>
      <c r="V556">
        <v>0.10075930882391543</v>
      </c>
      <c r="W556">
        <v>2.0902695055659484</v>
      </c>
      <c r="X556">
        <v>9.8136720888302109E-2</v>
      </c>
      <c r="Y556">
        <v>6.1565394080563045E-2</v>
      </c>
      <c r="Z556">
        <v>0</v>
      </c>
      <c r="AA556">
        <v>24.522159206410002</v>
      </c>
      <c r="AB556">
        <v>24.307593333333301</v>
      </c>
      <c r="AC556">
        <v>3.0507620175301438</v>
      </c>
      <c r="AD556">
        <v>55.055798294320326</v>
      </c>
      <c r="AE556">
        <v>1.7482520388296308</v>
      </c>
      <c r="AF556">
        <v>3.1754185626075722</v>
      </c>
      <c r="AG556">
        <v>1.302509978700513</v>
      </c>
      <c r="AH556">
        <v>-56.506504137495291</v>
      </c>
      <c r="AI556">
        <v>75.494444443295123</v>
      </c>
      <c r="AJ556">
        <v>7.6121887013933565</v>
      </c>
      <c r="AK556">
        <v>26.600129007193189</v>
      </c>
      <c r="AL556">
        <v>0.21012457380994959</v>
      </c>
      <c r="AM556">
        <v>1.2762673855662605</v>
      </c>
      <c r="AN556">
        <v>0.15850643492466426</v>
      </c>
      <c r="AO556">
        <v>558.47253115151796</v>
      </c>
      <c r="AP556">
        <v>558.22445454545402</v>
      </c>
      <c r="AQ556">
        <v>1.4448923954449601E-4</v>
      </c>
      <c r="AR556">
        <v>66.669078930712203</v>
      </c>
      <c r="AS556">
        <v>1.2813266244329999</v>
      </c>
      <c r="AT556">
        <v>15.190820816969699</v>
      </c>
      <c r="AU556">
        <v>17.121332727272701</v>
      </c>
      <c r="AV556">
        <v>2.4050590997340102E-5</v>
      </c>
      <c r="AW556">
        <v>78.430000000000007</v>
      </c>
      <c r="AX556">
        <v>0</v>
      </c>
      <c r="AY556">
        <v>0</v>
      </c>
      <c r="AZ556">
        <v>1</v>
      </c>
      <c r="BA556">
        <v>0</v>
      </c>
      <c r="BB556">
        <v>26188.793601654786</v>
      </c>
      <c r="BC556" t="s">
        <v>1882</v>
      </c>
      <c r="BD556">
        <v>10286</v>
      </c>
      <c r="BE556">
        <v>-1.272</v>
      </c>
      <c r="BF556">
        <v>3.3732000000000002</v>
      </c>
      <c r="BG556">
        <v>1.3770900035574529</v>
      </c>
      <c r="BH556">
        <v>0.158506434924226</v>
      </c>
      <c r="BI556" t="s">
        <v>247</v>
      </c>
      <c r="BJ556" t="s">
        <v>247</v>
      </c>
      <c r="BK556">
        <v>0</v>
      </c>
      <c r="BL556">
        <v>0</v>
      </c>
      <c r="BM556" t="e">
        <v>#DIV/0!</v>
      </c>
      <c r="BN556">
        <v>0.5</v>
      </c>
      <c r="BO556">
        <v>0</v>
      </c>
      <c r="BP556">
        <v>0.15850643492466426</v>
      </c>
      <c r="BQ556" t="e">
        <v>#DIV/0!</v>
      </c>
      <c r="BR556" t="e">
        <v>#DIV/0!</v>
      </c>
      <c r="BS556" t="e">
        <v>#DIV/0!</v>
      </c>
      <c r="BT556" t="e">
        <v>#DIV/0!</v>
      </c>
      <c r="BU556" t="s">
        <v>247</v>
      </c>
      <c r="BV556">
        <v>0</v>
      </c>
      <c r="BW556" t="e">
        <v>#DIV/0!</v>
      </c>
      <c r="BX556" t="e">
        <v>#DIV/0!</v>
      </c>
      <c r="BY556" t="e">
        <v>#DIV/0!</v>
      </c>
      <c r="BZ556" t="e">
        <v>#DIV/0!</v>
      </c>
      <c r="CA556">
        <v>0</v>
      </c>
      <c r="CB556">
        <v>0.72616894859209513</v>
      </c>
      <c r="CC556" t="e">
        <v>#DIV/0!</v>
      </c>
      <c r="CD556" t="e">
        <v>#DIV/0!</v>
      </c>
      <c r="CE556">
        <v>399</v>
      </c>
      <c r="CF556">
        <v>300</v>
      </c>
      <c r="CG556">
        <v>300</v>
      </c>
      <c r="CH556">
        <v>300</v>
      </c>
      <c r="CI556">
        <v>10286</v>
      </c>
      <c r="CJ556">
        <v>2.2799999999999998</v>
      </c>
      <c r="CK556">
        <v>-8.5687799999999998E-3</v>
      </c>
      <c r="CL556">
        <v>1.89</v>
      </c>
      <c r="CM556" t="s">
        <v>247</v>
      </c>
      <c r="CN556" t="s">
        <v>247</v>
      </c>
      <c r="CO556" t="s">
        <v>247</v>
      </c>
      <c r="CP556" t="s">
        <v>247</v>
      </c>
      <c r="CQ556" t="s">
        <v>247</v>
      </c>
      <c r="CR556" t="s">
        <v>247</v>
      </c>
      <c r="CS556" t="s">
        <v>247</v>
      </c>
      <c r="CT556" t="s">
        <v>247</v>
      </c>
      <c r="CU556" t="s">
        <v>247</v>
      </c>
      <c r="CV556" t="s">
        <v>247</v>
      </c>
      <c r="CW556">
        <v>0</v>
      </c>
      <c r="CX556">
        <v>0</v>
      </c>
      <c r="CY556">
        <v>0</v>
      </c>
      <c r="CZ556">
        <v>0</v>
      </c>
      <c r="DA556">
        <v>4.5999999999999996</v>
      </c>
      <c r="DB556">
        <v>0.5</v>
      </c>
      <c r="DC556" t="s">
        <v>248</v>
      </c>
      <c r="DD556">
        <v>2</v>
      </c>
      <c r="DE556" t="b">
        <v>1</v>
      </c>
      <c r="DF556">
        <v>1648383779.75</v>
      </c>
      <c r="DG556">
        <v>548.62083333333305</v>
      </c>
      <c r="DH556">
        <v>550.01643333333402</v>
      </c>
      <c r="DI556">
        <v>17.113106666666699</v>
      </c>
      <c r="DJ556">
        <v>15.1899433333333</v>
      </c>
      <c r="DK556">
        <v>556.84249999999997</v>
      </c>
      <c r="DL556">
        <v>16.831410000000002</v>
      </c>
      <c r="DM556">
        <v>300.04533333333302</v>
      </c>
      <c r="DN556">
        <v>102.05866666666699</v>
      </c>
      <c r="DO556">
        <v>9.9992943333333306E-2</v>
      </c>
      <c r="DP556">
        <v>24.977519999999998</v>
      </c>
      <c r="DQ556">
        <v>24.307593333333301</v>
      </c>
      <c r="DR556">
        <v>25.942986666666702</v>
      </c>
      <c r="DS556">
        <v>0</v>
      </c>
      <c r="DT556">
        <v>0</v>
      </c>
      <c r="DU556">
        <v>4994.0006666666704</v>
      </c>
      <c r="DV556">
        <v>0</v>
      </c>
      <c r="DW556">
        <v>27.0976</v>
      </c>
      <c r="DX556" s="1">
        <v>0</v>
      </c>
      <c r="DY556">
        <v>0</v>
      </c>
      <c r="DZ556">
        <v>0</v>
      </c>
      <c r="EA556">
        <v>0</v>
      </c>
      <c r="EB556">
        <v>-1.4933333333333301</v>
      </c>
      <c r="EC556">
        <v>0</v>
      </c>
      <c r="ED556">
        <v>5.22</v>
      </c>
      <c r="EE556">
        <v>-1.19</v>
      </c>
      <c r="EF556">
        <v>34.453933333333303</v>
      </c>
      <c r="EG556">
        <v>38.414333333333303</v>
      </c>
      <c r="EH556">
        <v>36.591333333333303</v>
      </c>
      <c r="EI556">
        <v>37.4956666666667</v>
      </c>
      <c r="EJ556">
        <v>35.695599999999999</v>
      </c>
      <c r="EK556">
        <v>0</v>
      </c>
      <c r="EL556">
        <v>0</v>
      </c>
      <c r="EM556">
        <v>0</v>
      </c>
      <c r="EN556">
        <v>374.5</v>
      </c>
      <c r="EO556">
        <v>0</v>
      </c>
      <c r="EP556">
        <v>-1.272</v>
      </c>
      <c r="EQ556">
        <v>8.3461539684197792</v>
      </c>
      <c r="ER556">
        <v>18.123076833211499</v>
      </c>
      <c r="ES556">
        <v>5.2080000000000002</v>
      </c>
      <c r="ET556">
        <v>15</v>
      </c>
      <c r="EU556">
        <v>0</v>
      </c>
      <c r="EV556" t="s">
        <v>249</v>
      </c>
      <c r="EW556">
        <v>1647517414.0999999</v>
      </c>
      <c r="EX556">
        <v>1647517416.0999999</v>
      </c>
      <c r="EY556">
        <v>0</v>
      </c>
      <c r="EZ556">
        <v>0.214</v>
      </c>
      <c r="FA556">
        <v>5.0000000000000001E-3</v>
      </c>
      <c r="FB556">
        <v>-8.3160000000000007</v>
      </c>
      <c r="FC556">
        <v>0.29899999999999999</v>
      </c>
      <c r="FD556">
        <v>600</v>
      </c>
      <c r="FE556">
        <v>21</v>
      </c>
      <c r="FF556">
        <v>0.45</v>
      </c>
      <c r="FG556">
        <v>0.14000000000000001</v>
      </c>
      <c r="FH556">
        <v>-1.40307</v>
      </c>
      <c r="FI556">
        <v>0.19057215759850499</v>
      </c>
      <c r="FJ556">
        <v>5.9735256507359197E-2</v>
      </c>
      <c r="FK556">
        <v>1</v>
      </c>
      <c r="FL556">
        <v>0.34117647058823503</v>
      </c>
      <c r="FM556">
        <v>-11.2543925830596</v>
      </c>
      <c r="FN556">
        <v>5.0613946954348199</v>
      </c>
      <c r="FO556">
        <v>0</v>
      </c>
      <c r="FP556">
        <v>1.9247464999999999</v>
      </c>
      <c r="FQ556">
        <v>-9.8708442776779207E-3</v>
      </c>
      <c r="FR556">
        <v>7.6952734032001702E-3</v>
      </c>
      <c r="FS556">
        <v>1</v>
      </c>
      <c r="FT556">
        <v>2</v>
      </c>
      <c r="FU556">
        <v>3</v>
      </c>
      <c r="FV556" t="s">
        <v>250</v>
      </c>
      <c r="FW556">
        <v>100</v>
      </c>
      <c r="FX556">
        <v>100</v>
      </c>
      <c r="FY556">
        <v>-8.2219999999999995</v>
      </c>
      <c r="FZ556">
        <v>0.28170000000000001</v>
      </c>
      <c r="GA556">
        <v>-5.92640960197539</v>
      </c>
      <c r="GB556">
        <v>-6.1472255440131896E-3</v>
      </c>
      <c r="GC556">
        <v>4.0142174821260903E-6</v>
      </c>
      <c r="GD556">
        <v>-6.7765446843560096E-10</v>
      </c>
      <c r="GE556">
        <v>6.52635436892431E-2</v>
      </c>
      <c r="GF556">
        <v>2.6136340373434201E-2</v>
      </c>
      <c r="GG556">
        <v>-1.0886145581756801E-3</v>
      </c>
      <c r="GH556">
        <v>1.78115029288535E-5</v>
      </c>
      <c r="GI556">
        <v>0</v>
      </c>
      <c r="GJ556">
        <v>2010</v>
      </c>
      <c r="GK556">
        <v>2</v>
      </c>
      <c r="GL556">
        <v>26</v>
      </c>
      <c r="GM556">
        <v>14439.6</v>
      </c>
      <c r="GN556">
        <v>14439.5</v>
      </c>
      <c r="GO556">
        <v>1.71753</v>
      </c>
      <c r="GP556">
        <v>2.4108900000000002</v>
      </c>
      <c r="GQ556">
        <v>2.1484399999999999</v>
      </c>
      <c r="GR556">
        <v>2.5976599999999999</v>
      </c>
      <c r="GS556">
        <v>2.2497600000000002</v>
      </c>
      <c r="GT556">
        <v>2.48291</v>
      </c>
      <c r="GU556">
        <v>33.941299999999998</v>
      </c>
      <c r="GV556">
        <v>13.851800000000001</v>
      </c>
      <c r="GW556">
        <v>18</v>
      </c>
      <c r="GX556">
        <v>157.44499999999999</v>
      </c>
      <c r="GY556">
        <v>1222.98</v>
      </c>
      <c r="GZ556">
        <v>24.2179</v>
      </c>
      <c r="HA556">
        <v>25.3811</v>
      </c>
      <c r="HB556">
        <v>30.0002</v>
      </c>
      <c r="HC556">
        <v>25.4161</v>
      </c>
      <c r="HD556">
        <v>25.3294</v>
      </c>
      <c r="HE556">
        <v>34.418300000000002</v>
      </c>
      <c r="HF556">
        <v>25.8626</v>
      </c>
      <c r="HG556">
        <v>0</v>
      </c>
      <c r="HH556">
        <v>24.228200000000001</v>
      </c>
      <c r="HI556">
        <v>550</v>
      </c>
      <c r="HJ556">
        <v>15.241099999999999</v>
      </c>
      <c r="HK556">
        <v>101.768</v>
      </c>
      <c r="HL556">
        <v>91.896500000000003</v>
      </c>
    </row>
    <row r="557" spans="2:220" x14ac:dyDescent="0.25">
      <c r="B557" s="72" t="s">
        <v>1789</v>
      </c>
      <c r="C557" s="72" t="s">
        <v>528</v>
      </c>
      <c r="D557" s="72">
        <v>1</v>
      </c>
      <c r="E557">
        <v>1648384007</v>
      </c>
      <c r="F557">
        <v>16967</v>
      </c>
      <c r="G557" t="s">
        <v>1883</v>
      </c>
      <c r="H557" t="s">
        <v>1884</v>
      </c>
      <c r="I557">
        <v>3</v>
      </c>
      <c r="K557">
        <v>2.591493502484242</v>
      </c>
      <c r="L557">
        <v>2.5988291784311319</v>
      </c>
      <c r="M557">
        <v>0.87883033719891712</v>
      </c>
      <c r="N557">
        <v>1648383999.25</v>
      </c>
      <c r="O557">
        <v>1.0094767966305328E-3</v>
      </c>
      <c r="P557">
        <v>1.0094767966305329</v>
      </c>
      <c r="Q557" s="1">
        <v>2.6160525593766328</v>
      </c>
      <c r="R557">
        <v>545.12443333333295</v>
      </c>
      <c r="S557">
        <v>479.0718895617016</v>
      </c>
      <c r="T557">
        <v>48.939009817595085</v>
      </c>
      <c r="U557">
        <v>55.686527587995727</v>
      </c>
      <c r="V557">
        <v>7.7221679133775353E-2</v>
      </c>
      <c r="W557">
        <v>2.0924006489790679</v>
      </c>
      <c r="X557">
        <v>7.5672650622628623E-2</v>
      </c>
      <c r="Y557">
        <v>4.7431992654015598E-2</v>
      </c>
      <c r="Z557">
        <v>4.135076533089876</v>
      </c>
      <c r="AA557">
        <v>24.686027030019215</v>
      </c>
      <c r="AB557">
        <v>24.394483333333302</v>
      </c>
      <c r="AC557">
        <v>3.066684702720865</v>
      </c>
      <c r="AD557">
        <v>54.559910337262707</v>
      </c>
      <c r="AE557">
        <v>1.7359821199052687</v>
      </c>
      <c r="AF557">
        <v>3.1817906392702544</v>
      </c>
      <c r="AG557">
        <v>1.3307025828155963</v>
      </c>
      <c r="AH557">
        <v>-44.517926731406497</v>
      </c>
      <c r="AI557">
        <v>69.562641965759738</v>
      </c>
      <c r="AJ557">
        <v>7.0111896059147911</v>
      </c>
      <c r="AK557">
        <v>36.190981373357907</v>
      </c>
      <c r="AL557">
        <v>2.6210002539517925</v>
      </c>
      <c r="AM557">
        <v>1.008531178464775</v>
      </c>
      <c r="AN557">
        <v>2.6160525593766328</v>
      </c>
      <c r="AO557">
        <v>558.66845199422903</v>
      </c>
      <c r="AP557">
        <v>554.60292121212103</v>
      </c>
      <c r="AQ557">
        <v>-8.5276283340836203E-4</v>
      </c>
      <c r="AR557">
        <v>66.669078930712203</v>
      </c>
      <c r="AS557">
        <v>1.0094767966305329</v>
      </c>
      <c r="AT557">
        <v>15.474122569697</v>
      </c>
      <c r="AU557">
        <v>16.995256969697</v>
      </c>
      <c r="AV557">
        <v>4.8003848003878197E-6</v>
      </c>
      <c r="AW557">
        <v>78.430000000000007</v>
      </c>
      <c r="AX557">
        <v>0</v>
      </c>
      <c r="AY557">
        <v>0</v>
      </c>
      <c r="AZ557">
        <v>1</v>
      </c>
      <c r="BA557">
        <v>0</v>
      </c>
      <c r="BB557">
        <v>26233.595780522664</v>
      </c>
      <c r="BC557" t="s">
        <v>1882</v>
      </c>
      <c r="BD557">
        <v>10286</v>
      </c>
      <c r="BE557">
        <v>-1.272</v>
      </c>
      <c r="BF557">
        <v>3.3732000000000002</v>
      </c>
      <c r="BG557">
        <v>1.3770900035574529</v>
      </c>
      <c r="BH557">
        <v>0.158506434924226</v>
      </c>
      <c r="BI557" t="s">
        <v>1885</v>
      </c>
      <c r="BJ557">
        <v>10282.200000000001</v>
      </c>
      <c r="BK557">
        <v>3.0648</v>
      </c>
      <c r="BL557">
        <v>4.6943999999999999</v>
      </c>
      <c r="BM557">
        <v>0.34713701431492838</v>
      </c>
      <c r="BN557">
        <v>0.5</v>
      </c>
      <c r="BO557">
        <v>21.073942352896307</v>
      </c>
      <c r="BP557">
        <v>2.6160525593766328</v>
      </c>
      <c r="BQ557">
        <v>3.6577727141146705</v>
      </c>
      <c r="BR557">
        <v>0.11661539560559028</v>
      </c>
      <c r="BS557">
        <v>-0.28144171779141097</v>
      </c>
      <c r="BT557">
        <v>-1.1499564362530719</v>
      </c>
      <c r="BU557" t="s">
        <v>247</v>
      </c>
      <c r="BV557">
        <v>0</v>
      </c>
      <c r="BW557">
        <v>-1.1499564362530719</v>
      </c>
      <c r="BX557">
        <v>1.244963453530392</v>
      </c>
      <c r="BY557">
        <v>0.27883309612867613</v>
      </c>
      <c r="BZ557">
        <v>-0.29209690591521209</v>
      </c>
      <c r="CA557">
        <v>0.2731295253419147</v>
      </c>
      <c r="CB557">
        <v>-0.28442262981141819</v>
      </c>
      <c r="CC557">
        <v>-0.10462213310282649</v>
      </c>
      <c r="CD557">
        <v>1.1046221331028265</v>
      </c>
      <c r="CE557">
        <v>400</v>
      </c>
      <c r="CF557">
        <v>300</v>
      </c>
      <c r="CG557">
        <v>300</v>
      </c>
      <c r="CH557">
        <v>300</v>
      </c>
      <c r="CI557">
        <v>10282.200000000001</v>
      </c>
      <c r="CJ557">
        <v>3.02</v>
      </c>
      <c r="CK557">
        <v>-8.5458500000000007E-3</v>
      </c>
      <c r="CL557">
        <v>1.03</v>
      </c>
      <c r="CM557" t="s">
        <v>247</v>
      </c>
      <c r="CN557" t="s">
        <v>247</v>
      </c>
      <c r="CO557" t="s">
        <v>247</v>
      </c>
      <c r="CP557" t="s">
        <v>247</v>
      </c>
      <c r="CQ557" t="s">
        <v>247</v>
      </c>
      <c r="CR557" t="s">
        <v>247</v>
      </c>
      <c r="CS557" t="s">
        <v>247</v>
      </c>
      <c r="CT557" t="s">
        <v>247</v>
      </c>
      <c r="CU557" t="s">
        <v>247</v>
      </c>
      <c r="CV557" t="s">
        <v>247</v>
      </c>
      <c r="CW557">
        <v>24.998380000000001</v>
      </c>
      <c r="CX557">
        <v>21.073942352896307</v>
      </c>
      <c r="CY557">
        <v>0.84301232131427339</v>
      </c>
      <c r="CZ557">
        <v>0.16541378013654787</v>
      </c>
      <c r="DA557">
        <v>4.5999999999999996</v>
      </c>
      <c r="DB557">
        <v>0.5</v>
      </c>
      <c r="DC557" t="s">
        <v>248</v>
      </c>
      <c r="DD557">
        <v>2</v>
      </c>
      <c r="DE557" t="b">
        <v>1</v>
      </c>
      <c r="DF557">
        <v>1648383999.25</v>
      </c>
      <c r="DG557">
        <v>545.12443333333295</v>
      </c>
      <c r="DH557">
        <v>549.98509999999999</v>
      </c>
      <c r="DI557">
        <v>16.99381</v>
      </c>
      <c r="DJ557">
        <v>15.4740466666667</v>
      </c>
      <c r="DK557">
        <v>553.33803333333299</v>
      </c>
      <c r="DL557">
        <v>16.71266</v>
      </c>
      <c r="DM557">
        <v>300.07336666666703</v>
      </c>
      <c r="DN557">
        <v>102.0538</v>
      </c>
      <c r="DO557">
        <v>9.9991286666666707E-2</v>
      </c>
      <c r="DP557">
        <v>25.011143333333301</v>
      </c>
      <c r="DQ557">
        <v>24.394483333333302</v>
      </c>
      <c r="DR557">
        <v>26.968913333333301</v>
      </c>
      <c r="DS557">
        <v>0</v>
      </c>
      <c r="DT557">
        <v>0</v>
      </c>
      <c r="DU557">
        <v>5002.0829999999996</v>
      </c>
      <c r="DV557">
        <v>0</v>
      </c>
      <c r="DW557">
        <v>27.0976</v>
      </c>
      <c r="DX557" s="1">
        <v>24.998380000000001</v>
      </c>
      <c r="DY557">
        <v>0.899562166666667</v>
      </c>
      <c r="DZ557">
        <v>0.100436916666667</v>
      </c>
      <c r="EA557">
        <v>0</v>
      </c>
      <c r="EB557">
        <v>2.9823333333333299</v>
      </c>
      <c r="EC557">
        <v>0</v>
      </c>
      <c r="ED557">
        <v>246.92083333333301</v>
      </c>
      <c r="EE557">
        <v>207.27633333333301</v>
      </c>
      <c r="EF557">
        <v>34.7914666666667</v>
      </c>
      <c r="EG557">
        <v>41.010199999999998</v>
      </c>
      <c r="EH557">
        <v>37.787366666666699</v>
      </c>
      <c r="EI557">
        <v>40.637166666666701</v>
      </c>
      <c r="EJ557">
        <v>36.372599999999998</v>
      </c>
      <c r="EK557">
        <v>22.4873333333333</v>
      </c>
      <c r="EL557">
        <v>2.5099999999999998</v>
      </c>
      <c r="EM557">
        <v>0</v>
      </c>
      <c r="EN557">
        <v>218.700000047684</v>
      </c>
      <c r="EO557">
        <v>0</v>
      </c>
      <c r="EP557">
        <v>3.0648</v>
      </c>
      <c r="EQ557">
        <v>-0.17884615051088101</v>
      </c>
      <c r="ER557">
        <v>-2.1942309396829098</v>
      </c>
      <c r="ES557">
        <v>246.87520000000001</v>
      </c>
      <c r="ET557">
        <v>15</v>
      </c>
      <c r="EU557">
        <v>0</v>
      </c>
      <c r="EV557" t="s">
        <v>249</v>
      </c>
      <c r="EW557">
        <v>1647517414.0999999</v>
      </c>
      <c r="EX557">
        <v>1647517416.0999999</v>
      </c>
      <c r="EY557">
        <v>0</v>
      </c>
      <c r="EZ557">
        <v>0.214</v>
      </c>
      <c r="FA557">
        <v>5.0000000000000001E-3</v>
      </c>
      <c r="FB557">
        <v>-8.3160000000000007</v>
      </c>
      <c r="FC557">
        <v>0.29899999999999999</v>
      </c>
      <c r="FD557">
        <v>600</v>
      </c>
      <c r="FE557">
        <v>21</v>
      </c>
      <c r="FF557">
        <v>0.45</v>
      </c>
      <c r="FG557">
        <v>0.14000000000000001</v>
      </c>
      <c r="FH557">
        <v>-4.8682014634146302</v>
      </c>
      <c r="FI557">
        <v>0.10777400696863999</v>
      </c>
      <c r="FJ557">
        <v>2.6633725416579199E-2</v>
      </c>
      <c r="FK557">
        <v>1</v>
      </c>
      <c r="FL557">
        <v>2.9354411764705901</v>
      </c>
      <c r="FM557">
        <v>0.101527880859697</v>
      </c>
      <c r="FN557">
        <v>1.0416766516245799</v>
      </c>
      <c r="FO557">
        <v>1</v>
      </c>
      <c r="FP557">
        <v>1.5202309756097601</v>
      </c>
      <c r="FQ557">
        <v>-6.5799303135863204E-3</v>
      </c>
      <c r="FR557">
        <v>3.0266457364612901E-3</v>
      </c>
      <c r="FS557">
        <v>1</v>
      </c>
      <c r="FT557">
        <v>3</v>
      </c>
      <c r="FU557">
        <v>3</v>
      </c>
      <c r="FV557" t="s">
        <v>254</v>
      </c>
      <c r="FW557">
        <v>100</v>
      </c>
      <c r="FX557">
        <v>100</v>
      </c>
      <c r="FY557">
        <v>-8.2140000000000004</v>
      </c>
      <c r="FZ557">
        <v>0.28110000000000002</v>
      </c>
      <c r="GA557">
        <v>-5.92640960197539</v>
      </c>
      <c r="GB557">
        <v>-6.1472255440131896E-3</v>
      </c>
      <c r="GC557">
        <v>4.0142174821260903E-6</v>
      </c>
      <c r="GD557">
        <v>-6.7765446843560096E-10</v>
      </c>
      <c r="GE557">
        <v>6.52635436892431E-2</v>
      </c>
      <c r="GF557">
        <v>2.6136340373434201E-2</v>
      </c>
      <c r="GG557">
        <v>-1.0886145581756801E-3</v>
      </c>
      <c r="GH557">
        <v>1.78115029288535E-5</v>
      </c>
      <c r="GI557">
        <v>0</v>
      </c>
      <c r="GJ557">
        <v>2010</v>
      </c>
      <c r="GK557">
        <v>2</v>
      </c>
      <c r="GL557">
        <v>26</v>
      </c>
      <c r="GM557">
        <v>14443.2</v>
      </c>
      <c r="GN557">
        <v>14443.2</v>
      </c>
      <c r="GO557">
        <v>1.71875</v>
      </c>
      <c r="GP557">
        <v>2.4133300000000002</v>
      </c>
      <c r="GQ557">
        <v>2.1484399999999999</v>
      </c>
      <c r="GR557">
        <v>2.5976599999999999</v>
      </c>
      <c r="GS557">
        <v>2.2497600000000002</v>
      </c>
      <c r="GT557">
        <v>2.4414099999999999</v>
      </c>
      <c r="GU557">
        <v>33.963900000000002</v>
      </c>
      <c r="GV557">
        <v>13.8256</v>
      </c>
      <c r="GW557">
        <v>18</v>
      </c>
      <c r="GX557">
        <v>157.74700000000001</v>
      </c>
      <c r="GY557">
        <v>1225.4100000000001</v>
      </c>
      <c r="GZ557">
        <v>24.161200000000001</v>
      </c>
      <c r="HA557">
        <v>25.3918</v>
      </c>
      <c r="HB557">
        <v>30</v>
      </c>
      <c r="HC557">
        <v>25.428899999999999</v>
      </c>
      <c r="HD557">
        <v>25.3462</v>
      </c>
      <c r="HE557">
        <v>34.433999999999997</v>
      </c>
      <c r="HF557">
        <v>23.643899999999999</v>
      </c>
      <c r="HG557">
        <v>0</v>
      </c>
      <c r="HH557">
        <v>24.1556</v>
      </c>
      <c r="HI557">
        <v>550</v>
      </c>
      <c r="HJ557">
        <v>15.559699999999999</v>
      </c>
      <c r="HK557">
        <v>101.76900000000001</v>
      </c>
      <c r="HL557">
        <v>91.895899999999997</v>
      </c>
    </row>
    <row r="558" spans="2:220" x14ac:dyDescent="0.25">
      <c r="B558" s="72" t="s">
        <v>1789</v>
      </c>
      <c r="C558" s="72" t="s">
        <v>528</v>
      </c>
      <c r="D558" s="72">
        <v>1</v>
      </c>
      <c r="E558">
        <v>1648384217</v>
      </c>
      <c r="F558">
        <v>17177</v>
      </c>
      <c r="G558" t="s">
        <v>1886</v>
      </c>
      <c r="H558" t="s">
        <v>1887</v>
      </c>
      <c r="I558">
        <v>3</v>
      </c>
      <c r="K558">
        <v>6.8132824259316571</v>
      </c>
      <c r="L558">
        <v>6.8760685352441744</v>
      </c>
      <c r="M558">
        <v>0.71452980306306157</v>
      </c>
      <c r="N558">
        <v>1648384209</v>
      </c>
      <c r="O558">
        <v>6.6683546324574218E-4</v>
      </c>
      <c r="P558">
        <v>0.66683546324574217</v>
      </c>
      <c r="Q558" s="1">
        <v>4.5433383427202108</v>
      </c>
      <c r="R558">
        <v>542.47258064516097</v>
      </c>
      <c r="S558">
        <v>387.61282621549765</v>
      </c>
      <c r="T558">
        <v>39.595582708097957</v>
      </c>
      <c r="U558">
        <v>55.414879181188489</v>
      </c>
      <c r="V558">
        <v>5.0723144439101787E-2</v>
      </c>
      <c r="W558">
        <v>2.0925340027525032</v>
      </c>
      <c r="X558">
        <v>5.0049856499253392E-2</v>
      </c>
      <c r="Y558">
        <v>3.1340907953561585E-2</v>
      </c>
      <c r="Z558">
        <v>8.2704410761492593</v>
      </c>
      <c r="AA558">
        <v>24.816306079531465</v>
      </c>
      <c r="AB558">
        <v>24.412529032258099</v>
      </c>
      <c r="AC558">
        <v>3.0700006915680751</v>
      </c>
      <c r="AD558">
        <v>54.799125310253579</v>
      </c>
      <c r="AE558">
        <v>1.7410305735807785</v>
      </c>
      <c r="AF558">
        <v>3.1771138019515259</v>
      </c>
      <c r="AG558">
        <v>1.3289701179872966</v>
      </c>
      <c r="AH558">
        <v>-29.40744392913723</v>
      </c>
      <c r="AI558">
        <v>64.747935457320452</v>
      </c>
      <c r="AJ558">
        <v>6.5252826498816479</v>
      </c>
      <c r="AK558">
        <v>50.136215254214129</v>
      </c>
      <c r="AL558">
        <v>4.5439144521835866</v>
      </c>
      <c r="AM558">
        <v>0.66083030279485555</v>
      </c>
      <c r="AN558">
        <v>4.5433383427202108</v>
      </c>
      <c r="AO558">
        <v>559.00220965187395</v>
      </c>
      <c r="AP558">
        <v>551.92168484848503</v>
      </c>
      <c r="AQ558">
        <v>-1.0524072500807001E-4</v>
      </c>
      <c r="AR558">
        <v>66.669078930712203</v>
      </c>
      <c r="AS558">
        <v>0.66683546324574217</v>
      </c>
      <c r="AT558">
        <v>16.048426979393899</v>
      </c>
      <c r="AU558">
        <v>17.053527272727301</v>
      </c>
      <c r="AV558">
        <v>1.35086634335185E-5</v>
      </c>
      <c r="AW558">
        <v>78.430000000000007</v>
      </c>
      <c r="AX558">
        <v>0</v>
      </c>
      <c r="AY558">
        <v>0</v>
      </c>
      <c r="AZ558">
        <v>1</v>
      </c>
      <c r="BA558">
        <v>0</v>
      </c>
      <c r="BB558">
        <v>26238.799720577241</v>
      </c>
      <c r="BC558" t="s">
        <v>1882</v>
      </c>
      <c r="BD558">
        <v>10286</v>
      </c>
      <c r="BE558">
        <v>-1.272</v>
      </c>
      <c r="BF558">
        <v>3.3732000000000002</v>
      </c>
      <c r="BG558">
        <v>1.3770900035574529</v>
      </c>
      <c r="BH558">
        <v>0.158506434924226</v>
      </c>
      <c r="BI558" t="s">
        <v>1888</v>
      </c>
      <c r="BJ558">
        <v>10287.1</v>
      </c>
      <c r="BK558">
        <v>2.8642307692307698</v>
      </c>
      <c r="BL558">
        <v>2.93</v>
      </c>
      <c r="BM558">
        <v>2.2446836440010332E-2</v>
      </c>
      <c r="BN558">
        <v>0.5</v>
      </c>
      <c r="BO558">
        <v>42.155634840057239</v>
      </c>
      <c r="BP558">
        <v>4.5433383427202108</v>
      </c>
      <c r="BQ558">
        <v>0.47313032013978296</v>
      </c>
      <c r="BR558">
        <v>0.10401532142577101</v>
      </c>
      <c r="BS558">
        <v>0.15126279863481229</v>
      </c>
      <c r="BT558">
        <v>-1.3489433070862085</v>
      </c>
      <c r="BU558" t="s">
        <v>247</v>
      </c>
      <c r="BV558">
        <v>0</v>
      </c>
      <c r="BW558">
        <v>-1.3489433070862085</v>
      </c>
      <c r="BX558">
        <v>1.4603902071966581</v>
      </c>
      <c r="BY558">
        <v>1.5370437523748498E-2</v>
      </c>
      <c r="BZ558">
        <v>9.3855686110779199E-2</v>
      </c>
      <c r="CA558">
        <v>1.5651887379635972E-2</v>
      </c>
      <c r="CB558">
        <v>9.5410316025144243E-2</v>
      </c>
      <c r="CC558">
        <v>-7.2388890753434729E-3</v>
      </c>
      <c r="CD558">
        <v>1.0072388890753434</v>
      </c>
      <c r="CE558">
        <v>401</v>
      </c>
      <c r="CF558">
        <v>300</v>
      </c>
      <c r="CG558">
        <v>300</v>
      </c>
      <c r="CH558">
        <v>300</v>
      </c>
      <c r="CI558">
        <v>10287.1</v>
      </c>
      <c r="CJ558">
        <v>1.6</v>
      </c>
      <c r="CK558">
        <v>-8.5281000000000003E-3</v>
      </c>
      <c r="CL558">
        <v>1.1399999999999999</v>
      </c>
      <c r="CM558" t="s">
        <v>247</v>
      </c>
      <c r="CN558" t="s">
        <v>247</v>
      </c>
      <c r="CO558" t="s">
        <v>247</v>
      </c>
      <c r="CP558" t="s">
        <v>247</v>
      </c>
      <c r="CQ558" t="s">
        <v>247</v>
      </c>
      <c r="CR558" t="s">
        <v>247</v>
      </c>
      <c r="CS558" t="s">
        <v>247</v>
      </c>
      <c r="CT558" t="s">
        <v>247</v>
      </c>
      <c r="CU558" t="s">
        <v>247</v>
      </c>
      <c r="CV558" t="s">
        <v>247</v>
      </c>
      <c r="CW558">
        <v>50.006796774193504</v>
      </c>
      <c r="CX558">
        <v>42.155634840057239</v>
      </c>
      <c r="CY558">
        <v>0.84299810344605131</v>
      </c>
      <c r="CZ558">
        <v>0.16538633965087923</v>
      </c>
      <c r="DA558">
        <v>4.5999999999999996</v>
      </c>
      <c r="DB558">
        <v>0.5</v>
      </c>
      <c r="DC558" t="s">
        <v>248</v>
      </c>
      <c r="DD558">
        <v>2</v>
      </c>
      <c r="DE558" t="b">
        <v>1</v>
      </c>
      <c r="DF558">
        <v>1648384209</v>
      </c>
      <c r="DG558">
        <v>542.47258064516097</v>
      </c>
      <c r="DH558">
        <v>549.99109677419403</v>
      </c>
      <c r="DI558">
        <v>17.0434612903226</v>
      </c>
      <c r="DJ558">
        <v>16.0472580645161</v>
      </c>
      <c r="DK558">
        <v>550.67996774193603</v>
      </c>
      <c r="DL558">
        <v>16.762077419354799</v>
      </c>
      <c r="DM558">
        <v>299.93983870967702</v>
      </c>
      <c r="DN558">
        <v>102.052419354839</v>
      </c>
      <c r="DO558">
        <v>9.9986422580645204E-2</v>
      </c>
      <c r="DP558">
        <v>24.986470967741901</v>
      </c>
      <c r="DQ558">
        <v>24.412529032258099</v>
      </c>
      <c r="DR558">
        <v>25.945445161290301</v>
      </c>
      <c r="DS558">
        <v>0</v>
      </c>
      <c r="DT558">
        <v>0</v>
      </c>
      <c r="DU558">
        <v>5002.6416129032305</v>
      </c>
      <c r="DV558">
        <v>0</v>
      </c>
      <c r="DW558">
        <v>27.048380645161298</v>
      </c>
      <c r="DX558" s="1">
        <v>50.006796774193504</v>
      </c>
      <c r="DY558">
        <v>0.90005629032258105</v>
      </c>
      <c r="DZ558">
        <v>9.9943583870967703E-2</v>
      </c>
      <c r="EA558">
        <v>0</v>
      </c>
      <c r="EB558">
        <v>2.7277419354838699</v>
      </c>
      <c r="EC558">
        <v>0</v>
      </c>
      <c r="ED558">
        <v>488.27774193548402</v>
      </c>
      <c r="EE558">
        <v>414.68935483871002</v>
      </c>
      <c r="EF558">
        <v>34.275903225806402</v>
      </c>
      <c r="EG558">
        <v>38.810225806451598</v>
      </c>
      <c r="EH558">
        <v>36.507838709677401</v>
      </c>
      <c r="EI558">
        <v>38.096419354838702</v>
      </c>
      <c r="EJ558">
        <v>35.570354838709697</v>
      </c>
      <c r="EK558">
        <v>45.0083870967742</v>
      </c>
      <c r="EL558">
        <v>4.9974193548387102</v>
      </c>
      <c r="EM558">
        <v>0</v>
      </c>
      <c r="EN558">
        <v>209</v>
      </c>
      <c r="EO558">
        <v>0</v>
      </c>
      <c r="EP558">
        <v>2.8642307692307698</v>
      </c>
      <c r="EQ558">
        <v>4.1158974643014501</v>
      </c>
      <c r="ER558">
        <v>-3.6131622470307398</v>
      </c>
      <c r="ES558">
        <v>488.01903846153903</v>
      </c>
      <c r="ET558">
        <v>15</v>
      </c>
      <c r="EU558">
        <v>0</v>
      </c>
      <c r="EV558" t="s">
        <v>249</v>
      </c>
      <c r="EW558">
        <v>1647517414.0999999</v>
      </c>
      <c r="EX558">
        <v>1647517416.0999999</v>
      </c>
      <c r="EY558">
        <v>0</v>
      </c>
      <c r="EZ558">
        <v>0.214</v>
      </c>
      <c r="FA558">
        <v>5.0000000000000001E-3</v>
      </c>
      <c r="FB558">
        <v>-8.3160000000000007</v>
      </c>
      <c r="FC558">
        <v>0.29899999999999999</v>
      </c>
      <c r="FD558">
        <v>600</v>
      </c>
      <c r="FE558">
        <v>21</v>
      </c>
      <c r="FF558">
        <v>0.45</v>
      </c>
      <c r="FG558">
        <v>0.14000000000000001</v>
      </c>
      <c r="FH558">
        <v>-7.5285514634146402</v>
      </c>
      <c r="FI558">
        <v>0.119095818815335</v>
      </c>
      <c r="FJ558">
        <v>2.71994655220959E-2</v>
      </c>
      <c r="FK558">
        <v>1</v>
      </c>
      <c r="FL558">
        <v>2.9129411764705901</v>
      </c>
      <c r="FM558">
        <v>-0.32528647514903603</v>
      </c>
      <c r="FN558">
        <v>1.37988390264366</v>
      </c>
      <c r="FO558">
        <v>1</v>
      </c>
      <c r="FP558">
        <v>0.99353609756097605</v>
      </c>
      <c r="FQ558">
        <v>5.6357665505228999E-2</v>
      </c>
      <c r="FR558">
        <v>7.2663484364733104E-3</v>
      </c>
      <c r="FS558">
        <v>1</v>
      </c>
      <c r="FT558">
        <v>3</v>
      </c>
      <c r="FU558">
        <v>3</v>
      </c>
      <c r="FV558" t="s">
        <v>254</v>
      </c>
      <c r="FW558">
        <v>100</v>
      </c>
      <c r="FX558">
        <v>100</v>
      </c>
      <c r="FY558">
        <v>-8.2080000000000002</v>
      </c>
      <c r="FZ558">
        <v>0.28139999999999998</v>
      </c>
      <c r="GA558">
        <v>-5.92640960197539</v>
      </c>
      <c r="GB558">
        <v>-6.1472255440131896E-3</v>
      </c>
      <c r="GC558">
        <v>4.0142174821260903E-6</v>
      </c>
      <c r="GD558">
        <v>-6.7765446843560096E-10</v>
      </c>
      <c r="GE558">
        <v>6.52635436892431E-2</v>
      </c>
      <c r="GF558">
        <v>2.6136340373434201E-2</v>
      </c>
      <c r="GG558">
        <v>-1.0886145581756801E-3</v>
      </c>
      <c r="GH558">
        <v>1.78115029288535E-5</v>
      </c>
      <c r="GI558">
        <v>0</v>
      </c>
      <c r="GJ558">
        <v>2010</v>
      </c>
      <c r="GK558">
        <v>2</v>
      </c>
      <c r="GL558">
        <v>26</v>
      </c>
      <c r="GM558">
        <v>14446.7</v>
      </c>
      <c r="GN558">
        <v>14446.7</v>
      </c>
      <c r="GO558">
        <v>1.71997</v>
      </c>
      <c r="GP558">
        <v>2.4279799999999998</v>
      </c>
      <c r="GQ558">
        <v>2.1484399999999999</v>
      </c>
      <c r="GR558">
        <v>2.5976599999999999</v>
      </c>
      <c r="GS558">
        <v>2.2497600000000002</v>
      </c>
      <c r="GT558">
        <v>2.3803700000000001</v>
      </c>
      <c r="GU558">
        <v>33.986499999999999</v>
      </c>
      <c r="GV558">
        <v>13.7818</v>
      </c>
      <c r="GW558">
        <v>18</v>
      </c>
      <c r="GX558">
        <v>157.66</v>
      </c>
      <c r="GY558">
        <v>1225.32</v>
      </c>
      <c r="GZ558">
        <v>24.1587</v>
      </c>
      <c r="HA558">
        <v>25.404599999999999</v>
      </c>
      <c r="HB558">
        <v>30.0001</v>
      </c>
      <c r="HC558">
        <v>25.441700000000001</v>
      </c>
      <c r="HD558">
        <v>25.3568</v>
      </c>
      <c r="HE558">
        <v>34.465800000000002</v>
      </c>
      <c r="HF558">
        <v>20.433</v>
      </c>
      <c r="HG558">
        <v>0</v>
      </c>
      <c r="HH558">
        <v>24.1677</v>
      </c>
      <c r="HI558">
        <v>550</v>
      </c>
      <c r="HJ558">
        <v>16.084599999999998</v>
      </c>
      <c r="HK558">
        <v>101.774</v>
      </c>
      <c r="HL558">
        <v>91.888199999999998</v>
      </c>
    </row>
    <row r="559" spans="2:220" x14ac:dyDescent="0.25">
      <c r="B559" s="72" t="s">
        <v>1789</v>
      </c>
      <c r="C559" s="72" t="s">
        <v>528</v>
      </c>
      <c r="D559" s="72">
        <v>1</v>
      </c>
      <c r="E559">
        <v>1648384364.5</v>
      </c>
      <c r="F559">
        <v>17324.5</v>
      </c>
      <c r="G559" t="s">
        <v>1889</v>
      </c>
      <c r="H559" t="s">
        <v>1890</v>
      </c>
      <c r="I559">
        <v>3</v>
      </c>
      <c r="K559">
        <v>9.9465158491876906</v>
      </c>
      <c r="L559">
        <v>9.9187167415689359</v>
      </c>
      <c r="M559">
        <v>0.58850087154205666</v>
      </c>
      <c r="N559">
        <v>1648384356.75</v>
      </c>
      <c r="O559">
        <v>5.6755212483990526E-4</v>
      </c>
      <c r="P559">
        <v>0.56755212483990525</v>
      </c>
      <c r="Q559" s="1">
        <v>5.645166204960268</v>
      </c>
      <c r="R559">
        <v>540.88319999999999</v>
      </c>
      <c r="S559">
        <v>318.31023460245655</v>
      </c>
      <c r="T559">
        <v>32.516215907802341</v>
      </c>
      <c r="U559">
        <v>55.252621500117179</v>
      </c>
      <c r="V559">
        <v>4.2745144796871914E-2</v>
      </c>
      <c r="W559">
        <v>2.0914056249524728</v>
      </c>
      <c r="X559">
        <v>4.2265662509088239E-2</v>
      </c>
      <c r="Y559">
        <v>2.6458670414757517E-2</v>
      </c>
      <c r="Z559">
        <v>12.409019711256555</v>
      </c>
      <c r="AA559">
        <v>24.906137147940058</v>
      </c>
      <c r="AB559">
        <v>24.484580000000001</v>
      </c>
      <c r="AC559">
        <v>3.0832716837944245</v>
      </c>
      <c r="AD559">
        <v>54.821496406391134</v>
      </c>
      <c r="AE559">
        <v>1.7439558813401903</v>
      </c>
      <c r="AF559">
        <v>3.1811533716851965</v>
      </c>
      <c r="AG559">
        <v>1.3393158024542342</v>
      </c>
      <c r="AH559">
        <v>-25.029048705439823</v>
      </c>
      <c r="AI559">
        <v>58.992149018965087</v>
      </c>
      <c r="AJ559">
        <v>5.9512211738772853</v>
      </c>
      <c r="AK559">
        <v>52.323341198659108</v>
      </c>
      <c r="AL559">
        <v>5.64382760209664</v>
      </c>
      <c r="AM559">
        <v>0.56900784135145122</v>
      </c>
      <c r="AN559">
        <v>5.645166204960268</v>
      </c>
      <c r="AO559">
        <v>559.06646244448496</v>
      </c>
      <c r="AP559">
        <v>550.27081818181796</v>
      </c>
      <c r="AQ559">
        <v>-7.4682403888567896E-5</v>
      </c>
      <c r="AR559">
        <v>66.669078930712203</v>
      </c>
      <c r="AS559">
        <v>0.56755212483990525</v>
      </c>
      <c r="AT559">
        <v>16.216180227878802</v>
      </c>
      <c r="AU559">
        <v>17.0713636363636</v>
      </c>
      <c r="AV559">
        <v>-1.1981183677999699E-6</v>
      </c>
      <c r="AW559">
        <v>78.430000000000007</v>
      </c>
      <c r="AX559">
        <v>0</v>
      </c>
      <c r="AY559">
        <v>0</v>
      </c>
      <c r="AZ559">
        <v>1</v>
      </c>
      <c r="BA559">
        <v>0</v>
      </c>
      <c r="BB559">
        <v>26211.732503777326</v>
      </c>
      <c r="BC559" t="s">
        <v>1882</v>
      </c>
      <c r="BD559">
        <v>10286</v>
      </c>
      <c r="BE559">
        <v>-1.272</v>
      </c>
      <c r="BF559">
        <v>3.3732000000000002</v>
      </c>
      <c r="BG559">
        <v>1.3770900035574529</v>
      </c>
      <c r="BH559">
        <v>0.158506434924226</v>
      </c>
      <c r="BI559" t="s">
        <v>1891</v>
      </c>
      <c r="BJ559">
        <v>10286.700000000001</v>
      </c>
      <c r="BK559">
        <v>2.8790384615384599</v>
      </c>
      <c r="BL559">
        <v>3.3239999999999998</v>
      </c>
      <c r="BM559">
        <v>0.13386327871887482</v>
      </c>
      <c r="BN559">
        <v>0.5</v>
      </c>
      <c r="BO559">
        <v>63.24684575712773</v>
      </c>
      <c r="BP559">
        <v>5.645166204960268</v>
      </c>
      <c r="BQ559">
        <v>4.2332150708380372</v>
      </c>
      <c r="BR559">
        <v>8.6749935184201835E-2</v>
      </c>
      <c r="BS559">
        <v>1.4801444043321408E-2</v>
      </c>
      <c r="BT559">
        <v>-1.2791394870986863</v>
      </c>
      <c r="BU559" t="s">
        <v>247</v>
      </c>
      <c r="BV559">
        <v>0</v>
      </c>
      <c r="BW559">
        <v>-1.2791394870986863</v>
      </c>
      <c r="BX559">
        <v>1.3848193402823967</v>
      </c>
      <c r="BY559">
        <v>9.6664795778759874E-2</v>
      </c>
      <c r="BZ559">
        <v>1.057532455153712E-2</v>
      </c>
      <c r="CA559">
        <v>9.6814956149160136E-2</v>
      </c>
      <c r="CB559">
        <v>1.059157840351338E-2</v>
      </c>
      <c r="CC559">
        <v>-4.294758786475851E-2</v>
      </c>
      <c r="CD559">
        <v>1.0429475878647585</v>
      </c>
      <c r="CE559">
        <v>402</v>
      </c>
      <c r="CF559">
        <v>300</v>
      </c>
      <c r="CG559">
        <v>300</v>
      </c>
      <c r="CH559">
        <v>300</v>
      </c>
      <c r="CI559">
        <v>10286.700000000001</v>
      </c>
      <c r="CJ559">
        <v>2.5</v>
      </c>
      <c r="CK559">
        <v>-8.5060699999999993E-3</v>
      </c>
      <c r="CL559">
        <v>1.62</v>
      </c>
      <c r="CM559" t="s">
        <v>247</v>
      </c>
      <c r="CN559" t="s">
        <v>247</v>
      </c>
      <c r="CO559" t="s">
        <v>247</v>
      </c>
      <c r="CP559" t="s">
        <v>247</v>
      </c>
      <c r="CQ559" t="s">
        <v>247</v>
      </c>
      <c r="CR559" t="s">
        <v>247</v>
      </c>
      <c r="CS559" t="s">
        <v>247</v>
      </c>
      <c r="CT559" t="s">
        <v>247</v>
      </c>
      <c r="CU559" t="s">
        <v>247</v>
      </c>
      <c r="CV559" t="s">
        <v>247</v>
      </c>
      <c r="CW559">
        <v>75.025583333333302</v>
      </c>
      <c r="CX559">
        <v>63.24684575712773</v>
      </c>
      <c r="CY559">
        <v>0.84300371882650371</v>
      </c>
      <c r="CZ559">
        <v>0.16539717733515202</v>
      </c>
      <c r="DA559">
        <v>4.5999999999999996</v>
      </c>
      <c r="DB559">
        <v>0.5</v>
      </c>
      <c r="DC559" t="s">
        <v>248</v>
      </c>
      <c r="DD559">
        <v>2</v>
      </c>
      <c r="DE559" t="b">
        <v>1</v>
      </c>
      <c r="DF559">
        <v>1648384356.75</v>
      </c>
      <c r="DG559">
        <v>540.88319999999999</v>
      </c>
      <c r="DH559">
        <v>550.00663333333296</v>
      </c>
      <c r="DI559">
        <v>17.0720666666667</v>
      </c>
      <c r="DJ559">
        <v>16.214703333333301</v>
      </c>
      <c r="DK559">
        <v>549.08676666666702</v>
      </c>
      <c r="DL559">
        <v>16.790563333333299</v>
      </c>
      <c r="DM559">
        <v>300.07709999999997</v>
      </c>
      <c r="DN559">
        <v>102.0526</v>
      </c>
      <c r="DO559">
        <v>9.9993203333333294E-2</v>
      </c>
      <c r="DP559">
        <v>25.0077833333333</v>
      </c>
      <c r="DQ559">
        <v>24.484580000000001</v>
      </c>
      <c r="DR559">
        <v>26.763643333333299</v>
      </c>
      <c r="DS559">
        <v>0</v>
      </c>
      <c r="DT559">
        <v>0</v>
      </c>
      <c r="DU559">
        <v>4998.4790000000003</v>
      </c>
      <c r="DV559">
        <v>0</v>
      </c>
      <c r="DW559">
        <v>27.018646666666701</v>
      </c>
      <c r="DX559" s="1">
        <v>75.025583333333302</v>
      </c>
      <c r="DY559">
        <v>0.89985743333333301</v>
      </c>
      <c r="DZ559">
        <v>0.10014250666666701</v>
      </c>
      <c r="EA559">
        <v>0</v>
      </c>
      <c r="EB559">
        <v>3.0874999999999999</v>
      </c>
      <c r="EC559">
        <v>0</v>
      </c>
      <c r="ED559">
        <v>741.99249999999995</v>
      </c>
      <c r="EE559">
        <v>622.12916666666604</v>
      </c>
      <c r="EF559">
        <v>34.2956</v>
      </c>
      <c r="EG559">
        <v>40.0497333333333</v>
      </c>
      <c r="EH559">
        <v>37.120466666666701</v>
      </c>
      <c r="EI559">
        <v>39.433133333333302</v>
      </c>
      <c r="EJ559">
        <v>35.628999999999998</v>
      </c>
      <c r="EK559">
        <v>67.512</v>
      </c>
      <c r="EL559">
        <v>7.5116666666666596</v>
      </c>
      <c r="EM559">
        <v>0</v>
      </c>
      <c r="EN559">
        <v>147</v>
      </c>
      <c r="EO559">
        <v>0</v>
      </c>
      <c r="EP559">
        <v>2.8790384615384599</v>
      </c>
      <c r="EQ559">
        <v>-4.1358974572365099</v>
      </c>
      <c r="ER559">
        <v>1.4900854467865201</v>
      </c>
      <c r="ES559">
        <v>741.79903846153798</v>
      </c>
      <c r="ET559">
        <v>15</v>
      </c>
      <c r="EU559">
        <v>0</v>
      </c>
      <c r="EV559" t="s">
        <v>249</v>
      </c>
      <c r="EW559">
        <v>1647517414.0999999</v>
      </c>
      <c r="EX559">
        <v>1647517416.0999999</v>
      </c>
      <c r="EY559">
        <v>0</v>
      </c>
      <c r="EZ559">
        <v>0.214</v>
      </c>
      <c r="FA559">
        <v>5.0000000000000001E-3</v>
      </c>
      <c r="FB559">
        <v>-8.3160000000000007</v>
      </c>
      <c r="FC559">
        <v>0.29899999999999999</v>
      </c>
      <c r="FD559">
        <v>600</v>
      </c>
      <c r="FE559">
        <v>21</v>
      </c>
      <c r="FF559">
        <v>0.45</v>
      </c>
      <c r="FG559">
        <v>0.14000000000000001</v>
      </c>
      <c r="FH559">
        <v>-9.1221527499999997</v>
      </c>
      <c r="FI559">
        <v>3.3467054409035302E-2</v>
      </c>
      <c r="FJ559">
        <v>1.9465165679682799E-2</v>
      </c>
      <c r="FK559">
        <v>1</v>
      </c>
      <c r="FL559">
        <v>3.0994117647058799</v>
      </c>
      <c r="FM559">
        <v>-1.9284950603139701</v>
      </c>
      <c r="FN559">
        <v>1.18682830210824</v>
      </c>
      <c r="FO559">
        <v>0</v>
      </c>
      <c r="FP559">
        <v>0.85746292499999999</v>
      </c>
      <c r="FQ559">
        <v>-1.87464540337898E-3</v>
      </c>
      <c r="FR559">
        <v>7.1390056686837999E-4</v>
      </c>
      <c r="FS559">
        <v>1</v>
      </c>
      <c r="FT559">
        <v>2</v>
      </c>
      <c r="FU559">
        <v>3</v>
      </c>
      <c r="FV559" t="s">
        <v>250</v>
      </c>
      <c r="FW559">
        <v>100</v>
      </c>
      <c r="FX559">
        <v>100</v>
      </c>
      <c r="FY559">
        <v>-8.2029999999999994</v>
      </c>
      <c r="FZ559">
        <v>0.28149999999999997</v>
      </c>
      <c r="GA559">
        <v>-5.92640960197539</v>
      </c>
      <c r="GB559">
        <v>-6.1472255440131896E-3</v>
      </c>
      <c r="GC559">
        <v>4.0142174821260903E-6</v>
      </c>
      <c r="GD559">
        <v>-6.7765446843560096E-10</v>
      </c>
      <c r="GE559">
        <v>6.52635436892431E-2</v>
      </c>
      <c r="GF559">
        <v>2.6136340373434201E-2</v>
      </c>
      <c r="GG559">
        <v>-1.0886145581756801E-3</v>
      </c>
      <c r="GH559">
        <v>1.78115029288535E-5</v>
      </c>
      <c r="GI559">
        <v>0</v>
      </c>
      <c r="GJ559">
        <v>2010</v>
      </c>
      <c r="GK559">
        <v>2</v>
      </c>
      <c r="GL559">
        <v>26</v>
      </c>
      <c r="GM559">
        <v>14449.2</v>
      </c>
      <c r="GN559">
        <v>14449.1</v>
      </c>
      <c r="GO559">
        <v>1.71997</v>
      </c>
      <c r="GP559">
        <v>2.4169900000000002</v>
      </c>
      <c r="GQ559">
        <v>2.1484399999999999</v>
      </c>
      <c r="GR559">
        <v>2.5988799999999999</v>
      </c>
      <c r="GS559">
        <v>2.2497600000000002</v>
      </c>
      <c r="GT559">
        <v>2.4377399999999998</v>
      </c>
      <c r="GU559">
        <v>34.0092</v>
      </c>
      <c r="GV559">
        <v>13.773</v>
      </c>
      <c r="GW559">
        <v>18</v>
      </c>
      <c r="GX559">
        <v>157.33600000000001</v>
      </c>
      <c r="GY559">
        <v>1225.8800000000001</v>
      </c>
      <c r="GZ559">
        <v>24.302600000000002</v>
      </c>
      <c r="HA559">
        <v>25.4024</v>
      </c>
      <c r="HB559">
        <v>30</v>
      </c>
      <c r="HC559">
        <v>25.441700000000001</v>
      </c>
      <c r="HD559">
        <v>25.361000000000001</v>
      </c>
      <c r="HE559">
        <v>34.478700000000003</v>
      </c>
      <c r="HF559">
        <v>19.340800000000002</v>
      </c>
      <c r="HG559">
        <v>0</v>
      </c>
      <c r="HH559">
        <v>24.314699999999998</v>
      </c>
      <c r="HI559">
        <v>550</v>
      </c>
      <c r="HJ559">
        <v>16.285699999999999</v>
      </c>
      <c r="HK559">
        <v>101.779</v>
      </c>
      <c r="HL559">
        <v>91.880099999999999</v>
      </c>
    </row>
    <row r="560" spans="2:220" x14ac:dyDescent="0.25">
      <c r="B560" s="72" t="s">
        <v>1789</v>
      </c>
      <c r="C560" s="72" t="s">
        <v>528</v>
      </c>
      <c r="D560" s="72">
        <v>1</v>
      </c>
      <c r="E560">
        <v>1648384480.5999999</v>
      </c>
      <c r="F560">
        <v>17440.5999999046</v>
      </c>
      <c r="G560" t="s">
        <v>1892</v>
      </c>
      <c r="H560" t="s">
        <v>1893</v>
      </c>
      <c r="I560">
        <v>3</v>
      </c>
      <c r="K560">
        <v>12.607783872424871</v>
      </c>
      <c r="L560">
        <v>12.46099938971558</v>
      </c>
      <c r="M560">
        <v>0.4856623019280083</v>
      </c>
      <c r="N560">
        <v>1648384472.8499999</v>
      </c>
      <c r="O560">
        <v>5.0128079416664217E-4</v>
      </c>
      <c r="P560">
        <v>0.50128079416664217</v>
      </c>
      <c r="Q560" s="1">
        <v>6.3200399122505226</v>
      </c>
      <c r="R560">
        <v>539.979733333333</v>
      </c>
      <c r="S560">
        <v>262.24780028513857</v>
      </c>
      <c r="T560">
        <v>26.790378191875501</v>
      </c>
      <c r="U560">
        <v>55.162564781169174</v>
      </c>
      <c r="V560">
        <v>3.7891180203672069E-2</v>
      </c>
      <c r="W560">
        <v>2.0925077038611803</v>
      </c>
      <c r="X560">
        <v>3.7514089261524296E-2</v>
      </c>
      <c r="Y560">
        <v>2.3479873085736347E-2</v>
      </c>
      <c r="Z560">
        <v>16.539202683004039</v>
      </c>
      <c r="AA560">
        <v>24.949136693709701</v>
      </c>
      <c r="AB560">
        <v>24.492613333333299</v>
      </c>
      <c r="AC560">
        <v>3.0847544376328822</v>
      </c>
      <c r="AD560">
        <v>55.119906862970971</v>
      </c>
      <c r="AE560">
        <v>1.7520039544673087</v>
      </c>
      <c r="AF560">
        <v>3.1785321387113741</v>
      </c>
      <c r="AG560">
        <v>1.3327504831655734</v>
      </c>
      <c r="AH560">
        <v>-22.106483022748918</v>
      </c>
      <c r="AI560">
        <v>56.557180811817126</v>
      </c>
      <c r="AJ560">
        <v>5.7024059362669801</v>
      </c>
      <c r="AK560">
        <v>56.692306408339228</v>
      </c>
      <c r="AL560">
        <v>6.263310682935189</v>
      </c>
      <c r="AM560">
        <v>0.50263309442936643</v>
      </c>
      <c r="AN560">
        <v>6.3200399122505226</v>
      </c>
      <c r="AO560">
        <v>559.13829159546299</v>
      </c>
      <c r="AP560">
        <v>549.40761212121197</v>
      </c>
      <c r="AQ560">
        <v>-1.28454803052782E-2</v>
      </c>
      <c r="AR560">
        <v>66.669078930712203</v>
      </c>
      <c r="AS560">
        <v>0.50128079416664217</v>
      </c>
      <c r="AT560">
        <v>16.393077609696999</v>
      </c>
      <c r="AU560">
        <v>17.148238181818201</v>
      </c>
      <c r="AV560">
        <v>-2.1272897037328402E-6</v>
      </c>
      <c r="AW560">
        <v>78.430000000000007</v>
      </c>
      <c r="AX560">
        <v>0</v>
      </c>
      <c r="AY560">
        <v>0</v>
      </c>
      <c r="AZ560">
        <v>1</v>
      </c>
      <c r="BA560">
        <v>0</v>
      </c>
      <c r="BB560">
        <v>26237.38064568453</v>
      </c>
      <c r="BC560" t="s">
        <v>1882</v>
      </c>
      <c r="BD560">
        <v>10286</v>
      </c>
      <c r="BE560">
        <v>-1.272</v>
      </c>
      <c r="BF560">
        <v>3.3732000000000002</v>
      </c>
      <c r="BG560">
        <v>1.3770900035574529</v>
      </c>
      <c r="BH560">
        <v>0.158506434924226</v>
      </c>
      <c r="BI560" t="s">
        <v>1894</v>
      </c>
      <c r="BJ560">
        <v>10285.9</v>
      </c>
      <c r="BK560">
        <v>2.0543999999999998</v>
      </c>
      <c r="BL560">
        <v>3.6764000000000001</v>
      </c>
      <c r="BM560">
        <v>0.44119247089544122</v>
      </c>
      <c r="BN560">
        <v>0.5</v>
      </c>
      <c r="BO560">
        <v>84.304921481349226</v>
      </c>
      <c r="BP560">
        <v>6.3200399122505226</v>
      </c>
      <c r="BQ560">
        <v>18.597348308501314</v>
      </c>
      <c r="BR560">
        <v>7.3086284514118333E-2</v>
      </c>
      <c r="BS560">
        <v>-8.247198346208244E-2</v>
      </c>
      <c r="BT560">
        <v>-1.2336347481947871</v>
      </c>
      <c r="BU560" t="s">
        <v>247</v>
      </c>
      <c r="BV560">
        <v>0</v>
      </c>
      <c r="BW560">
        <v>-1.2336347481947871</v>
      </c>
      <c r="BX560">
        <v>1.3355550941667902</v>
      </c>
      <c r="BY560">
        <v>0.33034389432709033</v>
      </c>
      <c r="BZ560">
        <v>-6.5815254197865561E-2</v>
      </c>
      <c r="CA560">
        <v>0.32778271764610789</v>
      </c>
      <c r="CB560">
        <v>-6.5271678291569768E-2</v>
      </c>
      <c r="CC560">
        <v>-0.19836629035041156</v>
      </c>
      <c r="CD560">
        <v>1.1983662903504115</v>
      </c>
      <c r="CE560">
        <v>403</v>
      </c>
      <c r="CF560">
        <v>300</v>
      </c>
      <c r="CG560">
        <v>300</v>
      </c>
      <c r="CH560">
        <v>300</v>
      </c>
      <c r="CI560">
        <v>10285.9</v>
      </c>
      <c r="CJ560">
        <v>2.2999999999999998</v>
      </c>
      <c r="CK560">
        <v>-8.4839200000000007E-3</v>
      </c>
      <c r="CL560">
        <v>1.48</v>
      </c>
      <c r="CM560" t="s">
        <v>247</v>
      </c>
      <c r="CN560" t="s">
        <v>247</v>
      </c>
      <c r="CO560" t="s">
        <v>247</v>
      </c>
      <c r="CP560" t="s">
        <v>247</v>
      </c>
      <c r="CQ560" t="s">
        <v>247</v>
      </c>
      <c r="CR560" t="s">
        <v>247</v>
      </c>
      <c r="CS560" t="s">
        <v>247</v>
      </c>
      <c r="CT560" t="s">
        <v>247</v>
      </c>
      <c r="CU560" t="s">
        <v>247</v>
      </c>
      <c r="CV560" t="s">
        <v>247</v>
      </c>
      <c r="CW560">
        <v>100.00636</v>
      </c>
      <c r="CX560">
        <v>84.304921481349226</v>
      </c>
      <c r="CY560">
        <v>0.84299560029331366</v>
      </c>
      <c r="CZ560">
        <v>0.16538150856609557</v>
      </c>
      <c r="DA560">
        <v>4.5999999999999996</v>
      </c>
      <c r="DB560">
        <v>0.5</v>
      </c>
      <c r="DC560" t="s">
        <v>248</v>
      </c>
      <c r="DD560">
        <v>2</v>
      </c>
      <c r="DE560" t="b">
        <v>1</v>
      </c>
      <c r="DF560">
        <v>1648384472.8499999</v>
      </c>
      <c r="DG560">
        <v>539.979733333333</v>
      </c>
      <c r="DH560">
        <v>549.99549999999999</v>
      </c>
      <c r="DI560">
        <v>17.1501566666667</v>
      </c>
      <c r="DJ560">
        <v>16.392983333333301</v>
      </c>
      <c r="DK560">
        <v>548.18133333333299</v>
      </c>
      <c r="DL560">
        <v>16.868269999999999</v>
      </c>
      <c r="DM560">
        <v>300.12403333333299</v>
      </c>
      <c r="DN560">
        <v>102.056733333333</v>
      </c>
      <c r="DO560">
        <v>9.9998439999999994E-2</v>
      </c>
      <c r="DP560">
        <v>24.993956666666701</v>
      </c>
      <c r="DQ560">
        <v>24.492613333333299</v>
      </c>
      <c r="DR560">
        <v>26.910503333333299</v>
      </c>
      <c r="DS560">
        <v>0</v>
      </c>
      <c r="DT560">
        <v>0</v>
      </c>
      <c r="DU560">
        <v>5002.3333333333303</v>
      </c>
      <c r="DV560">
        <v>0</v>
      </c>
      <c r="DW560">
        <v>27.0413</v>
      </c>
      <c r="DX560" s="1">
        <v>100.00636</v>
      </c>
      <c r="DY560">
        <v>0.900145366666667</v>
      </c>
      <c r="DZ560">
        <v>9.98544233333334E-2</v>
      </c>
      <c r="EA560">
        <v>0</v>
      </c>
      <c r="EB560">
        <v>1.911</v>
      </c>
      <c r="EC560">
        <v>0</v>
      </c>
      <c r="ED560">
        <v>998.21216666666703</v>
      </c>
      <c r="EE560">
        <v>829.33749999999998</v>
      </c>
      <c r="EF560">
        <v>34.924866666666702</v>
      </c>
      <c r="EG560">
        <v>41.212200000000003</v>
      </c>
      <c r="EH560">
        <v>37.874666666666698</v>
      </c>
      <c r="EI560">
        <v>40.995600000000003</v>
      </c>
      <c r="EJ560">
        <v>36.424866666666702</v>
      </c>
      <c r="EK560">
        <v>90.020666666666699</v>
      </c>
      <c r="EL560">
        <v>9.9860000000000007</v>
      </c>
      <c r="EM560">
        <v>0</v>
      </c>
      <c r="EN560">
        <v>114.799999952316</v>
      </c>
      <c r="EO560">
        <v>0</v>
      </c>
      <c r="EP560">
        <v>2.0543999999999998</v>
      </c>
      <c r="EQ560">
        <v>-6.0319229921986599</v>
      </c>
      <c r="ER560">
        <v>6.6403845493011202</v>
      </c>
      <c r="ES560">
        <v>998.18939999999998</v>
      </c>
      <c r="ET560">
        <v>15</v>
      </c>
      <c r="EU560">
        <v>0</v>
      </c>
      <c r="EV560" t="s">
        <v>249</v>
      </c>
      <c r="EW560">
        <v>1647517414.0999999</v>
      </c>
      <c r="EX560">
        <v>1647517416.0999999</v>
      </c>
      <c r="EY560">
        <v>0</v>
      </c>
      <c r="EZ560">
        <v>0.214</v>
      </c>
      <c r="FA560">
        <v>5.0000000000000001E-3</v>
      </c>
      <c r="FB560">
        <v>-8.3160000000000007</v>
      </c>
      <c r="FC560">
        <v>0.29899999999999999</v>
      </c>
      <c r="FD560">
        <v>600</v>
      </c>
      <c r="FE560">
        <v>21</v>
      </c>
      <c r="FF560">
        <v>0.45</v>
      </c>
      <c r="FG560">
        <v>0.14000000000000001</v>
      </c>
      <c r="FH560">
        <v>-10.03684775</v>
      </c>
      <c r="FI560">
        <v>0.25912829268293402</v>
      </c>
      <c r="FJ560">
        <v>6.1825766007688999E-2</v>
      </c>
      <c r="FK560">
        <v>1</v>
      </c>
      <c r="FL560">
        <v>2.5601470588235302</v>
      </c>
      <c r="FM560">
        <v>-7.9400304746639403</v>
      </c>
      <c r="FN560">
        <v>1.4664289784922899</v>
      </c>
      <c r="FO560">
        <v>0</v>
      </c>
      <c r="FP560">
        <v>0.75832697500000001</v>
      </c>
      <c r="FQ560">
        <v>-1.8863583489682801E-2</v>
      </c>
      <c r="FR560">
        <v>1.9364860506533501E-3</v>
      </c>
      <c r="FS560">
        <v>1</v>
      </c>
      <c r="FT560">
        <v>2</v>
      </c>
      <c r="FU560">
        <v>3</v>
      </c>
      <c r="FV560" t="s">
        <v>250</v>
      </c>
      <c r="FW560">
        <v>100</v>
      </c>
      <c r="FX560">
        <v>100</v>
      </c>
      <c r="FY560">
        <v>-8.202</v>
      </c>
      <c r="FZ560">
        <v>0.28189999999999998</v>
      </c>
      <c r="GA560">
        <v>-5.92640960197539</v>
      </c>
      <c r="GB560">
        <v>-6.1472255440131896E-3</v>
      </c>
      <c r="GC560">
        <v>4.0142174821260903E-6</v>
      </c>
      <c r="GD560">
        <v>-6.7765446843560096E-10</v>
      </c>
      <c r="GE560">
        <v>6.52635436892431E-2</v>
      </c>
      <c r="GF560">
        <v>2.6136340373434201E-2</v>
      </c>
      <c r="GG560">
        <v>-1.0886145581756801E-3</v>
      </c>
      <c r="GH560">
        <v>1.78115029288535E-5</v>
      </c>
      <c r="GI560">
        <v>0</v>
      </c>
      <c r="GJ560">
        <v>2010</v>
      </c>
      <c r="GK560">
        <v>2</v>
      </c>
      <c r="GL560">
        <v>26</v>
      </c>
      <c r="GM560">
        <v>14451.1</v>
      </c>
      <c r="GN560">
        <v>14451.1</v>
      </c>
      <c r="GO560">
        <v>1.72119</v>
      </c>
      <c r="GP560">
        <v>2.4169900000000002</v>
      </c>
      <c r="GQ560">
        <v>2.1484399999999999</v>
      </c>
      <c r="GR560">
        <v>2.5976599999999999</v>
      </c>
      <c r="GS560">
        <v>2.2497600000000002</v>
      </c>
      <c r="GT560">
        <v>2.4694799999999999</v>
      </c>
      <c r="GU560">
        <v>34.031799999999997</v>
      </c>
      <c r="GV560">
        <v>13.7643</v>
      </c>
      <c r="GW560">
        <v>18</v>
      </c>
      <c r="GX560">
        <v>157.47399999999999</v>
      </c>
      <c r="GY560">
        <v>1231.04</v>
      </c>
      <c r="GZ560">
        <v>24.130700000000001</v>
      </c>
      <c r="HA560">
        <v>25.408799999999999</v>
      </c>
      <c r="HB560">
        <v>30.0001</v>
      </c>
      <c r="HC560">
        <v>25.4481</v>
      </c>
      <c r="HD560">
        <v>25.365300000000001</v>
      </c>
      <c r="HE560">
        <v>34.485700000000001</v>
      </c>
      <c r="HF560">
        <v>18.491399999999999</v>
      </c>
      <c r="HG560">
        <v>0</v>
      </c>
      <c r="HH560">
        <v>24.133299999999998</v>
      </c>
      <c r="HI560">
        <v>550</v>
      </c>
      <c r="HJ560">
        <v>16.392199999999999</v>
      </c>
      <c r="HK560">
        <v>101.779</v>
      </c>
      <c r="HL560">
        <v>91.872500000000002</v>
      </c>
    </row>
    <row r="561" spans="2:220" x14ac:dyDescent="0.25">
      <c r="B561" s="72" t="s">
        <v>1789</v>
      </c>
      <c r="C561" s="72" t="s">
        <v>528</v>
      </c>
      <c r="D561" s="72">
        <v>1</v>
      </c>
      <c r="E561">
        <v>1648384683.5999999</v>
      </c>
      <c r="F561">
        <v>17643.5999999046</v>
      </c>
      <c r="G561" t="s">
        <v>1895</v>
      </c>
      <c r="H561" t="s">
        <v>1896</v>
      </c>
      <c r="I561">
        <v>3</v>
      </c>
      <c r="K561">
        <v>15.55220832272823</v>
      </c>
      <c r="L561">
        <v>15.421221585162611</v>
      </c>
      <c r="M561">
        <v>0.36140006826330062</v>
      </c>
      <c r="N561">
        <v>1648384675.8499999</v>
      </c>
      <c r="O561">
        <v>4.848520384398324E-4</v>
      </c>
      <c r="P561">
        <v>0.48485203843983238</v>
      </c>
      <c r="Q561" s="1">
        <v>7.5405199075157086</v>
      </c>
      <c r="R561">
        <v>538.17849999999999</v>
      </c>
      <c r="S561">
        <v>194.49774663784072</v>
      </c>
      <c r="T561">
        <v>19.868364735152205</v>
      </c>
      <c r="U561">
        <v>54.976095689824184</v>
      </c>
      <c r="V561">
        <v>3.6227518979990658E-2</v>
      </c>
      <c r="W561">
        <v>2.091654414856559</v>
      </c>
      <c r="X561">
        <v>3.5882512606375948E-2</v>
      </c>
      <c r="Y561">
        <v>2.2457293921350298E-2</v>
      </c>
      <c r="Z561">
        <v>33.077340986952713</v>
      </c>
      <c r="AA561">
        <v>25.075367431058844</v>
      </c>
      <c r="AB561">
        <v>24.56128</v>
      </c>
      <c r="AC561">
        <v>3.097454054211783</v>
      </c>
      <c r="AD561">
        <v>55.095741010380181</v>
      </c>
      <c r="AE561">
        <v>1.7499018960187545</v>
      </c>
      <c r="AF561">
        <v>3.176111009540771</v>
      </c>
      <c r="AG561">
        <v>1.3475521581930285</v>
      </c>
      <c r="AH561">
        <v>-21.38197489519661</v>
      </c>
      <c r="AI561">
        <v>47.34976217025315</v>
      </c>
      <c r="AJ561">
        <v>4.7773547466917465</v>
      </c>
      <c r="AK561">
        <v>63.822483008700999</v>
      </c>
      <c r="AL561">
        <v>7.472402907905658</v>
      </c>
      <c r="AM561">
        <v>0.48455324156000473</v>
      </c>
      <c r="AN561">
        <v>7.5405199075157086</v>
      </c>
      <c r="AO561">
        <v>559.21474278209905</v>
      </c>
      <c r="AP561">
        <v>547.51279999999997</v>
      </c>
      <c r="AQ561">
        <v>-5.1341399134802301E-3</v>
      </c>
      <c r="AR561">
        <v>66.669078930712203</v>
      </c>
      <c r="AS561">
        <v>0.48485203843983238</v>
      </c>
      <c r="AT561">
        <v>16.401043263030299</v>
      </c>
      <c r="AU561">
        <v>17.131372727272701</v>
      </c>
      <c r="AV561">
        <v>-1.39889222967687E-8</v>
      </c>
      <c r="AW561">
        <v>78.430000000000007</v>
      </c>
      <c r="AX561">
        <v>0</v>
      </c>
      <c r="AY561">
        <v>0</v>
      </c>
      <c r="AZ561">
        <v>1</v>
      </c>
      <c r="BA561">
        <v>0</v>
      </c>
      <c r="BB561">
        <v>26219.643264921644</v>
      </c>
      <c r="BC561" t="s">
        <v>1882</v>
      </c>
      <c r="BD561">
        <v>10286</v>
      </c>
      <c r="BE561">
        <v>-1.272</v>
      </c>
      <c r="BF561">
        <v>3.3732000000000002</v>
      </c>
      <c r="BG561">
        <v>1.3770900035574529</v>
      </c>
      <c r="BH561">
        <v>0.158506434924226</v>
      </c>
      <c r="BI561" t="s">
        <v>1897</v>
      </c>
      <c r="BJ561">
        <v>10294</v>
      </c>
      <c r="BK561">
        <v>2.8736538461538501</v>
      </c>
      <c r="BL561">
        <v>2.3904000000000001</v>
      </c>
      <c r="BM561">
        <v>-0.20216442693852499</v>
      </c>
      <c r="BN561">
        <v>0.5</v>
      </c>
      <c r="BO561">
        <v>168.59534189997549</v>
      </c>
      <c r="BP561">
        <v>7.5405199075157086</v>
      </c>
      <c r="BQ561">
        <v>-17.041990339856618</v>
      </c>
      <c r="BR561">
        <v>4.3785394005553813E-2</v>
      </c>
      <c r="BS561">
        <v>0.41114457831325307</v>
      </c>
      <c r="BT561">
        <v>-1.505394051450615</v>
      </c>
      <c r="BU561" t="s">
        <v>247</v>
      </c>
      <c r="BV561">
        <v>0</v>
      </c>
      <c r="BW561">
        <v>-1.505394051450615</v>
      </c>
      <c r="BX561">
        <v>1.6297665877889118</v>
      </c>
      <c r="BY561">
        <v>-0.12404501874885006</v>
      </c>
      <c r="BZ561">
        <v>0.20145148164311225</v>
      </c>
      <c r="CA561">
        <v>-0.13195004536747762</v>
      </c>
      <c r="CB561">
        <v>0.21157323688969262</v>
      </c>
      <c r="CC561">
        <v>6.4982298959399915E-2</v>
      </c>
      <c r="CD561">
        <v>0.93501770104060011</v>
      </c>
      <c r="CE561">
        <v>404</v>
      </c>
      <c r="CF561">
        <v>300</v>
      </c>
      <c r="CG561">
        <v>300</v>
      </c>
      <c r="CH561">
        <v>300</v>
      </c>
      <c r="CI561">
        <v>10294</v>
      </c>
      <c r="CJ561">
        <v>2.2200000000000002</v>
      </c>
      <c r="CK561">
        <v>-8.4034699999999997E-3</v>
      </c>
      <c r="CL561">
        <v>0.69</v>
      </c>
      <c r="CM561" t="s">
        <v>247</v>
      </c>
      <c r="CN561" t="s">
        <v>247</v>
      </c>
      <c r="CO561" t="s">
        <v>247</v>
      </c>
      <c r="CP561" t="s">
        <v>247</v>
      </c>
      <c r="CQ561" t="s">
        <v>247</v>
      </c>
      <c r="CR561" t="s">
        <v>247</v>
      </c>
      <c r="CS561" t="s">
        <v>247</v>
      </c>
      <c r="CT561" t="s">
        <v>247</v>
      </c>
      <c r="CU561" t="s">
        <v>247</v>
      </c>
      <c r="CV561" t="s">
        <v>247</v>
      </c>
      <c r="CW561">
        <v>199.99430000000001</v>
      </c>
      <c r="CX561">
        <v>168.59534189997549</v>
      </c>
      <c r="CY561">
        <v>0.84300073502082551</v>
      </c>
      <c r="CZ561">
        <v>0.16539141859019338</v>
      </c>
      <c r="DA561">
        <v>4.5999999999999996</v>
      </c>
      <c r="DB561">
        <v>0.5</v>
      </c>
      <c r="DC561" t="s">
        <v>248</v>
      </c>
      <c r="DD561">
        <v>2</v>
      </c>
      <c r="DE561" t="b">
        <v>1</v>
      </c>
      <c r="DF561">
        <v>1648384675.8499999</v>
      </c>
      <c r="DG561">
        <v>538.17849999999999</v>
      </c>
      <c r="DH561">
        <v>550.02996666666695</v>
      </c>
      <c r="DI561">
        <v>17.1303466666667</v>
      </c>
      <c r="DJ561">
        <v>16.400466666666699</v>
      </c>
      <c r="DK561">
        <v>546.37586666666698</v>
      </c>
      <c r="DL561">
        <v>16.848566666666699</v>
      </c>
      <c r="DM561">
        <v>300.15376666666702</v>
      </c>
      <c r="DN561">
        <v>102.05216666666701</v>
      </c>
      <c r="DO561">
        <v>9.9992310000000001E-2</v>
      </c>
      <c r="DP561">
        <v>24.981176666666698</v>
      </c>
      <c r="DQ561">
        <v>24.56128</v>
      </c>
      <c r="DR561">
        <v>25.871510000000001</v>
      </c>
      <c r="DS561">
        <v>0</v>
      </c>
      <c r="DT561">
        <v>0</v>
      </c>
      <c r="DU561">
        <v>4999.4160000000002</v>
      </c>
      <c r="DV561">
        <v>0</v>
      </c>
      <c r="DW561">
        <v>27.042570000000001</v>
      </c>
      <c r="DX561" s="1">
        <v>199.99430000000001</v>
      </c>
      <c r="DY561">
        <v>0.89997413333333298</v>
      </c>
      <c r="DZ561">
        <v>0.100025843333333</v>
      </c>
      <c r="EA561">
        <v>0</v>
      </c>
      <c r="EB561">
        <v>2.9079999999999999</v>
      </c>
      <c r="EC561">
        <v>0</v>
      </c>
      <c r="ED561">
        <v>1891.259</v>
      </c>
      <c r="EE561">
        <v>1658.4483333333301</v>
      </c>
      <c r="EF561">
        <v>34.210166666666701</v>
      </c>
      <c r="EG561">
        <v>38.3851333333333</v>
      </c>
      <c r="EH561">
        <v>36.253799999999998</v>
      </c>
      <c r="EI561">
        <v>37.580966666666697</v>
      </c>
      <c r="EJ561">
        <v>35.422733333333298</v>
      </c>
      <c r="EK561">
        <v>179.99</v>
      </c>
      <c r="EL561">
        <v>20.0043333333333</v>
      </c>
      <c r="EM561">
        <v>0</v>
      </c>
      <c r="EN561">
        <v>201.799999952316</v>
      </c>
      <c r="EO561">
        <v>0</v>
      </c>
      <c r="EP561">
        <v>2.8736538461538501</v>
      </c>
      <c r="EQ561">
        <v>-3.6805127815169598</v>
      </c>
      <c r="ER561">
        <v>16.700854742206001</v>
      </c>
      <c r="ES561">
        <v>1891.60538461538</v>
      </c>
      <c r="ET561">
        <v>15</v>
      </c>
      <c r="EU561">
        <v>0</v>
      </c>
      <c r="EV561" t="s">
        <v>249</v>
      </c>
      <c r="EW561">
        <v>1647517414.0999999</v>
      </c>
      <c r="EX561">
        <v>1647517416.0999999</v>
      </c>
      <c r="EY561">
        <v>0</v>
      </c>
      <c r="EZ561">
        <v>0.214</v>
      </c>
      <c r="FA561">
        <v>5.0000000000000001E-3</v>
      </c>
      <c r="FB561">
        <v>-8.3160000000000007</v>
      </c>
      <c r="FC561">
        <v>0.29899999999999999</v>
      </c>
      <c r="FD561">
        <v>600</v>
      </c>
      <c r="FE561">
        <v>21</v>
      </c>
      <c r="FF561">
        <v>0.45</v>
      </c>
      <c r="FG561">
        <v>0.14000000000000001</v>
      </c>
      <c r="FH561">
        <v>-11.840225</v>
      </c>
      <c r="FI561">
        <v>-1.9965478424011401E-2</v>
      </c>
      <c r="FJ561">
        <v>3.96059512573552E-2</v>
      </c>
      <c r="FK561">
        <v>1</v>
      </c>
      <c r="FL561">
        <v>2.8947058823529401</v>
      </c>
      <c r="FM561">
        <v>-0.88449196526465701</v>
      </c>
      <c r="FN561">
        <v>1.37804205795571</v>
      </c>
      <c r="FO561">
        <v>1</v>
      </c>
      <c r="FP561">
        <v>0.72935634999999999</v>
      </c>
      <c r="FQ561">
        <v>1.10361951219471E-2</v>
      </c>
      <c r="FR561">
        <v>1.30121428961567E-3</v>
      </c>
      <c r="FS561">
        <v>1</v>
      </c>
      <c r="FT561">
        <v>3</v>
      </c>
      <c r="FU561">
        <v>3</v>
      </c>
      <c r="FV561" t="s">
        <v>254</v>
      </c>
      <c r="FW561">
        <v>100</v>
      </c>
      <c r="FX561">
        <v>100</v>
      </c>
      <c r="FY561">
        <v>-8.1969999999999992</v>
      </c>
      <c r="FZ561">
        <v>0.28179999999999999</v>
      </c>
      <c r="GA561">
        <v>-5.92640960197539</v>
      </c>
      <c r="GB561">
        <v>-6.1472255440131896E-3</v>
      </c>
      <c r="GC561">
        <v>4.0142174821260903E-6</v>
      </c>
      <c r="GD561">
        <v>-6.7765446843560096E-10</v>
      </c>
      <c r="GE561">
        <v>6.52635436892431E-2</v>
      </c>
      <c r="GF561">
        <v>2.6136340373434201E-2</v>
      </c>
      <c r="GG561">
        <v>-1.0886145581756801E-3</v>
      </c>
      <c r="GH561">
        <v>1.78115029288535E-5</v>
      </c>
      <c r="GI561">
        <v>0</v>
      </c>
      <c r="GJ561">
        <v>2010</v>
      </c>
      <c r="GK561">
        <v>2</v>
      </c>
      <c r="GL561">
        <v>26</v>
      </c>
      <c r="GM561">
        <v>14454.5</v>
      </c>
      <c r="GN561">
        <v>14454.5</v>
      </c>
      <c r="GO561">
        <v>1.72119</v>
      </c>
      <c r="GP561">
        <v>2.4243199999999998</v>
      </c>
      <c r="GQ561">
        <v>2.1484399999999999</v>
      </c>
      <c r="GR561">
        <v>2.5976599999999999</v>
      </c>
      <c r="GS561">
        <v>2.2497600000000002</v>
      </c>
      <c r="GT561">
        <v>2.3864700000000001</v>
      </c>
      <c r="GU561">
        <v>34.077100000000002</v>
      </c>
      <c r="GV561">
        <v>13.702999999999999</v>
      </c>
      <c r="GW561">
        <v>18</v>
      </c>
      <c r="GX561">
        <v>157.321</v>
      </c>
      <c r="GY561">
        <v>1228.79</v>
      </c>
      <c r="GZ561">
        <v>24.098099999999999</v>
      </c>
      <c r="HA561">
        <v>25.417400000000001</v>
      </c>
      <c r="HB561">
        <v>30.0002</v>
      </c>
      <c r="HC561">
        <v>25.454499999999999</v>
      </c>
      <c r="HD561">
        <v>25.371600000000001</v>
      </c>
      <c r="HE561">
        <v>34.486699999999999</v>
      </c>
      <c r="HF561">
        <v>18.491399999999999</v>
      </c>
      <c r="HG561">
        <v>0</v>
      </c>
      <c r="HH561">
        <v>24.104299999999999</v>
      </c>
      <c r="HI561">
        <v>550</v>
      </c>
      <c r="HJ561">
        <v>16.391999999999999</v>
      </c>
      <c r="HK561">
        <v>101.78</v>
      </c>
      <c r="HL561">
        <v>91.860699999999994</v>
      </c>
    </row>
    <row r="562" spans="2:220" x14ac:dyDescent="0.25">
      <c r="B562" s="72" t="s">
        <v>1789</v>
      </c>
      <c r="C562" s="72" t="s">
        <v>528</v>
      </c>
      <c r="D562" s="72">
        <v>1</v>
      </c>
      <c r="E562">
        <v>1648384936.0999999</v>
      </c>
      <c r="F562">
        <v>17896.0999999046</v>
      </c>
      <c r="G562" t="s">
        <v>1898</v>
      </c>
      <c r="H562" t="s">
        <v>1899</v>
      </c>
      <c r="I562">
        <v>3</v>
      </c>
      <c r="K562">
        <v>14.977100749202052</v>
      </c>
      <c r="L562">
        <v>14.614809189489874</v>
      </c>
      <c r="M562">
        <v>0.36927451384129256</v>
      </c>
      <c r="N562">
        <v>1648384928.3499999</v>
      </c>
      <c r="O562">
        <v>6.4022010435574349E-4</v>
      </c>
      <c r="P562">
        <v>0.6402201043557435</v>
      </c>
      <c r="Q562" s="1">
        <v>9.5886410046006212</v>
      </c>
      <c r="R562">
        <v>535.19513333333305</v>
      </c>
      <c r="S562">
        <v>197.63392267189232</v>
      </c>
      <c r="T562">
        <v>20.189271342270139</v>
      </c>
      <c r="U562">
        <v>54.672799192817074</v>
      </c>
      <c r="V562">
        <v>4.7059222420104449E-2</v>
      </c>
      <c r="W562">
        <v>2.0899650662244094</v>
      </c>
      <c r="X562">
        <v>4.6478386147447627E-2</v>
      </c>
      <c r="Y562">
        <v>2.9100579811014441E-2</v>
      </c>
      <c r="Z562">
        <v>66.153781695707792</v>
      </c>
      <c r="AA562">
        <v>25.316708620992742</v>
      </c>
      <c r="AB562">
        <v>24.745729999999998</v>
      </c>
      <c r="AC562">
        <v>3.13179384001787</v>
      </c>
      <c r="AD562">
        <v>55.262532270137733</v>
      </c>
      <c r="AE562">
        <v>1.7583331871199586</v>
      </c>
      <c r="AF562">
        <v>3.1817817875676875</v>
      </c>
      <c r="AG562">
        <v>1.3734606528979114</v>
      </c>
      <c r="AH562">
        <v>-28.233706602088287</v>
      </c>
      <c r="AI562">
        <v>29.899975984435891</v>
      </c>
      <c r="AJ562">
        <v>3.0224574958447814</v>
      </c>
      <c r="AK562">
        <v>70.842508573900176</v>
      </c>
      <c r="AL562">
        <v>9.3183226264101187</v>
      </c>
      <c r="AM562">
        <v>0.63759454575098506</v>
      </c>
      <c r="AN562">
        <v>9.5886410046006212</v>
      </c>
      <c r="AO562">
        <v>559.13024744748498</v>
      </c>
      <c r="AP562">
        <v>544.46661818181803</v>
      </c>
      <c r="AQ562">
        <v>-3.0809992415671401E-2</v>
      </c>
      <c r="AR562">
        <v>66.669078930712203</v>
      </c>
      <c r="AS562">
        <v>0.6402201043557435</v>
      </c>
      <c r="AT562">
        <v>16.247736416969701</v>
      </c>
      <c r="AU562">
        <v>17.212516969696999</v>
      </c>
      <c r="AV562">
        <v>-3.7832024883750501E-7</v>
      </c>
      <c r="AW562">
        <v>78.430000000000007</v>
      </c>
      <c r="AX562">
        <v>0</v>
      </c>
      <c r="AY562">
        <v>0</v>
      </c>
      <c r="AZ562">
        <v>1</v>
      </c>
      <c r="BA562">
        <v>0</v>
      </c>
      <c r="BB562">
        <v>26179.200376149576</v>
      </c>
      <c r="BC562" t="s">
        <v>1882</v>
      </c>
      <c r="BD562">
        <v>10286</v>
      </c>
      <c r="BE562">
        <v>-1.272</v>
      </c>
      <c r="BF562">
        <v>3.3732000000000002</v>
      </c>
      <c r="BG562">
        <v>1.3770900035574529</v>
      </c>
      <c r="BH562">
        <v>0.158506434924226</v>
      </c>
      <c r="BI562" t="s">
        <v>1900</v>
      </c>
      <c r="BJ562">
        <v>10305.6</v>
      </c>
      <c r="BK562">
        <v>2.7409615384615398</v>
      </c>
      <c r="BL562">
        <v>2.9916</v>
      </c>
      <c r="BM562">
        <v>8.3780739917923563E-2</v>
      </c>
      <c r="BN562">
        <v>0.5</v>
      </c>
      <c r="BO562">
        <v>337.18625410140248</v>
      </c>
      <c r="BP562">
        <v>9.5886410046006212</v>
      </c>
      <c r="BQ562">
        <v>14.124856929384244</v>
      </c>
      <c r="BR562">
        <v>2.796713820617509E-2</v>
      </c>
      <c r="BS562">
        <v>0.12755716004813483</v>
      </c>
      <c r="BT562">
        <v>-1.3362755627071827</v>
      </c>
      <c r="BU562" t="s">
        <v>247</v>
      </c>
      <c r="BV562">
        <v>0</v>
      </c>
      <c r="BW562">
        <v>-1.3362755627071827</v>
      </c>
      <c r="BX562">
        <v>1.4466758800331538</v>
      </c>
      <c r="BY562">
        <v>5.7912585033216689E-2</v>
      </c>
      <c r="BZ562">
        <v>8.1028130397738415E-2</v>
      </c>
      <c r="CA562">
        <v>5.8785641602978757E-2</v>
      </c>
      <c r="CB562">
        <v>8.2149315422371513E-2</v>
      </c>
      <c r="CC562">
        <v>-2.8233585574690495E-2</v>
      </c>
      <c r="CD562">
        <v>1.0282335855746905</v>
      </c>
      <c r="CE562">
        <v>405</v>
      </c>
      <c r="CF562">
        <v>300</v>
      </c>
      <c r="CG562">
        <v>300</v>
      </c>
      <c r="CH562">
        <v>300</v>
      </c>
      <c r="CI562">
        <v>10305.6</v>
      </c>
      <c r="CJ562">
        <v>2.2200000000000002</v>
      </c>
      <c r="CK562">
        <v>-8.2432200000000008E-3</v>
      </c>
      <c r="CL562">
        <v>1.1100000000000001</v>
      </c>
      <c r="CM562" t="s">
        <v>247</v>
      </c>
      <c r="CN562" t="s">
        <v>247</v>
      </c>
      <c r="CO562" t="s">
        <v>247</v>
      </c>
      <c r="CP562" t="s">
        <v>247</v>
      </c>
      <c r="CQ562" t="s">
        <v>247</v>
      </c>
      <c r="CR562" t="s">
        <v>247</v>
      </c>
      <c r="CS562" t="s">
        <v>247</v>
      </c>
      <c r="CT562" t="s">
        <v>247</v>
      </c>
      <c r="CU562" t="s">
        <v>247</v>
      </c>
      <c r="CV562" t="s">
        <v>247</v>
      </c>
      <c r="CW562">
        <v>399.98336666666597</v>
      </c>
      <c r="CX562">
        <v>337.18625410140248</v>
      </c>
      <c r="CY562">
        <v>0.84300069003220146</v>
      </c>
      <c r="CZ562">
        <v>0.16539133176214887</v>
      </c>
      <c r="DA562">
        <v>4.5999999999999996</v>
      </c>
      <c r="DB562">
        <v>0.5</v>
      </c>
      <c r="DC562" t="s">
        <v>248</v>
      </c>
      <c r="DD562">
        <v>2</v>
      </c>
      <c r="DE562" t="b">
        <v>1</v>
      </c>
      <c r="DF562">
        <v>1648384928.3499999</v>
      </c>
      <c r="DG562">
        <v>535.19513333333305</v>
      </c>
      <c r="DH562">
        <v>550.00649999999996</v>
      </c>
      <c r="DI562">
        <v>17.212423333333302</v>
      </c>
      <c r="DJ562">
        <v>16.2516033333333</v>
      </c>
      <c r="DK562">
        <v>543.38526666666701</v>
      </c>
      <c r="DL562">
        <v>16.93027</v>
      </c>
      <c r="DM562">
        <v>299.99916666666701</v>
      </c>
      <c r="DN562">
        <v>102.0549</v>
      </c>
      <c r="DO562">
        <v>9.9988540000000001E-2</v>
      </c>
      <c r="DP562">
        <v>25.011096666666699</v>
      </c>
      <c r="DQ562">
        <v>24.745729999999998</v>
      </c>
      <c r="DR562">
        <v>26.695049999999998</v>
      </c>
      <c r="DS562">
        <v>0</v>
      </c>
      <c r="DT562">
        <v>0</v>
      </c>
      <c r="DU562">
        <v>4993.0646666666698</v>
      </c>
      <c r="DV562">
        <v>0</v>
      </c>
      <c r="DW562">
        <v>27.0413</v>
      </c>
      <c r="DX562" s="1">
        <v>399.98336666666597</v>
      </c>
      <c r="DY562">
        <v>0.89997499999999997</v>
      </c>
      <c r="DZ562">
        <v>0.10002505</v>
      </c>
      <c r="EA562">
        <v>0</v>
      </c>
      <c r="EB562">
        <v>2.8666666666666698</v>
      </c>
      <c r="EC562">
        <v>0</v>
      </c>
      <c r="ED562">
        <v>3775.3270000000002</v>
      </c>
      <c r="EE562">
        <v>3316.855</v>
      </c>
      <c r="EF562">
        <v>35.7205333333333</v>
      </c>
      <c r="EG562">
        <v>41.374666666666599</v>
      </c>
      <c r="EH562">
        <v>38.262266666666598</v>
      </c>
      <c r="EI562">
        <v>41.158000000000001</v>
      </c>
      <c r="EJ562">
        <v>36.999733333333303</v>
      </c>
      <c r="EK562">
        <v>359.97399999999999</v>
      </c>
      <c r="EL562">
        <v>40.0073333333333</v>
      </c>
      <c r="EM562">
        <v>0</v>
      </c>
      <c r="EN562">
        <v>251.60000014305101</v>
      </c>
      <c r="EO562">
        <v>0</v>
      </c>
      <c r="EP562">
        <v>2.7409615384615398</v>
      </c>
      <c r="EQ562">
        <v>4.7352135942619</v>
      </c>
      <c r="ER562">
        <v>-1.55931623170329</v>
      </c>
      <c r="ES562">
        <v>3775.3511538461498</v>
      </c>
      <c r="ET562">
        <v>15</v>
      </c>
      <c r="EU562">
        <v>0</v>
      </c>
      <c r="EV562" t="s">
        <v>249</v>
      </c>
      <c r="EW562">
        <v>1647517414.0999999</v>
      </c>
      <c r="EX562">
        <v>1647517416.0999999</v>
      </c>
      <c r="EY562">
        <v>0</v>
      </c>
      <c r="EZ562">
        <v>0.214</v>
      </c>
      <c r="FA562">
        <v>5.0000000000000001E-3</v>
      </c>
      <c r="FB562">
        <v>-8.3160000000000007</v>
      </c>
      <c r="FC562">
        <v>0.29899999999999999</v>
      </c>
      <c r="FD562">
        <v>600</v>
      </c>
      <c r="FE562">
        <v>21</v>
      </c>
      <c r="FF562">
        <v>0.45</v>
      </c>
      <c r="FG562">
        <v>0.14000000000000001</v>
      </c>
      <c r="FH562">
        <v>-14.749968292682899</v>
      </c>
      <c r="FI562">
        <v>-0.83007595818815505</v>
      </c>
      <c r="FJ562">
        <v>9.1885115010537394E-2</v>
      </c>
      <c r="FK562">
        <v>0</v>
      </c>
      <c r="FL562">
        <v>2.7773529411764701</v>
      </c>
      <c r="FM562">
        <v>1.73873179368775</v>
      </c>
      <c r="FN562">
        <v>1.28746401165814</v>
      </c>
      <c r="FO562">
        <v>0</v>
      </c>
      <c r="FP562">
        <v>0.95042209756097595</v>
      </c>
      <c r="FQ562">
        <v>0.15576769337978799</v>
      </c>
      <c r="FR562">
        <v>1.6333646656899199E-2</v>
      </c>
      <c r="FS562">
        <v>0</v>
      </c>
      <c r="FT562">
        <v>0</v>
      </c>
      <c r="FU562">
        <v>3</v>
      </c>
      <c r="FV562" t="s">
        <v>577</v>
      </c>
      <c r="FW562">
        <v>100</v>
      </c>
      <c r="FX562">
        <v>100</v>
      </c>
      <c r="FY562">
        <v>-8.19</v>
      </c>
      <c r="FZ562">
        <v>0.28210000000000002</v>
      </c>
      <c r="GA562">
        <v>-5.92640960197539</v>
      </c>
      <c r="GB562">
        <v>-6.1472255440131896E-3</v>
      </c>
      <c r="GC562">
        <v>4.0142174821260903E-6</v>
      </c>
      <c r="GD562">
        <v>-6.7765446843560096E-10</v>
      </c>
      <c r="GE562">
        <v>6.52635436892431E-2</v>
      </c>
      <c r="GF562">
        <v>2.6136340373434201E-2</v>
      </c>
      <c r="GG562">
        <v>-1.0886145581756801E-3</v>
      </c>
      <c r="GH562">
        <v>1.78115029288535E-5</v>
      </c>
      <c r="GI562">
        <v>0</v>
      </c>
      <c r="GJ562">
        <v>2010</v>
      </c>
      <c r="GK562">
        <v>2</v>
      </c>
      <c r="GL562">
        <v>26</v>
      </c>
      <c r="GM562">
        <v>14458.7</v>
      </c>
      <c r="GN562">
        <v>14458.7</v>
      </c>
      <c r="GO562">
        <v>1.72119</v>
      </c>
      <c r="GP562">
        <v>2.4194300000000002</v>
      </c>
      <c r="GQ562">
        <v>2.1484399999999999</v>
      </c>
      <c r="GR562">
        <v>2.5988799999999999</v>
      </c>
      <c r="GS562">
        <v>2.2497600000000002</v>
      </c>
      <c r="GT562">
        <v>2.48169</v>
      </c>
      <c r="GU562">
        <v>34.099800000000002</v>
      </c>
      <c r="GV562">
        <v>13.6767</v>
      </c>
      <c r="GW562">
        <v>18</v>
      </c>
      <c r="GX562">
        <v>157.64699999999999</v>
      </c>
      <c r="GY562">
        <v>1224.83</v>
      </c>
      <c r="GZ562">
        <v>23.686499999999999</v>
      </c>
      <c r="HA562">
        <v>25.4131</v>
      </c>
      <c r="HB562">
        <v>30.0002</v>
      </c>
      <c r="HC562">
        <v>25.452300000000001</v>
      </c>
      <c r="HD562">
        <v>25.369499999999999</v>
      </c>
      <c r="HE562">
        <v>34.483800000000002</v>
      </c>
      <c r="HF562">
        <v>19.616499999999998</v>
      </c>
      <c r="HG562">
        <v>0</v>
      </c>
      <c r="HH562">
        <v>23.680199999999999</v>
      </c>
      <c r="HI562">
        <v>550</v>
      </c>
      <c r="HJ562">
        <v>16.166399999999999</v>
      </c>
      <c r="HK562">
        <v>101.777</v>
      </c>
      <c r="HL562">
        <v>91.855000000000004</v>
      </c>
    </row>
    <row r="563" spans="2:220" x14ac:dyDescent="0.25">
      <c r="B563" s="72" t="s">
        <v>1789</v>
      </c>
      <c r="C563" s="72" t="s">
        <v>528</v>
      </c>
      <c r="D563" s="72">
        <v>1</v>
      </c>
      <c r="E563">
        <v>1648385188.5999999</v>
      </c>
      <c r="F563">
        <v>18148.5999999046</v>
      </c>
      <c r="G563" t="s">
        <v>1901</v>
      </c>
      <c r="H563" t="s">
        <v>1902</v>
      </c>
      <c r="I563">
        <v>3</v>
      </c>
      <c r="K563">
        <v>10.952612733222301</v>
      </c>
      <c r="L563">
        <v>10.972378841288002</v>
      </c>
      <c r="M563">
        <v>0.52182876252958854</v>
      </c>
      <c r="N563">
        <v>1648385180.8499999</v>
      </c>
      <c r="O563">
        <v>1.0969091513893898E-3</v>
      </c>
      <c r="P563">
        <v>1.0969091513893898</v>
      </c>
      <c r="Q563" s="1">
        <v>12.014021138695499</v>
      </c>
      <c r="R563">
        <v>530.75443333333305</v>
      </c>
      <c r="S563">
        <v>276.96292915342616</v>
      </c>
      <c r="T563">
        <v>28.293388445338994</v>
      </c>
      <c r="U563">
        <v>54.219679858552674</v>
      </c>
      <c r="V563">
        <v>7.9959316948154863E-2</v>
      </c>
      <c r="W563">
        <v>2.0925642545994685</v>
      </c>
      <c r="X563">
        <v>7.8299908930202902E-2</v>
      </c>
      <c r="Y563">
        <v>4.9083665989027456E-2</v>
      </c>
      <c r="Z563">
        <v>98.085663934446075</v>
      </c>
      <c r="AA563">
        <v>25.376454813205218</v>
      </c>
      <c r="AB563">
        <v>24.889810000000001</v>
      </c>
      <c r="AC563">
        <v>3.1588487904421827</v>
      </c>
      <c r="AD563">
        <v>55.499559104966863</v>
      </c>
      <c r="AE563">
        <v>1.7622094955556724</v>
      </c>
      <c r="AF563">
        <v>3.1751774680277878</v>
      </c>
      <c r="AG563">
        <v>1.3966392948865103</v>
      </c>
      <c r="AH563">
        <v>-48.373693576272089</v>
      </c>
      <c r="AI563">
        <v>9.7512941269392019</v>
      </c>
      <c r="AJ563">
        <v>0.98503264520127953</v>
      </c>
      <c r="AK563">
        <v>60.448297130314472</v>
      </c>
      <c r="AL563">
        <v>11.976411444872683</v>
      </c>
      <c r="AM563">
        <v>1.0915054627722662</v>
      </c>
      <c r="AN563">
        <v>12.014021138695499</v>
      </c>
      <c r="AO563">
        <v>558.69764816453005</v>
      </c>
      <c r="AP563">
        <v>539.94672121212102</v>
      </c>
      <c r="AQ563">
        <v>4.9965133601011496E-3</v>
      </c>
      <c r="AR563">
        <v>66.669078930712203</v>
      </c>
      <c r="AS563">
        <v>1.0969091513893898</v>
      </c>
      <c r="AT563">
        <v>15.597372780606101</v>
      </c>
      <c r="AU563">
        <v>17.249556969697</v>
      </c>
      <c r="AV563">
        <v>-3.7129640868019699E-7</v>
      </c>
      <c r="AW563">
        <v>78.430000000000007</v>
      </c>
      <c r="AX563">
        <v>0</v>
      </c>
      <c r="AY563">
        <v>0</v>
      </c>
      <c r="AZ563">
        <v>1</v>
      </c>
      <c r="BA563">
        <v>0</v>
      </c>
      <c r="BB563">
        <v>26240.237088736558</v>
      </c>
      <c r="BC563" t="s">
        <v>1882</v>
      </c>
      <c r="BD563">
        <v>10286</v>
      </c>
      <c r="BE563">
        <v>-1.272</v>
      </c>
      <c r="BF563">
        <v>3.3732000000000002</v>
      </c>
      <c r="BG563">
        <v>1.3770900035574529</v>
      </c>
      <c r="BH563">
        <v>0.158506434924226</v>
      </c>
      <c r="BI563" t="s">
        <v>1903</v>
      </c>
      <c r="BJ563">
        <v>10306.6</v>
      </c>
      <c r="BK563">
        <v>2.6947999999999999</v>
      </c>
      <c r="BL563">
        <v>2.9167999999999998</v>
      </c>
      <c r="BM563">
        <v>7.6110806363137717E-2</v>
      </c>
      <c r="BN563">
        <v>0.5</v>
      </c>
      <c r="BO563">
        <v>505.19498554116404</v>
      </c>
      <c r="BP563">
        <v>12.014021138695499</v>
      </c>
      <c r="BQ563">
        <v>19.225398860075849</v>
      </c>
      <c r="BR563">
        <v>2.3467205817713464E-2</v>
      </c>
      <c r="BS563">
        <v>0.15647284695556787</v>
      </c>
      <c r="BT563">
        <v>-1.3517596974588602</v>
      </c>
      <c r="BU563" t="s">
        <v>247</v>
      </c>
      <c r="BV563">
        <v>0</v>
      </c>
      <c r="BW563">
        <v>-1.3517596974588602</v>
      </c>
      <c r="BX563">
        <v>1.4634392819044364</v>
      </c>
      <c r="BY563">
        <v>5.2008175060116887E-2</v>
      </c>
      <c r="BZ563">
        <v>9.6593416499501081E-2</v>
      </c>
      <c r="CA563">
        <v>5.2998472116119175E-2</v>
      </c>
      <c r="CB563">
        <v>9.8251959011452755E-2</v>
      </c>
      <c r="CC563">
        <v>-2.6088227321007514E-2</v>
      </c>
      <c r="CD563">
        <v>1.0260882273210075</v>
      </c>
      <c r="CE563">
        <v>406</v>
      </c>
      <c r="CF563">
        <v>300</v>
      </c>
      <c r="CG563">
        <v>300</v>
      </c>
      <c r="CH563">
        <v>300</v>
      </c>
      <c r="CI563">
        <v>10306.6</v>
      </c>
      <c r="CJ563">
        <v>1.79</v>
      </c>
      <c r="CK563">
        <v>-8.0734499999999994E-3</v>
      </c>
      <c r="CL563">
        <v>0.69</v>
      </c>
      <c r="CM563" t="s">
        <v>247</v>
      </c>
      <c r="CN563" t="s">
        <v>247</v>
      </c>
      <c r="CO563" t="s">
        <v>247</v>
      </c>
      <c r="CP563" t="s">
        <v>247</v>
      </c>
      <c r="CQ563" t="s">
        <v>247</v>
      </c>
      <c r="CR563" t="s">
        <v>247</v>
      </c>
      <c r="CS563" t="s">
        <v>247</v>
      </c>
      <c r="CT563" t="s">
        <v>247</v>
      </c>
      <c r="CU563" t="s">
        <v>247</v>
      </c>
      <c r="CV563" t="s">
        <v>247</v>
      </c>
      <c r="CW563">
        <v>599.98676666666699</v>
      </c>
      <c r="CX563">
        <v>505.19498554116404</v>
      </c>
      <c r="CY563">
        <v>0.84201021357165007</v>
      </c>
      <c r="CZ563">
        <v>0.16347971219328453</v>
      </c>
      <c r="DA563">
        <v>4.5999999999999996</v>
      </c>
      <c r="DB563">
        <v>0.5</v>
      </c>
      <c r="DC563" t="s">
        <v>248</v>
      </c>
      <c r="DD563">
        <v>2</v>
      </c>
      <c r="DE563" t="b">
        <v>1</v>
      </c>
      <c r="DF563">
        <v>1648385180.8499999</v>
      </c>
      <c r="DG563">
        <v>530.75443333333305</v>
      </c>
      <c r="DH563">
        <v>549.99800000000005</v>
      </c>
      <c r="DI563">
        <v>17.2502033333333</v>
      </c>
      <c r="DJ563">
        <v>15.606163333333299</v>
      </c>
      <c r="DK563">
        <v>538.93389999999999</v>
      </c>
      <c r="DL563">
        <v>16.967876666666701</v>
      </c>
      <c r="DM563">
        <v>300.13339999999999</v>
      </c>
      <c r="DN563">
        <v>102.055866666667</v>
      </c>
      <c r="DO563">
        <v>0.100001383333333</v>
      </c>
      <c r="DP563">
        <v>24.9762466666667</v>
      </c>
      <c r="DQ563">
        <v>24.889810000000001</v>
      </c>
      <c r="DR563">
        <v>26.968246666666701</v>
      </c>
      <c r="DS563">
        <v>0</v>
      </c>
      <c r="DT563">
        <v>0</v>
      </c>
      <c r="DU563">
        <v>5002.5839999999998</v>
      </c>
      <c r="DV563">
        <v>0</v>
      </c>
      <c r="DW563">
        <v>27.0413</v>
      </c>
      <c r="DX563" s="1">
        <v>599.98676666666699</v>
      </c>
      <c r="DY563">
        <v>0.93299153333333396</v>
      </c>
      <c r="DZ563">
        <v>6.7008446666666693E-2</v>
      </c>
      <c r="EA563">
        <v>0</v>
      </c>
      <c r="EB563">
        <v>2.8023333333333298</v>
      </c>
      <c r="EC563">
        <v>0</v>
      </c>
      <c r="ED563">
        <v>5768.0640000000003</v>
      </c>
      <c r="EE563">
        <v>5018.3983333333299</v>
      </c>
      <c r="EF563">
        <v>34.9455666666667</v>
      </c>
      <c r="EG563">
        <v>38.855966666666703</v>
      </c>
      <c r="EH563">
        <v>36.922566666666697</v>
      </c>
      <c r="EI563">
        <v>37.941466666666699</v>
      </c>
      <c r="EJ563">
        <v>35.787333333333301</v>
      </c>
      <c r="EK563">
        <v>559.78266666666696</v>
      </c>
      <c r="EL563">
        <v>40.203333333333298</v>
      </c>
      <c r="EM563">
        <v>0</v>
      </c>
      <c r="EN563">
        <v>251.299999952316</v>
      </c>
      <c r="EO563">
        <v>0</v>
      </c>
      <c r="EP563">
        <v>2.6947999999999999</v>
      </c>
      <c r="EQ563">
        <v>2.9680769738231598</v>
      </c>
      <c r="ER563">
        <v>-3.7438462104038099</v>
      </c>
      <c r="ES563">
        <v>5768.0843999999997</v>
      </c>
      <c r="ET563">
        <v>15</v>
      </c>
      <c r="EU563">
        <v>0</v>
      </c>
      <c r="EV563" t="s">
        <v>249</v>
      </c>
      <c r="EW563">
        <v>1647517414.0999999</v>
      </c>
      <c r="EX563">
        <v>1647517416.0999999</v>
      </c>
      <c r="EY563">
        <v>0</v>
      </c>
      <c r="EZ563">
        <v>0.214</v>
      </c>
      <c r="FA563">
        <v>5.0000000000000001E-3</v>
      </c>
      <c r="FB563">
        <v>-8.3160000000000007</v>
      </c>
      <c r="FC563">
        <v>0.29899999999999999</v>
      </c>
      <c r="FD563">
        <v>600</v>
      </c>
      <c r="FE563">
        <v>21</v>
      </c>
      <c r="FF563">
        <v>0.45</v>
      </c>
      <c r="FG563">
        <v>0.14000000000000001</v>
      </c>
      <c r="FH563">
        <v>-19.2001365853659</v>
      </c>
      <c r="FI563">
        <v>-0.74253449477348599</v>
      </c>
      <c r="FJ563">
        <v>8.0651078519688904E-2</v>
      </c>
      <c r="FK563">
        <v>0</v>
      </c>
      <c r="FL563">
        <v>2.7638235294117601</v>
      </c>
      <c r="FM563">
        <v>0.82521011551276602</v>
      </c>
      <c r="FN563">
        <v>1.22362050707265</v>
      </c>
      <c r="FO563">
        <v>1</v>
      </c>
      <c r="FP563">
        <v>1.6262543902438999</v>
      </c>
      <c r="FQ563">
        <v>0.27616954703833002</v>
      </c>
      <c r="FR563">
        <v>2.9954511859246798E-2</v>
      </c>
      <c r="FS563">
        <v>0</v>
      </c>
      <c r="FT563">
        <v>1</v>
      </c>
      <c r="FU563">
        <v>3</v>
      </c>
      <c r="FV563" t="s">
        <v>267</v>
      </c>
      <c r="FW563">
        <v>100</v>
      </c>
      <c r="FX563">
        <v>100</v>
      </c>
      <c r="FY563">
        <v>-8.18</v>
      </c>
      <c r="FZ563">
        <v>0.2823</v>
      </c>
      <c r="GA563">
        <v>-5.92640960197539</v>
      </c>
      <c r="GB563">
        <v>-6.1472255440131896E-3</v>
      </c>
      <c r="GC563">
        <v>4.0142174821260903E-6</v>
      </c>
      <c r="GD563">
        <v>-6.7765446843560096E-10</v>
      </c>
      <c r="GE563">
        <v>6.52635436892431E-2</v>
      </c>
      <c r="GF563">
        <v>2.6136340373434201E-2</v>
      </c>
      <c r="GG563">
        <v>-1.0886145581756801E-3</v>
      </c>
      <c r="GH563">
        <v>1.78115029288535E-5</v>
      </c>
      <c r="GI563">
        <v>0</v>
      </c>
      <c r="GJ563">
        <v>2010</v>
      </c>
      <c r="GK563">
        <v>2</v>
      </c>
      <c r="GL563">
        <v>26</v>
      </c>
      <c r="GM563">
        <v>14462.9</v>
      </c>
      <c r="GN563">
        <v>14462.9</v>
      </c>
      <c r="GO563">
        <v>1.71997</v>
      </c>
      <c r="GP563">
        <v>2.4194300000000002</v>
      </c>
      <c r="GQ563">
        <v>2.1484399999999999</v>
      </c>
      <c r="GR563">
        <v>2.5976599999999999</v>
      </c>
      <c r="GS563">
        <v>2.2497600000000002</v>
      </c>
      <c r="GT563">
        <v>2.4255399999999998</v>
      </c>
      <c r="GU563">
        <v>34.1678</v>
      </c>
      <c r="GV563">
        <v>13.615399999999999</v>
      </c>
      <c r="GW563">
        <v>18</v>
      </c>
      <c r="GX563">
        <v>157.721</v>
      </c>
      <c r="GY563">
        <v>1233.1400000000001</v>
      </c>
      <c r="GZ563">
        <v>23.9406</v>
      </c>
      <c r="HA563">
        <v>25.425999999999998</v>
      </c>
      <c r="HB563">
        <v>30.0001</v>
      </c>
      <c r="HC563">
        <v>25.463000000000001</v>
      </c>
      <c r="HD563">
        <v>25.380099999999999</v>
      </c>
      <c r="HE563">
        <v>34.469799999999999</v>
      </c>
      <c r="HF563">
        <v>23.292899999999999</v>
      </c>
      <c r="HG563">
        <v>0</v>
      </c>
      <c r="HH563">
        <v>23.9437</v>
      </c>
      <c r="HI563">
        <v>550</v>
      </c>
      <c r="HJ563">
        <v>15.5252</v>
      </c>
      <c r="HK563">
        <v>101.773</v>
      </c>
      <c r="HL563">
        <v>91.861400000000003</v>
      </c>
    </row>
    <row r="564" spans="2:220" x14ac:dyDescent="0.25">
      <c r="B564" s="72" t="s">
        <v>1789</v>
      </c>
      <c r="C564" s="72" t="s">
        <v>528</v>
      </c>
      <c r="D564" s="72">
        <v>1</v>
      </c>
      <c r="E564">
        <v>1648385412.5999999</v>
      </c>
      <c r="F564">
        <v>18372.5999999046</v>
      </c>
      <c r="G564" t="s">
        <v>1904</v>
      </c>
      <c r="H564" t="s">
        <v>1905</v>
      </c>
      <c r="I564">
        <v>3</v>
      </c>
      <c r="K564">
        <v>8.9600067174844238</v>
      </c>
      <c r="L564">
        <v>8.8035134258988634</v>
      </c>
      <c r="M564">
        <v>0.5940536444626866</v>
      </c>
      <c r="N564">
        <v>1648385404.5999999</v>
      </c>
      <c r="O564">
        <v>1.5662390933699887E-3</v>
      </c>
      <c r="P564">
        <v>1.5662390933699888</v>
      </c>
      <c r="Q564" s="1">
        <v>14.033512797781812</v>
      </c>
      <c r="R564">
        <v>527.53461290322605</v>
      </c>
      <c r="S564">
        <v>313.38385937537407</v>
      </c>
      <c r="T564">
        <v>32.01585554970066</v>
      </c>
      <c r="U564">
        <v>53.893879531129834</v>
      </c>
      <c r="V564">
        <v>0.11257176367790758</v>
      </c>
      <c r="W564">
        <v>2.0936553209475939</v>
      </c>
      <c r="X564">
        <v>0.10931404955337709</v>
      </c>
      <c r="Y564">
        <v>6.8606120915100322E-2</v>
      </c>
      <c r="Z564">
        <v>129.99711927019513</v>
      </c>
      <c r="AA564">
        <v>25.499975088611063</v>
      </c>
      <c r="AB564">
        <v>25.049345161290301</v>
      </c>
      <c r="AC564">
        <v>3.1890439599665186</v>
      </c>
      <c r="AD564">
        <v>55.34271730893223</v>
      </c>
      <c r="AE564">
        <v>1.7607416169239671</v>
      </c>
      <c r="AF564">
        <v>3.1815236087798424</v>
      </c>
      <c r="AG564">
        <v>1.4283023430425514</v>
      </c>
      <c r="AH564">
        <v>-69.071144017616504</v>
      </c>
      <c r="AI564">
        <v>-4.4708688890101609</v>
      </c>
      <c r="AJ564">
        <v>-0.45183086790291432</v>
      </c>
      <c r="AK564">
        <v>56.003275495665548</v>
      </c>
      <c r="AL564">
        <v>13.825921278307622</v>
      </c>
      <c r="AM564">
        <v>1.5705003910862958</v>
      </c>
      <c r="AN564">
        <v>14.033512797781812</v>
      </c>
      <c r="AO564">
        <v>558.33208725111604</v>
      </c>
      <c r="AP564">
        <v>536.74532121212098</v>
      </c>
      <c r="AQ564">
        <v>-2.7348644738167199E-2</v>
      </c>
      <c r="AR564">
        <v>66.669078930712203</v>
      </c>
      <c r="AS564">
        <v>1.5662390933699888</v>
      </c>
      <c r="AT564">
        <v>14.866735941818201</v>
      </c>
      <c r="AU564">
        <v>17.2264072727273</v>
      </c>
      <c r="AV564">
        <v>-1.04706900942648E-5</v>
      </c>
      <c r="AW564">
        <v>78.430000000000007</v>
      </c>
      <c r="AX564">
        <v>0</v>
      </c>
      <c r="AY564">
        <v>0</v>
      </c>
      <c r="AZ564">
        <v>1</v>
      </c>
      <c r="BA564">
        <v>0</v>
      </c>
      <c r="BB564">
        <v>26261.40261603396</v>
      </c>
      <c r="BC564" t="s">
        <v>1882</v>
      </c>
      <c r="BD564">
        <v>10286</v>
      </c>
      <c r="BE564">
        <v>-1.272</v>
      </c>
      <c r="BF564">
        <v>3.3732000000000002</v>
      </c>
      <c r="BG564">
        <v>1.3770900035574529</v>
      </c>
      <c r="BH564">
        <v>0.158506434924226</v>
      </c>
      <c r="BI564" t="s">
        <v>1906</v>
      </c>
      <c r="BJ564">
        <v>10298.9</v>
      </c>
      <c r="BK564">
        <v>3.2549999999999999</v>
      </c>
      <c r="BL564">
        <v>3.3412000000000002</v>
      </c>
      <c r="BM564">
        <v>2.5799114090745867E-2</v>
      </c>
      <c r="BN564">
        <v>0.5</v>
      </c>
      <c r="BO564">
        <v>673.20610093558525</v>
      </c>
      <c r="BP564">
        <v>14.033512797781812</v>
      </c>
      <c r="BQ564">
        <v>8.6840605023116701</v>
      </c>
      <c r="BR564">
        <v>2.061033960264896E-2</v>
      </c>
      <c r="BS564">
        <v>9.5773973422722449E-3</v>
      </c>
      <c r="BT564">
        <v>-1.2766105310157521</v>
      </c>
      <c r="BU564" t="s">
        <v>247</v>
      </c>
      <c r="BV564">
        <v>0</v>
      </c>
      <c r="BW564">
        <v>-1.2766105310157521</v>
      </c>
      <c r="BX564">
        <v>1.3820814470895941</v>
      </c>
      <c r="BY564">
        <v>1.8666855086633311E-2</v>
      </c>
      <c r="BZ564">
        <v>6.8820008442386183E-3</v>
      </c>
      <c r="CA564">
        <v>1.8685511141940579E-2</v>
      </c>
      <c r="CB564">
        <v>6.8888314819598789E-3</v>
      </c>
      <c r="CC564">
        <v>-7.3211378754350371E-3</v>
      </c>
      <c r="CD564">
        <v>1.007321137875435</v>
      </c>
      <c r="CE564">
        <v>407</v>
      </c>
      <c r="CF564">
        <v>300</v>
      </c>
      <c r="CG564">
        <v>300</v>
      </c>
      <c r="CH564">
        <v>300</v>
      </c>
      <c r="CI564">
        <v>10298.9</v>
      </c>
      <c r="CJ564">
        <v>1.27</v>
      </c>
      <c r="CK564">
        <v>-7.8960699999999998E-3</v>
      </c>
      <c r="CL564">
        <v>0.81</v>
      </c>
      <c r="CM564" t="s">
        <v>247</v>
      </c>
      <c r="CN564" t="s">
        <v>247</v>
      </c>
      <c r="CO564" t="s">
        <v>247</v>
      </c>
      <c r="CP564" t="s">
        <v>247</v>
      </c>
      <c r="CQ564" t="s">
        <v>247</v>
      </c>
      <c r="CR564" t="s">
        <v>247</v>
      </c>
      <c r="CS564" t="s">
        <v>247</v>
      </c>
      <c r="CT564" t="s">
        <v>247</v>
      </c>
      <c r="CU564" t="s">
        <v>247</v>
      </c>
      <c r="CV564" t="s">
        <v>247</v>
      </c>
      <c r="CW564">
        <v>800.00729032258096</v>
      </c>
      <c r="CX564">
        <v>673.20610093558525</v>
      </c>
      <c r="CY564">
        <v>0.84149995766180252</v>
      </c>
      <c r="CZ564">
        <v>0.1624949182872788</v>
      </c>
      <c r="DA564">
        <v>4.5999999999999996</v>
      </c>
      <c r="DB564">
        <v>0.5</v>
      </c>
      <c r="DC564" t="s">
        <v>248</v>
      </c>
      <c r="DD564">
        <v>2</v>
      </c>
      <c r="DE564" t="b">
        <v>1</v>
      </c>
      <c r="DF564">
        <v>1648385404.5999999</v>
      </c>
      <c r="DG564">
        <v>527.53461290322605</v>
      </c>
      <c r="DH564">
        <v>549.99864516129003</v>
      </c>
      <c r="DI564">
        <v>17.234835483870999</v>
      </c>
      <c r="DJ564">
        <v>14.868877419354799</v>
      </c>
      <c r="DK564">
        <v>535.70619354838698</v>
      </c>
      <c r="DL564">
        <v>16.952587096774199</v>
      </c>
      <c r="DM564">
        <v>300.081064516129</v>
      </c>
      <c r="DN564">
        <v>102.06180645161299</v>
      </c>
      <c r="DO564">
        <v>9.9982012903225795E-2</v>
      </c>
      <c r="DP564">
        <v>25.009735483871001</v>
      </c>
      <c r="DQ564">
        <v>25.049345161290301</v>
      </c>
      <c r="DR564">
        <v>26.364083870967701</v>
      </c>
      <c r="DS564">
        <v>0</v>
      </c>
      <c r="DT564">
        <v>0</v>
      </c>
      <c r="DU564">
        <v>5006.30967741936</v>
      </c>
      <c r="DV564">
        <v>0</v>
      </c>
      <c r="DW564">
        <v>27.0413</v>
      </c>
      <c r="DX564" s="1">
        <v>800.00729032258096</v>
      </c>
      <c r="DY564">
        <v>0.95000406451612895</v>
      </c>
      <c r="DZ564">
        <v>4.9995658064516099E-2</v>
      </c>
      <c r="EA564">
        <v>0</v>
      </c>
      <c r="EB564">
        <v>3.2701612903225801</v>
      </c>
      <c r="EC564">
        <v>0</v>
      </c>
      <c r="ED564">
        <v>7755.86</v>
      </c>
      <c r="EE564">
        <v>6720.9625806451604</v>
      </c>
      <c r="EF564">
        <v>37.253741935483902</v>
      </c>
      <c r="EG564">
        <v>41.860483870967698</v>
      </c>
      <c r="EH564">
        <v>39.225548387096801</v>
      </c>
      <c r="EI564">
        <v>41.717548387096798</v>
      </c>
      <c r="EJ564">
        <v>38.054225806451598</v>
      </c>
      <c r="EK564">
        <v>760.01032258064504</v>
      </c>
      <c r="EL564">
        <v>39.999354838709699</v>
      </c>
      <c r="EM564">
        <v>0</v>
      </c>
      <c r="EN564">
        <v>223.200000047684</v>
      </c>
      <c r="EO564">
        <v>0</v>
      </c>
      <c r="EP564">
        <v>3.2549999999999999</v>
      </c>
      <c r="EQ564">
        <v>-3.0992306849871998</v>
      </c>
      <c r="ER564">
        <v>-27.3561539209473</v>
      </c>
      <c r="ES564">
        <v>7755.3764000000001</v>
      </c>
      <c r="ET564">
        <v>15</v>
      </c>
      <c r="EU564">
        <v>0</v>
      </c>
      <c r="EV564" t="s">
        <v>249</v>
      </c>
      <c r="EW564">
        <v>1647517414.0999999</v>
      </c>
      <c r="EX564">
        <v>1647517416.0999999</v>
      </c>
      <c r="EY564">
        <v>0</v>
      </c>
      <c r="EZ564">
        <v>0.214</v>
      </c>
      <c r="FA564">
        <v>5.0000000000000001E-3</v>
      </c>
      <c r="FB564">
        <v>-8.3160000000000007</v>
      </c>
      <c r="FC564">
        <v>0.29899999999999999</v>
      </c>
      <c r="FD564">
        <v>600</v>
      </c>
      <c r="FE564">
        <v>21</v>
      </c>
      <c r="FF564">
        <v>0.45</v>
      </c>
      <c r="FG564">
        <v>0.14000000000000001</v>
      </c>
      <c r="FH564">
        <v>-22.456851219512199</v>
      </c>
      <c r="FI564">
        <v>-9.3106620209096894E-2</v>
      </c>
      <c r="FJ564">
        <v>2.0352936169209499E-2</v>
      </c>
      <c r="FK564">
        <v>1</v>
      </c>
      <c r="FL564">
        <v>3.2152941176470602</v>
      </c>
      <c r="FM564">
        <v>-0.15767757570198501</v>
      </c>
      <c r="FN564">
        <v>1.3377235608523601</v>
      </c>
      <c r="FO564">
        <v>1</v>
      </c>
      <c r="FP564">
        <v>2.36074609756098</v>
      </c>
      <c r="FQ564">
        <v>6.6126271777004406E-2</v>
      </c>
      <c r="FR564">
        <v>1.4405065992017701E-2</v>
      </c>
      <c r="FS564">
        <v>1</v>
      </c>
      <c r="FT564">
        <v>3</v>
      </c>
      <c r="FU564">
        <v>3</v>
      </c>
      <c r="FV564" t="s">
        <v>254</v>
      </c>
      <c r="FW564">
        <v>100</v>
      </c>
      <c r="FX564">
        <v>100</v>
      </c>
      <c r="FY564">
        <v>-8.1720000000000006</v>
      </c>
      <c r="FZ564">
        <v>0.28220000000000001</v>
      </c>
      <c r="GA564">
        <v>-5.92640960197539</v>
      </c>
      <c r="GB564">
        <v>-6.1472255440131896E-3</v>
      </c>
      <c r="GC564">
        <v>4.0142174821260903E-6</v>
      </c>
      <c r="GD564">
        <v>-6.7765446843560096E-10</v>
      </c>
      <c r="GE564">
        <v>6.52635436892431E-2</v>
      </c>
      <c r="GF564">
        <v>2.6136340373434201E-2</v>
      </c>
      <c r="GG564">
        <v>-1.0886145581756801E-3</v>
      </c>
      <c r="GH564">
        <v>1.78115029288535E-5</v>
      </c>
      <c r="GI564">
        <v>0</v>
      </c>
      <c r="GJ564">
        <v>2010</v>
      </c>
      <c r="GK564">
        <v>2</v>
      </c>
      <c r="GL564">
        <v>26</v>
      </c>
      <c r="GM564">
        <v>14466.6</v>
      </c>
      <c r="GN564">
        <v>14466.6</v>
      </c>
      <c r="GO564">
        <v>1.71997</v>
      </c>
      <c r="GP564">
        <v>2.4230999999999998</v>
      </c>
      <c r="GQ564">
        <v>2.1484399999999999</v>
      </c>
      <c r="GR564">
        <v>2.5976599999999999</v>
      </c>
      <c r="GS564">
        <v>2.2497600000000002</v>
      </c>
      <c r="GT564">
        <v>2.4291999999999998</v>
      </c>
      <c r="GU564">
        <v>34.213299999999997</v>
      </c>
      <c r="GV564">
        <v>16.1371</v>
      </c>
      <c r="GW564">
        <v>18</v>
      </c>
      <c r="GX564">
        <v>157.834</v>
      </c>
      <c r="GY564">
        <v>1224.74</v>
      </c>
      <c r="GZ564">
        <v>23.183900000000001</v>
      </c>
      <c r="HA564">
        <v>25.4452</v>
      </c>
      <c r="HB564">
        <v>30.0001</v>
      </c>
      <c r="HC564">
        <v>25.4801</v>
      </c>
      <c r="HD564">
        <v>25.395600000000002</v>
      </c>
      <c r="HE564">
        <v>34.457700000000003</v>
      </c>
      <c r="HF564">
        <v>28.4023</v>
      </c>
      <c r="HG564">
        <v>0</v>
      </c>
      <c r="HH564">
        <v>23.1783</v>
      </c>
      <c r="HI564">
        <v>550</v>
      </c>
      <c r="HJ564">
        <v>14.8062</v>
      </c>
      <c r="HK564">
        <v>101.76900000000001</v>
      </c>
      <c r="HL564">
        <v>91.8827</v>
      </c>
    </row>
    <row r="565" spans="2:220" x14ac:dyDescent="0.25">
      <c r="B565" s="72" t="s">
        <v>1789</v>
      </c>
      <c r="C565" s="72" t="s">
        <v>528</v>
      </c>
      <c r="D565" s="72">
        <v>1</v>
      </c>
      <c r="E565">
        <v>1648385582.5999999</v>
      </c>
      <c r="F565">
        <v>18542.5999999046</v>
      </c>
      <c r="G565" t="s">
        <v>1907</v>
      </c>
      <c r="H565" t="s">
        <v>1908</v>
      </c>
      <c r="I565">
        <v>3</v>
      </c>
      <c r="K565">
        <v>7.897831811014405</v>
      </c>
      <c r="L565">
        <v>7.8056652225920224</v>
      </c>
      <c r="M565">
        <v>0.6316961196619032</v>
      </c>
      <c r="N565">
        <v>1648385574.5999999</v>
      </c>
      <c r="O565">
        <v>1.8571019434439199E-3</v>
      </c>
      <c r="P565">
        <v>1.85710194344392</v>
      </c>
      <c r="Q565" s="1">
        <v>14.667078805228066</v>
      </c>
      <c r="R565">
        <v>526.24048387096798</v>
      </c>
      <c r="S565">
        <v>332.42407167029285</v>
      </c>
      <c r="T565">
        <v>33.960550397553241</v>
      </c>
      <c r="U565">
        <v>53.7608975906479</v>
      </c>
      <c r="V565">
        <v>0.13147058742352719</v>
      </c>
      <c r="W565">
        <v>2.0915161946878471</v>
      </c>
      <c r="X565">
        <v>0.12704598870099684</v>
      </c>
      <c r="Y565">
        <v>7.978887049383343E-2</v>
      </c>
      <c r="Z565">
        <v>161.91782808612328</v>
      </c>
      <c r="AA565">
        <v>25.615278225083415</v>
      </c>
      <c r="AB565">
        <v>25.1827677419355</v>
      </c>
      <c r="AC565">
        <v>3.2144901774240338</v>
      </c>
      <c r="AD565">
        <v>55.369123880346024</v>
      </c>
      <c r="AE565">
        <v>1.7574950071120217</v>
      </c>
      <c r="AF565">
        <v>3.1741427061587779</v>
      </c>
      <c r="AG565">
        <v>1.4569951703120121</v>
      </c>
      <c r="AH565">
        <v>-81.898195705876873</v>
      </c>
      <c r="AI565">
        <v>-23.903203131031955</v>
      </c>
      <c r="AJ565">
        <v>-2.4193045712724532</v>
      </c>
      <c r="AK565">
        <v>53.697124677942</v>
      </c>
      <c r="AL565">
        <v>14.511477657527992</v>
      </c>
      <c r="AM565">
        <v>1.8590955727293124</v>
      </c>
      <c r="AN565">
        <v>14.667078805228066</v>
      </c>
      <c r="AO565">
        <v>558.04370612035996</v>
      </c>
      <c r="AP565">
        <v>535.35375151515098</v>
      </c>
      <c r="AQ565">
        <v>-1.2989547070613099E-2</v>
      </c>
      <c r="AR565">
        <v>66.669078930712203</v>
      </c>
      <c r="AS565">
        <v>1.85710194344392</v>
      </c>
      <c r="AT565">
        <v>14.4024656169697</v>
      </c>
      <c r="AU565">
        <v>17.1998890909091</v>
      </c>
      <c r="AV565">
        <v>2.3481401823185501E-7</v>
      </c>
      <c r="AW565">
        <v>78.430000000000007</v>
      </c>
      <c r="AX565">
        <v>0</v>
      </c>
      <c r="AY565">
        <v>0</v>
      </c>
      <c r="AZ565">
        <v>1</v>
      </c>
      <c r="BA565">
        <v>0</v>
      </c>
      <c r="BB565">
        <v>26217.145594516787</v>
      </c>
      <c r="BC565" t="s">
        <v>1882</v>
      </c>
      <c r="BD565">
        <v>10286</v>
      </c>
      <c r="BE565">
        <v>-1.272</v>
      </c>
      <c r="BF565">
        <v>3.3732000000000002</v>
      </c>
      <c r="BG565">
        <v>1.3770900035574529</v>
      </c>
      <c r="BH565">
        <v>0.158506434924226</v>
      </c>
      <c r="BI565" t="s">
        <v>1909</v>
      </c>
      <c r="BJ565">
        <v>10304.200000000001</v>
      </c>
      <c r="BK565">
        <v>3.1532</v>
      </c>
      <c r="BL565">
        <v>2.3340000000000001</v>
      </c>
      <c r="BM565">
        <v>-0.35098543273350469</v>
      </c>
      <c r="BN565">
        <v>0.5</v>
      </c>
      <c r="BO565">
        <v>841.20671248988822</v>
      </c>
      <c r="BP565">
        <v>14.667078805228066</v>
      </c>
      <c r="BQ565">
        <v>-147.62565100079613</v>
      </c>
      <c r="BR565">
        <v>1.7247333092908768E-2</v>
      </c>
      <c r="BS565">
        <v>0.44524421593830338</v>
      </c>
      <c r="BT565">
        <v>-1.5286571717147293</v>
      </c>
      <c r="BU565" t="s">
        <v>247</v>
      </c>
      <c r="BV565">
        <v>0</v>
      </c>
      <c r="BW565">
        <v>-1.5286571717147293</v>
      </c>
      <c r="BX565">
        <v>1.6549516588323603</v>
      </c>
      <c r="BY565">
        <v>-0.21208198490893687</v>
      </c>
      <c r="BZ565">
        <v>0.21200128106475924</v>
      </c>
      <c r="CA565">
        <v>-0.22717692734331668</v>
      </c>
      <c r="CB565">
        <v>0.2237148023766469</v>
      </c>
      <c r="CC565">
        <v>0.10281639198989639</v>
      </c>
      <c r="CD565">
        <v>0.89718360801010366</v>
      </c>
      <c r="CE565">
        <v>408</v>
      </c>
      <c r="CF565">
        <v>300</v>
      </c>
      <c r="CG565">
        <v>300</v>
      </c>
      <c r="CH565">
        <v>300</v>
      </c>
      <c r="CI565">
        <v>10304.200000000001</v>
      </c>
      <c r="CJ565">
        <v>1.85</v>
      </c>
      <c r="CK565">
        <v>-7.7291499999999997E-3</v>
      </c>
      <c r="CL565">
        <v>0.63</v>
      </c>
      <c r="CM565" t="s">
        <v>247</v>
      </c>
      <c r="CN565" t="s">
        <v>247</v>
      </c>
      <c r="CO565" t="s">
        <v>247</v>
      </c>
      <c r="CP565" t="s">
        <v>247</v>
      </c>
      <c r="CQ565" t="s">
        <v>247</v>
      </c>
      <c r="CR565" t="s">
        <v>247</v>
      </c>
      <c r="CS565" t="s">
        <v>247</v>
      </c>
      <c r="CT565" t="s">
        <v>247</v>
      </c>
      <c r="CU565" t="s">
        <v>247</v>
      </c>
      <c r="CV565" t="s">
        <v>247</v>
      </c>
      <c r="CW565">
        <v>1000.00761290323</v>
      </c>
      <c r="CX565">
        <v>841.20671248988822</v>
      </c>
      <c r="CY565">
        <v>0.84120030851334249</v>
      </c>
      <c r="CZ565">
        <v>0.16191659543075093</v>
      </c>
      <c r="DA565">
        <v>4.5999999999999996</v>
      </c>
      <c r="DB565">
        <v>0.5</v>
      </c>
      <c r="DC565" t="s">
        <v>248</v>
      </c>
      <c r="DD565">
        <v>2</v>
      </c>
      <c r="DE565" t="b">
        <v>1</v>
      </c>
      <c r="DF565">
        <v>1648385574.5999999</v>
      </c>
      <c r="DG565">
        <v>526.24048387096798</v>
      </c>
      <c r="DH565">
        <v>549.98174193548402</v>
      </c>
      <c r="DI565">
        <v>17.203303225806401</v>
      </c>
      <c r="DJ565">
        <v>14.402883870967701</v>
      </c>
      <c r="DK565">
        <v>534.40890322580594</v>
      </c>
      <c r="DL565">
        <v>16.9211806451613</v>
      </c>
      <c r="DM565">
        <v>300.12361290322599</v>
      </c>
      <c r="DN565">
        <v>102.06032258064501</v>
      </c>
      <c r="DO565">
        <v>0.100000006451613</v>
      </c>
      <c r="DP565">
        <v>24.970780645161302</v>
      </c>
      <c r="DQ565">
        <v>25.1827677419355</v>
      </c>
      <c r="DR565">
        <v>25.8544548387097</v>
      </c>
      <c r="DS565">
        <v>0</v>
      </c>
      <c r="DT565">
        <v>0</v>
      </c>
      <c r="DU565">
        <v>4998.5077419354802</v>
      </c>
      <c r="DV565">
        <v>0</v>
      </c>
      <c r="DW565">
        <v>27.004877419354798</v>
      </c>
      <c r="DX565" s="1">
        <v>1000.00761290323</v>
      </c>
      <c r="DY565">
        <v>0.95999196774193496</v>
      </c>
      <c r="DZ565">
        <v>4.0008351612903198E-2</v>
      </c>
      <c r="EA565">
        <v>0</v>
      </c>
      <c r="EB565">
        <v>3.0527419354838701</v>
      </c>
      <c r="EC565">
        <v>0</v>
      </c>
      <c r="ED565">
        <v>9693.2932258064502</v>
      </c>
      <c r="EE565">
        <v>8422.8774193548397</v>
      </c>
      <c r="EF565">
        <v>35.570354838709697</v>
      </c>
      <c r="EG565">
        <v>38.374645161290303</v>
      </c>
      <c r="EH565">
        <v>36.870645161290298</v>
      </c>
      <c r="EI565">
        <v>37.277967741935498</v>
      </c>
      <c r="EJ565">
        <v>36.294161290322599</v>
      </c>
      <c r="EK565">
        <v>959.99838709677397</v>
      </c>
      <c r="EL565">
        <v>40.010645161290299</v>
      </c>
      <c r="EM565">
        <v>0</v>
      </c>
      <c r="EN565">
        <v>169.40000009536701</v>
      </c>
      <c r="EO565">
        <v>0</v>
      </c>
      <c r="EP565">
        <v>3.1532</v>
      </c>
      <c r="EQ565">
        <v>-3.5769303866646097E-2</v>
      </c>
      <c r="ER565">
        <v>-47.843076875933399</v>
      </c>
      <c r="ES565">
        <v>9692.6067999999996</v>
      </c>
      <c r="ET565">
        <v>15</v>
      </c>
      <c r="EU565">
        <v>0</v>
      </c>
      <c r="EV565" t="s">
        <v>249</v>
      </c>
      <c r="EW565">
        <v>1647517414.0999999</v>
      </c>
      <c r="EX565">
        <v>1647517416.0999999</v>
      </c>
      <c r="EY565">
        <v>0</v>
      </c>
      <c r="EZ565">
        <v>0.214</v>
      </c>
      <c r="FA565">
        <v>5.0000000000000001E-3</v>
      </c>
      <c r="FB565">
        <v>-8.3160000000000007</v>
      </c>
      <c r="FC565">
        <v>0.29899999999999999</v>
      </c>
      <c r="FD565">
        <v>600</v>
      </c>
      <c r="FE565">
        <v>21</v>
      </c>
      <c r="FF565">
        <v>0.45</v>
      </c>
      <c r="FG565">
        <v>0.14000000000000001</v>
      </c>
      <c r="FH565">
        <v>-23.744151219512201</v>
      </c>
      <c r="FI565">
        <v>-0.176002787456432</v>
      </c>
      <c r="FJ565">
        <v>4.7818391818146497E-2</v>
      </c>
      <c r="FK565">
        <v>1</v>
      </c>
      <c r="FL565">
        <v>3.1330882352941201</v>
      </c>
      <c r="FM565">
        <v>0.910695194114156</v>
      </c>
      <c r="FN565">
        <v>1.4017987471490501</v>
      </c>
      <c r="FO565">
        <v>1</v>
      </c>
      <c r="FP565">
        <v>2.8042353658536601</v>
      </c>
      <c r="FQ565">
        <v>-6.7479303135886404E-2</v>
      </c>
      <c r="FR565">
        <v>6.9977867921295397E-3</v>
      </c>
      <c r="FS565">
        <v>1</v>
      </c>
      <c r="FT565">
        <v>3</v>
      </c>
      <c r="FU565">
        <v>3</v>
      </c>
      <c r="FV565" t="s">
        <v>254</v>
      </c>
      <c r="FW565">
        <v>100</v>
      </c>
      <c r="FX565">
        <v>100</v>
      </c>
      <c r="FY565">
        <v>-8.1679999999999993</v>
      </c>
      <c r="FZ565">
        <v>0.28210000000000002</v>
      </c>
      <c r="GA565">
        <v>-5.92640960197539</v>
      </c>
      <c r="GB565">
        <v>-6.1472255440131896E-3</v>
      </c>
      <c r="GC565">
        <v>4.0142174821260903E-6</v>
      </c>
      <c r="GD565">
        <v>-6.7765446843560096E-10</v>
      </c>
      <c r="GE565">
        <v>6.52635436892431E-2</v>
      </c>
      <c r="GF565">
        <v>2.6136340373434201E-2</v>
      </c>
      <c r="GG565">
        <v>-1.0886145581756801E-3</v>
      </c>
      <c r="GH565">
        <v>1.78115029288535E-5</v>
      </c>
      <c r="GI565">
        <v>0</v>
      </c>
      <c r="GJ565">
        <v>2010</v>
      </c>
      <c r="GK565">
        <v>2</v>
      </c>
      <c r="GL565">
        <v>26</v>
      </c>
      <c r="GM565">
        <v>14469.5</v>
      </c>
      <c r="GN565">
        <v>14469.4</v>
      </c>
      <c r="GO565">
        <v>1.71875</v>
      </c>
      <c r="GP565">
        <v>2.4279799999999998</v>
      </c>
      <c r="GQ565">
        <v>2.1484399999999999</v>
      </c>
      <c r="GR565">
        <v>2.5988799999999999</v>
      </c>
      <c r="GS565">
        <v>2.2497600000000002</v>
      </c>
      <c r="GT565">
        <v>2.35229</v>
      </c>
      <c r="GU565">
        <v>34.235999999999997</v>
      </c>
      <c r="GV565">
        <v>15.962</v>
      </c>
      <c r="GW565">
        <v>18</v>
      </c>
      <c r="GX565">
        <v>157.874</v>
      </c>
      <c r="GY565">
        <v>1221.8800000000001</v>
      </c>
      <c r="GZ565">
        <v>23.449200000000001</v>
      </c>
      <c r="HA565">
        <v>25.464500000000001</v>
      </c>
      <c r="HB565">
        <v>30.0001</v>
      </c>
      <c r="HC565">
        <v>25.500399999999999</v>
      </c>
      <c r="HD565">
        <v>25.414000000000001</v>
      </c>
      <c r="HE565">
        <v>34.447000000000003</v>
      </c>
      <c r="HF565">
        <v>30.701499999999999</v>
      </c>
      <c r="HG565">
        <v>0</v>
      </c>
      <c r="HH565">
        <v>23.4604</v>
      </c>
      <c r="HI565">
        <v>550</v>
      </c>
      <c r="HJ565">
        <v>14.3863</v>
      </c>
      <c r="HK565">
        <v>101.761</v>
      </c>
      <c r="HL565">
        <v>91.900700000000001</v>
      </c>
    </row>
    <row r="566" spans="2:220" x14ac:dyDescent="0.25">
      <c r="B566" s="72" t="s">
        <v>1789</v>
      </c>
      <c r="C566" s="72" t="s">
        <v>528</v>
      </c>
      <c r="D566" s="72">
        <v>2</v>
      </c>
      <c r="E566">
        <v>1648385864.0999999</v>
      </c>
      <c r="F566">
        <v>18824.0999999046</v>
      </c>
      <c r="G566" t="s">
        <v>1910</v>
      </c>
      <c r="H566" t="s">
        <v>1911</v>
      </c>
      <c r="I566">
        <v>3</v>
      </c>
      <c r="K566">
        <v>5.5031100808110855E-2</v>
      </c>
      <c r="L566">
        <v>0.17010023062218912</v>
      </c>
      <c r="M566">
        <v>0.9777004919675607</v>
      </c>
      <c r="N566">
        <v>1648385856.3499999</v>
      </c>
      <c r="O566">
        <v>1.4372760139438365E-3</v>
      </c>
      <c r="P566">
        <v>1.4372760139438365</v>
      </c>
      <c r="Q566" s="1">
        <v>7.9094881212423016E-2</v>
      </c>
      <c r="R566">
        <v>548.40713333333304</v>
      </c>
      <c r="S566">
        <v>536.17792405851935</v>
      </c>
      <c r="T566">
        <v>54.776340706862662</v>
      </c>
      <c r="U566">
        <v>56.025685940516126</v>
      </c>
      <c r="V566">
        <v>0.11526228509030285</v>
      </c>
      <c r="W566">
        <v>2.0915028836737264</v>
      </c>
      <c r="X566">
        <v>0.11184612927288173</v>
      </c>
      <c r="Y566">
        <v>7.0202325101767771E-2</v>
      </c>
      <c r="Z566">
        <v>0</v>
      </c>
      <c r="AA566">
        <v>24.499283000233511</v>
      </c>
      <c r="AB566">
        <v>24.1410433333333</v>
      </c>
      <c r="AC566">
        <v>3.020443481029877</v>
      </c>
      <c r="AD566">
        <v>54.63421149442793</v>
      </c>
      <c r="AE566">
        <v>1.7382046046280937</v>
      </c>
      <c r="AF566">
        <v>3.1815314197503719</v>
      </c>
      <c r="AG566">
        <v>1.2822388764017834</v>
      </c>
      <c r="AH566">
        <v>-63.383872214923187</v>
      </c>
      <c r="AI566">
        <v>97.955854349836486</v>
      </c>
      <c r="AJ566">
        <v>9.864502430998467</v>
      </c>
      <c r="AK566">
        <v>44.436484565911769</v>
      </c>
      <c r="AL566">
        <v>0.24583850904853488</v>
      </c>
      <c r="AM566">
        <v>1.4452567650808694</v>
      </c>
      <c r="AN566">
        <v>7.9094881212423016E-2</v>
      </c>
      <c r="AO566">
        <v>558.32045534769998</v>
      </c>
      <c r="AP566">
        <v>557.96479999999997</v>
      </c>
      <c r="AQ566">
        <v>2.5428181042456598E-2</v>
      </c>
      <c r="AR566">
        <v>66.6566192624189</v>
      </c>
      <c r="AS566">
        <v>1.4372760139438365</v>
      </c>
      <c r="AT566">
        <v>14.847447352727301</v>
      </c>
      <c r="AU566">
        <v>17.013338787878801</v>
      </c>
      <c r="AV566">
        <v>4.1031988146209896E-6</v>
      </c>
      <c r="AW566">
        <v>78.430000000000007</v>
      </c>
      <c r="AX566">
        <v>0</v>
      </c>
      <c r="AY566">
        <v>0</v>
      </c>
      <c r="AZ566">
        <v>1</v>
      </c>
      <c r="BA566">
        <v>0</v>
      </c>
      <c r="BB566">
        <v>26213.400060459655</v>
      </c>
      <c r="BC566" t="s">
        <v>1912</v>
      </c>
      <c r="BD566">
        <v>10294.4</v>
      </c>
      <c r="BE566">
        <v>-0.35384615384615398</v>
      </c>
      <c r="BF566">
        <v>3.984</v>
      </c>
      <c r="BG566">
        <v>1.0888168056842755</v>
      </c>
      <c r="BH566">
        <v>7.9094881212131193E-2</v>
      </c>
      <c r="BI566" t="s">
        <v>247</v>
      </c>
      <c r="BJ566" t="s">
        <v>247</v>
      </c>
      <c r="BK566">
        <v>0</v>
      </c>
      <c r="BL566">
        <v>0</v>
      </c>
      <c r="BM566" t="e">
        <v>#DIV/0!</v>
      </c>
      <c r="BN566">
        <v>0.5</v>
      </c>
      <c r="BO566">
        <v>0</v>
      </c>
      <c r="BP566">
        <v>7.9094881212423016E-2</v>
      </c>
      <c r="BQ566" t="e">
        <v>#DIV/0!</v>
      </c>
      <c r="BR566" t="e">
        <v>#DIV/0!</v>
      </c>
      <c r="BS566" t="e">
        <v>#DIV/0!</v>
      </c>
      <c r="BT566" t="e">
        <v>#DIV/0!</v>
      </c>
      <c r="BU566" t="s">
        <v>247</v>
      </c>
      <c r="BV566">
        <v>0</v>
      </c>
      <c r="BW566" t="e">
        <v>#DIV/0!</v>
      </c>
      <c r="BX566" t="e">
        <v>#DIV/0!</v>
      </c>
      <c r="BY566" t="e">
        <v>#DIV/0!</v>
      </c>
      <c r="BZ566" t="e">
        <v>#DIV/0!</v>
      </c>
      <c r="CA566">
        <v>0</v>
      </c>
      <c r="CB566">
        <v>0.91842814583628873</v>
      </c>
      <c r="CC566" t="e">
        <v>#DIV/0!</v>
      </c>
      <c r="CD566" t="e">
        <v>#DIV/0!</v>
      </c>
      <c r="CE566">
        <v>409</v>
      </c>
      <c r="CF566">
        <v>300</v>
      </c>
      <c r="CG566">
        <v>300</v>
      </c>
      <c r="CH566">
        <v>300</v>
      </c>
      <c r="CI566">
        <v>10294.4</v>
      </c>
      <c r="CJ566">
        <v>2.2000000000000002</v>
      </c>
      <c r="CK566">
        <v>-8.5761299999999995E-3</v>
      </c>
      <c r="CL566">
        <v>1.59</v>
      </c>
      <c r="CM566" t="s">
        <v>247</v>
      </c>
      <c r="CN566" t="s">
        <v>247</v>
      </c>
      <c r="CO566" t="s">
        <v>247</v>
      </c>
      <c r="CP566" t="s">
        <v>247</v>
      </c>
      <c r="CQ566" t="s">
        <v>247</v>
      </c>
      <c r="CR566" t="s">
        <v>247</v>
      </c>
      <c r="CS566" t="s">
        <v>247</v>
      </c>
      <c r="CT566" t="s">
        <v>247</v>
      </c>
      <c r="CU566" t="s">
        <v>247</v>
      </c>
      <c r="CV566" t="s">
        <v>247</v>
      </c>
      <c r="CW566">
        <v>0</v>
      </c>
      <c r="CX566">
        <v>0</v>
      </c>
      <c r="CY566">
        <v>0</v>
      </c>
      <c r="CZ566">
        <v>0</v>
      </c>
      <c r="DA566">
        <v>4.5999999999999996</v>
      </c>
      <c r="DB566">
        <v>0.5</v>
      </c>
      <c r="DC566" t="s">
        <v>248</v>
      </c>
      <c r="DD566">
        <v>2</v>
      </c>
      <c r="DE566" t="b">
        <v>1</v>
      </c>
      <c r="DF566">
        <v>1648385856.3499999</v>
      </c>
      <c r="DG566">
        <v>548.40713333333304</v>
      </c>
      <c r="DH566">
        <v>549.9991</v>
      </c>
      <c r="DI566">
        <v>17.014406666666702</v>
      </c>
      <c r="DJ566">
        <v>14.836446666666699</v>
      </c>
      <c r="DK566">
        <v>556.62826666666695</v>
      </c>
      <c r="DL566">
        <v>16.733153333333298</v>
      </c>
      <c r="DM566">
        <v>300.054466666667</v>
      </c>
      <c r="DN566">
        <v>102.06076666666701</v>
      </c>
      <c r="DO566">
        <v>9.9986786666666702E-2</v>
      </c>
      <c r="DP566">
        <v>25.009776666666699</v>
      </c>
      <c r="DQ566">
        <v>24.1410433333333</v>
      </c>
      <c r="DR566">
        <v>26.073519999999998</v>
      </c>
      <c r="DS566">
        <v>0</v>
      </c>
      <c r="DT566">
        <v>0</v>
      </c>
      <c r="DU566">
        <v>4998.4369999999999</v>
      </c>
      <c r="DV566">
        <v>0</v>
      </c>
      <c r="DW566">
        <v>32.385866666666701</v>
      </c>
      <c r="DX566" s="1">
        <v>0</v>
      </c>
      <c r="DY566">
        <v>0</v>
      </c>
      <c r="DZ566">
        <v>0</v>
      </c>
      <c r="EA566">
        <v>0</v>
      </c>
      <c r="EB566">
        <v>0.146666666666667</v>
      </c>
      <c r="EC566">
        <v>0</v>
      </c>
      <c r="ED566">
        <v>2.96</v>
      </c>
      <c r="EE566">
        <v>-1.1866666666666701</v>
      </c>
      <c r="EF566">
        <v>35.929066666666699</v>
      </c>
      <c r="EG566">
        <v>41.787233333333297</v>
      </c>
      <c r="EH566">
        <v>38.855933333333297</v>
      </c>
      <c r="EI566">
        <v>41.493566666666702</v>
      </c>
      <c r="EJ566">
        <v>37.2207333333333</v>
      </c>
      <c r="EK566">
        <v>0</v>
      </c>
      <c r="EL566">
        <v>0</v>
      </c>
      <c r="EM566">
        <v>0</v>
      </c>
      <c r="EN566">
        <v>280.5</v>
      </c>
      <c r="EO566">
        <v>0</v>
      </c>
      <c r="EP566">
        <v>-0.35384615384615398</v>
      </c>
      <c r="EQ566">
        <v>22.1743590221228</v>
      </c>
      <c r="ER566">
        <v>-2.7897435946621001</v>
      </c>
      <c r="ES566">
        <v>3.6923076923076898</v>
      </c>
      <c r="ET566">
        <v>15</v>
      </c>
      <c r="EU566">
        <v>0</v>
      </c>
      <c r="EV566" t="s">
        <v>249</v>
      </c>
      <c r="EW566">
        <v>1647517414.0999999</v>
      </c>
      <c r="EX566">
        <v>1647517416.0999999</v>
      </c>
      <c r="EY566">
        <v>0</v>
      </c>
      <c r="EZ566">
        <v>0.214</v>
      </c>
      <c r="FA566">
        <v>5.0000000000000001E-3</v>
      </c>
      <c r="FB566">
        <v>-8.3160000000000007</v>
      </c>
      <c r="FC566">
        <v>0.29899999999999999</v>
      </c>
      <c r="FD566">
        <v>600</v>
      </c>
      <c r="FE566">
        <v>21</v>
      </c>
      <c r="FF566">
        <v>0.45</v>
      </c>
      <c r="FG566">
        <v>0.14000000000000001</v>
      </c>
      <c r="FH566">
        <v>-1.6054725000000001</v>
      </c>
      <c r="FI566">
        <v>0.189131482176365</v>
      </c>
      <c r="FJ566">
        <v>6.0831894748971903E-2</v>
      </c>
      <c r="FK566">
        <v>1</v>
      </c>
      <c r="FL566">
        <v>0.71470588235294097</v>
      </c>
      <c r="FM566">
        <v>-0.51795270545949601</v>
      </c>
      <c r="FN566">
        <v>5.6930882941738696</v>
      </c>
      <c r="FO566">
        <v>1</v>
      </c>
      <c r="FP566">
        <v>2.1821087499999998</v>
      </c>
      <c r="FQ566">
        <v>-9.2944277673550402E-2</v>
      </c>
      <c r="FR566">
        <v>9.4401057164366902E-3</v>
      </c>
      <c r="FS566">
        <v>1</v>
      </c>
      <c r="FT566">
        <v>3</v>
      </c>
      <c r="FU566">
        <v>3</v>
      </c>
      <c r="FV566" t="s">
        <v>254</v>
      </c>
      <c r="FW566">
        <v>100</v>
      </c>
      <c r="FX566">
        <v>100</v>
      </c>
      <c r="FY566">
        <v>-8.2219999999999995</v>
      </c>
      <c r="FZ566">
        <v>0.28120000000000001</v>
      </c>
      <c r="GA566">
        <v>-5.92640960197539</v>
      </c>
      <c r="GB566">
        <v>-6.1472255440131896E-3</v>
      </c>
      <c r="GC566">
        <v>4.0142174821260903E-6</v>
      </c>
      <c r="GD566">
        <v>-6.7765446843560096E-10</v>
      </c>
      <c r="GE566">
        <v>6.52635436892431E-2</v>
      </c>
      <c r="GF566">
        <v>2.6136340373434201E-2</v>
      </c>
      <c r="GG566">
        <v>-1.0886145581756801E-3</v>
      </c>
      <c r="GH566">
        <v>1.78115029288535E-5</v>
      </c>
      <c r="GI566">
        <v>0</v>
      </c>
      <c r="GJ566">
        <v>2010</v>
      </c>
      <c r="GK566">
        <v>2</v>
      </c>
      <c r="GL566">
        <v>26</v>
      </c>
      <c r="GM566">
        <v>14474.2</v>
      </c>
      <c r="GN566">
        <v>14474.1</v>
      </c>
      <c r="GO566">
        <v>1.71997</v>
      </c>
      <c r="GP566">
        <v>2.4230999999999998</v>
      </c>
      <c r="GQ566">
        <v>2.1484399999999999</v>
      </c>
      <c r="GR566">
        <v>2.5988799999999999</v>
      </c>
      <c r="GS566">
        <v>2.2497600000000002</v>
      </c>
      <c r="GT566">
        <v>2.4304199999999998</v>
      </c>
      <c r="GU566">
        <v>34.213299999999997</v>
      </c>
      <c r="GV566">
        <v>15.927</v>
      </c>
      <c r="GW566">
        <v>18</v>
      </c>
      <c r="GX566">
        <v>157.393</v>
      </c>
      <c r="GY566">
        <v>1227.04</v>
      </c>
      <c r="GZ566">
        <v>23.983499999999999</v>
      </c>
      <c r="HA566">
        <v>25.468800000000002</v>
      </c>
      <c r="HB566">
        <v>29.9999</v>
      </c>
      <c r="HC566">
        <v>25.507899999999999</v>
      </c>
      <c r="HD566">
        <v>25.4268</v>
      </c>
      <c r="HE566">
        <v>34.458799999999997</v>
      </c>
      <c r="HF566">
        <v>27.114999999999998</v>
      </c>
      <c r="HG566">
        <v>0</v>
      </c>
      <c r="HH566">
        <v>23.982900000000001</v>
      </c>
      <c r="HI566">
        <v>550</v>
      </c>
      <c r="HJ566">
        <v>14.946999999999999</v>
      </c>
      <c r="HK566">
        <v>101.761</v>
      </c>
      <c r="HL566">
        <v>91.926599999999993</v>
      </c>
    </row>
    <row r="567" spans="2:220" x14ac:dyDescent="0.25">
      <c r="B567" s="72" t="s">
        <v>1789</v>
      </c>
      <c r="C567" s="72" t="s">
        <v>528</v>
      </c>
      <c r="D567" s="72">
        <v>2</v>
      </c>
      <c r="E567">
        <v>1648386071.0999999</v>
      </c>
      <c r="F567">
        <v>19031.0999999046</v>
      </c>
      <c r="G567" t="s">
        <v>1913</v>
      </c>
      <c r="H567" t="s">
        <v>1914</v>
      </c>
      <c r="I567">
        <v>3</v>
      </c>
      <c r="K567">
        <v>2.4245070087833245</v>
      </c>
      <c r="L567">
        <v>2.3980446133245321</v>
      </c>
      <c r="M567">
        <v>0.88892791230736323</v>
      </c>
      <c r="N567">
        <v>1648386063.0999999</v>
      </c>
      <c r="O567">
        <v>1.18573203762245E-3</v>
      </c>
      <c r="P567">
        <v>1.1857320376224501</v>
      </c>
      <c r="Q567" s="1">
        <v>2.8748156357545627</v>
      </c>
      <c r="R567">
        <v>544.63516129032303</v>
      </c>
      <c r="S567">
        <v>484.14139689499092</v>
      </c>
      <c r="T567">
        <v>49.4608924910317</v>
      </c>
      <c r="U567">
        <v>55.641061334937227</v>
      </c>
      <c r="V567">
        <v>9.4141134058718351E-2</v>
      </c>
      <c r="W567">
        <v>2.0882958250464405</v>
      </c>
      <c r="X567">
        <v>9.1845416269104058E-2</v>
      </c>
      <c r="Y567">
        <v>5.760498347034762E-2</v>
      </c>
      <c r="Z567">
        <v>4.1378039743407369</v>
      </c>
      <c r="AA567">
        <v>24.610224656689883</v>
      </c>
      <c r="AB567">
        <v>24.214316129032301</v>
      </c>
      <c r="AC567">
        <v>3.0337493523880075</v>
      </c>
      <c r="AD567">
        <v>54.905758845766918</v>
      </c>
      <c r="AE567">
        <v>1.7456797250842053</v>
      </c>
      <c r="AF567">
        <v>3.1794109794346141</v>
      </c>
      <c r="AG567">
        <v>1.2880696273038021</v>
      </c>
      <c r="AH567">
        <v>-52.290782859150042</v>
      </c>
      <c r="AI567">
        <v>88.297249380982805</v>
      </c>
      <c r="AJ567">
        <v>8.9082860847305909</v>
      </c>
      <c r="AK567">
        <v>49.052556580904096</v>
      </c>
      <c r="AL567">
        <v>2.8432184898881041</v>
      </c>
      <c r="AM567">
        <v>1.1856403646912994</v>
      </c>
      <c r="AN567">
        <v>2.8748156357545627</v>
      </c>
      <c r="AO567">
        <v>558.55641476824201</v>
      </c>
      <c r="AP567">
        <v>554.08452727272697</v>
      </c>
      <c r="AQ567">
        <v>-4.7691117550278201E-4</v>
      </c>
      <c r="AR567">
        <v>66.6566192624189</v>
      </c>
      <c r="AS567">
        <v>1.1857320376224501</v>
      </c>
      <c r="AT567">
        <v>15.3011913915152</v>
      </c>
      <c r="AU567">
        <v>17.088103030302999</v>
      </c>
      <c r="AV567">
        <v>2.3370806626827602E-6</v>
      </c>
      <c r="AW567">
        <v>78.430000000000007</v>
      </c>
      <c r="AX567">
        <v>0</v>
      </c>
      <c r="AY567">
        <v>0</v>
      </c>
      <c r="AZ567">
        <v>1</v>
      </c>
      <c r="BA567">
        <v>0</v>
      </c>
      <c r="BB567">
        <v>26142.760142644765</v>
      </c>
      <c r="BC567" t="s">
        <v>1912</v>
      </c>
      <c r="BD567">
        <v>10294.4</v>
      </c>
      <c r="BE567">
        <v>-0.35384615384615398</v>
      </c>
      <c r="BF567">
        <v>3.984</v>
      </c>
      <c r="BG567">
        <v>1.0888168056842755</v>
      </c>
      <c r="BH567">
        <v>7.9094881212131193E-2</v>
      </c>
      <c r="BI567" t="s">
        <v>1915</v>
      </c>
      <c r="BJ567">
        <v>10297.200000000001</v>
      </c>
      <c r="BK567">
        <v>2.9065384615384602</v>
      </c>
      <c r="BL567">
        <v>3.6263999999999998</v>
      </c>
      <c r="BM567">
        <v>0.19850582904851632</v>
      </c>
      <c r="BN567">
        <v>0.5</v>
      </c>
      <c r="BO567">
        <v>21.087042960464025</v>
      </c>
      <c r="BP567">
        <v>2.8748156357545627</v>
      </c>
      <c r="BQ567">
        <v>2.0929504725242958</v>
      </c>
      <c r="BR567">
        <v>0.13258002839867647</v>
      </c>
      <c r="BS567">
        <v>9.8610191925876944E-2</v>
      </c>
      <c r="BT567">
        <v>-0.35697260641142181</v>
      </c>
      <c r="BU567" t="s">
        <v>247</v>
      </c>
      <c r="BV567">
        <v>0</v>
      </c>
      <c r="BW567">
        <v>-0.35697260641142181</v>
      </c>
      <c r="BX567">
        <v>1.0984371846490795</v>
      </c>
      <c r="BY567">
        <v>0.18071659610825494</v>
      </c>
      <c r="BZ567">
        <v>8.2377852251783623E-2</v>
      </c>
      <c r="CA567">
        <v>0.1808585475965927</v>
      </c>
      <c r="CB567">
        <v>8.2437225138317513E-2</v>
      </c>
      <c r="CC567">
        <v>-2.2195087107300039E-2</v>
      </c>
      <c r="CD567">
        <v>1.0221950871073</v>
      </c>
      <c r="CE567">
        <v>410</v>
      </c>
      <c r="CF567">
        <v>300</v>
      </c>
      <c r="CG567">
        <v>300</v>
      </c>
      <c r="CH567">
        <v>300</v>
      </c>
      <c r="CI567">
        <v>10297.200000000001</v>
      </c>
      <c r="CJ567">
        <v>2.25</v>
      </c>
      <c r="CK567">
        <v>-8.5586800000000008E-3</v>
      </c>
      <c r="CL567">
        <v>1.06</v>
      </c>
      <c r="CM567" t="s">
        <v>247</v>
      </c>
      <c r="CN567" t="s">
        <v>247</v>
      </c>
      <c r="CO567" t="s">
        <v>247</v>
      </c>
      <c r="CP567" t="s">
        <v>247</v>
      </c>
      <c r="CQ567" t="s">
        <v>247</v>
      </c>
      <c r="CR567" t="s">
        <v>247</v>
      </c>
      <c r="CS567" t="s">
        <v>247</v>
      </c>
      <c r="CT567" t="s">
        <v>247</v>
      </c>
      <c r="CU567" t="s">
        <v>247</v>
      </c>
      <c r="CV567" t="s">
        <v>247</v>
      </c>
      <c r="CW567">
        <v>25.013812903225801</v>
      </c>
      <c r="CX567">
        <v>21.087042960464025</v>
      </c>
      <c r="CY567">
        <v>0.84301593851550005</v>
      </c>
      <c r="CZ567">
        <v>0.16542076133491518</v>
      </c>
      <c r="DA567">
        <v>4.5999999999999996</v>
      </c>
      <c r="DB567">
        <v>0.5</v>
      </c>
      <c r="DC567" t="s">
        <v>248</v>
      </c>
      <c r="DD567">
        <v>2</v>
      </c>
      <c r="DE567" t="b">
        <v>1</v>
      </c>
      <c r="DF567">
        <v>1648386063.0999999</v>
      </c>
      <c r="DG567">
        <v>544.63516129032303</v>
      </c>
      <c r="DH567">
        <v>549.98454838709699</v>
      </c>
      <c r="DI567">
        <v>17.0873548387097</v>
      </c>
      <c r="DJ567">
        <v>15.300554838709701</v>
      </c>
      <c r="DK567">
        <v>552.84758064516097</v>
      </c>
      <c r="DL567">
        <v>16.805767741935501</v>
      </c>
      <c r="DM567">
        <v>300.01970967741897</v>
      </c>
      <c r="DN567">
        <v>102.062064516129</v>
      </c>
      <c r="DO567">
        <v>0.100016248387097</v>
      </c>
      <c r="DP567">
        <v>24.998593548387099</v>
      </c>
      <c r="DQ567">
        <v>24.214316129032301</v>
      </c>
      <c r="DR567">
        <v>26.380903225806499</v>
      </c>
      <c r="DS567">
        <v>0</v>
      </c>
      <c r="DT567">
        <v>0</v>
      </c>
      <c r="DU567">
        <v>4986.5729032258096</v>
      </c>
      <c r="DV567">
        <v>0</v>
      </c>
      <c r="DW567">
        <v>32.382100000000001</v>
      </c>
      <c r="DX567" s="1">
        <v>25.013812903225801</v>
      </c>
      <c r="DY567">
        <v>0.89947990322580695</v>
      </c>
      <c r="DZ567">
        <v>0.10051914516129</v>
      </c>
      <c r="EA567">
        <v>0</v>
      </c>
      <c r="EB567">
        <v>2.7035483870967698</v>
      </c>
      <c r="EC567">
        <v>0</v>
      </c>
      <c r="ED567">
        <v>275.45596774193501</v>
      </c>
      <c r="EE567">
        <v>207.399838709677</v>
      </c>
      <c r="EF567">
        <v>34.106709677419403</v>
      </c>
      <c r="EG567">
        <v>39.146967741935498</v>
      </c>
      <c r="EH567">
        <v>36.7356451612903</v>
      </c>
      <c r="EI567">
        <v>38.245774193548399</v>
      </c>
      <c r="EJ567">
        <v>35.433225806451603</v>
      </c>
      <c r="EK567">
        <v>22.500645161290301</v>
      </c>
      <c r="EL567">
        <v>2.5148387096774201</v>
      </c>
      <c r="EM567">
        <v>0</v>
      </c>
      <c r="EN567">
        <v>206</v>
      </c>
      <c r="EO567">
        <v>0</v>
      </c>
      <c r="EP567">
        <v>2.9065384615384602</v>
      </c>
      <c r="EQ567">
        <v>-2.1210256883665899</v>
      </c>
      <c r="ER567">
        <v>-1.75213683095231</v>
      </c>
      <c r="ES567">
        <v>275.31307692307701</v>
      </c>
      <c r="ET567">
        <v>15</v>
      </c>
      <c r="EU567">
        <v>0</v>
      </c>
      <c r="EV567" t="s">
        <v>249</v>
      </c>
      <c r="EW567">
        <v>1647517414.0999999</v>
      </c>
      <c r="EX567">
        <v>1647517416.0999999</v>
      </c>
      <c r="EY567">
        <v>0</v>
      </c>
      <c r="EZ567">
        <v>0.214</v>
      </c>
      <c r="FA567">
        <v>5.0000000000000001E-3</v>
      </c>
      <c r="FB567">
        <v>-8.3160000000000007</v>
      </c>
      <c r="FC567">
        <v>0.29899999999999999</v>
      </c>
      <c r="FD567">
        <v>600</v>
      </c>
      <c r="FE567">
        <v>21</v>
      </c>
      <c r="FF567">
        <v>0.45</v>
      </c>
      <c r="FG567">
        <v>0.14000000000000001</v>
      </c>
      <c r="FH567">
        <v>-5.3408067499999996</v>
      </c>
      <c r="FI567">
        <v>-0.215107429643522</v>
      </c>
      <c r="FJ567">
        <v>3.1003486044919201E-2</v>
      </c>
      <c r="FK567">
        <v>1</v>
      </c>
      <c r="FL567">
        <v>2.7844117647058799</v>
      </c>
      <c r="FM567">
        <v>-7.7769304211454199E-2</v>
      </c>
      <c r="FN567">
        <v>1.2975348599566701</v>
      </c>
      <c r="FO567">
        <v>1</v>
      </c>
      <c r="FP567">
        <v>1.7860787499999999</v>
      </c>
      <c r="FQ567">
        <v>1.17481801125639E-2</v>
      </c>
      <c r="FR567">
        <v>1.70299763285212E-3</v>
      </c>
      <c r="FS567">
        <v>1</v>
      </c>
      <c r="FT567">
        <v>3</v>
      </c>
      <c r="FU567">
        <v>3</v>
      </c>
      <c r="FV567" t="s">
        <v>254</v>
      </c>
      <c r="FW567">
        <v>100</v>
      </c>
      <c r="FX567">
        <v>100</v>
      </c>
      <c r="FY567">
        <v>-8.2119999999999997</v>
      </c>
      <c r="FZ567">
        <v>0.28160000000000002</v>
      </c>
      <c r="GA567">
        <v>-5.92640960197539</v>
      </c>
      <c r="GB567">
        <v>-6.1472255440131896E-3</v>
      </c>
      <c r="GC567">
        <v>4.0142174821260903E-6</v>
      </c>
      <c r="GD567">
        <v>-6.7765446843560096E-10</v>
      </c>
      <c r="GE567">
        <v>6.52635436892431E-2</v>
      </c>
      <c r="GF567">
        <v>2.6136340373434201E-2</v>
      </c>
      <c r="GG567">
        <v>-1.0886145581756801E-3</v>
      </c>
      <c r="GH567">
        <v>1.78115029288535E-5</v>
      </c>
      <c r="GI567">
        <v>0</v>
      </c>
      <c r="GJ567">
        <v>2010</v>
      </c>
      <c r="GK567">
        <v>2</v>
      </c>
      <c r="GL567">
        <v>26</v>
      </c>
      <c r="GM567">
        <v>14477.6</v>
      </c>
      <c r="GN567">
        <v>14477.6</v>
      </c>
      <c r="GO567">
        <v>1.71997</v>
      </c>
      <c r="GP567">
        <v>2.4255399999999998</v>
      </c>
      <c r="GQ567">
        <v>2.1484399999999999</v>
      </c>
      <c r="GR567">
        <v>2.5976599999999999</v>
      </c>
      <c r="GS567">
        <v>2.2497600000000002</v>
      </c>
      <c r="GT567">
        <v>2.4352999999999998</v>
      </c>
      <c r="GU567">
        <v>34.213299999999997</v>
      </c>
      <c r="GV567">
        <v>15.8832</v>
      </c>
      <c r="GW567">
        <v>18</v>
      </c>
      <c r="GX567">
        <v>157.33199999999999</v>
      </c>
      <c r="GY567">
        <v>1226.8</v>
      </c>
      <c r="GZ567">
        <v>24.607600000000001</v>
      </c>
      <c r="HA567">
        <v>25.4329</v>
      </c>
      <c r="HB567">
        <v>30.0001</v>
      </c>
      <c r="HC567">
        <v>25.4801</v>
      </c>
      <c r="HD567">
        <v>25.402999999999999</v>
      </c>
      <c r="HE567">
        <v>34.473100000000002</v>
      </c>
      <c r="HF567">
        <v>24.557300000000001</v>
      </c>
      <c r="HG567">
        <v>0</v>
      </c>
      <c r="HH567">
        <v>24.252300000000002</v>
      </c>
      <c r="HI567">
        <v>550</v>
      </c>
      <c r="HJ567">
        <v>15.3497</v>
      </c>
      <c r="HK567">
        <v>101.76600000000001</v>
      </c>
      <c r="HL567">
        <v>91.927700000000002</v>
      </c>
    </row>
    <row r="568" spans="2:220" x14ac:dyDescent="0.25">
      <c r="B568" s="72" t="s">
        <v>1789</v>
      </c>
      <c r="C568" s="72" t="s">
        <v>528</v>
      </c>
      <c r="D568" s="72">
        <v>2</v>
      </c>
      <c r="E568">
        <v>1648386292.5</v>
      </c>
      <c r="F568">
        <v>19252.5</v>
      </c>
      <c r="G568" t="s">
        <v>1916</v>
      </c>
      <c r="H568" t="s">
        <v>1917</v>
      </c>
      <c r="I568">
        <v>3</v>
      </c>
      <c r="K568">
        <v>5.2482719896721575</v>
      </c>
      <c r="L568">
        <v>5.2117995553085645</v>
      </c>
      <c r="M568">
        <v>0.78179760004394006</v>
      </c>
      <c r="N568">
        <v>1648386284.75</v>
      </c>
      <c r="O568">
        <v>1.0034742679503629E-3</v>
      </c>
      <c r="P568">
        <v>1.003474267950363</v>
      </c>
      <c r="Q568" s="1">
        <v>5.2665058928406632</v>
      </c>
      <c r="R568">
        <v>541.17996666666704</v>
      </c>
      <c r="S568">
        <v>423.09319913185976</v>
      </c>
      <c r="T568">
        <v>43.223794617163676</v>
      </c>
      <c r="U568">
        <v>55.287704406785508</v>
      </c>
      <c r="V568">
        <v>7.9315941423910019E-2</v>
      </c>
      <c r="W568">
        <v>2.0925588721077117</v>
      </c>
      <c r="X568">
        <v>7.7682832134094049E-2</v>
      </c>
      <c r="Y568">
        <v>4.869569781154881E-2</v>
      </c>
      <c r="Z568">
        <v>8.267871762374023</v>
      </c>
      <c r="AA568">
        <v>24.720567025604108</v>
      </c>
      <c r="AB568">
        <v>24.220040000000001</v>
      </c>
      <c r="AC568">
        <v>3.0347909253251761</v>
      </c>
      <c r="AD568">
        <v>54.877361675459078</v>
      </c>
      <c r="AE568">
        <v>1.7459908118061476</v>
      </c>
      <c r="AF568">
        <v>3.1816230928371092</v>
      </c>
      <c r="AG568">
        <v>1.2888001135190286</v>
      </c>
      <c r="AH568">
        <v>-44.253215216611004</v>
      </c>
      <c r="AI568">
        <v>89.147905878786702</v>
      </c>
      <c r="AJ568">
        <v>8.9765724202102977</v>
      </c>
      <c r="AK568">
        <v>62.139134844760022</v>
      </c>
      <c r="AL568">
        <v>5.2093331063919486</v>
      </c>
      <c r="AM568">
        <v>0.9995267567583056</v>
      </c>
      <c r="AN568">
        <v>5.2665058928406632</v>
      </c>
      <c r="AO568">
        <v>558.68239347933604</v>
      </c>
      <c r="AP568">
        <v>550.60180000000003</v>
      </c>
      <c r="AQ568">
        <v>-1.3557885561556101E-2</v>
      </c>
      <c r="AR568">
        <v>66.6384126767678</v>
      </c>
      <c r="AS568">
        <v>1.003474267950363</v>
      </c>
      <c r="AT568">
        <v>15.5835580121212</v>
      </c>
      <c r="AU568">
        <v>17.096106666666699</v>
      </c>
      <c r="AV568">
        <v>7.1093099178309801E-6</v>
      </c>
      <c r="AW568">
        <v>78.430000000000007</v>
      </c>
      <c r="AX568">
        <v>0</v>
      </c>
      <c r="AY568">
        <v>0</v>
      </c>
      <c r="AZ568">
        <v>1</v>
      </c>
      <c r="BA568">
        <v>0</v>
      </c>
      <c r="BB568">
        <v>26236.898864692521</v>
      </c>
      <c r="BC568" t="s">
        <v>1912</v>
      </c>
      <c r="BD568">
        <v>10294.4</v>
      </c>
      <c r="BE568">
        <v>-0.35384615384615398</v>
      </c>
      <c r="BF568">
        <v>3.984</v>
      </c>
      <c r="BG568">
        <v>1.0888168056842755</v>
      </c>
      <c r="BH568">
        <v>7.9094881212131193E-2</v>
      </c>
      <c r="BI568" t="s">
        <v>1918</v>
      </c>
      <c r="BJ568">
        <v>10296.700000000001</v>
      </c>
      <c r="BK568">
        <v>3.1488</v>
      </c>
      <c r="BL568">
        <v>3.3428</v>
      </c>
      <c r="BM568">
        <v>5.8035180088548466E-2</v>
      </c>
      <c r="BN568">
        <v>0.5</v>
      </c>
      <c r="BO568">
        <v>42.141161729727443</v>
      </c>
      <c r="BP568">
        <v>5.2665058928406632</v>
      </c>
      <c r="BQ568">
        <v>1.2228349550626894</v>
      </c>
      <c r="BR568">
        <v>0.12309606092252556</v>
      </c>
      <c r="BS568">
        <v>0.19181524470503769</v>
      </c>
      <c r="BT568">
        <v>-0.3599789046915251</v>
      </c>
      <c r="BU568" t="s">
        <v>247</v>
      </c>
      <c r="BV568">
        <v>0</v>
      </c>
      <c r="BW568">
        <v>-0.3599789046915251</v>
      </c>
      <c r="BX568">
        <v>1.1076878379476862</v>
      </c>
      <c r="BY568">
        <v>5.2393082329111385E-2</v>
      </c>
      <c r="BZ568">
        <v>0.14760660999239658</v>
      </c>
      <c r="CA568">
        <v>5.2480002663536994E-2</v>
      </c>
      <c r="CB568">
        <v>0.1478152929493545</v>
      </c>
      <c r="CC568">
        <v>-5.989711760113826E-3</v>
      </c>
      <c r="CD568">
        <v>1.0059897117601138</v>
      </c>
      <c r="CE568">
        <v>411</v>
      </c>
      <c r="CF568">
        <v>300</v>
      </c>
      <c r="CG568">
        <v>300</v>
      </c>
      <c r="CH568">
        <v>300</v>
      </c>
      <c r="CI568">
        <v>10296.700000000001</v>
      </c>
      <c r="CJ568">
        <v>1.67</v>
      </c>
      <c r="CK568">
        <v>-8.5367499999999992E-3</v>
      </c>
      <c r="CL568">
        <v>1.84</v>
      </c>
      <c r="CM568" t="s">
        <v>247</v>
      </c>
      <c r="CN568" t="s">
        <v>247</v>
      </c>
      <c r="CO568" t="s">
        <v>247</v>
      </c>
      <c r="CP568" t="s">
        <v>247</v>
      </c>
      <c r="CQ568" t="s">
        <v>247</v>
      </c>
      <c r="CR568" t="s">
        <v>247</v>
      </c>
      <c r="CS568" t="s">
        <v>247</v>
      </c>
      <c r="CT568" t="s">
        <v>247</v>
      </c>
      <c r="CU568" t="s">
        <v>247</v>
      </c>
      <c r="CV568" t="s">
        <v>247</v>
      </c>
      <c r="CW568">
        <v>49.989443333333298</v>
      </c>
      <c r="CX568">
        <v>42.141161729727443</v>
      </c>
      <c r="CY568">
        <v>0.84300122025218538</v>
      </c>
      <c r="CZ568">
        <v>0.1653923550867179</v>
      </c>
      <c r="DA568">
        <v>4.5999999999999996</v>
      </c>
      <c r="DB568">
        <v>0.5</v>
      </c>
      <c r="DC568" t="s">
        <v>248</v>
      </c>
      <c r="DD568">
        <v>2</v>
      </c>
      <c r="DE568" t="b">
        <v>1</v>
      </c>
      <c r="DF568">
        <v>1648386284.75</v>
      </c>
      <c r="DG568">
        <v>541.17996666666704</v>
      </c>
      <c r="DH568">
        <v>549.99860000000001</v>
      </c>
      <c r="DI568">
        <v>17.090513333333298</v>
      </c>
      <c r="DJ568">
        <v>15.583830000000001</v>
      </c>
      <c r="DK568">
        <v>549.38436666666701</v>
      </c>
      <c r="DL568">
        <v>16.8089166666667</v>
      </c>
      <c r="DM568">
        <v>299.94650000000001</v>
      </c>
      <c r="DN568">
        <v>102.061433333333</v>
      </c>
      <c r="DO568">
        <v>9.9969180000000005E-2</v>
      </c>
      <c r="DP568">
        <v>25.010259999999999</v>
      </c>
      <c r="DQ568">
        <v>24.220040000000001</v>
      </c>
      <c r="DR568">
        <v>26.476469999999999</v>
      </c>
      <c r="DS568">
        <v>0</v>
      </c>
      <c r="DT568">
        <v>0</v>
      </c>
      <c r="DU568">
        <v>5002.2913333333299</v>
      </c>
      <c r="DV568">
        <v>0</v>
      </c>
      <c r="DW568">
        <v>32.378880000000002</v>
      </c>
      <c r="DX568" s="1">
        <v>49.989443333333298</v>
      </c>
      <c r="DY568">
        <v>0.89994576666666704</v>
      </c>
      <c r="DZ568">
        <v>0.10005421</v>
      </c>
      <c r="EA568">
        <v>0</v>
      </c>
      <c r="EB568">
        <v>3.1751666666666698</v>
      </c>
      <c r="EC568">
        <v>0</v>
      </c>
      <c r="ED568">
        <v>557.03766666666695</v>
      </c>
      <c r="EE568">
        <v>414.53333333333302</v>
      </c>
      <c r="EF568">
        <v>35.099733333333297</v>
      </c>
      <c r="EG568">
        <v>41.616399999999999</v>
      </c>
      <c r="EH568">
        <v>38.203933333333303</v>
      </c>
      <c r="EI568">
        <v>41.399733333333302</v>
      </c>
      <c r="EJ568">
        <v>36.366399999999999</v>
      </c>
      <c r="EK568">
        <v>44.988666666666703</v>
      </c>
      <c r="EL568">
        <v>5.0010000000000003</v>
      </c>
      <c r="EM568">
        <v>0</v>
      </c>
      <c r="EN568">
        <v>220.80000019073501</v>
      </c>
      <c r="EO568">
        <v>0</v>
      </c>
      <c r="EP568">
        <v>3.1488</v>
      </c>
      <c r="EQ568">
        <v>-7.4230769915058703</v>
      </c>
      <c r="ER568">
        <v>4.5919232047162604</v>
      </c>
      <c r="ES568">
        <v>557.05759999999998</v>
      </c>
      <c r="ET568">
        <v>15</v>
      </c>
      <c r="EU568">
        <v>0</v>
      </c>
      <c r="EV568" t="s">
        <v>249</v>
      </c>
      <c r="EW568">
        <v>1647517414.0999999</v>
      </c>
      <c r="EX568">
        <v>1647517416.0999999</v>
      </c>
      <c r="EY568">
        <v>0</v>
      </c>
      <c r="EZ568">
        <v>0.214</v>
      </c>
      <c r="FA568">
        <v>5.0000000000000001E-3</v>
      </c>
      <c r="FB568">
        <v>-8.3160000000000007</v>
      </c>
      <c r="FC568">
        <v>0.29899999999999999</v>
      </c>
      <c r="FD568">
        <v>600</v>
      </c>
      <c r="FE568">
        <v>21</v>
      </c>
      <c r="FF568">
        <v>0.45</v>
      </c>
      <c r="FG568">
        <v>0.14000000000000001</v>
      </c>
      <c r="FH568">
        <v>-8.7979036585365904</v>
      </c>
      <c r="FI568">
        <v>-0.18062864111496399</v>
      </c>
      <c r="FJ568">
        <v>4.57179658210011E-2</v>
      </c>
      <c r="FK568">
        <v>1</v>
      </c>
      <c r="FL568">
        <v>3.1147058823529399</v>
      </c>
      <c r="FM568">
        <v>0.29014509601958599</v>
      </c>
      <c r="FN568">
        <v>1.33294010565348</v>
      </c>
      <c r="FO568">
        <v>1</v>
      </c>
      <c r="FP568">
        <v>1.51187219512195</v>
      </c>
      <c r="FQ568">
        <v>-6.2194912891983603E-2</v>
      </c>
      <c r="FR568">
        <v>1.2062695672558301E-2</v>
      </c>
      <c r="FS568">
        <v>1</v>
      </c>
      <c r="FT568">
        <v>3</v>
      </c>
      <c r="FU568">
        <v>3</v>
      </c>
      <c r="FV568" t="s">
        <v>254</v>
      </c>
      <c r="FW568">
        <v>100</v>
      </c>
      <c r="FX568">
        <v>100</v>
      </c>
      <c r="FY568">
        <v>-8.2050000000000001</v>
      </c>
      <c r="FZ568">
        <v>0.28160000000000002</v>
      </c>
      <c r="GA568">
        <v>-5.92640960197539</v>
      </c>
      <c r="GB568">
        <v>-6.1472255440131896E-3</v>
      </c>
      <c r="GC568">
        <v>4.0142174821260903E-6</v>
      </c>
      <c r="GD568">
        <v>-6.7765446843560096E-10</v>
      </c>
      <c r="GE568">
        <v>6.52635436892431E-2</v>
      </c>
      <c r="GF568">
        <v>2.6136340373434201E-2</v>
      </c>
      <c r="GG568">
        <v>-1.0886145581756801E-3</v>
      </c>
      <c r="GH568">
        <v>1.78115029288535E-5</v>
      </c>
      <c r="GI568">
        <v>0</v>
      </c>
      <c r="GJ568">
        <v>2010</v>
      </c>
      <c r="GK568">
        <v>2</v>
      </c>
      <c r="GL568">
        <v>26</v>
      </c>
      <c r="GM568">
        <v>14481.3</v>
      </c>
      <c r="GN568">
        <v>14481.3</v>
      </c>
      <c r="GO568">
        <v>1.72119</v>
      </c>
      <c r="GP568">
        <v>2.4255399999999998</v>
      </c>
      <c r="GQ568">
        <v>2.1484399999999999</v>
      </c>
      <c r="GR568">
        <v>2.5988799999999999</v>
      </c>
      <c r="GS568">
        <v>2.2497600000000002</v>
      </c>
      <c r="GT568">
        <v>2.4291999999999998</v>
      </c>
      <c r="GU568">
        <v>34.213299999999997</v>
      </c>
      <c r="GV568">
        <v>15.8569</v>
      </c>
      <c r="GW568">
        <v>18</v>
      </c>
      <c r="GX568">
        <v>157.24</v>
      </c>
      <c r="GY568">
        <v>1228.5899999999999</v>
      </c>
      <c r="GZ568">
        <v>24.129000000000001</v>
      </c>
      <c r="HA568">
        <v>25.403199999999998</v>
      </c>
      <c r="HB568">
        <v>30.0001</v>
      </c>
      <c r="HC568">
        <v>25.450199999999999</v>
      </c>
      <c r="HD568">
        <v>25.373200000000001</v>
      </c>
      <c r="HE568">
        <v>34.478200000000001</v>
      </c>
      <c r="HF568">
        <v>22.863199999999999</v>
      </c>
      <c r="HG568">
        <v>0</v>
      </c>
      <c r="HH568">
        <v>24.1219</v>
      </c>
      <c r="HI568">
        <v>550</v>
      </c>
      <c r="HJ568">
        <v>15.631600000000001</v>
      </c>
      <c r="HK568">
        <v>101.768</v>
      </c>
      <c r="HL568">
        <v>91.9178</v>
      </c>
    </row>
    <row r="569" spans="2:220" x14ac:dyDescent="0.25">
      <c r="B569" s="72" t="s">
        <v>1789</v>
      </c>
      <c r="C569" s="72" t="s">
        <v>528</v>
      </c>
      <c r="D569" s="72">
        <v>2</v>
      </c>
      <c r="E569">
        <v>1648386460</v>
      </c>
      <c r="F569">
        <v>19420</v>
      </c>
      <c r="G569" t="s">
        <v>1919</v>
      </c>
      <c r="H569" t="s">
        <v>1920</v>
      </c>
      <c r="I569">
        <v>3</v>
      </c>
      <c r="K569">
        <v>7.2651394848687945</v>
      </c>
      <c r="L569">
        <v>7.2686158929524298</v>
      </c>
      <c r="M569">
        <v>0.70523628060987364</v>
      </c>
      <c r="N569">
        <v>1648386452.25</v>
      </c>
      <c r="O569">
        <v>9.6031550305184388E-4</v>
      </c>
      <c r="P569">
        <v>0.96031550305184388</v>
      </c>
      <c r="Q569" s="1">
        <v>6.9768260791535903</v>
      </c>
      <c r="R569">
        <v>538.51123333333305</v>
      </c>
      <c r="S569">
        <v>379.77765926263561</v>
      </c>
      <c r="T569">
        <v>38.799014105118772</v>
      </c>
      <c r="U569">
        <v>55.01562408497503</v>
      </c>
      <c r="V569">
        <v>7.6061142780133872E-2</v>
      </c>
      <c r="W569">
        <v>2.0912875912773221</v>
      </c>
      <c r="X569">
        <v>7.4557052495246898E-2</v>
      </c>
      <c r="Y569">
        <v>4.6730817046744935E-2</v>
      </c>
      <c r="Z569">
        <v>12.406140119920241</v>
      </c>
      <c r="AA569">
        <v>24.734132637546821</v>
      </c>
      <c r="AB569">
        <v>24.21238</v>
      </c>
      <c r="AC569">
        <v>3.0333971056840228</v>
      </c>
      <c r="AD569">
        <v>55.064856965035638</v>
      </c>
      <c r="AE569">
        <v>1.7483113644725472</v>
      </c>
      <c r="AF569">
        <v>3.1750039150790261</v>
      </c>
      <c r="AG569">
        <v>1.2850857412114756</v>
      </c>
      <c r="AH569">
        <v>-42.349913684586312</v>
      </c>
      <c r="AI569">
        <v>86.019176646948466</v>
      </c>
      <c r="AJ569">
        <v>8.6649352130391737</v>
      </c>
      <c r="AK569">
        <v>64.740338295321578</v>
      </c>
      <c r="AL569">
        <v>6.9767133535093935</v>
      </c>
      <c r="AM569">
        <v>0.95984069818215845</v>
      </c>
      <c r="AN569">
        <v>6.9768260791535903</v>
      </c>
      <c r="AO569">
        <v>558.73245688521297</v>
      </c>
      <c r="AP569">
        <v>547.85592727272694</v>
      </c>
      <c r="AQ569">
        <v>1.28911248153949E-3</v>
      </c>
      <c r="AR569">
        <v>66.6384126767678</v>
      </c>
      <c r="AS569">
        <v>0.96031550305184388</v>
      </c>
      <c r="AT569">
        <v>15.6671218593939</v>
      </c>
      <c r="AU569">
        <v>17.1139721212121</v>
      </c>
      <c r="AV569">
        <v>-8.9124932577870505E-7</v>
      </c>
      <c r="AW569">
        <v>78.430000000000007</v>
      </c>
      <c r="AX569">
        <v>0</v>
      </c>
      <c r="AY569">
        <v>0</v>
      </c>
      <c r="AZ569">
        <v>1</v>
      </c>
      <c r="BA569">
        <v>0</v>
      </c>
      <c r="BB569">
        <v>26211.55809328024</v>
      </c>
      <c r="BC569" t="s">
        <v>1912</v>
      </c>
      <c r="BD569">
        <v>10294.4</v>
      </c>
      <c r="BE569">
        <v>-0.35384615384615398</v>
      </c>
      <c r="BF569">
        <v>3.984</v>
      </c>
      <c r="BG569">
        <v>1.0888168056842755</v>
      </c>
      <c r="BH569">
        <v>7.9094881212131193E-2</v>
      </c>
      <c r="BI569" t="s">
        <v>1921</v>
      </c>
      <c r="BJ569">
        <v>10303.200000000001</v>
      </c>
      <c r="BK569">
        <v>3.1411538461538502</v>
      </c>
      <c r="BL569">
        <v>3.4436</v>
      </c>
      <c r="BM569">
        <v>8.7828480034309986E-2</v>
      </c>
      <c r="BN569">
        <v>0.5</v>
      </c>
      <c r="BO569">
        <v>63.234890300476835</v>
      </c>
      <c r="BP569">
        <v>6.9768260791535903</v>
      </c>
      <c r="BQ569">
        <v>2.7769121501136058</v>
      </c>
      <c r="BR569">
        <v>0.10908109692552824</v>
      </c>
      <c r="BS569">
        <v>0.15692879544662564</v>
      </c>
      <c r="BT569">
        <v>-0.35884774294536076</v>
      </c>
      <c r="BU569" t="s">
        <v>247</v>
      </c>
      <c r="BV569">
        <v>0</v>
      </c>
      <c r="BW569">
        <v>-0.35884774294536076</v>
      </c>
      <c r="BX569">
        <v>1.1042071503500293</v>
      </c>
      <c r="BY569">
        <v>7.9539858084118273E-2</v>
      </c>
      <c r="BZ569">
        <v>0.12443447985894517</v>
      </c>
      <c r="CA569">
        <v>7.9644619460851163E-2</v>
      </c>
      <c r="CB569">
        <v>0.12457795431976165</v>
      </c>
      <c r="CC569">
        <v>-9.0866923256971103E-3</v>
      </c>
      <c r="CD569">
        <v>1.0090866923256971</v>
      </c>
      <c r="CE569">
        <v>412</v>
      </c>
      <c r="CF569">
        <v>300</v>
      </c>
      <c r="CG569">
        <v>300</v>
      </c>
      <c r="CH569">
        <v>300</v>
      </c>
      <c r="CI569">
        <v>10303.200000000001</v>
      </c>
      <c r="CJ569">
        <v>1.94</v>
      </c>
      <c r="CK569">
        <v>-8.5191699999999995E-3</v>
      </c>
      <c r="CL569">
        <v>1.91</v>
      </c>
      <c r="CM569" t="s">
        <v>247</v>
      </c>
      <c r="CN569" t="s">
        <v>247</v>
      </c>
      <c r="CO569" t="s">
        <v>247</v>
      </c>
      <c r="CP569" t="s">
        <v>247</v>
      </c>
      <c r="CQ569" t="s">
        <v>247</v>
      </c>
      <c r="CR569" t="s">
        <v>247</v>
      </c>
      <c r="CS569" t="s">
        <v>247</v>
      </c>
      <c r="CT569" t="s">
        <v>247</v>
      </c>
      <c r="CU569" t="s">
        <v>247</v>
      </c>
      <c r="CV569" t="s">
        <v>247</v>
      </c>
      <c r="CW569">
        <v>75.011766666666702</v>
      </c>
      <c r="CX569">
        <v>63.234890300476835</v>
      </c>
      <c r="CY569">
        <v>0.84299961340034391</v>
      </c>
      <c r="CZ569">
        <v>0.16538925386266379</v>
      </c>
      <c r="DA569">
        <v>4.5999999999999996</v>
      </c>
      <c r="DB569">
        <v>0.5</v>
      </c>
      <c r="DC569" t="s">
        <v>248</v>
      </c>
      <c r="DD569">
        <v>2</v>
      </c>
      <c r="DE569" t="b">
        <v>1</v>
      </c>
      <c r="DF569">
        <v>1648386452.25</v>
      </c>
      <c r="DG569">
        <v>538.51123333333305</v>
      </c>
      <c r="DH569">
        <v>549.99789999999996</v>
      </c>
      <c r="DI569">
        <v>17.113053333333301</v>
      </c>
      <c r="DJ569">
        <v>15.666926666666701</v>
      </c>
      <c r="DK569">
        <v>546.70923333333303</v>
      </c>
      <c r="DL569">
        <v>16.831353333333301</v>
      </c>
      <c r="DM569">
        <v>300.09186666666699</v>
      </c>
      <c r="DN569">
        <v>102.062433333333</v>
      </c>
      <c r="DO569">
        <v>0.100011346666667</v>
      </c>
      <c r="DP569">
        <v>24.97533</v>
      </c>
      <c r="DQ569">
        <v>24.21238</v>
      </c>
      <c r="DR569">
        <v>24.986823333333302</v>
      </c>
      <c r="DS569">
        <v>0</v>
      </c>
      <c r="DT569">
        <v>0</v>
      </c>
      <c r="DU569">
        <v>4997.5630000000001</v>
      </c>
      <c r="DV569">
        <v>0</v>
      </c>
      <c r="DW569">
        <v>32.3725533333333</v>
      </c>
      <c r="DX569" s="1">
        <v>75.011766666666702</v>
      </c>
      <c r="DY569">
        <v>0.90002179999999998</v>
      </c>
      <c r="DZ569">
        <v>9.9977919999999998E-2</v>
      </c>
      <c r="EA569">
        <v>0</v>
      </c>
      <c r="EB569">
        <v>3.1096666666666701</v>
      </c>
      <c r="EC569">
        <v>0</v>
      </c>
      <c r="ED569">
        <v>853.00033333333295</v>
      </c>
      <c r="EE569">
        <v>622.04150000000004</v>
      </c>
      <c r="EF569">
        <v>34.0497333333333</v>
      </c>
      <c r="EG569">
        <v>38.462200000000003</v>
      </c>
      <c r="EH569">
        <v>36.208066666666703</v>
      </c>
      <c r="EI569">
        <v>37.662199999999999</v>
      </c>
      <c r="EJ569">
        <v>35.349733333333297</v>
      </c>
      <c r="EK569">
        <v>67.512666666666703</v>
      </c>
      <c r="EL569">
        <v>7.5003333333333302</v>
      </c>
      <c r="EM569">
        <v>0</v>
      </c>
      <c r="EN569">
        <v>166.60000014305101</v>
      </c>
      <c r="EO569">
        <v>0</v>
      </c>
      <c r="EP569">
        <v>3.1411538461538502</v>
      </c>
      <c r="EQ569">
        <v>-5.0564102100049304</v>
      </c>
      <c r="ER569">
        <v>7.0099143961188197</v>
      </c>
      <c r="ES569">
        <v>852.86961538461503</v>
      </c>
      <c r="ET569">
        <v>15</v>
      </c>
      <c r="EU569">
        <v>0</v>
      </c>
      <c r="EV569" t="s">
        <v>249</v>
      </c>
      <c r="EW569">
        <v>1647517414.0999999</v>
      </c>
      <c r="EX569">
        <v>1647517416.0999999</v>
      </c>
      <c r="EY569">
        <v>0</v>
      </c>
      <c r="EZ569">
        <v>0.214</v>
      </c>
      <c r="FA569">
        <v>5.0000000000000001E-3</v>
      </c>
      <c r="FB569">
        <v>-8.3160000000000007</v>
      </c>
      <c r="FC569">
        <v>0.29899999999999999</v>
      </c>
      <c r="FD569">
        <v>600</v>
      </c>
      <c r="FE569">
        <v>21</v>
      </c>
      <c r="FF569">
        <v>0.45</v>
      </c>
      <c r="FG569">
        <v>0.14000000000000001</v>
      </c>
      <c r="FH569">
        <v>-11.4805829268293</v>
      </c>
      <c r="FI569">
        <v>-3.1990243902448298E-2</v>
      </c>
      <c r="FJ569">
        <v>3.9706575620811702E-2</v>
      </c>
      <c r="FK569">
        <v>1</v>
      </c>
      <c r="FL569">
        <v>3.0745588235294101</v>
      </c>
      <c r="FM569">
        <v>0.30229185914249201</v>
      </c>
      <c r="FN569">
        <v>1.3348773724507299</v>
      </c>
      <c r="FO569">
        <v>1</v>
      </c>
      <c r="FP569">
        <v>1.4457990243902401</v>
      </c>
      <c r="FQ569">
        <v>2.8390243902413001E-3</v>
      </c>
      <c r="FR569">
        <v>8.7537812005078898E-4</v>
      </c>
      <c r="FS569">
        <v>1</v>
      </c>
      <c r="FT569">
        <v>3</v>
      </c>
      <c r="FU569">
        <v>3</v>
      </c>
      <c r="FV569" t="s">
        <v>254</v>
      </c>
      <c r="FW569">
        <v>100</v>
      </c>
      <c r="FX569">
        <v>100</v>
      </c>
      <c r="FY569">
        <v>-8.1980000000000004</v>
      </c>
      <c r="FZ569">
        <v>0.28170000000000001</v>
      </c>
      <c r="GA569">
        <v>-5.92640960197539</v>
      </c>
      <c r="GB569">
        <v>-6.1472255440131896E-3</v>
      </c>
      <c r="GC569">
        <v>4.0142174821260903E-6</v>
      </c>
      <c r="GD569">
        <v>-6.7765446843560096E-10</v>
      </c>
      <c r="GE569">
        <v>6.52635436892431E-2</v>
      </c>
      <c r="GF569">
        <v>2.6136340373434201E-2</v>
      </c>
      <c r="GG569">
        <v>-1.0886145581756801E-3</v>
      </c>
      <c r="GH569">
        <v>1.78115029288535E-5</v>
      </c>
      <c r="GI569">
        <v>0</v>
      </c>
      <c r="GJ569">
        <v>2010</v>
      </c>
      <c r="GK569">
        <v>2</v>
      </c>
      <c r="GL569">
        <v>26</v>
      </c>
      <c r="GM569">
        <v>14484.1</v>
      </c>
      <c r="GN569">
        <v>14484.1</v>
      </c>
      <c r="GO569">
        <v>1.72119</v>
      </c>
      <c r="GP569">
        <v>2.4230999999999998</v>
      </c>
      <c r="GQ569">
        <v>2.1484399999999999</v>
      </c>
      <c r="GR569">
        <v>2.5988799999999999</v>
      </c>
      <c r="GS569">
        <v>2.2497600000000002</v>
      </c>
      <c r="GT569">
        <v>2.4511699999999998</v>
      </c>
      <c r="GU569">
        <v>34.235999999999997</v>
      </c>
      <c r="GV569">
        <v>15.839399999999999</v>
      </c>
      <c r="GW569">
        <v>18</v>
      </c>
      <c r="GX569">
        <v>157.58500000000001</v>
      </c>
      <c r="GY569">
        <v>1229.18</v>
      </c>
      <c r="GZ569">
        <v>24.3035</v>
      </c>
      <c r="HA569">
        <v>25.389600000000002</v>
      </c>
      <c r="HB569">
        <v>30</v>
      </c>
      <c r="HC569">
        <v>25.433700000000002</v>
      </c>
      <c r="HD569">
        <v>25.355799999999999</v>
      </c>
      <c r="HE569">
        <v>34.484299999999998</v>
      </c>
      <c r="HF569">
        <v>22.582699999999999</v>
      </c>
      <c r="HG569">
        <v>0</v>
      </c>
      <c r="HH569">
        <v>24.3202</v>
      </c>
      <c r="HI569">
        <v>550</v>
      </c>
      <c r="HJ569">
        <v>15.6896</v>
      </c>
      <c r="HK569">
        <v>101.76900000000001</v>
      </c>
      <c r="HL569">
        <v>91.909400000000005</v>
      </c>
    </row>
    <row r="570" spans="2:220" x14ac:dyDescent="0.25">
      <c r="B570" s="72" t="s">
        <v>1789</v>
      </c>
      <c r="C570" s="72" t="s">
        <v>528</v>
      </c>
      <c r="D570" s="72">
        <v>2</v>
      </c>
      <c r="E570">
        <v>1648386663</v>
      </c>
      <c r="F570">
        <v>19623</v>
      </c>
      <c r="G570" t="s">
        <v>1922</v>
      </c>
      <c r="H570" t="s">
        <v>1923</v>
      </c>
      <c r="I570">
        <v>3</v>
      </c>
      <c r="K570">
        <v>8.6738180304445311</v>
      </c>
      <c r="L570">
        <v>8.7607947802909241</v>
      </c>
      <c r="M570">
        <v>0.64909839987546192</v>
      </c>
      <c r="N570">
        <v>1648386655.25</v>
      </c>
      <c r="O570">
        <v>9.8217353628737695E-4</v>
      </c>
      <c r="P570">
        <v>0.98217353628737691</v>
      </c>
      <c r="Q570" s="1">
        <v>8.519194528074916</v>
      </c>
      <c r="R570">
        <v>536.0471</v>
      </c>
      <c r="S570">
        <v>347.94731486788174</v>
      </c>
      <c r="T570">
        <v>35.547187828920293</v>
      </c>
      <c r="U570">
        <v>54.763943087427869</v>
      </c>
      <c r="V570">
        <v>7.7496321048580646E-2</v>
      </c>
      <c r="W570">
        <v>2.0948599179468936</v>
      </c>
      <c r="X570">
        <v>7.5938166143544109E-2</v>
      </c>
      <c r="Y570">
        <v>4.7598738520837722E-2</v>
      </c>
      <c r="Z570">
        <v>16.541961844000895</v>
      </c>
      <c r="AA570">
        <v>24.798543857729321</v>
      </c>
      <c r="AB570">
        <v>24.272099999999998</v>
      </c>
      <c r="AC570">
        <v>3.0442786466458291</v>
      </c>
      <c r="AD570">
        <v>55.1157997385735</v>
      </c>
      <c r="AE570">
        <v>1.7539523409617057</v>
      </c>
      <c r="AF570">
        <v>3.1823040748407752</v>
      </c>
      <c r="AG570">
        <v>1.2903263056841234</v>
      </c>
      <c r="AH570">
        <v>-43.313852950273322</v>
      </c>
      <c r="AI570">
        <v>83.771826697120161</v>
      </c>
      <c r="AJ570">
        <v>8.4283350303348321</v>
      </c>
      <c r="AK570">
        <v>65.428270621182563</v>
      </c>
      <c r="AL570">
        <v>8.5912066645755374</v>
      </c>
      <c r="AM570">
        <v>0.98064238234447554</v>
      </c>
      <c r="AN570">
        <v>8.519194528074916</v>
      </c>
      <c r="AO570">
        <v>558.76741757676905</v>
      </c>
      <c r="AP570">
        <v>545.44103636363604</v>
      </c>
      <c r="AQ570">
        <v>6.8838482384763902E-3</v>
      </c>
      <c r="AR570">
        <v>66.6384126767678</v>
      </c>
      <c r="AS570">
        <v>0.98217353628737691</v>
      </c>
      <c r="AT570">
        <v>15.6920495830303</v>
      </c>
      <c r="AU570">
        <v>17.1713036363636</v>
      </c>
      <c r="AV570">
        <v>4.1057497768026904E-6</v>
      </c>
      <c r="AW570">
        <v>78.430000000000007</v>
      </c>
      <c r="AX570">
        <v>0</v>
      </c>
      <c r="AY570">
        <v>0</v>
      </c>
      <c r="AZ570">
        <v>1</v>
      </c>
      <c r="BA570">
        <v>0</v>
      </c>
      <c r="BB570">
        <v>26287.897260633512</v>
      </c>
      <c r="BC570" t="s">
        <v>1912</v>
      </c>
      <c r="BD570">
        <v>10294.4</v>
      </c>
      <c r="BE570">
        <v>-0.35384615384615398</v>
      </c>
      <c r="BF570">
        <v>3.984</v>
      </c>
      <c r="BG570">
        <v>1.0888168056842755</v>
      </c>
      <c r="BH570">
        <v>7.9094881212131193E-2</v>
      </c>
      <c r="BI570" t="s">
        <v>1924</v>
      </c>
      <c r="BJ570">
        <v>10301.9</v>
      </c>
      <c r="BK570">
        <v>2.9726923076923102</v>
      </c>
      <c r="BL570">
        <v>3.4003999999999999</v>
      </c>
      <c r="BM570">
        <v>0.12578158225729019</v>
      </c>
      <c r="BN570">
        <v>0.5</v>
      </c>
      <c r="BO570">
        <v>84.315388279792955</v>
      </c>
      <c r="BP570">
        <v>8.519194528074916</v>
      </c>
      <c r="BQ570">
        <v>5.3026614732350694</v>
      </c>
      <c r="BR570">
        <v>0.10010153329134988</v>
      </c>
      <c r="BS570">
        <v>0.17162686742736152</v>
      </c>
      <c r="BT570">
        <v>-0.35932344695969498</v>
      </c>
      <c r="BU570" t="s">
        <v>247</v>
      </c>
      <c r="BV570">
        <v>0</v>
      </c>
      <c r="BW570">
        <v>-0.35932344695969498</v>
      </c>
      <c r="BX570">
        <v>1.1056709348781599</v>
      </c>
      <c r="BY570">
        <v>0.11376041305739018</v>
      </c>
      <c r="BZ570">
        <v>0.13436715158953158</v>
      </c>
      <c r="CA570">
        <v>0.11392638489341229</v>
      </c>
      <c r="CB570">
        <v>0.13453681373244433</v>
      </c>
      <c r="CC570">
        <v>-1.3750761772944011E-2</v>
      </c>
      <c r="CD570">
        <v>1.013750761772944</v>
      </c>
      <c r="CE570">
        <v>413</v>
      </c>
      <c r="CF570">
        <v>300</v>
      </c>
      <c r="CG570">
        <v>300</v>
      </c>
      <c r="CH570">
        <v>300</v>
      </c>
      <c r="CI570">
        <v>10301.9</v>
      </c>
      <c r="CJ570">
        <v>1.17</v>
      </c>
      <c r="CK570">
        <v>-8.4973199999999992E-3</v>
      </c>
      <c r="CL570">
        <v>1.46</v>
      </c>
      <c r="CM570" t="s">
        <v>247</v>
      </c>
      <c r="CN570" t="s">
        <v>247</v>
      </c>
      <c r="CO570" t="s">
        <v>247</v>
      </c>
      <c r="CP570" t="s">
        <v>247</v>
      </c>
      <c r="CQ570" t="s">
        <v>247</v>
      </c>
      <c r="CR570" t="s">
        <v>247</v>
      </c>
      <c r="CS570" t="s">
        <v>247</v>
      </c>
      <c r="CT570" t="s">
        <v>247</v>
      </c>
      <c r="CU570" t="s">
        <v>247</v>
      </c>
      <c r="CV570" t="s">
        <v>247</v>
      </c>
      <c r="CW570">
        <v>100.01829333333301</v>
      </c>
      <c r="CX570">
        <v>84.315388279792955</v>
      </c>
      <c r="CY570">
        <v>0.84299967005828969</v>
      </c>
      <c r="CZ570">
        <v>0.16538936321249914</v>
      </c>
      <c r="DA570">
        <v>4.5999999999999996</v>
      </c>
      <c r="DB570">
        <v>0.5</v>
      </c>
      <c r="DC570" t="s">
        <v>248</v>
      </c>
      <c r="DD570">
        <v>2</v>
      </c>
      <c r="DE570" t="b">
        <v>1</v>
      </c>
      <c r="DF570">
        <v>1648386655.25</v>
      </c>
      <c r="DG570">
        <v>536.0471</v>
      </c>
      <c r="DH570">
        <v>550.01836666666702</v>
      </c>
      <c r="DI570">
        <v>17.16825</v>
      </c>
      <c r="DJ570">
        <v>15.6912533333333</v>
      </c>
      <c r="DK570">
        <v>544.23929999999996</v>
      </c>
      <c r="DL570">
        <v>16.886283333333299</v>
      </c>
      <c r="DM570">
        <v>300.17059999999998</v>
      </c>
      <c r="DN570">
        <v>102.062566666667</v>
      </c>
      <c r="DO570">
        <v>9.99916E-2</v>
      </c>
      <c r="DP570">
        <v>25.013850000000001</v>
      </c>
      <c r="DQ570">
        <v>24.272099999999998</v>
      </c>
      <c r="DR570">
        <v>26.2269966666667</v>
      </c>
      <c r="DS570">
        <v>0</v>
      </c>
      <c r="DT570">
        <v>0</v>
      </c>
      <c r="DU570">
        <v>5010.7079999999996</v>
      </c>
      <c r="DV570">
        <v>0</v>
      </c>
      <c r="DW570">
        <v>32.362246666666699</v>
      </c>
      <c r="DX570" s="1">
        <v>100.01829333333301</v>
      </c>
      <c r="DY570">
        <v>0.90000773333333295</v>
      </c>
      <c r="DZ570">
        <v>9.9992156666666707E-2</v>
      </c>
      <c r="EA570">
        <v>0</v>
      </c>
      <c r="EB570">
        <v>2.9153333333333298</v>
      </c>
      <c r="EC570">
        <v>0</v>
      </c>
      <c r="ED570">
        <v>1170.2439999999999</v>
      </c>
      <c r="EE570">
        <v>829.40766666666696</v>
      </c>
      <c r="EF570">
        <v>34.712333333333298</v>
      </c>
      <c r="EG570">
        <v>40.849733333333297</v>
      </c>
      <c r="EH570">
        <v>37.612200000000001</v>
      </c>
      <c r="EI570">
        <v>40.449800000000003</v>
      </c>
      <c r="EJ570">
        <v>36.162266666666703</v>
      </c>
      <c r="EK570">
        <v>90.016999999999996</v>
      </c>
      <c r="EL570">
        <v>10.000666666666699</v>
      </c>
      <c r="EM570">
        <v>0</v>
      </c>
      <c r="EN570">
        <v>202.200000047684</v>
      </c>
      <c r="EO570">
        <v>0</v>
      </c>
      <c r="EP570">
        <v>2.9726923076923102</v>
      </c>
      <c r="EQ570">
        <v>-3.7094017283952998</v>
      </c>
      <c r="ER570">
        <v>2.1162392412070599</v>
      </c>
      <c r="ES570">
        <v>1170.2</v>
      </c>
      <c r="ET570">
        <v>15</v>
      </c>
      <c r="EU570">
        <v>0</v>
      </c>
      <c r="EV570" t="s">
        <v>249</v>
      </c>
      <c r="EW570">
        <v>1647517414.0999999</v>
      </c>
      <c r="EX570">
        <v>1647517416.0999999</v>
      </c>
      <c r="EY570">
        <v>0</v>
      </c>
      <c r="EZ570">
        <v>0.214</v>
      </c>
      <c r="FA570">
        <v>5.0000000000000001E-3</v>
      </c>
      <c r="FB570">
        <v>-8.3160000000000007</v>
      </c>
      <c r="FC570">
        <v>0.29899999999999999</v>
      </c>
      <c r="FD570">
        <v>600</v>
      </c>
      <c r="FE570">
        <v>21</v>
      </c>
      <c r="FF570">
        <v>0.45</v>
      </c>
      <c r="FG570">
        <v>0.14000000000000001</v>
      </c>
      <c r="FH570">
        <v>-13.951487804878001</v>
      </c>
      <c r="FI570">
        <v>-0.29517491289201497</v>
      </c>
      <c r="FJ570">
        <v>4.5239477661483597E-2</v>
      </c>
      <c r="FK570">
        <v>1</v>
      </c>
      <c r="FL570">
        <v>2.8489705882352898</v>
      </c>
      <c r="FM570">
        <v>0.41168830697730502</v>
      </c>
      <c r="FN570">
        <v>1.4874453916875701</v>
      </c>
      <c r="FO570">
        <v>1</v>
      </c>
      <c r="FP570">
        <v>1.47613048780488</v>
      </c>
      <c r="FQ570">
        <v>1.61006968641088E-2</v>
      </c>
      <c r="FR570">
        <v>1.7414641319941199E-3</v>
      </c>
      <c r="FS570">
        <v>1</v>
      </c>
      <c r="FT570">
        <v>3</v>
      </c>
      <c r="FU570">
        <v>3</v>
      </c>
      <c r="FV570" t="s">
        <v>254</v>
      </c>
      <c r="FW570">
        <v>100</v>
      </c>
      <c r="FX570">
        <v>100</v>
      </c>
      <c r="FY570">
        <v>-8.1929999999999996</v>
      </c>
      <c r="FZ570">
        <v>0.28199999999999997</v>
      </c>
      <c r="GA570">
        <v>-5.92640960197539</v>
      </c>
      <c r="GB570">
        <v>-6.1472255440131896E-3</v>
      </c>
      <c r="GC570">
        <v>4.0142174821260903E-6</v>
      </c>
      <c r="GD570">
        <v>-6.7765446843560096E-10</v>
      </c>
      <c r="GE570">
        <v>6.52635436892431E-2</v>
      </c>
      <c r="GF570">
        <v>2.6136340373434201E-2</v>
      </c>
      <c r="GG570">
        <v>-1.0886145581756801E-3</v>
      </c>
      <c r="GH570">
        <v>1.78115029288535E-5</v>
      </c>
      <c r="GI570">
        <v>0</v>
      </c>
      <c r="GJ570">
        <v>2010</v>
      </c>
      <c r="GK570">
        <v>2</v>
      </c>
      <c r="GL570">
        <v>26</v>
      </c>
      <c r="GM570">
        <v>14487.5</v>
      </c>
      <c r="GN570">
        <v>14487.4</v>
      </c>
      <c r="GO570">
        <v>1.72119</v>
      </c>
      <c r="GP570">
        <v>2.4255399999999998</v>
      </c>
      <c r="GQ570">
        <v>2.1484399999999999</v>
      </c>
      <c r="GR570">
        <v>2.5976599999999999</v>
      </c>
      <c r="GS570">
        <v>2.2497600000000002</v>
      </c>
      <c r="GT570">
        <v>2.4694799999999999</v>
      </c>
      <c r="GU570">
        <v>34.258699999999997</v>
      </c>
      <c r="GV570">
        <v>15.839399999999999</v>
      </c>
      <c r="GW570">
        <v>18</v>
      </c>
      <c r="GX570">
        <v>157.28</v>
      </c>
      <c r="GY570">
        <v>1226.75</v>
      </c>
      <c r="GZ570">
        <v>24.1249</v>
      </c>
      <c r="HA570">
        <v>25.383199999999999</v>
      </c>
      <c r="HB570">
        <v>30</v>
      </c>
      <c r="HC570">
        <v>25.4267</v>
      </c>
      <c r="HD570">
        <v>25.3462</v>
      </c>
      <c r="HE570">
        <v>34.477699999999999</v>
      </c>
      <c r="HF570">
        <v>22.582699999999999</v>
      </c>
      <c r="HG570">
        <v>0</v>
      </c>
      <c r="HH570">
        <v>24.1187</v>
      </c>
      <c r="HI570">
        <v>550</v>
      </c>
      <c r="HJ570">
        <v>15.6876</v>
      </c>
      <c r="HK570">
        <v>101.76900000000001</v>
      </c>
      <c r="HL570">
        <v>91.896500000000003</v>
      </c>
    </row>
    <row r="571" spans="2:220" x14ac:dyDescent="0.25">
      <c r="B571" s="72" t="s">
        <v>1789</v>
      </c>
      <c r="C571" s="72" t="s">
        <v>528</v>
      </c>
      <c r="D571" s="72">
        <v>2</v>
      </c>
      <c r="E571">
        <v>1648386866</v>
      </c>
      <c r="F571">
        <v>19826</v>
      </c>
      <c r="G571" t="s">
        <v>1925</v>
      </c>
      <c r="H571" t="s">
        <v>1926</v>
      </c>
      <c r="I571">
        <v>3</v>
      </c>
      <c r="K571">
        <v>9.7241487755071869</v>
      </c>
      <c r="L571">
        <v>9.7225793916422294</v>
      </c>
      <c r="M571">
        <v>0.60737380242148209</v>
      </c>
      <c r="N571">
        <v>1648386858</v>
      </c>
      <c r="O571">
        <v>1.202676609532006E-3</v>
      </c>
      <c r="P571">
        <v>1.2026766095320061</v>
      </c>
      <c r="Q571" s="1">
        <v>11.695006279911791</v>
      </c>
      <c r="R571">
        <v>531.15287096774205</v>
      </c>
      <c r="S571">
        <v>322.60833890676435</v>
      </c>
      <c r="T571">
        <v>32.95885092414462</v>
      </c>
      <c r="U571">
        <v>54.264525063056787</v>
      </c>
      <c r="V571">
        <v>9.5701012957173051E-2</v>
      </c>
      <c r="W571">
        <v>2.0913583714207893</v>
      </c>
      <c r="X571">
        <v>9.333299893296626E-2</v>
      </c>
      <c r="Y571">
        <v>5.8541000705609497E-2</v>
      </c>
      <c r="Z571">
        <v>33.077396806451631</v>
      </c>
      <c r="AA571">
        <v>24.843148626759856</v>
      </c>
      <c r="AB571">
        <v>24.276070967741902</v>
      </c>
      <c r="AC571">
        <v>3.0450034024330623</v>
      </c>
      <c r="AD571">
        <v>55.322577360522985</v>
      </c>
      <c r="AE571">
        <v>1.7594910161414776</v>
      </c>
      <c r="AF571">
        <v>3.1804212675691663</v>
      </c>
      <c r="AG571">
        <v>1.2855123862915847</v>
      </c>
      <c r="AH571">
        <v>-53.038038480361465</v>
      </c>
      <c r="AI571">
        <v>82.064768971447293</v>
      </c>
      <c r="AJ571">
        <v>8.2701621112206816</v>
      </c>
      <c r="AK571">
        <v>70.374289408758145</v>
      </c>
      <c r="AL571">
        <v>11.659361399440986</v>
      </c>
      <c r="AM571">
        <v>1.1992045453970437</v>
      </c>
      <c r="AN571">
        <v>11.695006279911791</v>
      </c>
      <c r="AO571">
        <v>558.60027129114803</v>
      </c>
      <c r="AP571">
        <v>540.39573333333306</v>
      </c>
      <c r="AQ571">
        <v>-5.78640788626898E-4</v>
      </c>
      <c r="AR571">
        <v>66.6384126767678</v>
      </c>
      <c r="AS571">
        <v>1.2026766095320061</v>
      </c>
      <c r="AT571">
        <v>15.415181192727299</v>
      </c>
      <c r="AU571">
        <v>17.2270721212121</v>
      </c>
      <c r="AV571">
        <v>1.1013440311862599E-5</v>
      </c>
      <c r="AW571">
        <v>78.430000000000007</v>
      </c>
      <c r="AX571">
        <v>0</v>
      </c>
      <c r="AY571">
        <v>0</v>
      </c>
      <c r="AZ571">
        <v>1</v>
      </c>
      <c r="BA571">
        <v>0</v>
      </c>
      <c r="BB571">
        <v>26210.572925609897</v>
      </c>
      <c r="BC571" t="s">
        <v>1912</v>
      </c>
      <c r="BD571">
        <v>10294.4</v>
      </c>
      <c r="BE571">
        <v>-0.35384615384615398</v>
      </c>
      <c r="BF571">
        <v>3.984</v>
      </c>
      <c r="BG571">
        <v>1.0888168056842755</v>
      </c>
      <c r="BH571">
        <v>7.9094881212131193E-2</v>
      </c>
      <c r="BI571" t="s">
        <v>1927</v>
      </c>
      <c r="BJ571">
        <v>10308.1</v>
      </c>
      <c r="BK571">
        <v>2.859</v>
      </c>
      <c r="BL571">
        <v>2.7195999999999998</v>
      </c>
      <c r="BM571">
        <v>-5.1257537873216741E-2</v>
      </c>
      <c r="BN571">
        <v>0.5</v>
      </c>
      <c r="BO571">
        <v>168.59797741935492</v>
      </c>
      <c r="BP571">
        <v>11.695006279911791</v>
      </c>
      <c r="BQ571">
        <v>-4.3209586064601631</v>
      </c>
      <c r="BR571">
        <v>6.8897098153243699E-2</v>
      </c>
      <c r="BS571">
        <v>0.46492131195764091</v>
      </c>
      <c r="BT571">
        <v>-0.36908679039538045</v>
      </c>
      <c r="BU571" t="s">
        <v>247</v>
      </c>
      <c r="BV571">
        <v>0</v>
      </c>
      <c r="BW571">
        <v>-0.36908679039538045</v>
      </c>
      <c r="BX571">
        <v>1.1357136308263645</v>
      </c>
      <c r="BY571">
        <v>-4.5132449309357038E-2</v>
      </c>
      <c r="BZ571">
        <v>0.29046055382809349</v>
      </c>
      <c r="CA571">
        <v>-4.5356252565398963E-2</v>
      </c>
      <c r="CB571">
        <v>0.29148106114342459</v>
      </c>
      <c r="CC571">
        <v>5.8264396146459584E-3</v>
      </c>
      <c r="CD571">
        <v>0.99417356038535409</v>
      </c>
      <c r="CE571">
        <v>414</v>
      </c>
      <c r="CF571">
        <v>300</v>
      </c>
      <c r="CG571">
        <v>300</v>
      </c>
      <c r="CH571">
        <v>300</v>
      </c>
      <c r="CI571">
        <v>10308.1</v>
      </c>
      <c r="CJ571">
        <v>2.2400000000000002</v>
      </c>
      <c r="CK571">
        <v>-8.4156500000000002E-3</v>
      </c>
      <c r="CL571">
        <v>0.41</v>
      </c>
      <c r="CM571" t="s">
        <v>247</v>
      </c>
      <c r="CN571" t="s">
        <v>247</v>
      </c>
      <c r="CO571" t="s">
        <v>247</v>
      </c>
      <c r="CP571" t="s">
        <v>247</v>
      </c>
      <c r="CQ571" t="s">
        <v>247</v>
      </c>
      <c r="CR571" t="s">
        <v>247</v>
      </c>
      <c r="CS571" t="s">
        <v>247</v>
      </c>
      <c r="CT571" t="s">
        <v>247</v>
      </c>
      <c r="CU571" t="s">
        <v>247</v>
      </c>
      <c r="CV571" t="s">
        <v>247</v>
      </c>
      <c r="CW571">
        <v>199.99774193548399</v>
      </c>
      <c r="CX571">
        <v>168.59797741935492</v>
      </c>
      <c r="CY571">
        <v>0.84299940483198998</v>
      </c>
      <c r="CZ571">
        <v>0.16538885132574077</v>
      </c>
      <c r="DA571">
        <v>4.5999999999999996</v>
      </c>
      <c r="DB571">
        <v>0.5</v>
      </c>
      <c r="DC571" t="s">
        <v>248</v>
      </c>
      <c r="DD571">
        <v>2</v>
      </c>
      <c r="DE571" t="b">
        <v>1</v>
      </c>
      <c r="DF571">
        <v>1648386858</v>
      </c>
      <c r="DG571">
        <v>531.15287096774205</v>
      </c>
      <c r="DH571">
        <v>550.00383870967801</v>
      </c>
      <c r="DI571">
        <v>17.2222774193548</v>
      </c>
      <c r="DJ571">
        <v>15.415490322580601</v>
      </c>
      <c r="DK571">
        <v>539.33325806451603</v>
      </c>
      <c r="DL571">
        <v>16.940074193548401</v>
      </c>
      <c r="DM571">
        <v>300.05399999999997</v>
      </c>
      <c r="DN571">
        <v>102.063677419355</v>
      </c>
      <c r="DO571">
        <v>9.9989632258064495E-2</v>
      </c>
      <c r="DP571">
        <v>25.003922580645199</v>
      </c>
      <c r="DQ571">
        <v>24.276070967741902</v>
      </c>
      <c r="DR571">
        <v>24.984822580645201</v>
      </c>
      <c r="DS571">
        <v>0</v>
      </c>
      <c r="DT571">
        <v>0</v>
      </c>
      <c r="DU571">
        <v>4997.7625806451597</v>
      </c>
      <c r="DV571">
        <v>0</v>
      </c>
      <c r="DW571">
        <v>32.382100000000001</v>
      </c>
      <c r="DX571" s="1">
        <v>199.99774193548399</v>
      </c>
      <c r="DY571">
        <v>0.90001987096774205</v>
      </c>
      <c r="DZ571">
        <v>9.9979964516129005E-2</v>
      </c>
      <c r="EA571">
        <v>0</v>
      </c>
      <c r="EB571">
        <v>2.7782258064516099</v>
      </c>
      <c r="EC571">
        <v>0</v>
      </c>
      <c r="ED571">
        <v>2368.1222580645199</v>
      </c>
      <c r="EE571">
        <v>1658.49677419355</v>
      </c>
      <c r="EF571">
        <v>34.987645161290303</v>
      </c>
      <c r="EG571">
        <v>39.880806451612898</v>
      </c>
      <c r="EH571">
        <v>37.259774193548402</v>
      </c>
      <c r="EI571">
        <v>39.3444838709677</v>
      </c>
      <c r="EJ571">
        <v>36.253838709677403</v>
      </c>
      <c r="EK571">
        <v>180.00193548387099</v>
      </c>
      <c r="EL571">
        <v>19.9958064516129</v>
      </c>
      <c r="EM571">
        <v>0</v>
      </c>
      <c r="EN571">
        <v>202</v>
      </c>
      <c r="EO571">
        <v>0</v>
      </c>
      <c r="EP571">
        <v>2.859</v>
      </c>
      <c r="EQ571">
        <v>0.238076890548301</v>
      </c>
      <c r="ER571">
        <v>9.2638461893762898</v>
      </c>
      <c r="ES571">
        <v>2367.9787999999999</v>
      </c>
      <c r="ET571">
        <v>15</v>
      </c>
      <c r="EU571">
        <v>0</v>
      </c>
      <c r="EV571" t="s">
        <v>249</v>
      </c>
      <c r="EW571">
        <v>1647517414.0999999</v>
      </c>
      <c r="EX571">
        <v>1647517416.0999999</v>
      </c>
      <c r="EY571">
        <v>0</v>
      </c>
      <c r="EZ571">
        <v>0.214</v>
      </c>
      <c r="FA571">
        <v>5.0000000000000001E-3</v>
      </c>
      <c r="FB571">
        <v>-8.3160000000000007</v>
      </c>
      <c r="FC571">
        <v>0.29899999999999999</v>
      </c>
      <c r="FD571">
        <v>600</v>
      </c>
      <c r="FE571">
        <v>21</v>
      </c>
      <c r="FF571">
        <v>0.45</v>
      </c>
      <c r="FG571">
        <v>0.14000000000000001</v>
      </c>
      <c r="FH571">
        <v>-18.829652500000002</v>
      </c>
      <c r="FI571">
        <v>-0.48013395872416498</v>
      </c>
      <c r="FJ571">
        <v>5.16089962482318E-2</v>
      </c>
      <c r="FK571">
        <v>1</v>
      </c>
      <c r="FL571">
        <v>2.70352941176471</v>
      </c>
      <c r="FM571">
        <v>-3.9724959337655297E-3</v>
      </c>
      <c r="FN571">
        <v>1.0342321174012901</v>
      </c>
      <c r="FO571">
        <v>1</v>
      </c>
      <c r="FP571">
        <v>1.8067202499999999</v>
      </c>
      <c r="FQ571">
        <v>7.1030769230712798E-3</v>
      </c>
      <c r="FR571">
        <v>1.6914098963586701E-3</v>
      </c>
      <c r="FS571">
        <v>1</v>
      </c>
      <c r="FT571">
        <v>3</v>
      </c>
      <c r="FU571">
        <v>3</v>
      </c>
      <c r="FV571" t="s">
        <v>254</v>
      </c>
      <c r="FW571">
        <v>100</v>
      </c>
      <c r="FX571">
        <v>100</v>
      </c>
      <c r="FY571">
        <v>-8.18</v>
      </c>
      <c r="FZ571">
        <v>0.2823</v>
      </c>
      <c r="GA571">
        <v>-5.92640960197539</v>
      </c>
      <c r="GB571">
        <v>-6.1472255440131896E-3</v>
      </c>
      <c r="GC571">
        <v>4.0142174821260903E-6</v>
      </c>
      <c r="GD571">
        <v>-6.7765446843560096E-10</v>
      </c>
      <c r="GE571">
        <v>6.52635436892431E-2</v>
      </c>
      <c r="GF571">
        <v>2.6136340373434201E-2</v>
      </c>
      <c r="GG571">
        <v>-1.0886145581756801E-3</v>
      </c>
      <c r="GH571">
        <v>1.78115029288535E-5</v>
      </c>
      <c r="GI571">
        <v>0</v>
      </c>
      <c r="GJ571">
        <v>2010</v>
      </c>
      <c r="GK571">
        <v>2</v>
      </c>
      <c r="GL571">
        <v>26</v>
      </c>
      <c r="GM571">
        <v>14490.9</v>
      </c>
      <c r="GN571">
        <v>14490.8</v>
      </c>
      <c r="GO571">
        <v>1.71997</v>
      </c>
      <c r="GP571">
        <v>2.4243199999999998</v>
      </c>
      <c r="GQ571">
        <v>2.1484399999999999</v>
      </c>
      <c r="GR571">
        <v>2.5988799999999999</v>
      </c>
      <c r="GS571">
        <v>2.2497600000000002</v>
      </c>
      <c r="GT571">
        <v>2.4560499999999998</v>
      </c>
      <c r="GU571">
        <v>34.281399999999998</v>
      </c>
      <c r="GV571">
        <v>15.7957</v>
      </c>
      <c r="GW571">
        <v>18</v>
      </c>
      <c r="GX571">
        <v>157.346</v>
      </c>
      <c r="GY571">
        <v>1223.96</v>
      </c>
      <c r="GZ571">
        <v>23.944199999999999</v>
      </c>
      <c r="HA571">
        <v>25.387499999999999</v>
      </c>
      <c r="HB571">
        <v>30.0001</v>
      </c>
      <c r="HC571">
        <v>25.4267</v>
      </c>
      <c r="HD571">
        <v>25.344100000000001</v>
      </c>
      <c r="HE571">
        <v>34.471600000000002</v>
      </c>
      <c r="HF571">
        <v>24.803100000000001</v>
      </c>
      <c r="HG571">
        <v>0</v>
      </c>
      <c r="HH571">
        <v>23.9451</v>
      </c>
      <c r="HI571">
        <v>550</v>
      </c>
      <c r="HJ571">
        <v>15.33</v>
      </c>
      <c r="HK571">
        <v>101.768</v>
      </c>
      <c r="HL571">
        <v>91.8994</v>
      </c>
    </row>
    <row r="572" spans="2:220" x14ac:dyDescent="0.25">
      <c r="B572" s="72" t="s">
        <v>1789</v>
      </c>
      <c r="C572" s="72" t="s">
        <v>528</v>
      </c>
      <c r="D572" s="72">
        <v>2</v>
      </c>
      <c r="E572">
        <v>1648387108</v>
      </c>
      <c r="F572">
        <v>20068</v>
      </c>
      <c r="G572" t="s">
        <v>1928</v>
      </c>
      <c r="H572" t="s">
        <v>1929</v>
      </c>
      <c r="I572">
        <v>3</v>
      </c>
      <c r="K572">
        <v>8.4137161282979012</v>
      </c>
      <c r="L572">
        <v>8.3095370464064651</v>
      </c>
      <c r="M572">
        <v>0.65027117480174945</v>
      </c>
      <c r="N572">
        <v>1648387100</v>
      </c>
      <c r="O572">
        <v>1.715934510758038E-3</v>
      </c>
      <c r="P572">
        <v>1.7159345107580379</v>
      </c>
      <c r="Q572" s="1">
        <v>14.437385868267873</v>
      </c>
      <c r="R572">
        <v>526.75364516129002</v>
      </c>
      <c r="S572">
        <v>342.53271167013594</v>
      </c>
      <c r="T572">
        <v>34.995639978269239</v>
      </c>
      <c r="U572">
        <v>53.816994100866438</v>
      </c>
      <c r="V572">
        <v>0.13593721108559892</v>
      </c>
      <c r="W572">
        <v>2.0912911785240218</v>
      </c>
      <c r="X572">
        <v>0.13121218335199306</v>
      </c>
      <c r="Y572">
        <v>8.241845706805101E-2</v>
      </c>
      <c r="Z572">
        <v>66.155309285166453</v>
      </c>
      <c r="AA572">
        <v>24.938930533033677</v>
      </c>
      <c r="AB572">
        <v>24.3945096774194</v>
      </c>
      <c r="AC572">
        <v>3.0666895412975506</v>
      </c>
      <c r="AD572">
        <v>55.368158892092112</v>
      </c>
      <c r="AE572">
        <v>1.7621659829554808</v>
      </c>
      <c r="AF572">
        <v>3.1826342399966636</v>
      </c>
      <c r="AG572">
        <v>1.3045235583420698</v>
      </c>
      <c r="AH572">
        <v>-75.672711924429478</v>
      </c>
      <c r="AI572">
        <v>70.024165894646572</v>
      </c>
      <c r="AJ572">
        <v>7.06160992958291</v>
      </c>
      <c r="AK572">
        <v>67.568373184966461</v>
      </c>
      <c r="AL572">
        <v>14.255532491752119</v>
      </c>
      <c r="AM572">
        <v>1.7155627819141928</v>
      </c>
      <c r="AN572">
        <v>14.437385868267873</v>
      </c>
      <c r="AO572">
        <v>558.18638701682403</v>
      </c>
      <c r="AP572">
        <v>535.91050303030295</v>
      </c>
      <c r="AQ572">
        <v>-2.0498607391767901E-2</v>
      </c>
      <c r="AR572">
        <v>66.6384126767678</v>
      </c>
      <c r="AS572">
        <v>1.7159345107580379</v>
      </c>
      <c r="AT572">
        <v>14.662423098181799</v>
      </c>
      <c r="AU572">
        <v>17.247682424242399</v>
      </c>
      <c r="AV572">
        <v>6.10400952757131E-6</v>
      </c>
      <c r="AW572">
        <v>78.430000000000007</v>
      </c>
      <c r="AX572">
        <v>0</v>
      </c>
      <c r="AY572">
        <v>0</v>
      </c>
      <c r="AZ572">
        <v>1</v>
      </c>
      <c r="BA572">
        <v>0</v>
      </c>
      <c r="BB572">
        <v>26207.902168292938</v>
      </c>
      <c r="BC572" t="s">
        <v>1912</v>
      </c>
      <c r="BD572">
        <v>10294.4</v>
      </c>
      <c r="BE572">
        <v>-0.35384615384615398</v>
      </c>
      <c r="BF572">
        <v>3.984</v>
      </c>
      <c r="BG572">
        <v>1.0888168056842755</v>
      </c>
      <c r="BH572">
        <v>7.9094881212131193E-2</v>
      </c>
      <c r="BI572" t="s">
        <v>1930</v>
      </c>
      <c r="BJ572">
        <v>10321.299999999999</v>
      </c>
      <c r="BK572">
        <v>3.0177999999999998</v>
      </c>
      <c r="BL572">
        <v>3.4447999999999999</v>
      </c>
      <c r="BM572">
        <v>0.12395494658615891</v>
      </c>
      <c r="BN572">
        <v>0.5</v>
      </c>
      <c r="BO572">
        <v>337.19280193615549</v>
      </c>
      <c r="BP572">
        <v>14.437385868267873</v>
      </c>
      <c r="BQ572">
        <v>20.898357876616707</v>
      </c>
      <c r="BR572">
        <v>4.2581843101663713E-2</v>
      </c>
      <c r="BS572">
        <v>0.15652577798420814</v>
      </c>
      <c r="BT572">
        <v>-0.3588347170013389</v>
      </c>
      <c r="BU572" t="s">
        <v>247</v>
      </c>
      <c r="BV572">
        <v>0</v>
      </c>
      <c r="BW572">
        <v>-0.3588347170013389</v>
      </c>
      <c r="BX572">
        <v>1.1041670683352702</v>
      </c>
      <c r="BY572">
        <v>0.11226104286287324</v>
      </c>
      <c r="BZ572">
        <v>0.12415853587269596</v>
      </c>
      <c r="CA572">
        <v>0.11240846941420427</v>
      </c>
      <c r="CB572">
        <v>0.12430131933607605</v>
      </c>
      <c r="CC572">
        <v>-1.3348518638072203E-2</v>
      </c>
      <c r="CD572">
        <v>1.0133485186380722</v>
      </c>
      <c r="CE572">
        <v>415</v>
      </c>
      <c r="CF572">
        <v>300</v>
      </c>
      <c r="CG572">
        <v>300</v>
      </c>
      <c r="CH572">
        <v>300</v>
      </c>
      <c r="CI572">
        <v>10321.299999999999</v>
      </c>
      <c r="CJ572">
        <v>1.36</v>
      </c>
      <c r="CK572">
        <v>-8.2562499999999997E-3</v>
      </c>
      <c r="CL572">
        <v>0.77</v>
      </c>
      <c r="CM572" t="s">
        <v>247</v>
      </c>
      <c r="CN572" t="s">
        <v>247</v>
      </c>
      <c r="CO572" t="s">
        <v>247</v>
      </c>
      <c r="CP572" t="s">
        <v>247</v>
      </c>
      <c r="CQ572" t="s">
        <v>247</v>
      </c>
      <c r="CR572" t="s">
        <v>247</v>
      </c>
      <c r="CS572" t="s">
        <v>247</v>
      </c>
      <c r="CT572" t="s">
        <v>247</v>
      </c>
      <c r="CU572" t="s">
        <v>247</v>
      </c>
      <c r="CV572" t="s">
        <v>247</v>
      </c>
      <c r="CW572">
        <v>399.990967741936</v>
      </c>
      <c r="CX572">
        <v>337.19280193615549</v>
      </c>
      <c r="CY572">
        <v>0.84300104034775025</v>
      </c>
      <c r="CZ572">
        <v>0.16539200787115815</v>
      </c>
      <c r="DA572">
        <v>4.5999999999999996</v>
      </c>
      <c r="DB572">
        <v>0.5</v>
      </c>
      <c r="DC572" t="s">
        <v>248</v>
      </c>
      <c r="DD572">
        <v>2</v>
      </c>
      <c r="DE572" t="b">
        <v>1</v>
      </c>
      <c r="DF572">
        <v>1648387100</v>
      </c>
      <c r="DG572">
        <v>526.75364516129002</v>
      </c>
      <c r="DH572">
        <v>549.99422580645205</v>
      </c>
      <c r="DI572">
        <v>17.247848387096798</v>
      </c>
      <c r="DJ572">
        <v>14.6630838709677</v>
      </c>
      <c r="DK572">
        <v>534.92348387096797</v>
      </c>
      <c r="DL572">
        <v>16.965522580645199</v>
      </c>
      <c r="DM572">
        <v>300.04574193548399</v>
      </c>
      <c r="DN572">
        <v>102.067290322581</v>
      </c>
      <c r="DO572">
        <v>0.100002861290323</v>
      </c>
      <c r="DP572">
        <v>25.0155903225806</v>
      </c>
      <c r="DQ572">
        <v>24.3945096774194</v>
      </c>
      <c r="DR572">
        <v>26.0265967741935</v>
      </c>
      <c r="DS572">
        <v>0</v>
      </c>
      <c r="DT572">
        <v>0</v>
      </c>
      <c r="DU572">
        <v>4997.33838709677</v>
      </c>
      <c r="DV572">
        <v>0</v>
      </c>
      <c r="DW572">
        <v>32.3041548387097</v>
      </c>
      <c r="DX572" s="1">
        <v>399.990967741936</v>
      </c>
      <c r="DY572">
        <v>0.89996458064516105</v>
      </c>
      <c r="DZ572">
        <v>0.100035435483871</v>
      </c>
      <c r="EA572">
        <v>0</v>
      </c>
      <c r="EB572">
        <v>2.9227419354838702</v>
      </c>
      <c r="EC572">
        <v>0</v>
      </c>
      <c r="ED572">
        <v>4526.4877419354798</v>
      </c>
      <c r="EE572">
        <v>3316.9090322580701</v>
      </c>
      <c r="EF572">
        <v>35.320290322580597</v>
      </c>
      <c r="EG572">
        <v>40.767838709677399</v>
      </c>
      <c r="EH572">
        <v>37.824290322580602</v>
      </c>
      <c r="EI572">
        <v>40.3062258064516</v>
      </c>
      <c r="EJ572">
        <v>36.53</v>
      </c>
      <c r="EK572">
        <v>359.97741935483901</v>
      </c>
      <c r="EL572">
        <v>40.012903225806497</v>
      </c>
      <c r="EM572">
        <v>0</v>
      </c>
      <c r="EN572">
        <v>241.200000047684</v>
      </c>
      <c r="EO572">
        <v>0</v>
      </c>
      <c r="EP572">
        <v>3.0177999999999998</v>
      </c>
      <c r="EQ572">
        <v>-2.9873077012554399</v>
      </c>
      <c r="ER572">
        <v>-12.1553846724642</v>
      </c>
      <c r="ES572">
        <v>4526.4399999999996</v>
      </c>
      <c r="ET572">
        <v>15</v>
      </c>
      <c r="EU572">
        <v>0</v>
      </c>
      <c r="EV572" t="s">
        <v>249</v>
      </c>
      <c r="EW572">
        <v>1647517414.0999999</v>
      </c>
      <c r="EX572">
        <v>1647517416.0999999</v>
      </c>
      <c r="EY572">
        <v>0</v>
      </c>
      <c r="EZ572">
        <v>0.214</v>
      </c>
      <c r="FA572">
        <v>5.0000000000000001E-3</v>
      </c>
      <c r="FB572">
        <v>-8.3160000000000007</v>
      </c>
      <c r="FC572">
        <v>0.29899999999999999</v>
      </c>
      <c r="FD572">
        <v>600</v>
      </c>
      <c r="FE572">
        <v>21</v>
      </c>
      <c r="FF572">
        <v>0.45</v>
      </c>
      <c r="FG572">
        <v>0.14000000000000001</v>
      </c>
      <c r="FH572">
        <v>-23.221985</v>
      </c>
      <c r="FI572">
        <v>-0.41728255159469502</v>
      </c>
      <c r="FJ572">
        <v>5.5340236492086303E-2</v>
      </c>
      <c r="FK572">
        <v>1</v>
      </c>
      <c r="FL572">
        <v>3.0245588235294099</v>
      </c>
      <c r="FM572">
        <v>-4.0870898194912401E-2</v>
      </c>
      <c r="FN572">
        <v>1.0412438599826399</v>
      </c>
      <c r="FO572">
        <v>1</v>
      </c>
      <c r="FP572">
        <v>2.5848062500000002</v>
      </c>
      <c r="FQ572">
        <v>-7.6159474671809203E-3</v>
      </c>
      <c r="FR572">
        <v>2.5411018156500701E-3</v>
      </c>
      <c r="FS572">
        <v>1</v>
      </c>
      <c r="FT572">
        <v>3</v>
      </c>
      <c r="FU572">
        <v>3</v>
      </c>
      <c r="FV572" t="s">
        <v>254</v>
      </c>
      <c r="FW572">
        <v>100</v>
      </c>
      <c r="FX572">
        <v>100</v>
      </c>
      <c r="FY572">
        <v>-8.17</v>
      </c>
      <c r="FZ572">
        <v>0.2823</v>
      </c>
      <c r="GA572">
        <v>-5.92640960197539</v>
      </c>
      <c r="GB572">
        <v>-6.1472255440131896E-3</v>
      </c>
      <c r="GC572">
        <v>4.0142174821260903E-6</v>
      </c>
      <c r="GD572">
        <v>-6.7765446843560096E-10</v>
      </c>
      <c r="GE572">
        <v>6.52635436892431E-2</v>
      </c>
      <c r="GF572">
        <v>2.6136340373434201E-2</v>
      </c>
      <c r="GG572">
        <v>-1.0886145581756801E-3</v>
      </c>
      <c r="GH572">
        <v>1.78115029288535E-5</v>
      </c>
      <c r="GI572">
        <v>0</v>
      </c>
      <c r="GJ572">
        <v>2010</v>
      </c>
      <c r="GK572">
        <v>2</v>
      </c>
      <c r="GL572">
        <v>26</v>
      </c>
      <c r="GM572">
        <v>14494.9</v>
      </c>
      <c r="GN572">
        <v>14494.9</v>
      </c>
      <c r="GO572">
        <v>1.71997</v>
      </c>
      <c r="GP572">
        <v>2.4255399999999998</v>
      </c>
      <c r="GQ572">
        <v>2.1484399999999999</v>
      </c>
      <c r="GR572">
        <v>2.6013199999999999</v>
      </c>
      <c r="GS572">
        <v>2.2497600000000002</v>
      </c>
      <c r="GT572">
        <v>2.4279799999999998</v>
      </c>
      <c r="GU572">
        <v>34.304200000000002</v>
      </c>
      <c r="GV572">
        <v>15.7606</v>
      </c>
      <c r="GW572">
        <v>18</v>
      </c>
      <c r="GX572">
        <v>157.56299999999999</v>
      </c>
      <c r="GY572">
        <v>1222.8599999999999</v>
      </c>
      <c r="GZ572">
        <v>23.863499999999998</v>
      </c>
      <c r="HA572">
        <v>25.3811</v>
      </c>
      <c r="HB572">
        <v>30.0002</v>
      </c>
      <c r="HC572">
        <v>25.422499999999999</v>
      </c>
      <c r="HD572">
        <v>25.3398</v>
      </c>
      <c r="HE572">
        <v>34.456499999999998</v>
      </c>
      <c r="HF572">
        <v>29.8841</v>
      </c>
      <c r="HG572">
        <v>0</v>
      </c>
      <c r="HH572">
        <v>23.8565</v>
      </c>
      <c r="HI572">
        <v>550</v>
      </c>
      <c r="HJ572">
        <v>14.571400000000001</v>
      </c>
      <c r="HK572">
        <v>101.758</v>
      </c>
      <c r="HL572">
        <v>91.911299999999997</v>
      </c>
    </row>
    <row r="573" spans="2:220" x14ac:dyDescent="0.25">
      <c r="B573" s="72" t="s">
        <v>1789</v>
      </c>
      <c r="C573" s="72" t="s">
        <v>528</v>
      </c>
      <c r="D573" s="72">
        <v>2</v>
      </c>
      <c r="E573">
        <v>1648387310.5</v>
      </c>
      <c r="F573">
        <v>20270.5</v>
      </c>
      <c r="G573" t="s">
        <v>1931</v>
      </c>
      <c r="H573" t="s">
        <v>1932</v>
      </c>
      <c r="I573">
        <v>3</v>
      </c>
      <c r="K573">
        <v>7.2769998939821763</v>
      </c>
      <c r="L573">
        <v>7.2421096287237559</v>
      </c>
      <c r="M573">
        <v>0.69187844921959996</v>
      </c>
      <c r="N573">
        <v>1648387302.75</v>
      </c>
      <c r="O573">
        <v>2.1458811299142071E-3</v>
      </c>
      <c r="P573">
        <v>2.1458811299142071</v>
      </c>
      <c r="Q573" s="1">
        <v>15.615576754884037</v>
      </c>
      <c r="R573">
        <v>524.40790000000004</v>
      </c>
      <c r="S573">
        <v>362.82652461050708</v>
      </c>
      <c r="T573">
        <v>37.069488966467411</v>
      </c>
      <c r="U573">
        <v>53.578036732145243</v>
      </c>
      <c r="V573">
        <v>0.17039501438832369</v>
      </c>
      <c r="W573">
        <v>2.0907016941146197</v>
      </c>
      <c r="X573">
        <v>0.16303866881346174</v>
      </c>
      <c r="Y573">
        <v>0.10253363990583006</v>
      </c>
      <c r="Z573">
        <v>98.084627547889255</v>
      </c>
      <c r="AA573">
        <v>25.026026494636202</v>
      </c>
      <c r="AB573">
        <v>24.433343333333301</v>
      </c>
      <c r="AC573">
        <v>3.0738293172699582</v>
      </c>
      <c r="AD573">
        <v>55.38646141758926</v>
      </c>
      <c r="AE573">
        <v>1.7609240176632222</v>
      </c>
      <c r="AF573">
        <v>3.179340171935952</v>
      </c>
      <c r="AG573">
        <v>1.3129052996067361</v>
      </c>
      <c r="AH573">
        <v>-94.633357829216536</v>
      </c>
      <c r="AI573">
        <v>63.669457617008867</v>
      </c>
      <c r="AJ573">
        <v>6.4232710424970803</v>
      </c>
      <c r="AK573">
        <v>73.543998378178657</v>
      </c>
      <c r="AL573">
        <v>15.576633550042223</v>
      </c>
      <c r="AM573">
        <v>2.150841998892417</v>
      </c>
      <c r="AN573">
        <v>15.615576754884037</v>
      </c>
      <c r="AO573">
        <v>557.80398292943903</v>
      </c>
      <c r="AP573">
        <v>533.561915151515</v>
      </c>
      <c r="AQ573">
        <v>-2.7601105217462999E-3</v>
      </c>
      <c r="AR573">
        <v>66.6384126767678</v>
      </c>
      <c r="AS573">
        <v>2.1458811299142071</v>
      </c>
      <c r="AT573">
        <v>13.9956281309091</v>
      </c>
      <c r="AU573">
        <v>17.227186060606101</v>
      </c>
      <c r="AV573">
        <v>-7.8571543399434198E-6</v>
      </c>
      <c r="AW573">
        <v>78.430000000000007</v>
      </c>
      <c r="AX573">
        <v>0</v>
      </c>
      <c r="AY573">
        <v>0</v>
      </c>
      <c r="AZ573">
        <v>1</v>
      </c>
      <c r="BA573">
        <v>0</v>
      </c>
      <c r="BB573">
        <v>26196.219554775987</v>
      </c>
      <c r="BC573" t="s">
        <v>1912</v>
      </c>
      <c r="BD573">
        <v>10294.4</v>
      </c>
      <c r="BE573">
        <v>-0.35384615384615398</v>
      </c>
      <c r="BF573">
        <v>3.984</v>
      </c>
      <c r="BG573">
        <v>1.0888168056842755</v>
      </c>
      <c r="BH573">
        <v>7.9094881212131193E-2</v>
      </c>
      <c r="BI573" t="s">
        <v>1933</v>
      </c>
      <c r="BJ573">
        <v>10320.700000000001</v>
      </c>
      <c r="BK573">
        <v>3.2012</v>
      </c>
      <c r="BL573">
        <v>3.5721599999999998</v>
      </c>
      <c r="BM573">
        <v>0.10384753202544117</v>
      </c>
      <c r="BN573">
        <v>0.5</v>
      </c>
      <c r="BO573">
        <v>505.19192420097863</v>
      </c>
      <c r="BP573">
        <v>15.615576754884037</v>
      </c>
      <c r="BQ573">
        <v>26.231467263727687</v>
      </c>
      <c r="BR573">
        <v>3.0753622790476526E-2</v>
      </c>
      <c r="BS573">
        <v>0.11529158828271976</v>
      </c>
      <c r="BT573">
        <v>-0.35750696459966452</v>
      </c>
      <c r="BU573" t="s">
        <v>247</v>
      </c>
      <c r="BV573">
        <v>0</v>
      </c>
      <c r="BW573">
        <v>-0.35750696459966452</v>
      </c>
      <c r="BX573">
        <v>1.1000814534062484</v>
      </c>
      <c r="BY573">
        <v>9.4399857123208239E-2</v>
      </c>
      <c r="BZ573">
        <v>9.4861070904207659E-2</v>
      </c>
      <c r="CA573">
        <v>9.4487880421833981E-2</v>
      </c>
      <c r="CB573">
        <v>9.494112640090796E-2</v>
      </c>
      <c r="CC573">
        <v>-1.0542486061089653E-2</v>
      </c>
      <c r="CD573">
        <v>1.0105424860610897</v>
      </c>
      <c r="CE573">
        <v>416</v>
      </c>
      <c r="CF573">
        <v>300</v>
      </c>
      <c r="CG573">
        <v>300</v>
      </c>
      <c r="CH573">
        <v>300</v>
      </c>
      <c r="CI573">
        <v>10320.700000000001</v>
      </c>
      <c r="CJ573">
        <v>2.4</v>
      </c>
      <c r="CK573">
        <v>-8.0835999999999998E-3</v>
      </c>
      <c r="CL573">
        <v>0.83</v>
      </c>
      <c r="CM573" t="s">
        <v>247</v>
      </c>
      <c r="CN573" t="s">
        <v>247</v>
      </c>
      <c r="CO573" t="s">
        <v>247</v>
      </c>
      <c r="CP573" t="s">
        <v>247</v>
      </c>
      <c r="CQ573" t="s">
        <v>247</v>
      </c>
      <c r="CR573" t="s">
        <v>247</v>
      </c>
      <c r="CS573" t="s">
        <v>247</v>
      </c>
      <c r="CT573" t="s">
        <v>247</v>
      </c>
      <c r="CU573" t="s">
        <v>247</v>
      </c>
      <c r="CV573" t="s">
        <v>247</v>
      </c>
      <c r="CW573">
        <v>599.98343333333298</v>
      </c>
      <c r="CX573">
        <v>505.19192420097863</v>
      </c>
      <c r="CY573">
        <v>0.84200978916081004</v>
      </c>
      <c r="CZ573">
        <v>0.16347889308036334</v>
      </c>
      <c r="DA573">
        <v>4.5999999999999996</v>
      </c>
      <c r="DB573">
        <v>0.5</v>
      </c>
      <c r="DC573" t="s">
        <v>248</v>
      </c>
      <c r="DD573">
        <v>2</v>
      </c>
      <c r="DE573" t="b">
        <v>1</v>
      </c>
      <c r="DF573">
        <v>1648387302.75</v>
      </c>
      <c r="DG573">
        <v>524.40790000000004</v>
      </c>
      <c r="DH573">
        <v>550.00416666666695</v>
      </c>
      <c r="DI573">
        <v>17.235466666666699</v>
      </c>
      <c r="DJ573">
        <v>13.996549999999999</v>
      </c>
      <c r="DK573">
        <v>532.57203333333302</v>
      </c>
      <c r="DL573">
        <v>16.953199999999999</v>
      </c>
      <c r="DM573">
        <v>300.20370000000003</v>
      </c>
      <c r="DN573">
        <v>102.068633333333</v>
      </c>
      <c r="DO573">
        <v>9.9996719999999997E-2</v>
      </c>
      <c r="DP573">
        <v>24.99822</v>
      </c>
      <c r="DQ573">
        <v>24.433343333333301</v>
      </c>
      <c r="DR573">
        <v>25.067450000000001</v>
      </c>
      <c r="DS573">
        <v>0</v>
      </c>
      <c r="DT573">
        <v>0</v>
      </c>
      <c r="DU573">
        <v>4995.1033333333298</v>
      </c>
      <c r="DV573">
        <v>0</v>
      </c>
      <c r="DW573">
        <v>32.382100000000001</v>
      </c>
      <c r="DX573" s="1">
        <v>599.98343333333298</v>
      </c>
      <c r="DY573">
        <v>0.93300673333333295</v>
      </c>
      <c r="DZ573">
        <v>6.6993703333333293E-2</v>
      </c>
      <c r="EA573">
        <v>0</v>
      </c>
      <c r="EB573">
        <v>3.2046666666666699</v>
      </c>
      <c r="EC573">
        <v>0</v>
      </c>
      <c r="ED573">
        <v>6542.7343333333301</v>
      </c>
      <c r="EE573">
        <v>5018.3890000000001</v>
      </c>
      <c r="EF573">
        <v>35.745533333333299</v>
      </c>
      <c r="EG573">
        <v>39.641399999999997</v>
      </c>
      <c r="EH573">
        <v>37.528933333333299</v>
      </c>
      <c r="EI573">
        <v>38.953933333333303</v>
      </c>
      <c r="EJ573">
        <v>36.724733333333297</v>
      </c>
      <c r="EK573">
        <v>559.78866666666704</v>
      </c>
      <c r="EL573">
        <v>40.194666666666699</v>
      </c>
      <c r="EM573">
        <v>0</v>
      </c>
      <c r="EN573">
        <v>201.80000019073501</v>
      </c>
      <c r="EO573">
        <v>0</v>
      </c>
      <c r="EP573">
        <v>3.2012</v>
      </c>
      <c r="EQ573">
        <v>-1.45846154302064</v>
      </c>
      <c r="ER573">
        <v>-41.713846290045602</v>
      </c>
      <c r="ES573">
        <v>6542.5879999999997</v>
      </c>
      <c r="ET573">
        <v>15</v>
      </c>
      <c r="EU573">
        <v>0</v>
      </c>
      <c r="EV573" t="s">
        <v>249</v>
      </c>
      <c r="EW573">
        <v>1647517414.0999999</v>
      </c>
      <c r="EX573">
        <v>1647517416.0999999</v>
      </c>
      <c r="EY573">
        <v>0</v>
      </c>
      <c r="EZ573">
        <v>0.214</v>
      </c>
      <c r="FA573">
        <v>5.0000000000000001E-3</v>
      </c>
      <c r="FB573">
        <v>-8.3160000000000007</v>
      </c>
      <c r="FC573">
        <v>0.29899999999999999</v>
      </c>
      <c r="FD573">
        <v>600</v>
      </c>
      <c r="FE573">
        <v>21</v>
      </c>
      <c r="FF573">
        <v>0.45</v>
      </c>
      <c r="FG573">
        <v>0.14000000000000001</v>
      </c>
      <c r="FH573">
        <v>-25.5905073170732</v>
      </c>
      <c r="FI573">
        <v>-0.25345087108014602</v>
      </c>
      <c r="FJ573">
        <v>4.9731402408185098E-2</v>
      </c>
      <c r="FK573">
        <v>1</v>
      </c>
      <c r="FL573">
        <v>3.1302941176470598</v>
      </c>
      <c r="FM573">
        <v>0.467074075856663</v>
      </c>
      <c r="FN573">
        <v>1.2823169180045499</v>
      </c>
      <c r="FO573">
        <v>1</v>
      </c>
      <c r="FP573">
        <v>3.24424487804878</v>
      </c>
      <c r="FQ573">
        <v>-9.0771219512195203E-2</v>
      </c>
      <c r="FR573">
        <v>9.1850156662906992E-3</v>
      </c>
      <c r="FS573">
        <v>1</v>
      </c>
      <c r="FT573">
        <v>3</v>
      </c>
      <c r="FU573">
        <v>3</v>
      </c>
      <c r="FV573" t="s">
        <v>254</v>
      </c>
      <c r="FW573">
        <v>100</v>
      </c>
      <c r="FX573">
        <v>100</v>
      </c>
      <c r="FY573">
        <v>-8.1639999999999997</v>
      </c>
      <c r="FZ573">
        <v>0.28220000000000001</v>
      </c>
      <c r="GA573">
        <v>-5.92640960197539</v>
      </c>
      <c r="GB573">
        <v>-6.1472255440131896E-3</v>
      </c>
      <c r="GC573">
        <v>4.0142174821260903E-6</v>
      </c>
      <c r="GD573">
        <v>-6.7765446843560096E-10</v>
      </c>
      <c r="GE573">
        <v>6.52635436892431E-2</v>
      </c>
      <c r="GF573">
        <v>2.6136340373434201E-2</v>
      </c>
      <c r="GG573">
        <v>-1.0886145581756801E-3</v>
      </c>
      <c r="GH573">
        <v>1.78115029288535E-5</v>
      </c>
      <c r="GI573">
        <v>0</v>
      </c>
      <c r="GJ573">
        <v>2010</v>
      </c>
      <c r="GK573">
        <v>2</v>
      </c>
      <c r="GL573">
        <v>26</v>
      </c>
      <c r="GM573">
        <v>14498.3</v>
      </c>
      <c r="GN573">
        <v>14498.2</v>
      </c>
      <c r="GO573">
        <v>1.71875</v>
      </c>
      <c r="GP573">
        <v>2.4267599999999998</v>
      </c>
      <c r="GQ573">
        <v>2.1484399999999999</v>
      </c>
      <c r="GR573">
        <v>2.6000999999999999</v>
      </c>
      <c r="GS573">
        <v>2.2497600000000002</v>
      </c>
      <c r="GT573">
        <v>2.4328599999999998</v>
      </c>
      <c r="GU573">
        <v>34.349699999999999</v>
      </c>
      <c r="GV573">
        <v>15.699299999999999</v>
      </c>
      <c r="GW573">
        <v>18</v>
      </c>
      <c r="GX573">
        <v>157.56399999999999</v>
      </c>
      <c r="GY573">
        <v>1218.68</v>
      </c>
      <c r="GZ573">
        <v>23.541599999999999</v>
      </c>
      <c r="HA573">
        <v>25.396000000000001</v>
      </c>
      <c r="HB573">
        <v>29.9999</v>
      </c>
      <c r="HC573">
        <v>25.4331</v>
      </c>
      <c r="HD573">
        <v>25.348299999999998</v>
      </c>
      <c r="HE573">
        <v>34.436300000000003</v>
      </c>
      <c r="HF573">
        <v>32.441899999999997</v>
      </c>
      <c r="HG573">
        <v>0</v>
      </c>
      <c r="HH573">
        <v>23.5578</v>
      </c>
      <c r="HI573">
        <v>550</v>
      </c>
      <c r="HJ573">
        <v>13.982900000000001</v>
      </c>
      <c r="HK573">
        <v>101.758</v>
      </c>
      <c r="HL573">
        <v>91.936999999999998</v>
      </c>
    </row>
    <row r="574" spans="2:220" x14ac:dyDescent="0.25">
      <c r="B574" s="72" t="s">
        <v>1789</v>
      </c>
      <c r="C574" s="72" t="s">
        <v>528</v>
      </c>
      <c r="D574" s="72">
        <v>2</v>
      </c>
      <c r="E574">
        <v>1648387527</v>
      </c>
      <c r="F574">
        <v>20487</v>
      </c>
      <c r="G574" t="s">
        <v>1934</v>
      </c>
      <c r="H574" t="s">
        <v>1935</v>
      </c>
      <c r="I574">
        <v>3</v>
      </c>
      <c r="K574">
        <v>6.5615892661032023</v>
      </c>
      <c r="L574">
        <v>6.5137164406913985</v>
      </c>
      <c r="M574">
        <v>0.71448026363826889</v>
      </c>
      <c r="N574">
        <v>1648387519.25</v>
      </c>
      <c r="O574">
        <v>2.5027418623827448E-3</v>
      </c>
      <c r="P574">
        <v>2.5027418623827447</v>
      </c>
      <c r="Q574" s="1">
        <v>16.421964140037755</v>
      </c>
      <c r="R574">
        <v>522.96600000000001</v>
      </c>
      <c r="S574">
        <v>373.64888555385096</v>
      </c>
      <c r="T574">
        <v>38.176815595791993</v>
      </c>
      <c r="U574">
        <v>53.432988339507673</v>
      </c>
      <c r="V574">
        <v>0.19635997029132554</v>
      </c>
      <c r="W574">
        <v>2.0910711172082732</v>
      </c>
      <c r="X574">
        <v>0.18666108075282034</v>
      </c>
      <c r="Y574">
        <v>0.11749464895144707</v>
      </c>
      <c r="Z574">
        <v>129.99414167409029</v>
      </c>
      <c r="AA574">
        <v>25.178733490180765</v>
      </c>
      <c r="AB574">
        <v>24.5559266666667</v>
      </c>
      <c r="AC574">
        <v>3.0964623374341516</v>
      </c>
      <c r="AD574">
        <v>55.254622401744783</v>
      </c>
      <c r="AE574">
        <v>1.7590840613433618</v>
      </c>
      <c r="AF574">
        <v>3.1835962040486501</v>
      </c>
      <c r="AG574">
        <v>1.3373782760907897</v>
      </c>
      <c r="AH574">
        <v>-110.37091613107904</v>
      </c>
      <c r="AI574">
        <v>52.391166769360851</v>
      </c>
      <c r="AJ574">
        <v>5.2883915366768495</v>
      </c>
      <c r="AK574">
        <v>77.302783849048936</v>
      </c>
      <c r="AL574">
        <v>16.32765713467613</v>
      </c>
      <c r="AM574">
        <v>2.5066576482630905</v>
      </c>
      <c r="AN574">
        <v>16.421964140037755</v>
      </c>
      <c r="AO574">
        <v>557.52590438719699</v>
      </c>
      <c r="AP574">
        <v>532.08199393939401</v>
      </c>
      <c r="AQ574">
        <v>-8.3676277077136905E-3</v>
      </c>
      <c r="AR574">
        <v>66.6384126767678</v>
      </c>
      <c r="AS574">
        <v>2.5027418623827447</v>
      </c>
      <c r="AT574">
        <v>13.4382232363636</v>
      </c>
      <c r="AU574">
        <v>17.2093927272727</v>
      </c>
      <c r="AV574">
        <v>-1.0049767356482699E-5</v>
      </c>
      <c r="AW574">
        <v>78.430000000000007</v>
      </c>
      <c r="AX574">
        <v>0</v>
      </c>
      <c r="AY574">
        <v>0</v>
      </c>
      <c r="AZ574">
        <v>1</v>
      </c>
      <c r="BA574">
        <v>0</v>
      </c>
      <c r="BB574">
        <v>26202.317372620968</v>
      </c>
      <c r="BC574" t="s">
        <v>1912</v>
      </c>
      <c r="BD574">
        <v>10294.4</v>
      </c>
      <c r="BE574">
        <v>-0.35384615384615398</v>
      </c>
      <c r="BF574">
        <v>3.984</v>
      </c>
      <c r="BG574">
        <v>1.0888168056842755</v>
      </c>
      <c r="BH574">
        <v>7.9094881212131193E-2</v>
      </c>
      <c r="BI574" t="s">
        <v>1936</v>
      </c>
      <c r="BJ574">
        <v>10315.299999999999</v>
      </c>
      <c r="BK574">
        <v>3.2017307692307702</v>
      </c>
      <c r="BL574">
        <v>2.5308000000000002</v>
      </c>
      <c r="BM574">
        <v>-0.26510619931672585</v>
      </c>
      <c r="BN574">
        <v>0.5</v>
      </c>
      <c r="BO574">
        <v>673.19060580004702</v>
      </c>
      <c r="BP574">
        <v>16.421964140037755</v>
      </c>
      <c r="BQ574">
        <v>-89.233501459687346</v>
      </c>
      <c r="BR574">
        <v>2.4276733985916357E-2</v>
      </c>
      <c r="BS574">
        <v>0.57420578473210038</v>
      </c>
      <c r="BT574">
        <v>-0.37286177773665152</v>
      </c>
      <c r="BU574" t="s">
        <v>247</v>
      </c>
      <c r="BV574">
        <v>0</v>
      </c>
      <c r="BW574">
        <v>-0.37286177773665152</v>
      </c>
      <c r="BX574">
        <v>1.1473296102958161</v>
      </c>
      <c r="BY574">
        <v>-0.23106367772411412</v>
      </c>
      <c r="BZ574">
        <v>0.33354282833248927</v>
      </c>
      <c r="CA574">
        <v>-0.23258685240690791</v>
      </c>
      <c r="CB574">
        <v>0.33500496524329682</v>
      </c>
      <c r="CC574">
        <v>2.690882521245876E-2</v>
      </c>
      <c r="CD574">
        <v>0.97309117478754126</v>
      </c>
      <c r="CE574">
        <v>417</v>
      </c>
      <c r="CF574">
        <v>300</v>
      </c>
      <c r="CG574">
        <v>300</v>
      </c>
      <c r="CH574">
        <v>300</v>
      </c>
      <c r="CI574">
        <v>10315.299999999999</v>
      </c>
      <c r="CJ574">
        <v>1.78</v>
      </c>
      <c r="CK574">
        <v>-7.9088300000000004E-3</v>
      </c>
      <c r="CL574">
        <v>1.21</v>
      </c>
      <c r="CM574" t="s">
        <v>247</v>
      </c>
      <c r="CN574" t="s">
        <v>247</v>
      </c>
      <c r="CO574" t="s">
        <v>247</v>
      </c>
      <c r="CP574" t="s">
        <v>247</v>
      </c>
      <c r="CQ574" t="s">
        <v>247</v>
      </c>
      <c r="CR574" t="s">
        <v>247</v>
      </c>
      <c r="CS574" t="s">
        <v>247</v>
      </c>
      <c r="CT574" t="s">
        <v>247</v>
      </c>
      <c r="CU574" t="s">
        <v>247</v>
      </c>
      <c r="CV574" t="s">
        <v>247</v>
      </c>
      <c r="CW574">
        <v>799.98886666666704</v>
      </c>
      <c r="CX574">
        <v>673.19060580004702</v>
      </c>
      <c r="CY574">
        <v>0.84149996812461481</v>
      </c>
      <c r="CZ574">
        <v>0.16249493848050664</v>
      </c>
      <c r="DA574">
        <v>4.5999999999999996</v>
      </c>
      <c r="DB574">
        <v>0.5</v>
      </c>
      <c r="DC574" t="s">
        <v>248</v>
      </c>
      <c r="DD574">
        <v>2</v>
      </c>
      <c r="DE574" t="b">
        <v>1</v>
      </c>
      <c r="DF574">
        <v>1648387519.25</v>
      </c>
      <c r="DG574">
        <v>522.96600000000001</v>
      </c>
      <c r="DH574">
        <v>550.00866666666695</v>
      </c>
      <c r="DI574">
        <v>17.216726666666698</v>
      </c>
      <c r="DJ574">
        <v>13.4397933333333</v>
      </c>
      <c r="DK574">
        <v>531.12653333333299</v>
      </c>
      <c r="DL574">
        <v>16.934543333333298</v>
      </c>
      <c r="DM574">
        <v>300.03456666666699</v>
      </c>
      <c r="DN574">
        <v>102.072966666667</v>
      </c>
      <c r="DO574">
        <v>0.10000125</v>
      </c>
      <c r="DP574">
        <v>25.020659999999999</v>
      </c>
      <c r="DQ574">
        <v>24.5559266666667</v>
      </c>
      <c r="DR574">
        <v>25.806336666666699</v>
      </c>
      <c r="DS574">
        <v>0</v>
      </c>
      <c r="DT574">
        <v>0</v>
      </c>
      <c r="DU574">
        <v>4996.2506666666704</v>
      </c>
      <c r="DV574">
        <v>0</v>
      </c>
      <c r="DW574">
        <v>32.341996666666702</v>
      </c>
      <c r="DX574" s="1">
        <v>799.98886666666704</v>
      </c>
      <c r="DY574">
        <v>0.95000320000000005</v>
      </c>
      <c r="DZ574">
        <v>4.9996980000000003E-2</v>
      </c>
      <c r="EA574">
        <v>0</v>
      </c>
      <c r="EB574">
        <v>3.1726666666666699</v>
      </c>
      <c r="EC574">
        <v>0</v>
      </c>
      <c r="ED574">
        <v>8452.116</v>
      </c>
      <c r="EE574">
        <v>6720.8073333333296</v>
      </c>
      <c r="EF574">
        <v>36.1559666666667</v>
      </c>
      <c r="EG574">
        <v>40.530933333333302</v>
      </c>
      <c r="EH574">
        <v>38.091299999999997</v>
      </c>
      <c r="EI574">
        <v>39.8977</v>
      </c>
      <c r="EJ574">
        <v>36.801833333333299</v>
      </c>
      <c r="EK574">
        <v>759.99166666666702</v>
      </c>
      <c r="EL574">
        <v>39.998666666666701</v>
      </c>
      <c r="EM574">
        <v>0</v>
      </c>
      <c r="EN574">
        <v>215.80000019073501</v>
      </c>
      <c r="EO574">
        <v>0</v>
      </c>
      <c r="EP574">
        <v>3.2017307692307702</v>
      </c>
      <c r="EQ574">
        <v>2.50102568942415</v>
      </c>
      <c r="ER574">
        <v>-42.338803425473799</v>
      </c>
      <c r="ES574">
        <v>8452.0242307692297</v>
      </c>
      <c r="ET574">
        <v>15</v>
      </c>
      <c r="EU574">
        <v>0</v>
      </c>
      <c r="EV574" t="s">
        <v>249</v>
      </c>
      <c r="EW574">
        <v>1647517414.0999999</v>
      </c>
      <c r="EX574">
        <v>1647517416.0999999</v>
      </c>
      <c r="EY574">
        <v>0</v>
      </c>
      <c r="EZ574">
        <v>0.214</v>
      </c>
      <c r="FA574">
        <v>5.0000000000000001E-3</v>
      </c>
      <c r="FB574">
        <v>-8.3160000000000007</v>
      </c>
      <c r="FC574">
        <v>0.29899999999999999</v>
      </c>
      <c r="FD574">
        <v>600</v>
      </c>
      <c r="FE574">
        <v>21</v>
      </c>
      <c r="FF574">
        <v>0.45</v>
      </c>
      <c r="FG574">
        <v>0.14000000000000001</v>
      </c>
      <c r="FH574">
        <v>-27.040880000000001</v>
      </c>
      <c r="FI574">
        <v>-0.12026341463396401</v>
      </c>
      <c r="FJ574">
        <v>3.4900674778577001E-2</v>
      </c>
      <c r="FK574">
        <v>1</v>
      </c>
      <c r="FL574">
        <v>3.15441176470588</v>
      </c>
      <c r="FM574">
        <v>0.68158900372672304</v>
      </c>
      <c r="FN574">
        <v>1.4915905272688199</v>
      </c>
      <c r="FO574">
        <v>1</v>
      </c>
      <c r="FP574">
        <v>3.7715192499999999</v>
      </c>
      <c r="FQ574">
        <v>6.5759887429636593E-2</v>
      </c>
      <c r="FR574">
        <v>1.45483826227351E-2</v>
      </c>
      <c r="FS574">
        <v>1</v>
      </c>
      <c r="FT574">
        <v>3</v>
      </c>
      <c r="FU574">
        <v>3</v>
      </c>
      <c r="FV574" t="s">
        <v>254</v>
      </c>
      <c r="FW574">
        <v>100</v>
      </c>
      <c r="FX574">
        <v>100</v>
      </c>
      <c r="FY574">
        <v>-8.16</v>
      </c>
      <c r="FZ574">
        <v>0.28220000000000001</v>
      </c>
      <c r="GA574">
        <v>-5.92640960197539</v>
      </c>
      <c r="GB574">
        <v>-6.1472255440131896E-3</v>
      </c>
      <c r="GC574">
        <v>4.0142174821260903E-6</v>
      </c>
      <c r="GD574">
        <v>-6.7765446843560096E-10</v>
      </c>
      <c r="GE574">
        <v>6.52635436892431E-2</v>
      </c>
      <c r="GF574">
        <v>2.6136340373434201E-2</v>
      </c>
      <c r="GG574">
        <v>-1.0886145581756801E-3</v>
      </c>
      <c r="GH574">
        <v>1.78115029288535E-5</v>
      </c>
      <c r="GI574">
        <v>0</v>
      </c>
      <c r="GJ574">
        <v>2010</v>
      </c>
      <c r="GK574">
        <v>2</v>
      </c>
      <c r="GL574">
        <v>26</v>
      </c>
      <c r="GM574">
        <v>14501.9</v>
      </c>
      <c r="GN574">
        <v>14501.8</v>
      </c>
      <c r="GO574">
        <v>1.71753</v>
      </c>
      <c r="GP574">
        <v>2.4279799999999998</v>
      </c>
      <c r="GQ574">
        <v>2.1484399999999999</v>
      </c>
      <c r="GR574">
        <v>2.6000999999999999</v>
      </c>
      <c r="GS574">
        <v>2.2497600000000002</v>
      </c>
      <c r="GT574">
        <v>2.3864700000000001</v>
      </c>
      <c r="GU574">
        <v>34.372500000000002</v>
      </c>
      <c r="GV574">
        <v>15.646800000000001</v>
      </c>
      <c r="GW574">
        <v>18</v>
      </c>
      <c r="GX574">
        <v>157.86600000000001</v>
      </c>
      <c r="GY574">
        <v>1219.92</v>
      </c>
      <c r="GZ574">
        <v>23.499700000000001</v>
      </c>
      <c r="HA574">
        <v>25.387499999999999</v>
      </c>
      <c r="HB574">
        <v>30.0001</v>
      </c>
      <c r="HC574">
        <v>25.428899999999999</v>
      </c>
      <c r="HD574">
        <v>25.3462</v>
      </c>
      <c r="HE574">
        <v>34.421500000000002</v>
      </c>
      <c r="HF574">
        <v>35.560099999999998</v>
      </c>
      <c r="HG574">
        <v>0</v>
      </c>
      <c r="HH574">
        <v>23.485199999999999</v>
      </c>
      <c r="HI574">
        <v>550</v>
      </c>
      <c r="HJ574">
        <v>13.4087</v>
      </c>
      <c r="HK574">
        <v>101.756</v>
      </c>
      <c r="HL574">
        <v>91.971699999999998</v>
      </c>
    </row>
    <row r="575" spans="2:220" x14ac:dyDescent="0.25">
      <c r="B575" s="72" t="s">
        <v>1789</v>
      </c>
      <c r="C575" s="72" t="s">
        <v>528</v>
      </c>
      <c r="D575" s="72">
        <v>2</v>
      </c>
      <c r="E575">
        <v>1648387604.5</v>
      </c>
      <c r="F575">
        <v>20564.5</v>
      </c>
      <c r="G575" t="s">
        <v>1937</v>
      </c>
      <c r="H575" t="s">
        <v>1938</v>
      </c>
      <c r="I575">
        <v>3</v>
      </c>
      <c r="K575">
        <v>6.2378738353987213</v>
      </c>
      <c r="L575">
        <v>6.2023389499531998</v>
      </c>
      <c r="M575">
        <v>0.72748063943933983</v>
      </c>
      <c r="N575">
        <v>1648387596.75</v>
      </c>
      <c r="O575">
        <v>2.6852116483846553E-3</v>
      </c>
      <c r="P575">
        <v>2.6852116483846551</v>
      </c>
      <c r="Q575" s="1">
        <v>16.75001148396651</v>
      </c>
      <c r="R575">
        <v>522.25736666666705</v>
      </c>
      <c r="S575">
        <v>379.93212305457268</v>
      </c>
      <c r="T575">
        <v>38.820010230899769</v>
      </c>
      <c r="U575">
        <v>53.362258906048496</v>
      </c>
      <c r="V575">
        <v>0.21160239288468125</v>
      </c>
      <c r="W575">
        <v>2.090994380414728</v>
      </c>
      <c r="X575">
        <v>0.20038511700832617</v>
      </c>
      <c r="Y575">
        <v>0.12619895031653436</v>
      </c>
      <c r="Z575">
        <v>161.91432443321261</v>
      </c>
      <c r="AA575">
        <v>25.337265501468213</v>
      </c>
      <c r="AB575">
        <v>24.583349999999999</v>
      </c>
      <c r="AC575">
        <v>3.1015455024707905</v>
      </c>
      <c r="AD575">
        <v>55.551174832018212</v>
      </c>
      <c r="AE575">
        <v>1.7649649825203553</v>
      </c>
      <c r="AF575">
        <v>3.1771874993777387</v>
      </c>
      <c r="AG575">
        <v>1.3365805199504353</v>
      </c>
      <c r="AH575">
        <v>-118.4178336937633</v>
      </c>
      <c r="AI575">
        <v>45.487556823287193</v>
      </c>
      <c r="AJ575">
        <v>4.5915579002620079</v>
      </c>
      <c r="AK575">
        <v>93.575605462998524</v>
      </c>
      <c r="AL575">
        <v>16.722959427718408</v>
      </c>
      <c r="AM575">
        <v>2.6962343662054447</v>
      </c>
      <c r="AN575">
        <v>16.75001148396651</v>
      </c>
      <c r="AO575">
        <v>557.38878908203105</v>
      </c>
      <c r="AP575">
        <v>531.40801212121198</v>
      </c>
      <c r="AQ575">
        <v>-3.2892377971875299E-3</v>
      </c>
      <c r="AR575">
        <v>66.6384126767678</v>
      </c>
      <c r="AS575">
        <v>2.6852116483846551</v>
      </c>
      <c r="AT575">
        <v>13.206668938181799</v>
      </c>
      <c r="AU575">
        <v>17.251403636363602</v>
      </c>
      <c r="AV575">
        <v>-9.2184935064975506E-5</v>
      </c>
      <c r="AW575">
        <v>78.430000000000007</v>
      </c>
      <c r="AX575">
        <v>0</v>
      </c>
      <c r="AY575">
        <v>0</v>
      </c>
      <c r="AZ575">
        <v>1</v>
      </c>
      <c r="BA575">
        <v>0</v>
      </c>
      <c r="BB575">
        <v>26203.448225284952</v>
      </c>
      <c r="BC575" t="s">
        <v>1912</v>
      </c>
      <c r="BD575">
        <v>10294.4</v>
      </c>
      <c r="BE575">
        <v>-0.35384615384615398</v>
      </c>
      <c r="BF575">
        <v>3.984</v>
      </c>
      <c r="BG575">
        <v>1.0888168056842755</v>
      </c>
      <c r="BH575">
        <v>7.9094881212131193E-2</v>
      </c>
      <c r="BI575" t="s">
        <v>1939</v>
      </c>
      <c r="BJ575">
        <v>10311.200000000001</v>
      </c>
      <c r="BK575">
        <v>3.1782692307692302</v>
      </c>
      <c r="BL575">
        <v>2.778</v>
      </c>
      <c r="BM575">
        <v>-0.14408539624522332</v>
      </c>
      <c r="BN575">
        <v>0.5</v>
      </c>
      <c r="BO575">
        <v>841.18888296021396</v>
      </c>
      <c r="BP575">
        <v>16.75001148396651</v>
      </c>
      <c r="BQ575">
        <v>-60.601516759199605</v>
      </c>
      <c r="BR575">
        <v>1.9818279747216856E-2</v>
      </c>
      <c r="BS575">
        <v>0.43412526997840173</v>
      </c>
      <c r="BT575">
        <v>-0.36803677590412132</v>
      </c>
      <c r="BU575" t="s">
        <v>247</v>
      </c>
      <c r="BV575">
        <v>0</v>
      </c>
      <c r="BW575">
        <v>-0.36803677590412132</v>
      </c>
      <c r="BX575">
        <v>1.1324826407142266</v>
      </c>
      <c r="BY575">
        <v>-0.12722967316686853</v>
      </c>
      <c r="BZ575">
        <v>0.27711162889919683</v>
      </c>
      <c r="CA575">
        <v>-0.12780616004322817</v>
      </c>
      <c r="CB575">
        <v>0.27801815860405726</v>
      </c>
      <c r="CC575">
        <v>1.473292390032558E-2</v>
      </c>
      <c r="CD575">
        <v>0.98526707609967445</v>
      </c>
      <c r="CE575">
        <v>418</v>
      </c>
      <c r="CF575">
        <v>300</v>
      </c>
      <c r="CG575">
        <v>300</v>
      </c>
      <c r="CH575">
        <v>300</v>
      </c>
      <c r="CI575">
        <v>10311.200000000001</v>
      </c>
      <c r="CJ575">
        <v>1</v>
      </c>
      <c r="CK575">
        <v>-7.7350099999999996E-3</v>
      </c>
      <c r="CL575">
        <v>0.62</v>
      </c>
      <c r="CM575" t="s">
        <v>247</v>
      </c>
      <c r="CN575" t="s">
        <v>247</v>
      </c>
      <c r="CO575" t="s">
        <v>247</v>
      </c>
      <c r="CP575" t="s">
        <v>247</v>
      </c>
      <c r="CQ575" t="s">
        <v>247</v>
      </c>
      <c r="CR575" t="s">
        <v>247</v>
      </c>
      <c r="CS575" t="s">
        <v>247</v>
      </c>
      <c r="CT575" t="s">
        <v>247</v>
      </c>
      <c r="CU575" t="s">
        <v>247</v>
      </c>
      <c r="CV575" t="s">
        <v>247</v>
      </c>
      <c r="CW575">
        <v>999.98646666666696</v>
      </c>
      <c r="CX575">
        <v>841.18888296021396</v>
      </c>
      <c r="CY575">
        <v>0.8412002672038299</v>
      </c>
      <c r="CZ575">
        <v>0.16191651570339174</v>
      </c>
      <c r="DA575">
        <v>4.5999999999999996</v>
      </c>
      <c r="DB575">
        <v>0.5</v>
      </c>
      <c r="DC575" t="s">
        <v>248</v>
      </c>
      <c r="DD575">
        <v>2</v>
      </c>
      <c r="DE575" t="b">
        <v>1</v>
      </c>
      <c r="DF575">
        <v>1648387596.75</v>
      </c>
      <c r="DG575">
        <v>522.25736666666705</v>
      </c>
      <c r="DH575">
        <v>550.04083333333301</v>
      </c>
      <c r="DI575">
        <v>17.2737433333333</v>
      </c>
      <c r="DJ575">
        <v>13.2134933333333</v>
      </c>
      <c r="DK575">
        <v>530.41606666666701</v>
      </c>
      <c r="DL575">
        <v>16.991306666666699</v>
      </c>
      <c r="DM575">
        <v>300.18933333333302</v>
      </c>
      <c r="DN575">
        <v>102.07616666666701</v>
      </c>
      <c r="DO575">
        <v>0.10000606333333301</v>
      </c>
      <c r="DP575">
        <v>24.98686</v>
      </c>
      <c r="DQ575">
        <v>24.583349999999999</v>
      </c>
      <c r="DR575">
        <v>25.9910833333333</v>
      </c>
      <c r="DS575">
        <v>0</v>
      </c>
      <c r="DT575">
        <v>0</v>
      </c>
      <c r="DU575">
        <v>4995.8116666666701</v>
      </c>
      <c r="DV575">
        <v>0</v>
      </c>
      <c r="DW575">
        <v>32.2697</v>
      </c>
      <c r="DX575" s="1">
        <v>999.98646666666696</v>
      </c>
      <c r="DY575">
        <v>0.95998936666666701</v>
      </c>
      <c r="DZ575">
        <v>4.00110733333333E-2</v>
      </c>
      <c r="EA575">
        <v>0</v>
      </c>
      <c r="EB575">
        <v>3.1739999999999999</v>
      </c>
      <c r="EC575">
        <v>0</v>
      </c>
      <c r="ED575">
        <v>10457.379999999999</v>
      </c>
      <c r="EE575">
        <v>8422.6929999999993</v>
      </c>
      <c r="EF575">
        <v>37.137333333333302</v>
      </c>
      <c r="EG575">
        <v>41.454000000000001</v>
      </c>
      <c r="EH575">
        <v>38.933066666666598</v>
      </c>
      <c r="EI575">
        <v>41.083133333333301</v>
      </c>
      <c r="EJ575">
        <v>37.753866666666703</v>
      </c>
      <c r="EK575">
        <v>959.97733333333304</v>
      </c>
      <c r="EL575">
        <v>40.008333333333297</v>
      </c>
      <c r="EM575">
        <v>0</v>
      </c>
      <c r="EN575">
        <v>76.600000143051105</v>
      </c>
      <c r="EO575">
        <v>0</v>
      </c>
      <c r="EP575">
        <v>3.1782692307692302</v>
      </c>
      <c r="EQ575">
        <v>3.0398290393247098</v>
      </c>
      <c r="ER575">
        <v>-100.841025723784</v>
      </c>
      <c r="ES575">
        <v>10457.515384615401</v>
      </c>
      <c r="ET575">
        <v>15</v>
      </c>
      <c r="EU575">
        <v>0</v>
      </c>
      <c r="EV575" t="s">
        <v>249</v>
      </c>
      <c r="EW575">
        <v>1647517414.0999999</v>
      </c>
      <c r="EX575">
        <v>1647517416.0999999</v>
      </c>
      <c r="EY575">
        <v>0</v>
      </c>
      <c r="EZ575">
        <v>0.214</v>
      </c>
      <c r="FA575">
        <v>5.0000000000000001E-3</v>
      </c>
      <c r="FB575">
        <v>-8.3160000000000007</v>
      </c>
      <c r="FC575">
        <v>0.29899999999999999</v>
      </c>
      <c r="FD575">
        <v>600</v>
      </c>
      <c r="FE575">
        <v>21</v>
      </c>
      <c r="FF575">
        <v>0.45</v>
      </c>
      <c r="FG575">
        <v>0.14000000000000001</v>
      </c>
      <c r="FH575">
        <v>-27.774419999999999</v>
      </c>
      <c r="FI575">
        <v>-0.11014559099431</v>
      </c>
      <c r="FJ575">
        <v>3.7125787533734599E-2</v>
      </c>
      <c r="FK575">
        <v>1</v>
      </c>
      <c r="FL575">
        <v>2.97632352941176</v>
      </c>
      <c r="FM575">
        <v>0.74843391173021701</v>
      </c>
      <c r="FN575">
        <v>1.2574503316255401</v>
      </c>
      <c r="FO575">
        <v>1</v>
      </c>
      <c r="FP575">
        <v>4.0355204999999996</v>
      </c>
      <c r="FQ575">
        <v>0.320640900562846</v>
      </c>
      <c r="FR575">
        <v>4.4166604688950201E-2</v>
      </c>
      <c r="FS575">
        <v>0</v>
      </c>
      <c r="FT575">
        <v>2</v>
      </c>
      <c r="FU575">
        <v>3</v>
      </c>
      <c r="FV575" t="s">
        <v>250</v>
      </c>
      <c r="FW575">
        <v>100</v>
      </c>
      <c r="FX575">
        <v>100</v>
      </c>
      <c r="FY575">
        <v>-8.1590000000000007</v>
      </c>
      <c r="FZ575">
        <v>0.2823</v>
      </c>
      <c r="GA575">
        <v>-5.92640960197539</v>
      </c>
      <c r="GB575">
        <v>-6.1472255440131896E-3</v>
      </c>
      <c r="GC575">
        <v>4.0142174821260903E-6</v>
      </c>
      <c r="GD575">
        <v>-6.7765446843560096E-10</v>
      </c>
      <c r="GE575">
        <v>6.52635436892431E-2</v>
      </c>
      <c r="GF575">
        <v>2.6136340373434201E-2</v>
      </c>
      <c r="GG575">
        <v>-1.0886145581756801E-3</v>
      </c>
      <c r="GH575">
        <v>1.78115029288535E-5</v>
      </c>
      <c r="GI575">
        <v>0</v>
      </c>
      <c r="GJ575">
        <v>2010</v>
      </c>
      <c r="GK575">
        <v>2</v>
      </c>
      <c r="GL575">
        <v>26</v>
      </c>
      <c r="GM575">
        <v>14503.2</v>
      </c>
      <c r="GN575">
        <v>14503.1</v>
      </c>
      <c r="GO575">
        <v>1.71753</v>
      </c>
      <c r="GP575">
        <v>2.4182100000000002</v>
      </c>
      <c r="GQ575">
        <v>2.1484399999999999</v>
      </c>
      <c r="GR575">
        <v>2.5988799999999999</v>
      </c>
      <c r="GS575">
        <v>2.2497600000000002</v>
      </c>
      <c r="GT575">
        <v>2.4572799999999999</v>
      </c>
      <c r="GU575">
        <v>34.395200000000003</v>
      </c>
      <c r="GV575">
        <v>15.646800000000001</v>
      </c>
      <c r="GW575">
        <v>18</v>
      </c>
      <c r="GX575">
        <v>157.43600000000001</v>
      </c>
      <c r="GY575">
        <v>1223.92</v>
      </c>
      <c r="GZ575">
        <v>23.216999999999999</v>
      </c>
      <c r="HA575">
        <v>25.387499999999999</v>
      </c>
      <c r="HB575">
        <v>29.9998</v>
      </c>
      <c r="HC575">
        <v>25.428899999999999</v>
      </c>
      <c r="HD575">
        <v>25.3462</v>
      </c>
      <c r="HE575">
        <v>34.416499999999999</v>
      </c>
      <c r="HF575">
        <v>37.0152</v>
      </c>
      <c r="HG575">
        <v>0</v>
      </c>
      <c r="HH575">
        <v>23.190999999999999</v>
      </c>
      <c r="HI575">
        <v>550</v>
      </c>
      <c r="HJ575">
        <v>13.173400000000001</v>
      </c>
      <c r="HK575">
        <v>101.758</v>
      </c>
      <c r="HL575">
        <v>91.979399999999998</v>
      </c>
    </row>
    <row r="576" spans="2:220" x14ac:dyDescent="0.25">
      <c r="B576" s="72" t="s">
        <v>1789</v>
      </c>
      <c r="C576" s="72" t="s">
        <v>528</v>
      </c>
      <c r="D576" s="72">
        <v>3</v>
      </c>
      <c r="E576">
        <v>1648387851.5999999</v>
      </c>
      <c r="F576">
        <v>20811.5999999046</v>
      </c>
      <c r="G576" t="s">
        <v>1940</v>
      </c>
      <c r="H576" t="s">
        <v>1941</v>
      </c>
      <c r="I576">
        <v>3</v>
      </c>
      <c r="K576">
        <v>-0.20858697677784926</v>
      </c>
      <c r="L576">
        <v>-0.18678029311396277</v>
      </c>
      <c r="M576">
        <v>0.9872059380441085</v>
      </c>
      <c r="N576">
        <v>1648387843.8499999</v>
      </c>
      <c r="O576">
        <v>1.2661828272357842E-3</v>
      </c>
      <c r="P576">
        <v>1.2661828272357842</v>
      </c>
      <c r="Q576" s="1">
        <v>-0.26410924798114205</v>
      </c>
      <c r="R576">
        <v>549.29089999999997</v>
      </c>
      <c r="S576">
        <v>542.26323819359254</v>
      </c>
      <c r="T576">
        <v>55.409614685809458</v>
      </c>
      <c r="U576">
        <v>56.127716163852476</v>
      </c>
      <c r="V576">
        <v>9.939809024910605E-2</v>
      </c>
      <c r="W576">
        <v>2.0902187737241107</v>
      </c>
      <c r="X576">
        <v>9.6844856748744254E-2</v>
      </c>
      <c r="Y576">
        <v>6.0751970736416638E-2</v>
      </c>
      <c r="Z576">
        <v>0</v>
      </c>
      <c r="AA576">
        <v>24.512284782354463</v>
      </c>
      <c r="AB576">
        <v>24.3337166666667</v>
      </c>
      <c r="AC576">
        <v>3.0555415305768574</v>
      </c>
      <c r="AD576">
        <v>55.192425485571093</v>
      </c>
      <c r="AE576">
        <v>1.7509984921686663</v>
      </c>
      <c r="AF576">
        <v>3.172534051119801</v>
      </c>
      <c r="AG576">
        <v>1.3045430384081911</v>
      </c>
      <c r="AH576">
        <v>-55.838662681098086</v>
      </c>
      <c r="AI576">
        <v>70.831466040201917</v>
      </c>
      <c r="AJ576">
        <v>7.1425794098503133</v>
      </c>
      <c r="AK576">
        <v>22.135382768954145</v>
      </c>
      <c r="AL576">
        <v>-0.23497914550724533</v>
      </c>
      <c r="AM576">
        <v>1.2580510587585081</v>
      </c>
      <c r="AN576">
        <v>-0.26410924798114205</v>
      </c>
      <c r="AO576">
        <v>558.500224421805</v>
      </c>
      <c r="AP576">
        <v>558.91081212121196</v>
      </c>
      <c r="AQ576">
        <v>6.7267522313498501E-5</v>
      </c>
      <c r="AR576">
        <v>66.649455653554597</v>
      </c>
      <c r="AS576">
        <v>1.2661828272357842</v>
      </c>
      <c r="AT576">
        <v>15.2291506181818</v>
      </c>
      <c r="AU576">
        <v>17.1372133333333</v>
      </c>
      <c r="AV576">
        <v>-8.02005011592397E-8</v>
      </c>
      <c r="AW576">
        <v>78.430000000000007</v>
      </c>
      <c r="AX576">
        <v>1</v>
      </c>
      <c r="AY576">
        <v>0</v>
      </c>
      <c r="AZ576">
        <v>1</v>
      </c>
      <c r="BA576">
        <v>0</v>
      </c>
      <c r="BB576">
        <v>26188.057808847116</v>
      </c>
      <c r="BC576" t="s">
        <v>1942</v>
      </c>
      <c r="BD576">
        <v>10288.9</v>
      </c>
      <c r="BE576">
        <v>1.016</v>
      </c>
      <c r="BF576">
        <v>4.5720000000000001</v>
      </c>
      <c r="BG576">
        <v>0.77777777777777779</v>
      </c>
      <c r="BH576">
        <v>-0.264109247980996</v>
      </c>
      <c r="BI576" t="s">
        <v>247</v>
      </c>
      <c r="BJ576" t="s">
        <v>247</v>
      </c>
      <c r="BK576">
        <v>0</v>
      </c>
      <c r="BL576">
        <v>0</v>
      </c>
      <c r="BM576" t="e">
        <v>#DIV/0!</v>
      </c>
      <c r="BN576">
        <v>0.5</v>
      </c>
      <c r="BO576">
        <v>0</v>
      </c>
      <c r="BP576">
        <v>-0.26410924798114205</v>
      </c>
      <c r="BQ576" t="e">
        <v>#DIV/0!</v>
      </c>
      <c r="BR576" t="e">
        <v>#DIV/0!</v>
      </c>
      <c r="BS576" t="e">
        <v>#DIV/0!</v>
      </c>
      <c r="BT576" t="e">
        <v>#DIV/0!</v>
      </c>
      <c r="BU576" t="s">
        <v>247</v>
      </c>
      <c r="BV576">
        <v>0</v>
      </c>
      <c r="BW576" t="e">
        <v>#DIV/0!</v>
      </c>
      <c r="BX576" t="e">
        <v>#DIV/0!</v>
      </c>
      <c r="BY576" t="e">
        <v>#DIV/0!</v>
      </c>
      <c r="BZ576" t="e">
        <v>#DIV/0!</v>
      </c>
      <c r="CA576">
        <v>0</v>
      </c>
      <c r="CB576">
        <v>1.2857142857142858</v>
      </c>
      <c r="CC576" t="e">
        <v>#DIV/0!</v>
      </c>
      <c r="CD576" t="e">
        <v>#DIV/0!</v>
      </c>
      <c r="CE576">
        <v>419</v>
      </c>
      <c r="CF576">
        <v>300</v>
      </c>
      <c r="CG576">
        <v>300</v>
      </c>
      <c r="CH576">
        <v>300</v>
      </c>
      <c r="CI576">
        <v>10288.9</v>
      </c>
      <c r="CJ576">
        <v>2.6</v>
      </c>
      <c r="CK576">
        <v>-8.5715400000000008E-3</v>
      </c>
      <c r="CL576">
        <v>0.52</v>
      </c>
      <c r="CM576" t="s">
        <v>247</v>
      </c>
      <c r="CN576" t="s">
        <v>247</v>
      </c>
      <c r="CO576" t="s">
        <v>247</v>
      </c>
      <c r="CP576" t="s">
        <v>247</v>
      </c>
      <c r="CQ576" t="s">
        <v>247</v>
      </c>
      <c r="CR576" t="s">
        <v>247</v>
      </c>
      <c r="CS576" t="s">
        <v>247</v>
      </c>
      <c r="CT576" t="s">
        <v>247</v>
      </c>
      <c r="CU576" t="s">
        <v>247</v>
      </c>
      <c r="CV576" t="s">
        <v>247</v>
      </c>
      <c r="CW576">
        <v>0</v>
      </c>
      <c r="CX576">
        <v>0</v>
      </c>
      <c r="CY576">
        <v>0</v>
      </c>
      <c r="CZ576">
        <v>0</v>
      </c>
      <c r="DA576">
        <v>4.5999999999999996</v>
      </c>
      <c r="DB576">
        <v>0.5</v>
      </c>
      <c r="DC576" t="s">
        <v>248</v>
      </c>
      <c r="DD576">
        <v>2</v>
      </c>
      <c r="DE576" t="b">
        <v>1</v>
      </c>
      <c r="DF576">
        <v>1648387843.8499999</v>
      </c>
      <c r="DG576">
        <v>549.29089999999997</v>
      </c>
      <c r="DH576">
        <v>549.99013333333301</v>
      </c>
      <c r="DI576">
        <v>17.136053333333301</v>
      </c>
      <c r="DJ576">
        <v>15.2402433333333</v>
      </c>
      <c r="DK576">
        <v>557.51419999999996</v>
      </c>
      <c r="DL576">
        <v>16.8542466666667</v>
      </c>
      <c r="DM576">
        <v>300.0231</v>
      </c>
      <c r="DN576">
        <v>102.082133333333</v>
      </c>
      <c r="DO576">
        <v>0.10000033</v>
      </c>
      <c r="DP576">
        <v>24.96228</v>
      </c>
      <c r="DQ576">
        <v>24.3337166666667</v>
      </c>
      <c r="DR576">
        <v>26.458500000000001</v>
      </c>
      <c r="DS576">
        <v>0</v>
      </c>
      <c r="DT576">
        <v>0</v>
      </c>
      <c r="DU576">
        <v>4992.6660000000002</v>
      </c>
      <c r="DV576">
        <v>0</v>
      </c>
      <c r="DW576">
        <v>38.959800000000001</v>
      </c>
      <c r="DX576" s="1">
        <v>0</v>
      </c>
      <c r="DY576">
        <v>0</v>
      </c>
      <c r="DZ576">
        <v>0</v>
      </c>
      <c r="EA576">
        <v>0</v>
      </c>
      <c r="EB576">
        <v>0.74</v>
      </c>
      <c r="EC576">
        <v>0</v>
      </c>
      <c r="ED576">
        <v>-0.51666666666666705</v>
      </c>
      <c r="EE576">
        <v>-1.18</v>
      </c>
      <c r="EF576">
        <v>34.299766666666699</v>
      </c>
      <c r="EG576">
        <v>38.953899999999997</v>
      </c>
      <c r="EH576">
        <v>36.862299999999998</v>
      </c>
      <c r="EI576">
        <v>38.0142666666667</v>
      </c>
      <c r="EJ576">
        <v>35.297699999999999</v>
      </c>
      <c r="EK576">
        <v>0</v>
      </c>
      <c r="EL576">
        <v>0</v>
      </c>
      <c r="EM576">
        <v>0</v>
      </c>
      <c r="EN576">
        <v>245.89999985694899</v>
      </c>
      <c r="EO576">
        <v>0</v>
      </c>
      <c r="EP576">
        <v>1.016</v>
      </c>
      <c r="EQ576">
        <v>-4.2384610843611403</v>
      </c>
      <c r="ER576">
        <v>-8.0692313049671895</v>
      </c>
      <c r="ES576">
        <v>-0.79200000000000004</v>
      </c>
      <c r="ET576">
        <v>15</v>
      </c>
      <c r="EU576">
        <v>0</v>
      </c>
      <c r="EV576" t="s">
        <v>249</v>
      </c>
      <c r="EW576">
        <v>1647517414.0999999</v>
      </c>
      <c r="EX576">
        <v>1647517416.0999999</v>
      </c>
      <c r="EY576">
        <v>0</v>
      </c>
      <c r="EZ576">
        <v>0.214</v>
      </c>
      <c r="FA576">
        <v>5.0000000000000001E-3</v>
      </c>
      <c r="FB576">
        <v>-8.3160000000000007</v>
      </c>
      <c r="FC576">
        <v>0.29899999999999999</v>
      </c>
      <c r="FD576">
        <v>600</v>
      </c>
      <c r="FE576">
        <v>21</v>
      </c>
      <c r="FF576">
        <v>0.45</v>
      </c>
      <c r="FG576">
        <v>0.14000000000000001</v>
      </c>
      <c r="FH576">
        <v>-0.713847804878049</v>
      </c>
      <c r="FI576">
        <v>0.135246857142856</v>
      </c>
      <c r="FJ576">
        <v>4.1513656736901001E-2</v>
      </c>
      <c r="FK576">
        <v>1</v>
      </c>
      <c r="FL576">
        <v>1.48529411764706</v>
      </c>
      <c r="FM576">
        <v>0.692131634688533</v>
      </c>
      <c r="FN576">
        <v>5.2887857136832004</v>
      </c>
      <c r="FO576">
        <v>1</v>
      </c>
      <c r="FP576">
        <v>1.8915336585365901</v>
      </c>
      <c r="FQ576">
        <v>9.5724041811849903E-2</v>
      </c>
      <c r="FR576">
        <v>1.0238561673970401E-2</v>
      </c>
      <c r="FS576">
        <v>1</v>
      </c>
      <c r="FT576">
        <v>3</v>
      </c>
      <c r="FU576">
        <v>3</v>
      </c>
      <c r="FV576" t="s">
        <v>254</v>
      </c>
      <c r="FW576">
        <v>100</v>
      </c>
      <c r="FX576">
        <v>100</v>
      </c>
      <c r="FY576">
        <v>-8.2230000000000008</v>
      </c>
      <c r="FZ576">
        <v>0.28179999999999999</v>
      </c>
      <c r="GA576">
        <v>-5.92640960197539</v>
      </c>
      <c r="GB576">
        <v>-6.1472255440131896E-3</v>
      </c>
      <c r="GC576">
        <v>4.0142174821260903E-6</v>
      </c>
      <c r="GD576">
        <v>-6.7765446843560096E-10</v>
      </c>
      <c r="GE576">
        <v>6.52635436892431E-2</v>
      </c>
      <c r="GF576">
        <v>2.6136340373434201E-2</v>
      </c>
      <c r="GG576">
        <v>-1.0886145581756801E-3</v>
      </c>
      <c r="GH576">
        <v>1.78115029288535E-5</v>
      </c>
      <c r="GI576">
        <v>0</v>
      </c>
      <c r="GJ576">
        <v>2010</v>
      </c>
      <c r="GK576">
        <v>2</v>
      </c>
      <c r="GL576">
        <v>26</v>
      </c>
      <c r="GM576">
        <v>14507.3</v>
      </c>
      <c r="GN576">
        <v>14507.3</v>
      </c>
      <c r="GO576">
        <v>1.71997</v>
      </c>
      <c r="GP576">
        <v>2.4267599999999998</v>
      </c>
      <c r="GQ576">
        <v>2.1484399999999999</v>
      </c>
      <c r="GR576">
        <v>2.6000999999999999</v>
      </c>
      <c r="GS576">
        <v>2.2497600000000002</v>
      </c>
      <c r="GT576">
        <v>2.4450699999999999</v>
      </c>
      <c r="GU576">
        <v>34.417999999999999</v>
      </c>
      <c r="GV576">
        <v>15.611800000000001</v>
      </c>
      <c r="GW576">
        <v>18</v>
      </c>
      <c r="GX576">
        <v>152.57300000000001</v>
      </c>
      <c r="GY576">
        <v>1221.8</v>
      </c>
      <c r="GZ576">
        <v>24.540199999999999</v>
      </c>
      <c r="HA576">
        <v>25.3918</v>
      </c>
      <c r="HB576">
        <v>30.0001</v>
      </c>
      <c r="HC576">
        <v>25.435300000000002</v>
      </c>
      <c r="HD576">
        <v>25.354700000000001</v>
      </c>
      <c r="HE576">
        <v>34.466000000000001</v>
      </c>
      <c r="HF576">
        <v>25.360700000000001</v>
      </c>
      <c r="HG576">
        <v>0</v>
      </c>
      <c r="HH576">
        <v>24.555199999999999</v>
      </c>
      <c r="HI576">
        <v>550</v>
      </c>
      <c r="HJ576">
        <v>15.167400000000001</v>
      </c>
      <c r="HK576">
        <v>101.754</v>
      </c>
      <c r="HL576">
        <v>91.959000000000003</v>
      </c>
    </row>
    <row r="577" spans="2:220" x14ac:dyDescent="0.25">
      <c r="B577" s="72" t="s">
        <v>1789</v>
      </c>
      <c r="C577" s="72" t="s">
        <v>528</v>
      </c>
      <c r="D577" s="72">
        <v>3</v>
      </c>
      <c r="E577">
        <v>1648388067.0999999</v>
      </c>
      <c r="F577">
        <v>21027.0999999046</v>
      </c>
      <c r="G577" t="s">
        <v>1943</v>
      </c>
      <c r="H577" t="s">
        <v>1944</v>
      </c>
      <c r="I577">
        <v>3</v>
      </c>
      <c r="K577">
        <v>2.0618294643726953</v>
      </c>
      <c r="L577">
        <v>1.8763897525204456</v>
      </c>
      <c r="M577">
        <v>0.89985229077288875</v>
      </c>
      <c r="N577">
        <v>1648388059.3499999</v>
      </c>
      <c r="O577">
        <v>1.197809932216223E-3</v>
      </c>
      <c r="P577">
        <v>1.197809932216223</v>
      </c>
      <c r="Q577" s="1">
        <v>2.4696798109616696</v>
      </c>
      <c r="R577">
        <v>545.54476666666699</v>
      </c>
      <c r="S577">
        <v>490.90970800416136</v>
      </c>
      <c r="T577">
        <v>50.164602000744829</v>
      </c>
      <c r="U577">
        <v>55.747596038965625</v>
      </c>
      <c r="V577">
        <v>9.2402524710355385E-2</v>
      </c>
      <c r="W577">
        <v>2.0914390407118599</v>
      </c>
      <c r="X577">
        <v>9.0192985492077937E-2</v>
      </c>
      <c r="Y577">
        <v>5.6564733682767369E-2</v>
      </c>
      <c r="Z577">
        <v>4.1376121962951364</v>
      </c>
      <c r="AA577">
        <v>24.616379886993634</v>
      </c>
      <c r="AB577">
        <v>24.402930000000001</v>
      </c>
      <c r="AC577">
        <v>3.0682364306488528</v>
      </c>
      <c r="AD577">
        <v>54.791847189534138</v>
      </c>
      <c r="AE577">
        <v>1.7430878578043758</v>
      </c>
      <c r="AF577">
        <v>3.1812905518128352</v>
      </c>
      <c r="AG577">
        <v>1.325148572844477</v>
      </c>
      <c r="AH577">
        <v>-52.823418010735438</v>
      </c>
      <c r="AI577">
        <v>68.280986523700619</v>
      </c>
      <c r="AJ577">
        <v>6.8853776187955802</v>
      </c>
      <c r="AK577">
        <v>26.480558328055899</v>
      </c>
      <c r="AL577">
        <v>2.246683352944554</v>
      </c>
      <c r="AM577">
        <v>1.197343648848388</v>
      </c>
      <c r="AN577">
        <v>2.4696798109616696</v>
      </c>
      <c r="AO577">
        <v>558.52598606128799</v>
      </c>
      <c r="AP577">
        <v>554.96591515151499</v>
      </c>
      <c r="AQ577">
        <v>-3.11155300698303E-2</v>
      </c>
      <c r="AR577">
        <v>66.649455653554597</v>
      </c>
      <c r="AS577">
        <v>1.197809932216223</v>
      </c>
      <c r="AT577">
        <v>15.2541877672727</v>
      </c>
      <c r="AU577">
        <v>17.059114545454499</v>
      </c>
      <c r="AV577">
        <v>6.3203463204443005E-7</v>
      </c>
      <c r="AW577">
        <v>78.430000000000007</v>
      </c>
      <c r="AX577">
        <v>0</v>
      </c>
      <c r="AY577">
        <v>0</v>
      </c>
      <c r="AZ577">
        <v>1</v>
      </c>
      <c r="BA577">
        <v>0</v>
      </c>
      <c r="BB577">
        <v>26211.032688592415</v>
      </c>
      <c r="BC577" t="s">
        <v>1942</v>
      </c>
      <c r="BD577">
        <v>10288.9</v>
      </c>
      <c r="BE577">
        <v>1.016</v>
      </c>
      <c r="BF577">
        <v>4.5720000000000001</v>
      </c>
      <c r="BG577">
        <v>0.77777777777777779</v>
      </c>
      <c r="BH577">
        <v>-0.264109247980996</v>
      </c>
      <c r="BI577" t="s">
        <v>1945</v>
      </c>
      <c r="BJ577">
        <v>10285.4</v>
      </c>
      <c r="BK577">
        <v>3.0365384615384601</v>
      </c>
      <c r="BL577">
        <v>3.4672000000000001</v>
      </c>
      <c r="BM577">
        <v>0.12421018068226231</v>
      </c>
      <c r="BN577">
        <v>0.5</v>
      </c>
      <c r="BO577">
        <v>21.086964114142557</v>
      </c>
      <c r="BP577">
        <v>2.4696798109616696</v>
      </c>
      <c r="BQ577">
        <v>1.3096078113290142</v>
      </c>
      <c r="BR577">
        <v>0.12964355817863674</v>
      </c>
      <c r="BS577">
        <v>0.31864328564836181</v>
      </c>
      <c r="BT577">
        <v>0.94881478643937944</v>
      </c>
      <c r="BU577" t="s">
        <v>247</v>
      </c>
      <c r="BV577">
        <v>0</v>
      </c>
      <c r="BW577">
        <v>0.94881478643937944</v>
      </c>
      <c r="BX577">
        <v>0.72634552767669036</v>
      </c>
      <c r="BY577">
        <v>0.17100701518678665</v>
      </c>
      <c r="BZ577">
        <v>0.30492506865644814</v>
      </c>
      <c r="CA577">
        <v>0.17569416549507996</v>
      </c>
      <c r="CB577">
        <v>0.31068616422947132</v>
      </c>
      <c r="CC577">
        <v>5.3433864464170436E-2</v>
      </c>
      <c r="CD577">
        <v>0.94656613553582958</v>
      </c>
      <c r="CE577">
        <v>420</v>
      </c>
      <c r="CF577">
        <v>300</v>
      </c>
      <c r="CG577">
        <v>300</v>
      </c>
      <c r="CH577">
        <v>300</v>
      </c>
      <c r="CI577">
        <v>10285.4</v>
      </c>
      <c r="CJ577">
        <v>1.93</v>
      </c>
      <c r="CK577">
        <v>-8.5478700000000008E-3</v>
      </c>
      <c r="CL577">
        <v>1.39</v>
      </c>
      <c r="CM577" t="s">
        <v>247</v>
      </c>
      <c r="CN577" t="s">
        <v>247</v>
      </c>
      <c r="CO577" t="s">
        <v>247</v>
      </c>
      <c r="CP577" t="s">
        <v>247</v>
      </c>
      <c r="CQ577" t="s">
        <v>247</v>
      </c>
      <c r="CR577" t="s">
        <v>247</v>
      </c>
      <c r="CS577" t="s">
        <v>247</v>
      </c>
      <c r="CT577" t="s">
        <v>247</v>
      </c>
      <c r="CU577" t="s">
        <v>247</v>
      </c>
      <c r="CV577" t="s">
        <v>247</v>
      </c>
      <c r="CW577">
        <v>25.013839999999998</v>
      </c>
      <c r="CX577">
        <v>21.086964114142557</v>
      </c>
      <c r="CY577">
        <v>0.84301187319270288</v>
      </c>
      <c r="CZ577">
        <v>0.16541291526191648</v>
      </c>
      <c r="DA577">
        <v>4.5999999999999996</v>
      </c>
      <c r="DB577">
        <v>0.5</v>
      </c>
      <c r="DC577" t="s">
        <v>248</v>
      </c>
      <c r="DD577">
        <v>2</v>
      </c>
      <c r="DE577" t="b">
        <v>1</v>
      </c>
      <c r="DF577">
        <v>1648388059.3499999</v>
      </c>
      <c r="DG577">
        <v>545.54476666666699</v>
      </c>
      <c r="DH577">
        <v>549.99033333333296</v>
      </c>
      <c r="DI577">
        <v>17.05782</v>
      </c>
      <c r="DJ577">
        <v>15.253586666666701</v>
      </c>
      <c r="DK577">
        <v>553.75943333333305</v>
      </c>
      <c r="DL577">
        <v>16.7763666666667</v>
      </c>
      <c r="DM577">
        <v>300.062633333333</v>
      </c>
      <c r="DN577">
        <v>102.087033333333</v>
      </c>
      <c r="DO577">
        <v>9.9990436666666696E-2</v>
      </c>
      <c r="DP577">
        <v>25.008506666666701</v>
      </c>
      <c r="DQ577">
        <v>24.402930000000001</v>
      </c>
      <c r="DR577">
        <v>26.5561066666667</v>
      </c>
      <c r="DS577">
        <v>0</v>
      </c>
      <c r="DT577">
        <v>0</v>
      </c>
      <c r="DU577">
        <v>4996.9160000000002</v>
      </c>
      <c r="DV577">
        <v>0</v>
      </c>
      <c r="DW577">
        <v>38.934573333333297</v>
      </c>
      <c r="DX577" s="1">
        <v>25.013839999999998</v>
      </c>
      <c r="DY577">
        <v>0.8996014</v>
      </c>
      <c r="DZ577">
        <v>0.10039770000000001</v>
      </c>
      <c r="EA577">
        <v>0</v>
      </c>
      <c r="EB577">
        <v>3.0713333333333299</v>
      </c>
      <c r="EC577">
        <v>0</v>
      </c>
      <c r="ED577">
        <v>246.711833333333</v>
      </c>
      <c r="EE577">
        <v>207.40666666666701</v>
      </c>
      <c r="EF577">
        <v>35.195533333333302</v>
      </c>
      <c r="EG577">
        <v>41.574800000000003</v>
      </c>
      <c r="EH577">
        <v>38.249600000000001</v>
      </c>
      <c r="EI577">
        <v>41.395666666666699</v>
      </c>
      <c r="EJ577">
        <v>36.5414666666667</v>
      </c>
      <c r="EK577">
        <v>22.503</v>
      </c>
      <c r="EL577">
        <v>2.5113333333333299</v>
      </c>
      <c r="EM577">
        <v>0</v>
      </c>
      <c r="EN577">
        <v>214.799999952316</v>
      </c>
      <c r="EO577">
        <v>0</v>
      </c>
      <c r="EP577">
        <v>3.0365384615384601</v>
      </c>
      <c r="EQ577">
        <v>-1.43316242896413</v>
      </c>
      <c r="ER577">
        <v>-2.4788034332326099</v>
      </c>
      <c r="ES577">
        <v>246.44634615384601</v>
      </c>
      <c r="ET577">
        <v>15</v>
      </c>
      <c r="EU577">
        <v>0</v>
      </c>
      <c r="EV577" t="s">
        <v>249</v>
      </c>
      <c r="EW577">
        <v>1647517414.0999999</v>
      </c>
      <c r="EX577">
        <v>1647517416.0999999</v>
      </c>
      <c r="EY577">
        <v>0</v>
      </c>
      <c r="EZ577">
        <v>0.214</v>
      </c>
      <c r="FA577">
        <v>5.0000000000000001E-3</v>
      </c>
      <c r="FB577">
        <v>-8.3160000000000007</v>
      </c>
      <c r="FC577">
        <v>0.29899999999999999</v>
      </c>
      <c r="FD577">
        <v>600</v>
      </c>
      <c r="FE577">
        <v>21</v>
      </c>
      <c r="FF577">
        <v>0.45</v>
      </c>
      <c r="FG577">
        <v>0.14000000000000001</v>
      </c>
      <c r="FH577">
        <v>-4.4631239999999996</v>
      </c>
      <c r="FI577">
        <v>0.28493853658537499</v>
      </c>
      <c r="FJ577">
        <v>4.3403813415413203E-2</v>
      </c>
      <c r="FK577">
        <v>1</v>
      </c>
      <c r="FL577">
        <v>3.1208823529411802</v>
      </c>
      <c r="FM577">
        <v>-6.8907579425478704E-2</v>
      </c>
      <c r="FN577">
        <v>1.2878787110572401</v>
      </c>
      <c r="FO577">
        <v>1</v>
      </c>
      <c r="FP577">
        <v>1.80293225</v>
      </c>
      <c r="FQ577">
        <v>2.1959437148213301E-2</v>
      </c>
      <c r="FR577">
        <v>2.3653176187353698E-3</v>
      </c>
      <c r="FS577">
        <v>1</v>
      </c>
      <c r="FT577">
        <v>3</v>
      </c>
      <c r="FU577">
        <v>3</v>
      </c>
      <c r="FV577" t="s">
        <v>254</v>
      </c>
      <c r="FW577">
        <v>100</v>
      </c>
      <c r="FX577">
        <v>100</v>
      </c>
      <c r="FY577">
        <v>-8.2149999999999999</v>
      </c>
      <c r="FZ577">
        <v>0.28139999999999998</v>
      </c>
      <c r="GA577">
        <v>-5.92640960197539</v>
      </c>
      <c r="GB577">
        <v>-6.1472255440131896E-3</v>
      </c>
      <c r="GC577">
        <v>4.0142174821260903E-6</v>
      </c>
      <c r="GD577">
        <v>-6.7765446843560096E-10</v>
      </c>
      <c r="GE577">
        <v>6.52635436892431E-2</v>
      </c>
      <c r="GF577">
        <v>2.6136340373434201E-2</v>
      </c>
      <c r="GG577">
        <v>-1.0886145581756801E-3</v>
      </c>
      <c r="GH577">
        <v>1.78115029288535E-5</v>
      </c>
      <c r="GI577">
        <v>0</v>
      </c>
      <c r="GJ577">
        <v>2010</v>
      </c>
      <c r="GK577">
        <v>2</v>
      </c>
      <c r="GL577">
        <v>26</v>
      </c>
      <c r="GM577">
        <v>14510.9</v>
      </c>
      <c r="GN577">
        <v>14510.9</v>
      </c>
      <c r="GO577">
        <v>1.71997</v>
      </c>
      <c r="GP577">
        <v>2.4267599999999998</v>
      </c>
      <c r="GQ577">
        <v>2.1484399999999999</v>
      </c>
      <c r="GR577">
        <v>2.6000999999999999</v>
      </c>
      <c r="GS577">
        <v>2.2497600000000002</v>
      </c>
      <c r="GT577">
        <v>2.4475099999999999</v>
      </c>
      <c r="GU577">
        <v>34.395200000000003</v>
      </c>
      <c r="GV577">
        <v>15.541700000000001</v>
      </c>
      <c r="GW577">
        <v>18</v>
      </c>
      <c r="GX577">
        <v>152.47499999999999</v>
      </c>
      <c r="GY577">
        <v>1222.97</v>
      </c>
      <c r="GZ577">
        <v>24.094899999999999</v>
      </c>
      <c r="HA577">
        <v>25.4024</v>
      </c>
      <c r="HB577">
        <v>30.0001</v>
      </c>
      <c r="HC577">
        <v>25.441700000000001</v>
      </c>
      <c r="HD577">
        <v>25.358899999999998</v>
      </c>
      <c r="HE577">
        <v>34.471299999999999</v>
      </c>
      <c r="HF577">
        <v>25.104199999999999</v>
      </c>
      <c r="HG577">
        <v>0</v>
      </c>
      <c r="HH577">
        <v>24.089700000000001</v>
      </c>
      <c r="HI577">
        <v>550</v>
      </c>
      <c r="HJ577">
        <v>15.2979</v>
      </c>
      <c r="HK577">
        <v>101.75</v>
      </c>
      <c r="HL577">
        <v>91.943899999999999</v>
      </c>
    </row>
    <row r="578" spans="2:220" x14ac:dyDescent="0.25">
      <c r="B578" s="72" t="s">
        <v>1789</v>
      </c>
      <c r="C578" s="72" t="s">
        <v>528</v>
      </c>
      <c r="D578" s="72">
        <v>3</v>
      </c>
      <c r="E578">
        <v>1648388273.0999999</v>
      </c>
      <c r="F578">
        <v>21233.0999999046</v>
      </c>
      <c r="G578" t="s">
        <v>1946</v>
      </c>
      <c r="H578" t="s">
        <v>1947</v>
      </c>
      <c r="I578">
        <v>3</v>
      </c>
      <c r="K578">
        <v>3.9970154488907217</v>
      </c>
      <c r="L578">
        <v>3.9333652278536899</v>
      </c>
      <c r="M578">
        <v>0.82437251716942483</v>
      </c>
      <c r="N578">
        <v>1648388265.0999999</v>
      </c>
      <c r="O578">
        <v>1.1434420963679886E-3</v>
      </c>
      <c r="P578">
        <v>1.1434420963679885</v>
      </c>
      <c r="Q578" s="1">
        <v>4.5703557240948438</v>
      </c>
      <c r="R578">
        <v>542.13929032258102</v>
      </c>
      <c r="S578">
        <v>446.92473141967173</v>
      </c>
      <c r="T578">
        <v>45.670842896491102</v>
      </c>
      <c r="U578">
        <v>55.400734431694843</v>
      </c>
      <c r="V578">
        <v>8.802763691193273E-2</v>
      </c>
      <c r="W578">
        <v>2.0923598784115116</v>
      </c>
      <c r="X578">
        <v>8.602078342326501E-2</v>
      </c>
      <c r="Y578">
        <v>5.3939486802259184E-2</v>
      </c>
      <c r="Z578">
        <v>8.2693210175536969</v>
      </c>
      <c r="AA578">
        <v>24.640846874282889</v>
      </c>
      <c r="AB578">
        <v>24.4349387096774</v>
      </c>
      <c r="AC578">
        <v>3.0741229462432256</v>
      </c>
      <c r="AD578">
        <v>55.032870888126183</v>
      </c>
      <c r="AE578">
        <v>1.7478093337215925</v>
      </c>
      <c r="AF578">
        <v>3.1759370454698512</v>
      </c>
      <c r="AG578">
        <v>1.326313612521633</v>
      </c>
      <c r="AH578">
        <v>-50.425796449828297</v>
      </c>
      <c r="AI578">
        <v>61.513825923399544</v>
      </c>
      <c r="AJ578">
        <v>6.2003711312361425</v>
      </c>
      <c r="AK578">
        <v>25.557721622361086</v>
      </c>
      <c r="AL578">
        <v>4.5031905201232023</v>
      </c>
      <c r="AM578">
        <v>1.1448696623019794</v>
      </c>
      <c r="AN578">
        <v>4.5703557240948438</v>
      </c>
      <c r="AO578">
        <v>558.63720778518405</v>
      </c>
      <c r="AP578">
        <v>551.57527878787903</v>
      </c>
      <c r="AQ578">
        <v>-5.9609811620028198E-3</v>
      </c>
      <c r="AR578">
        <v>66.649455653554597</v>
      </c>
      <c r="AS578">
        <v>1.1434420963679885</v>
      </c>
      <c r="AT578">
        <v>15.379257350303</v>
      </c>
      <c r="AU578">
        <v>17.102361212121199</v>
      </c>
      <c r="AV578">
        <v>-1.9074327557509401E-6</v>
      </c>
      <c r="AW578">
        <v>78.430000000000007</v>
      </c>
      <c r="AX578">
        <v>0</v>
      </c>
      <c r="AY578">
        <v>0</v>
      </c>
      <c r="AZ578">
        <v>1</v>
      </c>
      <c r="BA578">
        <v>0</v>
      </c>
      <c r="BB578">
        <v>26233.987881149285</v>
      </c>
      <c r="BC578" t="s">
        <v>1942</v>
      </c>
      <c r="BD578">
        <v>10288.9</v>
      </c>
      <c r="BE578">
        <v>1.016</v>
      </c>
      <c r="BF578">
        <v>4.5720000000000001</v>
      </c>
      <c r="BG578">
        <v>0.77777777777777779</v>
      </c>
      <c r="BH578">
        <v>-0.264109247980996</v>
      </c>
      <c r="BI578" t="s">
        <v>1948</v>
      </c>
      <c r="BJ578">
        <v>10289.9</v>
      </c>
      <c r="BK578">
        <v>3.10134615384615</v>
      </c>
      <c r="BL578">
        <v>3.6484000000000001</v>
      </c>
      <c r="BM578">
        <v>0.14994349472476975</v>
      </c>
      <c r="BN578">
        <v>0.5</v>
      </c>
      <c r="BO578">
        <v>42.14882260578581</v>
      </c>
      <c r="BP578">
        <v>4.5703557240948438</v>
      </c>
      <c r="BQ578">
        <v>3.1599708800229505</v>
      </c>
      <c r="BR578">
        <v>0.11469988182806815</v>
      </c>
      <c r="BS578">
        <v>0.25315206665935752</v>
      </c>
      <c r="BT578">
        <v>0.96188801365518362</v>
      </c>
      <c r="BU578" t="s">
        <v>247</v>
      </c>
      <c r="BV578">
        <v>0</v>
      </c>
      <c r="BW578">
        <v>0.96188801365518362</v>
      </c>
      <c r="BX578">
        <v>0.73635346627146592</v>
      </c>
      <c r="BY578">
        <v>0.20362978052376171</v>
      </c>
      <c r="BZ578">
        <v>0.25583693899067406</v>
      </c>
      <c r="CA578">
        <v>0.20781562306406703</v>
      </c>
      <c r="CB578">
        <v>0.25973003374578174</v>
      </c>
      <c r="CC578">
        <v>6.3156137816520158E-2</v>
      </c>
      <c r="CD578">
        <v>0.93684386218347981</v>
      </c>
      <c r="CE578">
        <v>421</v>
      </c>
      <c r="CF578">
        <v>300</v>
      </c>
      <c r="CG578">
        <v>300</v>
      </c>
      <c r="CH578">
        <v>300</v>
      </c>
      <c r="CI578">
        <v>10289.9</v>
      </c>
      <c r="CJ578">
        <v>2.59</v>
      </c>
      <c r="CK578">
        <v>-8.5305599999999995E-3</v>
      </c>
      <c r="CL578">
        <v>1.49</v>
      </c>
      <c r="CM578" t="s">
        <v>247</v>
      </c>
      <c r="CN578" t="s">
        <v>247</v>
      </c>
      <c r="CO578" t="s">
        <v>247</v>
      </c>
      <c r="CP578" t="s">
        <v>247</v>
      </c>
      <c r="CQ578" t="s">
        <v>247</v>
      </c>
      <c r="CR578" t="s">
        <v>247</v>
      </c>
      <c r="CS578" t="s">
        <v>247</v>
      </c>
      <c r="CT578" t="s">
        <v>247</v>
      </c>
      <c r="CU578" t="s">
        <v>247</v>
      </c>
      <c r="CV578" t="s">
        <v>247</v>
      </c>
      <c r="CW578">
        <v>49.998567741935503</v>
      </c>
      <c r="CX578">
        <v>42.14882260578581</v>
      </c>
      <c r="CY578">
        <v>0.84300060000387089</v>
      </c>
      <c r="CZ578">
        <v>0.16539115800747101</v>
      </c>
      <c r="DA578">
        <v>4.5999999999999996</v>
      </c>
      <c r="DB578">
        <v>0.5</v>
      </c>
      <c r="DC578" t="s">
        <v>248</v>
      </c>
      <c r="DD578">
        <v>2</v>
      </c>
      <c r="DE578" t="b">
        <v>1</v>
      </c>
      <c r="DF578">
        <v>1648388265.0999999</v>
      </c>
      <c r="DG578">
        <v>542.13929032258102</v>
      </c>
      <c r="DH578">
        <v>549.99493548387102</v>
      </c>
      <c r="DI578">
        <v>17.1036741935484</v>
      </c>
      <c r="DJ578">
        <v>15.378441935483901</v>
      </c>
      <c r="DK578">
        <v>550.34583870967697</v>
      </c>
      <c r="DL578">
        <v>16.8220064516129</v>
      </c>
      <c r="DM578">
        <v>300.03645161290302</v>
      </c>
      <c r="DN578">
        <v>102.089129032258</v>
      </c>
      <c r="DO578">
        <v>9.9986238709677405E-2</v>
      </c>
      <c r="DP578">
        <v>24.9802580645161</v>
      </c>
      <c r="DQ578">
        <v>24.4349387096774</v>
      </c>
      <c r="DR578">
        <v>26.582658064516099</v>
      </c>
      <c r="DS578">
        <v>0</v>
      </c>
      <c r="DT578">
        <v>0</v>
      </c>
      <c r="DU578">
        <v>5000.2019354838703</v>
      </c>
      <c r="DV578">
        <v>0</v>
      </c>
      <c r="DW578">
        <v>38.949229032258103</v>
      </c>
      <c r="DX578" s="1">
        <v>49.998567741935503</v>
      </c>
      <c r="DY578">
        <v>0.89999132258064496</v>
      </c>
      <c r="DZ578">
        <v>0.10000862580645201</v>
      </c>
      <c r="EA578">
        <v>0</v>
      </c>
      <c r="EB578">
        <v>3.1027419354838699</v>
      </c>
      <c r="EC578">
        <v>0</v>
      </c>
      <c r="ED578">
        <v>481.29209677419402</v>
      </c>
      <c r="EE578">
        <v>414.61403225806401</v>
      </c>
      <c r="EF578">
        <v>33.836451612903197</v>
      </c>
      <c r="EG578">
        <v>38.521838709677397</v>
      </c>
      <c r="EH578">
        <v>36.271870967741897</v>
      </c>
      <c r="EI578">
        <v>37.715419354838701</v>
      </c>
      <c r="EJ578">
        <v>35.098516129032298</v>
      </c>
      <c r="EK578">
        <v>44.998709677419399</v>
      </c>
      <c r="EL578">
        <v>5.0009677419354803</v>
      </c>
      <c r="EM578">
        <v>0</v>
      </c>
      <c r="EN578">
        <v>205</v>
      </c>
      <c r="EO578">
        <v>0</v>
      </c>
      <c r="EP578">
        <v>3.10134615384615</v>
      </c>
      <c r="EQ578">
        <v>1.5211965793976601</v>
      </c>
      <c r="ER578">
        <v>3.9692308088364299</v>
      </c>
      <c r="ES578">
        <v>481.15884615384601</v>
      </c>
      <c r="ET578">
        <v>15</v>
      </c>
      <c r="EU578">
        <v>0</v>
      </c>
      <c r="EV578" t="s">
        <v>249</v>
      </c>
      <c r="EW578">
        <v>1647517414.0999999</v>
      </c>
      <c r="EX578">
        <v>1647517416.0999999</v>
      </c>
      <c r="EY578">
        <v>0</v>
      </c>
      <c r="EZ578">
        <v>0.214</v>
      </c>
      <c r="FA578">
        <v>5.0000000000000001E-3</v>
      </c>
      <c r="FB578">
        <v>-8.3160000000000007</v>
      </c>
      <c r="FC578">
        <v>0.29899999999999999</v>
      </c>
      <c r="FD578">
        <v>600</v>
      </c>
      <c r="FE578">
        <v>21</v>
      </c>
      <c r="FF578">
        <v>0.45</v>
      </c>
      <c r="FG578">
        <v>0.14000000000000001</v>
      </c>
      <c r="FH578">
        <v>-7.8466102500000003</v>
      </c>
      <c r="FI578">
        <v>-0.29354690431518499</v>
      </c>
      <c r="FJ578">
        <v>4.7769895566533299E-2</v>
      </c>
      <c r="FK578">
        <v>1</v>
      </c>
      <c r="FL578">
        <v>3.05308823529412</v>
      </c>
      <c r="FM578">
        <v>-0.76844920378863002</v>
      </c>
      <c r="FN578">
        <v>0.81103511810695805</v>
      </c>
      <c r="FO578">
        <v>1</v>
      </c>
      <c r="FP578">
        <v>1.72545075</v>
      </c>
      <c r="FQ578">
        <v>-6.3977110694231898E-3</v>
      </c>
      <c r="FR578">
        <v>1.01306808137459E-3</v>
      </c>
      <c r="FS578">
        <v>1</v>
      </c>
      <c r="FT578">
        <v>3</v>
      </c>
      <c r="FU578">
        <v>3</v>
      </c>
      <c r="FV578" t="s">
        <v>254</v>
      </c>
      <c r="FW578">
        <v>100</v>
      </c>
      <c r="FX578">
        <v>100</v>
      </c>
      <c r="FY578">
        <v>-8.2059999999999995</v>
      </c>
      <c r="FZ578">
        <v>0.28170000000000001</v>
      </c>
      <c r="GA578">
        <v>-5.92640960197539</v>
      </c>
      <c r="GB578">
        <v>-6.1472255440131896E-3</v>
      </c>
      <c r="GC578">
        <v>4.0142174821260903E-6</v>
      </c>
      <c r="GD578">
        <v>-6.7765446843560096E-10</v>
      </c>
      <c r="GE578">
        <v>6.52635436892431E-2</v>
      </c>
      <c r="GF578">
        <v>2.6136340373434201E-2</v>
      </c>
      <c r="GG578">
        <v>-1.0886145581756801E-3</v>
      </c>
      <c r="GH578">
        <v>1.78115029288535E-5</v>
      </c>
      <c r="GI578">
        <v>0</v>
      </c>
      <c r="GJ578">
        <v>2010</v>
      </c>
      <c r="GK578">
        <v>2</v>
      </c>
      <c r="GL578">
        <v>26</v>
      </c>
      <c r="GM578">
        <v>14514.3</v>
      </c>
      <c r="GN578">
        <v>14514.3</v>
      </c>
      <c r="GO578">
        <v>1.71997</v>
      </c>
      <c r="GP578">
        <v>2.4304199999999998</v>
      </c>
      <c r="GQ578">
        <v>2.1484399999999999</v>
      </c>
      <c r="GR578">
        <v>2.6000999999999999</v>
      </c>
      <c r="GS578">
        <v>2.2497600000000002</v>
      </c>
      <c r="GT578">
        <v>2.3596200000000001</v>
      </c>
      <c r="GU578">
        <v>34.417999999999999</v>
      </c>
      <c r="GV578">
        <v>15.4542</v>
      </c>
      <c r="GW578">
        <v>18</v>
      </c>
      <c r="GX578">
        <v>152.495</v>
      </c>
      <c r="GY578">
        <v>1225.77</v>
      </c>
      <c r="GZ578">
        <v>24.430399999999999</v>
      </c>
      <c r="HA578">
        <v>25.404599999999999</v>
      </c>
      <c r="HB578">
        <v>30.0001</v>
      </c>
      <c r="HC578">
        <v>25.441700000000001</v>
      </c>
      <c r="HD578">
        <v>25.360299999999999</v>
      </c>
      <c r="HE578">
        <v>34.4739</v>
      </c>
      <c r="HF578">
        <v>24.543099999999999</v>
      </c>
      <c r="HG578">
        <v>0</v>
      </c>
      <c r="HH578">
        <v>24.434799999999999</v>
      </c>
      <c r="HI578">
        <v>550</v>
      </c>
      <c r="HJ578">
        <v>15.3782</v>
      </c>
      <c r="HK578">
        <v>101.751</v>
      </c>
      <c r="HL578">
        <v>91.930499999999995</v>
      </c>
    </row>
    <row r="579" spans="2:220" x14ac:dyDescent="0.25">
      <c r="B579" s="72" t="s">
        <v>1789</v>
      </c>
      <c r="C579" s="72" t="s">
        <v>528</v>
      </c>
      <c r="D579" s="72">
        <v>3</v>
      </c>
      <c r="E579">
        <v>1648388481.0999999</v>
      </c>
      <c r="F579">
        <v>21441.0999999046</v>
      </c>
      <c r="G579" t="s">
        <v>1949</v>
      </c>
      <c r="H579" t="s">
        <v>1950</v>
      </c>
      <c r="I579">
        <v>3</v>
      </c>
      <c r="K579">
        <v>5.6195342495582654</v>
      </c>
      <c r="L579">
        <v>5.6886453693128178</v>
      </c>
      <c r="M579">
        <v>0.75888461463897594</v>
      </c>
      <c r="N579">
        <v>1648388473.0999999</v>
      </c>
      <c r="O579">
        <v>1.1046472188995329E-3</v>
      </c>
      <c r="P579">
        <v>1.1046472188995329</v>
      </c>
      <c r="Q579" s="1">
        <v>6.2076028802852115</v>
      </c>
      <c r="R579">
        <v>539.49812903225802</v>
      </c>
      <c r="S579">
        <v>409.41682974909367</v>
      </c>
      <c r="T579">
        <v>41.840032917335158</v>
      </c>
      <c r="U579">
        <v>55.133589626454217</v>
      </c>
      <c r="V579">
        <v>8.4387728369331561E-2</v>
      </c>
      <c r="W579">
        <v>2.0903395851687092</v>
      </c>
      <c r="X579">
        <v>8.2539791436891552E-2</v>
      </c>
      <c r="Y579">
        <v>5.1750029039350554E-2</v>
      </c>
      <c r="Z579">
        <v>12.403294925243539</v>
      </c>
      <c r="AA579">
        <v>24.722406085231121</v>
      </c>
      <c r="AB579">
        <v>24.4766774193548</v>
      </c>
      <c r="AC579">
        <v>3.0818136715636157</v>
      </c>
      <c r="AD579">
        <v>54.875821523148971</v>
      </c>
      <c r="AE579">
        <v>1.7464358980274719</v>
      </c>
      <c r="AF579">
        <v>3.1825234676272691</v>
      </c>
      <c r="AG579">
        <v>1.3353777735361438</v>
      </c>
      <c r="AH579">
        <v>-48.714942353469397</v>
      </c>
      <c r="AI579">
        <v>60.66666067986651</v>
      </c>
      <c r="AJ579">
        <v>6.1232490503228068</v>
      </c>
      <c r="AK579">
        <v>30.478262301963461</v>
      </c>
      <c r="AL579">
        <v>6.2669305057041811</v>
      </c>
      <c r="AM579">
        <v>1.1016560356373946</v>
      </c>
      <c r="AN579">
        <v>6.2076028802852115</v>
      </c>
      <c r="AO579">
        <v>558.62426399481797</v>
      </c>
      <c r="AP579">
        <v>548.94729696969705</v>
      </c>
      <c r="AQ579">
        <v>2.2067679893882199E-3</v>
      </c>
      <c r="AR579">
        <v>66.649455653554597</v>
      </c>
      <c r="AS579">
        <v>1.1046472188995329</v>
      </c>
      <c r="AT579">
        <v>15.429853927272701</v>
      </c>
      <c r="AU579">
        <v>17.092855151515099</v>
      </c>
      <c r="AV579">
        <v>-3.7132255499542398E-7</v>
      </c>
      <c r="AW579">
        <v>78.430000000000007</v>
      </c>
      <c r="AX579">
        <v>0</v>
      </c>
      <c r="AY579">
        <v>0</v>
      </c>
      <c r="AZ579">
        <v>1</v>
      </c>
      <c r="BA579">
        <v>0</v>
      </c>
      <c r="BB579">
        <v>26185.636024211824</v>
      </c>
      <c r="BC579" t="s">
        <v>1942</v>
      </c>
      <c r="BD579">
        <v>10288.9</v>
      </c>
      <c r="BE579">
        <v>1.016</v>
      </c>
      <c r="BF579">
        <v>4.5720000000000001</v>
      </c>
      <c r="BG579">
        <v>0.77777777777777779</v>
      </c>
      <c r="BH579">
        <v>-0.264109247980996</v>
      </c>
      <c r="BI579" t="s">
        <v>1951</v>
      </c>
      <c r="BJ579">
        <v>10288.799999999999</v>
      </c>
      <c r="BK579">
        <v>2.7615384615384602</v>
      </c>
      <c r="BL579">
        <v>3.7496</v>
      </c>
      <c r="BM579">
        <v>0.26351118478278746</v>
      </c>
      <c r="BN579">
        <v>0.5</v>
      </c>
      <c r="BO579">
        <v>63.216668250084375</v>
      </c>
      <c r="BP579">
        <v>6.2076028802852115</v>
      </c>
      <c r="BQ579">
        <v>8.3291495743000787</v>
      </c>
      <c r="BR579">
        <v>0.10237350856049851</v>
      </c>
      <c r="BS579">
        <v>0.21933006187326648</v>
      </c>
      <c r="BT579">
        <v>0.96878157282036215</v>
      </c>
      <c r="BU579" t="s">
        <v>247</v>
      </c>
      <c r="BV579">
        <v>0</v>
      </c>
      <c r="BW579">
        <v>0.96878157282036215</v>
      </c>
      <c r="BX579">
        <v>0.74163068785460795</v>
      </c>
      <c r="BY579">
        <v>0.35531321599578575</v>
      </c>
      <c r="BZ579">
        <v>0.2282403958074006</v>
      </c>
      <c r="CA579">
        <v>0.36145066522590719</v>
      </c>
      <c r="CB579">
        <v>0.2312710911136108</v>
      </c>
      <c r="CC579">
        <v>0.1246482354058875</v>
      </c>
      <c r="CD579">
        <v>0.87535176459411246</v>
      </c>
      <c r="CE579">
        <v>422</v>
      </c>
      <c r="CF579">
        <v>300</v>
      </c>
      <c r="CG579">
        <v>300</v>
      </c>
      <c r="CH579">
        <v>300</v>
      </c>
      <c r="CI579">
        <v>10288.799999999999</v>
      </c>
      <c r="CJ579">
        <v>1.71</v>
      </c>
      <c r="CK579">
        <v>-8.5072900000000007E-3</v>
      </c>
      <c r="CL579">
        <v>0.9</v>
      </c>
      <c r="CM579" t="s">
        <v>247</v>
      </c>
      <c r="CN579" t="s">
        <v>247</v>
      </c>
      <c r="CO579" t="s">
        <v>247</v>
      </c>
      <c r="CP579" t="s">
        <v>247</v>
      </c>
      <c r="CQ579" t="s">
        <v>247</v>
      </c>
      <c r="CR579" t="s">
        <v>247</v>
      </c>
      <c r="CS579" t="s">
        <v>247</v>
      </c>
      <c r="CT579" t="s">
        <v>247</v>
      </c>
      <c r="CU579" t="s">
        <v>247</v>
      </c>
      <c r="CV579" t="s">
        <v>247</v>
      </c>
      <c r="CW579">
        <v>74.989651612903202</v>
      </c>
      <c r="CX579">
        <v>63.216668250084375</v>
      </c>
      <c r="CY579">
        <v>0.8430052265932505</v>
      </c>
      <c r="CZ579">
        <v>0.16540008732497363</v>
      </c>
      <c r="DA579">
        <v>4.5999999999999996</v>
      </c>
      <c r="DB579">
        <v>0.5</v>
      </c>
      <c r="DC579" t="s">
        <v>248</v>
      </c>
      <c r="DD579">
        <v>2</v>
      </c>
      <c r="DE579" t="b">
        <v>1</v>
      </c>
      <c r="DF579">
        <v>1648388473.0999999</v>
      </c>
      <c r="DG579">
        <v>539.49812903225802</v>
      </c>
      <c r="DH579">
        <v>550.00709677419297</v>
      </c>
      <c r="DI579">
        <v>17.089380645161299</v>
      </c>
      <c r="DJ579">
        <v>15.430880645161301</v>
      </c>
      <c r="DK579">
        <v>547.69861290322604</v>
      </c>
      <c r="DL579">
        <v>16.807790322580601</v>
      </c>
      <c r="DM579">
        <v>300.33254838709701</v>
      </c>
      <c r="DN579">
        <v>102.094193548387</v>
      </c>
      <c r="DO579">
        <v>0.10002485483871</v>
      </c>
      <c r="DP579">
        <v>25.015006451612901</v>
      </c>
      <c r="DQ579">
        <v>24.4766774193548</v>
      </c>
      <c r="DR579">
        <v>25.946812903225801</v>
      </c>
      <c r="DS579">
        <v>0</v>
      </c>
      <c r="DT579">
        <v>0</v>
      </c>
      <c r="DU579">
        <v>4992.5206451612903</v>
      </c>
      <c r="DV579">
        <v>0</v>
      </c>
      <c r="DW579">
        <v>39.075835483871003</v>
      </c>
      <c r="DX579" s="1">
        <v>74.989651612903202</v>
      </c>
      <c r="DY579">
        <v>0.89982593548387102</v>
      </c>
      <c r="DZ579">
        <v>0.100174025806452</v>
      </c>
      <c r="EA579">
        <v>0</v>
      </c>
      <c r="EB579">
        <v>2.68822580645161</v>
      </c>
      <c r="EC579">
        <v>0</v>
      </c>
      <c r="ED579">
        <v>735.47354838709703</v>
      </c>
      <c r="EE579">
        <v>621.826129032258</v>
      </c>
      <c r="EF579">
        <v>34.852387096774201</v>
      </c>
      <c r="EG579">
        <v>41.247806451612902</v>
      </c>
      <c r="EH579">
        <v>37.884774193548402</v>
      </c>
      <c r="EI579">
        <v>41.050129032257999</v>
      </c>
      <c r="EJ579">
        <v>36.302193548387102</v>
      </c>
      <c r="EK579">
        <v>67.476774193548394</v>
      </c>
      <c r="EL579">
        <v>7.5119354838709702</v>
      </c>
      <c r="EM579">
        <v>0</v>
      </c>
      <c r="EN579">
        <v>207</v>
      </c>
      <c r="EO579">
        <v>0</v>
      </c>
      <c r="EP579">
        <v>2.7615384615384602</v>
      </c>
      <c r="EQ579">
        <v>-4.74769227157475</v>
      </c>
      <c r="ER579">
        <v>5.29076921897851</v>
      </c>
      <c r="ES579">
        <v>735.61749999999995</v>
      </c>
      <c r="ET579">
        <v>15</v>
      </c>
      <c r="EU579">
        <v>0</v>
      </c>
      <c r="EV579" t="s">
        <v>249</v>
      </c>
      <c r="EW579">
        <v>1647517414.0999999</v>
      </c>
      <c r="EX579">
        <v>1647517416.0999999</v>
      </c>
      <c r="EY579">
        <v>0</v>
      </c>
      <c r="EZ579">
        <v>0.214</v>
      </c>
      <c r="FA579">
        <v>5.0000000000000001E-3</v>
      </c>
      <c r="FB579">
        <v>-8.3160000000000007</v>
      </c>
      <c r="FC579">
        <v>0.29899999999999999</v>
      </c>
      <c r="FD579">
        <v>600</v>
      </c>
      <c r="FE579">
        <v>21</v>
      </c>
      <c r="FF579">
        <v>0.45</v>
      </c>
      <c r="FG579">
        <v>0.14000000000000001</v>
      </c>
      <c r="FH579">
        <v>-10.509705</v>
      </c>
      <c r="FI579">
        <v>-7.0424015009363197E-2</v>
      </c>
      <c r="FJ579">
        <v>3.0261344566955398E-2</v>
      </c>
      <c r="FK579">
        <v>1</v>
      </c>
      <c r="FL579">
        <v>2.79367647058824</v>
      </c>
      <c r="FM579">
        <v>-0.65003817974252898</v>
      </c>
      <c r="FN579">
        <v>1.43666193412917</v>
      </c>
      <c r="FO579">
        <v>1</v>
      </c>
      <c r="FP579">
        <v>1.655815</v>
      </c>
      <c r="FQ579">
        <v>5.6337636022507402E-2</v>
      </c>
      <c r="FR579">
        <v>5.5308837449362597E-3</v>
      </c>
      <c r="FS579">
        <v>1</v>
      </c>
      <c r="FT579">
        <v>3</v>
      </c>
      <c r="FU579">
        <v>3</v>
      </c>
      <c r="FV579" t="s">
        <v>254</v>
      </c>
      <c r="FW579">
        <v>100</v>
      </c>
      <c r="FX579">
        <v>100</v>
      </c>
      <c r="FY579">
        <v>-8.1999999999999993</v>
      </c>
      <c r="FZ579">
        <v>0.28160000000000002</v>
      </c>
      <c r="GA579">
        <v>-5.92640960197539</v>
      </c>
      <c r="GB579">
        <v>-6.1472255440131896E-3</v>
      </c>
      <c r="GC579">
        <v>4.0142174821260903E-6</v>
      </c>
      <c r="GD579">
        <v>-6.7765446843560096E-10</v>
      </c>
      <c r="GE579">
        <v>6.52635436892431E-2</v>
      </c>
      <c r="GF579">
        <v>2.6136340373434201E-2</v>
      </c>
      <c r="GG579">
        <v>-1.0886145581756801E-3</v>
      </c>
      <c r="GH579">
        <v>1.78115029288535E-5</v>
      </c>
      <c r="GI579">
        <v>0</v>
      </c>
      <c r="GJ579">
        <v>2010</v>
      </c>
      <c r="GK579">
        <v>2</v>
      </c>
      <c r="GL579">
        <v>26</v>
      </c>
      <c r="GM579">
        <v>14517.8</v>
      </c>
      <c r="GN579">
        <v>14517.8</v>
      </c>
      <c r="GO579">
        <v>1.71997</v>
      </c>
      <c r="GP579">
        <v>2.4255399999999998</v>
      </c>
      <c r="GQ579">
        <v>2.1484399999999999</v>
      </c>
      <c r="GR579">
        <v>2.5988799999999999</v>
      </c>
      <c r="GS579">
        <v>2.2497600000000002</v>
      </c>
      <c r="GT579">
        <v>2.4365199999999998</v>
      </c>
      <c r="GU579">
        <v>34.440800000000003</v>
      </c>
      <c r="GV579">
        <v>15.410399999999999</v>
      </c>
      <c r="GW579">
        <v>18</v>
      </c>
      <c r="GX579">
        <v>152.88999999999999</v>
      </c>
      <c r="GY579">
        <v>1222.9100000000001</v>
      </c>
      <c r="GZ579">
        <v>24.0688</v>
      </c>
      <c r="HA579">
        <v>25.404599999999999</v>
      </c>
      <c r="HB579">
        <v>30.0001</v>
      </c>
      <c r="HC579">
        <v>25.441700000000001</v>
      </c>
      <c r="HD579">
        <v>25.358899999999998</v>
      </c>
      <c r="HE579">
        <v>34.474499999999999</v>
      </c>
      <c r="HF579">
        <v>23.991299999999999</v>
      </c>
      <c r="HG579">
        <v>0</v>
      </c>
      <c r="HH579">
        <v>24.055399999999999</v>
      </c>
      <c r="HI579">
        <v>550</v>
      </c>
      <c r="HJ579">
        <v>15.4727</v>
      </c>
      <c r="HK579">
        <v>101.752</v>
      </c>
      <c r="HL579">
        <v>91.923199999999994</v>
      </c>
    </row>
    <row r="580" spans="2:220" x14ac:dyDescent="0.25">
      <c r="B580" s="72" t="s">
        <v>1789</v>
      </c>
      <c r="C580" s="72" t="s">
        <v>528</v>
      </c>
      <c r="D580" s="72">
        <v>3</v>
      </c>
      <c r="E580">
        <v>1648388683.5999999</v>
      </c>
      <c r="F580">
        <v>21643.5999999046</v>
      </c>
      <c r="G580" t="s">
        <v>1952</v>
      </c>
      <c r="H580" t="s">
        <v>1953</v>
      </c>
      <c r="I580">
        <v>3</v>
      </c>
      <c r="K580">
        <v>6.9473671294747685</v>
      </c>
      <c r="L580">
        <v>6.940658621541905</v>
      </c>
      <c r="M580">
        <v>0.70720477994036479</v>
      </c>
      <c r="N580">
        <v>1648388675.8499999</v>
      </c>
      <c r="O580">
        <v>1.102272122765231E-3</v>
      </c>
      <c r="P580">
        <v>1.102272122765231</v>
      </c>
      <c r="Q580" s="1">
        <v>7.6578891134355427</v>
      </c>
      <c r="R580">
        <v>537.35233333333304</v>
      </c>
      <c r="S580">
        <v>380.01813864544135</v>
      </c>
      <c r="T580">
        <v>38.836837275512629</v>
      </c>
      <c r="U580">
        <v>54.915971126195657</v>
      </c>
      <c r="V580">
        <v>8.4610567847321613E-2</v>
      </c>
      <c r="W580">
        <v>2.0949785972909094</v>
      </c>
      <c r="X580">
        <v>8.2756990479345663E-2</v>
      </c>
      <c r="Y580">
        <v>5.1886273536307703E-2</v>
      </c>
      <c r="Z580">
        <v>16.540686716401755</v>
      </c>
      <c r="AA580">
        <v>24.717423169395882</v>
      </c>
      <c r="AB580">
        <v>24.4619766666667</v>
      </c>
      <c r="AC580">
        <v>3.0791030118221729</v>
      </c>
      <c r="AD580">
        <v>55.119879630886501</v>
      </c>
      <c r="AE580">
        <v>1.7500583362674933</v>
      </c>
      <c r="AF580">
        <v>3.1750039150790261</v>
      </c>
      <c r="AG580">
        <v>1.3290446755546796</v>
      </c>
      <c r="AH580">
        <v>-48.610200613946688</v>
      </c>
      <c r="AI580">
        <v>57.980428440121266</v>
      </c>
      <c r="AJ580">
        <v>5.8375618898711723</v>
      </c>
      <c r="AK580">
        <v>31.748476432447504</v>
      </c>
      <c r="AL580">
        <v>7.6476968679044743</v>
      </c>
      <c r="AM580">
        <v>1.1018690422502724</v>
      </c>
      <c r="AN580">
        <v>7.6578891134355427</v>
      </c>
      <c r="AO580">
        <v>558.672694232818</v>
      </c>
      <c r="AP580">
        <v>546.72648484848503</v>
      </c>
      <c r="AQ580">
        <v>1.8323019216355801E-3</v>
      </c>
      <c r="AR580">
        <v>66.649455653554597</v>
      </c>
      <c r="AS580">
        <v>1.102272122765231</v>
      </c>
      <c r="AT580">
        <v>15.4610862521212</v>
      </c>
      <c r="AU580">
        <v>17.122753939393899</v>
      </c>
      <c r="AV580">
        <v>-4.7137744145743597E-6</v>
      </c>
      <c r="AW580">
        <v>78.430000000000007</v>
      </c>
      <c r="AX580">
        <v>0</v>
      </c>
      <c r="AY580">
        <v>0</v>
      </c>
      <c r="AZ580">
        <v>1</v>
      </c>
      <c r="BA580">
        <v>0</v>
      </c>
      <c r="BB580">
        <v>26292.552282192668</v>
      </c>
      <c r="BC580" t="s">
        <v>1942</v>
      </c>
      <c r="BD580">
        <v>10288.9</v>
      </c>
      <c r="BE580">
        <v>1.016</v>
      </c>
      <c r="BF580">
        <v>4.5720000000000001</v>
      </c>
      <c r="BG580">
        <v>0.77777777777777779</v>
      </c>
      <c r="BH580">
        <v>-0.264109247980996</v>
      </c>
      <c r="BI580" t="s">
        <v>1954</v>
      </c>
      <c r="BJ580">
        <v>10294.5</v>
      </c>
      <c r="BK580">
        <v>2.8069999999999999</v>
      </c>
      <c r="BL580">
        <v>3.3692000000000002</v>
      </c>
      <c r="BM580">
        <v>0.16686453757568565</v>
      </c>
      <c r="BN580">
        <v>0.5</v>
      </c>
      <c r="BO580">
        <v>84.30832331005297</v>
      </c>
      <c r="BP580">
        <v>7.6578891134355427</v>
      </c>
      <c r="BQ580">
        <v>7.0340346914566938</v>
      </c>
      <c r="BR580">
        <v>9.3964605751706551E-2</v>
      </c>
      <c r="BS580">
        <v>0.35699869405200041</v>
      </c>
      <c r="BT580">
        <v>0.94132205668471414</v>
      </c>
      <c r="BU580" t="s">
        <v>247</v>
      </c>
      <c r="BV580">
        <v>0</v>
      </c>
      <c r="BW580">
        <v>0.94132205668471414</v>
      </c>
      <c r="BX580">
        <v>0.72060962344630353</v>
      </c>
      <c r="BY580">
        <v>0.2315602403110561</v>
      </c>
      <c r="BZ580">
        <v>0.33128799050176438</v>
      </c>
      <c r="CA580">
        <v>0.23890872004079561</v>
      </c>
      <c r="CB580">
        <v>0.3382452193475815</v>
      </c>
      <c r="CC580">
        <v>7.7653281672964009E-2</v>
      </c>
      <c r="CD580">
        <v>0.92234671832703596</v>
      </c>
      <c r="CE580">
        <v>423</v>
      </c>
      <c r="CF580">
        <v>300</v>
      </c>
      <c r="CG580">
        <v>300</v>
      </c>
      <c r="CH580">
        <v>300</v>
      </c>
      <c r="CI580">
        <v>10294.5</v>
      </c>
      <c r="CJ580">
        <v>0.86</v>
      </c>
      <c r="CK580">
        <v>-8.4900199999999992E-3</v>
      </c>
      <c r="CL580">
        <v>1.1100000000000001</v>
      </c>
      <c r="CM580" t="s">
        <v>247</v>
      </c>
      <c r="CN580" t="s">
        <v>247</v>
      </c>
      <c r="CO580" t="s">
        <v>247</v>
      </c>
      <c r="CP580" t="s">
        <v>247</v>
      </c>
      <c r="CQ580" t="s">
        <v>247</v>
      </c>
      <c r="CR580" t="s">
        <v>247</v>
      </c>
      <c r="CS580" t="s">
        <v>247</v>
      </c>
      <c r="CT580" t="s">
        <v>247</v>
      </c>
      <c r="CU580" t="s">
        <v>247</v>
      </c>
      <c r="CV580" t="s">
        <v>247</v>
      </c>
      <c r="CW580">
        <v>100.009836666667</v>
      </c>
      <c r="CX580">
        <v>84.30832331005297</v>
      </c>
      <c r="CY580">
        <v>0.84300030997003617</v>
      </c>
      <c r="CZ580">
        <v>0.16539059824216992</v>
      </c>
      <c r="DA580">
        <v>4.5999999999999996</v>
      </c>
      <c r="DB580">
        <v>0.5</v>
      </c>
      <c r="DC580" t="s">
        <v>248</v>
      </c>
      <c r="DD580">
        <v>2</v>
      </c>
      <c r="DE580" t="b">
        <v>1</v>
      </c>
      <c r="DF580">
        <v>1648388675.8499999</v>
      </c>
      <c r="DG580">
        <v>537.35233333333304</v>
      </c>
      <c r="DH580">
        <v>549.98976666666704</v>
      </c>
      <c r="DI580">
        <v>17.124306666666701</v>
      </c>
      <c r="DJ580">
        <v>15.4633</v>
      </c>
      <c r="DK580">
        <v>545.54773333333299</v>
      </c>
      <c r="DL580">
        <v>16.8425333333333</v>
      </c>
      <c r="DM580">
        <v>299.92663333333297</v>
      </c>
      <c r="DN580">
        <v>102.097366666667</v>
      </c>
      <c r="DO580">
        <v>9.9958476666666699E-2</v>
      </c>
      <c r="DP580">
        <v>24.97533</v>
      </c>
      <c r="DQ580">
        <v>24.4619766666667</v>
      </c>
      <c r="DR580">
        <v>26.212543333333301</v>
      </c>
      <c r="DS580">
        <v>0</v>
      </c>
      <c r="DT580">
        <v>0</v>
      </c>
      <c r="DU580">
        <v>5009.4369999999999</v>
      </c>
      <c r="DV580">
        <v>0</v>
      </c>
      <c r="DW580">
        <v>38.910676666666703</v>
      </c>
      <c r="DX580" s="1">
        <v>100.009836666667</v>
      </c>
      <c r="DY580">
        <v>0.89999066666666705</v>
      </c>
      <c r="DZ580">
        <v>0.100009283333333</v>
      </c>
      <c r="EA580">
        <v>0</v>
      </c>
      <c r="EB580">
        <v>2.84433333333333</v>
      </c>
      <c r="EC580">
        <v>0</v>
      </c>
      <c r="ED580">
        <v>984.09733333333304</v>
      </c>
      <c r="EE580">
        <v>829.33299999999997</v>
      </c>
      <c r="EF580">
        <v>34.049799999999998</v>
      </c>
      <c r="EG580">
        <v>38.349733333333297</v>
      </c>
      <c r="EH580">
        <v>36.133133333333298</v>
      </c>
      <c r="EI580">
        <v>37.670666666666698</v>
      </c>
      <c r="EJ580">
        <v>35.345599999999997</v>
      </c>
      <c r="EK580">
        <v>90.007666666666594</v>
      </c>
      <c r="EL580">
        <v>10.002000000000001</v>
      </c>
      <c r="EM580">
        <v>0</v>
      </c>
      <c r="EN580">
        <v>201.59999990463299</v>
      </c>
      <c r="EO580">
        <v>0</v>
      </c>
      <c r="EP580">
        <v>2.8069999999999999</v>
      </c>
      <c r="EQ580">
        <v>4.3365384776975402</v>
      </c>
      <c r="ER580">
        <v>5.9742307831212296</v>
      </c>
      <c r="ES580">
        <v>984.34820000000002</v>
      </c>
      <c r="ET580">
        <v>15</v>
      </c>
      <c r="EU580">
        <v>0</v>
      </c>
      <c r="EV580" t="s">
        <v>249</v>
      </c>
      <c r="EW580">
        <v>1647517414.0999999</v>
      </c>
      <c r="EX580">
        <v>1647517416.0999999</v>
      </c>
      <c r="EY580">
        <v>0</v>
      </c>
      <c r="EZ580">
        <v>0.214</v>
      </c>
      <c r="FA580">
        <v>5.0000000000000001E-3</v>
      </c>
      <c r="FB580">
        <v>-8.3160000000000007</v>
      </c>
      <c r="FC580">
        <v>0.29899999999999999</v>
      </c>
      <c r="FD580">
        <v>600</v>
      </c>
      <c r="FE580">
        <v>21</v>
      </c>
      <c r="FF580">
        <v>0.45</v>
      </c>
      <c r="FG580">
        <v>0.14000000000000001</v>
      </c>
      <c r="FH580">
        <v>-12.6417219512195</v>
      </c>
      <c r="FI580">
        <v>0.121101742160256</v>
      </c>
      <c r="FJ580">
        <v>3.0823079032938801E-2</v>
      </c>
      <c r="FK580">
        <v>1</v>
      </c>
      <c r="FL580">
        <v>2.8870588235294101</v>
      </c>
      <c r="FM580">
        <v>0.95676090024051597</v>
      </c>
      <c r="FN580">
        <v>1.19971695047027</v>
      </c>
      <c r="FO580">
        <v>1</v>
      </c>
      <c r="FP580">
        <v>1.66063926829268</v>
      </c>
      <c r="FQ580">
        <v>9.0508013937280005E-3</v>
      </c>
      <c r="FR580">
        <v>1.2274093086439601E-3</v>
      </c>
      <c r="FS580">
        <v>1</v>
      </c>
      <c r="FT580">
        <v>3</v>
      </c>
      <c r="FU580">
        <v>3</v>
      </c>
      <c r="FV580" t="s">
        <v>254</v>
      </c>
      <c r="FW580">
        <v>100</v>
      </c>
      <c r="FX580">
        <v>100</v>
      </c>
      <c r="FY580">
        <v>-8.1950000000000003</v>
      </c>
      <c r="FZ580">
        <v>0.28179999999999999</v>
      </c>
      <c r="GA580">
        <v>-5.92640960197539</v>
      </c>
      <c r="GB580">
        <v>-6.1472255440131896E-3</v>
      </c>
      <c r="GC580">
        <v>4.0142174821260903E-6</v>
      </c>
      <c r="GD580">
        <v>-6.7765446843560096E-10</v>
      </c>
      <c r="GE580">
        <v>6.52635436892431E-2</v>
      </c>
      <c r="GF580">
        <v>2.6136340373434201E-2</v>
      </c>
      <c r="GG580">
        <v>-1.0886145581756801E-3</v>
      </c>
      <c r="GH580">
        <v>1.78115029288535E-5</v>
      </c>
      <c r="GI580">
        <v>0</v>
      </c>
      <c r="GJ580">
        <v>2010</v>
      </c>
      <c r="GK580">
        <v>2</v>
      </c>
      <c r="GL580">
        <v>26</v>
      </c>
      <c r="GM580">
        <v>14521.2</v>
      </c>
      <c r="GN580">
        <v>14521.1</v>
      </c>
      <c r="GO580">
        <v>1.71997</v>
      </c>
      <c r="GP580">
        <v>2.4255399999999998</v>
      </c>
      <c r="GQ580">
        <v>2.1484399999999999</v>
      </c>
      <c r="GR580">
        <v>2.5988799999999999</v>
      </c>
      <c r="GS580">
        <v>2.2497600000000002</v>
      </c>
      <c r="GT580">
        <v>2.4255399999999998</v>
      </c>
      <c r="GU580">
        <v>34.417999999999999</v>
      </c>
      <c r="GV580">
        <v>15.3316</v>
      </c>
      <c r="GW580">
        <v>18</v>
      </c>
      <c r="GX580">
        <v>152.61600000000001</v>
      </c>
      <c r="GY580">
        <v>1225.27</v>
      </c>
      <c r="GZ580">
        <v>24.137599999999999</v>
      </c>
      <c r="HA580">
        <v>25.404599999999999</v>
      </c>
      <c r="HB580">
        <v>30</v>
      </c>
      <c r="HC580">
        <v>25.4374</v>
      </c>
      <c r="HD580">
        <v>25.3505</v>
      </c>
      <c r="HE580">
        <v>34.479999999999997</v>
      </c>
      <c r="HF580">
        <v>23.432300000000001</v>
      </c>
      <c r="HG580">
        <v>0</v>
      </c>
      <c r="HH580">
        <v>24.145800000000001</v>
      </c>
      <c r="HI580">
        <v>550</v>
      </c>
      <c r="HJ580">
        <v>15.5167</v>
      </c>
      <c r="HK580">
        <v>101.75</v>
      </c>
      <c r="HL580">
        <v>91.916799999999995</v>
      </c>
    </row>
    <row r="581" spans="2:220" x14ac:dyDescent="0.25">
      <c r="B581" s="72" t="s">
        <v>1789</v>
      </c>
      <c r="C581" s="72" t="s">
        <v>528</v>
      </c>
      <c r="D581" s="72">
        <v>3</v>
      </c>
      <c r="E581">
        <v>1648388894.0999999</v>
      </c>
      <c r="F581">
        <v>21854.0999999046</v>
      </c>
      <c r="G581" t="s">
        <v>1955</v>
      </c>
      <c r="H581" t="s">
        <v>1956</v>
      </c>
      <c r="I581">
        <v>3</v>
      </c>
      <c r="K581">
        <v>9.0020223758862912</v>
      </c>
      <c r="L581">
        <v>8.8675701460752112</v>
      </c>
      <c r="M581">
        <v>0.62055814505378293</v>
      </c>
      <c r="N581">
        <v>1648388886.3499999</v>
      </c>
      <c r="O581">
        <v>1.1514207813463949E-3</v>
      </c>
      <c r="P581">
        <v>1.151420781346395</v>
      </c>
      <c r="Q581" s="1">
        <v>10.365115637740725</v>
      </c>
      <c r="R581">
        <v>533.44830000000002</v>
      </c>
      <c r="S581">
        <v>331.03568753009392</v>
      </c>
      <c r="T581">
        <v>33.830697797116251</v>
      </c>
      <c r="U581">
        <v>54.5165639461298</v>
      </c>
      <c r="V581">
        <v>8.757325815455709E-2</v>
      </c>
      <c r="W581">
        <v>2.0927092566588206</v>
      </c>
      <c r="X581">
        <v>8.5587140727553357E-2</v>
      </c>
      <c r="Y581">
        <v>5.3666656041739674E-2</v>
      </c>
      <c r="Z581">
        <v>33.076682819501585</v>
      </c>
      <c r="AA581">
        <v>24.87388854340983</v>
      </c>
      <c r="AB581">
        <v>24.5487033333333</v>
      </c>
      <c r="AC581">
        <v>3.0951246389414497</v>
      </c>
      <c r="AD581">
        <v>55.073334438770139</v>
      </c>
      <c r="AE581">
        <v>1.7528649634266371</v>
      </c>
      <c r="AF581">
        <v>3.1827834310186014</v>
      </c>
      <c r="AG581">
        <v>1.3422596755148126</v>
      </c>
      <c r="AH581">
        <v>-50.777656457376018</v>
      </c>
      <c r="AI581">
        <v>52.763906963391122</v>
      </c>
      <c r="AJ581">
        <v>5.3215385941376718</v>
      </c>
      <c r="AK581">
        <v>40.384471919654359</v>
      </c>
      <c r="AL581">
        <v>10.201063527724344</v>
      </c>
      <c r="AM581">
        <v>1.1503786674007126</v>
      </c>
      <c r="AN581">
        <v>10.365115637740725</v>
      </c>
      <c r="AO581">
        <v>558.63553470576903</v>
      </c>
      <c r="AP581">
        <v>542.69752121212105</v>
      </c>
      <c r="AQ581">
        <v>-2.16687294901344E-2</v>
      </c>
      <c r="AR581">
        <v>66.649455653554597</v>
      </c>
      <c r="AS581">
        <v>1.151420781346395</v>
      </c>
      <c r="AT581">
        <v>15.4160363442424</v>
      </c>
      <c r="AU581">
        <v>17.1505854545454</v>
      </c>
      <c r="AV581">
        <v>4.9377255825482201E-6</v>
      </c>
      <c r="AW581">
        <v>78.430000000000007</v>
      </c>
      <c r="AX581">
        <v>0</v>
      </c>
      <c r="AY581">
        <v>0</v>
      </c>
      <c r="AZ581">
        <v>1</v>
      </c>
      <c r="BA581">
        <v>0</v>
      </c>
      <c r="BB581">
        <v>26238.309472593799</v>
      </c>
      <c r="BC581" t="s">
        <v>1942</v>
      </c>
      <c r="BD581">
        <v>10288.9</v>
      </c>
      <c r="BE581">
        <v>1.016</v>
      </c>
      <c r="BF581">
        <v>4.5720000000000001</v>
      </c>
      <c r="BG581">
        <v>0.77777777777777779</v>
      </c>
      <c r="BH581">
        <v>-0.264109247980996</v>
      </c>
      <c r="BI581" t="s">
        <v>1957</v>
      </c>
      <c r="BJ581">
        <v>10295.299999999999</v>
      </c>
      <c r="BK581">
        <v>3.1292307692307699</v>
      </c>
      <c r="BL581">
        <v>3.8576000000000001</v>
      </c>
      <c r="BM581">
        <v>0.18881408927033139</v>
      </c>
      <c r="BN581">
        <v>0.5</v>
      </c>
      <c r="BO581">
        <v>168.59570769922337</v>
      </c>
      <c r="BP581">
        <v>10.365115637740725</v>
      </c>
      <c r="BQ581">
        <v>15.91662250205793</v>
      </c>
      <c r="BR581">
        <v>6.3045643514746993E-2</v>
      </c>
      <c r="BS581">
        <v>0.18519286603069263</v>
      </c>
      <c r="BT581">
        <v>0.97584029745042489</v>
      </c>
      <c r="BU581" t="s">
        <v>247</v>
      </c>
      <c r="BV581">
        <v>0</v>
      </c>
      <c r="BW581">
        <v>0.97584029745042489</v>
      </c>
      <c r="BX581">
        <v>0.7470343484419264</v>
      </c>
      <c r="BY581">
        <v>0.25275154973012537</v>
      </c>
      <c r="BZ581">
        <v>0.19865636097682499</v>
      </c>
      <c r="CA581">
        <v>0.25632363132363112</v>
      </c>
      <c r="CB581">
        <v>0.20089988751406071</v>
      </c>
      <c r="CC581">
        <v>7.8819737391989123E-2</v>
      </c>
      <c r="CD581">
        <v>0.92118026260801089</v>
      </c>
      <c r="CE581">
        <v>424</v>
      </c>
      <c r="CF581">
        <v>300</v>
      </c>
      <c r="CG581">
        <v>300</v>
      </c>
      <c r="CH581">
        <v>300</v>
      </c>
      <c r="CI581">
        <v>10295.299999999999</v>
      </c>
      <c r="CJ581">
        <v>2.4700000000000002</v>
      </c>
      <c r="CK581">
        <v>-8.4050099999999992E-3</v>
      </c>
      <c r="CL581">
        <v>0.92</v>
      </c>
      <c r="CM581" t="s">
        <v>247</v>
      </c>
      <c r="CN581" t="s">
        <v>247</v>
      </c>
      <c r="CO581" t="s">
        <v>247</v>
      </c>
      <c r="CP581" t="s">
        <v>247</v>
      </c>
      <c r="CQ581" t="s">
        <v>247</v>
      </c>
      <c r="CR581" t="s">
        <v>247</v>
      </c>
      <c r="CS581" t="s">
        <v>247</v>
      </c>
      <c r="CT581" t="s">
        <v>247</v>
      </c>
      <c r="CU581" t="s">
        <v>247</v>
      </c>
      <c r="CV581" t="s">
        <v>247</v>
      </c>
      <c r="CW581">
        <v>199.995233333333</v>
      </c>
      <c r="CX581">
        <v>168.59570769922337</v>
      </c>
      <c r="CY581">
        <v>0.84299862996346575</v>
      </c>
      <c r="CZ581">
        <v>0.1653873558294888</v>
      </c>
      <c r="DA581">
        <v>4.5999999999999996</v>
      </c>
      <c r="DB581">
        <v>0.5</v>
      </c>
      <c r="DC581" t="s">
        <v>248</v>
      </c>
      <c r="DD581">
        <v>2</v>
      </c>
      <c r="DE581" t="b">
        <v>1</v>
      </c>
      <c r="DF581">
        <v>1648388886.3499999</v>
      </c>
      <c r="DG581">
        <v>533.44830000000002</v>
      </c>
      <c r="DH581">
        <v>550.02486666666698</v>
      </c>
      <c r="DI581">
        <v>17.151903333333301</v>
      </c>
      <c r="DJ581">
        <v>15.4188733333333</v>
      </c>
      <c r="DK581">
        <v>541.63430000000005</v>
      </c>
      <c r="DL581">
        <v>16.87002</v>
      </c>
      <c r="DM581">
        <v>300.10896666666702</v>
      </c>
      <c r="DN581">
        <v>102.096533333333</v>
      </c>
      <c r="DO581">
        <v>9.9994326666666605E-2</v>
      </c>
      <c r="DP581">
        <v>25.016376666666702</v>
      </c>
      <c r="DQ581">
        <v>24.5487033333333</v>
      </c>
      <c r="DR581">
        <v>26.629016666666701</v>
      </c>
      <c r="DS581">
        <v>0</v>
      </c>
      <c r="DT581">
        <v>0</v>
      </c>
      <c r="DU581">
        <v>5001.125</v>
      </c>
      <c r="DV581">
        <v>0</v>
      </c>
      <c r="DW581">
        <v>38.907333333333298</v>
      </c>
      <c r="DX581" s="1">
        <v>199.995233333333</v>
      </c>
      <c r="DY581">
        <v>0.90004620000000002</v>
      </c>
      <c r="DZ581">
        <v>9.9953723333333397E-2</v>
      </c>
      <c r="EA581">
        <v>0</v>
      </c>
      <c r="EB581">
        <v>3.3304999999999998</v>
      </c>
      <c r="EC581">
        <v>0</v>
      </c>
      <c r="ED581">
        <v>1886.43333333333</v>
      </c>
      <c r="EE581">
        <v>1658.4880000000001</v>
      </c>
      <c r="EF581">
        <v>34.9288666666667</v>
      </c>
      <c r="EG581">
        <v>40.8892666666667</v>
      </c>
      <c r="EH581">
        <v>37.697499999999998</v>
      </c>
      <c r="EI581">
        <v>40.626766666666697</v>
      </c>
      <c r="EJ581">
        <v>36.462299999999999</v>
      </c>
      <c r="EK581">
        <v>180.00433333333299</v>
      </c>
      <c r="EL581">
        <v>19.9903333333333</v>
      </c>
      <c r="EM581">
        <v>0</v>
      </c>
      <c r="EN581">
        <v>210</v>
      </c>
      <c r="EO581">
        <v>0</v>
      </c>
      <c r="EP581">
        <v>3.1292307692307699</v>
      </c>
      <c r="EQ581">
        <v>-5.17777769987359</v>
      </c>
      <c r="ER581">
        <v>11.9018803542195</v>
      </c>
      <c r="ES581">
        <v>1886.6849999999999</v>
      </c>
      <c r="ET581">
        <v>15</v>
      </c>
      <c r="EU581">
        <v>0</v>
      </c>
      <c r="EV581" t="s">
        <v>249</v>
      </c>
      <c r="EW581">
        <v>1647517414.0999999</v>
      </c>
      <c r="EX581">
        <v>1647517416.0999999</v>
      </c>
      <c r="EY581">
        <v>0</v>
      </c>
      <c r="EZ581">
        <v>0.214</v>
      </c>
      <c r="FA581">
        <v>5.0000000000000001E-3</v>
      </c>
      <c r="FB581">
        <v>-8.3160000000000007</v>
      </c>
      <c r="FC581">
        <v>0.29899999999999999</v>
      </c>
      <c r="FD581">
        <v>600</v>
      </c>
      <c r="FE581">
        <v>21</v>
      </c>
      <c r="FF581">
        <v>0.45</v>
      </c>
      <c r="FG581">
        <v>0.14000000000000001</v>
      </c>
      <c r="FH581">
        <v>-16.549385000000001</v>
      </c>
      <c r="FI581">
        <v>-0.24203977485926001</v>
      </c>
      <c r="FJ581">
        <v>5.9827023785242801E-2</v>
      </c>
      <c r="FK581">
        <v>1</v>
      </c>
      <c r="FL581">
        <v>3.0932352941176502</v>
      </c>
      <c r="FM581">
        <v>0.50786865652693203</v>
      </c>
      <c r="FN581">
        <v>1.17236806755095</v>
      </c>
      <c r="FO581">
        <v>1</v>
      </c>
      <c r="FP581">
        <v>1.7321007500000001</v>
      </c>
      <c r="FQ581">
        <v>1.71042776735412E-2</v>
      </c>
      <c r="FR581">
        <v>1.94146257689918E-3</v>
      </c>
      <c r="FS581">
        <v>1</v>
      </c>
      <c r="FT581">
        <v>3</v>
      </c>
      <c r="FU581">
        <v>3</v>
      </c>
      <c r="FV581" t="s">
        <v>254</v>
      </c>
      <c r="FW581">
        <v>100</v>
      </c>
      <c r="FX581">
        <v>100</v>
      </c>
      <c r="FY581">
        <v>-8.1859999999999999</v>
      </c>
      <c r="FZ581">
        <v>0.28189999999999998</v>
      </c>
      <c r="GA581">
        <v>-5.92640960197539</v>
      </c>
      <c r="GB581">
        <v>-6.1472255440131896E-3</v>
      </c>
      <c r="GC581">
        <v>4.0142174821260903E-6</v>
      </c>
      <c r="GD581">
        <v>-6.7765446843560096E-10</v>
      </c>
      <c r="GE581">
        <v>6.52635436892431E-2</v>
      </c>
      <c r="GF581">
        <v>2.6136340373434201E-2</v>
      </c>
      <c r="GG581">
        <v>-1.0886145581756801E-3</v>
      </c>
      <c r="GH581">
        <v>1.78115029288535E-5</v>
      </c>
      <c r="GI581">
        <v>0</v>
      </c>
      <c r="GJ581">
        <v>2010</v>
      </c>
      <c r="GK581">
        <v>2</v>
      </c>
      <c r="GL581">
        <v>26</v>
      </c>
      <c r="GM581">
        <v>14524.7</v>
      </c>
      <c r="GN581">
        <v>14524.6</v>
      </c>
      <c r="GO581">
        <v>1.72119</v>
      </c>
      <c r="GP581">
        <v>2.4218799999999998</v>
      </c>
      <c r="GQ581">
        <v>2.1484399999999999</v>
      </c>
      <c r="GR581">
        <v>2.6000999999999999</v>
      </c>
      <c r="GS581">
        <v>2.2497600000000002</v>
      </c>
      <c r="GT581">
        <v>2.4597199999999999</v>
      </c>
      <c r="GU581">
        <v>34.349699999999999</v>
      </c>
      <c r="GV581">
        <v>15.287800000000001</v>
      </c>
      <c r="GW581">
        <v>18</v>
      </c>
      <c r="GX581">
        <v>152.94</v>
      </c>
      <c r="GY581">
        <v>1227.25</v>
      </c>
      <c r="GZ581">
        <v>24.057300000000001</v>
      </c>
      <c r="HA581">
        <v>25.297999999999998</v>
      </c>
      <c r="HB581">
        <v>29.9999</v>
      </c>
      <c r="HC581">
        <v>25.347000000000001</v>
      </c>
      <c r="HD581">
        <v>25.270800000000001</v>
      </c>
      <c r="HE581">
        <v>34.483499999999999</v>
      </c>
      <c r="HF581">
        <v>23.159300000000002</v>
      </c>
      <c r="HG581">
        <v>0</v>
      </c>
      <c r="HH581">
        <v>24.051500000000001</v>
      </c>
      <c r="HI581">
        <v>550</v>
      </c>
      <c r="HJ581">
        <v>15.458</v>
      </c>
      <c r="HK581">
        <v>101.771</v>
      </c>
      <c r="HL581">
        <v>91.929900000000004</v>
      </c>
    </row>
    <row r="582" spans="2:220" x14ac:dyDescent="0.25">
      <c r="B582" s="72" t="s">
        <v>1789</v>
      </c>
      <c r="C582" s="72" t="s">
        <v>528</v>
      </c>
      <c r="D582" s="72">
        <v>3</v>
      </c>
      <c r="E582">
        <v>1648389096.5999999</v>
      </c>
      <c r="F582">
        <v>22056.5999999046</v>
      </c>
      <c r="G582" t="s">
        <v>1958</v>
      </c>
      <c r="H582" t="s">
        <v>1959</v>
      </c>
      <c r="I582">
        <v>3</v>
      </c>
      <c r="K582">
        <v>9.1992768924219508</v>
      </c>
      <c r="L582">
        <v>9.1364120948274206</v>
      </c>
      <c r="M582">
        <v>0.60411462205893152</v>
      </c>
      <c r="N582">
        <v>1648389088.8499999</v>
      </c>
      <c r="O582">
        <v>1.2601895524868411E-3</v>
      </c>
      <c r="P582">
        <v>1.2601895524868412</v>
      </c>
      <c r="Q582" s="1">
        <v>11.592832630263757</v>
      </c>
      <c r="R582">
        <v>531.34190000000001</v>
      </c>
      <c r="S582">
        <v>320.9914111025746</v>
      </c>
      <c r="T582">
        <v>32.805023929134578</v>
      </c>
      <c r="U582">
        <v>54.302648423455047</v>
      </c>
      <c r="V582">
        <v>9.4239481092542585E-2</v>
      </c>
      <c r="W582">
        <v>2.0903816252092362</v>
      </c>
      <c r="X582">
        <v>9.1941262473847776E-2</v>
      </c>
      <c r="Y582">
        <v>5.7665106750109454E-2</v>
      </c>
      <c r="Z582">
        <v>66.160379117107794</v>
      </c>
      <c r="AA582">
        <v>25.083852212748347</v>
      </c>
      <c r="AB582">
        <v>24.690439999999999</v>
      </c>
      <c r="AC582">
        <v>3.1214655328190339</v>
      </c>
      <c r="AD582">
        <v>55.170457385168433</v>
      </c>
      <c r="AE582">
        <v>1.7540910252802275</v>
      </c>
      <c r="AF582">
        <v>3.1794027246034444</v>
      </c>
      <c r="AG582">
        <v>1.3673745075388064</v>
      </c>
      <c r="AH582">
        <v>-55.574359264669695</v>
      </c>
      <c r="AI582">
        <v>34.722966118870275</v>
      </c>
      <c r="AJ582">
        <v>3.5080945823104472</v>
      </c>
      <c r="AK582">
        <v>48.817080553618823</v>
      </c>
      <c r="AL582">
        <v>11.488517529352679</v>
      </c>
      <c r="AM582">
        <v>1.2574430104632544</v>
      </c>
      <c r="AN582">
        <v>11.592832630263757</v>
      </c>
      <c r="AO582">
        <v>558.51419185434702</v>
      </c>
      <c r="AP582">
        <v>540.61090909090899</v>
      </c>
      <c r="AQ582">
        <v>-1.55149049700477E-2</v>
      </c>
      <c r="AR582">
        <v>66.649455653554597</v>
      </c>
      <c r="AS582">
        <v>1.2601895524868412</v>
      </c>
      <c r="AT582">
        <v>15.264674591515201</v>
      </c>
      <c r="AU582">
        <v>17.163152727272699</v>
      </c>
      <c r="AV582">
        <v>6.3495101390523695E-7</v>
      </c>
      <c r="AW582">
        <v>78.430000000000007</v>
      </c>
      <c r="AX582">
        <v>0</v>
      </c>
      <c r="AY582">
        <v>0</v>
      </c>
      <c r="AZ582">
        <v>1</v>
      </c>
      <c r="BA582">
        <v>0</v>
      </c>
      <c r="BB582">
        <v>26187.824530406375</v>
      </c>
      <c r="BC582" t="s">
        <v>1942</v>
      </c>
      <c r="BD582">
        <v>10288.9</v>
      </c>
      <c r="BE582">
        <v>1.016</v>
      </c>
      <c r="BF582">
        <v>4.5720000000000001</v>
      </c>
      <c r="BG582">
        <v>0.77777777777777779</v>
      </c>
      <c r="BH582">
        <v>-0.264109247980996</v>
      </c>
      <c r="BI582" t="s">
        <v>1960</v>
      </c>
      <c r="BJ582">
        <v>10313.700000000001</v>
      </c>
      <c r="BK582">
        <v>2.7978000000000001</v>
      </c>
      <c r="BL582">
        <v>2.4577300000000002</v>
      </c>
      <c r="BM582">
        <v>-0.13836751799424674</v>
      </c>
      <c r="BN582">
        <v>0.5</v>
      </c>
      <c r="BO582">
        <v>337.21951029901982</v>
      </c>
      <c r="BP582">
        <v>11.592832630263757</v>
      </c>
      <c r="BQ582">
        <v>-23.330113329655347</v>
      </c>
      <c r="BR582">
        <v>3.5160901181936197E-2</v>
      </c>
      <c r="BS582">
        <v>0.860253160436663</v>
      </c>
      <c r="BT582">
        <v>0.85294478882925573</v>
      </c>
      <c r="BU582" t="s">
        <v>247</v>
      </c>
      <c r="BV582">
        <v>0</v>
      </c>
      <c r="BW582">
        <v>0.85294478882925573</v>
      </c>
      <c r="BX582">
        <v>0.65295423466806546</v>
      </c>
      <c r="BY582">
        <v>-0.21190997875155357</v>
      </c>
      <c r="BZ582">
        <v>0.56849653472459094</v>
      </c>
      <c r="CA582">
        <v>-0.23587634300458465</v>
      </c>
      <c r="CB582">
        <v>0.59456411698537681</v>
      </c>
      <c r="CC582">
        <v>-6.4603442732524094E-2</v>
      </c>
      <c r="CD582">
        <v>1.0646034427325242</v>
      </c>
      <c r="CE582">
        <v>425</v>
      </c>
      <c r="CF582">
        <v>300</v>
      </c>
      <c r="CG582">
        <v>300</v>
      </c>
      <c r="CH582">
        <v>300</v>
      </c>
      <c r="CI582">
        <v>10313.700000000001</v>
      </c>
      <c r="CJ582">
        <v>1.41</v>
      </c>
      <c r="CK582">
        <v>-8.2489E-3</v>
      </c>
      <c r="CL582">
        <v>0.95</v>
      </c>
      <c r="CM582" t="s">
        <v>247</v>
      </c>
      <c r="CN582" t="s">
        <v>247</v>
      </c>
      <c r="CO582" t="s">
        <v>247</v>
      </c>
      <c r="CP582" t="s">
        <v>247</v>
      </c>
      <c r="CQ582" t="s">
        <v>247</v>
      </c>
      <c r="CR582" t="s">
        <v>247</v>
      </c>
      <c r="CS582" t="s">
        <v>247</v>
      </c>
      <c r="CT582" t="s">
        <v>247</v>
      </c>
      <c r="CU582" t="s">
        <v>247</v>
      </c>
      <c r="CV582" t="s">
        <v>247</v>
      </c>
      <c r="CW582">
        <v>400.022766666667</v>
      </c>
      <c r="CX582">
        <v>337.21951029901982</v>
      </c>
      <c r="CY582">
        <v>0.84300079495230285</v>
      </c>
      <c r="CZ582">
        <v>0.16539153425794451</v>
      </c>
      <c r="DA582">
        <v>4.5999999999999996</v>
      </c>
      <c r="DB582">
        <v>0.5</v>
      </c>
      <c r="DC582" t="s">
        <v>248</v>
      </c>
      <c r="DD582">
        <v>2</v>
      </c>
      <c r="DE582" t="b">
        <v>1</v>
      </c>
      <c r="DF582">
        <v>1648389088.8499999</v>
      </c>
      <c r="DG582">
        <v>531.34190000000001</v>
      </c>
      <c r="DH582">
        <v>549.97580000000005</v>
      </c>
      <c r="DI582">
        <v>17.1634733333333</v>
      </c>
      <c r="DJ582">
        <v>15.2691266666667</v>
      </c>
      <c r="DK582">
        <v>539.52279999999996</v>
      </c>
      <c r="DL582">
        <v>16.881543333333301</v>
      </c>
      <c r="DM582">
        <v>300.10136666666699</v>
      </c>
      <c r="DN582">
        <v>102.099066666667</v>
      </c>
      <c r="DO582">
        <v>0.10000407</v>
      </c>
      <c r="DP582">
        <v>24.998550000000002</v>
      </c>
      <c r="DQ582">
        <v>24.690439999999999</v>
      </c>
      <c r="DR582">
        <v>26.495280000000001</v>
      </c>
      <c r="DS582">
        <v>0</v>
      </c>
      <c r="DT582">
        <v>0</v>
      </c>
      <c r="DU582">
        <v>4992.4369999999999</v>
      </c>
      <c r="DV582">
        <v>0</v>
      </c>
      <c r="DW582">
        <v>38.903599999999997</v>
      </c>
      <c r="DX582" s="1">
        <v>400.022766666667</v>
      </c>
      <c r="DY582">
        <v>0.89997486666666704</v>
      </c>
      <c r="DZ582">
        <v>0.10002511</v>
      </c>
      <c r="EA582">
        <v>0</v>
      </c>
      <c r="EB582">
        <v>2.63</v>
      </c>
      <c r="EC582">
        <v>0</v>
      </c>
      <c r="ED582">
        <v>3725.8046666666701</v>
      </c>
      <c r="EE582">
        <v>3317.1813333333298</v>
      </c>
      <c r="EF582">
        <v>35.083066666666703</v>
      </c>
      <c r="EG582">
        <v>39.212200000000003</v>
      </c>
      <c r="EH582">
        <v>36.995600000000003</v>
      </c>
      <c r="EI582">
        <v>38.624733333333303</v>
      </c>
      <c r="EJ582">
        <v>36.208133333333301</v>
      </c>
      <c r="EK582">
        <v>360.01100000000002</v>
      </c>
      <c r="EL582">
        <v>40.012999999999998</v>
      </c>
      <c r="EM582">
        <v>0</v>
      </c>
      <c r="EN582">
        <v>201.59999990463299</v>
      </c>
      <c r="EO582">
        <v>0</v>
      </c>
      <c r="EP582">
        <v>2.7978000000000001</v>
      </c>
      <c r="EQ582">
        <v>-1.34616811870311E-2</v>
      </c>
      <c r="ER582">
        <v>-18.435384639453002</v>
      </c>
      <c r="ES582">
        <v>3725.5787999999998</v>
      </c>
      <c r="ET582">
        <v>15</v>
      </c>
      <c r="EU582">
        <v>0</v>
      </c>
      <c r="EV582" t="s">
        <v>249</v>
      </c>
      <c r="EW582">
        <v>1647517414.0999999</v>
      </c>
      <c r="EX582">
        <v>1647517416.0999999</v>
      </c>
      <c r="EY582">
        <v>0</v>
      </c>
      <c r="EZ582">
        <v>0.214</v>
      </c>
      <c r="FA582">
        <v>5.0000000000000001E-3</v>
      </c>
      <c r="FB582">
        <v>-8.3160000000000007</v>
      </c>
      <c r="FC582">
        <v>0.29899999999999999</v>
      </c>
      <c r="FD582">
        <v>600</v>
      </c>
      <c r="FE582">
        <v>21</v>
      </c>
      <c r="FF582">
        <v>0.45</v>
      </c>
      <c r="FG582">
        <v>0.14000000000000001</v>
      </c>
      <c r="FH582">
        <v>-18.627357499999999</v>
      </c>
      <c r="FI582">
        <v>-0.13607617260786301</v>
      </c>
      <c r="FJ582">
        <v>3.5768875349247498E-2</v>
      </c>
      <c r="FK582">
        <v>1</v>
      </c>
      <c r="FL582">
        <v>2.9023529411764701</v>
      </c>
      <c r="FM582">
        <v>-0.46142096419695</v>
      </c>
      <c r="FN582">
        <v>1.30054357147882</v>
      </c>
      <c r="FO582">
        <v>1</v>
      </c>
      <c r="FP582">
        <v>1.8926225000000001</v>
      </c>
      <c r="FQ582">
        <v>2.8234896810503399E-2</v>
      </c>
      <c r="FR582">
        <v>2.8520236236749701E-3</v>
      </c>
      <c r="FS582">
        <v>1</v>
      </c>
      <c r="FT582">
        <v>3</v>
      </c>
      <c r="FU582">
        <v>3</v>
      </c>
      <c r="FV582" t="s">
        <v>254</v>
      </c>
      <c r="FW582">
        <v>100</v>
      </c>
      <c r="FX582">
        <v>100</v>
      </c>
      <c r="FY582">
        <v>-8.1809999999999992</v>
      </c>
      <c r="FZ582">
        <v>0.28189999999999998</v>
      </c>
      <c r="GA582">
        <v>-5.92640960197539</v>
      </c>
      <c r="GB582">
        <v>-6.1472255440131896E-3</v>
      </c>
      <c r="GC582">
        <v>4.0142174821260903E-6</v>
      </c>
      <c r="GD582">
        <v>-6.7765446843560096E-10</v>
      </c>
      <c r="GE582">
        <v>6.52635436892431E-2</v>
      </c>
      <c r="GF582">
        <v>2.6136340373434201E-2</v>
      </c>
      <c r="GG582">
        <v>-1.0886145581756801E-3</v>
      </c>
      <c r="GH582">
        <v>1.78115029288535E-5</v>
      </c>
      <c r="GI582">
        <v>0</v>
      </c>
      <c r="GJ582">
        <v>2010</v>
      </c>
      <c r="GK582">
        <v>2</v>
      </c>
      <c r="GL582">
        <v>26</v>
      </c>
      <c r="GM582">
        <v>14528</v>
      </c>
      <c r="GN582">
        <v>14528</v>
      </c>
      <c r="GO582">
        <v>1.72119</v>
      </c>
      <c r="GP582">
        <v>2.4291999999999998</v>
      </c>
      <c r="GQ582">
        <v>2.1484399999999999</v>
      </c>
      <c r="GR582">
        <v>2.5976599999999999</v>
      </c>
      <c r="GS582">
        <v>2.2497600000000002</v>
      </c>
      <c r="GT582">
        <v>2.4169900000000002</v>
      </c>
      <c r="GU582">
        <v>34.372500000000002</v>
      </c>
      <c r="GV582">
        <v>15.182700000000001</v>
      </c>
      <c r="GW582">
        <v>18</v>
      </c>
      <c r="GX582">
        <v>153.036</v>
      </c>
      <c r="GY582">
        <v>1220.28</v>
      </c>
      <c r="GZ582">
        <v>23.7668</v>
      </c>
      <c r="HA582">
        <v>25.217199999999998</v>
      </c>
      <c r="HB582">
        <v>30.0001</v>
      </c>
      <c r="HC582">
        <v>25.267199999999999</v>
      </c>
      <c r="HD582">
        <v>25.193100000000001</v>
      </c>
      <c r="HE582">
        <v>34.484099999999998</v>
      </c>
      <c r="HF582">
        <v>23.440200000000001</v>
      </c>
      <c r="HG582">
        <v>0</v>
      </c>
      <c r="HH582">
        <v>23.771999999999998</v>
      </c>
      <c r="HI582">
        <v>550</v>
      </c>
      <c r="HJ582">
        <v>15.2477</v>
      </c>
      <c r="HK582">
        <v>101.776</v>
      </c>
      <c r="HL582">
        <v>91.936899999999994</v>
      </c>
    </row>
    <row r="583" spans="2:220" x14ac:dyDescent="0.25">
      <c r="B583" s="72" t="s">
        <v>1789</v>
      </c>
      <c r="C583" s="72" t="s">
        <v>528</v>
      </c>
      <c r="D583" s="72">
        <v>3</v>
      </c>
      <c r="E583">
        <v>1648389245</v>
      </c>
      <c r="F583">
        <v>22205</v>
      </c>
      <c r="G583" t="s">
        <v>1961</v>
      </c>
      <c r="H583" t="s">
        <v>1962</v>
      </c>
      <c r="I583">
        <v>3</v>
      </c>
      <c r="K583">
        <v>8.711315162848754</v>
      </c>
      <c r="L583">
        <v>8.7096051302238866</v>
      </c>
      <c r="M583">
        <v>0.61374470002148929</v>
      </c>
      <c r="N583">
        <v>1648389237.0483899</v>
      </c>
      <c r="O583">
        <v>1.3826224550112815E-3</v>
      </c>
      <c r="P583">
        <v>1.3826224550112816</v>
      </c>
      <c r="Q583" s="1">
        <v>12.044459956834945</v>
      </c>
      <c r="R583">
        <v>530.43780645161303</v>
      </c>
      <c r="S583">
        <v>325.55339240070202</v>
      </c>
      <c r="T583">
        <v>33.270848376882498</v>
      </c>
      <c r="U583">
        <v>54.209589713308432</v>
      </c>
      <c r="V583">
        <v>0.10094029292543212</v>
      </c>
      <c r="W583">
        <v>2.0923166880374628</v>
      </c>
      <c r="X583">
        <v>9.8310910519917305E-2</v>
      </c>
      <c r="Y583">
        <v>6.1674853803704341E-2</v>
      </c>
      <c r="Z583">
        <v>98.088546922823497</v>
      </c>
      <c r="AA583">
        <v>25.289677828779631</v>
      </c>
      <c r="AB583">
        <v>24.887512903225801</v>
      </c>
      <c r="AC583">
        <v>3.1584158507582725</v>
      </c>
      <c r="AD583">
        <v>55.245904785128531</v>
      </c>
      <c r="AE583">
        <v>1.7556841149104474</v>
      </c>
      <c r="AF583">
        <v>3.1779443593854477</v>
      </c>
      <c r="AG583">
        <v>1.4027317358478251</v>
      </c>
      <c r="AH583">
        <v>-60.973650265997513</v>
      </c>
      <c r="AI583">
        <v>11.657071317156554</v>
      </c>
      <c r="AJ583">
        <v>1.1777581732197864</v>
      </c>
      <c r="AK583">
        <v>49.949726147202327</v>
      </c>
      <c r="AL583">
        <v>12.019143011098501</v>
      </c>
      <c r="AM583">
        <v>1.3799871327564468</v>
      </c>
      <c r="AN583">
        <v>12.044459956834945</v>
      </c>
      <c r="AO583">
        <v>558.47500438651002</v>
      </c>
      <c r="AP583">
        <v>539.70609090909102</v>
      </c>
      <c r="AQ583">
        <v>2.2351156127380302E-3</v>
      </c>
      <c r="AR583">
        <v>66.649455653554597</v>
      </c>
      <c r="AS583">
        <v>1.3826224550112816</v>
      </c>
      <c r="AT583">
        <v>15.0963009430303</v>
      </c>
      <c r="AU583">
        <v>17.1795939393939</v>
      </c>
      <c r="AV583">
        <v>-9.2627960279799201E-7</v>
      </c>
      <c r="AW583">
        <v>78.430000000000007</v>
      </c>
      <c r="AX583">
        <v>0</v>
      </c>
      <c r="AY583">
        <v>0</v>
      </c>
      <c r="AZ583">
        <v>1</v>
      </c>
      <c r="BA583">
        <v>0</v>
      </c>
      <c r="BB583">
        <v>26231.741509903215</v>
      </c>
      <c r="BC583" t="s">
        <v>1942</v>
      </c>
      <c r="BD583">
        <v>10288.9</v>
      </c>
      <c r="BE583">
        <v>1.016</v>
      </c>
      <c r="BF583">
        <v>4.5720000000000001</v>
      </c>
      <c r="BG583">
        <v>0.77777777777777779</v>
      </c>
      <c r="BH583">
        <v>-0.264109247980996</v>
      </c>
      <c r="BI583" t="s">
        <v>1963</v>
      </c>
      <c r="BJ583">
        <v>10309.799999999999</v>
      </c>
      <c r="BK583">
        <v>2.5299999999999998</v>
      </c>
      <c r="BL583">
        <v>4.7641099999999996</v>
      </c>
      <c r="BM583">
        <v>0.4689459311392894</v>
      </c>
      <c r="BN583">
        <v>0.5</v>
      </c>
      <c r="BO583">
        <v>505.21321903071265</v>
      </c>
      <c r="BP583">
        <v>12.044459956834945</v>
      </c>
      <c r="BQ583">
        <v>118.45884171111766</v>
      </c>
      <c r="BR583">
        <v>2.4363117870175293E-2</v>
      </c>
      <c r="BS583">
        <v>-4.0324425758431183E-2</v>
      </c>
      <c r="BT583">
        <v>1.0251866809341919</v>
      </c>
      <c r="BU583" t="s">
        <v>247</v>
      </c>
      <c r="BV583">
        <v>0</v>
      </c>
      <c r="BW583">
        <v>1.0251866809341919</v>
      </c>
      <c r="BX583">
        <v>0.78481045128383009</v>
      </c>
      <c r="BY583">
        <v>0.59752763278338794</v>
      </c>
      <c r="BZ583">
        <v>-5.4164113731984979E-2</v>
      </c>
      <c r="CA583">
        <v>0.59606308246022666</v>
      </c>
      <c r="CB583">
        <v>-5.4024184476940261E-2</v>
      </c>
      <c r="CC583">
        <v>0.24212544293267438</v>
      </c>
      <c r="CD583">
        <v>0.75787455706732565</v>
      </c>
      <c r="CE583">
        <v>426</v>
      </c>
      <c r="CF583">
        <v>300</v>
      </c>
      <c r="CG583">
        <v>300</v>
      </c>
      <c r="CH583">
        <v>300</v>
      </c>
      <c r="CI583">
        <v>10309.799999999999</v>
      </c>
      <c r="CJ583">
        <v>2.1</v>
      </c>
      <c r="CK583">
        <v>-8.0756700000000001E-3</v>
      </c>
      <c r="CL583">
        <v>-0.13</v>
      </c>
      <c r="CM583" t="s">
        <v>247</v>
      </c>
      <c r="CN583" t="s">
        <v>247</v>
      </c>
      <c r="CO583" t="s">
        <v>247</v>
      </c>
      <c r="CP583" t="s">
        <v>247</v>
      </c>
      <c r="CQ583" t="s">
        <v>247</v>
      </c>
      <c r="CR583" t="s">
        <v>247</v>
      </c>
      <c r="CS583" t="s">
        <v>247</v>
      </c>
      <c r="CT583" t="s">
        <v>247</v>
      </c>
      <c r="CU583" t="s">
        <v>247</v>
      </c>
      <c r="CV583" t="s">
        <v>247</v>
      </c>
      <c r="CW583">
        <v>600.00887096774204</v>
      </c>
      <c r="CX583">
        <v>505.21321903071265</v>
      </c>
      <c r="CY583">
        <v>0.8420095826514441</v>
      </c>
      <c r="CZ583">
        <v>0.16347849451728685</v>
      </c>
      <c r="DA583">
        <v>4.5999999999999996</v>
      </c>
      <c r="DB583">
        <v>0.5</v>
      </c>
      <c r="DC583" t="s">
        <v>248</v>
      </c>
      <c r="DD583">
        <v>2</v>
      </c>
      <c r="DE583" t="b">
        <v>1</v>
      </c>
      <c r="DF583">
        <v>1648389237.0483899</v>
      </c>
      <c r="DG583">
        <v>530.43780645161303</v>
      </c>
      <c r="DH583">
        <v>549.98658064516098</v>
      </c>
      <c r="DI583">
        <v>17.1792709677419</v>
      </c>
      <c r="DJ583">
        <v>15.0999580645161</v>
      </c>
      <c r="DK583">
        <v>538.61648387096795</v>
      </c>
      <c r="DL583">
        <v>16.8972612903226</v>
      </c>
      <c r="DM583">
        <v>300.04564516129</v>
      </c>
      <c r="DN583">
        <v>102.09783870967701</v>
      </c>
      <c r="DO583">
        <v>9.9985529032258103E-2</v>
      </c>
      <c r="DP583">
        <v>24.990854838709701</v>
      </c>
      <c r="DQ583">
        <v>24.887512903225801</v>
      </c>
      <c r="DR583">
        <v>26.492277419354799</v>
      </c>
      <c r="DS583">
        <v>0</v>
      </c>
      <c r="DT583">
        <v>0</v>
      </c>
      <c r="DU583">
        <v>4999.6164516129002</v>
      </c>
      <c r="DV583">
        <v>0</v>
      </c>
      <c r="DW583">
        <v>38.899322580645098</v>
      </c>
      <c r="DX583" s="1">
        <v>600.00887096774204</v>
      </c>
      <c r="DY583">
        <v>0.93301370967741903</v>
      </c>
      <c r="DZ583">
        <v>6.6986461290322596E-2</v>
      </c>
      <c r="EA583">
        <v>0</v>
      </c>
      <c r="EB583">
        <v>2.4811290322580599</v>
      </c>
      <c r="EC583">
        <v>0</v>
      </c>
      <c r="ED583">
        <v>5718.3677419354799</v>
      </c>
      <c r="EE583">
        <v>5018.6119354838702</v>
      </c>
      <c r="EF583">
        <v>35.320225806451603</v>
      </c>
      <c r="EG583">
        <v>39.8869032258064</v>
      </c>
      <c r="EH583">
        <v>37.475548387096801</v>
      </c>
      <c r="EI583">
        <v>39.229548387096798</v>
      </c>
      <c r="EJ583">
        <v>36.231612903225802</v>
      </c>
      <c r="EK583">
        <v>559.81677419354799</v>
      </c>
      <c r="EL583">
        <v>40.192258064516103</v>
      </c>
      <c r="EM583">
        <v>0</v>
      </c>
      <c r="EN583">
        <v>147.59999990463299</v>
      </c>
      <c r="EO583">
        <v>0</v>
      </c>
      <c r="EP583">
        <v>2.5299999999999998</v>
      </c>
      <c r="EQ583">
        <v>-2.8991452971063798</v>
      </c>
      <c r="ER583">
        <v>-42.028717934926803</v>
      </c>
      <c r="ES583">
        <v>5718.11769230769</v>
      </c>
      <c r="ET583">
        <v>15</v>
      </c>
      <c r="EU583">
        <v>0</v>
      </c>
      <c r="EV583" t="s">
        <v>249</v>
      </c>
      <c r="EW583">
        <v>1647517414.0999999</v>
      </c>
      <c r="EX583">
        <v>1647517416.0999999</v>
      </c>
      <c r="EY583">
        <v>0</v>
      </c>
      <c r="EZ583">
        <v>0.214</v>
      </c>
      <c r="FA583">
        <v>5.0000000000000001E-3</v>
      </c>
      <c r="FB583">
        <v>-8.3160000000000007</v>
      </c>
      <c r="FC583">
        <v>0.29899999999999999</v>
      </c>
      <c r="FD583">
        <v>600</v>
      </c>
      <c r="FE583">
        <v>21</v>
      </c>
      <c r="FF583">
        <v>0.45</v>
      </c>
      <c r="FG583">
        <v>0.14000000000000001</v>
      </c>
      <c r="FH583">
        <v>-19.535095121951201</v>
      </c>
      <c r="FI583">
        <v>-0.292511277955052</v>
      </c>
      <c r="FJ583">
        <v>4.7737656819786103E-2</v>
      </c>
      <c r="FK583">
        <v>1</v>
      </c>
      <c r="FL583">
        <v>2.5870588235294099</v>
      </c>
      <c r="FM583">
        <v>-0.47899159541368802</v>
      </c>
      <c r="FN583">
        <v>1.4998343622503301</v>
      </c>
      <c r="FO583">
        <v>1</v>
      </c>
      <c r="FP583">
        <v>2.0757541463414602</v>
      </c>
      <c r="FQ583">
        <v>5.8590174440972698E-2</v>
      </c>
      <c r="FR583">
        <v>5.8428096213437499E-3</v>
      </c>
      <c r="FS583">
        <v>1</v>
      </c>
      <c r="FT583">
        <v>3</v>
      </c>
      <c r="FU583">
        <v>3</v>
      </c>
      <c r="FV583" t="s">
        <v>254</v>
      </c>
      <c r="FW583">
        <v>100</v>
      </c>
      <c r="FX583">
        <v>100</v>
      </c>
      <c r="FY583">
        <v>-8.1780000000000008</v>
      </c>
      <c r="FZ583">
        <v>0.28199999999999997</v>
      </c>
      <c r="GA583">
        <v>-5.92640960197539</v>
      </c>
      <c r="GB583">
        <v>-6.1472255440131896E-3</v>
      </c>
      <c r="GC583">
        <v>4.0142174821260903E-6</v>
      </c>
      <c r="GD583">
        <v>-6.7765446843560096E-10</v>
      </c>
      <c r="GE583">
        <v>6.52635436892431E-2</v>
      </c>
      <c r="GF583">
        <v>2.6136340373434201E-2</v>
      </c>
      <c r="GG583">
        <v>-1.0886145581756801E-3</v>
      </c>
      <c r="GH583">
        <v>1.78115029288535E-5</v>
      </c>
      <c r="GI583">
        <v>0</v>
      </c>
      <c r="GJ583">
        <v>2010</v>
      </c>
      <c r="GK583">
        <v>2</v>
      </c>
      <c r="GL583">
        <v>26</v>
      </c>
      <c r="GM583">
        <v>14530.5</v>
      </c>
      <c r="GN583">
        <v>14530.5</v>
      </c>
      <c r="GO583">
        <v>1.72119</v>
      </c>
      <c r="GP583">
        <v>2.4340799999999998</v>
      </c>
      <c r="GQ583">
        <v>2.1484399999999999</v>
      </c>
      <c r="GR583">
        <v>2.6000999999999999</v>
      </c>
      <c r="GS583">
        <v>2.2497600000000002</v>
      </c>
      <c r="GT583">
        <v>2.3706100000000001</v>
      </c>
      <c r="GU583">
        <v>34.372500000000002</v>
      </c>
      <c r="GV583">
        <v>15.1302</v>
      </c>
      <c r="GW583">
        <v>18</v>
      </c>
      <c r="GX583">
        <v>153.17500000000001</v>
      </c>
      <c r="GY583">
        <v>1224.3</v>
      </c>
      <c r="GZ583">
        <v>23.980499999999999</v>
      </c>
      <c r="HA583">
        <v>25.192399999999999</v>
      </c>
      <c r="HB583">
        <v>30.0001</v>
      </c>
      <c r="HC583">
        <v>25.2377</v>
      </c>
      <c r="HD583">
        <v>25.160599999999999</v>
      </c>
      <c r="HE583">
        <v>34.4848</v>
      </c>
      <c r="HF583">
        <v>23.723099999999999</v>
      </c>
      <c r="HG583">
        <v>0</v>
      </c>
      <c r="HH583">
        <v>23.978400000000001</v>
      </c>
      <c r="HI583">
        <v>550</v>
      </c>
      <c r="HJ583">
        <v>15.0381</v>
      </c>
      <c r="HK583">
        <v>101.78</v>
      </c>
      <c r="HL583">
        <v>91.938000000000002</v>
      </c>
    </row>
    <row r="584" spans="2:220" x14ac:dyDescent="0.25">
      <c r="B584" s="72" t="s">
        <v>1789</v>
      </c>
      <c r="C584" s="72" t="s">
        <v>528</v>
      </c>
      <c r="D584" s="72">
        <v>3</v>
      </c>
      <c r="E584">
        <v>1648389448.5</v>
      </c>
      <c r="F584">
        <v>22408.5</v>
      </c>
      <c r="G584" t="s">
        <v>1964</v>
      </c>
      <c r="H584" t="s">
        <v>1965</v>
      </c>
      <c r="I584">
        <v>3</v>
      </c>
      <c r="K584">
        <v>8.1852513506976265</v>
      </c>
      <c r="L584">
        <v>8.2782160647606435</v>
      </c>
      <c r="M584">
        <v>0.62776116753565425</v>
      </c>
      <c r="N584">
        <v>1648389440.5</v>
      </c>
      <c r="O584">
        <v>1.4975496855567055E-3</v>
      </c>
      <c r="P584">
        <v>1.4975496855567054</v>
      </c>
      <c r="Q584" s="1">
        <v>12.257820586439829</v>
      </c>
      <c r="R584">
        <v>529.71129032258102</v>
      </c>
      <c r="S584">
        <v>332.5321780697214</v>
      </c>
      <c r="T584">
        <v>33.98514581015462</v>
      </c>
      <c r="U584">
        <v>54.137062895379557</v>
      </c>
      <c r="V584">
        <v>0.10725293957908931</v>
      </c>
      <c r="W584">
        <v>2.0920586519765645</v>
      </c>
      <c r="X584">
        <v>0.10428924276079904</v>
      </c>
      <c r="Y584">
        <v>6.5440231759308992E-2</v>
      </c>
      <c r="Z584">
        <v>130.0050544707006</v>
      </c>
      <c r="AA584">
        <v>25.532479320959162</v>
      </c>
      <c r="AB584">
        <v>25.013280645161299</v>
      </c>
      <c r="AC584">
        <v>3.1821960662321445</v>
      </c>
      <c r="AD584">
        <v>54.981191374375896</v>
      </c>
      <c r="AE584">
        <v>1.7500440505104979</v>
      </c>
      <c r="AF584">
        <v>3.182986775594153</v>
      </c>
      <c r="AG584">
        <v>1.4321520157216465</v>
      </c>
      <c r="AH584">
        <v>-66.041941133050713</v>
      </c>
      <c r="AI584">
        <v>0.47006738493930267</v>
      </c>
      <c r="AJ584">
        <v>4.7534993252802221E-2</v>
      </c>
      <c r="AK584">
        <v>64.480715715841995</v>
      </c>
      <c r="AL584">
        <v>12.439651781637544</v>
      </c>
      <c r="AM584">
        <v>1.5026971613596345</v>
      </c>
      <c r="AN584">
        <v>12.257820586439829</v>
      </c>
      <c r="AO584">
        <v>558.26269013891601</v>
      </c>
      <c r="AP584">
        <v>538.96579393939396</v>
      </c>
      <c r="AQ584">
        <v>2.4975848388140799E-2</v>
      </c>
      <c r="AR584">
        <v>66.649455653554597</v>
      </c>
      <c r="AS584">
        <v>1.4975496855567054</v>
      </c>
      <c r="AT584">
        <v>14.8691721575758</v>
      </c>
      <c r="AU584">
        <v>17.1247678787879</v>
      </c>
      <c r="AV584">
        <v>9.2584187742279601E-6</v>
      </c>
      <c r="AW584">
        <v>78.430000000000007</v>
      </c>
      <c r="AX584">
        <v>0</v>
      </c>
      <c r="AY584">
        <v>0</v>
      </c>
      <c r="AZ584">
        <v>1</v>
      </c>
      <c r="BA584">
        <v>0</v>
      </c>
      <c r="BB584">
        <v>26223.512079560878</v>
      </c>
      <c r="BC584" t="s">
        <v>1942</v>
      </c>
      <c r="BD584">
        <v>10288.9</v>
      </c>
      <c r="BE584">
        <v>1.016</v>
      </c>
      <c r="BF584">
        <v>4.5720000000000001</v>
      </c>
      <c r="BG584">
        <v>0.77777777777777779</v>
      </c>
      <c r="BH584">
        <v>-0.264109247980996</v>
      </c>
      <c r="BI584" t="s">
        <v>1966</v>
      </c>
      <c r="BJ584">
        <v>10305.700000000001</v>
      </c>
      <c r="BK584">
        <v>3.1886538461538501</v>
      </c>
      <c r="BL584">
        <v>2.5112000000000001</v>
      </c>
      <c r="BM584">
        <v>-0.26977295562036074</v>
      </c>
      <c r="BN584">
        <v>0.5</v>
      </c>
      <c r="BO584">
        <v>673.24624553220326</v>
      </c>
      <c r="BP584">
        <v>12.257820586439829</v>
      </c>
      <c r="BQ584">
        <v>-90.811814758766786</v>
      </c>
      <c r="BR584">
        <v>1.8599331102874848E-2</v>
      </c>
      <c r="BS584">
        <v>0.82064351704364447</v>
      </c>
      <c r="BT584">
        <v>0.85929455438134295</v>
      </c>
      <c r="BU584" t="s">
        <v>247</v>
      </c>
      <c r="BV584">
        <v>0</v>
      </c>
      <c r="BW584">
        <v>0.85929455438134295</v>
      </c>
      <c r="BX584">
        <v>0.65781516630242798</v>
      </c>
      <c r="BY584">
        <v>-0.4101044935414786</v>
      </c>
      <c r="BZ584">
        <v>0.55506692631163035</v>
      </c>
      <c r="CA584">
        <v>-0.45308577190599914</v>
      </c>
      <c r="CB584">
        <v>0.5795275590551181</v>
      </c>
      <c r="CC584">
        <v>-0.11051703164725023</v>
      </c>
      <c r="CD584">
        <v>1.1105170316472501</v>
      </c>
      <c r="CE584">
        <v>427</v>
      </c>
      <c r="CF584">
        <v>300</v>
      </c>
      <c r="CG584">
        <v>300</v>
      </c>
      <c r="CH584">
        <v>300</v>
      </c>
      <c r="CI584">
        <v>10305.700000000001</v>
      </c>
      <c r="CJ584">
        <v>1.58</v>
      </c>
      <c r="CK584">
        <v>-7.9003100000000007E-3</v>
      </c>
      <c r="CL584">
        <v>0.77</v>
      </c>
      <c r="CM584" t="s">
        <v>247</v>
      </c>
      <c r="CN584" t="s">
        <v>247</v>
      </c>
      <c r="CO584" t="s">
        <v>247</v>
      </c>
      <c r="CP584" t="s">
        <v>247</v>
      </c>
      <c r="CQ584" t="s">
        <v>247</v>
      </c>
      <c r="CR584" t="s">
        <v>247</v>
      </c>
      <c r="CS584" t="s">
        <v>247</v>
      </c>
      <c r="CT584" t="s">
        <v>247</v>
      </c>
      <c r="CU584" t="s">
        <v>247</v>
      </c>
      <c r="CV584" t="s">
        <v>247</v>
      </c>
      <c r="CW584">
        <v>800.05487096774198</v>
      </c>
      <c r="CX584">
        <v>673.24624553220326</v>
      </c>
      <c r="CY584">
        <v>0.84150008950992106</v>
      </c>
      <c r="CZ584">
        <v>0.16249517275414771</v>
      </c>
      <c r="DA584">
        <v>4.5999999999999996</v>
      </c>
      <c r="DB584">
        <v>0.5</v>
      </c>
      <c r="DC584" t="s">
        <v>248</v>
      </c>
      <c r="DD584">
        <v>2</v>
      </c>
      <c r="DE584" t="b">
        <v>1</v>
      </c>
      <c r="DF584">
        <v>1648389440.5</v>
      </c>
      <c r="DG584">
        <v>529.71129032258102</v>
      </c>
      <c r="DH584">
        <v>549.99493548387102</v>
      </c>
      <c r="DI584">
        <v>17.123538709677401</v>
      </c>
      <c r="DJ584">
        <v>14.860087096774199</v>
      </c>
      <c r="DK584">
        <v>537.88822580645206</v>
      </c>
      <c r="DL584">
        <v>16.8417903225806</v>
      </c>
      <c r="DM584">
        <v>300.16290322580602</v>
      </c>
      <c r="DN584">
        <v>102.101064516129</v>
      </c>
      <c r="DO584">
        <v>0.10000970000000001</v>
      </c>
      <c r="DP584">
        <v>25.017448387096799</v>
      </c>
      <c r="DQ584">
        <v>25.013280645161299</v>
      </c>
      <c r="DR584">
        <v>26.027487096774198</v>
      </c>
      <c r="DS584">
        <v>0</v>
      </c>
      <c r="DT584">
        <v>0</v>
      </c>
      <c r="DU584">
        <v>4998.50903225806</v>
      </c>
      <c r="DV584">
        <v>0</v>
      </c>
      <c r="DW584">
        <v>38.903599999999997</v>
      </c>
      <c r="DX584" s="1">
        <v>800.05487096774198</v>
      </c>
      <c r="DY584">
        <v>0.94999770967741903</v>
      </c>
      <c r="DZ584">
        <v>5.0002635483871002E-2</v>
      </c>
      <c r="EA584">
        <v>0</v>
      </c>
      <c r="EB584">
        <v>3.2851612903225802</v>
      </c>
      <c r="EC584">
        <v>0</v>
      </c>
      <c r="ED584">
        <v>7648.9658064516198</v>
      </c>
      <c r="EE584">
        <v>6721.3490322580601</v>
      </c>
      <c r="EF584">
        <v>37.136838709677399</v>
      </c>
      <c r="EG584">
        <v>41.459387096774201</v>
      </c>
      <c r="EH584">
        <v>38.991677419354801</v>
      </c>
      <c r="EI584">
        <v>41.304193548387097</v>
      </c>
      <c r="EJ584">
        <v>38.011838709677399</v>
      </c>
      <c r="EK584">
        <v>760.050322580645</v>
      </c>
      <c r="EL584">
        <v>40.005161290322597</v>
      </c>
      <c r="EM584">
        <v>0</v>
      </c>
      <c r="EN584">
        <v>202.200000047684</v>
      </c>
      <c r="EO584">
        <v>0</v>
      </c>
      <c r="EP584">
        <v>3.1886538461538501</v>
      </c>
      <c r="EQ584">
        <v>0.94444447516013497</v>
      </c>
      <c r="ER584">
        <v>-71.312820506330397</v>
      </c>
      <c r="ES584">
        <v>7648.8069230769197</v>
      </c>
      <c r="ET584">
        <v>15</v>
      </c>
      <c r="EU584">
        <v>0</v>
      </c>
      <c r="EV584" t="s">
        <v>249</v>
      </c>
      <c r="EW584">
        <v>1647517414.0999999</v>
      </c>
      <c r="EX584">
        <v>1647517416.0999999</v>
      </c>
      <c r="EY584">
        <v>0</v>
      </c>
      <c r="EZ584">
        <v>0.214</v>
      </c>
      <c r="FA584">
        <v>5.0000000000000001E-3</v>
      </c>
      <c r="FB584">
        <v>-8.3160000000000007</v>
      </c>
      <c r="FC584">
        <v>0.29899999999999999</v>
      </c>
      <c r="FD584">
        <v>600</v>
      </c>
      <c r="FE584">
        <v>21</v>
      </c>
      <c r="FF584">
        <v>0.45</v>
      </c>
      <c r="FG584">
        <v>0.14000000000000001</v>
      </c>
      <c r="FH584">
        <v>-20.280870731707299</v>
      </c>
      <c r="FI584">
        <v>5.6347735191637098E-2</v>
      </c>
      <c r="FJ584">
        <v>3.0529380042936798E-2</v>
      </c>
      <c r="FK584">
        <v>1</v>
      </c>
      <c r="FL584">
        <v>3.09088235294118</v>
      </c>
      <c r="FM584">
        <v>-0.58594343575248897</v>
      </c>
      <c r="FN584">
        <v>1.00773002817649</v>
      </c>
      <c r="FO584">
        <v>1</v>
      </c>
      <c r="FP584">
        <v>2.2657739024390202</v>
      </c>
      <c r="FQ584">
        <v>-7.3131219512187706E-2</v>
      </c>
      <c r="FR584">
        <v>9.1365563983237408E-3</v>
      </c>
      <c r="FS584">
        <v>1</v>
      </c>
      <c r="FT584">
        <v>3</v>
      </c>
      <c r="FU584">
        <v>3</v>
      </c>
      <c r="FV584" t="s">
        <v>254</v>
      </c>
      <c r="FW584">
        <v>100</v>
      </c>
      <c r="FX584">
        <v>100</v>
      </c>
      <c r="FY584">
        <v>-8.1769999999999996</v>
      </c>
      <c r="FZ584">
        <v>0.28179999999999999</v>
      </c>
      <c r="GA584">
        <v>-5.92640960197539</v>
      </c>
      <c r="GB584">
        <v>-6.1472255440131896E-3</v>
      </c>
      <c r="GC584">
        <v>4.0142174821260903E-6</v>
      </c>
      <c r="GD584">
        <v>-6.7765446843560096E-10</v>
      </c>
      <c r="GE584">
        <v>6.52635436892431E-2</v>
      </c>
      <c r="GF584">
        <v>2.6136340373434201E-2</v>
      </c>
      <c r="GG584">
        <v>-1.0886145581756801E-3</v>
      </c>
      <c r="GH584">
        <v>1.78115029288535E-5</v>
      </c>
      <c r="GI584">
        <v>0</v>
      </c>
      <c r="GJ584">
        <v>2010</v>
      </c>
      <c r="GK584">
        <v>2</v>
      </c>
      <c r="GL584">
        <v>26</v>
      </c>
      <c r="GM584">
        <v>14533.9</v>
      </c>
      <c r="GN584">
        <v>14533.9</v>
      </c>
      <c r="GO584">
        <v>1.72119</v>
      </c>
      <c r="GP584">
        <v>2.4255399999999998</v>
      </c>
      <c r="GQ584">
        <v>2.1484399999999999</v>
      </c>
      <c r="GR584">
        <v>2.5988799999999999</v>
      </c>
      <c r="GS584">
        <v>2.2497600000000002</v>
      </c>
      <c r="GT584">
        <v>2.4902299999999999</v>
      </c>
      <c r="GU584">
        <v>34.395200000000003</v>
      </c>
      <c r="GV584">
        <v>15.086399999999999</v>
      </c>
      <c r="GW584">
        <v>18</v>
      </c>
      <c r="GX584">
        <v>153.29400000000001</v>
      </c>
      <c r="GY584">
        <v>1226.8</v>
      </c>
      <c r="GZ584">
        <v>23.229500000000002</v>
      </c>
      <c r="HA584">
        <v>25.200299999999999</v>
      </c>
      <c r="HB584">
        <v>30.0001</v>
      </c>
      <c r="HC584">
        <v>25.235600000000002</v>
      </c>
      <c r="HD584">
        <v>25.152200000000001</v>
      </c>
      <c r="HE584">
        <v>34.482999999999997</v>
      </c>
      <c r="HF584">
        <v>24.036000000000001</v>
      </c>
      <c r="HG584">
        <v>0</v>
      </c>
      <c r="HH584">
        <v>23.224399999999999</v>
      </c>
      <c r="HI584">
        <v>550</v>
      </c>
      <c r="HJ584">
        <v>14.9169</v>
      </c>
      <c r="HK584">
        <v>101.771</v>
      </c>
      <c r="HL584">
        <v>91.9422</v>
      </c>
    </row>
    <row r="585" spans="2:220" x14ac:dyDescent="0.25">
      <c r="B585" s="72" t="s">
        <v>1789</v>
      </c>
      <c r="C585" s="72" t="s">
        <v>528</v>
      </c>
      <c r="D585" s="72">
        <v>3</v>
      </c>
      <c r="E585">
        <v>1648389651</v>
      </c>
      <c r="F585">
        <v>22611</v>
      </c>
      <c r="G585" t="s">
        <v>1967</v>
      </c>
      <c r="H585" t="s">
        <v>1968</v>
      </c>
      <c r="I585">
        <v>3</v>
      </c>
      <c r="K585">
        <v>7.8164284126101764</v>
      </c>
      <c r="L585">
        <v>7.7813525705399025</v>
      </c>
      <c r="M585">
        <v>0.63593394194796748</v>
      </c>
      <c r="N585">
        <v>1648389643.25</v>
      </c>
      <c r="O585">
        <v>1.6288421430373345E-3</v>
      </c>
      <c r="P585">
        <v>1.6288421430373345</v>
      </c>
      <c r="Q585" s="1">
        <v>12.731728006493871</v>
      </c>
      <c r="R585">
        <v>529.27896666666697</v>
      </c>
      <c r="S585">
        <v>336.58645966248042</v>
      </c>
      <c r="T585">
        <v>34.399554065302546</v>
      </c>
      <c r="U585">
        <v>54.092967517870171</v>
      </c>
      <c r="V585">
        <v>0.11447299535608928</v>
      </c>
      <c r="W585">
        <v>2.0898832897221622</v>
      </c>
      <c r="X585">
        <v>0.11110020004741705</v>
      </c>
      <c r="Y585">
        <v>6.9732379653474952E-2</v>
      </c>
      <c r="Z585">
        <v>161.91231090000005</v>
      </c>
      <c r="AA585">
        <v>25.732629953540116</v>
      </c>
      <c r="AB585">
        <v>25.202639999999999</v>
      </c>
      <c r="AC585">
        <v>3.2182953337304632</v>
      </c>
      <c r="AD585">
        <v>55.216162520704259</v>
      </c>
      <c r="AE585">
        <v>1.7563879533703659</v>
      </c>
      <c r="AF585">
        <v>3.1809308600752138</v>
      </c>
      <c r="AG585">
        <v>1.4619073803600973</v>
      </c>
      <c r="AH585">
        <v>-71.831938507946447</v>
      </c>
      <c r="AI585">
        <v>-22.086658525075745</v>
      </c>
      <c r="AJ585">
        <v>-2.2378211809403483</v>
      </c>
      <c r="AK585">
        <v>65.755892686037498</v>
      </c>
      <c r="AL585">
        <v>12.660271311482315</v>
      </c>
      <c r="AM585">
        <v>1.627001372411004</v>
      </c>
      <c r="AN585">
        <v>12.731728006493871</v>
      </c>
      <c r="AO585">
        <v>558.23646663428894</v>
      </c>
      <c r="AP585">
        <v>538.50077575757598</v>
      </c>
      <c r="AQ585">
        <v>-6.1633991964837797E-3</v>
      </c>
      <c r="AR585">
        <v>66.649455653554597</v>
      </c>
      <c r="AS585">
        <v>1.6288421430373345</v>
      </c>
      <c r="AT585">
        <v>14.733466836363601</v>
      </c>
      <c r="AU585">
        <v>17.185390303030299</v>
      </c>
      <c r="AV585">
        <v>-5.0037318998318603E-7</v>
      </c>
      <c r="AW585">
        <v>78.430000000000007</v>
      </c>
      <c r="AX585">
        <v>0</v>
      </c>
      <c r="AY585">
        <v>0</v>
      </c>
      <c r="AZ585">
        <v>1</v>
      </c>
      <c r="BA585">
        <v>0</v>
      </c>
      <c r="BB585">
        <v>26175.908714416881</v>
      </c>
      <c r="BC585" t="s">
        <v>1942</v>
      </c>
      <c r="BD585">
        <v>10288.9</v>
      </c>
      <c r="BE585">
        <v>1.016</v>
      </c>
      <c r="BF585">
        <v>4.5720000000000001</v>
      </c>
      <c r="BG585">
        <v>0.77777777777777779</v>
      </c>
      <c r="BH585">
        <v>-0.264109247980996</v>
      </c>
      <c r="BI585" t="s">
        <v>1969</v>
      </c>
      <c r="BJ585">
        <v>10305.700000000001</v>
      </c>
      <c r="BK585">
        <v>3.4660000000000002</v>
      </c>
      <c r="BL585">
        <v>2.4432</v>
      </c>
      <c r="BM585">
        <v>-0.4186313032089064</v>
      </c>
      <c r="BN585">
        <v>0.5</v>
      </c>
      <c r="BO585">
        <v>841.18269000000021</v>
      </c>
      <c r="BP585">
        <v>12.731728006493871</v>
      </c>
      <c r="BQ585">
        <v>-176.07270287573681</v>
      </c>
      <c r="BR585">
        <v>1.544948250715295E-2</v>
      </c>
      <c r="BS585">
        <v>0.87131630648330061</v>
      </c>
      <c r="BT585">
        <v>0.85118800292611563</v>
      </c>
      <c r="BU585" t="s">
        <v>247</v>
      </c>
      <c r="BV585">
        <v>0</v>
      </c>
      <c r="BW585">
        <v>0.85118800292611563</v>
      </c>
      <c r="BX585">
        <v>0.65160936356986099</v>
      </c>
      <c r="BY585">
        <v>-0.64245747009438681</v>
      </c>
      <c r="BZ585">
        <v>0.57213317998171576</v>
      </c>
      <c r="CA585">
        <v>-0.71664798206278035</v>
      </c>
      <c r="CB585">
        <v>0.59865016872890886</v>
      </c>
      <c r="CC585">
        <v>-0.15777613702671833</v>
      </c>
      <c r="CD585">
        <v>1.1577761370267183</v>
      </c>
      <c r="CE585">
        <v>428</v>
      </c>
      <c r="CF585">
        <v>300</v>
      </c>
      <c r="CG585">
        <v>300</v>
      </c>
      <c r="CH585">
        <v>300</v>
      </c>
      <c r="CI585">
        <v>10305.700000000001</v>
      </c>
      <c r="CJ585">
        <v>1</v>
      </c>
      <c r="CK585">
        <v>-7.7308000000000003E-3</v>
      </c>
      <c r="CL585">
        <v>0.86</v>
      </c>
      <c r="CM585" t="s">
        <v>247</v>
      </c>
      <c r="CN585" t="s">
        <v>247</v>
      </c>
      <c r="CO585" t="s">
        <v>247</v>
      </c>
      <c r="CP585" t="s">
        <v>247</v>
      </c>
      <c r="CQ585" t="s">
        <v>247</v>
      </c>
      <c r="CR585" t="s">
        <v>247</v>
      </c>
      <c r="CS585" t="s">
        <v>247</v>
      </c>
      <c r="CT585" t="s">
        <v>247</v>
      </c>
      <c r="CU585" t="s">
        <v>247</v>
      </c>
      <c r="CV585" t="s">
        <v>247</v>
      </c>
      <c r="CW585">
        <v>999.97966666666696</v>
      </c>
      <c r="CX585">
        <v>841.18269000000021</v>
      </c>
      <c r="CY585">
        <v>0.84119979439581938</v>
      </c>
      <c r="CZ585">
        <v>0.16191560318393142</v>
      </c>
      <c r="DA585">
        <v>4.5999999999999996</v>
      </c>
      <c r="DB585">
        <v>0.5</v>
      </c>
      <c r="DC585" t="s">
        <v>248</v>
      </c>
      <c r="DD585">
        <v>2</v>
      </c>
      <c r="DE585" t="b">
        <v>1</v>
      </c>
      <c r="DF585">
        <v>1648389643.25</v>
      </c>
      <c r="DG585">
        <v>529.27896666666697</v>
      </c>
      <c r="DH585">
        <v>549.98883333333299</v>
      </c>
      <c r="DI585">
        <v>17.185583333333302</v>
      </c>
      <c r="DJ585">
        <v>14.7364366666667</v>
      </c>
      <c r="DK585">
        <v>537.45493333333297</v>
      </c>
      <c r="DL585">
        <v>16.903559999999999</v>
      </c>
      <c r="DM585">
        <v>300.33260000000001</v>
      </c>
      <c r="DN585">
        <v>102.10120000000001</v>
      </c>
      <c r="DO585">
        <v>0.10004154666666699</v>
      </c>
      <c r="DP585">
        <v>25.006609999999998</v>
      </c>
      <c r="DQ585">
        <v>25.202639999999999</v>
      </c>
      <c r="DR585">
        <v>26.667159999999999</v>
      </c>
      <c r="DS585">
        <v>0</v>
      </c>
      <c r="DT585">
        <v>0</v>
      </c>
      <c r="DU585">
        <v>4990.4996666666702</v>
      </c>
      <c r="DV585">
        <v>0</v>
      </c>
      <c r="DW585">
        <v>38.903599999999997</v>
      </c>
      <c r="DX585" s="1">
        <v>999.97966666666696</v>
      </c>
      <c r="DY585">
        <v>0.96000496666666602</v>
      </c>
      <c r="DZ585">
        <v>3.9994879999999997E-2</v>
      </c>
      <c r="EA585">
        <v>0</v>
      </c>
      <c r="EB585">
        <v>3.5621666666666698</v>
      </c>
      <c r="EC585">
        <v>0</v>
      </c>
      <c r="ED585">
        <v>9570.0726666666706</v>
      </c>
      <c r="EE585">
        <v>8422.6746666666695</v>
      </c>
      <c r="EF585">
        <v>35.829000000000001</v>
      </c>
      <c r="EG585">
        <v>39.274666666666697</v>
      </c>
      <c r="EH585">
        <v>37.3872</v>
      </c>
      <c r="EI585">
        <v>38.320533333333302</v>
      </c>
      <c r="EJ585">
        <v>36.6330666666667</v>
      </c>
      <c r="EK585">
        <v>959.98733333333303</v>
      </c>
      <c r="EL585">
        <v>39.992333333333299</v>
      </c>
      <c r="EM585">
        <v>0</v>
      </c>
      <c r="EN585">
        <v>201.59999990463299</v>
      </c>
      <c r="EO585">
        <v>0</v>
      </c>
      <c r="EP585">
        <v>3.4660000000000002</v>
      </c>
      <c r="EQ585">
        <v>-5.66653836221737</v>
      </c>
      <c r="ER585">
        <v>-31.005384635158698</v>
      </c>
      <c r="ES585">
        <v>9570.1164000000008</v>
      </c>
      <c r="ET585">
        <v>15</v>
      </c>
      <c r="EU585">
        <v>0</v>
      </c>
      <c r="EV585" t="s">
        <v>249</v>
      </c>
      <c r="EW585">
        <v>1647517414.0999999</v>
      </c>
      <c r="EX585">
        <v>1647517416.0999999</v>
      </c>
      <c r="EY585">
        <v>0</v>
      </c>
      <c r="EZ585">
        <v>0.214</v>
      </c>
      <c r="FA585">
        <v>5.0000000000000001E-3</v>
      </c>
      <c r="FB585">
        <v>-8.3160000000000007</v>
      </c>
      <c r="FC585">
        <v>0.29899999999999999</v>
      </c>
      <c r="FD585">
        <v>600</v>
      </c>
      <c r="FE585">
        <v>21</v>
      </c>
      <c r="FF585">
        <v>0.45</v>
      </c>
      <c r="FG585">
        <v>0.14000000000000001</v>
      </c>
      <c r="FH585">
        <v>-20.693090000000002</v>
      </c>
      <c r="FI585">
        <v>-5.6951594746662997E-2</v>
      </c>
      <c r="FJ585">
        <v>5.1116390717655502E-2</v>
      </c>
      <c r="FK585">
        <v>1</v>
      </c>
      <c r="FL585">
        <v>3.4394117647058802</v>
      </c>
      <c r="FM585">
        <v>-0.35981661855180802</v>
      </c>
      <c r="FN585">
        <v>1.5545912857545401</v>
      </c>
      <c r="FO585">
        <v>1</v>
      </c>
      <c r="FP585">
        <v>2.4469292500000002</v>
      </c>
      <c r="FQ585">
        <v>4.38757598498992E-2</v>
      </c>
      <c r="FR585">
        <v>4.2822105199884402E-3</v>
      </c>
      <c r="FS585">
        <v>1</v>
      </c>
      <c r="FT585">
        <v>3</v>
      </c>
      <c r="FU585">
        <v>3</v>
      </c>
      <c r="FV585" t="s">
        <v>254</v>
      </c>
      <c r="FW585">
        <v>100</v>
      </c>
      <c r="FX585">
        <v>100</v>
      </c>
      <c r="FY585">
        <v>-8.1760000000000002</v>
      </c>
      <c r="FZ585">
        <v>0.28199999999999997</v>
      </c>
      <c r="GA585">
        <v>-5.92640960197539</v>
      </c>
      <c r="GB585">
        <v>-6.1472255440131896E-3</v>
      </c>
      <c r="GC585">
        <v>4.0142174821260903E-6</v>
      </c>
      <c r="GD585">
        <v>-6.7765446843560096E-10</v>
      </c>
      <c r="GE585">
        <v>6.52635436892431E-2</v>
      </c>
      <c r="GF585">
        <v>2.6136340373434201E-2</v>
      </c>
      <c r="GG585">
        <v>-1.0886145581756801E-3</v>
      </c>
      <c r="GH585">
        <v>1.78115029288535E-5</v>
      </c>
      <c r="GI585">
        <v>0</v>
      </c>
      <c r="GJ585">
        <v>2010</v>
      </c>
      <c r="GK585">
        <v>2</v>
      </c>
      <c r="GL585">
        <v>26</v>
      </c>
      <c r="GM585">
        <v>14537.3</v>
      </c>
      <c r="GN585">
        <v>14537.2</v>
      </c>
      <c r="GO585">
        <v>1.72119</v>
      </c>
      <c r="GP585">
        <v>2.4255399999999998</v>
      </c>
      <c r="GQ585">
        <v>2.1484399999999999</v>
      </c>
      <c r="GR585">
        <v>2.6000999999999999</v>
      </c>
      <c r="GS585">
        <v>2.2497600000000002</v>
      </c>
      <c r="GT585">
        <v>2.4475099999999999</v>
      </c>
      <c r="GU585">
        <v>34.440800000000003</v>
      </c>
      <c r="GV585">
        <v>15.0251</v>
      </c>
      <c r="GW585">
        <v>18</v>
      </c>
      <c r="GX585">
        <v>153.71799999999999</v>
      </c>
      <c r="GY585">
        <v>1224.46</v>
      </c>
      <c r="GZ585">
        <v>23.469100000000001</v>
      </c>
      <c r="HA585">
        <v>25.217199999999998</v>
      </c>
      <c r="HB585">
        <v>30.001300000000001</v>
      </c>
      <c r="HC585">
        <v>25.250399999999999</v>
      </c>
      <c r="HD585">
        <v>25.1648</v>
      </c>
      <c r="HE585">
        <v>34.4816</v>
      </c>
      <c r="HF585">
        <v>24.036000000000001</v>
      </c>
      <c r="HG585">
        <v>0</v>
      </c>
      <c r="HH585">
        <v>23.400099999999998</v>
      </c>
      <c r="HI585">
        <v>550</v>
      </c>
      <c r="HJ585">
        <v>14.667400000000001</v>
      </c>
      <c r="HK585">
        <v>101.76900000000001</v>
      </c>
      <c r="HL585">
        <v>91.943600000000004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B345A-3FE2-46B6-AA86-EE035A35D4E5}">
  <dimension ref="A1:AW1002"/>
  <sheetViews>
    <sheetView topLeftCell="A945" workbookViewId="0">
      <pane xSplit="1" topLeftCell="AE1" activePane="topRight" state="frozen"/>
      <selection pane="topRight" activeCell="AQ1" sqref="AQ1"/>
    </sheetView>
  </sheetViews>
  <sheetFormatPr defaultRowHeight="15" x14ac:dyDescent="0.25"/>
  <sheetData>
    <row r="1" spans="1:49" s="62" customFormat="1" x14ac:dyDescent="0.25">
      <c r="A1" s="62" t="s">
        <v>503</v>
      </c>
      <c r="B1" s="62" t="s">
        <v>504</v>
      </c>
      <c r="C1" s="62" t="s">
        <v>523</v>
      </c>
      <c r="D1" s="62" t="s">
        <v>524</v>
      </c>
      <c r="E1" s="62" t="s">
        <v>525</v>
      </c>
      <c r="F1" s="62" t="s">
        <v>526</v>
      </c>
      <c r="G1" s="62" t="s">
        <v>527</v>
      </c>
      <c r="H1" s="62" t="s">
        <v>570</v>
      </c>
      <c r="I1" s="62" t="s">
        <v>571</v>
      </c>
      <c r="J1" s="62" t="s">
        <v>572</v>
      </c>
      <c r="K1" t="s">
        <v>573</v>
      </c>
      <c r="L1" t="s">
        <v>635</v>
      </c>
      <c r="M1" t="s">
        <v>636</v>
      </c>
      <c r="N1" t="s">
        <v>787</v>
      </c>
      <c r="O1" t="s">
        <v>788</v>
      </c>
      <c r="P1" t="s">
        <v>789</v>
      </c>
      <c r="Q1" t="s">
        <v>790</v>
      </c>
      <c r="R1" t="s">
        <v>791</v>
      </c>
      <c r="S1" t="s">
        <v>943</v>
      </c>
      <c r="T1" s="62" t="s">
        <v>940</v>
      </c>
      <c r="U1" s="62" t="s">
        <v>941</v>
      </c>
      <c r="V1" s="62" t="s">
        <v>942</v>
      </c>
      <c r="W1" s="62" t="s">
        <v>1109</v>
      </c>
      <c r="X1" s="62" t="s">
        <v>1110</v>
      </c>
      <c r="Y1" s="62" t="s">
        <v>1111</v>
      </c>
      <c r="Z1" t="s">
        <v>1112</v>
      </c>
      <c r="AA1" t="s">
        <v>1113</v>
      </c>
      <c r="AB1" t="s">
        <v>1114</v>
      </c>
      <c r="AC1" t="s">
        <v>1216</v>
      </c>
      <c r="AD1" t="s">
        <v>1217</v>
      </c>
      <c r="AE1" t="s">
        <v>1218</v>
      </c>
      <c r="AF1" t="s">
        <v>1219</v>
      </c>
      <c r="AG1" t="s">
        <v>1220</v>
      </c>
      <c r="AH1" t="s">
        <v>1221</v>
      </c>
      <c r="AI1" s="62" t="s">
        <v>1977</v>
      </c>
      <c r="AJ1" s="62" t="s">
        <v>1976</v>
      </c>
      <c r="AK1" s="62" t="s">
        <v>1978</v>
      </c>
      <c r="AL1" s="62" t="s">
        <v>1979</v>
      </c>
      <c r="AM1" s="62" t="s">
        <v>1980</v>
      </c>
      <c r="AN1" s="62" t="s">
        <v>1981</v>
      </c>
      <c r="AO1" s="62" t="s">
        <v>1982</v>
      </c>
      <c r="AP1" s="62" t="s">
        <v>1983</v>
      </c>
      <c r="AQ1" s="62" t="s">
        <v>1984</v>
      </c>
      <c r="AR1" t="s">
        <v>1970</v>
      </c>
      <c r="AS1" t="s">
        <v>1971</v>
      </c>
      <c r="AT1" t="s">
        <v>1972</v>
      </c>
      <c r="AU1" t="s">
        <v>1973</v>
      </c>
      <c r="AV1" t="s">
        <v>1974</v>
      </c>
      <c r="AW1" t="s">
        <v>1975</v>
      </c>
    </row>
    <row r="2" spans="1:49" x14ac:dyDescent="0.25">
      <c r="A2">
        <v>0</v>
      </c>
      <c r="B2">
        <v>-2.0015088436168571</v>
      </c>
      <c r="C2">
        <v>-1.9725142282774726</v>
      </c>
      <c r="D2">
        <v>-1.3831032535041052</v>
      </c>
      <c r="E2">
        <v>-1.7463407464505341</v>
      </c>
      <c r="F2">
        <v>-1.557483154275469</v>
      </c>
      <c r="G2">
        <v>-1.6337835938665202</v>
      </c>
      <c r="H2">
        <v>-0.94263877801134188</v>
      </c>
      <c r="I2">
        <v>-0.82715043551408984</v>
      </c>
      <c r="J2">
        <v>-0.58566289574560038</v>
      </c>
      <c r="K2" s="62">
        <v>-1.2172514049486889</v>
      </c>
      <c r="L2">
        <v>-0.26420351081471277</v>
      </c>
      <c r="M2">
        <v>-2.2020174383762184E-6</v>
      </c>
      <c r="N2">
        <v>-9.9999999999999995E-7</v>
      </c>
      <c r="O2">
        <v>-1.0000000000000002E-6</v>
      </c>
      <c r="P2">
        <v>-1.0000000282188647E-6</v>
      </c>
      <c r="Q2">
        <v>-1.5471304028509398E-6</v>
      </c>
      <c r="R2">
        <v>-1.0000000000000002E-6</v>
      </c>
      <c r="S2">
        <v>-2.3543458913997049E-6</v>
      </c>
      <c r="T2">
        <v>-3.0468528016721844E-6</v>
      </c>
      <c r="U2">
        <v>-9.7805344185049594E-6</v>
      </c>
      <c r="V2">
        <v>-1.0000000282188647E-6</v>
      </c>
      <c r="W2">
        <v>-4.6328129030838747E-6</v>
      </c>
      <c r="X2">
        <v>-7.8429333896714216E-6</v>
      </c>
      <c r="Y2">
        <v>-1.7193308274216175E-6</v>
      </c>
      <c r="Z2">
        <v>-1.0929771309540793E-5</v>
      </c>
      <c r="AA2">
        <v>-0.58539152044441645</v>
      </c>
      <c r="AB2">
        <v>-1.3070986292736314E-5</v>
      </c>
      <c r="AC2">
        <v>-1.3524549227630357E-5</v>
      </c>
      <c r="AD2">
        <v>-2.0000000000020002E-5</v>
      </c>
      <c r="AE2">
        <v>-1.4598914385383833E-5</v>
      </c>
      <c r="AF2">
        <v>-2.0000000000020002E-5</v>
      </c>
      <c r="AG2">
        <v>-2.0000000000020002E-5</v>
      </c>
      <c r="AH2">
        <v>-2.0000000000020002E-5</v>
      </c>
      <c r="AI2">
        <v>-2.9151663248765123E-3</v>
      </c>
      <c r="AJ2">
        <v>-7.9384064861943095E-6</v>
      </c>
      <c r="AK2">
        <v>-1.7199320468986833E-5</v>
      </c>
      <c r="AL2">
        <v>-1.1287863281906629E-5</v>
      </c>
      <c r="AM2">
        <v>-6.3561005719877104E-6</v>
      </c>
      <c r="AN2">
        <v>-2.0000000163616426E-5</v>
      </c>
      <c r="AO2">
        <v>-0.25</v>
      </c>
      <c r="AP2">
        <v>-1.0000000000010001E-6</v>
      </c>
      <c r="AQ2">
        <v>-0.25</v>
      </c>
      <c r="AR2">
        <v>-8.3314588800036233E-6</v>
      </c>
      <c r="AS2">
        <v>-1.5631448195175939E-5</v>
      </c>
      <c r="AT2">
        <v>-2.0000000000020002E-5</v>
      </c>
      <c r="AU2">
        <v>-8.6503530644701687E-6</v>
      </c>
      <c r="AV2">
        <v>-1.3919134177978763E-5</v>
      </c>
      <c r="AW2">
        <v>-1.3987299737258824E-5</v>
      </c>
    </row>
    <row r="3" spans="1:49" x14ac:dyDescent="0.25">
      <c r="A3">
        <v>1</v>
      </c>
      <c r="B3">
        <v>-1.8775736834964241</v>
      </c>
      <c r="C3">
        <v>-1.849267476693653</v>
      </c>
      <c r="D3">
        <v>-1.3067518211214562</v>
      </c>
      <c r="E3">
        <v>-1.6450702465112039</v>
      </c>
      <c r="F3">
        <v>-1.4784434027781446</v>
      </c>
      <c r="G3">
        <v>-1.5415373396864382</v>
      </c>
      <c r="H3">
        <v>-0.86673062053935768</v>
      </c>
      <c r="I3">
        <v>-0.76198195221000131</v>
      </c>
      <c r="J3">
        <v>-0.55907932488740231</v>
      </c>
      <c r="K3">
        <v>-1.0553562568488843</v>
      </c>
      <c r="L3">
        <v>-9.7200842810444332E-2</v>
      </c>
      <c r="M3">
        <v>2.189800606332306E-2</v>
      </c>
      <c r="N3">
        <v>9.9901347652656923E-3</v>
      </c>
      <c r="O3">
        <v>9.97774390479364E-3</v>
      </c>
      <c r="P3">
        <v>9.9646447493451727E-3</v>
      </c>
      <c r="Q3">
        <v>1.5451538787697497E-2</v>
      </c>
      <c r="R3">
        <v>9.9688357524020388E-3</v>
      </c>
      <c r="S3">
        <v>2.3485375583172135E-2</v>
      </c>
      <c r="T3">
        <v>3.037489459054472E-2</v>
      </c>
      <c r="U3">
        <v>9.6236998681932306E-2</v>
      </c>
      <c r="V3">
        <v>9.9883023103142059E-3</v>
      </c>
      <c r="W3">
        <v>4.6163679976616481E-2</v>
      </c>
      <c r="X3">
        <v>7.770974396762019E-2</v>
      </c>
      <c r="Y3">
        <v>1.717826631730834E-2</v>
      </c>
      <c r="Z3">
        <v>0.1079638173629614</v>
      </c>
      <c r="AA3">
        <v>-0.39305214151608342</v>
      </c>
      <c r="AB3">
        <v>0.12842667895091794</v>
      </c>
      <c r="AC3">
        <v>0.13313747241346408</v>
      </c>
      <c r="AD3">
        <v>0.19664762845050004</v>
      </c>
      <c r="AE3">
        <v>0.14288384194666798</v>
      </c>
      <c r="AF3">
        <v>0.19801389415843182</v>
      </c>
      <c r="AG3">
        <v>0.19293656768967118</v>
      </c>
      <c r="AH3">
        <v>0.19749315936466325</v>
      </c>
      <c r="AI3">
        <v>0.17421994637360622</v>
      </c>
      <c r="AJ3">
        <v>7.7850022929069285E-2</v>
      </c>
      <c r="AK3">
        <v>0.15529825430339422</v>
      </c>
      <c r="AL3">
        <v>0.10941972928518161</v>
      </c>
      <c r="AM3">
        <v>6.2652343396436799E-2</v>
      </c>
      <c r="AN3">
        <v>0.171663142731245</v>
      </c>
      <c r="AO3">
        <v>-0.23802391939102413</v>
      </c>
      <c r="AP3">
        <v>9.9662926594012956E-3</v>
      </c>
      <c r="AQ3">
        <v>-0.23927817525556036</v>
      </c>
      <c r="AR3">
        <v>8.2324398824184589E-2</v>
      </c>
      <c r="AS3">
        <v>0.15421268972779195</v>
      </c>
      <c r="AT3">
        <v>0.19704189455432744</v>
      </c>
      <c r="AU3">
        <v>8.6075887964221845E-2</v>
      </c>
      <c r="AV3">
        <v>0.13825159836328557</v>
      </c>
      <c r="AW3">
        <v>0.13862407458762102</v>
      </c>
    </row>
    <row r="4" spans="1:49" x14ac:dyDescent="0.25">
      <c r="A4">
        <v>2</v>
      </c>
      <c r="B4">
        <v>-1.756445778664159</v>
      </c>
      <c r="C4">
        <v>-1.7296641598519644</v>
      </c>
      <c r="D4">
        <v>-1.2322589693589687</v>
      </c>
      <c r="E4">
        <v>-1.5466656985006555</v>
      </c>
      <c r="F4">
        <v>-1.4011491770895672</v>
      </c>
      <c r="G4">
        <v>-1.4514967653016284</v>
      </c>
      <c r="H4">
        <v>-0.79207076718433356</v>
      </c>
      <c r="I4">
        <v>-0.69836797106954851</v>
      </c>
      <c r="J4">
        <v>-0.53279203464319225</v>
      </c>
      <c r="K4">
        <v>-0.8996949812614573</v>
      </c>
      <c r="L4">
        <v>5.8622147975923758E-2</v>
      </c>
      <c r="M4">
        <v>4.3560810858690201E-2</v>
      </c>
      <c r="N4">
        <v>1.9963565164098036E-2</v>
      </c>
      <c r="O4">
        <v>1.9914143289322603E-2</v>
      </c>
      <c r="P4">
        <v>1.9862029088393948E-2</v>
      </c>
      <c r="Q4">
        <v>3.086826329991308E-2</v>
      </c>
      <c r="R4">
        <v>1.9878687928649191E-2</v>
      </c>
      <c r="S4">
        <v>4.6862141838160294E-2</v>
      </c>
      <c r="T4">
        <v>6.0572622201048823E-2</v>
      </c>
      <c r="U4">
        <v>0.1894635483778766</v>
      </c>
      <c r="V4">
        <v>1.9956248569320847E-2</v>
      </c>
      <c r="W4">
        <v>9.2014465606026691E-2</v>
      </c>
      <c r="X4">
        <v>0.1540286643272355</v>
      </c>
      <c r="Y4">
        <v>3.4331623064812779E-2</v>
      </c>
      <c r="Z4">
        <v>0.21335226673893931</v>
      </c>
      <c r="AA4">
        <v>-0.21596044515462973</v>
      </c>
      <c r="AB4">
        <v>0.25247885962874034</v>
      </c>
      <c r="AC4">
        <v>0.26222567931281299</v>
      </c>
      <c r="AD4">
        <v>0.38686149031302586</v>
      </c>
      <c r="AE4">
        <v>0.2798554421302491</v>
      </c>
      <c r="AF4">
        <v>0.39218858612800617</v>
      </c>
      <c r="AG4">
        <v>0.37276091056468574</v>
      </c>
      <c r="AH4">
        <v>0.3901485134765072</v>
      </c>
      <c r="AI4">
        <v>0.3391162185936164</v>
      </c>
      <c r="AJ4">
        <v>0.15277005218701661</v>
      </c>
      <c r="AK4">
        <v>0.28314768061475964</v>
      </c>
      <c r="AL4">
        <v>0.21236234087415215</v>
      </c>
      <c r="AM4">
        <v>0.12355643152954858</v>
      </c>
      <c r="AN4">
        <v>0.30074789842404964</v>
      </c>
      <c r="AO4">
        <v>-0.22624307282506018</v>
      </c>
      <c r="AP4">
        <v>1.9868577713891347E-2</v>
      </c>
      <c r="AQ4">
        <v>-0.22862051397215066</v>
      </c>
      <c r="AR4">
        <v>0.16273858878997224</v>
      </c>
      <c r="AS4">
        <v>0.30437738667259268</v>
      </c>
      <c r="AT4">
        <v>0.38839604053755089</v>
      </c>
      <c r="AU4">
        <v>0.17133027247492877</v>
      </c>
      <c r="AV4">
        <v>0.27468939219561012</v>
      </c>
      <c r="AW4">
        <v>0.27483462051008989</v>
      </c>
    </row>
    <row r="5" spans="1:49" x14ac:dyDescent="0.25">
      <c r="A5">
        <v>3</v>
      </c>
      <c r="B5">
        <v>-1.6380315310671421</v>
      </c>
      <c r="C5">
        <v>-1.6135460222737674</v>
      </c>
      <c r="D5">
        <v>-1.1595580682043947</v>
      </c>
      <c r="E5">
        <v>-1.4510078016138013</v>
      </c>
      <c r="F5">
        <v>-1.3255438933941492</v>
      </c>
      <c r="G5">
        <v>-1.3635841975633243</v>
      </c>
      <c r="H5">
        <v>-0.7186290044783461</v>
      </c>
      <c r="I5">
        <v>-0.63625390804427473</v>
      </c>
      <c r="J5">
        <v>-0.50679617589818093</v>
      </c>
      <c r="K5">
        <v>-0.74991639409865041</v>
      </c>
      <c r="L5">
        <v>0.20434883709712059</v>
      </c>
      <c r="M5">
        <v>6.4989981723410764E-2</v>
      </c>
      <c r="N5">
        <v>2.991933291444555E-2</v>
      </c>
      <c r="O5">
        <v>2.9808454488039583E-2</v>
      </c>
      <c r="P5">
        <v>2.9691831680409668E-2</v>
      </c>
      <c r="Q5">
        <v>4.6248743720798319E-2</v>
      </c>
      <c r="R5">
        <v>2.9729078403642549E-2</v>
      </c>
      <c r="S5">
        <v>7.0128695844680483E-2</v>
      </c>
      <c r="T5">
        <v>9.0591587830709905E-2</v>
      </c>
      <c r="U5">
        <v>0.27980897017654754</v>
      </c>
      <c r="V5">
        <v>2.9902900801044779E-2</v>
      </c>
      <c r="W5">
        <v>0.13755089427700706</v>
      </c>
      <c r="X5">
        <v>0.22898539153855377</v>
      </c>
      <c r="Y5">
        <v>5.145837792126326E-2</v>
      </c>
      <c r="Z5">
        <v>0.31624124544765048</v>
      </c>
      <c r="AA5">
        <v>-5.2382314247404943E-2</v>
      </c>
      <c r="AB5">
        <v>0.37236172122578476</v>
      </c>
      <c r="AC5">
        <v>0.38743254894772339</v>
      </c>
      <c r="AD5">
        <v>0.57092418094758557</v>
      </c>
      <c r="AE5">
        <v>0.41125977014731491</v>
      </c>
      <c r="AF5">
        <v>0.58261113117827623</v>
      </c>
      <c r="AG5">
        <v>0.54074597755794529</v>
      </c>
      <c r="AH5">
        <v>0.57811457576278269</v>
      </c>
      <c r="AI5">
        <v>0.49299641442132386</v>
      </c>
      <c r="AJ5">
        <v>0.22491452886914148</v>
      </c>
      <c r="AK5">
        <v>0.39021852180142585</v>
      </c>
      <c r="AL5">
        <v>0.30937521728365458</v>
      </c>
      <c r="AM5">
        <v>0.18277808643461571</v>
      </c>
      <c r="AN5">
        <v>0.40132831465059338</v>
      </c>
      <c r="AO5">
        <v>-0.21465277218904877</v>
      </c>
      <c r="AP5">
        <v>2.9706469756380308E-2</v>
      </c>
      <c r="AQ5">
        <v>-0.21802645964467757</v>
      </c>
      <c r="AR5">
        <v>0.24129996966820869</v>
      </c>
      <c r="AS5">
        <v>0.45063580201612197</v>
      </c>
      <c r="AT5">
        <v>0.57428523867538273</v>
      </c>
      <c r="AU5">
        <v>0.25576620835719477</v>
      </c>
      <c r="AV5">
        <v>0.40933492753485334</v>
      </c>
      <c r="AW5">
        <v>0.40867991751543115</v>
      </c>
    </row>
    <row r="6" spans="1:49" x14ac:dyDescent="0.25">
      <c r="A6">
        <v>4</v>
      </c>
      <c r="B6">
        <v>-1.5222414578473402</v>
      </c>
      <c r="C6">
        <v>-1.5007638429437553</v>
      </c>
      <c r="D6">
        <v>-1.0885856349449776</v>
      </c>
      <c r="E6">
        <v>-1.3579837859283914</v>
      </c>
      <c r="F6">
        <v>-1.2515733873969204</v>
      </c>
      <c r="G6">
        <v>-1.2777255680290147</v>
      </c>
      <c r="H6">
        <v>-0.64637608618337339</v>
      </c>
      <c r="I6">
        <v>-0.5755877050383913</v>
      </c>
      <c r="J6">
        <v>-0.4810870047816308</v>
      </c>
      <c r="K6">
        <v>-0.60569520358312445</v>
      </c>
      <c r="L6">
        <v>0.34092699976113283</v>
      </c>
      <c r="M6">
        <v>8.6189208635429337E-2</v>
      </c>
      <c r="N6">
        <v>3.985747960328935E-2</v>
      </c>
      <c r="O6">
        <v>3.9660931770587639E-2</v>
      </c>
      <c r="P6">
        <v>3.9454722221797855E-2</v>
      </c>
      <c r="Q6">
        <v>6.1593096860786352E-2</v>
      </c>
      <c r="R6">
        <v>3.9520523015834322E-2</v>
      </c>
      <c r="S6">
        <v>9.3285782258932373E-2</v>
      </c>
      <c r="T6">
        <v>0.12043322777793876</v>
      </c>
      <c r="U6">
        <v>0.36740395278679633</v>
      </c>
      <c r="V6">
        <v>3.9828320789590699E-2</v>
      </c>
      <c r="W6">
        <v>0.18277609412935489</v>
      </c>
      <c r="X6">
        <v>0.30261514175485221</v>
      </c>
      <c r="Y6">
        <v>6.8558557859721828E-2</v>
      </c>
      <c r="Z6">
        <v>0.416713736984691</v>
      </c>
      <c r="AA6">
        <v>9.9163011811195079E-2</v>
      </c>
      <c r="AB6">
        <v>0.48827927483834233</v>
      </c>
      <c r="AC6">
        <v>0.50892888720056462</v>
      </c>
      <c r="AD6">
        <v>0.74911966991267243</v>
      </c>
      <c r="AE6">
        <v>0.53742788538671826</v>
      </c>
      <c r="AF6">
        <v>0.76938466120269777</v>
      </c>
      <c r="AG6">
        <v>0.69802037919817372</v>
      </c>
      <c r="AH6">
        <v>0.76155215461436232</v>
      </c>
      <c r="AI6">
        <v>0.63692566165746256</v>
      </c>
      <c r="AJ6">
        <v>0.29443408266154891</v>
      </c>
      <c r="AK6">
        <v>0.4811901773998512</v>
      </c>
      <c r="AL6">
        <v>0.40095468084058999</v>
      </c>
      <c r="AM6">
        <v>0.24038558094662341</v>
      </c>
      <c r="AN6">
        <v>0.48189851552722102</v>
      </c>
      <c r="AO6">
        <v>-0.20324847827756826</v>
      </c>
      <c r="AP6">
        <v>3.9480575656829046E-2</v>
      </c>
      <c r="AQ6">
        <v>-0.20749546218509798</v>
      </c>
      <c r="AR6">
        <v>0.31807130389757154</v>
      </c>
      <c r="AS6">
        <v>0.59313725886400259</v>
      </c>
      <c r="AT6">
        <v>0.75493871096849563</v>
      </c>
      <c r="AU6">
        <v>0.3393951817610642</v>
      </c>
      <c r="AV6">
        <v>0.54222275789418417</v>
      </c>
      <c r="AW6">
        <v>0.54022012112905105</v>
      </c>
    </row>
    <row r="7" spans="1:49" x14ac:dyDescent="0.25">
      <c r="A7">
        <v>5</v>
      </c>
      <c r="B7">
        <v>-1.4089899676362219</v>
      </c>
      <c r="C7">
        <v>-1.3911767996840942</v>
      </c>
      <c r="D7">
        <v>-1.0192811505060988</v>
      </c>
      <c r="E7">
        <v>-1.2674869715385304</v>
      </c>
      <c r="F7">
        <v>-1.179185786368167</v>
      </c>
      <c r="G7">
        <v>-1.1938502062488148</v>
      </c>
      <c r="H7">
        <v>-0.57528369489344555</v>
      </c>
      <c r="I7">
        <v>-0.51631968546490103</v>
      </c>
      <c r="J7">
        <v>-0.45565987982702394</v>
      </c>
      <c r="K7">
        <v>-0.46672966718103392</v>
      </c>
      <c r="L7">
        <v>0.46918938258276482</v>
      </c>
      <c r="M7">
        <v>0.10716210427438637</v>
      </c>
      <c r="N7">
        <v>4.9778046687156671E-2</v>
      </c>
      <c r="O7">
        <v>4.9471827362548744E-2</v>
      </c>
      <c r="P7">
        <v>4.9151361589684979E-2</v>
      </c>
      <c r="Q7">
        <v>7.6901439028893945E-2</v>
      </c>
      <c r="R7">
        <v>4.9253531654254522E-2</v>
      </c>
      <c r="S7">
        <v>0.11633413904376642</v>
      </c>
      <c r="T7">
        <v>0.15009896299528186</v>
      </c>
      <c r="U7">
        <v>0.45237139854971198</v>
      </c>
      <c r="V7">
        <v>4.9732570080274124E-2</v>
      </c>
      <c r="W7">
        <v>0.22769315193626918</v>
      </c>
      <c r="X7">
        <v>0.37495192759815849</v>
      </c>
      <c r="Y7">
        <v>8.5632189816796989E-2</v>
      </c>
      <c r="Z7">
        <v>0.51484909160397008</v>
      </c>
      <c r="AA7">
        <v>0.23994757625909596</v>
      </c>
      <c r="AB7">
        <v>0.60042243507715565</v>
      </c>
      <c r="AC7">
        <v>0.62687562264531094</v>
      </c>
      <c r="AD7">
        <v>0.92171471235028402</v>
      </c>
      <c r="AE7">
        <v>0.65866510870210115</v>
      </c>
      <c r="AF7">
        <v>0.95260856281740902</v>
      </c>
      <c r="AG7">
        <v>0.84557369348716804</v>
      </c>
      <c r="AH7">
        <v>0.94061478878599081</v>
      </c>
      <c r="AI7">
        <v>0.771836061355192</v>
      </c>
      <c r="AJ7">
        <v>0.36146863732462542</v>
      </c>
      <c r="AK7">
        <v>0.55943507212558796</v>
      </c>
      <c r="AL7">
        <v>0.48754316735482911</v>
      </c>
      <c r="AM7">
        <v>0.29644354320195876</v>
      </c>
      <c r="AN7">
        <v>0.54788263952563254</v>
      </c>
      <c r="AO7">
        <v>-0.19202579492725527</v>
      </c>
      <c r="AP7">
        <v>4.9191494683177031E-2</v>
      </c>
      <c r="AQ7">
        <v>-0.19702697783019221</v>
      </c>
      <c r="AR7">
        <v>0.39311255086335056</v>
      </c>
      <c r="AS7">
        <v>0.73202356529846258</v>
      </c>
      <c r="AT7">
        <v>0.9305730368481554</v>
      </c>
      <c r="AU7">
        <v>0.42222846490771898</v>
      </c>
      <c r="AV7">
        <v>0.67338655423442684</v>
      </c>
      <c r="AW7">
        <v>0.66951336410572682</v>
      </c>
    </row>
    <row r="8" spans="1:49" x14ac:dyDescent="0.25">
      <c r="A8">
        <v>6</v>
      </c>
      <c r="B8">
        <v>-1.298195151285392</v>
      </c>
      <c r="C8">
        <v>-1.2846518864477976</v>
      </c>
      <c r="D8">
        <v>-0.95158688850266948</v>
      </c>
      <c r="E8">
        <v>-1.1794163629252263</v>
      </c>
      <c r="F8">
        <v>-1.1083313892233286</v>
      </c>
      <c r="G8">
        <v>-1.1118906471154522</v>
      </c>
      <c r="H8">
        <v>-0.50532440545160262</v>
      </c>
      <c r="I8">
        <v>-0.45840241960148642</v>
      </c>
      <c r="J8">
        <v>-0.43051025922369063</v>
      </c>
      <c r="K8">
        <v>-0.33273949844877376</v>
      </c>
      <c r="L8">
        <v>0.58987064052531324</v>
      </c>
      <c r="M8">
        <v>0.12791220603514628</v>
      </c>
      <c r="N8">
        <v>5.9681075492631984E-2</v>
      </c>
      <c r="O8">
        <v>5.9241391465942782E-2</v>
      </c>
      <c r="P8">
        <v>5.8782401986619139E-2</v>
      </c>
      <c r="Q8">
        <v>9.2173886035409089E-2</v>
      </c>
      <c r="R8">
        <v>5.8928608344036404E-2</v>
      </c>
      <c r="S8">
        <v>0.1392744975437194</v>
      </c>
      <c r="T8">
        <v>0.17959019929382561</v>
      </c>
      <c r="U8">
        <v>0.53482699481293228</v>
      </c>
      <c r="V8">
        <v>5.9615709980773937E-2</v>
      </c>
      <c r="W8">
        <v>0.27230511378588906</v>
      </c>
      <c r="X8">
        <v>0.44602860913786618</v>
      </c>
      <c r="Y8">
        <v>0.10267930069270531</v>
      </c>
      <c r="Z8">
        <v>0.61072322300624571</v>
      </c>
      <c r="AA8">
        <v>0.37107022734597761</v>
      </c>
      <c r="AB8">
        <v>0.70897005437859451</v>
      </c>
      <c r="AC8">
        <v>0.74142451035004731</v>
      </c>
      <c r="AD8">
        <v>1.0889601339483035</v>
      </c>
      <c r="AE8">
        <v>0.77525347605607242</v>
      </c>
      <c r="AF8">
        <v>1.1323786458457001</v>
      </c>
      <c r="AG8">
        <v>0.98427723537318268</v>
      </c>
      <c r="AH8">
        <v>1.1154491536018918</v>
      </c>
      <c r="AI8">
        <v>0.89854682661913476</v>
      </c>
      <c r="AJ8">
        <v>0.42614834523506756</v>
      </c>
      <c r="AK8">
        <v>0.62744517762366314</v>
      </c>
      <c r="AL8">
        <v>0.56953634604649517</v>
      </c>
      <c r="AM8">
        <v>0.35101319664740921</v>
      </c>
      <c r="AN8">
        <v>0.60290686468574117</v>
      </c>
      <c r="AO8">
        <v>-0.18098046342631793</v>
      </c>
      <c r="AP8">
        <v>5.8839818620005174E-2</v>
      </c>
      <c r="AQ8">
        <v>-0.18662046905092161</v>
      </c>
      <c r="AR8">
        <v>0.46648102165461519</v>
      </c>
      <c r="AS8">
        <v>0.86742948126723474</v>
      </c>
      <c r="AT8">
        <v>1.1013930129357927</v>
      </c>
      <c r="AU8">
        <v>0.50427712104691069</v>
      </c>
      <c r="AV8">
        <v>0.80285913296253908</v>
      </c>
      <c r="AW8">
        <v>0.79661584074214598</v>
      </c>
    </row>
    <row r="9" spans="1:49" x14ac:dyDescent="0.25">
      <c r="A9">
        <v>7</v>
      </c>
      <c r="B9">
        <v>-1.1897785859579753</v>
      </c>
      <c r="C9">
        <v>-1.1810633784615785</v>
      </c>
      <c r="D9">
        <v>-0.88544775598836645</v>
      </c>
      <c r="E9">
        <v>-1.0936762753213924</v>
      </c>
      <c r="F9">
        <v>-1.0389625540555492</v>
      </c>
      <c r="G9">
        <v>-1.0317824511741072</v>
      </c>
      <c r="H9">
        <v>-0.43647165008237387</v>
      </c>
      <c r="I9">
        <v>-0.40179059897915864</v>
      </c>
      <c r="J9">
        <v>-0.40563369815648009</v>
      </c>
      <c r="K9">
        <v>-0.203463993237879</v>
      </c>
      <c r="L9">
        <v>0.70362136686982513</v>
      </c>
      <c r="M9">
        <v>0.14844297797871167</v>
      </c>
      <c r="N9">
        <v>6.9566607216865778E-2</v>
      </c>
      <c r="O9">
        <v>6.896987227948026E-2</v>
      </c>
      <c r="P9">
        <v>6.8348487082431228E-2</v>
      </c>
      <c r="Q9">
        <v>0.10741055319456139</v>
      </c>
      <c r="R9">
        <v>6.8546251330470889E-2</v>
      </c>
      <c r="S9">
        <v>0.1621075825590427</v>
      </c>
      <c r="T9">
        <v>0.20890832754434185</v>
      </c>
      <c r="U9">
        <v>0.61487973571882204</v>
      </c>
      <c r="V9">
        <v>6.9477801562278174E-2</v>
      </c>
      <c r="W9">
        <v>0.31661498574940128</v>
      </c>
      <c r="X9">
        <v>0.51587694229992409</v>
      </c>
      <c r="Y9">
        <v>0.11969991735133274</v>
      </c>
      <c r="Z9">
        <v>0.70440879238704579</v>
      </c>
      <c r="AA9">
        <v>0.49348512470680217</v>
      </c>
      <c r="AB9">
        <v>0.81408986081684775</v>
      </c>
      <c r="AC9">
        <v>0.85271877634612581</v>
      </c>
      <c r="AD9">
        <v>1.2510920024973722</v>
      </c>
      <c r="AE9">
        <v>0.88745391672990437</v>
      </c>
      <c r="AF9">
        <v>1.3087873027882879</v>
      </c>
      <c r="AG9">
        <v>1.114901211040531</v>
      </c>
      <c r="AH9">
        <v>1.2861954402253257</v>
      </c>
      <c r="AI9">
        <v>1.0177808703685445</v>
      </c>
      <c r="AJ9">
        <v>0.48859442571396483</v>
      </c>
      <c r="AK9">
        <v>0.68710173738625113</v>
      </c>
      <c r="AL9">
        <v>0.64728913964528145</v>
      </c>
      <c r="AM9">
        <v>0.40415258132974791</v>
      </c>
      <c r="AN9">
        <v>0.64948736957337538</v>
      </c>
      <c r="AO9">
        <v>-0.17010835718420539</v>
      </c>
      <c r="AP9">
        <v>6.8426131884982894E-2</v>
      </c>
      <c r="AQ9">
        <v>-0.17627540446334158</v>
      </c>
      <c r="AR9">
        <v>0.53823152368034854</v>
      </c>
      <c r="AS9">
        <v>0.99948315109174035</v>
      </c>
      <c r="AT9">
        <v>1.267592443582366</v>
      </c>
      <c r="AU9">
        <v>0.58555200927717388</v>
      </c>
      <c r="AV9">
        <v>0.93067248287092641</v>
      </c>
      <c r="AW9">
        <v>0.92158188700715926</v>
      </c>
    </row>
    <row r="10" spans="1:49" x14ac:dyDescent="0.25">
      <c r="A10">
        <v>8</v>
      </c>
      <c r="B10">
        <v>-1.0836651515960385</v>
      </c>
      <c r="C10">
        <v>-1.0802923406959986</v>
      </c>
      <c r="D10">
        <v>-0.82081114497934993</v>
      </c>
      <c r="E10">
        <v>-1.0101759901653034</v>
      </c>
      <c r="F10">
        <v>-0.97103359258607569</v>
      </c>
      <c r="G10">
        <v>-0.95346403688624959</v>
      </c>
      <c r="H10">
        <v>-0.36869968514665019</v>
      </c>
      <c r="I10">
        <v>-0.34644091910451691</v>
      </c>
      <c r="J10">
        <v>-0.38102584623019964</v>
      </c>
      <c r="K10">
        <v>-7.8660348898815929E-2</v>
      </c>
      <c r="L10">
        <v>0.81101978211837855</v>
      </c>
      <c r="M10">
        <v>0.16875781272278376</v>
      </c>
      <c r="N10">
        <v>7.9434682928080785E-2</v>
      </c>
      <c r="O10">
        <v>7.8657516018572363E-2</v>
      </c>
      <c r="P10">
        <v>7.7850252153321003E-2</v>
      </c>
      <c r="Q10">
        <v>0.12261155532717505</v>
      </c>
      <c r="R10">
        <v>7.8106953161619114E-2</v>
      </c>
      <c r="S10">
        <v>0.18483411241873893</v>
      </c>
      <c r="T10">
        <v>0.23805472387523546</v>
      </c>
      <c r="U10">
        <v>0.69263239935542964</v>
      </c>
      <c r="V10">
        <v>7.9318905660623287E-2</v>
      </c>
      <c r="W10">
        <v>0.36062573453602548</v>
      </c>
      <c r="X10">
        <v>0.58452762485642673</v>
      </c>
      <c r="Y10">
        <v>0.13669406662029593</v>
      </c>
      <c r="Z10">
        <v>0.79597538078170538</v>
      </c>
      <c r="AA10">
        <v>0.60802479488923866</v>
      </c>
      <c r="AB10">
        <v>0.91593930975997662</v>
      </c>
      <c r="AC10">
        <v>0.96089370851882638</v>
      </c>
      <c r="AD10">
        <v>1.4083326975498098</v>
      </c>
      <c r="AE10">
        <v>0.99550819150839698</v>
      </c>
      <c r="AF10">
        <v>1.4819236598370713</v>
      </c>
      <c r="AG10">
        <v>1.2381289704633609</v>
      </c>
      <c r="AH10">
        <v>1.4529877100531785</v>
      </c>
      <c r="AI10">
        <v>1.1301785517146425</v>
      </c>
      <c r="AJ10">
        <v>0.54891991850242272</v>
      </c>
      <c r="AK10">
        <v>0.73985156057095713</v>
      </c>
      <c r="AL10">
        <v>0.72112083789476566</v>
      </c>
      <c r="AM10">
        <v>0.45591675814739741</v>
      </c>
      <c r="AN10">
        <v>0.68942486468801989</v>
      </c>
      <c r="AO10">
        <v>-0.15940547664741897</v>
      </c>
      <c r="AP10">
        <v>7.7951011643147369E-2</v>
      </c>
      <c r="AQ10">
        <v>-0.16599125874103746</v>
      </c>
      <c r="AR10">
        <v>0.60841649591145541</v>
      </c>
      <c r="AS10">
        <v>1.128306504512419</v>
      </c>
      <c r="AT10">
        <v>1.429354868603258</v>
      </c>
      <c r="AU10">
        <v>0.6660637892332284</v>
      </c>
      <c r="AV10">
        <v>1.0568577910640471</v>
      </c>
      <c r="AW10">
        <v>1.044464056729804</v>
      </c>
    </row>
    <row r="11" spans="1:49" x14ac:dyDescent="0.25">
      <c r="A11">
        <v>9</v>
      </c>
      <c r="B11">
        <v>-0.97978285886142846</v>
      </c>
      <c r="C11">
        <v>-0.98222617562266556</v>
      </c>
      <c r="D11">
        <v>-0.75762679391148902</v>
      </c>
      <c r="E11">
        <v>-0.92882943703430432</v>
      </c>
      <c r="F11">
        <v>-0.90450067104110665</v>
      </c>
      <c r="G11">
        <v>-0.87687652392986348</v>
      </c>
      <c r="H11">
        <v>-0.30198355943155641</v>
      </c>
      <c r="I11">
        <v>-0.29231196987763675</v>
      </c>
      <c r="J11">
        <v>-0.35668244497568824</v>
      </c>
      <c r="K11">
        <v>4.1897846316725995E-2</v>
      </c>
      <c r="L11">
        <v>0.91258152524028791</v>
      </c>
      <c r="M11">
        <v>0.18886003327413603</v>
      </c>
      <c r="N11">
        <v>8.9285343566076036E-2</v>
      </c>
      <c r="O11">
        <v>8.8304566935101414E-2</v>
      </c>
      <c r="P11">
        <v>8.7288324218231725E-2</v>
      </c>
      <c r="Q11">
        <v>0.13777700676330518</v>
      </c>
      <c r="R11">
        <v>8.7611200769512274E-2</v>
      </c>
      <c r="S11">
        <v>0.20745479905262304</v>
      </c>
      <c r="T11">
        <v>0.26703074986735309</v>
      </c>
      <c r="U11">
        <v>0.76818198466259158</v>
      </c>
      <c r="V11">
        <v>8.9139082877426695E-2</v>
      </c>
      <c r="W11">
        <v>0.40434028813517664</v>
      </c>
      <c r="X11">
        <v>0.65201034013553583</v>
      </c>
      <c r="Y11">
        <v>0.15366177529100356</v>
      </c>
      <c r="Z11">
        <v>0.88548965056657891</v>
      </c>
      <c r="AA11">
        <v>0.71541891447646988</v>
      </c>
      <c r="AB11">
        <v>1.0146663584648521</v>
      </c>
      <c r="AC11">
        <v>1.0660771990451781</v>
      </c>
      <c r="AD11">
        <v>1.5608918883726917</v>
      </c>
      <c r="AE11">
        <v>1.0996406211408218</v>
      </c>
      <c r="AF11">
        <v>1.6518737199509641</v>
      </c>
      <c r="AG11">
        <v>1.3545689151725215</v>
      </c>
      <c r="AH11">
        <v>1.6159542261183772</v>
      </c>
      <c r="AI11">
        <v>1.2363091330224369</v>
      </c>
      <c r="AJ11">
        <v>0.6072303622383628</v>
      </c>
      <c r="AK11">
        <v>0.78682558181321927</v>
      </c>
      <c r="AL11">
        <v>0.79131945984487095</v>
      </c>
      <c r="AM11">
        <v>0.50635799757523137</v>
      </c>
      <c r="AN11">
        <v>0.72404201634782339</v>
      </c>
      <c r="AO11">
        <v>-0.14886794444830506</v>
      </c>
      <c r="AP11">
        <v>8.7415027919062208E-2</v>
      </c>
      <c r="AQ11">
        <v>-0.15576751252905344</v>
      </c>
      <c r="AR11">
        <v>0.6770861354499792</v>
      </c>
      <c r="AS11">
        <v>1.2540156289094515</v>
      </c>
      <c r="AT11">
        <v>1.5868542339537248</v>
      </c>
      <c r="AU11">
        <v>0.74582292564482433</v>
      </c>
      <c r="AV11">
        <v>1.1814454679164441</v>
      </c>
      <c r="AW11">
        <v>1.1653131940695292</v>
      </c>
    </row>
    <row r="12" spans="1:49" x14ac:dyDescent="0.25">
      <c r="A12">
        <v>10</v>
      </c>
      <c r="B12">
        <v>-0.87806268772185914</v>
      </c>
      <c r="C12">
        <v>-0.88675820664314764</v>
      </c>
      <c r="D12">
        <v>-0.69584665826429071</v>
      </c>
      <c r="E12">
        <v>-0.84955489971445886</v>
      </c>
      <c r="F12">
        <v>-0.83932171700318081</v>
      </c>
      <c r="G12">
        <v>-0.80196358669806822</v>
      </c>
      <c r="H12">
        <v>-0.23629908389326723</v>
      </c>
      <c r="I12">
        <v>-0.23936413312281846</v>
      </c>
      <c r="J12">
        <v>-0.33259932543452175</v>
      </c>
      <c r="K12">
        <v>0.15842197342814593</v>
      </c>
      <c r="L12">
        <v>1.0087678972173657</v>
      </c>
      <c r="M12">
        <v>0.20875289480487957</v>
      </c>
      <c r="N12">
        <v>9.9118629942728437E-2</v>
      </c>
      <c r="O12">
        <v>9.7911267336955626E-2</v>
      </c>
      <c r="P12">
        <v>9.6663322172574326E-2</v>
      </c>
      <c r="Q12">
        <v>0.15290702134485695</v>
      </c>
      <c r="R12">
        <v>9.705947554996637E-2</v>
      </c>
      <c r="S12">
        <v>0.22997034806242245</v>
      </c>
      <c r="T12">
        <v>0.29583775274571072</v>
      </c>
      <c r="U12">
        <v>0.84162011199843467</v>
      </c>
      <c r="V12">
        <v>9.8938393581213063E-2</v>
      </c>
      <c r="W12">
        <v>0.44776153644609751</v>
      </c>
      <c r="X12">
        <v>0.71835379858248605</v>
      </c>
      <c r="Y12">
        <v>0.17060307011871723</v>
      </c>
      <c r="Z12">
        <v>0.97301549690416478</v>
      </c>
      <c r="AA12">
        <v>0.81630971680186748</v>
      </c>
      <c r="AB12">
        <v>1.1104101716250425</v>
      </c>
      <c r="AC12">
        <v>1.1683902429517434</v>
      </c>
      <c r="AD12">
        <v>1.7089674292385173</v>
      </c>
      <c r="AE12">
        <v>1.2000596310846365</v>
      </c>
      <c r="AF12">
        <v>1.8187204984763765</v>
      </c>
      <c r="AG12">
        <v>1.4647644992747966</v>
      </c>
      <c r="AH12">
        <v>1.7752177632217934</v>
      </c>
      <c r="AI12">
        <v>1.3366803804493572</v>
      </c>
      <c r="AJ12">
        <v>0.66362440650173771</v>
      </c>
      <c r="AK12">
        <v>0.82892060372719067</v>
      </c>
      <c r="AL12">
        <v>0.85814549060709711</v>
      </c>
      <c r="AM12">
        <v>0.55552595422233242</v>
      </c>
      <c r="AN12">
        <v>0.75433220962786807</v>
      </c>
      <c r="AO12">
        <v>-0.13849200077446883</v>
      </c>
      <c r="AP12">
        <v>9.6818743706901189E-2</v>
      </c>
      <c r="AQ12">
        <v>-0.14560365235928507</v>
      </c>
      <c r="AR12">
        <v>0.74428851606752899</v>
      </c>
      <c r="AS12">
        <v>1.3767211150872862</v>
      </c>
      <c r="AT12">
        <v>1.7402555104970707</v>
      </c>
      <c r="AU12">
        <v>0.82483969277112079</v>
      </c>
      <c r="AV12">
        <v>1.3044651711041597</v>
      </c>
      <c r="AW12">
        <v>1.2841785024785708</v>
      </c>
    </row>
    <row r="13" spans="1:49" x14ac:dyDescent="0.25">
      <c r="A13">
        <v>11</v>
      </c>
      <c r="B13">
        <v>-0.77843843592170237</v>
      </c>
      <c r="C13">
        <v>-0.79378729394955572</v>
      </c>
      <c r="D13">
        <v>-0.63542478965165405</v>
      </c>
      <c r="E13">
        <v>-0.77227474429605547</v>
      </c>
      <c r="F13">
        <v>-0.77545633182116436</v>
      </c>
      <c r="G13">
        <v>-0.72867131723008494</v>
      </c>
      <c r="H13">
        <v>-0.17162280277568734</v>
      </c>
      <c r="I13">
        <v>-0.18755948669932387</v>
      </c>
      <c r="J13">
        <v>-0.30877240581947246</v>
      </c>
      <c r="K13">
        <v>0.2711096096634702</v>
      </c>
      <c r="L13">
        <v>1.0999928349809127</v>
      </c>
      <c r="M13">
        <v>0.22843958637461478</v>
      </c>
      <c r="N13">
        <v>0.10893458274249197</v>
      </c>
      <c r="O13">
        <v>0.10747785760733089</v>
      </c>
      <c r="P13">
        <v>0.10597585691936108</v>
      </c>
      <c r="Q13">
        <v>0.16800171242818823</v>
      </c>
      <c r="R13">
        <v>0.10645225344103992</v>
      </c>
      <c r="S13">
        <v>0.25238145879193097</v>
      </c>
      <c r="T13">
        <v>0.32447706556819772</v>
      </c>
      <c r="U13">
        <v>0.91303339084436064</v>
      </c>
      <c r="V13">
        <v>0.10871689790853363</v>
      </c>
      <c r="W13">
        <v>0.49089233189524278</v>
      </c>
      <c r="X13">
        <v>0.78358577729392931</v>
      </c>
      <c r="Y13">
        <v>0.18751797782261265</v>
      </c>
      <c r="Z13">
        <v>1.0586141898551571</v>
      </c>
      <c r="AA13">
        <v>0.91126470974916696</v>
      </c>
      <c r="AB13">
        <v>1.2033017649471578</v>
      </c>
      <c r="AC13">
        <v>1.2679473968785273</v>
      </c>
      <c r="AD13">
        <v>1.8527461800918776</v>
      </c>
      <c r="AE13">
        <v>1.2969591349171632</v>
      </c>
      <c r="AF13">
        <v>1.9825441517616598</v>
      </c>
      <c r="AG13">
        <v>1.5692026706726192</v>
      </c>
      <c r="AH13">
        <v>1.9308958983695286</v>
      </c>
      <c r="AI13">
        <v>1.4317466497047069</v>
      </c>
      <c r="AJ13">
        <v>0.71819436489490163</v>
      </c>
      <c r="AK13">
        <v>0.86685690440332019</v>
      </c>
      <c r="AL13">
        <v>0.921835094779622</v>
      </c>
      <c r="AM13">
        <v>0.60346782844810154</v>
      </c>
      <c r="AN13">
        <v>0.78105601381293965</v>
      </c>
      <c r="AO13">
        <v>-0.12827399894719096</v>
      </c>
      <c r="AP13">
        <v>0.10616271507850149</v>
      </c>
      <c r="AQ13">
        <v>-0.13549917056730634</v>
      </c>
      <c r="AR13">
        <v>0.81006969930117023</v>
      </c>
      <c r="AS13">
        <v>1.4965283787878414</v>
      </c>
      <c r="AT13">
        <v>1.8897152654928102</v>
      </c>
      <c r="AU13">
        <v>0.90312417871454709</v>
      </c>
      <c r="AV13">
        <v>1.4259458287494196</v>
      </c>
      <c r="AW13">
        <v>1.4011076103529876</v>
      </c>
    </row>
    <row r="14" spans="1:49" x14ac:dyDescent="0.25">
      <c r="A14">
        <v>12</v>
      </c>
      <c r="B14">
        <v>-0.68084657663840686</v>
      </c>
      <c r="C14">
        <v>-0.70321747990877903</v>
      </c>
      <c r="D14">
        <v>-0.57631722273997255</v>
      </c>
      <c r="E14">
        <v>-0.69691516739311477</v>
      </c>
      <c r="F14">
        <v>-0.71286570819564943</v>
      </c>
      <c r="G14">
        <v>-0.65694809687357081</v>
      </c>
      <c r="H14">
        <v>-0.1079319660325531</v>
      </c>
      <c r="I14">
        <v>-0.13686171470437136</v>
      </c>
      <c r="J14">
        <v>-0.2851976892479649</v>
      </c>
      <c r="K14">
        <v>0.38014563714361066</v>
      </c>
      <c r="L14">
        <v>1.1866288381559802</v>
      </c>
      <c r="M14">
        <v>0.24792323260038265</v>
      </c>
      <c r="N14">
        <v>0.11873324252289469</v>
      </c>
      <c r="O14">
        <v>0.11700457622380309</v>
      </c>
      <c r="P14">
        <v>0.11522653149780772</v>
      </c>
      <c r="Q14">
        <v>0.18306119288669537</v>
      </c>
      <c r="R14">
        <v>0.11579000500016107</v>
      </c>
      <c r="S14">
        <v>0.27468882439623216</v>
      </c>
      <c r="T14">
        <v>0.35295000741131083</v>
      </c>
      <c r="U14">
        <v>0.98250375775128285</v>
      </c>
      <c r="V14">
        <v>0.11847465576507966</v>
      </c>
      <c r="W14">
        <v>0.53373549004169596</v>
      </c>
      <c r="X14">
        <v>0.8477331576399868</v>
      </c>
      <c r="Y14">
        <v>0.20440652508584012</v>
      </c>
      <c r="Z14">
        <v>1.1423445078216294</v>
      </c>
      <c r="AA14">
        <v>1.0007872366706536</v>
      </c>
      <c r="AB14">
        <v>1.2934645930144795</v>
      </c>
      <c r="AC14">
        <v>1.3648572017059986</v>
      </c>
      <c r="AD14">
        <v>1.992404759749391</v>
      </c>
      <c r="AE14">
        <v>1.3905197757365626</v>
      </c>
      <c r="AF14">
        <v>2.1434220991841677</v>
      </c>
      <c r="AG14">
        <v>1.668321029111713</v>
      </c>
      <c r="AH14">
        <v>2.0831012829594324</v>
      </c>
      <c r="AI14">
        <v>1.5219157287219474</v>
      </c>
      <c r="AJ14">
        <v>0.77102671568089864</v>
      </c>
      <c r="AK14">
        <v>0.9012196336645083</v>
      </c>
      <c r="AL14">
        <v>0.98260289009929846</v>
      </c>
      <c r="AM14">
        <v>0.65022851614245958</v>
      </c>
      <c r="AN14">
        <v>0.80480561250168825</v>
      </c>
      <c r="AO14">
        <v>-0.11821040119792443</v>
      </c>
      <c r="AP14">
        <v>0.11544749128943031</v>
      </c>
      <c r="AQ14">
        <v>-0.12545356521060227</v>
      </c>
      <c r="AR14">
        <v>0.87447383864630557</v>
      </c>
      <c r="AS14">
        <v>1.6135379598970019</v>
      </c>
      <c r="AT14">
        <v>2.0353821909665979</v>
      </c>
      <c r="AU14">
        <v>0.98068628961795012</v>
      </c>
      <c r="AV14">
        <v>1.5459156617165304</v>
      </c>
      <c r="AW14">
        <v>1.5161466335563769</v>
      </c>
    </row>
    <row r="15" spans="1:49" x14ac:dyDescent="0.25">
      <c r="A15">
        <v>13</v>
      </c>
      <c r="B15">
        <v>-0.58522612468141233</v>
      </c>
      <c r="C15">
        <v>-0.61495766135658325</v>
      </c>
      <c r="D15">
        <v>-0.51848186940872198</v>
      </c>
      <c r="E15">
        <v>-0.62340596277043492</v>
      </c>
      <c r="F15">
        <v>-0.65151255258648433</v>
      </c>
      <c r="G15">
        <v>-0.58674447603623614</v>
      </c>
      <c r="H15">
        <v>-4.5204502984841313E-2</v>
      </c>
      <c r="I15">
        <v>-8.7236023321541817E-2</v>
      </c>
      <c r="J15">
        <v>-0.26187126154588536</v>
      </c>
      <c r="K15">
        <v>0.48570324640003604</v>
      </c>
      <c r="L15">
        <v>1.2690120275856849</v>
      </c>
      <c r="M15">
        <v>0.26720689527625241</v>
      </c>
      <c r="N15">
        <v>0.12851464971503321</v>
      </c>
      <c r="O15">
        <v>0.126491659777174</v>
      </c>
      <c r="P15">
        <v>0.12441594120945988</v>
      </c>
      <c r="Q15">
        <v>0.19808557511338254</v>
      </c>
      <c r="R15">
        <v>0.12507319547995024</v>
      </c>
      <c r="S15">
        <v>0.29689313191000505</v>
      </c>
      <c r="T15">
        <v>0.38125788355297535</v>
      </c>
      <c r="U15">
        <v>1.0501087872995258</v>
      </c>
      <c r="V15">
        <v>0.12821172682678902</v>
      </c>
      <c r="W15">
        <v>0.57629379017088456</v>
      </c>
      <c r="X15">
        <v>0.9108219610810584</v>
      </c>
      <c r="Y15">
        <v>0.22126873855558538</v>
      </c>
      <c r="Z15">
        <v>1.2242628629320758</v>
      </c>
      <c r="AA15">
        <v>1.0853252954558652</v>
      </c>
      <c r="AB15">
        <v>1.3810150869845788</v>
      </c>
      <c r="AC15">
        <v>1.4592225723231191</v>
      </c>
      <c r="AD15">
        <v>2.1281102380162769</v>
      </c>
      <c r="AE15">
        <v>1.4809100422734041</v>
      </c>
      <c r="AF15">
        <v>2.3014291389802204</v>
      </c>
      <c r="AG15">
        <v>1.7625139230016846</v>
      </c>
      <c r="AH15">
        <v>2.2319418980409909</v>
      </c>
      <c r="AI15">
        <v>1.6075546546347383</v>
      </c>
      <c r="AJ15">
        <v>0.82220255569062839</v>
      </c>
      <c r="AK15">
        <v>0.93248908195200675</v>
      </c>
      <c r="AL15">
        <v>1.0406443499706786</v>
      </c>
      <c r="AM15">
        <v>0.69585074766921295</v>
      </c>
      <c r="AN15">
        <v>0.82604895919199928</v>
      </c>
      <c r="AO15">
        <v>-0.10829777463259467</v>
      </c>
      <c r="AP15">
        <v>0.12467361488310726</v>
      </c>
      <c r="AQ15">
        <v>-0.115466339988181</v>
      </c>
      <c r="AR15">
        <v>0.93754327734182241</v>
      </c>
      <c r="AS15">
        <v>1.7278458011293585</v>
      </c>
      <c r="AT15">
        <v>2.1773975927102147</v>
      </c>
      <c r="AU15">
        <v>1.0575357537486949</v>
      </c>
      <c r="AV15">
        <v>1.6644022050950793</v>
      </c>
      <c r="AW15">
        <v>1.6293402349887172</v>
      </c>
    </row>
    <row r="16" spans="1:49" x14ac:dyDescent="0.25">
      <c r="A16">
        <v>14</v>
      </c>
      <c r="B16">
        <v>-0.49151851064137336</v>
      </c>
      <c r="C16">
        <v>-0.52892128644894187</v>
      </c>
      <c r="D16">
        <v>-0.4618784196180819</v>
      </c>
      <c r="E16">
        <v>-0.55168030482701502</v>
      </c>
      <c r="F16">
        <v>-0.59136101211643932</v>
      </c>
      <c r="G16">
        <v>-0.5180130614380799</v>
      </c>
      <c r="H16">
        <v>1.6581002850593402E-2</v>
      </c>
      <c r="I16">
        <v>-3.8649061904816824E-2</v>
      </c>
      <c r="J16">
        <v>-0.23878928911920952</v>
      </c>
      <c r="K16">
        <v>0.58794484618315268</v>
      </c>
      <c r="L16">
        <v>1.3474464804840904</v>
      </c>
      <c r="M16">
        <v>0.28629357494430907</v>
      </c>
      <c r="N16">
        <v>0.13827884462406503</v>
      </c>
      <c r="O16">
        <v>0.13593934299009422</v>
      </c>
      <c r="P16">
        <v>0.1335446737419001</v>
      </c>
      <c r="Q16">
        <v>0.21307497102341486</v>
      </c>
      <c r="R16">
        <v>0.1343022849027648</v>
      </c>
      <c r="S16">
        <v>0.31899506231492814</v>
      </c>
      <c r="T16">
        <v>0.40940198565250352</v>
      </c>
      <c r="U16">
        <v>1.1159219785534951</v>
      </c>
      <c r="V16">
        <v>0.13792817054094664</v>
      </c>
      <c r="W16">
        <v>0.61856997587686002</v>
      </c>
      <c r="X16">
        <v>0.97287738327965012</v>
      </c>
      <c r="Y16">
        <v>0.2381046448431304</v>
      </c>
      <c r="Z16">
        <v>1.3044234189303601</v>
      </c>
      <c r="AA16">
        <v>1.1652789419547678</v>
      </c>
      <c r="AB16">
        <v>1.4660631470453429</v>
      </c>
      <c r="AC16">
        <v>1.5511411574788119</v>
      </c>
      <c r="AD16">
        <v>2.2600207724218779</v>
      </c>
      <c r="AE16">
        <v>1.5682872742212177</v>
      </c>
      <c r="AF16">
        <v>2.4566375582420603</v>
      </c>
      <c r="AG16">
        <v>1.8521376641394731</v>
      </c>
      <c r="AH16">
        <v>2.3775212938640462</v>
      </c>
      <c r="AI16">
        <v>1.6889946800583171</v>
      </c>
      <c r="AJ16">
        <v>0.87179801250995903</v>
      </c>
      <c r="AK16">
        <v>0.96106316177243489</v>
      </c>
      <c r="AL16">
        <v>1.0961378915418913</v>
      </c>
      <c r="AM16">
        <v>0.74037521687642349</v>
      </c>
      <c r="AN16">
        <v>0.84516073062582509</v>
      </c>
      <c r="AO16">
        <v>-9.8532787374032871E-2</v>
      </c>
      <c r="AP16">
        <v>0.13384162179302372</v>
      </c>
      <c r="AQ16">
        <v>-0.10553700416153651</v>
      </c>
      <c r="AR16">
        <v>0.99931864020258898</v>
      </c>
      <c r="AS16">
        <v>1.839543507814746</v>
      </c>
      <c r="AT16">
        <v>2.3158958432920973</v>
      </c>
      <c r="AU16">
        <v>1.1336821254732561</v>
      </c>
      <c r="AV16">
        <v>1.7814323289047922</v>
      </c>
      <c r="AW16">
        <v>1.7407316813619627</v>
      </c>
    </row>
    <row r="17" spans="1:49" x14ac:dyDescent="0.25">
      <c r="A17">
        <v>15</v>
      </c>
      <c r="B17">
        <v>-0.39966746244396861</v>
      </c>
      <c r="C17">
        <v>-0.44502607395013932</v>
      </c>
      <c r="D17">
        <v>-0.4064682484929153</v>
      </c>
      <c r="E17">
        <v>-0.48167454753230721</v>
      </c>
      <c r="F17">
        <v>-0.53237660566996592</v>
      </c>
      <c r="G17">
        <v>-0.45070841032401932</v>
      </c>
      <c r="H17">
        <v>7.7445337821458515E-2</v>
      </c>
      <c r="I17">
        <v>8.9311510778842286E-3</v>
      </c>
      <c r="J17">
        <v>-0.21594801689101834</v>
      </c>
      <c r="K17">
        <v>0.68702288961403279</v>
      </c>
      <c r="L17">
        <v>1.4222079600912092</v>
      </c>
      <c r="M17">
        <v>0.30518621241873278</v>
      </c>
      <c r="N17">
        <v>0.14802586742969856</v>
      </c>
      <c r="O17">
        <v>0.14534785873546568</v>
      </c>
      <c r="P17">
        <v>0.14261330929008903</v>
      </c>
      <c r="Q17">
        <v>0.22802949205665493</v>
      </c>
      <c r="R17">
        <v>0.14347772813398946</v>
      </c>
      <c r="S17">
        <v>0.34099529060619366</v>
      </c>
      <c r="T17">
        <v>0.43738359192774534</v>
      </c>
      <c r="U17">
        <v>1.1800130192348994</v>
      </c>
      <c r="V17">
        <v>0.14762404612727853</v>
      </c>
      <c r="W17">
        <v>0.66056675563339706</v>
      </c>
      <c r="X17">
        <v>1.0339238266011603</v>
      </c>
      <c r="Y17">
        <v>0.25491427052391341</v>
      </c>
      <c r="Z17">
        <v>1.3828782020862498</v>
      </c>
      <c r="AA17">
        <v>1.2410065359617417</v>
      </c>
      <c r="AB17">
        <v>1.54871259400904</v>
      </c>
      <c r="AC17">
        <v>1.6407056723619777</v>
      </c>
      <c r="AD17">
        <v>2.3882861946760872</v>
      </c>
      <c r="AE17">
        <v>1.6527985694055825</v>
      </c>
      <c r="AF17">
        <v>2.6091172374216529</v>
      </c>
      <c r="AG17">
        <v>1.9375150057234951</v>
      </c>
      <c r="AH17">
        <v>2.519938814833087</v>
      </c>
      <c r="AI17">
        <v>1.7665355303659669</v>
      </c>
      <c r="AJ17">
        <v>0.91988461935301902</v>
      </c>
      <c r="AK17">
        <v>0.98727434303506423</v>
      </c>
      <c r="AL17">
        <v>1.1492466963187553</v>
      </c>
      <c r="AM17">
        <v>0.78384070099248404</v>
      </c>
      <c r="AN17">
        <v>0.86244446457902668</v>
      </c>
      <c r="AO17">
        <v>-8.8912204873435666E-2</v>
      </c>
      <c r="AP17">
        <v>0.14295204144310014</v>
      </c>
      <c r="AQ17">
        <v>-9.5665072476936855E-2</v>
      </c>
      <c r="AR17">
        <v>1.0598389199178149</v>
      </c>
      <c r="AS17">
        <v>1.9487185902649922</v>
      </c>
      <c r="AT17">
        <v>2.4510048021311746</v>
      </c>
      <c r="AU17">
        <v>1.2091347891257074</v>
      </c>
      <c r="AV17">
        <v>1.8970322580547518</v>
      </c>
      <c r="AW17">
        <v>1.8503628973340356</v>
      </c>
    </row>
    <row r="18" spans="1:49" x14ac:dyDescent="0.25">
      <c r="A18">
        <v>16</v>
      </c>
      <c r="B18">
        <v>-0.30961889380496005</v>
      </c>
      <c r="C18">
        <v>-0.36319375304388329</v>
      </c>
      <c r="D18">
        <v>-0.35221432917302559</v>
      </c>
      <c r="E18">
        <v>-0.41332803754374059</v>
      </c>
      <c r="F18">
        <v>-0.47452615890882049</v>
      </c>
      <c r="G18">
        <v>-0.38478693114071016</v>
      </c>
      <c r="H18">
        <v>0.13740868114632501</v>
      </c>
      <c r="I18">
        <v>5.5535297587234501E-2</v>
      </c>
      <c r="J18">
        <v>-0.19334376630156994</v>
      </c>
      <c r="K18">
        <v>0.78308062551827817</v>
      </c>
      <c r="L18">
        <v>1.4935471362515855</v>
      </c>
      <c r="M18">
        <v>0.32388769026459785</v>
      </c>
      <c r="N18">
        <v>0.15775575818668081</v>
      </c>
      <c r="O18">
        <v>0.15471743805462712</v>
      </c>
      <c r="P18">
        <v>0.15162242067539328</v>
      </c>
      <c r="Q18">
        <v>0.24294924918018357</v>
      </c>
      <c r="R18">
        <v>0.15259997495409833</v>
      </c>
      <c r="S18">
        <v>0.36289448585814704</v>
      </c>
      <c r="T18">
        <v>0.46520396732948044</v>
      </c>
      <c r="U18">
        <v>1.2424480296106384</v>
      </c>
      <c r="V18">
        <v>0.15729941257903973</v>
      </c>
      <c r="W18">
        <v>0.70228680335416127</v>
      </c>
      <c r="X18">
        <v>1.0939849310917014</v>
      </c>
      <c r="Y18">
        <v>0.27169764213758962</v>
      </c>
      <c r="Z18">
        <v>1.4596772056047693</v>
      </c>
      <c r="AA18">
        <v>1.3128300355101521</v>
      </c>
      <c r="AB18">
        <v>1.6290615839461051</v>
      </c>
      <c r="AC18">
        <v>1.7280042062912195</v>
      </c>
      <c r="AD18">
        <v>2.5130485514184526</v>
      </c>
      <c r="AE18">
        <v>1.7345816037947077</v>
      </c>
      <c r="AF18">
        <v>2.7589357496587228</v>
      </c>
      <c r="AG18">
        <v>2.0189390022901272</v>
      </c>
      <c r="AH18">
        <v>2.6592898108940211</v>
      </c>
      <c r="AI18">
        <v>1.8404490673062628</v>
      </c>
      <c r="AJ18">
        <v>0.96652965650395828</v>
      </c>
      <c r="AK18">
        <v>1.0114025754844131</v>
      </c>
      <c r="AL18">
        <v>1.2001203024507408</v>
      </c>
      <c r="AM18">
        <v>0.82628417215037775</v>
      </c>
      <c r="AN18">
        <v>0.87814867848928302</v>
      </c>
      <c r="AO18">
        <v>-7.9432886382273762E-2</v>
      </c>
      <c r="AP18">
        <v>0.15200539684622011</v>
      </c>
      <c r="AQ18">
        <v>-8.5850065089011385E-2</v>
      </c>
      <c r="AR18">
        <v>1.1191415582004969</v>
      </c>
      <c r="AS18">
        <v>2.0554546900685606</v>
      </c>
      <c r="AT18">
        <v>2.5828462053943793</v>
      </c>
      <c r="AU18">
        <v>1.2839029627734044</v>
      </c>
      <c r="AV18">
        <v>2.011227591588113</v>
      </c>
      <c r="AW18">
        <v>1.9582745171434908</v>
      </c>
    </row>
    <row r="19" spans="1:49" x14ac:dyDescent="0.25">
      <c r="A19">
        <v>17</v>
      </c>
      <c r="B19">
        <v>-0.22132079912189989</v>
      </c>
      <c r="C19">
        <v>-0.28334982193797792</v>
      </c>
      <c r="D19">
        <v>-0.29908115101647581</v>
      </c>
      <c r="E19">
        <v>-0.3465829403521461</v>
      </c>
      <c r="F19">
        <v>-0.41777774294721592</v>
      </c>
      <c r="G19">
        <v>-0.32020679022137505</v>
      </c>
      <c r="H19">
        <v>0.19649062692028094</v>
      </c>
      <c r="I19">
        <v>0.10119282535886058</v>
      </c>
      <c r="J19">
        <v>-0.17097293336919017</v>
      </c>
      <c r="K19">
        <v>0.87625278272940121</v>
      </c>
      <c r="L19">
        <v>1.5616923761802857</v>
      </c>
      <c r="M19">
        <v>0.34240083423295115</v>
      </c>
      <c r="N19">
        <v>0.16746855682528267</v>
      </c>
      <c r="O19">
        <v>0.16404831017532565</v>
      </c>
      <c r="P19">
        <v>0.16057257346235165</v>
      </c>
      <c r="Q19">
        <v>0.25783435289080442</v>
      </c>
      <c r="R19">
        <v>0.16166947012951172</v>
      </c>
      <c r="S19">
        <v>0.38469331128906503</v>
      </c>
      <c r="T19">
        <v>0.49286436371310144</v>
      </c>
      <c r="U19">
        <v>1.3032897878896639</v>
      </c>
      <c r="V19">
        <v>0.16695432866409568</v>
      </c>
      <c r="W19">
        <v>0.74373275894218993</v>
      </c>
      <c r="X19">
        <v>1.1530836040155681</v>
      </c>
      <c r="Y19">
        <v>0.28845478618809117</v>
      </c>
      <c r="Z19">
        <v>1.5348684879746501</v>
      </c>
      <c r="AA19">
        <v>1.3810395044628327</v>
      </c>
      <c r="AB19">
        <v>1.707202989340306</v>
      </c>
      <c r="AC19">
        <v>1.8131205076607579</v>
      </c>
      <c r="AD19">
        <v>2.6344426033627282</v>
      </c>
      <c r="AE19">
        <v>1.8137653739671702</v>
      </c>
      <c r="AF19">
        <v>2.9061584552296478</v>
      </c>
      <c r="AG19">
        <v>2.0966763488629332</v>
      </c>
      <c r="AH19">
        <v>2.7956658362986269</v>
      </c>
      <c r="AI19">
        <v>1.9109824533479443</v>
      </c>
      <c r="AJ19">
        <v>1.011796462754599</v>
      </c>
      <c r="AK19">
        <v>1.0336852654367259</v>
      </c>
      <c r="AL19">
        <v>1.2488960014125898</v>
      </c>
      <c r="AM19">
        <v>0.8677409012142735</v>
      </c>
      <c r="AN19">
        <v>0.89247879549505704</v>
      </c>
      <c r="AO19">
        <v>-7.0091781576565024E-2</v>
      </c>
      <c r="AP19">
        <v>0.16100220470098037</v>
      </c>
      <c r="AQ19">
        <v>-7.6091507485612039E-2</v>
      </c>
      <c r="AR19">
        <v>1.1772625221428257</v>
      </c>
      <c r="AS19">
        <v>2.1598317915429215</v>
      </c>
      <c r="AT19">
        <v>2.7115360282169534</v>
      </c>
      <c r="AU19">
        <v>1.35799570188303</v>
      </c>
      <c r="AV19">
        <v>2.1240433212419871</v>
      </c>
      <c r="AW19">
        <v>2.064505933878451</v>
      </c>
    </row>
    <row r="20" spans="1:49" x14ac:dyDescent="0.25">
      <c r="A20">
        <v>18</v>
      </c>
      <c r="B20">
        <v>-0.13472315437328433</v>
      </c>
      <c r="C20">
        <v>-0.20542332369768337</v>
      </c>
      <c r="D20">
        <v>-0.24703464277624873</v>
      </c>
      <c r="E20">
        <v>-0.28138407840769147</v>
      </c>
      <c r="F20">
        <v>-0.36210061644830771</v>
      </c>
      <c r="G20">
        <v>-0.25692782405887649</v>
      </c>
      <c r="H20">
        <v>0.2547102051703482</v>
      </c>
      <c r="I20">
        <v>0.14593200934598749</v>
      </c>
      <c r="J20">
        <v>-0.14883198680983575</v>
      </c>
      <c r="K20">
        <v>0.96666619423634004</v>
      </c>
      <c r="L20">
        <v>1.6268521708824746</v>
      </c>
      <c r="M20">
        <v>0.360728414653672</v>
      </c>
      <c r="N20">
        <v>0.17716430315178219</v>
      </c>
      <c r="O20">
        <v>0.17334070252947675</v>
      </c>
      <c r="P20">
        <v>0.16946432607322934</v>
      </c>
      <c r="Q20">
        <v>0.2726849132175323</v>
      </c>
      <c r="R20">
        <v>0.17068665348227133</v>
      </c>
      <c r="S20">
        <v>0.40639242432508421</v>
      </c>
      <c r="T20">
        <v>0.52036602000763954</v>
      </c>
      <c r="U20">
        <v>1.3625979387440221</v>
      </c>
      <c r="V20">
        <v>0.17658885292599782</v>
      </c>
      <c r="W20">
        <v>0.78490722882892228</v>
      </c>
      <c r="X20">
        <v>1.2112420480298884</v>
      </c>
      <c r="Y20">
        <v>0.3051857291436873</v>
      </c>
      <c r="Z20">
        <v>1.6084982656624225</v>
      </c>
      <c r="AA20">
        <v>1.4458969664858614</v>
      </c>
      <c r="AB20">
        <v>1.7832247498770804</v>
      </c>
      <c r="AC20">
        <v>1.8961342480800365</v>
      </c>
      <c r="AD20">
        <v>2.7525962865240885</v>
      </c>
      <c r="AE20">
        <v>1.8904708704588744</v>
      </c>
      <c r="AF20">
        <v>3.050848591394558</v>
      </c>
      <c r="AG20">
        <v>2.1709702794878996</v>
      </c>
      <c r="AH20">
        <v>2.9291548366173075</v>
      </c>
      <c r="AI20">
        <v>1.9783608943696078</v>
      </c>
      <c r="AJ20">
        <v>1.0557447198696108</v>
      </c>
      <c r="AK20">
        <v>1.0543250615377617</v>
      </c>
      <c r="AL20">
        <v>1.2957000665529754</v>
      </c>
      <c r="AM20">
        <v>0.90824455452126684</v>
      </c>
      <c r="AN20">
        <v>0.90560609730387676</v>
      </c>
      <c r="AO20">
        <v>-6.0885927325890321E-2</v>
      </c>
      <c r="AP20">
        <v>0.16994297548669354</v>
      </c>
      <c r="AQ20">
        <v>-6.6388930413923825E-2</v>
      </c>
      <c r="AR20">
        <v>1.234236376104751</v>
      </c>
      <c r="AS20">
        <v>2.2619264194680935</v>
      </c>
      <c r="AT20">
        <v>2.8371848215108701</v>
      </c>
      <c r="AU20">
        <v>1.4314219028900639</v>
      </c>
      <c r="AV20">
        <v>2.2355038493507489</v>
      </c>
      <c r="AW20">
        <v>2.1690953465053107</v>
      </c>
    </row>
    <row r="21" spans="1:49" x14ac:dyDescent="0.25">
      <c r="A21">
        <v>19</v>
      </c>
      <c r="B21">
        <v>-4.9777823628352751E-2</v>
      </c>
      <c r="C21">
        <v>-0.12934663789005427</v>
      </c>
      <c r="D21">
        <v>-0.19604210040100772</v>
      </c>
      <c r="E21">
        <v>-0.21767878027407128</v>
      </c>
      <c r="F21">
        <v>-0.3074651709213756</v>
      </c>
      <c r="G21">
        <v>-0.19491145678046382</v>
      </c>
      <c r="H21">
        <v>0.3120859020081922</v>
      </c>
      <c r="I21">
        <v>0.18978000952775645</v>
      </c>
      <c r="J21">
        <v>-0.12691746621326816</v>
      </c>
      <c r="K21">
        <v>1.0544403672555789</v>
      </c>
      <c r="L21">
        <v>1.6892172515395876</v>
      </c>
      <c r="M21">
        <v>0.37887314778755415</v>
      </c>
      <c r="N21">
        <v>0.1868430368489456</v>
      </c>
      <c r="O21">
        <v>0.18259484077071636</v>
      </c>
      <c r="P21">
        <v>0.178298229900409</v>
      </c>
      <c r="Q21">
        <v>0.28750103972406638</v>
      </c>
      <c r="R21">
        <v>0.17965195995855704</v>
      </c>
      <c r="S21">
        <v>0.42799247666329504</v>
      </c>
      <c r="T21">
        <v>0.54771016238217807</v>
      </c>
      <c r="U21">
        <v>1.4204291864100056</v>
      </c>
      <c r="V21">
        <v>0.1862030436850525</v>
      </c>
      <c r="W21">
        <v>0.82581278650301027</v>
      </c>
      <c r="X21">
        <v>1.2684817880692514</v>
      </c>
      <c r="Y21">
        <v>0.32189049743704423</v>
      </c>
      <c r="Z21">
        <v>1.6806110005278163</v>
      </c>
      <c r="AA21">
        <v>1.5076397133693282</v>
      </c>
      <c r="AB21">
        <v>1.8572101956506282</v>
      </c>
      <c r="AC21">
        <v>1.9771212674581693</v>
      </c>
      <c r="AD21">
        <v>2.8676311388474471</v>
      </c>
      <c r="AE21">
        <v>1.964811689381893</v>
      </c>
      <c r="AF21">
        <v>3.1930673579021041</v>
      </c>
      <c r="AG21">
        <v>2.2420430915259217</v>
      </c>
      <c r="AH21">
        <v>3.0598413248028673</v>
      </c>
      <c r="AI21">
        <v>2.0427900248208313</v>
      </c>
      <c r="AJ21">
        <v>1.0984307127657544</v>
      </c>
      <c r="AK21">
        <v>1.0734959910722248</v>
      </c>
      <c r="AL21">
        <v>1.3406488366589795</v>
      </c>
      <c r="AM21">
        <v>0.94782728409595496</v>
      </c>
      <c r="AN21">
        <v>0.91767453414220324</v>
      </c>
      <c r="AO21">
        <v>-5.1812444599963314E-2</v>
      </c>
      <c r="AP21">
        <v>0.17882821355668138</v>
      </c>
      <c r="AQ21">
        <v>-5.674186980780016E-2</v>
      </c>
      <c r="AR21">
        <v>1.2900963494376303</v>
      </c>
      <c r="AS21">
        <v>2.3618118241286616</v>
      </c>
      <c r="AT21">
        <v>2.95989802541727</v>
      </c>
      <c r="AU21">
        <v>1.5041903066746354</v>
      </c>
      <c r="AV21">
        <v>2.3456330061197144</v>
      </c>
      <c r="AW21">
        <v>2.2720798047751529</v>
      </c>
    </row>
    <row r="22" spans="1:49" x14ac:dyDescent="0.25">
      <c r="A22">
        <v>20</v>
      </c>
      <c r="B22">
        <v>3.3561529199593598E-2</v>
      </c>
      <c r="C22">
        <v>-5.5055286753325494E-2</v>
      </c>
      <c r="D22">
        <v>-0.14607211913846088</v>
      </c>
      <c r="E22">
        <v>-0.15541673994423222</v>
      </c>
      <c r="F22">
        <v>-0.25384287901517427</v>
      </c>
      <c r="G22">
        <v>-0.13412062246788234</v>
      </c>
      <c r="H22">
        <v>0.36863567892495508</v>
      </c>
      <c r="I22">
        <v>0.23276292533156545</v>
      </c>
      <c r="J22">
        <v>-0.10522598027386081</v>
      </c>
      <c r="K22">
        <v>1.1396880046159339</v>
      </c>
      <c r="L22">
        <v>1.7489624411149931</v>
      </c>
      <c r="M22">
        <v>0.39683769713899825</v>
      </c>
      <c r="N22">
        <v>0.19650479747650568</v>
      </c>
      <c r="O22">
        <v>0.19181094879174726</v>
      </c>
      <c r="P22">
        <v>0.18707482941666617</v>
      </c>
      <c r="Q22">
        <v>0.30228284151124724</v>
      </c>
      <c r="R22">
        <v>0.18856581969606734</v>
      </c>
      <c r="S22">
        <v>0.44949411433401215</v>
      </c>
      <c r="T22">
        <v>0.57489800440970129</v>
      </c>
      <c r="U22">
        <v>1.4768374736835541</v>
      </c>
      <c r="V22">
        <v>0.19579695903938449</v>
      </c>
      <c r="W22">
        <v>0.86645197302913646</v>
      </c>
      <c r="X22">
        <v>1.3248236970087046</v>
      </c>
      <c r="Y22">
        <v>0.3385691174652854</v>
      </c>
      <c r="Z22">
        <v>1.7512494823078777</v>
      </c>
      <c r="AA22">
        <v>1.5664831557476862</v>
      </c>
      <c r="AB22">
        <v>1.9292383452870818</v>
      </c>
      <c r="AC22">
        <v>2.0561538016179153</v>
      </c>
      <c r="AD22">
        <v>2.979662695227475</v>
      </c>
      <c r="AE22">
        <v>2.0368945888178014</v>
      </c>
      <c r="AF22">
        <v>3.3328739983947915</v>
      </c>
      <c r="AG22">
        <v>2.3100983508884858</v>
      </c>
      <c r="AH22">
        <v>3.1878065470459331</v>
      </c>
      <c r="AI22">
        <v>2.1044579885725558</v>
      </c>
      <c r="AJ22">
        <v>1.1399075677902033</v>
      </c>
      <c r="AK22">
        <v>1.0913483406045235</v>
      </c>
      <c r="AL22">
        <v>1.3838496741129549</v>
      </c>
      <c r="AM22">
        <v>0.98651981184591364</v>
      </c>
      <c r="AN22">
        <v>0.92880596723660769</v>
      </c>
      <c r="AO22">
        <v>-4.2868535505969536E-2</v>
      </c>
      <c r="AP22">
        <v>0.18765841722989307</v>
      </c>
      <c r="AQ22">
        <v>-4.7149866716299914E-2</v>
      </c>
      <c r="AR22">
        <v>1.3448744003217745</v>
      </c>
      <c r="AS22">
        <v>2.4595581546045744</v>
      </c>
      <c r="AT22">
        <v>3.0797762612708777</v>
      </c>
      <c r="AU22">
        <v>1.576309501946608</v>
      </c>
      <c r="AV22">
        <v>2.4544540662948671</v>
      </c>
      <c r="AW22">
        <v>2.3734952521187811</v>
      </c>
    </row>
    <row r="23" spans="1:49" x14ac:dyDescent="0.25">
      <c r="A23">
        <v>21</v>
      </c>
      <c r="B23">
        <v>0.11533952369628048</v>
      </c>
      <c r="C23">
        <v>1.7512245276430735E-2</v>
      </c>
      <c r="D23">
        <v>-9.7094529645130198E-2</v>
      </c>
      <c r="E23">
        <v>-9.4549885527895131E-2</v>
      </c>
      <c r="F23">
        <v>-0.20120624561773079</v>
      </c>
      <c r="G23">
        <v>-7.4519691994156145E-2</v>
      </c>
      <c r="H23">
        <v>0.42437699127051876</v>
      </c>
      <c r="I23">
        <v>0.27490584689857517</v>
      </c>
      <c r="J23">
        <v>-8.3754205074139138E-2</v>
      </c>
      <c r="K23">
        <v>1.2225154822391249</v>
      </c>
      <c r="L23">
        <v>1.806248279037465</v>
      </c>
      <c r="M23">
        <v>0.41462467473064379</v>
      </c>
      <c r="N23">
        <v>0.20614962447163845</v>
      </c>
      <c r="O23">
        <v>0.20098924874148266</v>
      </c>
      <c r="P23">
        <v>0.19579466228337533</v>
      </c>
      <c r="Q23">
        <v>0.31703042721949853</v>
      </c>
      <c r="R23">
        <v>0.1974286580902852</v>
      </c>
      <c r="S23">
        <v>0.47089797776223419</v>
      </c>
      <c r="T23">
        <v>0.60193074722842566</v>
      </c>
      <c r="U23">
        <v>1.5318741479975773</v>
      </c>
      <c r="V23">
        <v>0.20537065686599368</v>
      </c>
      <c r="W23">
        <v>0.90682729755705571</v>
      </c>
      <c r="X23">
        <v>1.3802880201693912</v>
      </c>
      <c r="Y23">
        <v>0.35522161559005055</v>
      </c>
      <c r="Z23">
        <v>1.8204549064913311</v>
      </c>
      <c r="AA23">
        <v>1.6226232883991796</v>
      </c>
      <c r="AB23">
        <v>1.999384181225957</v>
      </c>
      <c r="AC23">
        <v>2.1333006938750567</v>
      </c>
      <c r="AD23">
        <v>3.0888008536191194</v>
      </c>
      <c r="AE23">
        <v>2.1068199957168758</v>
      </c>
      <c r="AF23">
        <v>3.4703258779423587</v>
      </c>
      <c r="AG23">
        <v>2.3753228242940994</v>
      </c>
      <c r="AH23">
        <v>3.3131286391059622</v>
      </c>
      <c r="AI23">
        <v>2.1635372598099827</v>
      </c>
      <c r="AJ23">
        <v>1.1802254712189884</v>
      </c>
      <c r="AK23">
        <v>1.1080125708354105</v>
      </c>
      <c r="AL23">
        <v>1.425401814254551</v>
      </c>
      <c r="AM23">
        <v>1.0243515082014549</v>
      </c>
      <c r="AN23">
        <v>0.93910424919639435</v>
      </c>
      <c r="AO23">
        <v>-3.4051480450270892E-2</v>
      </c>
      <c r="AP23">
        <v>0.19643407888088463</v>
      </c>
      <c r="AQ23">
        <v>-3.7612467233402697E-2</v>
      </c>
      <c r="AR23">
        <v>1.3986012759755948</v>
      </c>
      <c r="AS23">
        <v>2.5552326211722631</v>
      </c>
      <c r="AT23">
        <v>3.1969156037755502</v>
      </c>
      <c r="AU23">
        <v>1.6477879285426524</v>
      </c>
      <c r="AV23">
        <v>2.5619897652531334</v>
      </c>
      <c r="AW23">
        <v>2.4733765666346934</v>
      </c>
    </row>
    <row r="24" spans="1:49" x14ac:dyDescent="0.25">
      <c r="A24">
        <v>22</v>
      </c>
      <c r="B24">
        <v>0.19559914170093104</v>
      </c>
      <c r="C24">
        <v>8.8414679743073141E-2</v>
      </c>
      <c r="D24">
        <v>-4.9080337829403665E-2</v>
      </c>
      <c r="E24">
        <v>-3.5032256590509243E-2</v>
      </c>
      <c r="F24">
        <v>-0.1495287615864678</v>
      </c>
      <c r="G24">
        <v>-1.6074404073595654E-2</v>
      </c>
      <c r="H24">
        <v>0.47932680595713445</v>
      </c>
      <c r="I24">
        <v>0.31623290340396976</v>
      </c>
      <c r="J24">
        <v>-6.2498882419229046E-2</v>
      </c>
      <c r="K24">
        <v>1.3030232869696385</v>
      </c>
      <c r="L24">
        <v>1.8612224507583395</v>
      </c>
      <c r="M24">
        <v>0.432236642341225</v>
      </c>
      <c r="N24">
        <v>0.21577755714943736</v>
      </c>
      <c r="O24">
        <v>0.21012996104199047</v>
      </c>
      <c r="P24">
        <v>0.20445825945669205</v>
      </c>
      <c r="Q24">
        <v>0.33174390503125312</v>
      </c>
      <c r="R24">
        <v>0.2062408958596518</v>
      </c>
      <c r="S24">
        <v>0.49220470182830622</v>
      </c>
      <c r="T24">
        <v>0.62880957970065754</v>
      </c>
      <c r="U24">
        <v>1.5855881156559584</v>
      </c>
      <c r="V24">
        <v>0.21492419482180639</v>
      </c>
      <c r="W24">
        <v>0.94694123782107886</v>
      </c>
      <c r="X24">
        <v>1.4348943987272738</v>
      </c>
      <c r="Y24">
        <v>0.37184801813755569</v>
      </c>
      <c r="Z24">
        <v>1.8882669478809722</v>
      </c>
      <c r="AA24">
        <v>1.6762388295789168</v>
      </c>
      <c r="AB24">
        <v>2.067718904175921</v>
      </c>
      <c r="AC24">
        <v>2.2086275918857168</v>
      </c>
      <c r="AD24">
        <v>3.1951502146772457</v>
      </c>
      <c r="AE24">
        <v>2.1746824683646788</v>
      </c>
      <c r="AF24">
        <v>3.6054785569163652</v>
      </c>
      <c r="AG24">
        <v>2.4378881771716965</v>
      </c>
      <c r="AH24">
        <v>3.435882773749888</v>
      </c>
      <c r="AI24">
        <v>2.2201862410839577</v>
      </c>
      <c r="AJ24">
        <v>1.2194318698650377</v>
      </c>
      <c r="AK24">
        <v>1.1236024815175745</v>
      </c>
      <c r="AL24">
        <v>1.4653971200923168</v>
      </c>
      <c r="AM24">
        <v>1.0613504656227049</v>
      </c>
      <c r="AN24">
        <v>0.94865843212552925</v>
      </c>
      <c r="AO24">
        <v>-2.5358635418427231E-2</v>
      </c>
      <c r="AP24">
        <v>0.20515568502819295</v>
      </c>
      <c r="AQ24">
        <v>-2.8129222428879663E-2</v>
      </c>
      <c r="AR24">
        <v>1.4513065694746792</v>
      </c>
      <c r="AS24">
        <v>2.6488996476061626</v>
      </c>
      <c r="AT24">
        <v>3.3114078349382967</v>
      </c>
      <c r="AU24">
        <v>1.7186338806379622</v>
      </c>
      <c r="AV24">
        <v>2.6682623145365558</v>
      </c>
      <c r="AW24">
        <v>2.571757600268191</v>
      </c>
    </row>
    <row r="25" spans="1:49" x14ac:dyDescent="0.25">
      <c r="A25">
        <v>23</v>
      </c>
      <c r="B25">
        <v>0.2743818017641782</v>
      </c>
      <c r="C25">
        <v>0.15770810101892019</v>
      </c>
      <c r="D25">
        <v>-2.0016681758193017E-3</v>
      </c>
      <c r="E25">
        <v>2.3180110514130634E-2</v>
      </c>
      <c r="F25">
        <v>-9.8784859945057674E-2</v>
      </c>
      <c r="G25">
        <v>4.1248199755342621E-2</v>
      </c>
      <c r="H25">
        <v>0.53350161842513677</v>
      </c>
      <c r="I25">
        <v>0.35676730862750861</v>
      </c>
      <c r="J25">
        <v>-4.1456818220461003E-2</v>
      </c>
      <c r="K25">
        <v>1.3813064185428858</v>
      </c>
      <c r="L25">
        <v>1.9140210489865233</v>
      </c>
      <c r="M25">
        <v>0.44967611270787983</v>
      </c>
      <c r="N25">
        <v>0.22538863470338533</v>
      </c>
      <c r="O25">
        <v>0.21923330440523975</v>
      </c>
      <c r="P25">
        <v>0.21306614529175441</v>
      </c>
      <c r="Q25">
        <v>0.34642338267336409</v>
      </c>
      <c r="R25">
        <v>0.21500294910966755</v>
      </c>
      <c r="S25">
        <v>0.5134149159277952</v>
      </c>
      <c r="T25">
        <v>0.65553567856922257</v>
      </c>
      <c r="U25">
        <v>1.638025985197991</v>
      </c>
      <c r="V25">
        <v>0.22445763034472005</v>
      </c>
      <c r="W25">
        <v>0.98679624063020399</v>
      </c>
      <c r="X25">
        <v>1.488661892081794</v>
      </c>
      <c r="Y25">
        <v>0.3884483513986528</v>
      </c>
      <c r="Z25">
        <v>1.9547238301200967</v>
      </c>
      <c r="AA25">
        <v>1.7274930835845639</v>
      </c>
      <c r="AB25">
        <v>2.13431016856009</v>
      </c>
      <c r="AC25">
        <v>2.2821971309446338</v>
      </c>
      <c r="AD25">
        <v>3.2988103971317093</v>
      </c>
      <c r="AE25">
        <v>2.2405711188944997</v>
      </c>
      <c r="AF25">
        <v>3.7383858614058605</v>
      </c>
      <c r="AG25">
        <v>2.4979524697146407</v>
      </c>
      <c r="AH25">
        <v>3.556141299882968</v>
      </c>
      <c r="AI25">
        <v>2.2745506697015165</v>
      </c>
      <c r="AJ25">
        <v>1.2575716554817955</v>
      </c>
      <c r="AK25">
        <v>1.1382177888489242</v>
      </c>
      <c r="AL25">
        <v>1.5039207544459892</v>
      </c>
      <c r="AM25">
        <v>1.0975435673606364</v>
      </c>
      <c r="AN25">
        <v>0.9575453135243911</v>
      </c>
      <c r="AO25">
        <v>-1.6787429367820343E-2</v>
      </c>
      <c r="AP25">
        <v>0.21382371642113743</v>
      </c>
      <c r="AQ25">
        <v>-1.8699688280298176E-2</v>
      </c>
      <c r="AR25">
        <v>1.5030187734014391</v>
      </c>
      <c r="AS25">
        <v>2.7406210141058858</v>
      </c>
      <c r="AT25">
        <v>3.4233406811723173</v>
      </c>
      <c r="AU25">
        <v>1.7888555098751806</v>
      </c>
      <c r="AV25">
        <v>2.7732934168526762</v>
      </c>
      <c r="AW25">
        <v>2.6686712162740611</v>
      </c>
    </row>
    <row r="26" spans="1:49" x14ac:dyDescent="0.25">
      <c r="A26">
        <v>24</v>
      </c>
      <c r="B26">
        <v>0.35172742958042763</v>
      </c>
      <c r="C26">
        <v>0.22544610270454246</v>
      </c>
      <c r="D26">
        <v>4.4168289682203717E-2</v>
      </c>
      <c r="E26">
        <v>8.0129289918833141E-2</v>
      </c>
      <c r="F26">
        <v>-4.8949874394932445E-2</v>
      </c>
      <c r="G26">
        <v>9.7479836473594289E-2</v>
      </c>
      <c r="H26">
        <v>0.58691746890637864</v>
      </c>
      <c r="I26">
        <v>0.39653140395520731</v>
      </c>
      <c r="J26">
        <v>-2.0624880926445283E-2</v>
      </c>
      <c r="K26">
        <v>1.4574547590724061</v>
      </c>
      <c r="L26">
        <v>1.9647696892784772</v>
      </c>
      <c r="M26">
        <v>0.46694555069410026</v>
      </c>
      <c r="N26">
        <v>0.23498289620582447</v>
      </c>
      <c r="O26">
        <v>0.22829949584965309</v>
      </c>
      <c r="P26">
        <v>0.22161883764494789</v>
      </c>
      <c r="Q26">
        <v>0.36106896741950018</v>
      </c>
      <c r="R26">
        <v>0.22371522939594246</v>
      </c>
      <c r="S26">
        <v>0.53452924403059188</v>
      </c>
      <c r="T26">
        <v>0.6821102086115064</v>
      </c>
      <c r="U26">
        <v>1.6892322007765783</v>
      </c>
      <c r="V26">
        <v>0.23397102065464259</v>
      </c>
      <c r="W26">
        <v>1.0263947223490997</v>
      </c>
      <c r="X26">
        <v>1.541608999237998</v>
      </c>
      <c r="Y26">
        <v>0.40502264162888851</v>
      </c>
      <c r="Z26">
        <v>2.0198623914389549</v>
      </c>
      <c r="AA26">
        <v>1.7765355674462011</v>
      </c>
      <c r="AB26">
        <v>2.1992223005874596</v>
      </c>
      <c r="AC26">
        <v>2.3540691048100695</v>
      </c>
      <c r="AD26">
        <v>3.399876330896515</v>
      </c>
      <c r="AE26">
        <v>2.3045699998155684</v>
      </c>
      <c r="AF26">
        <v>3.8690999503616088</v>
      </c>
      <c r="AG26">
        <v>2.5556614785369542</v>
      </c>
      <c r="AH26">
        <v>3.6739738739129151</v>
      </c>
      <c r="AI26">
        <v>2.3267648587478154</v>
      </c>
      <c r="AJ26">
        <v>1.2946873344692242</v>
      </c>
      <c r="AK26">
        <v>1.1519462387677535</v>
      </c>
      <c r="AL26">
        <v>1.5410517798698331</v>
      </c>
      <c r="AM26">
        <v>1.1329565518257536</v>
      </c>
      <c r="AN26">
        <v>0.96583147415111814</v>
      </c>
      <c r="AO26">
        <v>-8.3353617274793158E-3</v>
      </c>
      <c r="AP26">
        <v>0.22243864812508327</v>
      </c>
      <c r="AQ26">
        <v>-9.3234256061382678E-3</v>
      </c>
      <c r="AR26">
        <v>1.5537653305296655</v>
      </c>
      <c r="AS26">
        <v>2.8304559915153886</v>
      </c>
      <c r="AT26">
        <v>3.5327980348563686</v>
      </c>
      <c r="AU26">
        <v>1.8584608284130213</v>
      </c>
      <c r="AV26">
        <v>2.8771042805623961</v>
      </c>
      <c r="AW26">
        <v>2.7641493250499471</v>
      </c>
    </row>
    <row r="27" spans="1:49" x14ac:dyDescent="0.25">
      <c r="A27">
        <v>25</v>
      </c>
      <c r="B27">
        <v>0.42767452464631672</v>
      </c>
      <c r="C27">
        <v>0.29167992438297197</v>
      </c>
      <c r="D27">
        <v>8.9455331356353404E-2</v>
      </c>
      <c r="E27">
        <v>0.13585556667562426</v>
      </c>
      <c r="F27">
        <v>0</v>
      </c>
      <c r="G27">
        <v>0.15265103949132411</v>
      </c>
      <c r="H27">
        <v>0.63958995801906926</v>
      </c>
      <c r="I27">
        <v>0.43554669897952131</v>
      </c>
      <c r="J27">
        <v>0</v>
      </c>
      <c r="K27">
        <v>1.5315534130774866</v>
      </c>
      <c r="L27">
        <v>2.0135844992345855</v>
      </c>
      <c r="M27">
        <v>0.48404737442446127</v>
      </c>
      <c r="N27">
        <v>0.24456038060842406</v>
      </c>
      <c r="O27">
        <v>0.23732875071646672</v>
      </c>
      <c r="P27">
        <v>0.23011684797427467</v>
      </c>
      <c r="Q27">
        <v>0.37568076609252671</v>
      </c>
      <c r="R27">
        <v>0.23237814378621466</v>
      </c>
      <c r="S27">
        <v>0.55554830473924965</v>
      </c>
      <c r="T27">
        <v>0.70853432279115613</v>
      </c>
      <c r="U27">
        <v>1.7392491663524174</v>
      </c>
      <c r="V27">
        <v>0.24346442275452551</v>
      </c>
      <c r="W27">
        <v>1.0657390693701405</v>
      </c>
      <c r="X27">
        <v>1.593753679252502</v>
      </c>
      <c r="Y27">
        <v>0.42157091504856425</v>
      </c>
      <c r="Z27">
        <v>2.0837181468588475</v>
      </c>
      <c r="AA27">
        <v>1.8235034358699285</v>
      </c>
      <c r="AB27">
        <v>2.2625165004280254</v>
      </c>
      <c r="AC27">
        <v>2.424300625034518</v>
      </c>
      <c r="AD27">
        <v>3.4984385297257043</v>
      </c>
      <c r="AE27">
        <v>2.3667584580824621</v>
      </c>
      <c r="AF27">
        <v>3.9976713796448231</v>
      </c>
      <c r="AG27">
        <v>2.6111498671979065</v>
      </c>
      <c r="AH27">
        <v>3.7894475838484589</v>
      </c>
      <c r="AI27">
        <v>2.376952794988854</v>
      </c>
      <c r="AJ27">
        <v>1.3308191842309691</v>
      </c>
      <c r="AK27">
        <v>1.1648653508048634</v>
      </c>
      <c r="AL27">
        <v>1.5768636952506645</v>
      </c>
      <c r="AM27">
        <v>1.1676140728883155</v>
      </c>
      <c r="AN27">
        <v>0.97357492231279197</v>
      </c>
      <c r="AO27">
        <v>0</v>
      </c>
      <c r="AP27">
        <v>0.2310009496051959</v>
      </c>
      <c r="AQ27">
        <v>0</v>
      </c>
      <c r="AR27">
        <v>1.6035726817334528</v>
      </c>
      <c r="AS27">
        <v>2.9184614674468752</v>
      </c>
      <c r="AT27">
        <v>3.6398601615264066</v>
      </c>
      <c r="AU27">
        <v>1.9274577118969709</v>
      </c>
      <c r="AV27">
        <v>2.9797156336756281</v>
      </c>
      <c r="AW27">
        <v>2.8582229184224683</v>
      </c>
    </row>
    <row r="28" spans="1:49" x14ac:dyDescent="0.25">
      <c r="A28">
        <v>26</v>
      </c>
      <c r="B28">
        <v>0.50226022337909781</v>
      </c>
      <c r="C28">
        <v>0.35645857946169368</v>
      </c>
      <c r="D28">
        <v>0.13388428526316243</v>
      </c>
      <c r="E28">
        <v>0.19039753084983349</v>
      </c>
      <c r="F28">
        <v>4.8087744087091676E-2</v>
      </c>
      <c r="G28">
        <v>0.20679121334622427</v>
      </c>
      <c r="H28">
        <v>0.69153426172586585</v>
      </c>
      <c r="I28">
        <v>0.47383390985305662</v>
      </c>
      <c r="J28">
        <v>2.0420835560624028E-2</v>
      </c>
      <c r="K28">
        <v>1.6036830207555732</v>
      </c>
      <c r="L28">
        <v>2.0605729976990625</v>
      </c>
      <c r="M28">
        <v>0.50098395638722715</v>
      </c>
      <c r="N28">
        <v>0.25412112674264559</v>
      </c>
      <c r="O28">
        <v>0.24632128268590175</v>
      </c>
      <c r="P28">
        <v>0.23856068143786835</v>
      </c>
      <c r="Q28">
        <v>0.39025888506687073</v>
      </c>
      <c r="R28">
        <v>0.24099209492135737</v>
      </c>
      <c r="S28">
        <v>0.57647271134657219</v>
      </c>
      <c r="T28">
        <v>0.73480916240747574</v>
      </c>
      <c r="U28">
        <v>1.7881173614335777</v>
      </c>
      <c r="V28">
        <v>0.25293789343139106</v>
      </c>
      <c r="W28">
        <v>1.1048316385766863</v>
      </c>
      <c r="X28">
        <v>1.6451133707907837</v>
      </c>
      <c r="Y28">
        <v>0.43809319784279444</v>
      </c>
      <c r="Z28">
        <v>2.1463253470745371</v>
      </c>
      <c r="AA28">
        <v>1.8685227330353111</v>
      </c>
      <c r="AB28">
        <v>2.3242510298272485</v>
      </c>
      <c r="AC28">
        <v>2.4929462696935176</v>
      </c>
      <c r="AD28">
        <v>3.5945833450619773</v>
      </c>
      <c r="AE28">
        <v>2.4272114598418351</v>
      </c>
      <c r="AF28">
        <v>4.1241491631456419</v>
      </c>
      <c r="AG28">
        <v>2.6645422253801661</v>
      </c>
      <c r="AH28">
        <v>3.9026270665968781</v>
      </c>
      <c r="AI28">
        <v>2.4252291125477212</v>
      </c>
      <c r="AJ28">
        <v>1.366005397391834</v>
      </c>
      <c r="AK28">
        <v>1.1770438657090945</v>
      </c>
      <c r="AL28">
        <v>1.6114249167441479</v>
      </c>
      <c r="AM28">
        <v>1.2015397564069845</v>
      </c>
      <c r="AN28">
        <v>0.98082643049920215</v>
      </c>
      <c r="AO28">
        <v>8.2210225392722464E-3</v>
      </c>
      <c r="AP28">
        <v>0.23951108480871969</v>
      </c>
      <c r="AQ28">
        <v>9.271018234119098E-3</v>
      </c>
      <c r="AR28">
        <v>1.6524663112962106</v>
      </c>
      <c r="AS28">
        <v>3.0046920648733919</v>
      </c>
      <c r="AT28">
        <v>3.7446038937749151</v>
      </c>
      <c r="AU28">
        <v>1.9958539023543922</v>
      </c>
      <c r="AV28">
        <v>3.0811477373741418</v>
      </c>
      <c r="AW28">
        <v>2.9509221024634784</v>
      </c>
    </row>
    <row r="29" spans="1:49" x14ac:dyDescent="0.25">
      <c r="A29">
        <v>27</v>
      </c>
      <c r="B29">
        <v>0.57552035891235998</v>
      </c>
      <c r="C29">
        <v>0.41982897477274617</v>
      </c>
      <c r="D29">
        <v>0.1774790575337386</v>
      </c>
      <c r="E29">
        <v>0.24379216573750609</v>
      </c>
      <c r="F29">
        <v>9.5335549979762235E-2</v>
      </c>
      <c r="G29">
        <v>0.25992868539615943</v>
      </c>
      <c r="H29">
        <v>0.74276514568534424</v>
      </c>
      <c r="I29">
        <v>0.5114129955395017</v>
      </c>
      <c r="J29">
        <v>4.0640578657717405E-2</v>
      </c>
      <c r="K29">
        <v>1.6739200469237996</v>
      </c>
      <c r="L29">
        <v>2.1058348779736717</v>
      </c>
      <c r="M29">
        <v>0.51775762450589113</v>
      </c>
      <c r="N29">
        <v>0.26366517332020661</v>
      </c>
      <c r="O29">
        <v>0.25527730379314828</v>
      </c>
      <c r="P29">
        <v>0.24695083699069434</v>
      </c>
      <c r="Q29">
        <v>0.40480343027087201</v>
      </c>
      <c r="R29">
        <v>0.24955748107539377</v>
      </c>
      <c r="S29">
        <v>0.59730307189246223</v>
      </c>
      <c r="T29">
        <v>0.76093585724256296</v>
      </c>
      <c r="U29">
        <v>1.8358754490244209</v>
      </c>
      <c r="V29">
        <v>0.26239148925735406</v>
      </c>
      <c r="W29">
        <v>1.1436747577977935</v>
      </c>
      <c r="X29">
        <v>1.69570501084053</v>
      </c>
      <c r="Y29">
        <v>0.45458951616156618</v>
      </c>
      <c r="Z29">
        <v>2.2077170342201038</v>
      </c>
      <c r="AA29">
        <v>1.911709495305107</v>
      </c>
      <c r="AB29">
        <v>2.384481386368785</v>
      </c>
      <c r="AC29">
        <v>2.5600582223265529</v>
      </c>
      <c r="AD29">
        <v>3.6883932025743165</v>
      </c>
      <c r="AE29">
        <v>2.4859998886510168</v>
      </c>
      <c r="AF29">
        <v>4.248580831126568</v>
      </c>
      <c r="AG29">
        <v>2.7159539936008468</v>
      </c>
      <c r="AH29">
        <v>4.0135746188914192</v>
      </c>
      <c r="AI29">
        <v>2.4716999584496269</v>
      </c>
      <c r="AJ29">
        <v>1.4002822149611427</v>
      </c>
      <c r="AK29">
        <v>1.1885429539363299</v>
      </c>
      <c r="AL29">
        <v>1.6447992096710227</v>
      </c>
      <c r="AM29">
        <v>1.2347562532582721</v>
      </c>
      <c r="AN29">
        <v>0.98763062948701286</v>
      </c>
      <c r="AO29">
        <v>1.6330009050368088E-2</v>
      </c>
      <c r="AP29">
        <v>0.24796951224580982</v>
      </c>
      <c r="AQ29">
        <v>1.8490054145496725E-2</v>
      </c>
      <c r="AR29">
        <v>1.7004707897828983</v>
      </c>
      <c r="AS29">
        <v>3.0892002537096421</v>
      </c>
      <c r="AT29">
        <v>3.8471028128422584</v>
      </c>
      <c r="AU29">
        <v>2.06365701101626</v>
      </c>
      <c r="AV29">
        <v>3.1814203990801411</v>
      </c>
      <c r="AW29">
        <v>3.0422761289094575</v>
      </c>
    </row>
    <row r="30" spans="1:49" x14ac:dyDescent="0.25">
      <c r="A30">
        <v>28</v>
      </c>
      <c r="B30">
        <v>0.64748951777137587</v>
      </c>
      <c r="C30">
        <v>0.4818360225442464</v>
      </c>
      <c r="D30">
        <v>0.22026267444416989</v>
      </c>
      <c r="E30">
        <v>0.29607493062993095</v>
      </c>
      <c r="F30">
        <v>0.14176485460765376</v>
      </c>
      <c r="G30">
        <v>0.31209075469709485</v>
      </c>
      <c r="H30">
        <v>0.79329697902535734</v>
      </c>
      <c r="I30">
        <v>0.54830319209506251</v>
      </c>
      <c r="J30">
        <v>6.066212548872351E-2</v>
      </c>
      <c r="K30">
        <v>1.7423370478061124</v>
      </c>
      <c r="L30">
        <v>2.1494627070525496</v>
      </c>
      <c r="M30">
        <v>0.53437066318066406</v>
      </c>
      <c r="N30">
        <v>0.27319255893354166</v>
      </c>
      <c r="O30">
        <v>0.26419702444416565</v>
      </c>
      <c r="P30">
        <v>0.25528780747947433</v>
      </c>
      <c r="Q30">
        <v>0.41931450718911883</v>
      </c>
      <c r="R30">
        <v>0.25807469621453777</v>
      </c>
      <c r="S30">
        <v>0.61803998922004</v>
      </c>
      <c r="T30">
        <v>0.78691552570622203</v>
      </c>
      <c r="U30">
        <v>1.8825603763888801</v>
      </c>
      <c r="V30">
        <v>0.27182526659063694</v>
      </c>
      <c r="W30">
        <v>1.1822707262545475</v>
      </c>
      <c r="X30">
        <v>1.7455450526232354</v>
      </c>
      <c r="Y30">
        <v>0.47105989611979798</v>
      </c>
      <c r="Z30">
        <v>2.2679250947089966</v>
      </c>
      <c r="AA30">
        <v>1.9531707251596253</v>
      </c>
      <c r="AB30">
        <v>2.4432604654810541</v>
      </c>
      <c r="AC30">
        <v>2.6256864018334185</v>
      </c>
      <c r="AD30">
        <v>3.7799468227464192</v>
      </c>
      <c r="AE30">
        <v>2.5431908196627595</v>
      </c>
      <c r="AF30">
        <v>4.3710124859367401</v>
      </c>
      <c r="AG30">
        <v>2.7654922879004502</v>
      </c>
      <c r="AH30">
        <v>4.1223503022485639</v>
      </c>
      <c r="AI30">
        <v>2.5164637637909752</v>
      </c>
      <c r="AJ30">
        <v>1.4336840494180187</v>
      </c>
      <c r="AK30">
        <v>1.1994172298545089</v>
      </c>
      <c r="AL30">
        <v>1.677046077109702</v>
      </c>
      <c r="AM30">
        <v>1.2672852891169086</v>
      </c>
      <c r="AN30">
        <v>0.99402690974822738</v>
      </c>
      <c r="AO30">
        <v>2.4329201248455508E-2</v>
      </c>
      <c r="AP30">
        <v>0.25637668506894762</v>
      </c>
      <c r="AQ30">
        <v>2.765752819932845E-2</v>
      </c>
      <c r="AR30">
        <v>1.7476098146270207</v>
      </c>
      <c r="AS30">
        <v>3.1720364558599363</v>
      </c>
      <c r="AT30">
        <v>3.9474274188020169</v>
      </c>
      <c r="AU30">
        <v>2.1308745210676925</v>
      </c>
      <c r="AV30">
        <v>3.2805529850882515</v>
      </c>
      <c r="AW30">
        <v>3.1323134252529239</v>
      </c>
    </row>
    <row r="31" spans="1:49" x14ac:dyDescent="0.25">
      <c r="A31">
        <v>29</v>
      </c>
      <c r="B31">
        <v>0.71820109361641182</v>
      </c>
      <c r="C31">
        <v>0.54252274530504951</v>
      </c>
      <c r="D31">
        <v>0.26225732252483636</v>
      </c>
      <c r="E31">
        <v>0.34727983851450328</v>
      </c>
      <c r="F31">
        <v>0.18739637156869521</v>
      </c>
      <c r="G31">
        <v>0.36330373824350976</v>
      </c>
      <c r="H31">
        <v>0.84314374756527088</v>
      </c>
      <c r="I31">
        <v>0.58452304510411579</v>
      </c>
      <c r="J31">
        <v>8.0488316900870591E-2</v>
      </c>
      <c r="K31">
        <v>1.8090029176227762</v>
      </c>
      <c r="L31">
        <v>2.1915425511989644</v>
      </c>
      <c r="M31">
        <v>0.55082531430089177</v>
      </c>
      <c r="N31">
        <v>0.2827033220562612</v>
      </c>
      <c r="O31">
        <v>0.27308065343130061</v>
      </c>
      <c r="P31">
        <v>0.26357207973587315</v>
      </c>
      <c r="Q31">
        <v>0.43379222086476921</v>
      </c>
      <c r="R31">
        <v>0.26654413005527927</v>
      </c>
      <c r="S31">
        <v>0.63868406103104491</v>
      </c>
      <c r="T31">
        <v>0.81274927497869609</v>
      </c>
      <c r="U31">
        <v>1.9282074691800044</v>
      </c>
      <c r="V31">
        <v>0.2812392815765804</v>
      </c>
      <c r="W31">
        <v>1.2206218149981887</v>
      </c>
      <c r="X31">
        <v>1.7946494827438262</v>
      </c>
      <c r="Y31">
        <v>0.48750436379739809</v>
      </c>
      <c r="Z31">
        <v>2.326980309325827</v>
      </c>
      <c r="AA31">
        <v>1.9930052535656682</v>
      </c>
      <c r="AB31">
        <v>2.5006387111816282</v>
      </c>
      <c r="AC31">
        <v>2.6898785840055455</v>
      </c>
      <c r="AD31">
        <v>3.8693194267566327</v>
      </c>
      <c r="AE31">
        <v>2.598847772005906</v>
      </c>
      <c r="AF31">
        <v>4.4914888552342873</v>
      </c>
      <c r="AG31">
        <v>2.8132566369083256</v>
      </c>
      <c r="AH31">
        <v>4.2290120423267012</v>
      </c>
      <c r="AI31">
        <v>2.559611932323711</v>
      </c>
      <c r="AJ31">
        <v>1.4662435985973536</v>
      </c>
      <c r="AK31">
        <v>1.2097156071537205</v>
      </c>
      <c r="AL31">
        <v>1.7082211101674196</v>
      </c>
      <c r="AM31">
        <v>1.2991477112170393</v>
      </c>
      <c r="AN31">
        <v>1.0000501686281145</v>
      </c>
      <c r="AO31">
        <v>3.2220781439335051E-2</v>
      </c>
      <c r="AP31">
        <v>0.26473305115096762</v>
      </c>
      <c r="AQ31">
        <v>3.6773856338359688E-2</v>
      </c>
      <c r="AR31">
        <v>1.7939062485732449</v>
      </c>
      <c r="AS31">
        <v>3.25324914417522</v>
      </c>
      <c r="AT31">
        <v>4.0456452901674611</v>
      </c>
      <c r="AU31">
        <v>2.1975137903293609</v>
      </c>
      <c r="AV31">
        <v>3.3785644327778739</v>
      </c>
      <c r="AW31">
        <v>3.2210616235708835</v>
      </c>
    </row>
    <row r="32" spans="1:49" x14ac:dyDescent="0.25">
      <c r="A32">
        <v>30</v>
      </c>
      <c r="B32">
        <v>0.78768733822945014</v>
      </c>
      <c r="C32">
        <v>0.60193037423746865</v>
      </c>
      <c r="D32">
        <v>0.30348438649542558</v>
      </c>
      <c r="E32">
        <v>0.39743952906970997</v>
      </c>
      <c r="F32">
        <v>0.23225012138250928</v>
      </c>
      <c r="G32">
        <v>0.41359301473585763</v>
      </c>
      <c r="H32">
        <v>0.8923190665126326</v>
      </c>
      <c r="I32">
        <v>0.62009044038399619</v>
      </c>
      <c r="J32">
        <v>0.10012193970715513</v>
      </c>
      <c r="K32">
        <v>1.8739831167439747</v>
      </c>
      <c r="L32">
        <v>2.2321545367602265</v>
      </c>
      <c r="M32">
        <v>0.56712377822934168</v>
      </c>
      <c r="N32">
        <v>0.29219750104360903</v>
      </c>
      <c r="O32">
        <v>0.28192839794872615</v>
      </c>
      <c r="P32">
        <v>0.2718041346679847</v>
      </c>
      <c r="Q32">
        <v>0.44823667590185784</v>
      </c>
      <c r="R32">
        <v>0.27496616812153279</v>
      </c>
      <c r="S32">
        <v>0.65923587994052968</v>
      </c>
      <c r="T32">
        <v>0.83843820115125423</v>
      </c>
      <c r="U32">
        <v>1.9728505194397641</v>
      </c>
      <c r="V32">
        <v>0.29063359014864693</v>
      </c>
      <c r="W32">
        <v>1.2587302673402148</v>
      </c>
      <c r="X32">
        <v>1.8430338376158788</v>
      </c>
      <c r="Y32">
        <v>0.50392294523932424</v>
      </c>
      <c r="Z32">
        <v>2.3849124007352254</v>
      </c>
      <c r="AA32">
        <v>2.0313045054106786</v>
      </c>
      <c r="AB32">
        <v>2.5566642564624038</v>
      </c>
      <c r="AC32">
        <v>2.752680515314105</v>
      </c>
      <c r="AD32">
        <v>3.9565829287810264</v>
      </c>
      <c r="AE32">
        <v>2.6530309413584545</v>
      </c>
      <c r="AF32">
        <v>4.6100533428457613</v>
      </c>
      <c r="AG32">
        <v>2.8593396419573391</v>
      </c>
      <c r="AH32">
        <v>4.3336157230315333</v>
      </c>
      <c r="AI32">
        <v>2.6012294565920242</v>
      </c>
      <c r="AJ32">
        <v>1.4979919511687316</v>
      </c>
      <c r="AK32">
        <v>1.2194820237301314</v>
      </c>
      <c r="AL32">
        <v>1.7383763042675868</v>
      </c>
      <c r="AM32">
        <v>1.3303635323057339</v>
      </c>
      <c r="AN32">
        <v>1.0057314332258986</v>
      </c>
      <c r="AO32">
        <v>4.000687447455132E-2</v>
      </c>
      <c r="AP32">
        <v>0.27303905316172561</v>
      </c>
      <c r="AQ32">
        <v>4.5839450043525992E-2</v>
      </c>
      <c r="AR32">
        <v>1.8393821561066628</v>
      </c>
      <c r="AS32">
        <v>3.3328849357272721</v>
      </c>
      <c r="AT32">
        <v>4.1418212336784928</v>
      </c>
      <c r="AU32">
        <v>2.2635820538717994</v>
      </c>
      <c r="AV32">
        <v>3.4754732624220575</v>
      </c>
      <c r="AW32">
        <v>3.308547588151733</v>
      </c>
    </row>
    <row r="33" spans="1:49" x14ac:dyDescent="0.25">
      <c r="A33">
        <v>31</v>
      </c>
      <c r="B33">
        <v>0.85597940990788346</v>
      </c>
      <c r="C33">
        <v>0.66009844145055285</v>
      </c>
      <c r="D33">
        <v>0.34396448516193001</v>
      </c>
      <c r="E33">
        <v>0.44658533728342387</v>
      </c>
      <c r="F33">
        <v>0.27634546023799345</v>
      </c>
      <c r="G33">
        <v>0.46298306602800976</v>
      </c>
      <c r="H33">
        <v>0.94083619265848606</v>
      </c>
      <c r="I33">
        <v>0.65502263306572117</v>
      </c>
      <c r="J33">
        <v>0.11956572796495715</v>
      </c>
      <c r="K33">
        <v>1.9373398829957795</v>
      </c>
      <c r="L33">
        <v>2.2713733539098491</v>
      </c>
      <c r="M33">
        <v>0.58326821475926893</v>
      </c>
      <c r="N33">
        <v>0.3016751341329168</v>
      </c>
      <c r="O33">
        <v>0.290740463607704</v>
      </c>
      <c r="P33">
        <v>0.27998444735015321</v>
      </c>
      <c r="Q33">
        <v>0.46264797646758798</v>
      </c>
      <c r="R33">
        <v>0.28334119180086592</v>
      </c>
      <c r="S33">
        <v>0.67969603353085717</v>
      </c>
      <c r="T33">
        <v>0.86398338936467201</v>
      </c>
      <c r="U33">
        <v>2.0165218679298071</v>
      </c>
      <c r="V33">
        <v>0.30000824802942</v>
      </c>
      <c r="W33">
        <v>1.2965982992746228</v>
      </c>
      <c r="X33">
        <v>1.8907132191978691</v>
      </c>
      <c r="Y33">
        <v>0.5203156664556402</v>
      </c>
      <c r="Z33">
        <v>2.4417500785618294</v>
      </c>
      <c r="AA33">
        <v>2.0681531804803019</v>
      </c>
      <c r="AB33">
        <v>2.6113830541366663</v>
      </c>
      <c r="AC33">
        <v>2.8141360195244007</v>
      </c>
      <c r="AD33">
        <v>4.0418061157527907</v>
      </c>
      <c r="AE33">
        <v>2.7057974145032504</v>
      </c>
      <c r="AF33">
        <v>4.7267480773842099</v>
      </c>
      <c r="AG33">
        <v>2.9038275694602036</v>
      </c>
      <c r="AH33">
        <v>4.4362152756894222</v>
      </c>
      <c r="AI33">
        <v>2.6413954703609588</v>
      </c>
      <c r="AJ33">
        <v>1.5289586844235583</v>
      </c>
      <c r="AK33">
        <v>1.2287560587037984</v>
      </c>
      <c r="AL33">
        <v>1.7675603452388267</v>
      </c>
      <c r="AM33">
        <v>1.3609519719835457</v>
      </c>
      <c r="AN33">
        <v>1.0110983824511999</v>
      </c>
      <c r="AO33">
        <v>4.7689549629800168E-2</v>
      </c>
      <c r="AP33">
        <v>0.28129512864343387</v>
      </c>
      <c r="AQ33">
        <v>5.4854716393620252E-2</v>
      </c>
      <c r="AR33">
        <v>1.8840588379906571</v>
      </c>
      <c r="AS33">
        <v>3.4109886797771716</v>
      </c>
      <c r="AT33">
        <v>4.2360174249667191</v>
      </c>
      <c r="AU33">
        <v>2.3290864265645688</v>
      </c>
      <c r="AV33">
        <v>3.571297588608358</v>
      </c>
      <c r="AW33">
        <v>3.3947974419786351</v>
      </c>
    </row>
    <row r="34" spans="1:49" x14ac:dyDescent="0.25">
      <c r="A34">
        <v>32</v>
      </c>
      <c r="B34">
        <v>0.92310741941773966</v>
      </c>
      <c r="C34">
        <v>0.7170648666078635</v>
      </c>
      <c r="D34">
        <v>0.38371750540223304</v>
      </c>
      <c r="E34">
        <v>0.49474735799763458</v>
      </c>
      <c r="F34">
        <v>0.31970110732179935</v>
      </c>
      <c r="G34">
        <v>0.51149751639689922</v>
      </c>
      <c r="H34">
        <v>0.9887080360942776</v>
      </c>
      <c r="I34">
        <v>0.68933627515000029</v>
      </c>
      <c r="J34">
        <v>0.13882236421851929</v>
      </c>
      <c r="K34">
        <v>1.9991324275522617</v>
      </c>
      <c r="L34">
        <v>2.309268709980123</v>
      </c>
      <c r="M34">
        <v>0.5992607440451343</v>
      </c>
      <c r="N34">
        <v>0.31113625944405671</v>
      </c>
      <c r="O34">
        <v>0.29951705445167182</v>
      </c>
      <c r="P34">
        <v>0.28811348711116519</v>
      </c>
      <c r="Q34">
        <v>0.47702622629460945</v>
      </c>
      <c r="R34">
        <v>0.29166957839982494</v>
      </c>
      <c r="S34">
        <v>0.70006510440501257</v>
      </c>
      <c r="T34">
        <v>0.8893859139456417</v>
      </c>
      <c r="U34">
        <v>2.0592524812147275</v>
      </c>
      <c r="V34">
        <v>0.30936331073159617</v>
      </c>
      <c r="W34">
        <v>1.3342280998924663</v>
      </c>
      <c r="X34">
        <v>1.9377023100739441</v>
      </c>
      <c r="Y34">
        <v>0.53668255342157667</v>
      </c>
      <c r="Z34">
        <v>2.4975210821850453</v>
      </c>
      <c r="AA34">
        <v>2.1036298606549586</v>
      </c>
      <c r="AB34">
        <v>2.664838998895648</v>
      </c>
      <c r="AC34">
        <v>2.874287097658724</v>
      </c>
      <c r="AD34">
        <v>4.125054815522275</v>
      </c>
      <c r="AE34">
        <v>2.7572013674739804</v>
      </c>
      <c r="AF34">
        <v>4.8416139587402407</v>
      </c>
      <c r="AG34">
        <v>2.9468008835206465</v>
      </c>
      <c r="AH34">
        <v>4.5368627635876475</v>
      </c>
      <c r="AI34">
        <v>2.6801837448919947</v>
      </c>
      <c r="AJ34">
        <v>1.5591719550169174</v>
      </c>
      <c r="AK34">
        <v>1.2375734598433292</v>
      </c>
      <c r="AL34">
        <v>1.7958188685168044</v>
      </c>
      <c r="AM34">
        <v>1.390931495611565</v>
      </c>
      <c r="AN34">
        <v>1.0161757867962686</v>
      </c>
      <c r="AO34">
        <v>5.5270822410119436E-2</v>
      </c>
      <c r="AP34">
        <v>0.28950171008469155</v>
      </c>
      <c r="AQ34">
        <v>6.3820058124004889E-2</v>
      </c>
      <c r="AR34">
        <v>1.9279568640269518</v>
      </c>
      <c r="AS34">
        <v>3.4876035407868686</v>
      </c>
      <c r="AT34">
        <v>4.3282935407402441</v>
      </c>
      <c r="AU34">
        <v>2.3940339055621536</v>
      </c>
      <c r="AV34">
        <v>3.6660551312864857</v>
      </c>
      <c r="AW34">
        <v>3.4798365921242258</v>
      </c>
    </row>
    <row r="35" spans="1:49" x14ac:dyDescent="0.25">
      <c r="A35">
        <v>33</v>
      </c>
      <c r="B35">
        <v>0.98910047364882558</v>
      </c>
      <c r="C35">
        <v>0.77286603830866074</v>
      </c>
      <c r="D35">
        <v>0.42276263435797862</v>
      </c>
      <c r="E35">
        <v>0.54195450665898726</v>
      </c>
      <c r="F35">
        <v>0.36233517080877103</v>
      </c>
      <c r="G35">
        <v>0.55915916976670688</v>
      </c>
      <c r="H35">
        <v>1.0359471714721058</v>
      </c>
      <c r="I35">
        <v>0.72304744163098456</v>
      </c>
      <c r="J35">
        <v>0.15789448070647563</v>
      </c>
      <c r="K35">
        <v>2.0594171167097763</v>
      </c>
      <c r="L35">
        <v>2.3459057381738031</v>
      </c>
      <c r="M35">
        <v>0.61510344750781665</v>
      </c>
      <c r="N35">
        <v>0.32058091497989261</v>
      </c>
      <c r="O35">
        <v>0.30825837297115832</v>
      </c>
      <c r="P35">
        <v>0.29619171762084595</v>
      </c>
      <c r="Q35">
        <v>0.49137152868328265</v>
      </c>
      <c r="R35">
        <v>0.29995170119837583</v>
      </c>
      <c r="S35">
        <v>0.72034367023923651</v>
      </c>
      <c r="T35">
        <v>0.91464683854114792</v>
      </c>
      <c r="U35">
        <v>2.101072023883924</v>
      </c>
      <c r="V35">
        <v>0.31869883355897333</v>
      </c>
      <c r="W35">
        <v>1.3716218317888831</v>
      </c>
      <c r="X35">
        <v>1.9840153879108413</v>
      </c>
      <c r="Y35">
        <v>0.55302363207758776</v>
      </c>
      <c r="Z35">
        <v>2.5522522213826013</v>
      </c>
      <c r="AA35">
        <v>2.1378075524861582</v>
      </c>
      <c r="AB35">
        <v>2.7170740412559296</v>
      </c>
      <c r="AC35">
        <v>2.9331740217868072</v>
      </c>
      <c r="AD35">
        <v>4.206392054281598</v>
      </c>
      <c r="AE35">
        <v>2.8072942487372692</v>
      </c>
      <c r="AF35">
        <v>4.9546907025538847</v>
      </c>
      <c r="AG35">
        <v>2.9883347256977899</v>
      </c>
      <c r="AH35">
        <v>4.6356084621599933</v>
      </c>
      <c r="AI35">
        <v>2.7176631356137784</v>
      </c>
      <c r="AJ35">
        <v>1.5886585832493278</v>
      </c>
      <c r="AK35">
        <v>1.2459665962162125</v>
      </c>
      <c r="AL35">
        <v>1.823194694361445</v>
      </c>
      <c r="AM35">
        <v>1.4203198509504622</v>
      </c>
      <c r="AN35">
        <v>1.0209858805675347</v>
      </c>
      <c r="AO35">
        <v>6.2752656285171432E-2</v>
      </c>
      <c r="AP35">
        <v>0.29765922499323649</v>
      </c>
      <c r="AQ35">
        <v>7.2735873684386901E-2</v>
      </c>
      <c r="AR35">
        <v>1.9710961041437078</v>
      </c>
      <c r="AS35">
        <v>3.5627710767966749</v>
      </c>
      <c r="AT35">
        <v>4.4187068830787064</v>
      </c>
      <c r="AU35">
        <v>2.4584313727284144</v>
      </c>
      <c r="AV35">
        <v>3.759763226456891</v>
      </c>
      <c r="AW35">
        <v>3.5636897541084793</v>
      </c>
    </row>
    <row r="36" spans="1:49" x14ac:dyDescent="0.25">
      <c r="A36">
        <v>34</v>
      </c>
      <c r="B36">
        <v>1.0539867171047568</v>
      </c>
      <c r="C36">
        <v>0.82753689058950808</v>
      </c>
      <c r="D36">
        <v>0.46111838994221005</v>
      </c>
      <c r="E36">
        <v>0.5882345765328133</v>
      </c>
      <c r="F36">
        <v>0.40426517259015515</v>
      </c>
      <c r="G36">
        <v>0.60599004501082265</v>
      </c>
      <c r="H36">
        <v>1.0825658488289465</v>
      </c>
      <c r="I36">
        <v>0.75617165527385777</v>
      </c>
      <c r="J36">
        <v>0.1767846605355721</v>
      </c>
      <c r="K36">
        <v>2.1182476407163557</v>
      </c>
      <c r="L36">
        <v>2.3813453666961824</v>
      </c>
      <c r="M36">
        <v>0.63079836871513184</v>
      </c>
      <c r="N36">
        <v>0.3300091386267282</v>
      </c>
      <c r="O36">
        <v>0.31696462011852899</v>
      </c>
      <c r="P36">
        <v>0.30421959697509537</v>
      </c>
      <c r="Q36">
        <v>0.50568398650392776</v>
      </c>
      <c r="R36">
        <v>0.3081879295034749</v>
      </c>
      <c r="S36">
        <v>0.74053230383499469</v>
      </c>
      <c r="T36">
        <v>0.9397672162508468</v>
      </c>
      <c r="U36">
        <v>2.1420089262660484</v>
      </c>
      <c r="V36">
        <v>0.32801487160743137</v>
      </c>
      <c r="W36">
        <v>1.4087816314627561</v>
      </c>
      <c r="X36">
        <v>2.0296663393208632</v>
      </c>
      <c r="Y36">
        <v>0.56933892832940969</v>
      </c>
      <c r="Z36">
        <v>2.6059694149480106</v>
      </c>
      <c r="AA36">
        <v>2.1707541730360691</v>
      </c>
      <c r="AB36">
        <v>2.7681282940193404</v>
      </c>
      <c r="AC36">
        <v>2.9908354230840186</v>
      </c>
      <c r="AD36">
        <v>4.2858782040449892</v>
      </c>
      <c r="AE36">
        <v>2.8561249487128997</v>
      </c>
      <c r="AF36">
        <v>5.0660168827688103</v>
      </c>
      <c r="AG36">
        <v>3.0284993479417071</v>
      </c>
      <c r="AH36">
        <v>4.7325009350771365</v>
      </c>
      <c r="AI36">
        <v>2.7538979848778253</v>
      </c>
      <c r="AJ36">
        <v>1.6174441314186596</v>
      </c>
      <c r="AK36">
        <v>1.2539648481471006</v>
      </c>
      <c r="AL36">
        <v>1.8497280416394717</v>
      </c>
      <c r="AM36">
        <v>1.4491341026842868</v>
      </c>
      <c r="AN36">
        <v>1.0255486783762233</v>
      </c>
      <c r="AO36">
        <v>7.0136964357755252E-2</v>
      </c>
      <c r="AP36">
        <v>0.30576809596744309</v>
      </c>
      <c r="AQ36">
        <v>8.1602557295673214E-2</v>
      </c>
      <c r="AR36">
        <v>2.0134957579103698</v>
      </c>
      <c r="AS36">
        <v>3.6365313134677106</v>
      </c>
      <c r="AT36">
        <v>4.5073124963825544</v>
      </c>
      <c r="AU36">
        <v>2.5222855970013782</v>
      </c>
      <c r="AV36">
        <v>3.8524388365138171</v>
      </c>
      <c r="AW36">
        <v>3.6463809752688188</v>
      </c>
    </row>
    <row r="37" spans="1:49" x14ac:dyDescent="0.25">
      <c r="A37">
        <v>35</v>
      </c>
      <c r="B37">
        <v>1.1177933713521286</v>
      </c>
      <c r="C37">
        <v>0.88111097488426271</v>
      </c>
      <c r="D37">
        <v>0.4988026497646903</v>
      </c>
      <c r="E37">
        <v>0.63361429261853242</v>
      </c>
      <c r="F37">
        <v>0.44550807181052499</v>
      </c>
      <c r="G37">
        <v>0.65201140944639546</v>
      </c>
      <c r="H37">
        <v>1.1285760039944208</v>
      </c>
      <c r="I37">
        <v>0.78872391012651699</v>
      </c>
      <c r="J37">
        <v>0.1954954388216773</v>
      </c>
      <c r="K37">
        <v>2.17567517071911</v>
      </c>
      <c r="L37">
        <v>2.4156446527082096</v>
      </c>
      <c r="M37">
        <v>0.64634751423844095</v>
      </c>
      <c r="N37">
        <v>0.33942096815475364</v>
      </c>
      <c r="O37">
        <v>0.32563599532256332</v>
      </c>
      <c r="P37">
        <v>0.31219757777939389</v>
      </c>
      <c r="Q37">
        <v>0.51996370219906007</v>
      </c>
      <c r="R37">
        <v>0.31637862870178712</v>
      </c>
      <c r="S37">
        <v>0.76063157317028984</v>
      </c>
      <c r="T37">
        <v>0.96474808975747761</v>
      </c>
      <c r="U37">
        <v>2.1820904479608365</v>
      </c>
      <c r="V37">
        <v>0.33731147976590919</v>
      </c>
      <c r="W37">
        <v>1.4457096097091622</v>
      </c>
      <c r="X37">
        <v>2.0746686731591804</v>
      </c>
      <c r="Y37">
        <v>0.58562846804811908</v>
      </c>
      <c r="Z37">
        <v>2.6586977273987977</v>
      </c>
      <c r="AA37">
        <v>2.202532985783499</v>
      </c>
      <c r="AB37">
        <v>2.8180401318131616</v>
      </c>
      <c r="AC37">
        <v>3.0473083745618976</v>
      </c>
      <c r="AD37">
        <v>4.3635711209100698</v>
      </c>
      <c r="AE37">
        <v>2.9037399568062954</v>
      </c>
      <c r="AF37">
        <v>5.1756299723647068</v>
      </c>
      <c r="AG37">
        <v>3.0673605039474743</v>
      </c>
      <c r="AH37">
        <v>4.827587106483767</v>
      </c>
      <c r="AI37">
        <v>2.788948485755117</v>
      </c>
      <c r="AJ37">
        <v>1.6455529767233152</v>
      </c>
      <c r="AK37">
        <v>1.2615949443854728</v>
      </c>
      <c r="AL37">
        <v>1.8754567224169962</v>
      </c>
      <c r="AM37">
        <v>1.4773906649701276</v>
      </c>
      <c r="AN37">
        <v>1.0298822453891898</v>
      </c>
      <c r="AO37">
        <v>7.7425610968527125E-2</v>
      </c>
      <c r="AP37">
        <v>0.31382874076659273</v>
      </c>
      <c r="AQ37">
        <v>9.0420499005923194E-2</v>
      </c>
      <c r="AR37">
        <v>2.0551743825713809</v>
      </c>
      <c r="AS37">
        <v>3.7089228140664705</v>
      </c>
      <c r="AT37">
        <v>4.5941632774780983</v>
      </c>
      <c r="AU37">
        <v>2.5856032367000461</v>
      </c>
      <c r="AV37">
        <v>3.9440985602558043</v>
      </c>
      <c r="AW37">
        <v>3.7279336571888666</v>
      </c>
    </row>
    <row r="38" spans="1:49" x14ac:dyDescent="0.25">
      <c r="A38">
        <v>36</v>
      </c>
      <c r="B38">
        <v>1.1805467725449916</v>
      </c>
      <c r="C38">
        <v>0.93362052775392135</v>
      </c>
      <c r="D38">
        <v>0.53583267856983396</v>
      </c>
      <c r="E38">
        <v>0.67811936248618843</v>
      </c>
      <c r="F38">
        <v>0.48608028727984204</v>
      </c>
      <c r="G38">
        <v>0.69724381062852192</v>
      </c>
      <c r="H38">
        <v>1.1739892686006899</v>
      </c>
      <c r="I38">
        <v>0.82071869384015117</v>
      </c>
      <c r="J38">
        <v>0.21402930379914265</v>
      </c>
      <c r="K38">
        <v>2.2317485047939276</v>
      </c>
      <c r="L38">
        <v>2.4488570849509053</v>
      </c>
      <c r="M38">
        <v>0.66175285448610111</v>
      </c>
      <c r="N38">
        <v>0.3488164412184902</v>
      </c>
      <c r="O38">
        <v>0.33427269650286706</v>
      </c>
      <c r="P38">
        <v>0.32012610723081225</v>
      </c>
      <c r="Q38">
        <v>0.53421077778561199</v>
      </c>
      <c r="R38">
        <v>0.32452416031156722</v>
      </c>
      <c r="S38">
        <v>0.78064204145032612</v>
      </c>
      <c r="T38">
        <v>0.98959049145534705</v>
      </c>
      <c r="U38">
        <v>2.2213427374866761</v>
      </c>
      <c r="V38">
        <v>0.34658871271737479</v>
      </c>
      <c r="W38">
        <v>1.4824078520047603</v>
      </c>
      <c r="X38">
        <v>2.1190355332822146</v>
      </c>
      <c r="Y38">
        <v>0.60189227707019044</v>
      </c>
      <c r="Z38">
        <v>2.7104614038847243</v>
      </c>
      <c r="AA38">
        <v>2.2332029924828696</v>
      </c>
      <c r="AB38">
        <v>2.8668462842297222</v>
      </c>
      <c r="AC38">
        <v>3.1026284688433332</v>
      </c>
      <c r="AD38">
        <v>4.4395262747655186</v>
      </c>
      <c r="AE38">
        <v>2.9501835070134792</v>
      </c>
      <c r="AF38">
        <v>5.2835663823581429</v>
      </c>
      <c r="AG38">
        <v>3.104979803513646</v>
      </c>
      <c r="AH38">
        <v>4.9209123296082158</v>
      </c>
      <c r="AI38">
        <v>2.822871011200514</v>
      </c>
      <c r="AJ38">
        <v>1.6730083791536792</v>
      </c>
      <c r="AK38">
        <v>1.2688812546363299</v>
      </c>
      <c r="AL38">
        <v>1.9004163193421959</v>
      </c>
      <c r="AM38">
        <v>1.5051053321440964</v>
      </c>
      <c r="AN38">
        <v>1.0340029290342712</v>
      </c>
      <c r="AO38">
        <v>8.4620413239756664E-2</v>
      </c>
      <c r="AP38">
        <v>0.32184157237994043</v>
      </c>
      <c r="AQ38">
        <v>9.9190084745415186E-2</v>
      </c>
      <c r="AR38">
        <v>2.0961499196847511</v>
      </c>
      <c r="AS38">
        <v>3.7799827456486441</v>
      </c>
      <c r="AT38">
        <v>4.6793100793411373</v>
      </c>
      <c r="AU38">
        <v>2.6483908417748929</v>
      </c>
      <c r="AV38">
        <v>4.0347586425760333</v>
      </c>
      <c r="AW38">
        <v>3.8083705772297844</v>
      </c>
    </row>
    <row r="39" spans="1:49" x14ac:dyDescent="0.25">
      <c r="A39">
        <v>37</v>
      </c>
      <c r="B39">
        <v>1.2422724071333042</v>
      </c>
      <c r="C39">
        <v>0.98509653467362224</v>
      </c>
      <c r="D39">
        <v>0.57222515427571974</v>
      </c>
      <c r="E39">
        <v>0.7217745242373097</v>
      </c>
      <c r="F39">
        <v>0.52599771882287594</v>
      </c>
      <c r="G39">
        <v>0.74170710654393213</v>
      </c>
      <c r="H39">
        <v>1.2188169797120962</v>
      </c>
      <c r="I39">
        <v>0.85217000886853644</v>
      </c>
      <c r="J39">
        <v>0.23238869789953129</v>
      </c>
      <c r="K39">
        <v>2.2865142039333715</v>
      </c>
      <c r="L39">
        <v>2.4810328584171075</v>
      </c>
      <c r="M39">
        <v>0.67701632451448646</v>
      </c>
      <c r="N39">
        <v>0.35819559535723244</v>
      </c>
      <c r="O39">
        <v>0.34287492008412107</v>
      </c>
      <c r="P39">
        <v>0.32800562719855603</v>
      </c>
      <c r="Q39">
        <v>0.54842531485714052</v>
      </c>
      <c r="R39">
        <v>0.33262488203371882</v>
      </c>
      <c r="S39">
        <v>0.80056426715753837</v>
      </c>
      <c r="T39">
        <v>1.0142954435769151</v>
      </c>
      <c r="U39">
        <v>2.2597908883181752</v>
      </c>
      <c r="V39">
        <v>0.35584662493979119</v>
      </c>
      <c r="W39">
        <v>1.5188784188862672</v>
      </c>
      <c r="X39">
        <v>2.1627797107924014</v>
      </c>
      <c r="Y39">
        <v>0.61813038119755481</v>
      </c>
      <c r="Z39">
        <v>2.76128390339814</v>
      </c>
      <c r="AA39">
        <v>2.2628192860828147</v>
      </c>
      <c r="AB39">
        <v>2.9145819230404699</v>
      </c>
      <c r="AC39">
        <v>3.1568298913252422</v>
      </c>
      <c r="AD39">
        <v>4.5137968710561394</v>
      </c>
      <c r="AE39">
        <v>2.9954977130570839</v>
      </c>
      <c r="AF39">
        <v>5.3898614991572247</v>
      </c>
      <c r="AG39">
        <v>3.1414150339220179</v>
      </c>
      <c r="AH39">
        <v>5.0125204519553197</v>
      </c>
      <c r="AI39">
        <v>2.8557184123712496</v>
      </c>
      <c r="AJ39">
        <v>1.6998325447692293</v>
      </c>
      <c r="AK39">
        <v>1.2758460441993917</v>
      </c>
      <c r="AL39">
        <v>1.9246403475680198</v>
      </c>
      <c r="AM39">
        <v>1.5322933077043255</v>
      </c>
      <c r="AN39">
        <v>1.0379255584251916</v>
      </c>
      <c r="AO39">
        <v>9.172314256080337E-2</v>
      </c>
      <c r="AP39">
        <v>0.32980699909460215</v>
      </c>
      <c r="AQ39">
        <v>0.10791169638084334</v>
      </c>
      <c r="AR39">
        <v>2.1364397204458276</v>
      </c>
      <c r="AS39">
        <v>3.8497469416808183</v>
      </c>
      <c r="AT39">
        <v>4.7628018088665236</v>
      </c>
      <c r="AU39">
        <v>2.7106548560036461</v>
      </c>
      <c r="AV39">
        <v>4.1244349838443988</v>
      </c>
      <c r="AW39">
        <v>3.8877139092058277</v>
      </c>
    </row>
    <row r="40" spans="1:49" x14ac:dyDescent="0.25">
      <c r="A40">
        <v>38</v>
      </c>
      <c r="B40">
        <v>1.3029949458570802</v>
      </c>
      <c r="C40">
        <v>1.0355687901420112</v>
      </c>
      <c r="D40">
        <v>0.60799619269669569</v>
      </c>
      <c r="E40">
        <v>0.76460359177810211</v>
      </c>
      <c r="F40">
        <v>0.56527576762430498</v>
      </c>
      <c r="G40">
        <v>0.78542049429738836</v>
      </c>
      <c r="H40">
        <v>1.2630701890913072</v>
      </c>
      <c r="I40">
        <v>0.88309139261121139</v>
      </c>
      <c r="J40">
        <v>0.25057601880069802</v>
      </c>
      <c r="K40">
        <v>2.3400167187892542</v>
      </c>
      <c r="L40">
        <v>2.5122191240371126</v>
      </c>
      <c r="M40">
        <v>0.69213982481728009</v>
      </c>
      <c r="N40">
        <v>0.36755846799548902</v>
      </c>
      <c r="O40">
        <v>0.35144286101016914</v>
      </c>
      <c r="P40">
        <v>0.33583657430307451</v>
      </c>
      <c r="Q40">
        <v>0.56260741458602148</v>
      </c>
      <c r="R40">
        <v>0.34068114780204733</v>
      </c>
      <c r="S40">
        <v>0.82039880410099142</v>
      </c>
      <c r="T40">
        <v>1.038863958317517</v>
      </c>
      <c r="U40">
        <v>2.2974589915660788</v>
      </c>
      <c r="V40">
        <v>0.36508527070707514</v>
      </c>
      <c r="W40">
        <v>1.5551233463221594</v>
      </c>
      <c r="X40">
        <v>2.2059136557933079</v>
      </c>
      <c r="Y40">
        <v>0.63434280619765637</v>
      </c>
      <c r="Z40">
        <v>2.8111879303820504</v>
      </c>
      <c r="AA40">
        <v>2.291433369145413</v>
      </c>
      <c r="AB40">
        <v>2.9612807439197106</v>
      </c>
      <c r="AC40">
        <v>3.2099454890447685</v>
      </c>
      <c r="AD40">
        <v>4.5864339651670516</v>
      </c>
      <c r="AE40">
        <v>3.0397226939211741</v>
      </c>
      <c r="AF40">
        <v>5.4945497203504958</v>
      </c>
      <c r="AG40">
        <v>3.1767204518647105</v>
      </c>
      <c r="AH40">
        <v>5.102453877279423</v>
      </c>
      <c r="AI40">
        <v>2.8875402894199627</v>
      </c>
      <c r="AJ40">
        <v>1.7260466847231115</v>
      </c>
      <c r="AK40">
        <v>1.2825096963218865</v>
      </c>
      <c r="AL40">
        <v>1.9481604027644155</v>
      </c>
      <c r="AM40">
        <v>1.5589692316827326</v>
      </c>
      <c r="AN40">
        <v>1.0416636166337014</v>
      </c>
      <c r="AO40">
        <v>9.8735526017864866E-2</v>
      </c>
      <c r="AP40">
        <v>0.33772542456228544</v>
      </c>
      <c r="AQ40">
        <v>0.11658571176866062</v>
      </c>
      <c r="AR40">
        <v>2.1760605697713533</v>
      </c>
      <c r="AS40">
        <v>3.9182499613217554</v>
      </c>
      <c r="AT40">
        <v>4.8446855190786282</v>
      </c>
      <c r="AU40">
        <v>2.7724016191338854</v>
      </c>
      <c r="AV40">
        <v>4.2131431489926889</v>
      </c>
      <c r="AW40">
        <v>3.9659852432435176</v>
      </c>
    </row>
    <row r="41" spans="1:49" x14ac:dyDescent="0.25">
      <c r="A41">
        <v>39</v>
      </c>
      <c r="B41">
        <v>1.3627382761214821</v>
      </c>
      <c r="C41">
        <v>1.085065954357995</v>
      </c>
      <c r="D41">
        <v>0.64316137102657245</v>
      </c>
      <c r="E41">
        <v>0.80662949757906333</v>
      </c>
      <c r="F41">
        <v>0.60392935562418681</v>
      </c>
      <c r="G41">
        <v>0.82840253737785696</v>
      </c>
      <c r="H41">
        <v>1.3067596721178678</v>
      </c>
      <c r="I41">
        <v>0.91349593656141304</v>
      </c>
      <c r="J41">
        <v>0.26859362044716623</v>
      </c>
      <c r="K41">
        <v>2.3922985078949912</v>
      </c>
      <c r="L41">
        <v>2.5424602159903662</v>
      </c>
      <c r="M41">
        <v>0.7071252220937132</v>
      </c>
      <c r="N41">
        <v>0.37690509644342074</v>
      </c>
      <c r="O41">
        <v>0.35997671275794663</v>
      </c>
      <c r="P41">
        <v>0.34361937999376357</v>
      </c>
      <c r="Q41">
        <v>0.5767571777256294</v>
      </c>
      <c r="R41">
        <v>0.34869330783272046</v>
      </c>
      <c r="S41">
        <v>0.84014620146516161</v>
      </c>
      <c r="T41">
        <v>1.063297037958252</v>
      </c>
      <c r="U41">
        <v>2.3343701855319314</v>
      </c>
      <c r="V41">
        <v>0.37430470409005284</v>
      </c>
      <c r="W41">
        <v>1.5911446460777547</v>
      </c>
      <c r="X41">
        <v>2.2484494886777888</v>
      </c>
      <c r="Y41">
        <v>0.65052957780351106</v>
      </c>
      <c r="Z41">
        <v>2.8601954648253369</v>
      </c>
      <c r="AA41">
        <v>2.3190934416375413</v>
      </c>
      <c r="AB41">
        <v>3.006975043077063</v>
      </c>
      <c r="AC41">
        <v>3.2620068355405043</v>
      </c>
      <c r="AD41">
        <v>4.6574865699437487</v>
      </c>
      <c r="AE41">
        <v>3.0828966905714208</v>
      </c>
      <c r="AF41">
        <v>5.597664489006168</v>
      </c>
      <c r="AG41">
        <v>3.2109470490202412</v>
      </c>
      <c r="AH41">
        <v>5.1907536245215127</v>
      </c>
      <c r="AI41">
        <v>2.9183832376804344</v>
      </c>
      <c r="AJ41">
        <v>1.7516710703639007</v>
      </c>
      <c r="AK41">
        <v>1.2888909069420587</v>
      </c>
      <c r="AL41">
        <v>1.9710062965945931</v>
      </c>
      <c r="AM41">
        <v>1.5851472065090868</v>
      </c>
      <c r="AN41">
        <v>1.0452293900264071</v>
      </c>
      <c r="AO41">
        <v>0.10565924777042046</v>
      </c>
      <c r="AP41">
        <v>0.3455972478648876</v>
      </c>
      <c r="AQ41">
        <v>0.12521250480758389</v>
      </c>
      <c r="AR41">
        <v>2.215028709214041</v>
      </c>
      <c r="AS41">
        <v>3.9855251455693046</v>
      </c>
      <c r="AT41">
        <v>4.9250064961480113</v>
      </c>
      <c r="AU41">
        <v>2.8336373689739696</v>
      </c>
      <c r="AV41">
        <v>4.3008983763137971</v>
      </c>
      <c r="AW41">
        <v>4.0432056048617993</v>
      </c>
    </row>
    <row r="42" spans="1:49" x14ac:dyDescent="0.25">
      <c r="A42">
        <v>40</v>
      </c>
      <c r="B42">
        <v>1.4215255328421172</v>
      </c>
      <c r="C42">
        <v>1.1336156066914145</v>
      </c>
      <c r="D42">
        <v>0.67773575015429188</v>
      </c>
      <c r="E42">
        <v>0.84787433308233984</v>
      </c>
      <c r="F42">
        <v>0.64197294401511273</v>
      </c>
      <c r="G42">
        <v>0.87067119158581663</v>
      </c>
      <c r="H42">
        <v>1.3498959363742746</v>
      </c>
      <c r="I42">
        <v>0.9433963045156758</v>
      </c>
      <c r="J42">
        <v>0.28644381404271513</v>
      </c>
      <c r="K42">
        <v>2.4434001480285672</v>
      </c>
      <c r="L42">
        <v>2.5717978589477966</v>
      </c>
      <c r="M42">
        <v>0.72197434999640442</v>
      </c>
      <c r="N42">
        <v>0.38623551789727706</v>
      </c>
      <c r="O42">
        <v>0.36847666735125206</v>
      </c>
      <c r="P42">
        <v>0.35135447062529451</v>
      </c>
      <c r="Q42">
        <v>0.59087470461250502</v>
      </c>
      <c r="R42">
        <v>0.3566617086729521</v>
      </c>
      <c r="S42">
        <v>0.85980700385810782</v>
      </c>
      <c r="T42">
        <v>1.0875956749870721</v>
      </c>
      <c r="U42">
        <v>2.37054670235168</v>
      </c>
      <c r="V42">
        <v>0.38350497895740798</v>
      </c>
      <c r="W42">
        <v>1.6269443060737965</v>
      </c>
      <c r="X42">
        <v>2.2903990109706838</v>
      </c>
      <c r="Y42">
        <v>0.6666907217137632</v>
      </c>
      <c r="Z42">
        <v>2.9083277909289782</v>
      </c>
      <c r="AA42">
        <v>2.345844661477114</v>
      </c>
      <c r="AB42">
        <v>3.0516957891648762</v>
      </c>
      <c r="AC42">
        <v>3.3130442919778695</v>
      </c>
      <c r="AD42">
        <v>4.7270017568238103</v>
      </c>
      <c r="AE42">
        <v>3.1250561745743561</v>
      </c>
      <c r="AF42">
        <v>5.6992383265534867</v>
      </c>
      <c r="AG42">
        <v>3.244142794012479</v>
      </c>
      <c r="AH42">
        <v>5.2774593838826194</v>
      </c>
      <c r="AI42">
        <v>2.9482910718158686</v>
      </c>
      <c r="AJ42">
        <v>1.7767250847153824</v>
      </c>
      <c r="AK42">
        <v>1.2950068557418866</v>
      </c>
      <c r="AL42">
        <v>1.9932061808767743</v>
      </c>
      <c r="AM42">
        <v>1.6108408214633974</v>
      </c>
      <c r="AN42">
        <v>1.0486340981513478</v>
      </c>
      <c r="AO42">
        <v>0.11249595037667436</v>
      </c>
      <c r="AP42">
        <v>0.35342286357898256</v>
      </c>
      <c r="AQ42">
        <v>0.13379244549027597</v>
      </c>
      <c r="AR42">
        <v>2.2533598587733943</v>
      </c>
      <c r="AS42">
        <v>4.0516046704645987</v>
      </c>
      <c r="AT42">
        <v>5.0038083415524275</v>
      </c>
      <c r="AU42">
        <v>2.8943682434337328</v>
      </c>
      <c r="AV42">
        <v>4.3877155859853687</v>
      </c>
      <c r="AW42">
        <v>4.1193954733086233</v>
      </c>
    </row>
    <row r="43" spans="1:49" x14ac:dyDescent="0.25">
      <c r="A43">
        <v>41</v>
      </c>
      <c r="B43">
        <v>1.4793791278442168</v>
      </c>
      <c r="C43">
        <v>1.1812442961572529</v>
      </c>
      <c r="D43">
        <v>0.71173389587923774</v>
      </c>
      <c r="E43">
        <v>0.88835938690642247</v>
      </c>
      <c r="F43">
        <v>0.67942055088921538</v>
      </c>
      <c r="G43">
        <v>0.91224382969777673</v>
      </c>
      <c r="H43">
        <v>1.39248922991395</v>
      </c>
      <c r="I43">
        <v>0.97280474989829957</v>
      </c>
      <c r="J43">
        <v>0.30412886901605424</v>
      </c>
      <c r="K43">
        <v>2.4933604373189966</v>
      </c>
      <c r="L43">
        <v>2.6002713572820841</v>
      </c>
      <c r="M43">
        <v>0.73668900985942731</v>
      </c>
      <c r="N43">
        <v>0.39554976943983033</v>
      </c>
      <c r="O43">
        <v>0.37694291537436431</v>
      </c>
      <c r="P43">
        <v>0.35904226753259189</v>
      </c>
      <c r="Q43">
        <v>0.60496009516850791</v>
      </c>
      <c r="R43">
        <v>0.36458669324892296</v>
      </c>
      <c r="S43">
        <v>0.87938175135904317</v>
      </c>
      <c r="T43">
        <v>1.1117608522180999</v>
      </c>
      <c r="U43">
        <v>2.4060099119257772</v>
      </c>
      <c r="V43">
        <v>0.39268614897662613</v>
      </c>
      <c r="W43">
        <v>1.6625242907386857</v>
      </c>
      <c r="X43">
        <v>2.3317737157464311</v>
      </c>
      <c r="Y43">
        <v>0.68282626359274368</v>
      </c>
      <c r="Z43">
        <v>2.9556055244217783</v>
      </c>
      <c r="AA43">
        <v>2.3717293807966509</v>
      </c>
      <c r="AB43">
        <v>3.0954726907970325</v>
      </c>
      <c r="AC43">
        <v>3.3630870647872815</v>
      </c>
      <c r="AD43">
        <v>4.795024751018774</v>
      </c>
      <c r="AE43">
        <v>3.1662359492641547</v>
      </c>
      <c r="AF43">
        <v>5.7993028643141651</v>
      </c>
      <c r="AG43">
        <v>3.2763528531669497</v>
      </c>
      <c r="AH43">
        <v>5.3626095701944827</v>
      </c>
      <c r="AI43">
        <v>2.9773050301973827</v>
      </c>
      <c r="AJ43">
        <v>1.8012272706091108</v>
      </c>
      <c r="AK43">
        <v>1.300873356804539</v>
      </c>
      <c r="AL43">
        <v>2.0147866615187384</v>
      </c>
      <c r="AM43">
        <v>1.6360631758056883</v>
      </c>
      <c r="AN43">
        <v>1.0518880070670185</v>
      </c>
      <c r="AO43">
        <v>0.11924723607018961</v>
      </c>
      <c r="AP43">
        <v>0.36120266183921879</v>
      </c>
      <c r="AQ43">
        <v>0.14232589995422029</v>
      </c>
      <c r="AR43">
        <v>2.2910692376643014</v>
      </c>
      <c r="AS43">
        <v>4.116519597531906</v>
      </c>
      <c r="AT43">
        <v>5.0811330496953744</v>
      </c>
      <c r="AU43">
        <v>2.9546002825163544</v>
      </c>
      <c r="AV43">
        <v>4.4736093883279384</v>
      </c>
      <c r="AW43">
        <v>4.1945747991875075</v>
      </c>
    </row>
    <row r="44" spans="1:49" x14ac:dyDescent="0.25">
      <c r="A44">
        <v>42</v>
      </c>
      <c r="B44">
        <v>1.5363207778941705</v>
      </c>
      <c r="C44">
        <v>1.227977589087472</v>
      </c>
      <c r="D44">
        <v>0.74516989908897246</v>
      </c>
      <c r="E44">
        <v>0.9281051809870009</v>
      </c>
      <c r="F44">
        <v>0.71628576808026678</v>
      </c>
      <c r="G44">
        <v>0.95313726493918738</v>
      </c>
      <c r="H44">
        <v>1.4345495492247746</v>
      </c>
      <c r="I44">
        <v>1.0017331322504852</v>
      </c>
      <c r="J44">
        <v>0.32165101396043477</v>
      </c>
      <c r="K44">
        <v>2.542216491646887</v>
      </c>
      <c r="L44">
        <v>2.6279177680501458</v>
      </c>
      <c r="M44">
        <v>0.75127097140721311</v>
      </c>
      <c r="N44">
        <v>0.40484788804080879</v>
      </c>
      <c r="O44">
        <v>0.38537564598550689</v>
      </c>
      <c r="P44">
        <v>0.36668318710449332</v>
      </c>
      <c r="Q44">
        <v>0.61901344890295784</v>
      </c>
      <c r="R44">
        <v>0.37246860091295181</v>
      </c>
      <c r="S44">
        <v>0.89887097956531237</v>
      </c>
      <c r="T44">
        <v>1.1357935429092063</v>
      </c>
      <c r="U44">
        <v>2.4407803633182095</v>
      </c>
      <c r="V44">
        <v>0.40184826761493253</v>
      </c>
      <c r="W44">
        <v>1.6978865413544841</v>
      </c>
      <c r="X44">
        <v>2.3725847976409105</v>
      </c>
      <c r="Y44">
        <v>0.69893622907052622</v>
      </c>
      <c r="Z44">
        <v>3.0020486385992737</v>
      </c>
      <c r="AA44">
        <v>2.3967873605240904</v>
      </c>
      <c r="AB44">
        <v>3.138334259988496</v>
      </c>
      <c r="AC44">
        <v>3.4121632600450504</v>
      </c>
      <c r="AD44">
        <v>4.8615990211505675</v>
      </c>
      <c r="AE44">
        <v>3.2064692440467453</v>
      </c>
      <c r="AF44">
        <v>5.8978888737480908</v>
      </c>
      <c r="AG44">
        <v>3.3076197922009278</v>
      </c>
      <c r="AH44">
        <v>5.4462413737382738</v>
      </c>
      <c r="AI44">
        <v>3.0054639615175232</v>
      </c>
      <c r="AJ44">
        <v>1.8251953757209252</v>
      </c>
      <c r="AK44">
        <v>1.3065049916583951</v>
      </c>
      <c r="AL44">
        <v>2.0357729031946703</v>
      </c>
      <c r="AM44">
        <v>1.6608269006658911</v>
      </c>
      <c r="AN44">
        <v>1.0550005285251065</v>
      </c>
      <c r="AO44">
        <v>0.12591466798979714</v>
      </c>
      <c r="AP44">
        <v>0.36893702840065024</v>
      </c>
      <c r="AQ44">
        <v>0.15081323053180204</v>
      </c>
      <c r="AR44">
        <v>2.3281715841010469</v>
      </c>
      <c r="AS44">
        <v>4.1802999216202767</v>
      </c>
      <c r="AT44">
        <v>5.1570210812724797</v>
      </c>
      <c r="AU44">
        <v>3.014339430262758</v>
      </c>
      <c r="AV44">
        <v>4.5585940918071444</v>
      </c>
      <c r="AW44">
        <v>4.2687630214059782</v>
      </c>
    </row>
    <row r="45" spans="1:49" x14ac:dyDescent="0.25">
      <c r="A45">
        <v>43</v>
      </c>
      <c r="B45">
        <v>1.5923715314370865</v>
      </c>
      <c r="C45">
        <v>1.2738401141803324</v>
      </c>
      <c r="D45">
        <v>0.77805739495812076</v>
      </c>
      <c r="E45">
        <v>0.96713150478288812</v>
      </c>
      <c r="F45">
        <v>0.7525817772433786</v>
      </c>
      <c r="G45">
        <v>0.99336777333236459</v>
      </c>
      <c r="H45">
        <v>1.4760866469011802</v>
      </c>
      <c r="I45">
        <v>1.0301929329307484</v>
      </c>
      <c r="J45">
        <v>0.33901243754801347</v>
      </c>
      <c r="K45">
        <v>2.5900038348425012</v>
      </c>
      <c r="L45">
        <v>2.6547720593487067</v>
      </c>
      <c r="M45">
        <v>0.76572197344487702</v>
      </c>
      <c r="N45">
        <v>0.4141299105573264</v>
      </c>
      <c r="O45">
        <v>0.39377504693016047</v>
      </c>
      <c r="P45">
        <v>0.37427764085611492</v>
      </c>
      <c r="Q45">
        <v>0.63303486491476013</v>
      </c>
      <c r="R45">
        <v>0.380307767489932</v>
      </c>
      <c r="S45">
        <v>0.91827521963878733</v>
      </c>
      <c r="T45">
        <v>1.1596947108778775</v>
      </c>
      <c r="U45">
        <v>2.4748778237929359</v>
      </c>
      <c r="V45">
        <v>0.41099138814022629</v>
      </c>
      <c r="W45">
        <v>1.7330329763968244</v>
      </c>
      <c r="X45">
        <v>2.4128431624758364</v>
      </c>
      <c r="Y45">
        <v>0.71502064374298602</v>
      </c>
      <c r="Z45">
        <v>3.0476764891548913</v>
      </c>
      <c r="AA45">
        <v>2.4210559655674238</v>
      </c>
      <c r="AB45">
        <v>3.1803078718002453</v>
      </c>
      <c r="AC45">
        <v>3.4602999348097421</v>
      </c>
      <c r="AD45">
        <v>4.9267663637158279</v>
      </c>
      <c r="AE45">
        <v>3.2457878023783047</v>
      </c>
      <c r="AF45">
        <v>5.9950262954740783</v>
      </c>
      <c r="AG45">
        <v>3.3379837607412015</v>
      </c>
      <c r="AH45">
        <v>5.5283908086526132</v>
      </c>
      <c r="AI45">
        <v>3.0328044954146152</v>
      </c>
      <c r="AJ45">
        <v>1.848646394741305</v>
      </c>
      <c r="AK45">
        <v>1.3119152270641037</v>
      </c>
      <c r="AL45">
        <v>2.0561887256301903</v>
      </c>
      <c r="AM45">
        <v>1.685144179770705</v>
      </c>
      <c r="AN45">
        <v>1.0579803070250631</v>
      </c>
      <c r="AO45">
        <v>0.13249977136476238</v>
      </c>
      <c r="AP45">
        <v>0.3766263447000196</v>
      </c>
      <c r="AQ45">
        <v>0.15925479579961108</v>
      </c>
      <c r="AR45">
        <v>2.3646811741507703</v>
      </c>
      <c r="AS45">
        <v>4.2429746163017894</v>
      </c>
      <c r="AT45">
        <v>5.2315114326550676</v>
      </c>
      <c r="AU45">
        <v>3.0735915366498547</v>
      </c>
      <c r="AV45">
        <v>4.6426837107892185</v>
      </c>
      <c r="AW45">
        <v>4.3419790834761169</v>
      </c>
    </row>
    <row r="46" spans="1:49" x14ac:dyDescent="0.25">
      <c r="A46">
        <v>44</v>
      </c>
      <c r="B46">
        <v>1.647551794109519</v>
      </c>
      <c r="C46">
        <v>1.3188556050939855</v>
      </c>
      <c r="D46">
        <v>0.81040958122335915</v>
      </c>
      <c r="E46">
        <v>1.0054574476668039</v>
      </c>
      <c r="F46">
        <v>0.78832136521226415</v>
      </c>
      <c r="G46">
        <v>1.0329511149818409</v>
      </c>
      <c r="H46">
        <v>1.5171100390371706</v>
      </c>
      <c r="I46">
        <v>1.058195270070281</v>
      </c>
      <c r="J46">
        <v>0.35621528941975716</v>
      </c>
      <c r="K46">
        <v>2.6367564831419386</v>
      </c>
      <c r="L46">
        <v>2.6808672554658561</v>
      </c>
      <c r="M46">
        <v>0.78004372453053072</v>
      </c>
      <c r="N46">
        <v>0.42339587373431131</v>
      </c>
      <c r="O46">
        <v>0.40214130455422786</v>
      </c>
      <c r="P46">
        <v>0.38182603549995098</v>
      </c>
      <c r="Q46">
        <v>0.64702444189452024</v>
      </c>
      <c r="R46">
        <v>0.38810452532304468</v>
      </c>
      <c r="S46">
        <v>0.93759499835168725</v>
      </c>
      <c r="T46">
        <v>1.1834653106153987</v>
      </c>
      <c r="U46">
        <v>2.5083213156435868</v>
      </c>
      <c r="V46">
        <v>0.42011556362200719</v>
      </c>
      <c r="W46">
        <v>1.767965491868843</v>
      </c>
      <c r="X46">
        <v>2.4525594365130914</v>
      </c>
      <c r="Y46">
        <v>0.73107953317185492</v>
      </c>
      <c r="Z46">
        <v>3.0925078378682342</v>
      </c>
      <c r="AA46">
        <v>2.4445703426182517</v>
      </c>
      <c r="AB46">
        <v>3.2214198204517994</v>
      </c>
      <c r="AC46">
        <v>3.5075231456110258</v>
      </c>
      <c r="AD46">
        <v>4.9905669827229522</v>
      </c>
      <c r="AE46">
        <v>3.2842219639076573</v>
      </c>
      <c r="AF46">
        <v>6.0907442671231342</v>
      </c>
      <c r="AG46">
        <v>3.3674826613514206</v>
      </c>
      <c r="AH46">
        <v>5.6090927590632305</v>
      </c>
      <c r="AI46">
        <v>3.0593611986837304</v>
      </c>
      <c r="AJ46">
        <v>1.8715966088901301</v>
      </c>
      <c r="AK46">
        <v>1.3171165195476169</v>
      </c>
      <c r="AL46">
        <v>2.0760566922700945</v>
      </c>
      <c r="AM46">
        <v>1.7090267690788801</v>
      </c>
      <c r="AN46">
        <v>1.0608352964361696</v>
      </c>
      <c r="AO46">
        <v>0.1390040346570979</v>
      </c>
      <c r="AP46">
        <v>0.38427098791601655</v>
      </c>
      <c r="AQ46">
        <v>0.16765095062697996</v>
      </c>
      <c r="AR46">
        <v>2.4006118397070386</v>
      </c>
      <c r="AS46">
        <v>4.3045716769707614</v>
      </c>
      <c r="AT46">
        <v>5.3046417015408709</v>
      </c>
      <c r="AU46">
        <v>3.1323623594439094</v>
      </c>
      <c r="AV46">
        <v>4.7258919730585847</v>
      </c>
      <c r="AW46">
        <v>4.4142414491959263</v>
      </c>
    </row>
    <row r="47" spans="1:49" x14ac:dyDescent="0.25">
      <c r="A47">
        <v>45</v>
      </c>
      <c r="B47">
        <v>1.7018813530923367</v>
      </c>
      <c r="C47">
        <v>1.3630469407391066</v>
      </c>
      <c r="D47">
        <v>0.84223923558596681</v>
      </c>
      <c r="E47">
        <v>1.0431014296124099</v>
      </c>
      <c r="F47">
        <v>0.82351693867165143</v>
      </c>
      <c r="G47">
        <v>1.0719025543556142</v>
      </c>
      <c r="H47">
        <v>1.5576290123520413</v>
      </c>
      <c r="I47">
        <v>1.085750912824182</v>
      </c>
      <c r="J47">
        <v>0.3732616810516487</v>
      </c>
      <c r="K47">
        <v>2.6825070243234213</v>
      </c>
      <c r="L47">
        <v>2.7062345700954471</v>
      </c>
      <c r="M47">
        <v>0.79423790363012814</v>
      </c>
      <c r="N47">
        <v>0.43264581420493264</v>
      </c>
      <c r="O47">
        <v>0.41047460381705142</v>
      </c>
      <c r="P47">
        <v>0.38932877301573099</v>
      </c>
      <c r="Q47">
        <v>0.66098227812664412</v>
      </c>
      <c r="R47">
        <v>0.39585920331876412</v>
      </c>
      <c r="S47">
        <v>0.95683083813183023</v>
      </c>
      <c r="T47">
        <v>1.2071062873993883</v>
      </c>
      <c r="U47">
        <v>2.5411291509605864</v>
      </c>
      <c r="V47">
        <v>0.42922084693229962</v>
      </c>
      <c r="W47">
        <v>1.8026859616292668</v>
      </c>
      <c r="X47">
        <v>2.4917439753554755</v>
      </c>
      <c r="Y47">
        <v>0.74711292288477948</v>
      </c>
      <c r="Z47">
        <v>3.1365608752113676</v>
      </c>
      <c r="AA47">
        <v>2.4673635823535798</v>
      </c>
      <c r="AB47">
        <v>3.2616953721430137</v>
      </c>
      <c r="AC47">
        <v>3.5538579942736046</v>
      </c>
      <c r="AD47">
        <v>5.0530395648207218</v>
      </c>
      <c r="AE47">
        <v>3.3218007412293402</v>
      </c>
      <c r="AF47">
        <v>6.185071150078671</v>
      </c>
      <c r="AG47">
        <v>3.3961523045652555</v>
      </c>
      <c r="AH47">
        <v>5.6883810230584313</v>
      </c>
      <c r="AI47">
        <v>3.0851667184750422</v>
      </c>
      <c r="AJ47">
        <v>1.8940616229689275</v>
      </c>
      <c r="AK47">
        <v>1.3221204083871401</v>
      </c>
      <c r="AL47">
        <v>2.095398192022726</v>
      </c>
      <c r="AM47">
        <v>1.7324860153914163</v>
      </c>
      <c r="AN47">
        <v>1.0635728276171297</v>
      </c>
      <c r="AO47">
        <v>0.14542891066281799</v>
      </c>
      <c r="AP47">
        <v>0.39187133102852889</v>
      </c>
      <c r="AQ47">
        <v>0.17600204622377102</v>
      </c>
      <c r="AR47">
        <v>2.4359769856310733</v>
      </c>
      <c r="AS47">
        <v>4.3651181617786081</v>
      </c>
      <c r="AT47">
        <v>5.3764481491041201</v>
      </c>
      <c r="AU47">
        <v>3.1906575660102492</v>
      </c>
      <c r="AV47">
        <v>4.8082323271060439</v>
      </c>
      <c r="AW47">
        <v>4.4855681177387945</v>
      </c>
    </row>
    <row r="48" spans="1:49" x14ac:dyDescent="0.25">
      <c r="A48">
        <v>46</v>
      </c>
      <c r="B48">
        <v>1.7553794003647829</v>
      </c>
      <c r="C48">
        <v>1.4064361834142955</v>
      </c>
      <c r="D48">
        <v>0.87355873229014436</v>
      </c>
      <c r="E48">
        <v>1.0800812302812344</v>
      </c>
      <c r="F48">
        <v>0.85818053818021089</v>
      </c>
      <c r="G48">
        <v>1.1102368796171314</v>
      </c>
      <c r="H48">
        <v>1.5976526310600065</v>
      </c>
      <c r="I48">
        <v>1.1128702949569369</v>
      </c>
      <c r="J48">
        <v>0.39015368659792582</v>
      </c>
      <c r="K48">
        <v>2.7272866919105554</v>
      </c>
      <c r="L48">
        <v>2.7309035287441912</v>
      </c>
      <c r="M48">
        <v>0.80830616075537209</v>
      </c>
      <c r="N48">
        <v>0.44187976849102517</v>
      </c>
      <c r="O48">
        <v>0.41877512830428532</v>
      </c>
      <c r="P48">
        <v>0.39678625071906221</v>
      </c>
      <c r="Q48">
        <v>0.67490847149142608</v>
      </c>
      <c r="R48">
        <v>0.40357212699116563</v>
      </c>
      <c r="S48">
        <v>0.97598325710732936</v>
      </c>
      <c r="T48">
        <v>1.2306185774047029</v>
      </c>
      <c r="U48">
        <v>2.5733189644692143</v>
      </c>
      <c r="V48">
        <v>0.43830729074656938</v>
      </c>
      <c r="W48">
        <v>1.8371962377147664</v>
      </c>
      <c r="X48">
        <v>2.5304068725095545</v>
      </c>
      <c r="Y48">
        <v>0.76312083837537814</v>
      </c>
      <c r="Z48">
        <v>3.1798532419303549</v>
      </c>
      <c r="AA48">
        <v>2.4894668676100231</v>
      </c>
      <c r="AB48">
        <v>3.3011588148081104</v>
      </c>
      <c r="AC48">
        <v>3.5993286712455208</v>
      </c>
      <c r="AD48">
        <v>5.1142213502134712</v>
      </c>
      <c r="AE48">
        <v>3.3585518916553561</v>
      </c>
      <c r="AF48">
        <v>6.2780345551552346</v>
      </c>
      <c r="AG48">
        <v>3.4240265512586965</v>
      </c>
      <c r="AH48">
        <v>5.7662883546267905</v>
      </c>
      <c r="AI48">
        <v>3.1102519137268829</v>
      </c>
      <c r="AJ48">
        <v>1.9160564001277984</v>
      </c>
      <c r="AK48">
        <v>1.3269375985149696</v>
      </c>
      <c r="AL48">
        <v>2.1142335147035531</v>
      </c>
      <c r="AM48">
        <v>1.7555328739985692</v>
      </c>
      <c r="AN48">
        <v>1.0661996682434847</v>
      </c>
      <c r="AO48">
        <v>0.15177581757384762</v>
      </c>
      <c r="AP48">
        <v>0.39942774287690763</v>
      </c>
      <c r="AQ48">
        <v>0.18430843018742676</v>
      </c>
      <c r="AR48">
        <v>2.4707896061052521</v>
      </c>
      <c r="AS48">
        <v>4.424640230530124</v>
      </c>
      <c r="AT48">
        <v>5.4469657588608484</v>
      </c>
      <c r="AU48">
        <v>3.2484827350805299</v>
      </c>
      <c r="AV48">
        <v>4.8897179491956608</v>
      </c>
      <c r="AW48">
        <v>4.5559766381769409</v>
      </c>
    </row>
    <row r="49" spans="1:49" x14ac:dyDescent="0.25">
      <c r="A49">
        <v>47</v>
      </c>
      <c r="B49">
        <v>1.8080645549171361</v>
      </c>
      <c r="C49">
        <v>1.4490446149177936</v>
      </c>
      <c r="D49">
        <v>0.90438005792229115</v>
      </c>
      <c r="E49">
        <v>1.1164140166059942</v>
      </c>
      <c r="F49">
        <v>0.89232385157729965</v>
      </c>
      <c r="G49">
        <v>1.1479684210594345</v>
      </c>
      <c r="H49">
        <v>1.6371897434944085</v>
      </c>
      <c r="I49">
        <v>1.139563527798148</v>
      </c>
      <c r="J49">
        <v>0.40689334371206243</v>
      </c>
      <c r="K49">
        <v>2.7711254347976517</v>
      </c>
      <c r="L49">
        <v>2.7549020813406759</v>
      </c>
      <c r="M49">
        <v>0.82225011758519106</v>
      </c>
      <c r="N49">
        <v>0.45109777300351145</v>
      </c>
      <c r="O49">
        <v>0.42704306024062499</v>
      </c>
      <c r="P49">
        <v>0.40419886132888083</v>
      </c>
      <c r="Q49">
        <v>0.68880311946712347</v>
      </c>
      <c r="R49">
        <v>0.41124361850555113</v>
      </c>
      <c r="S49">
        <v>0.99505276915073548</v>
      </c>
      <c r="T49">
        <v>1.2540031078127447</v>
      </c>
      <c r="U49">
        <v>2.6049077445623463</v>
      </c>
      <c r="V49">
        <v>0.44737494754463708</v>
      </c>
      <c r="W49">
        <v>1.8714981506566961</v>
      </c>
      <c r="X49">
        <v>2.5685579676254613</v>
      </c>
      <c r="Y49">
        <v>0.77910330510329673</v>
      </c>
      <c r="Z49">
        <v>3.2224020496558188</v>
      </c>
      <c r="AA49">
        <v>2.5109096089256231</v>
      </c>
      <c r="AB49">
        <v>3.3398335050078272</v>
      </c>
      <c r="AC49">
        <v>3.6439584965880139</v>
      </c>
      <c r="AD49">
        <v>5.1741481996359617</v>
      </c>
      <c r="AE49">
        <v>3.3945019843787883</v>
      </c>
      <c r="AF49">
        <v>6.3696613672645741</v>
      </c>
      <c r="AG49">
        <v>3.4511374435515636</v>
      </c>
      <c r="AH49">
        <v>5.8428465036664337</v>
      </c>
      <c r="AI49">
        <v>3.1346459759460124</v>
      </c>
      <c r="AJ49">
        <v>1.9375952945098014</v>
      </c>
      <c r="AK49">
        <v>1.3315780345876673</v>
      </c>
      <c r="AL49">
        <v>2.132581920737378</v>
      </c>
      <c r="AM49">
        <v>1.7781779254213286</v>
      </c>
      <c r="AN49">
        <v>1.068722075870705</v>
      </c>
      <c r="AO49">
        <v>0.15804614000221509</v>
      </c>
      <c r="AP49">
        <v>0.4069405882172642</v>
      </c>
      <c r="AQ49">
        <v>0.19257044654929562</v>
      </c>
      <c r="AR49">
        <v>2.5050623002408008</v>
      </c>
      <c r="AS49">
        <v>4.4831631816586279</v>
      </c>
      <c r="AT49">
        <v>5.516228292450208</v>
      </c>
      <c r="AU49">
        <v>3.3058433584786955</v>
      </c>
      <c r="AV49">
        <v>4.9703617502181672</v>
      </c>
      <c r="AW49">
        <v>4.6254841234634743</v>
      </c>
    </row>
    <row r="50" spans="1:49" x14ac:dyDescent="0.25">
      <c r="A50">
        <v>48</v>
      </c>
      <c r="B50">
        <v>1.8599548839759845</v>
      </c>
      <c r="C50">
        <v>1.4908927707597095</v>
      </c>
      <c r="D50">
        <v>0.93471482647361626</v>
      </c>
      <c r="E50">
        <v>1.1521163689602172</v>
      </c>
      <c r="F50">
        <v>0.92595822680487272</v>
      </c>
      <c r="G50">
        <v>1.1851110686897517</v>
      </c>
      <c r="H50">
        <v>1.6762489884966714</v>
      </c>
      <c r="I50">
        <v>1.1658404126023127</v>
      </c>
      <c r="J50">
        <v>0.42348265434617188</v>
      </c>
      <c r="K50">
        <v>2.8140519826232433</v>
      </c>
      <c r="L50">
        <v>2.7782567059492744</v>
      </c>
      <c r="M50">
        <v>0.8360713680712758</v>
      </c>
      <c r="N50">
        <v>0.46029986404282314</v>
      </c>
      <c r="O50">
        <v>0.43527858050239498</v>
      </c>
      <c r="P50">
        <v>0.41156699303373517</v>
      </c>
      <c r="Q50">
        <v>0.70266631913201894</v>
      </c>
      <c r="R50">
        <v>0.41887399672140152</v>
      </c>
      <c r="S50">
        <v>1.0140398839226379</v>
      </c>
      <c r="T50">
        <v>1.2772607969192009</v>
      </c>
      <c r="U50">
        <v>2.6359118626426037</v>
      </c>
      <c r="V50">
        <v>0.45642386961158471</v>
      </c>
      <c r="W50">
        <v>1.9055935097923298</v>
      </c>
      <c r="X50">
        <v>2.6062068544277905</v>
      </c>
      <c r="Y50">
        <v>0.79506034849426555</v>
      </c>
      <c r="Z50">
        <v>3.2642239005931089</v>
      </c>
      <c r="AA50">
        <v>2.5317195686881422</v>
      </c>
      <c r="AB50">
        <v>3.3777419121499004</v>
      </c>
      <c r="AC50">
        <v>3.6877699587728214</v>
      </c>
      <c r="AD50">
        <v>5.2328546576410098</v>
      </c>
      <c r="AE50">
        <v>3.4296764633707708</v>
      </c>
      <c r="AF50">
        <v>6.4599777691153131</v>
      </c>
      <c r="AG50">
        <v>3.4775153253021744</v>
      </c>
      <c r="AH50">
        <v>5.9180862541685348</v>
      </c>
      <c r="AI50">
        <v>3.1583765403290198</v>
      </c>
      <c r="AJ50">
        <v>1.9586920819224456</v>
      </c>
      <c r="AK50">
        <v>1.3360509673030789</v>
      </c>
      <c r="AL50">
        <v>2.1504617056225355</v>
      </c>
      <c r="AM50">
        <v>1.8004313913011154</v>
      </c>
      <c r="AN50">
        <v>1.0711458451087259</v>
      </c>
      <c r="AO50">
        <v>0.1642412299680831</v>
      </c>
      <c r="AP50">
        <v>0.41441022777881897</v>
      </c>
      <c r="AQ50">
        <v>0.20078843582024675</v>
      </c>
      <c r="AR50">
        <v>2.5388072869790608</v>
      </c>
      <c r="AS50">
        <v>4.5407114873897845</v>
      </c>
      <c r="AT50">
        <v>5.5842683425186346</v>
      </c>
      <c r="AU50">
        <v>3.3627448428067677</v>
      </c>
      <c r="AV50">
        <v>5.0501763823383348</v>
      </c>
      <c r="AW50">
        <v>4.6941072638964627</v>
      </c>
    </row>
    <row r="51" spans="1:49" x14ac:dyDescent="0.25">
      <c r="A51">
        <v>49</v>
      </c>
      <c r="B51">
        <v>1.911067923292934</v>
      </c>
      <c r="C51">
        <v>1.5320004725903091</v>
      </c>
      <c r="D51">
        <v>0.96457429370584791</v>
      </c>
      <c r="E51">
        <v>1.1872043059979804</v>
      </c>
      <c r="F51">
        <v>0.95909468417412014</v>
      </c>
      <c r="G51">
        <v>1.2216782890098539</v>
      </c>
      <c r="H51">
        <v>1.7148388015796998</v>
      </c>
      <c r="I51">
        <v>1.1917104523443882</v>
      </c>
      <c r="J51">
        <v>0.43992358552949412</v>
      </c>
      <c r="K51">
        <v>2.8560939071916716</v>
      </c>
      <c r="L51">
        <v>2.8009925043980282</v>
      </c>
      <c r="M51">
        <v>0.84977147902815242</v>
      </c>
      <c r="N51">
        <v>0.46948607779931939</v>
      </c>
      <c r="O51">
        <v>0.44348186862999756</v>
      </c>
      <c r="P51">
        <v>0.41889102955692592</v>
      </c>
      <c r="Q51">
        <v>0.7164981671664693</v>
      </c>
      <c r="R51">
        <v>0.42646357723467121</v>
      </c>
      <c r="S51">
        <v>1.0329451069147308</v>
      </c>
      <c r="T51">
        <v>1.3003925542402321</v>
      </c>
      <c r="U51">
        <v>2.6663471008804014</v>
      </c>
      <c r="V51">
        <v>0.46545410903865886</v>
      </c>
      <c r="W51">
        <v>1.9394841035707142</v>
      </c>
      <c r="X51">
        <v>2.6433628883510143</v>
      </c>
      <c r="Y51">
        <v>0.81099199394015598</v>
      </c>
      <c r="Z51">
        <v>3.3053349063396937</v>
      </c>
      <c r="AA51">
        <v>2.551922974991732</v>
      </c>
      <c r="AB51">
        <v>3.4149056602138139</v>
      </c>
      <c r="AC51">
        <v>3.7307847514225729</v>
      </c>
      <c r="AD51">
        <v>5.2903740124345751</v>
      </c>
      <c r="AE51">
        <v>3.4640997063237338</v>
      </c>
      <c r="AF51">
        <v>6.5490092639901629</v>
      </c>
      <c r="AG51">
        <v>3.5031889531477889</v>
      </c>
      <c r="AH51">
        <v>5.9920374606715328</v>
      </c>
      <c r="AI51">
        <v>3.1814697881141405</v>
      </c>
      <c r="AJ51">
        <v>1.9793599886740185</v>
      </c>
      <c r="AK51">
        <v>1.3403650128947637</v>
      </c>
      <c r="AL51">
        <v>2.1678902596106364</v>
      </c>
      <c r="AM51">
        <v>1.8223031494878368</v>
      </c>
      <c r="AN51">
        <v>1.0734763496564563</v>
      </c>
      <c r="AO51">
        <v>0.17036240785309825</v>
      </c>
      <c r="AP51">
        <v>0.42183701831931869</v>
      </c>
      <c r="AQ51">
        <v>0.20896273503558677</v>
      </c>
      <c r="AR51">
        <v>2.5720364193233451</v>
      </c>
      <c r="AS51">
        <v>4.5973088271967875</v>
      </c>
      <c r="AT51">
        <v>5.6511173828809431</v>
      </c>
      <c r="AU51">
        <v>3.4191925110915449</v>
      </c>
      <c r="AV51">
        <v>5.1291742454435623</v>
      </c>
      <c r="AW51">
        <v>4.7618623400872551</v>
      </c>
    </row>
    <row r="52" spans="1:49" x14ac:dyDescent="0.25">
      <c r="A52">
        <v>50</v>
      </c>
      <c r="B52">
        <v>1.961420696544623</v>
      </c>
      <c r="C52">
        <v>1.5723868589519479</v>
      </c>
      <c r="D52">
        <v>0.99396937085737203</v>
      </c>
      <c r="E52">
        <v>1.2216933082419454</v>
      </c>
      <c r="F52">
        <v>0.99174392810467538</v>
      </c>
      <c r="G52">
        <v>1.257683141034772</v>
      </c>
      <c r="H52">
        <v>1.7529674208749513</v>
      </c>
      <c r="I52">
        <v>1.2171828629809618</v>
      </c>
      <c r="J52">
        <v>0.45621807012659993</v>
      </c>
      <c r="K52">
        <v>2.8972776802186861</v>
      </c>
      <c r="L52">
        <v>2.8231332905465671</v>
      </c>
      <c r="M52">
        <v>0.86335199070825086</v>
      </c>
      <c r="N52">
        <v>0.47865645035370369</v>
      </c>
      <c r="O52">
        <v>0.45165310284022364</v>
      </c>
      <c r="P52">
        <v>0.42617135022052588</v>
      </c>
      <c r="Q52">
        <v>0.73029875985494286</v>
      </c>
      <c r="R52">
        <v>0.43401267241943398</v>
      </c>
      <c r="S52">
        <v>1.051768939492352</v>
      </c>
      <c r="T52">
        <v>1.3233992806171482</v>
      </c>
      <c r="U52">
        <v>2.6962286784867753</v>
      </c>
      <c r="V52">
        <v>0.47446571772416773</v>
      </c>
      <c r="W52">
        <v>1.973171699853232</v>
      </c>
      <c r="X52">
        <v>2.6800351938921683</v>
      </c>
      <c r="Y52">
        <v>0.82689826679903677</v>
      </c>
      <c r="Z52">
        <v>3.3457507058745506</v>
      </c>
      <c r="AA52">
        <v>2.5715446261837669</v>
      </c>
      <c r="AB52">
        <v>3.4513455671425937</v>
      </c>
      <c r="AC52">
        <v>3.7730238081203762</v>
      </c>
      <c r="AD52">
        <v>5.3467383524760637</v>
      </c>
      <c r="AE52">
        <v>3.4977950799278705</v>
      </c>
      <c r="AF52">
        <v>6.6367806976422425</v>
      </c>
      <c r="AG52">
        <v>3.5281855989450861</v>
      </c>
      <c r="AH52">
        <v>6.0647290830767284</v>
      </c>
      <c r="AI52">
        <v>3.2039505409604589</v>
      </c>
      <c r="AJ52">
        <v>1.9996117187015798</v>
      </c>
      <c r="AK52">
        <v>1.3445282066089228</v>
      </c>
      <c r="AL52">
        <v>2.1848841230110749</v>
      </c>
      <c r="AM52">
        <v>1.8438027483730894</v>
      </c>
      <c r="AN52">
        <v>1.075718579838004</v>
      </c>
      <c r="AO52">
        <v>0.17641096332047126</v>
      </c>
      <c r="AP52">
        <v>0.42922131267954278</v>
      </c>
      <c r="AQ52">
        <v>0.21709367779929006</v>
      </c>
      <c r="AR52">
        <v>2.6047611979362242</v>
      </c>
      <c r="AS52">
        <v>4.6529781196429765</v>
      </c>
      <c r="AT52">
        <v>5.7168058161205106</v>
      </c>
      <c r="AU52">
        <v>3.4751916043932685</v>
      </c>
      <c r="AV52">
        <v>5.2073674934005201</v>
      </c>
      <c r="AW52">
        <v>4.8287652354542274</v>
      </c>
    </row>
    <row r="53" spans="1:49" x14ac:dyDescent="0.25">
      <c r="A53">
        <v>51</v>
      </c>
      <c r="B53">
        <v>2.0110297338891212</v>
      </c>
      <c r="C53">
        <v>1.6120704144548976</v>
      </c>
      <c r="D53">
        <v>1.0229106377248589</v>
      </c>
      <c r="E53">
        <v>1.2555983404926707</v>
      </c>
      <c r="F53">
        <v>1.0239163583626685</v>
      </c>
      <c r="G53">
        <v>1.2931382915899003</v>
      </c>
      <c r="H53">
        <v>1.7906428928719853</v>
      </c>
      <c r="I53">
        <v>1.2422665842050649</v>
      </c>
      <c r="J53">
        <v>0.47236800757592756</v>
      </c>
      <c r="K53">
        <v>2.9376287276551722</v>
      </c>
      <c r="L53">
        <v>2.8447016718465639</v>
      </c>
      <c r="M53">
        <v>0.87681441736241073</v>
      </c>
      <c r="N53">
        <v>0.48781101767743906</v>
      </c>
      <c r="O53">
        <v>0.45979246003842794</v>
      </c>
      <c r="P53">
        <v>0.43340833000830042</v>
      </c>
      <c r="Q53">
        <v>0.74406819308804384</v>
      </c>
      <c r="R53">
        <v>0.4415215914688928</v>
      </c>
      <c r="S53">
        <v>1.0705118789365011</v>
      </c>
      <c r="T53">
        <v>1.3462818683195841</v>
      </c>
      <c r="U53">
        <v>2.7255712765928832</v>
      </c>
      <c r="V53">
        <v>0.48345874737437344</v>
      </c>
      <c r="W53">
        <v>2.0066580462089965</v>
      </c>
      <c r="X53">
        <v>2.7162326716929681</v>
      </c>
      <c r="Y53">
        <v>0.84277919239523047</v>
      </c>
      <c r="Z53">
        <v>3.3854864827617792</v>
      </c>
      <c r="AA53">
        <v>2.5906079869780205</v>
      </c>
      <c r="AB53">
        <v>3.4870816820524437</v>
      </c>
      <c r="AC53">
        <v>3.8145073354059313</v>
      </c>
      <c r="AD53">
        <v>5.4019786200460223</v>
      </c>
      <c r="AE53">
        <v>3.5307849917442184</v>
      </c>
      <c r="AF53">
        <v>6.7233162793500343</v>
      </c>
      <c r="AG53">
        <v>3.5525311443778533</v>
      </c>
      <c r="AH53">
        <v>6.1361892199105661</v>
      </c>
      <c r="AI53">
        <v>3.2258423480697229</v>
      </c>
      <c r="AJ53">
        <v>2.0194594791075455</v>
      </c>
      <c r="AK53">
        <v>1.3485480508621119</v>
      </c>
      <c r="AL53">
        <v>2.2014590374899941</v>
      </c>
      <c r="AM53">
        <v>1.8649394205122014</v>
      </c>
      <c r="AN53">
        <v>1.0778771761923722</v>
      </c>
      <c r="AO53">
        <v>0.18238815620313481</v>
      </c>
      <c r="AP53">
        <v>0.4365634598369123</v>
      </c>
      <c r="AQ53">
        <v>0.22518159432755575</v>
      </c>
      <c r="AR53">
        <v>2.6369927841349856</v>
      </c>
      <c r="AS53">
        <v>4.7077415527018562</v>
      </c>
      <c r="AT53">
        <v>5.7813630187798148</v>
      </c>
      <c r="AU53">
        <v>3.5307472833772744</v>
      </c>
      <c r="AV53">
        <v>5.284768040126532</v>
      </c>
      <c r="AW53">
        <v>4.8948314482620994</v>
      </c>
    </row>
    <row r="54" spans="1:49" x14ac:dyDescent="0.25">
      <c r="A54">
        <v>52</v>
      </c>
      <c r="B54">
        <v>2.0599110897212038</v>
      </c>
      <c r="C54">
        <v>1.6510689974704971</v>
      </c>
      <c r="D54">
        <v>1.05140835515333</v>
      </c>
      <c r="E54">
        <v>1.2889338731273448</v>
      </c>
      <c r="F54">
        <v>1.055622080822407</v>
      </c>
      <c r="G54">
        <v>1.328056029924128</v>
      </c>
      <c r="H54">
        <v>1.8278730779589021</v>
      </c>
      <c r="I54">
        <v>1.2669702897209951</v>
      </c>
      <c r="J54">
        <v>0.48837526460924341</v>
      </c>
      <c r="K54">
        <v>2.9771714808232903</v>
      </c>
      <c r="L54">
        <v>2.8657191247819287</v>
      </c>
      <c r="M54">
        <v>0.8901602477862548</v>
      </c>
      <c r="N54">
        <v>0.49694981563316148</v>
      </c>
      <c r="O54">
        <v>0.46790011583056934</v>
      </c>
      <c r="P54">
        <v>0.44060233962755269</v>
      </c>
      <c r="Q54">
        <v>0.75780656236452348</v>
      </c>
      <c r="R54">
        <v>0.44899064043576592</v>
      </c>
      <c r="S54">
        <v>1.0891744184853467</v>
      </c>
      <c r="T54">
        <v>1.3690412011472108</v>
      </c>
      <c r="U54">
        <v>2.7543890618216365</v>
      </c>
      <c r="V54">
        <v>0.49243324950438022</v>
      </c>
      <c r="W54">
        <v>2.039944870205173</v>
      </c>
      <c r="X54">
        <v>2.7519640053628889</v>
      </c>
      <c r="Y54">
        <v>0.85863479601936921</v>
      </c>
      <c r="Z54">
        <v>3.4245569816081729</v>
      </c>
      <c r="AA54">
        <v>2.6091352769173768</v>
      </c>
      <c r="AB54">
        <v>3.5221333203999623</v>
      </c>
      <c r="AC54">
        <v>3.8552548440674865</v>
      </c>
      <c r="AD54">
        <v>5.4561246619691515</v>
      </c>
      <c r="AE54">
        <v>3.5630909389163361</v>
      </c>
      <c r="AF54">
        <v>6.8086396021684417</v>
      </c>
      <c r="AG54">
        <v>3.5762501684217995</v>
      </c>
      <c r="AH54">
        <v>6.2064451401138578</v>
      </c>
      <c r="AI54">
        <v>3.2471675666936219</v>
      </c>
      <c r="AJ54">
        <v>2.0389150042127229</v>
      </c>
      <c r="AK54">
        <v>1.3524315586869564</v>
      </c>
      <c r="AL54">
        <v>2.2176299936981341</v>
      </c>
      <c r="AM54">
        <v>1.8857220955759455</v>
      </c>
      <c r="AN54">
        <v>1.0799564595923965</v>
      </c>
      <c r="AO54">
        <v>0.18829521736126331</v>
      </c>
      <c r="AP54">
        <v>0.44386380495822275</v>
      </c>
      <c r="AQ54">
        <v>0.23322681149170285</v>
      </c>
      <c r="AR54">
        <v>2.6687420123161352</v>
      </c>
      <c r="AS54">
        <v>4.7616206126387839</v>
      </c>
      <c r="AT54">
        <v>5.8448173842824431</v>
      </c>
      <c r="AU54">
        <v>3.5858646298496164</v>
      </c>
      <c r="AV54">
        <v>5.36138756548202</v>
      </c>
      <c r="AW54">
        <v>4.9600761032259664</v>
      </c>
    </row>
    <row r="55" spans="1:49" x14ac:dyDescent="0.25">
      <c r="A55">
        <v>53</v>
      </c>
      <c r="B55">
        <v>2.10808035966657</v>
      </c>
      <c r="C55">
        <v>1.6893998664288079</v>
      </c>
      <c r="D55">
        <v>1.0794724769656361</v>
      </c>
      <c r="E55">
        <v>1.3217139023516336</v>
      </c>
      <c r="F55">
        <v>1.0868709177750784</v>
      </c>
      <c r="G55">
        <v>1.3624482816744143</v>
      </c>
      <c r="H55">
        <v>1.8646656557716677</v>
      </c>
      <c r="I55">
        <v>1.291302397063949</v>
      </c>
      <c r="J55">
        <v>0.5042416759526005</v>
      </c>
      <c r="K55">
        <v>3.0159294245810919</v>
      </c>
      <c r="L55">
        <v>2.8862060647179444</v>
      </c>
      <c r="M55">
        <v>0.90339094585284008</v>
      </c>
      <c r="N55">
        <v>0.50607287997509032</v>
      </c>
      <c r="O55">
        <v>0.47597624453512005</v>
      </c>
      <c r="P55">
        <v>0.4477537455699131</v>
      </c>
      <c r="Q55">
        <v>0.77151396279328033</v>
      </c>
      <c r="R55">
        <v>0.45642012227205753</v>
      </c>
      <c r="S55">
        <v>1.1077570473752272</v>
      </c>
      <c r="T55">
        <v>1.3916781545299994</v>
      </c>
      <c r="U55">
        <v>2.7826957086309654</v>
      </c>
      <c r="V55">
        <v>0.5013892754390159</v>
      </c>
      <c r="W55">
        <v>2.073033879692328</v>
      </c>
      <c r="X55">
        <v>2.7872376680541926</v>
      </c>
      <c r="Y55">
        <v>0.87446510292845026</v>
      </c>
      <c r="Z55">
        <v>3.4629765238122281</v>
      </c>
      <c r="AA55">
        <v>2.6271475518872287</v>
      </c>
      <c r="AB55">
        <v>3.5565190972365239</v>
      </c>
      <c r="AC55">
        <v>3.8952851788314016</v>
      </c>
      <c r="AD55">
        <v>5.5092052776673004</v>
      </c>
      <c r="AE55">
        <v>3.5947335539431045</v>
      </c>
      <c r="AF55">
        <v>6.8927736624115115</v>
      </c>
      <c r="AG55">
        <v>3.5993660282878652</v>
      </c>
      <c r="AH55">
        <v>6.2755233134334869</v>
      </c>
      <c r="AI55">
        <v>3.2679474366050831</v>
      </c>
      <c r="AJ55">
        <v>2.0579895782253801</v>
      </c>
      <c r="AK55">
        <v>1.3561852929951157</v>
      </c>
      <c r="AL55">
        <v>2.2334112755304596</v>
      </c>
      <c r="AM55">
        <v>1.9061594126700949</v>
      </c>
      <c r="AN55">
        <v>1.0819604583042208</v>
      </c>
      <c r="AO55">
        <v>0.19413334951038108</v>
      </c>
      <c r="AP55">
        <v>0.45112268945151407</v>
      </c>
      <c r="AQ55">
        <v>0.24122965286041481</v>
      </c>
      <c r="AR55">
        <v>2.7000194018379871</v>
      </c>
      <c r="AS55">
        <v>4.8146361115332903</v>
      </c>
      <c r="AT55">
        <v>5.9071963637183291</v>
      </c>
      <c r="AU55">
        <v>3.6405486482576319</v>
      </c>
      <c r="AV55">
        <v>5.4372375209901822</v>
      </c>
      <c r="AW55">
        <v>5.0245139626983288</v>
      </c>
    </row>
    <row r="56" spans="1:49" x14ac:dyDescent="0.25">
      <c r="A56">
        <v>54</v>
      </c>
      <c r="B56">
        <v>2.1555526968527885</v>
      </c>
      <c r="C56">
        <v>1.7270797048021187</v>
      </c>
      <c r="D56">
        <v>1.1071126613604856</v>
      </c>
      <c r="E56">
        <v>1.3539519694641824</v>
      </c>
      <c r="F56">
        <v>1.1176724178065642</v>
      </c>
      <c r="G56">
        <v>1.3963266222151458</v>
      </c>
      <c r="H56">
        <v>1.9010281303599834</v>
      </c>
      <c r="I56">
        <v>1.3152710769878306</v>
      </c>
      <c r="J56">
        <v>0.5199690450093456</v>
      </c>
      <c r="K56">
        <v>3.0539251427151699</v>
      </c>
      <c r="L56">
        <v>2.9061819106368518</v>
      </c>
      <c r="M56">
        <v>0.91650795103199389</v>
      </c>
      <c r="N56">
        <v>0.51518024634943838</v>
      </c>
      <c r="O56">
        <v>0.48402101919484253</v>
      </c>
      <c r="P56">
        <v>0.45486291017109493</v>
      </c>
      <c r="Q56">
        <v>0.78519048909534728</v>
      </c>
      <c r="R56">
        <v>0.46381033686822681</v>
      </c>
      <c r="S56">
        <v>1.126260250881155</v>
      </c>
      <c r="T56">
        <v>1.4141935956270657</v>
      </c>
      <c r="U56">
        <v>2.8105044205027716</v>
      </c>
      <c r="V56">
        <v>0.51032687631371088</v>
      </c>
      <c r="W56">
        <v>2.1059267630849119</v>
      </c>
      <c r="X56">
        <v>2.8220619287993749</v>
      </c>
      <c r="Y56">
        <v>0.89027013834589319</v>
      </c>
      <c r="Z56">
        <v>3.5007590226399303</v>
      </c>
      <c r="AA56">
        <v>2.6446647793082452</v>
      </c>
      <c r="AB56">
        <v>3.5902569586701549</v>
      </c>
      <c r="AC56">
        <v>3.9346165465442633</v>
      </c>
      <c r="AD56">
        <v>5.5612482647050134</v>
      </c>
      <c r="AE56">
        <v>3.625732647717463</v>
      </c>
      <c r="AF56">
        <v>6.9757408784006545</v>
      </c>
      <c r="AG56">
        <v>3.6219009344043451</v>
      </c>
      <c r="AH56">
        <v>6.3434494394877703</v>
      </c>
      <c r="AI56">
        <v>3.2882021490550488</v>
      </c>
      <c r="AJ56">
        <v>2.0766940566183796</v>
      </c>
      <c r="AK56">
        <v>1.3598154021198932</v>
      </c>
      <c r="AL56">
        <v>2.2488165012922243</v>
      </c>
      <c r="AM56">
        <v>1.9262597320585231</v>
      </c>
      <c r="AN56">
        <v>1.0838929323438655</v>
      </c>
      <c r="AO56">
        <v>0.19990372802122869</v>
      </c>
      <c r="AP56">
        <v>0.45834045101709647</v>
      </c>
      <c r="AQ56">
        <v>0.24919043874134608</v>
      </c>
      <c r="AR56">
        <v>2.7308351683887118</v>
      </c>
      <c r="AS56">
        <v>4.8668082135161326</v>
      </c>
      <c r="AT56">
        <v>5.968526504615304</v>
      </c>
      <c r="AU56">
        <v>3.6948042671563677</v>
      </c>
      <c r="AV56">
        <v>5.5123291353897352</v>
      </c>
      <c r="AW56">
        <v>5.0881594374564738</v>
      </c>
    </row>
    <row r="57" spans="1:49" x14ac:dyDescent="0.25">
      <c r="A57">
        <v>55</v>
      </c>
      <c r="B57">
        <v>2.202342827492628</v>
      </c>
      <c r="C57">
        <v>1.7641246448502939</v>
      </c>
      <c r="D57">
        <v>1.1343382818064416</v>
      </c>
      <c r="E57">
        <v>1.3856611791894831</v>
      </c>
      <c r="F57">
        <v>1.1480358652652283</v>
      </c>
      <c r="G57">
        <v>1.4297022894236584</v>
      </c>
      <c r="H57">
        <v>1.936967835176995</v>
      </c>
      <c r="I57">
        <v>1.3388842624432171</v>
      </c>
      <c r="J57">
        <v>0.53555914452571096</v>
      </c>
      <c r="K57">
        <v>3.0911803607456658</v>
      </c>
      <c r="L57">
        <v>2.9256651451913886</v>
      </c>
      <c r="M57">
        <v>0.92951267889671463</v>
      </c>
      <c r="N57">
        <v>0.52427195029481954</v>
      </c>
      <c r="O57">
        <v>0.49203461158843903</v>
      </c>
      <c r="P57">
        <v>0.46193019166963728</v>
      </c>
      <c r="Q57">
        <v>0.79883623560586703</v>
      </c>
      <c r="R57">
        <v>0.4711615810917642</v>
      </c>
      <c r="S57">
        <v>1.1446845103568268</v>
      </c>
      <c r="T57">
        <v>1.4365883834241149</v>
      </c>
      <c r="U57">
        <v>2.8378279500465329</v>
      </c>
      <c r="V57">
        <v>0.51924610307536978</v>
      </c>
      <c r="W57">
        <v>2.138625189636961</v>
      </c>
      <c r="X57">
        <v>2.8564448586209616</v>
      </c>
      <c r="Y57">
        <v>0.90604992746159441</v>
      </c>
      <c r="Z57">
        <v>3.537917997660653</v>
      </c>
      <c r="AA57">
        <v>2.6617059075729843</v>
      </c>
      <c r="AB57">
        <v>3.6233642116465958</v>
      </c>
      <c r="AC57">
        <v>3.973266542936094</v>
      </c>
      <c r="AD57">
        <v>5.6122804619789335</v>
      </c>
      <c r="AE57">
        <v>3.6561072500197032</v>
      </c>
      <c r="AF57">
        <v>7.0575631085104424</v>
      </c>
      <c r="AG57">
        <v>3.6438760199438094</v>
      </c>
      <c r="AH57">
        <v>6.4102484755725007</v>
      </c>
      <c r="AI57">
        <v>3.3079509106853306</v>
      </c>
      <c r="AJ57">
        <v>2.0950388862994522</v>
      </c>
      <c r="AK57">
        <v>1.363327652043375</v>
      </c>
      <c r="AL57">
        <v>2.2638586620208296</v>
      </c>
      <c r="AM57">
        <v>1.9460311463232767</v>
      </c>
      <c r="AN57">
        <v>1.0857573954407047</v>
      </c>
      <c r="AO57">
        <v>0.2056075016925048</v>
      </c>
      <c r="AP57">
        <v>0.46551742369774735</v>
      </c>
      <c r="AQ57">
        <v>0.25710948622210089</v>
      </c>
      <c r="AR57">
        <v>2.7611992348656647</v>
      </c>
      <c r="AS57">
        <v>4.918156459790521</v>
      </c>
      <c r="AT57">
        <v>6.028833487811994</v>
      </c>
      <c r="AU57">
        <v>3.7486363406417804</v>
      </c>
      <c r="AV57">
        <v>5.5866734200264201</v>
      </c>
      <c r="AW57">
        <v>5.1510265971067701</v>
      </c>
    </row>
    <row r="58" spans="1:49" x14ac:dyDescent="0.25">
      <c r="A58">
        <v>56</v>
      </c>
      <c r="B58">
        <v>2.2484650658134497</v>
      </c>
      <c r="C58">
        <v>1.8005502901989627</v>
      </c>
      <c r="D58">
        <v>1.1611584374576989</v>
      </c>
      <c r="E58">
        <v>1.4168542171312435</v>
      </c>
      <c r="F58">
        <v>1.1779702893394077</v>
      </c>
      <c r="G58">
        <v>1.4625861958915098</v>
      </c>
      <c r="H58">
        <v>1.9724919378998047</v>
      </c>
      <c r="I58">
        <v>1.3621496571662124</v>
      </c>
      <c r="J58">
        <v>0.55101371723950521</v>
      </c>
      <c r="K58">
        <v>3.1277159863141248</v>
      </c>
      <c r="L58">
        <v>2.944673370466639</v>
      </c>
      <c r="M58">
        <v>0.94240652161701444</v>
      </c>
      <c r="N58">
        <v>0.53334802724265329</v>
      </c>
      <c r="O58">
        <v>0.50001719224207197</v>
      </c>
      <c r="P58">
        <v>0.46895594426465242</v>
      </c>
      <c r="Q58">
        <v>0.8124512962760545</v>
      </c>
      <c r="R58">
        <v>0.4784741488251858</v>
      </c>
      <c r="S58">
        <v>1.1630303032741549</v>
      </c>
      <c r="T58">
        <v>1.4588633688295141</v>
      </c>
      <c r="U58">
        <v>2.8646786180818848</v>
      </c>
      <c r="V58">
        <v>0.5281470064832402</v>
      </c>
      <c r="W58">
        <v>2.171130809713127</v>
      </c>
      <c r="X58">
        <v>2.8903943364231717</v>
      </c>
      <c r="Y58">
        <v>0.92180449543198384</v>
      </c>
      <c r="Z58">
        <v>3.5744665885746305</v>
      </c>
      <c r="AA58">
        <v>2.6782889302339843</v>
      </c>
      <c r="AB58">
        <v>3.6558575521533987</v>
      </c>
      <c r="AC58">
        <v>4.0112521780473012</v>
      </c>
      <c r="AD58">
        <v>5.6623277906920908</v>
      </c>
      <c r="AE58">
        <v>3.6858756476392722</v>
      </c>
      <c r="AF58">
        <v>7.1382616685424951</v>
      </c>
      <c r="AG58">
        <v>3.6653114053523077</v>
      </c>
      <c r="AH58">
        <v>6.4759446632708775</v>
      </c>
      <c r="AI58">
        <v>3.3272120028227796</v>
      </c>
      <c r="AJ58">
        <v>2.113034124653379</v>
      </c>
      <c r="AK58">
        <v>1.3667274556633826</v>
      </c>
      <c r="AL58">
        <v>2.2785501571901294</v>
      </c>
      <c r="AM58">
        <v>1.9654814909929113</v>
      </c>
      <c r="AN58">
        <v>1.0875571348777506</v>
      </c>
      <c r="AO58">
        <v>0.21124579349755127</v>
      </c>
      <c r="AP58">
        <v>0.47265393792809429</v>
      </c>
      <c r="AQ58">
        <v>0.26498710921059576</v>
      </c>
      <c r="AR58">
        <v>2.7911212417903175</v>
      </c>
      <c r="AS58">
        <v>4.9686997925027683</v>
      </c>
      <c r="AT58">
        <v>6.0881421625396746</v>
      </c>
      <c r="AU58">
        <v>3.8020496497515706</v>
      </c>
      <c r="AV58">
        <v>5.6602811740886754</v>
      </c>
      <c r="AW58">
        <v>5.2131291801216637</v>
      </c>
    </row>
    <row r="59" spans="1:49" x14ac:dyDescent="0.25">
      <c r="A59">
        <v>57</v>
      </c>
      <c r="B59">
        <v>2.2939333283644379</v>
      </c>
      <c r="C59">
        <v>1.8363717373169333</v>
      </c>
      <c r="D59">
        <v>1.1875819631159563</v>
      </c>
      <c r="E59">
        <v>1.4475433663951014</v>
      </c>
      <c r="F59">
        <v>1.2074844727632414</v>
      </c>
      <c r="G59">
        <v>1.4949889406093617</v>
      </c>
      <c r="H59">
        <v>2.0076074450874568</v>
      </c>
      <c r="I59">
        <v>1.3850747438977231</v>
      </c>
      <c r="J59">
        <v>0.56633447651240287</v>
      </c>
      <c r="K59">
        <v>3.1635521473119619</v>
      </c>
      <c r="L59">
        <v>2.9632233598037931</v>
      </c>
      <c r="M59">
        <v>0.95519084844156787</v>
      </c>
      <c r="N59">
        <v>0.54240851251757038</v>
      </c>
      <c r="O59">
        <v>0.50796893044076019</v>
      </c>
      <c r="P59">
        <v>0.47594051817260191</v>
      </c>
      <c r="Q59">
        <v>0.82603576467514905</v>
      </c>
      <c r="R59">
        <v>0.48574833100345749</v>
      </c>
      <c r="S59">
        <v>1.1812981032623158</v>
      </c>
      <c r="T59">
        <v>1.4810193947690122</v>
      </c>
      <c r="U59">
        <v>2.8910683317601591</v>
      </c>
      <c r="V59">
        <v>0.5370296371097758</v>
      </c>
      <c r="W59">
        <v>2.2034452550551102</v>
      </c>
      <c r="X59">
        <v>2.9239180546744499</v>
      </c>
      <c r="Y59">
        <v>0.93753386738007993</v>
      </c>
      <c r="Z59">
        <v>3.610417568461715</v>
      </c>
      <c r="AA59">
        <v>2.6944309454003927</v>
      </c>
      <c r="AB59">
        <v>3.6877530919436223</v>
      </c>
      <c r="AC59">
        <v>4.0485899003965766</v>
      </c>
      <c r="AD59">
        <v>5.7114152932444417</v>
      </c>
      <c r="AE59">
        <v>3.7150554202855339</v>
      </c>
      <c r="AF59">
        <v>7.2178573484564694</v>
      </c>
      <c r="AG59">
        <v>3.6862262582950152</v>
      </c>
      <c r="AH59">
        <v>6.5405615539269304</v>
      </c>
      <c r="AI59">
        <v>3.3460028365395491</v>
      </c>
      <c r="AJ59">
        <v>2.130689457528995</v>
      </c>
      <c r="AK59">
        <v>1.3700198994126915</v>
      </c>
      <c r="AL59">
        <v>2.29290282800343</v>
      </c>
      <c r="AM59">
        <v>1.9846183546684184</v>
      </c>
      <c r="AN59">
        <v>1.0892952294444067</v>
      </c>
      <c r="AO59">
        <v>0.21681970130600028</v>
      </c>
      <c r="AP59">
        <v>0.47975032058320088</v>
      </c>
      <c r="AQ59">
        <v>0.27282361847481634</v>
      </c>
      <c r="AR59">
        <v>2.8206105572817699</v>
      </c>
      <c r="AS59">
        <v>5.0184565775236312</v>
      </c>
      <c r="AT59">
        <v>6.1464765798137559</v>
      </c>
      <c r="AU59">
        <v>3.8550489038345237</v>
      </c>
      <c r="AV59">
        <v>5.7331629896927376</v>
      </c>
      <c r="AW59">
        <v>5.2744806035244212</v>
      </c>
    </row>
    <row r="60" spans="1:49" x14ac:dyDescent="0.25">
      <c r="A60">
        <v>58</v>
      </c>
      <c r="B60">
        <v>2.3387611477317241</v>
      </c>
      <c r="C60">
        <v>1.8716035959549473</v>
      </c>
      <c r="D60">
        <v>1.2136174387612935</v>
      </c>
      <c r="E60">
        <v>1.477740523426434</v>
      </c>
      <c r="F60">
        <v>1.2365869601684734</v>
      </c>
      <c r="G60">
        <v>1.5269208201517694</v>
      </c>
      <c r="H60">
        <v>2.0423212066827316</v>
      </c>
      <c r="I60">
        <v>1.4076667922515749</v>
      </c>
      <c r="J60">
        <v>0.58152310694631315</v>
      </c>
      <c r="K60">
        <v>3.19870822789562</v>
      </c>
      <c r="L60">
        <v>2.9813311060065355</v>
      </c>
      <c r="M60">
        <v>0.96786700616751109</v>
      </c>
      <c r="N60">
        <v>0.55145344133781327</v>
      </c>
      <c r="O60">
        <v>0.51588999423964965</v>
      </c>
      <c r="P60">
        <v>0.48288425968311527</v>
      </c>
      <c r="Q60">
        <v>0.8395897339923527</v>
      </c>
      <c r="R60">
        <v>0.49298441565085427</v>
      </c>
      <c r="S60">
        <v>1.1994883801463327</v>
      </c>
      <c r="T60">
        <v>1.5030572962791302</v>
      </c>
      <c r="U60">
        <v>2.9170086017808772</v>
      </c>
      <c r="V60">
        <v>0.54589404534149444</v>
      </c>
      <c r="W60">
        <v>2.235570139043606</v>
      </c>
      <c r="X60">
        <v>2.9570235248894923</v>
      </c>
      <c r="Y60">
        <v>0.95323806839554426</v>
      </c>
      <c r="Z60">
        <v>3.645783356479483</v>
      </c>
      <c r="AA60">
        <v>2.7101482107553094</v>
      </c>
      <c r="AB60">
        <v>3.7190663838690106</v>
      </c>
      <c r="AC60">
        <v>4.0852956199618546</v>
      </c>
      <c r="AD60">
        <v>5.759567170162307</v>
      </c>
      <c r="AE60">
        <v>3.74366347443567</v>
      </c>
      <c r="AF60">
        <v>7.296370428485746</v>
      </c>
      <c r="AG60">
        <v>3.7066388493937033</v>
      </c>
      <c r="AH60">
        <v>6.6041220330386636</v>
      </c>
      <c r="AI60">
        <v>3.364340003828</v>
      </c>
      <c r="AJ60">
        <v>2.1480142162386069</v>
      </c>
      <c r="AK60">
        <v>1.3732097675058097</v>
      </c>
      <c r="AL60">
        <v>2.3069279884630496</v>
      </c>
      <c r="AM60">
        <v>2.0034490886742331</v>
      </c>
      <c r="AN60">
        <v>1.0909745657079151</v>
      </c>
      <c r="AO60">
        <v>0.222330298581357</v>
      </c>
      <c r="AP60">
        <v>0.48680689502636848</v>
      </c>
      <c r="AQ60">
        <v>0.28061932168197934</v>
      </c>
      <c r="AR60">
        <v>2.8496762866105052</v>
      </c>
      <c r="AS60">
        <v>5.0674446261978705</v>
      </c>
      <c r="AT60">
        <v>6.203860024229165</v>
      </c>
      <c r="AU60">
        <v>3.9076387418891527</v>
      </c>
      <c r="AV60">
        <v>5.8053292568221613</v>
      </c>
      <c r="AW60">
        <v>5.3350939722359172</v>
      </c>
    </row>
    <row r="61" spans="1:49" x14ac:dyDescent="0.25">
      <c r="A61">
        <v>59</v>
      </c>
      <c r="B61">
        <v>2.3829616856897853</v>
      </c>
      <c r="C61">
        <v>1.9062600086038994</v>
      </c>
      <c r="D61">
        <v>1.2392731986736543</v>
      </c>
      <c r="E61">
        <v>1.5074572131061721</v>
      </c>
      <c r="F61">
        <v>1.2652860660989131</v>
      </c>
      <c r="G61">
        <v>1.5583918393866627</v>
      </c>
      <c r="H61">
        <v>2.0766399203638501</v>
      </c>
      <c r="I61">
        <v>1.4299328662488495</v>
      </c>
      <c r="J61">
        <v>0.59658126498429476</v>
      </c>
      <c r="K61">
        <v>3.2332029025238431</v>
      </c>
      <c r="L61">
        <v>2.9990118662212355</v>
      </c>
      <c r="M61">
        <v>0.98043631959873556</v>
      </c>
      <c r="N61">
        <v>0.56048284881563715</v>
      </c>
      <c r="O61">
        <v>0.52378055047516248</v>
      </c>
      <c r="P61">
        <v>0.48978751121387393</v>
      </c>
      <c r="Q61">
        <v>0.8531132970387586</v>
      </c>
      <c r="R61">
        <v>0.50018268791727138</v>
      </c>
      <c r="S61">
        <v>1.2176015999851904</v>
      </c>
      <c r="T61">
        <v>1.5249779005992425</v>
      </c>
      <c r="U61">
        <v>2.9425105587555067</v>
      </c>
      <c r="V61">
        <v>0.55474028137983222</v>
      </c>
      <c r="W61">
        <v>2.2675070569558322</v>
      </c>
      <c r="X61">
        <v>2.9897180829189698</v>
      </c>
      <c r="Y61">
        <v>0.96891712353473902</v>
      </c>
      <c r="Z61">
        <v>3.6805760300372015</v>
      </c>
      <c r="AA61">
        <v>2.7254561945659468</v>
      </c>
      <c r="AB61">
        <v>3.7498124459063171</v>
      </c>
      <c r="AC61">
        <v>4.1213847300418243</v>
      </c>
      <c r="AD61">
        <v>5.8068068151810701</v>
      </c>
      <c r="AE61">
        <v>3.7717160752566707</v>
      </c>
      <c r="AF61">
        <v>7.373820694664035</v>
      </c>
      <c r="AG61">
        <v>3.7265666040967069</v>
      </c>
      <c r="AH61">
        <v>6.666648343623983</v>
      </c>
      <c r="AI61">
        <v>3.3822393252064131</v>
      </c>
      <c r="AJ61">
        <v>2.1650173936325241</v>
      </c>
      <c r="AK61">
        <v>1.3763015640564016</v>
      </c>
      <c r="AL61">
        <v>2.3206364543877718</v>
      </c>
      <c r="AM61">
        <v>2.0219808162601121</v>
      </c>
      <c r="AN61">
        <v>1.0925978527843803</v>
      </c>
      <c r="AO61">
        <v>0.22777863505545048</v>
      </c>
      <c r="AP61">
        <v>0.49382398115617099</v>
      </c>
      <c r="AQ61">
        <v>0.28837452343710951</v>
      </c>
      <c r="AR61">
        <v>2.8783272813528633</v>
      </c>
      <c r="AS61">
        <v>5.1156812161161609</v>
      </c>
      <c r="AT61">
        <v>6.2603150442479309</v>
      </c>
      <c r="AU61">
        <v>3.9598237338724678</v>
      </c>
      <c r="AV61">
        <v>5.8767901681266324</v>
      </c>
      <c r="AW61">
        <v>5.3949820880972084</v>
      </c>
    </row>
    <row r="62" spans="1:49" x14ac:dyDescent="0.25">
      <c r="A62">
        <v>60</v>
      </c>
      <c r="B62">
        <v>2.4265477458159754</v>
      </c>
      <c r="C62">
        <v>1.9403546690269753</v>
      </c>
      <c r="D62">
        <v>1.2645573401653021</v>
      </c>
      <c r="E62">
        <v>1.5367046031448535</v>
      </c>
      <c r="F62">
        <v>1.2935898827033423</v>
      </c>
      <c r="G62">
        <v>1.5894117217329211</v>
      </c>
      <c r="H62">
        <v>2.1105701357518711</v>
      </c>
      <c r="I62">
        <v>1.4518798315348473</v>
      </c>
      <c r="J62">
        <v>0.61151057949646748</v>
      </c>
      <c r="K62">
        <v>3.2670541681426224</v>
      </c>
      <c r="L62">
        <v>3.0162802037556724</v>
      </c>
      <c r="M62">
        <v>0.99290009199300178</v>
      </c>
      <c r="N62">
        <v>0.56949676995770826</v>
      </c>
      <c r="O62">
        <v>0.53164076477602429</v>
      </c>
      <c r="P62">
        <v>0.49665061136457711</v>
      </c>
      <c r="Q62">
        <v>0.8666065462492657</v>
      </c>
      <c r="R62">
        <v>0.50734343011399108</v>
      </c>
      <c r="S62">
        <v>1.2356382251094973</v>
      </c>
      <c r="T62">
        <v>1.5467820272623725</v>
      </c>
      <c r="U62">
        <v>2.9675849687673437</v>
      </c>
      <c r="V62">
        <v>0.56356839524199276</v>
      </c>
      <c r="W62">
        <v>2.2992575862187414</v>
      </c>
      <c r="X62">
        <v>3.0220088940547729</v>
      </c>
      <c r="Y62">
        <v>0.98457105782078036</v>
      </c>
      <c r="Z62">
        <v>3.714807336470729</v>
      </c>
      <c r="AA62">
        <v>2.7403696230230459</v>
      </c>
      <c r="AB62">
        <v>3.7800057839547674</v>
      </c>
      <c r="AC62">
        <v>4.156872128061071</v>
      </c>
      <c r="AD62">
        <v>5.8531568485880241</v>
      </c>
      <c r="AE62">
        <v>3.7992288767280464</v>
      </c>
      <c r="AF62">
        <v>7.450227453787873</v>
      </c>
      <c r="AG62">
        <v>3.7460261509908976</v>
      </c>
      <c r="AH62">
        <v>6.7281621086095402</v>
      </c>
      <c r="AI62">
        <v>3.39971589404258</v>
      </c>
      <c r="AJ62">
        <v>2.1817076593068681</v>
      </c>
      <c r="AK62">
        <v>1.3792995332803686</v>
      </c>
      <c r="AL62">
        <v>2.3340385705346054</v>
      </c>
      <c r="AM62">
        <v>2.0402204413780667</v>
      </c>
      <c r="AN62">
        <v>1.0941676357683403</v>
      </c>
      <c r="AO62">
        <v>0.233165737380641</v>
      </c>
      <c r="AP62">
        <v>0.50080189545273512</v>
      </c>
      <c r="AQ62">
        <v>0.29608952532104266</v>
      </c>
      <c r="AR62">
        <v>2.90657214816556</v>
      </c>
      <c r="AS62">
        <v>5.1631831109602313</v>
      </c>
      <c r="AT62">
        <v>6.3158634810617365</v>
      </c>
      <c r="AU62">
        <v>4.0116083819796309</v>
      </c>
      <c r="AV62">
        <v>5.9475557235847019</v>
      </c>
      <c r="AW62">
        <v>5.4541574585808821</v>
      </c>
    </row>
    <row r="63" spans="1:49" x14ac:dyDescent="0.25">
      <c r="A63">
        <v>61</v>
      </c>
      <c r="B63">
        <v>2.4695317855935768</v>
      </c>
      <c r="C63">
        <v>1.9739008399167117</v>
      </c>
      <c r="D63">
        <v>1.2894777319434725</v>
      </c>
      <c r="E63">
        <v>1.5654935178126903</v>
      </c>
      <c r="F63">
        <v>1.3215062871218222</v>
      </c>
      <c r="G63">
        <v>1.6199899189881357</v>
      </c>
      <c r="H63">
        <v>2.1441182584793497</v>
      </c>
      <c r="I63">
        <v>1.4735143622941647</v>
      </c>
      <c r="J63">
        <v>0.62631265235135314</v>
      </c>
      <c r="K63">
        <v>3.300279374634385</v>
      </c>
      <c r="L63">
        <v>3.0331500270771707</v>
      </c>
      <c r="M63">
        <v>1.0052596054981862</v>
      </c>
      <c r="N63">
        <v>0.57849523966550009</v>
      </c>
      <c r="O63">
        <v>0.53947080157417282</v>
      </c>
      <c r="P63">
        <v>0.50347389497000694</v>
      </c>
      <c r="Q63">
        <v>0.8800695736844838</v>
      </c>
      <c r="R63">
        <v>0.51446692174891773</v>
      </c>
      <c r="S63">
        <v>1.2535987141586913</v>
      </c>
      <c r="T63">
        <v>1.5684704881847222</v>
      </c>
      <c r="U63">
        <v>2.9922422481732207</v>
      </c>
      <c r="V63">
        <v>0.57237843676179079</v>
      </c>
      <c r="W63">
        <v>2.3308232866579948</v>
      </c>
      <c r="X63">
        <v>3.0539029579582349</v>
      </c>
      <c r="Y63">
        <v>1.0001998962435947</v>
      </c>
      <c r="Z63">
        <v>3.7484887042420496</v>
      </c>
      <c r="AA63">
        <v>2.7549025242140619</v>
      </c>
      <c r="AB63">
        <v>3.809660413477383</v>
      </c>
      <c r="AC63">
        <v>4.1917722353779423</v>
      </c>
      <c r="AD63">
        <v>5.8986391489251924</v>
      </c>
      <c r="AE63">
        <v>3.8262169500824785</v>
      </c>
      <c r="AF63">
        <v>7.5256095478387923</v>
      </c>
      <c r="AG63">
        <v>3.7650333668371592</v>
      </c>
      <c r="AH63">
        <v>6.7886843522898168</v>
      </c>
      <c r="AI63">
        <v>3.4167841178562721</v>
      </c>
      <c r="AJ63">
        <v>2.1980933739987063</v>
      </c>
      <c r="AK63">
        <v>1.382207677975152</v>
      </c>
      <c r="AL63">
        <v>2.3471442359677774</v>
      </c>
      <c r="AM63">
        <v>2.0581746570570916</v>
      </c>
      <c r="AN63">
        <v>1.0956863079608963</v>
      </c>
      <c r="AO63">
        <v>0.23849260976063613</v>
      </c>
      <c r="AP63">
        <v>0.50774095102328054</v>
      </c>
      <c r="AQ63">
        <v>0.30376462592786341</v>
      </c>
      <c r="AR63">
        <v>2.9344192571985297</v>
      </c>
      <c r="AS63">
        <v>5.2099665794691346</v>
      </c>
      <c r="AT63">
        <v>6.3705264961070629</v>
      </c>
      <c r="AU63">
        <v>4.0629971218952559</v>
      </c>
      <c r="AV63">
        <v>6.0176357350349479</v>
      </c>
      <c r="AW63">
        <v>5.5126323052036774</v>
      </c>
    </row>
    <row r="64" spans="1:49" x14ac:dyDescent="0.25">
      <c r="A64">
        <v>62</v>
      </c>
      <c r="B64">
        <v>2.5119259280274089</v>
      </c>
      <c r="C64">
        <v>2.0069113697248313</v>
      </c>
      <c r="D64">
        <v>1.3140420221213627</v>
      </c>
      <c r="E64">
        <v>1.5938344510411049</v>
      </c>
      <c r="F64">
        <v>1.3490429485795592</v>
      </c>
      <c r="G64">
        <v>1.650135620747424</v>
      </c>
      <c r="H64">
        <v>2.1772905541255589</v>
      </c>
      <c r="I64">
        <v>1.4948429478785124</v>
      </c>
      <c r="J64">
        <v>0.64098905897307035</v>
      </c>
      <c r="K64">
        <v>3.3328952536396406</v>
      </c>
      <c r="L64">
        <v>3.0496346262096572</v>
      </c>
      <c r="M64">
        <v>1.0175161215779769</v>
      </c>
      <c r="N64">
        <v>0.58747829273568863</v>
      </c>
      <c r="O64">
        <v>0.54727082411554751</v>
      </c>
      <c r="P64">
        <v>0.5102576931522117</v>
      </c>
      <c r="Q64">
        <v>0.8935024710326257</v>
      </c>
      <c r="R64">
        <v>0.52155343956128841</v>
      </c>
      <c r="S64">
        <v>1.2714835221178047</v>
      </c>
      <c r="T64">
        <v>1.5900440877539566</v>
      </c>
      <c r="U64">
        <v>3.0164924776897961</v>
      </c>
      <c r="V64">
        <v>0.58117045559049274</v>
      </c>
      <c r="W64">
        <v>2.3622057007427726</v>
      </c>
      <c r="X64">
        <v>3.0854071134184662</v>
      </c>
      <c r="Y64">
        <v>1.0158036637599723</v>
      </c>
      <c r="Z64">
        <v>3.7816312536858843</v>
      </c>
      <c r="AA64">
        <v>2.7690682690061137</v>
      </c>
      <c r="AB64">
        <v>3.8387898800539566</v>
      </c>
      <c r="AC64">
        <v>4.226099016150453</v>
      </c>
      <c r="AD64">
        <v>5.9432748831454605</v>
      </c>
      <c r="AE64">
        <v>3.8526948106729981</v>
      </c>
      <c r="AF64">
        <v>7.5999853678877747</v>
      </c>
      <c r="AG64">
        <v>3.7836034185857375</v>
      </c>
      <c r="AH64">
        <v>6.8482355209011905</v>
      </c>
      <c r="AI64">
        <v>3.4334577568381408</v>
      </c>
      <c r="AJ64">
        <v>2.2141826032187195</v>
      </c>
      <c r="AK64">
        <v>1.3850297764444397</v>
      </c>
      <c r="AL64">
        <v>2.3599629278056979</v>
      </c>
      <c r="AM64">
        <v>2.0758499533970056</v>
      </c>
      <c r="AN64">
        <v>1.0971561220199575</v>
      </c>
      <c r="AO64">
        <v>0.24376023456072932</v>
      </c>
      <c r="AP64">
        <v>0.51464145764693381</v>
      </c>
      <c r="AQ64">
        <v>0.31140012090178915</v>
      </c>
      <c r="AR64">
        <v>2.9618767501633609</v>
      </c>
      <c r="AS64">
        <v>5.2560474135716877</v>
      </c>
      <c r="AT64">
        <v>6.4243245973057199</v>
      </c>
      <c r="AU64">
        <v>4.1139943240170878</v>
      </c>
      <c r="AV64">
        <v>6.0870398305798439</v>
      </c>
      <c r="AW64">
        <v>5.5704185716522181</v>
      </c>
    </row>
    <row r="65" spans="1:49" x14ac:dyDescent="0.25">
      <c r="A65">
        <v>63</v>
      </c>
      <c r="B65">
        <v>2.553741972794751</v>
      </c>
      <c r="C65">
        <v>2.0393987087096899</v>
      </c>
      <c r="D65">
        <v>1.3382576458945921</v>
      </c>
      <c r="E65">
        <v>1.6217375789290516</v>
      </c>
      <c r="F65">
        <v>1.3762073352017541</v>
      </c>
      <c r="G65">
        <v>1.6798577634330092</v>
      </c>
      <c r="H65">
        <v>2.2100931520233531</v>
      </c>
      <c r="I65">
        <v>1.515871899161106</v>
      </c>
      <c r="J65">
        <v>0.65554134888478699</v>
      </c>
      <c r="K65">
        <v>3.3649179458517002</v>
      </c>
      <c r="L65">
        <v>3.0657467067297932</v>
      </c>
      <c r="M65">
        <v>1.0296708814273041</v>
      </c>
      <c r="N65">
        <v>0.5964459638605456</v>
      </c>
      <c r="O65">
        <v>0.55504099447076316</v>
      </c>
      <c r="P65">
        <v>0.51700233337182333</v>
      </c>
      <c r="Q65">
        <v>0.90690532961138837</v>
      </c>
      <c r="R65">
        <v>0.52860325755586957</v>
      </c>
      <c r="S65">
        <v>1.2892931003537902</v>
      </c>
      <c r="T65">
        <v>1.611503622916262</v>
      </c>
      <c r="U65">
        <v>3.0403454158044432</v>
      </c>
      <c r="V65">
        <v>0.58994450119765096</v>
      </c>
      <c r="W65">
        <v>2.3934063538265207</v>
      </c>
      <c r="X65">
        <v>3.1165280429475755</v>
      </c>
      <c r="Y65">
        <v>1.0313823852936237</v>
      </c>
      <c r="Z65">
        <v>3.8142458073245846</v>
      </c>
      <c r="AA65">
        <v>2.7828796090891257</v>
      </c>
      <c r="AB65">
        <v>3.8674072789090572</v>
      </c>
      <c r="AC65">
        <v>4.2598659953121016</v>
      </c>
      <c r="AD65">
        <v>5.9870845353093625</v>
      </c>
      <c r="AE65">
        <v>3.878676443367302</v>
      </c>
      <c r="AF65">
        <v>7.6733728675035406</v>
      </c>
      <c r="AG65">
        <v>3.8017508026051274</v>
      </c>
      <c r="AH65">
        <v>6.9068355023532755</v>
      </c>
      <c r="AI65">
        <v>3.4497499598014647</v>
      </c>
      <c r="AJ65">
        <v>2.2299831301681183</v>
      </c>
      <c r="AK65">
        <v>1.387769398018744</v>
      </c>
      <c r="AL65">
        <v>2.3725037234656194</v>
      </c>
      <c r="AM65">
        <v>2.0932526252014818</v>
      </c>
      <c r="AN65">
        <v>1.0985792001418424</v>
      </c>
      <c r="AO65">
        <v>0.24896957289823946</v>
      </c>
      <c r="AP65">
        <v>0.52150372181883131</v>
      </c>
      <c r="AQ65">
        <v>0.31899630297350712</v>
      </c>
      <c r="AR65">
        <v>2.9889525480736676</v>
      </c>
      <c r="AS65">
        <v>5.3014409457275837</v>
      </c>
      <c r="AT65">
        <v>6.477277664099149</v>
      </c>
      <c r="AU65">
        <v>4.1646042946527464</v>
      </c>
      <c r="AV65">
        <v>6.1557774588665186</v>
      </c>
      <c r="AW65">
        <v>5.6275279316332449</v>
      </c>
    </row>
    <row r="66" spans="1:49" x14ac:dyDescent="0.25">
      <c r="A66">
        <v>64</v>
      </c>
      <c r="B66">
        <v>2.5949914069531048</v>
      </c>
      <c r="C66">
        <v>2.0713749242434645</v>
      </c>
      <c r="D66">
        <v>1.3621318328993173</v>
      </c>
      <c r="E66">
        <v>1.6492127716854381</v>
      </c>
      <c r="F66">
        <v>1.4030067205621461</v>
      </c>
      <c r="G66">
        <v>1.7091650389532085</v>
      </c>
      <c r="H66">
        <v>2.2425320489425244</v>
      </c>
      <c r="I66">
        <v>1.5366073546306953</v>
      </c>
      <c r="J66">
        <v>0.66997104623882586</v>
      </c>
      <c r="K66">
        <v>3.3963630268780118</v>
      </c>
      <c r="L66">
        <v>3.0814984215449535</v>
      </c>
      <c r="M66">
        <v>1.0417251063778019</v>
      </c>
      <c r="N66">
        <v>0.60539828762832881</v>
      </c>
      <c r="O66">
        <v>0.56278147354566865</v>
      </c>
      <c r="P66">
        <v>0.52370813947852535</v>
      </c>
      <c r="Q66">
        <v>0.92027824036982231</v>
      </c>
      <c r="R66">
        <v>0.53561664703664824</v>
      </c>
      <c r="S66">
        <v>1.3070278966514115</v>
      </c>
      <c r="T66">
        <v>1.6328498832622012</v>
      </c>
      <c r="U66">
        <v>3.063810511548219</v>
      </c>
      <c r="V66">
        <v>0.59870062287193537</v>
      </c>
      <c r="W66">
        <v>2.4244267543836941</v>
      </c>
      <c r="X66">
        <v>3.1472722772192832</v>
      </c>
      <c r="Y66">
        <v>1.0469360857352339</v>
      </c>
      <c r="Z66">
        <v>3.846342899771428</v>
      </c>
      <c r="AA66">
        <v>2.7963487124066679</v>
      </c>
      <c r="AB66">
        <v>3.8955252734741599</v>
      </c>
      <c r="AC66">
        <v>4.2930862757061732</v>
      </c>
      <c r="AD66">
        <v>6.0300879339042481</v>
      </c>
      <c r="AE66">
        <v>3.9041753265625632</v>
      </c>
      <c r="AF66">
        <v>7.7457895756852491</v>
      </c>
      <c r="AG66">
        <v>3.8194893813377422</v>
      </c>
      <c r="AH66">
        <v>6.9645036451575297</v>
      </c>
      <c r="AI66">
        <v>3.4656732977641767</v>
      </c>
      <c r="AJ66">
        <v>2.2455024679832625</v>
      </c>
      <c r="AK66">
        <v>1.3904299173059109</v>
      </c>
      <c r="AL66">
        <v>2.3847753215157201</v>
      </c>
      <c r="AM66">
        <v>2.1103887792691127</v>
      </c>
      <c r="AN66">
        <v>1.0999575433710138</v>
      </c>
      <c r="AO66">
        <v>0.25412156521389756</v>
      </c>
      <c r="AP66">
        <v>0.52832804679351975</v>
      </c>
      <c r="AQ66">
        <v>0.32655346199597801</v>
      </c>
      <c r="AR66">
        <v>3.0156543586728457</v>
      </c>
      <c r="AS66">
        <v>5.3461620655171487</v>
      </c>
      <c r="AT66">
        <v>6.529404971340675</v>
      </c>
      <c r="AU66">
        <v>4.214831277190271</v>
      </c>
      <c r="AV66">
        <v>6.2238578932483763</v>
      </c>
      <c r="AW66">
        <v>5.6839717964591747</v>
      </c>
    </row>
    <row r="67" spans="1:49" x14ac:dyDescent="0.25">
      <c r="A67">
        <v>65</v>
      </c>
      <c r="B67">
        <v>2.6356854152252338</v>
      </c>
      <c r="C67">
        <v>2.1028517154186082</v>
      </c>
      <c r="D67">
        <v>1.3856716142672991</v>
      </c>
      <c r="E67">
        <v>1.6762696050370802</v>
      </c>
      <c r="F67">
        <v>1.4294481899773284</v>
      </c>
      <c r="G67">
        <v>1.7380659030084511</v>
      </c>
      <c r="H67">
        <v>2.2746131126543214</v>
      </c>
      <c r="I67">
        <v>1.5570552862375953</v>
      </c>
      <c r="J67">
        <v>0.68427965033380533</v>
      </c>
      <c r="K67">
        <v>3.4272455317551751</v>
      </c>
      <c r="L67">
        <v>3.0969014006200903</v>
      </c>
      <c r="M67">
        <v>1.0536799982935745</v>
      </c>
      <c r="N67">
        <v>0.61433529852367286</v>
      </c>
      <c r="O67">
        <v>0.57049242109179155</v>
      </c>
      <c r="P67">
        <v>0.53037543176069024</v>
      </c>
      <c r="Q67">
        <v>0.93362129389019077</v>
      </c>
      <c r="R67">
        <v>0.54259387664002623</v>
      </c>
      <c r="S67">
        <v>1.3246883552487125</v>
      </c>
      <c r="T67">
        <v>1.6540836511113799</v>
      </c>
      <c r="U67">
        <v>3.0868969166660389</v>
      </c>
      <c r="V67">
        <v>0.60743886972195837</v>
      </c>
      <c r="W67">
        <v>2.4552683942425828</v>
      </c>
      <c r="X67">
        <v>3.1776461993571066</v>
      </c>
      <c r="Y67">
        <v>1.0624647899425168</v>
      </c>
      <c r="Z67">
        <v>3.8779327872413405</v>
      </c>
      <c r="AA67">
        <v>2.8094871961813861</v>
      </c>
      <c r="AB67">
        <v>3.9231561130392065</v>
      </c>
      <c r="AC67">
        <v>4.3257725544241659</v>
      </c>
      <c r="AD67">
        <v>6.0723042778623659</v>
      </c>
      <c r="AE67">
        <v>3.9292044549073841</v>
      </c>
      <c r="AF67">
        <v>7.8172526093390893</v>
      </c>
      <c r="AG67">
        <v>3.8368324175771527</v>
      </c>
      <c r="AH67">
        <v>7.0212587765909902</v>
      </c>
      <c r="AI67">
        <v>3.4812397953414083</v>
      </c>
      <c r="AJ67">
        <v>2.2607478713484532</v>
      </c>
      <c r="AK67">
        <v>1.393014527291174</v>
      </c>
      <c r="AL67">
        <v>2.3967860612352556</v>
      </c>
      <c r="AM67">
        <v>2.127264341360259</v>
      </c>
      <c r="AN67">
        <v>1.1012930401238152</v>
      </c>
      <c r="AO67">
        <v>0.25921713182489375</v>
      </c>
      <c r="AP67">
        <v>0.53511473262767384</v>
      </c>
      <c r="AQ67">
        <v>0.33407188497971052</v>
      </c>
      <c r="AR67">
        <v>3.0419896835638554</v>
      </c>
      <c r="AS67">
        <v>5.3902252355174491</v>
      </c>
      <c r="AT67">
        <v>6.5807252121060502</v>
      </c>
      <c r="AU67">
        <v>4.264679453243077</v>
      </c>
      <c r="AV67">
        <v>6.2912902358314566</v>
      </c>
      <c r="AW67">
        <v>5.7397613223793122</v>
      </c>
    </row>
    <row r="68" spans="1:49" x14ac:dyDescent="0.25">
      <c r="A68">
        <v>66</v>
      </c>
      <c r="B68">
        <v>2.6758348898807998</v>
      </c>
      <c r="C68">
        <v>2.1338404269907141</v>
      </c>
      <c r="D68">
        <v>1.4088838293923862</v>
      </c>
      <c r="E68">
        <v>1.7029173711298988</v>
      </c>
      <c r="F68">
        <v>1.4555386465582558</v>
      </c>
      <c r="G68">
        <v>1.766568583060997</v>
      </c>
      <c r="H68">
        <v>2.3063420853815533</v>
      </c>
      <c r="I68">
        <v>1.5772215050034168</v>
      </c>
      <c r="J68">
        <v>0.69846863611917898</v>
      </c>
      <c r="K68">
        <v>3.4575799781986878</v>
      </c>
      <c r="L68">
        <v>3.1119667788062779</v>
      </c>
      <c r="M68">
        <v>1.0655367399575351</v>
      </c>
      <c r="N68">
        <v>0.62325703092797602</v>
      </c>
      <c r="O68">
        <v>0.57817399571667105</v>
      </c>
      <c r="P68">
        <v>0.53700452699419754</v>
      </c>
      <c r="Q68">
        <v>0.94693458038981582</v>
      </c>
      <c r="R68">
        <v>0.54953521236752534</v>
      </c>
      <c r="S68">
        <v>1.3422749168720596</v>
      </c>
      <c r="T68">
        <v>1.6752057015959498</v>
      </c>
      <c r="U68">
        <v>3.1096134972169782</v>
      </c>
      <c r="V68">
        <v>0.61615929067709674</v>
      </c>
      <c r="W68">
        <v>2.4859327488142959</v>
      </c>
      <c r="X68">
        <v>3.2076560490780235</v>
      </c>
      <c r="Y68">
        <v>1.0779685227402704</v>
      </c>
      <c r="Z68">
        <v>3.9090254566870759</v>
      </c>
      <c r="AA68">
        <v>2.822306157723439</v>
      </c>
      <c r="AB68">
        <v>3.9503116495452772</v>
      </c>
      <c r="AC68">
        <v>4.3579371383911365</v>
      </c>
      <c r="AD68">
        <v>6.1137521613495895</v>
      </c>
      <c r="AE68">
        <v>3.9537763608113692</v>
      </c>
      <c r="AF68">
        <v>7.8877786853175191</v>
      </c>
      <c r="AG68">
        <v>3.8537926065450261</v>
      </c>
      <c r="AH68">
        <v>7.0771192201309354</v>
      </c>
      <c r="AI68">
        <v>3.4964609601133056</v>
      </c>
      <c r="AJ68">
        <v>2.2757263475146234</v>
      </c>
      <c r="AK68">
        <v>1.3955262513936757</v>
      </c>
      <c r="AL68">
        <v>2.4085439409752216</v>
      </c>
      <c r="AM68">
        <v>2.1438850628563704</v>
      </c>
      <c r="AN68">
        <v>1.102587474002565</v>
      </c>
      <c r="AO68">
        <v>0.26425717346026673</v>
      </c>
      <c r="AP68">
        <v>0.54186407622213617</v>
      </c>
      <c r="AQ68">
        <v>0.34155185612751987</v>
      </c>
      <c r="AR68">
        <v>3.0679658250548729</v>
      </c>
      <c r="AS68">
        <v>5.4336445065003227</v>
      </c>
      <c r="AT68">
        <v>6.6312565194789741</v>
      </c>
      <c r="AU68">
        <v>4.3141529437700141</v>
      </c>
      <c r="AV68">
        <v>6.358083421409205</v>
      </c>
      <c r="AW68">
        <v>5.79490741766665</v>
      </c>
    </row>
    <row r="69" spans="1:49" x14ac:dyDescent="0.25">
      <c r="A69">
        <v>67</v>
      </c>
      <c r="B69">
        <v>2.7154504402329547</v>
      </c>
      <c r="C69">
        <v>2.1643520626926942</v>
      </c>
      <c r="D69">
        <v>1.4317751324220862</v>
      </c>
      <c r="E69">
        <v>1.7291650889494232</v>
      </c>
      <c r="F69">
        <v>1.4812848170298256</v>
      </c>
      <c r="G69">
        <v>1.7946810859841418</v>
      </c>
      <c r="H69">
        <v>2.3377245871385637</v>
      </c>
      <c r="I69">
        <v>1.5971116664055574</v>
      </c>
      <c r="J69">
        <v>0.71253945468753876</v>
      </c>
      <c r="K69">
        <v>3.4873803886629777</v>
      </c>
      <c r="L69">
        <v>3.1267052219108971</v>
      </c>
      <c r="M69">
        <v>1.0772964954485866</v>
      </c>
      <c r="N69">
        <v>0.63216351911978652</v>
      </c>
      <c r="O69">
        <v>0.58582635489408008</v>
      </c>
      <c r="P69">
        <v>0.54359573849045373</v>
      </c>
      <c r="Q69">
        <v>0.9602181897229155</v>
      </c>
      <c r="R69">
        <v>0.55644091761801473</v>
      </c>
      <c r="S69">
        <v>1.3597880187707758</v>
      </c>
      <c r="T69">
        <v>1.6962168027429594</v>
      </c>
      <c r="U69">
        <v>3.1319688446356122</v>
      </c>
      <c r="V69">
        <v>0.62486193448830885</v>
      </c>
      <c r="W69">
        <v>2.5164212773179773</v>
      </c>
      <c r="X69">
        <v>3.2373079266973002</v>
      </c>
      <c r="Y69">
        <v>1.0934473089204302</v>
      </c>
      <c r="Z69">
        <v>3.9396306345779681</v>
      </c>
      <c r="AA69">
        <v>2.8348162031936184</v>
      </c>
      <c r="AB69">
        <v>3.9770033535667486</v>
      </c>
      <c r="AC69">
        <v>4.3895919592381185</v>
      </c>
      <c r="AD69">
        <v>6.154449597392051</v>
      </c>
      <c r="AE69">
        <v>3.9779031348171201</v>
      </c>
      <c r="AF69">
        <v>7.9573841320388556</v>
      </c>
      <c r="AG69">
        <v>3.8703821059307972</v>
      </c>
      <c r="AH69">
        <v>7.1321028121943879</v>
      </c>
      <c r="AI69">
        <v>3.5113478101188544</v>
      </c>
      <c r="AJ69">
        <v>2.2904446667590665</v>
      </c>
      <c r="AK69">
        <v>1.3979679545751658</v>
      </c>
      <c r="AL69">
        <v>2.420056635404471</v>
      </c>
      <c r="AM69">
        <v>2.1602565271275145</v>
      </c>
      <c r="AN69">
        <v>1.1038425309679849</v>
      </c>
      <c r="AO69">
        <v>0.26924257177929228</v>
      </c>
      <c r="AP69">
        <v>0.54857637136329906</v>
      </c>
      <c r="AQ69">
        <v>0.34899365686877715</v>
      </c>
      <c r="AR69">
        <v>3.0935898927339522</v>
      </c>
      <c r="AS69">
        <v>5.4764335319858928</v>
      </c>
      <c r="AT69">
        <v>6.6810164873649569</v>
      </c>
      <c r="AU69">
        <v>4.3632558101711458</v>
      </c>
      <c r="AV69">
        <v>6.424246221289267</v>
      </c>
      <c r="AW69">
        <v>5.8494207494696786</v>
      </c>
    </row>
    <row r="70" spans="1:49" x14ac:dyDescent="0.25">
      <c r="A70">
        <v>68</v>
      </c>
      <c r="B70">
        <v>2.7545424017672619</v>
      </c>
      <c r="C70">
        <v>2.1943972979531075</v>
      </c>
      <c r="D70">
        <v>1.4543519984871796</v>
      </c>
      <c r="E70">
        <v>1.7550215142851497</v>
      </c>
      <c r="F70">
        <v>1.5066932573288125</v>
      </c>
      <c r="G70">
        <v>1.8224112054058397</v>
      </c>
      <c r="H70">
        <v>2.3687661189651412</v>
      </c>
      <c r="I70">
        <v>1.6167312755469436</v>
      </c>
      <c r="J70">
        <v>0.72649353375501668</v>
      </c>
      <c r="K70">
        <v>3.5166603112821435</v>
      </c>
      <c r="L70">
        <v>3.1411269511377058</v>
      </c>
      <c r="M70">
        <v>1.0889604105098845</v>
      </c>
      <c r="N70">
        <v>0.6410547972751871</v>
      </c>
      <c r="O70">
        <v>0.59344965497413638</v>
      </c>
      <c r="P70">
        <v>0.55014937614362536</v>
      </c>
      <c r="Q70">
        <v>0.97347221138242779</v>
      </c>
      <c r="R70">
        <v>0.56331125321946218</v>
      </c>
      <c r="S70">
        <v>1.3772280947513611</v>
      </c>
      <c r="T70">
        <v>1.7171177155555784</v>
      </c>
      <c r="U70">
        <v>3.1539712862833538</v>
      </c>
      <c r="V70">
        <v>0.63354684972894704</v>
      </c>
      <c r="W70">
        <v>2.546735423002318</v>
      </c>
      <c r="X70">
        <v>3.2666077969998297</v>
      </c>
      <c r="Y70">
        <v>1.1089011732421246</v>
      </c>
      <c r="Z70">
        <v>3.9697577953374403</v>
      </c>
      <c r="AA70">
        <v>2.8470274744778634</v>
      </c>
      <c r="AB70">
        <v>4.003242329528196</v>
      </c>
      <c r="AC70">
        <v>4.4207485874994203</v>
      </c>
      <c r="AD70">
        <v>6.194414040403692</v>
      </c>
      <c r="AE70">
        <v>4.0015964449042318</v>
      </c>
      <c r="AF70">
        <v>8.0260849007042268</v>
      </c>
      <c r="AG70">
        <v>3.8866125640434359</v>
      </c>
      <c r="AH70">
        <v>7.1862269182146044</v>
      </c>
      <c r="AI70">
        <v>3.5259108996137538</v>
      </c>
      <c r="AJ70">
        <v>2.3049093723190266</v>
      </c>
      <c r="AK70">
        <v>1.4003423535866855</v>
      </c>
      <c r="AL70">
        <v>2.4313315117194216</v>
      </c>
      <c r="AM70">
        <v>2.176384155622904</v>
      </c>
      <c r="AN70">
        <v>1.1050598059306076</v>
      </c>
      <c r="AO70">
        <v>0.27417418987349401</v>
      </c>
      <c r="AP70">
        <v>0.55525190876383468</v>
      </c>
      <c r="AQ70">
        <v>0.35639756589315807</v>
      </c>
      <c r="AR70">
        <v>3.1188688097851012</v>
      </c>
      <c r="AS70">
        <v>5.5186055821831852</v>
      </c>
      <c r="AT70">
        <v>6.7300221903836803</v>
      </c>
      <c r="AU70">
        <v>4.4119920553598462</v>
      </c>
      <c r="AV70">
        <v>6.4897872470157161</v>
      </c>
      <c r="AW70">
        <v>5.9033117504382622</v>
      </c>
    </row>
    <row r="71" spans="1:49" x14ac:dyDescent="0.25">
      <c r="A71">
        <v>69</v>
      </c>
      <c r="B71">
        <v>2.7931208449194602</v>
      </c>
      <c r="C71">
        <v>2.2239864920495016</v>
      </c>
      <c r="D71">
        <v>1.4766207296816103</v>
      </c>
      <c r="E71">
        <v>1.7804951492618846</v>
      </c>
      <c r="F71">
        <v>1.5317703579899631</v>
      </c>
      <c r="G71">
        <v>1.8497665287608946</v>
      </c>
      <c r="H71">
        <v>2.3994720660582729</v>
      </c>
      <c r="I71">
        <v>1.6360856921209428</v>
      </c>
      <c r="J71">
        <v>0.74033227813012892</v>
      </c>
      <c r="K71">
        <v>3.545432839757086</v>
      </c>
      <c r="L71">
        <v>3.1552417660145062</v>
      </c>
      <c r="M71">
        <v>1.100529612908435</v>
      </c>
      <c r="N71">
        <v>0.6499308994681775</v>
      </c>
      <c r="O71">
        <v>0.60104405119330939</v>
      </c>
      <c r="P71">
        <v>0.55666574647709988</v>
      </c>
      <c r="Q71">
        <v>0.98669673450182482</v>
      </c>
      <c r="R71">
        <v>0.57014647746022695</v>
      </c>
      <c r="S71">
        <v>1.3945955752113117</v>
      </c>
      <c r="T71">
        <v>1.7379091940932114</v>
      </c>
      <c r="U71">
        <v>3.175628895517042</v>
      </c>
      <c r="V71">
        <v>0.64221408479556485</v>
      </c>
      <c r="W71">
        <v>2.5768766133634506</v>
      </c>
      <c r="X71">
        <v>3.2955614929831856</v>
      </c>
      <c r="Y71">
        <v>1.1243301404317287</v>
      </c>
      <c r="Z71">
        <v>3.999416169454669</v>
      </c>
      <c r="AA71">
        <v>2.8589496743162623</v>
      </c>
      <c r="AB71">
        <v>4.029039330198473</v>
      </c>
      <c r="AC71">
        <v>4.4514182461702507</v>
      </c>
      <c r="AD71">
        <v>6.2336624076739744</v>
      </c>
      <c r="AE71">
        <v>4.0248675547900508</v>
      </c>
      <c r="AF71">
        <v>8.0938965761280599</v>
      </c>
      <c r="AG71">
        <v>3.9024951462123196</v>
      </c>
      <c r="AH71">
        <v>7.2395084480849672</v>
      </c>
      <c r="AI71">
        <v>3.5401603432188855</v>
      </c>
      <c r="AJ71">
        <v>2.3191267898297561</v>
      </c>
      <c r="AK71">
        <v>1.4026520264302735</v>
      </c>
      <c r="AL71">
        <v>2.4423756448893132</v>
      </c>
      <c r="AM71">
        <v>2.192273213698388</v>
      </c>
      <c r="AN71">
        <v>1.106240808815349</v>
      </c>
      <c r="AO71">
        <v>0.27905287275288027</v>
      </c>
      <c r="AP71">
        <v>0.56189097610278893</v>
      </c>
      <c r="AQ71">
        <v>0.36376385918390047</v>
      </c>
      <c r="AR71">
        <v>3.143809319057588</v>
      </c>
      <c r="AS71">
        <v>5.5601735573478086</v>
      </c>
      <c r="AT71">
        <v>6.7782902028871375</v>
      </c>
      <c r="AU71">
        <v>4.4603656248118329</v>
      </c>
      <c r="AV71">
        <v>6.5547149539900564</v>
      </c>
      <c r="AW71">
        <v>5.9565906251322254</v>
      </c>
    </row>
    <row r="72" spans="1:49" x14ac:dyDescent="0.25">
      <c r="A72">
        <v>70</v>
      </c>
      <c r="B72">
        <v>2.8311955835177227</v>
      </c>
      <c r="C72">
        <v>2.2531296997258541</v>
      </c>
      <c r="D72">
        <v>1.4985874608042753</v>
      </c>
      <c r="E72">
        <v>1.8055942514598644</v>
      </c>
      <c r="F72">
        <v>1.5565223493295337</v>
      </c>
      <c r="G72">
        <v>1.8767544440651243</v>
      </c>
      <c r="H72">
        <v>2.429847700805507</v>
      </c>
      <c r="I72">
        <v>1.6551801351808559</v>
      </c>
      <c r="J72">
        <v>0.75405707017137868</v>
      </c>
      <c r="K72">
        <v>3.5737106322503869</v>
      </c>
      <c r="L72">
        <v>3.1690590659164721</v>
      </c>
      <c r="M72">
        <v>1.1120052127862661</v>
      </c>
      <c r="N72">
        <v>0.6587918596710548</v>
      </c>
      <c r="O72">
        <v>0.60860969768431572</v>
      </c>
      <c r="P72">
        <v>0.56314515268919452</v>
      </c>
      <c r="Q72">
        <v>0.99989184785691609</v>
      </c>
      <c r="R72">
        <v>0.576946846119892</v>
      </c>
      <c r="S72">
        <v>1.4118908871725406</v>
      </c>
      <c r="T72">
        <v>1.758591985550511</v>
      </c>
      <c r="U72">
        <v>3.1969495013003368</v>
      </c>
      <c r="V72">
        <v>0.65086368790872229</v>
      </c>
      <c r="W72">
        <v>2.6068462603592781</v>
      </c>
      <c r="X72">
        <v>3.3241747194772993</v>
      </c>
      <c r="Y72">
        <v>1.1397342351829189</v>
      </c>
      <c r="Z72">
        <v>4.0286147512849659</v>
      </c>
      <c r="AA72">
        <v>2.8705920898173947</v>
      </c>
      <c r="AB72">
        <v>4.0544047705016881</v>
      </c>
      <c r="AC72">
        <v>4.4816118236580715</v>
      </c>
      <c r="AD72">
        <v>6.2722110998713134</v>
      </c>
      <c r="AE72">
        <v>4.0477273412874943</v>
      </c>
      <c r="AF72">
        <v>8.1608343871975357</v>
      </c>
      <c r="AG72">
        <v>3.9180405595629333</v>
      </c>
      <c r="AH72">
        <v>7.2919638709991306</v>
      </c>
      <c r="AI72">
        <v>3.5541058385754827</v>
      </c>
      <c r="AJ72">
        <v>2.333103036295646</v>
      </c>
      <c r="AK72">
        <v>1.4048994211049806</v>
      </c>
      <c r="AL72">
        <v>2.4531958320032787</v>
      </c>
      <c r="AM72">
        <v>2.207928816194074</v>
      </c>
      <c r="AN72">
        <v>1.1073869701477166</v>
      </c>
      <c r="AO72">
        <v>0.28387944781698021</v>
      </c>
      <c r="AP72">
        <v>0.56849385806504804</v>
      </c>
      <c r="AQ72">
        <v>0.37109281005057915</v>
      </c>
      <c r="AR72">
        <v>3.1684179888996469</v>
      </c>
      <c r="AS72">
        <v>5.6011500005849015</v>
      </c>
      <c r="AT72">
        <v>6.8258366171480329</v>
      </c>
      <c r="AU72">
        <v>4.508380407591698</v>
      </c>
      <c r="AV72">
        <v>6.6190376449941661</v>
      </c>
      <c r="AW72">
        <v>6.0092673562209091</v>
      </c>
    </row>
    <row r="73" spans="1:49" x14ac:dyDescent="0.25">
      <c r="A73">
        <v>71</v>
      </c>
      <c r="B73">
        <v>2.868776182904285</v>
      </c>
      <c r="C73">
        <v>2.2818366823014635</v>
      </c>
      <c r="D73">
        <v>1.5202581648736773</v>
      </c>
      <c r="E73">
        <v>1.8303268426442048</v>
      </c>
      <c r="F73">
        <v>1.580955306435105</v>
      </c>
      <c r="G73">
        <v>1.9033821464242056</v>
      </c>
      <c r="H73">
        <v>2.459898185723477</v>
      </c>
      <c r="I73">
        <v>1.674019687722901</v>
      </c>
      <c r="J73">
        <v>0.76766927023393383</v>
      </c>
      <c r="K73">
        <v>3.6015059293462017</v>
      </c>
      <c r="L73">
        <v>3.1825878702844728</v>
      </c>
      <c r="M73">
        <v>1.1233883030033944</v>
      </c>
      <c r="N73">
        <v>0.66763771175479336</v>
      </c>
      <c r="O73">
        <v>0.61614674748591303</v>
      </c>
      <c r="P73">
        <v>0.56958789469811899</v>
      </c>
      <c r="Q73">
        <v>1.0130576398676412</v>
      </c>
      <c r="R73">
        <v>0.58371261249965156</v>
      </c>
      <c r="S73">
        <v>1.4291144543144059</v>
      </c>
      <c r="T73">
        <v>1.7791668303353234</v>
      </c>
      <c r="U73">
        <v>3.2179406973819673</v>
      </c>
      <c r="V73">
        <v>0.65949570711378369</v>
      </c>
      <c r="W73">
        <v>2.6366457606203189</v>
      </c>
      <c r="X73">
        <v>3.352453056645496</v>
      </c>
      <c r="Y73">
        <v>1.1551134821567259</v>
      </c>
      <c r="Z73">
        <v>4.0573623065527578</v>
      </c>
      <c r="AA73">
        <v>2.8819636144777765</v>
      </c>
      <c r="AB73">
        <v>4.0793487406823639</v>
      </c>
      <c r="AC73">
        <v>4.5113398861590506</v>
      </c>
      <c r="AD73">
        <v>6.3100760206143924</v>
      </c>
      <c r="AE73">
        <v>4.0701863107761289</v>
      </c>
      <c r="AF73">
        <v>8.2269132169757722</v>
      </c>
      <c r="AG73">
        <v>3.9332590762829494</v>
      </c>
      <c r="AH73">
        <v>7.3436092297147875</v>
      </c>
      <c r="AI73">
        <v>3.5677566876136373</v>
      </c>
      <c r="AJ73">
        <v>2.3468440286211671</v>
      </c>
      <c r="AK73">
        <v>1.4070868636995477</v>
      </c>
      <c r="AL73">
        <v>2.463798605780398</v>
      </c>
      <c r="AM73">
        <v>2.2233559327744734</v>
      </c>
      <c r="AN73">
        <v>1.108499646205114</v>
      </c>
      <c r="AO73">
        <v>0.28865472531123054</v>
      </c>
      <c r="AP73">
        <v>0.57506083638019245</v>
      </c>
      <c r="AQ73">
        <v>0.37838468916140378</v>
      </c>
      <c r="AR73">
        <v>3.1927012187671586</v>
      </c>
      <c r="AS73">
        <v>5.6415471101240442</v>
      </c>
      <c r="AT73">
        <v>6.8726770607603553</v>
      </c>
      <c r="AU73">
        <v>4.5560402373575037</v>
      </c>
      <c r="AV73">
        <v>6.682763473618321</v>
      </c>
      <c r="AW73">
        <v>6.0613517104816106</v>
      </c>
    </row>
    <row r="74" spans="1:49" x14ac:dyDescent="0.25">
      <c r="A74">
        <v>72</v>
      </c>
      <c r="B74">
        <v>2.9058719677505427</v>
      </c>
      <c r="C74">
        <v>2.3101169182970844</v>
      </c>
      <c r="D74">
        <v>1.5416386584258777</v>
      </c>
      <c r="E74">
        <v>1.8547007171230678</v>
      </c>
      <c r="F74">
        <v>1.6050751539700705</v>
      </c>
      <c r="G74">
        <v>1.9296566442892371</v>
      </c>
      <c r="H74">
        <v>2.4896285763050652</v>
      </c>
      <c r="I74">
        <v>1.6926093010911494</v>
      </c>
      <c r="J74">
        <v>0.78117021710568324</v>
      </c>
      <c r="K74">
        <v>3.6288305711287094</v>
      </c>
      <c r="L74">
        <v>3.1958368376297899</v>
      </c>
      <c r="M74">
        <v>1.134679959472817</v>
      </c>
      <c r="N74">
        <v>0.67646848948942184</v>
      </c>
      <c r="O74">
        <v>0.62365535255258708</v>
      </c>
      <c r="P74">
        <v>0.57599426918621388</v>
      </c>
      <c r="Q74">
        <v>1.0261941985998493</v>
      </c>
      <c r="R74">
        <v>0.5904440274522561</v>
      </c>
      <c r="S74">
        <v>1.4462666970063527</v>
      </c>
      <c r="T74">
        <v>1.7996344621455669</v>
      </c>
      <c r="U74">
        <v>3.2386098510634294</v>
      </c>
      <c r="V74">
        <v>0.66811019028171359</v>
      </c>
      <c r="W74">
        <v>2.6662764956571232</v>
      </c>
      <c r="X74">
        <v>3.38040196337138</v>
      </c>
      <c r="Y74">
        <v>1.1704679059815897</v>
      </c>
      <c r="Z74">
        <v>4.0856673795702712</v>
      </c>
      <c r="AA74">
        <v>2.8930727688161171</v>
      </c>
      <c r="AB74">
        <v>4.103881018859731</v>
      </c>
      <c r="AC74">
        <v>4.5406126894891923</v>
      </c>
      <c r="AD74">
        <v>6.3472725951604829</v>
      </c>
      <c r="AE74">
        <v>4.0922546148389216</v>
      </c>
      <c r="AF74">
        <v>8.2921476124628128</v>
      </c>
      <c r="AG74">
        <v>3.9481605554848951</v>
      </c>
      <c r="AH74">
        <v>7.3944601542670156</v>
      </c>
      <c r="AI74">
        <v>3.5811218165321708</v>
      </c>
      <c r="AJ74">
        <v>2.3603554917266005</v>
      </c>
      <c r="AK74">
        <v>1.409216565888004</v>
      </c>
      <c r="AL74">
        <v>2.4741902472991213</v>
      </c>
      <c r="AM74">
        <v>2.2385593930429</v>
      </c>
      <c r="AN74">
        <v>1.1095801237722303</v>
      </c>
      <c r="AO74">
        <v>0.29337949876924374</v>
      </c>
      <c r="AP74">
        <v>0.58159218986074535</v>
      </c>
      <c r="AQ74">
        <v>0.38563976457505222</v>
      </c>
      <c r="AR74">
        <v>3.2166652446174155</v>
      </c>
      <c r="AS74">
        <v>5.6813767510913866</v>
      </c>
      <c r="AT74">
        <v>6.9188267132916961</v>
      </c>
      <c r="AU74">
        <v>4.6033488933439779</v>
      </c>
      <c r="AV74">
        <v>6.7459004475971946</v>
      </c>
      <c r="AW74">
        <v>6.1128532446044908</v>
      </c>
    </row>
    <row r="75" spans="1:49" x14ac:dyDescent="0.25">
      <c r="A75">
        <v>73</v>
      </c>
      <c r="B75">
        <v>2.942492029579054</v>
      </c>
      <c r="C75">
        <v>2.3379796136026023</v>
      </c>
      <c r="D75">
        <v>1.5627346066056009</v>
      </c>
      <c r="E75">
        <v>1.8787234497528331</v>
      </c>
      <c r="F75">
        <v>1.6288876708007787</v>
      </c>
      <c r="G75">
        <v>1.9555847654704526</v>
      </c>
      <c r="H75">
        <v>2.5190438237784827</v>
      </c>
      <c r="I75">
        <v>1.7109537992124226</v>
      </c>
      <c r="J75">
        <v>0.79456122843296184</v>
      </c>
      <c r="K75">
        <v>3.6556960134291754</v>
      </c>
      <c r="L75">
        <v>3.2088142834093705</v>
      </c>
      <c r="M75">
        <v>1.14588124148774</v>
      </c>
      <c r="N75">
        <v>0.6852842265443988</v>
      </c>
      <c r="O75">
        <v>0.63113566376413854</v>
      </c>
      <c r="P75">
        <v>0.58236456964347305</v>
      </c>
      <c r="Q75">
        <v>1.0393016117670724</v>
      </c>
      <c r="R75">
        <v>0.59714133941152447</v>
      </c>
      <c r="S75">
        <v>1.463348032340172</v>
      </c>
      <c r="T75">
        <v>1.8199956080450717</v>
      </c>
      <c r="U75">
        <v>3.2589641115774075</v>
      </c>
      <c r="V75">
        <v>0.67670718510986638</v>
      </c>
      <c r="W75">
        <v>2.6957398320643344</v>
      </c>
      <c r="X75">
        <v>3.4080267805359141</v>
      </c>
      <c r="Y75">
        <v>1.1857975312534128</v>
      </c>
      <c r="Z75">
        <v>4.1135383001844446</v>
      </c>
      <c r="AA75">
        <v>2.903927719723002</v>
      </c>
      <c r="AB75">
        <v>4.1280110830039698</v>
      </c>
      <c r="AC75">
        <v>4.569440190397958</v>
      </c>
      <c r="AD75">
        <v>6.3838157882568645</v>
      </c>
      <c r="AE75">
        <v>4.1139420651135543</v>
      </c>
      <c r="AF75">
        <v>8.3565517940278706</v>
      </c>
      <c r="AG75">
        <v>3.9627544637632108</v>
      </c>
      <c r="AH75">
        <v>7.4445318751557856</v>
      </c>
      <c r="AI75">
        <v>3.59420979458003</v>
      </c>
      <c r="AJ75">
        <v>2.3736429662719591</v>
      </c>
      <c r="AK75">
        <v>1.4112906318789404</v>
      </c>
      <c r="AL75">
        <v>2.4843767979982161</v>
      </c>
      <c r="AM75">
        <v>2.2535438914411694</v>
      </c>
      <c r="AN75">
        <v>1.1106296245355674</v>
      </c>
      <c r="AO75">
        <v>0.29805454544146248</v>
      </c>
      <c r="AP75">
        <v>0.58808819443983018</v>
      </c>
      <c r="AQ75">
        <v>0.39285830177204234</v>
      </c>
      <c r="AR75">
        <v>3.240316144097473</v>
      </c>
      <c r="AS75">
        <v>5.7206504668028328</v>
      </c>
      <c r="AT75">
        <v>6.9643003222245232</v>
      </c>
      <c r="AU75">
        <v>4.650310101324866</v>
      </c>
      <c r="AV75">
        <v>6.8084564320567775</v>
      </c>
      <c r="AW75">
        <v>6.1637813108111787</v>
      </c>
    </row>
    <row r="76" spans="1:49" x14ac:dyDescent="0.25">
      <c r="A76">
        <v>74</v>
      </c>
      <c r="B76">
        <v>2.9786452340051728</v>
      </c>
      <c r="C76">
        <v>2.365433711209159</v>
      </c>
      <c r="D76">
        <v>1.5835515280598607</v>
      </c>
      <c r="E76">
        <v>1.9024024036075555</v>
      </c>
      <c r="F76">
        <v>1.6523984944539152</v>
      </c>
      <c r="G76">
        <v>1.9811731629199179</v>
      </c>
      <c r="H76">
        <v>2.5481487777814209</v>
      </c>
      <c r="I76">
        <v>1.729057882668767</v>
      </c>
      <c r="J76">
        <v>0.80784360113623277</v>
      </c>
      <c r="K76">
        <v>3.6821133432884672</v>
      </c>
      <c r="L76">
        <v>3.221528196849158</v>
      </c>
      <c r="M76">
        <v>1.1569931920412533</v>
      </c>
      <c r="N76">
        <v>0.69408495648898749</v>
      </c>
      <c r="O76">
        <v>0.63858783093516647</v>
      </c>
      <c r="P76">
        <v>0.58869908641036595</v>
      </c>
      <c r="Q76">
        <v>1.0523799667322833</v>
      </c>
      <c r="R76">
        <v>0.60380479442143131</v>
      </c>
      <c r="S76">
        <v>1.4803588741618838</v>
      </c>
      <c r="T76">
        <v>1.8402509885383953</v>
      </c>
      <c r="U76">
        <v>3.2790104180969308</v>
      </c>
      <c r="V76">
        <v>0.68528673912277349</v>
      </c>
      <c r="W76">
        <v>2.7250371217214502</v>
      </c>
      <c r="X76">
        <v>3.4353327341887985</v>
      </c>
      <c r="Y76">
        <v>1.201102382535614</v>
      </c>
      <c r="Z76">
        <v>4.1409831904639063</v>
      </c>
      <c r="AA76">
        <v>2.9145362986183305</v>
      </c>
      <c r="AB76">
        <v>4.1517481223652206</v>
      </c>
      <c r="AC76">
        <v>4.5978320573905931</v>
      </c>
      <c r="AD76">
        <v>6.4197201211987496</v>
      </c>
      <c r="AE76">
        <v>4.1352581474039205</v>
      </c>
      <c r="AF76">
        <v>8.4201396645256317</v>
      </c>
      <c r="AG76">
        <v>3.9770498945357615</v>
      </c>
      <c r="AH76">
        <v>7.4938392360310626</v>
      </c>
      <c r="AI76">
        <v>3.6070288517222742</v>
      </c>
      <c r="AJ76">
        <v>2.3867118160109828</v>
      </c>
      <c r="AK76">
        <v>1.4133110648643676</v>
      </c>
      <c r="AL76">
        <v>2.4943640709973947</v>
      </c>
      <c r="AM76">
        <v>2.2683139919450435</v>
      </c>
      <c r="AN76">
        <v>1.1116493091486579</v>
      </c>
      <c r="AO76">
        <v>0.30268062671068729</v>
      </c>
      <c r="AP76">
        <v>0.59454912320824549</v>
      </c>
      <c r="AQ76">
        <v>0.40004056368565338</v>
      </c>
      <c r="AR76">
        <v>3.2636598415361808</v>
      </c>
      <c r="AS76">
        <v>5.7593794896008834</v>
      </c>
      <c r="AT76">
        <v>7.0091122182216541</v>
      </c>
      <c r="AU76">
        <v>4.6969275345549066</v>
      </c>
      <c r="AV76">
        <v>6.8704391526749156</v>
      </c>
      <c r="AW76">
        <v>6.2141450622940138</v>
      </c>
    </row>
    <row r="77" spans="1:49" x14ac:dyDescent="0.25">
      <c r="A77">
        <v>75</v>
      </c>
      <c r="B77">
        <v>3.0143402277104463</v>
      </c>
      <c r="C77">
        <v>2.3924879005273474</v>
      </c>
      <c r="D77">
        <v>1.604094799642988</v>
      </c>
      <c r="E77">
        <v>1.9257447373290058</v>
      </c>
      <c r="F77">
        <v>1.6756131254113551</v>
      </c>
      <c r="G77">
        <v>2.006428320293502</v>
      </c>
      <c r="H77">
        <v>2.576948188953335</v>
      </c>
      <c r="I77">
        <v>1.7469261326147232</v>
      </c>
      <c r="J77">
        <v>0.82101861181600022</v>
      </c>
      <c r="K77">
        <v>3.7080932936788722</v>
      </c>
      <c r="L77">
        <v>3.2339862567870283</v>
      </c>
      <c r="M77">
        <v>1.1680168381386593</v>
      </c>
      <c r="N77">
        <v>0.70287071279262769</v>
      </c>
      <c r="O77">
        <v>0.64601200282445093</v>
      </c>
      <c r="P77">
        <v>0.59499810671997333</v>
      </c>
      <c r="Q77">
        <v>1.0654293505096468</v>
      </c>
      <c r="R77">
        <v>0.61043463616477378</v>
      </c>
      <c r="S77">
        <v>1.4972996331032482</v>
      </c>
      <c r="T77">
        <v>1.8604013176446192</v>
      </c>
      <c r="U77">
        <v>3.2987555073941146</v>
      </c>
      <c r="V77">
        <v>0.69384889967292529</v>
      </c>
      <c r="W77">
        <v>2.7541697019903539</v>
      </c>
      <c r="X77">
        <v>3.4623249386181305</v>
      </c>
      <c r="Y77">
        <v>1.2163824843591828</v>
      </c>
      <c r="Z77">
        <v>4.1680099711373169</v>
      </c>
      <c r="AA77">
        <v>2.9249060185013516</v>
      </c>
      <c r="AB77">
        <v>4.1751010483843114</v>
      </c>
      <c r="AC77">
        <v>4.6257976810838874</v>
      </c>
      <c r="AD77">
        <v>6.4549996881345866</v>
      </c>
      <c r="AE77">
        <v>4.1562120350945104</v>
      </c>
      <c r="AF77">
        <v>8.4829248181089767</v>
      </c>
      <c r="AG77">
        <v>3.9910555862528212</v>
      </c>
      <c r="AH77">
        <v>7.5423967058976364</v>
      </c>
      <c r="AI77">
        <v>3.6195868952671519</v>
      </c>
      <c r="AJ77">
        <v>2.3995672347957191</v>
      </c>
      <c r="AK77">
        <v>1.415279773009694</v>
      </c>
      <c r="AL77">
        <v>2.504157661782199</v>
      </c>
      <c r="AM77">
        <v>2.2828741325652784</v>
      </c>
      <c r="AN77">
        <v>1.1126402809964029</v>
      </c>
      <c r="AO77">
        <v>0.30725848849494536</v>
      </c>
      <c r="AP77">
        <v>0.60097524645096867</v>
      </c>
      <c r="AQ77">
        <v>0.40718681073240381</v>
      </c>
      <c r="AR77">
        <v>3.2867021127485021</v>
      </c>
      <c r="AS77">
        <v>5.7975747512564881</v>
      </c>
      <c r="AT77">
        <v>7.0532763297490328</v>
      </c>
      <c r="AU77">
        <v>4.7432048146919872</v>
      </c>
      <c r="AV77">
        <v>6.9318561987581937</v>
      </c>
      <c r="AW77">
        <v>6.2639534584825798</v>
      </c>
    </row>
    <row r="78" spans="1:49" x14ac:dyDescent="0.25">
      <c r="A78">
        <v>76</v>
      </c>
      <c r="B78">
        <v>3.0495854451592743</v>
      </c>
      <c r="C78">
        <v>2.4191506263118621</v>
      </c>
      <c r="D78">
        <v>1.6243696609414819</v>
      </c>
      <c r="E78">
        <v>1.9487574121727249</v>
      </c>
      <c r="F78">
        <v>1.6985369312493517</v>
      </c>
      <c r="G78">
        <v>2.0313565573018906</v>
      </c>
      <c r="H78">
        <v>2.6054467114487458</v>
      </c>
      <c r="I78">
        <v>1.7645630145462494</v>
      </c>
      <c r="J78">
        <v>0.83408751714921847</v>
      </c>
      <c r="K78">
        <v>3.7336462575262761</v>
      </c>
      <c r="L78">
        <v>3.2461958466013305</v>
      </c>
      <c r="M78">
        <v>1.1789531911026423</v>
      </c>
      <c r="N78">
        <v>0.71164152882530662</v>
      </c>
      <c r="O78">
        <v>0.65340832714423991</v>
      </c>
      <c r="P78">
        <v>0.60126191473944679</v>
      </c>
      <c r="Q78">
        <v>1.0784498497662576</v>
      </c>
      <c r="R78">
        <v>0.61703110599142874</v>
      </c>
      <c r="S78">
        <v>1.5141707166129126</v>
      </c>
      <c r="T78">
        <v>1.8804473029701614</v>
      </c>
      <c r="U78">
        <v>3.3182059211662449</v>
      </c>
      <c r="V78">
        <v>0.70239371394154793</v>
      </c>
      <c r="W78">
        <v>2.7831388959096679</v>
      </c>
      <c r="X78">
        <v>3.4890083993221044</v>
      </c>
      <c r="Y78">
        <v>1.2316378612227312</v>
      </c>
      <c r="Z78">
        <v>4.194626367793771</v>
      </c>
      <c r="AA78">
        <v>2.9350440899713028</v>
      </c>
      <c r="AB78">
        <v>4.1980785051124139</v>
      </c>
      <c r="AC78">
        <v>4.6533461841186545</v>
      </c>
      <c r="AD78">
        <v>6.4896681716571507</v>
      </c>
      <c r="AE78">
        <v>4.1768126019074554</v>
      </c>
      <c r="AF78">
        <v>8.5449205487497615</v>
      </c>
      <c r="AG78">
        <v>4.0047799395501764</v>
      </c>
      <c r="AH78">
        <v>7.590218390860791</v>
      </c>
      <c r="AI78">
        <v>3.6318915255248805</v>
      </c>
      <c r="AJ78">
        <v>2.4122142532509065</v>
      </c>
      <c r="AK78">
        <v>1.4171985750224747</v>
      </c>
      <c r="AL78">
        <v>2.5137629582944179</v>
      </c>
      <c r="AM78">
        <v>2.2972286296636151</v>
      </c>
      <c r="AN78">
        <v>1.113603589684198</v>
      </c>
      <c r="AO78">
        <v>0.31178886163814601</v>
      </c>
      <c r="AP78">
        <v>0.60736683168309813</v>
      </c>
      <c r="AQ78">
        <v>0.4142973008420911</v>
      </c>
      <c r="AR78">
        <v>3.3094485896602941</v>
      </c>
      <c r="AS78">
        <v>5.835246892956147</v>
      </c>
      <c r="AT78">
        <v>7.0968061970872487</v>
      </c>
      <c r="AU78">
        <v>4.7891455126999229</v>
      </c>
      <c r="AV78">
        <v>6.9927150262376827</v>
      </c>
      <c r="AW78">
        <v>6.3132152701438811</v>
      </c>
    </row>
    <row r="79" spans="1:49" x14ac:dyDescent="0.25">
      <c r="A79">
        <v>77</v>
      </c>
      <c r="B79">
        <v>3.0843891150698179</v>
      </c>
      <c r="C79">
        <v>2.4454300972118714</v>
      </c>
      <c r="D79">
        <v>1.6443812186266857</v>
      </c>
      <c r="E79">
        <v>1.9714471987646431</v>
      </c>
      <c r="F79">
        <v>1.7211751506286053</v>
      </c>
      <c r="G79">
        <v>2.0559640348599122</v>
      </c>
      <c r="H79">
        <v>2.6336489053743612</v>
      </c>
      <c r="I79">
        <v>1.7819728819278124</v>
      </c>
      <c r="J79">
        <v>0.84705155427645895</v>
      </c>
      <c r="K79">
        <v>3.7587823010711974</v>
      </c>
      <c r="L79">
        <v>3.2581640682860389</v>
      </c>
      <c r="M79">
        <v>1.189803246871477</v>
      </c>
      <c r="N79">
        <v>0.72039743785792798</v>
      </c>
      <c r="O79">
        <v>0.66077695056943497</v>
      </c>
      <c r="P79">
        <v>0.60749079161080799</v>
      </c>
      <c r="Q79">
        <v>1.0914415508238693</v>
      </c>
      <c r="R79">
        <v>0.62359444294620392</v>
      </c>
      <c r="S79">
        <v>1.5309725289871932</v>
      </c>
      <c r="T79">
        <v>1.9003896457806058</v>
      </c>
      <c r="U79">
        <v>3.3373680130459378</v>
      </c>
      <c r="V79">
        <v>0.7109212289393787</v>
      </c>
      <c r="W79">
        <v>2.8119460123860018</v>
      </c>
      <c r="X79">
        <v>3.5153880158864079</v>
      </c>
      <c r="Y79">
        <v>1.2468685375925495</v>
      </c>
      <c r="Z79">
        <v>4.2208399168554713</v>
      </c>
      <c r="AA79">
        <v>2.9449574362904221</v>
      </c>
      <c r="AB79">
        <v>4.2206888791652313</v>
      </c>
      <c r="AC79">
        <v>4.6804864306509053</v>
      </c>
      <c r="AD79">
        <v>6.5237388577166939</v>
      </c>
      <c r="AE79">
        <v>4.1970684340395605</v>
      </c>
      <c r="AF79">
        <v>8.6061398584789401</v>
      </c>
      <c r="AG79">
        <v>4.0182310334170799</v>
      </c>
      <c r="AH79">
        <v>7.6373180454328464</v>
      </c>
      <c r="AI79">
        <v>3.6439500505632685</v>
      </c>
      <c r="AJ79">
        <v>2.4246577451361695</v>
      </c>
      <c r="AK79">
        <v>1.4190692053340916</v>
      </c>
      <c r="AL79">
        <v>2.523185150466261</v>
      </c>
      <c r="AM79">
        <v>2.3113816820925188</v>
      </c>
      <c r="AN79">
        <v>1.1145402342750375</v>
      </c>
      <c r="AO79">
        <v>0.31627246228895395</v>
      </c>
      <c r="AP79">
        <v>0.6137241436852453</v>
      </c>
      <c r="AQ79">
        <v>0.42137228948740435</v>
      </c>
      <c r="AR79">
        <v>3.3319047647613536</v>
      </c>
      <c r="AS79">
        <v>5.87240627489345</v>
      </c>
      <c r="AT79">
        <v>7.1397149857613273</v>
      </c>
      <c r="AU79">
        <v>4.8347531497323466</v>
      </c>
      <c r="AV79">
        <v>7.053022960586083</v>
      </c>
      <c r="AW79">
        <v>6.3619390843222883</v>
      </c>
    </row>
    <row r="80" spans="1:49" x14ac:dyDescent="0.25">
      <c r="A80">
        <v>78</v>
      </c>
      <c r="B80">
        <v>3.118759266649564</v>
      </c>
      <c r="C80">
        <v>2.4713342939652785</v>
      </c>
      <c r="D80">
        <v>1.6641344506428797</v>
      </c>
      <c r="E80">
        <v>1.9938206835820536</v>
      </c>
      <c r="F80">
        <v>1.7435328971414437</v>
      </c>
      <c r="G80">
        <v>2.0802567600430009</v>
      </c>
      <c r="H80">
        <v>2.6615592391527021</v>
      </c>
      <c r="I80">
        <v>1.7991599796838298</v>
      </c>
      <c r="J80">
        <v>0.85991194118008241</v>
      </c>
      <c r="K80">
        <v>3.7835111766047582</v>
      </c>
      <c r="L80">
        <v>3.2698977557288686</v>
      </c>
      <c r="M80">
        <v>1.2005679862904584</v>
      </c>
      <c r="N80">
        <v>0.72913847306267976</v>
      </c>
      <c r="O80">
        <v>0.66811801874668131</v>
      </c>
      <c r="P80">
        <v>0.61368501549109644</v>
      </c>
      <c r="Q80">
        <v>1.1044045396606137</v>
      </c>
      <c r="R80">
        <v>0.63012488379629072</v>
      </c>
      <c r="S80">
        <v>1.5477054714005025</v>
      </c>
      <c r="T80">
        <v>1.9202290410715659</v>
      </c>
      <c r="U80">
        <v>3.3562479553111628</v>
      </c>
      <c r="V80">
        <v>0.71943149150743357</v>
      </c>
      <c r="W80">
        <v>2.8405923463821297</v>
      </c>
      <c r="X80">
        <v>3.5414685847707581</v>
      </c>
      <c r="Y80">
        <v>1.2620745379026563</v>
      </c>
      <c r="Z80">
        <v>4.2466579713323727</v>
      </c>
      <c r="AA80">
        <v>2.954652707555478</v>
      </c>
      <c r="AB80">
        <v>4.2429403092357836</v>
      </c>
      <c r="AC80">
        <v>4.7072270354424885</v>
      </c>
      <c r="AD80">
        <v>6.5572246498903111</v>
      </c>
      <c r="AE80">
        <v>4.2169878417141904</v>
      </c>
      <c r="AF80">
        <v>8.6665954653567425</v>
      </c>
      <c r="AG80">
        <v>4.0314166404444336</v>
      </c>
      <c r="AH80">
        <v>7.6837090834195827</v>
      </c>
      <c r="AI80">
        <v>3.6557695001203765</v>
      </c>
      <c r="AJ80">
        <v>2.4369024334129454</v>
      </c>
      <c r="AK80">
        <v>1.4208933189253865</v>
      </c>
      <c r="AL80">
        <v>2.5324292392337306</v>
      </c>
      <c r="AM80">
        <v>2.3253373751670097</v>
      </c>
      <c r="AN80">
        <v>1.1154511662955797</v>
      </c>
      <c r="AO80">
        <v>0.32070999226829333</v>
      </c>
      <c r="AP80">
        <v>0.62004744453838478</v>
      </c>
      <c r="AQ80">
        <v>0.42841202971311249</v>
      </c>
      <c r="AR80">
        <v>3.3540759953940871</v>
      </c>
      <c r="AS80">
        <v>5.9090629854831702</v>
      </c>
      <c r="AT80">
        <v>7.1820154994168197</v>
      </c>
      <c r="AU80">
        <v>4.8800311979981768</v>
      </c>
      <c r="AV80">
        <v>7.1127871996586149</v>
      </c>
      <c r="AW80">
        <v>6.4101333091250474</v>
      </c>
    </row>
    <row r="81" spans="1:49" x14ac:dyDescent="0.25">
      <c r="A81">
        <v>79</v>
      </c>
      <c r="B81">
        <v>3.1527037356054768</v>
      </c>
      <c r="C81">
        <v>2.4968709772540869</v>
      </c>
      <c r="D81">
        <v>1.6836342102380113</v>
      </c>
      <c r="E81">
        <v>2.015884275171961</v>
      </c>
      <c r="F81">
        <v>1.7656151630220476</v>
      </c>
      <c r="G81">
        <v>2.1042405908591593</v>
      </c>
      <c r="H81">
        <v>2.6891820918147928</v>
      </c>
      <c r="I81">
        <v>1.8161284475603525</v>
      </c>
      <c r="J81">
        <v>0.87266987705366006</v>
      </c>
      <c r="K81">
        <v>3.8078423346134458</v>
      </c>
      <c r="L81">
        <v>3.2814034872445372</v>
      </c>
      <c r="M81">
        <v>1.2112483753967314</v>
      </c>
      <c r="N81">
        <v>0.73786466751340007</v>
      </c>
      <c r="O81">
        <v>0.67543167630336332</v>
      </c>
      <c r="P81">
        <v>0.61984486159188068</v>
      </c>
      <c r="Q81">
        <v>1.1173389019127071</v>
      </c>
      <c r="R81">
        <v>0.63662266305832682</v>
      </c>
      <c r="S81">
        <v>1.564369941935426</v>
      </c>
      <c r="T81">
        <v>1.9399661776386059</v>
      </c>
      <c r="U81">
        <v>3.3748517453100031</v>
      </c>
      <c r="V81">
        <v>0.72792454831777387</v>
      </c>
      <c r="W81">
        <v>2.8690791791021852</v>
      </c>
      <c r="X81">
        <v>3.5672548020079362</v>
      </c>
      <c r="Y81">
        <v>1.2772558865548558</v>
      </c>
      <c r="Z81">
        <v>4.2720877063680174</v>
      </c>
      <c r="AA81">
        <v>2.9641362940387523</v>
      </c>
      <c r="AB81">
        <v>4.2648406951884743</v>
      </c>
      <c r="AC81">
        <v>4.7335763725707416</v>
      </c>
      <c r="AD81">
        <v>6.5901380830396503</v>
      </c>
      <c r="AE81">
        <v>4.2365788701806366</v>
      </c>
      <c r="AF81">
        <v>8.7262998111831251</v>
      </c>
      <c r="AG81">
        <v>4.0443442412136932</v>
      </c>
      <c r="AH81">
        <v>7.7294045884046652</v>
      </c>
      <c r="AI81">
        <v>3.6673566387298777</v>
      </c>
      <c r="AJ81">
        <v>2.4489528960319871</v>
      </c>
      <c r="AK81">
        <v>1.4226724958244747</v>
      </c>
      <c r="AL81">
        <v>2.5415000450621035</v>
      </c>
      <c r="AM81">
        <v>2.3390996844764733</v>
      </c>
      <c r="AN81">
        <v>1.1163372925301924</v>
      </c>
      <c r="AO81">
        <v>0.32510213942587635</v>
      </c>
      <c r="AP81">
        <v>0.62633699365817219</v>
      </c>
      <c r="AQ81">
        <v>0.43541677216483909</v>
      </c>
      <c r="AR81">
        <v>3.375967507884869</v>
      </c>
      <c r="AS81">
        <v>5.9452268502151622</v>
      </c>
      <c r="AT81">
        <v>7.2237201921686234</v>
      </c>
      <c r="AU81">
        <v>4.9249830816091</v>
      </c>
      <c r="AV81">
        <v>7.1720148164600186</v>
      </c>
      <c r="AW81">
        <v>6.4578061783589993</v>
      </c>
    </row>
    <row r="82" spans="1:49" x14ac:dyDescent="0.25">
      <c r="A82">
        <v>80</v>
      </c>
      <c r="B82">
        <v>3.1862301699381939</v>
      </c>
      <c r="C82">
        <v>2.5220476952370725</v>
      </c>
      <c r="D82">
        <v>1.7028852298439114</v>
      </c>
      <c r="E82">
        <v>2.037644210119145</v>
      </c>
      <c r="F82">
        <v>1.7874268227253789</v>
      </c>
      <c r="G82">
        <v>2.1279212408443899</v>
      </c>
      <c r="H82">
        <v>2.716521755224405</v>
      </c>
      <c r="I82">
        <v>1.8328823233625733</v>
      </c>
      <c r="J82">
        <v>0.8853265426628818</v>
      </c>
      <c r="K82">
        <v>3.8317849353644271</v>
      </c>
      <c r="L82">
        <v>3.2926875974114651</v>
      </c>
      <c r="M82">
        <v>1.2218453656976946</v>
      </c>
      <c r="N82">
        <v>0.74657605418594064</v>
      </c>
      <c r="O82">
        <v>0.6827180668565046</v>
      </c>
      <c r="P82">
        <v>0.62597060221814305</v>
      </c>
      <c r="Q82">
        <v>1.1302447228761507</v>
      </c>
      <c r="R82">
        <v>0.64308801302507268</v>
      </c>
      <c r="S82">
        <v>1.580966335612449</v>
      </c>
      <c r="T82">
        <v>1.9596017381462216</v>
      </c>
      <c r="U82">
        <v>3.3931852116142176</v>
      </c>
      <c r="V82">
        <v>0.73640044587426567</v>
      </c>
      <c r="W82">
        <v>2.8974077781738994</v>
      </c>
      <c r="X82">
        <v>3.5927512658184897</v>
      </c>
      <c r="Y82">
        <v>1.2924126079187863</v>
      </c>
      <c r="Z82">
        <v>4.297136124585359</v>
      </c>
      <c r="AA82">
        <v>2.9734143387547274</v>
      </c>
      <c r="AB82">
        <v>4.2863977067557713</v>
      </c>
      <c r="AC82">
        <v>4.7595425837756817</v>
      </c>
      <c r="AD82">
        <v>6.6224913363874105</v>
      </c>
      <c r="AE82">
        <v>4.2558493101915742</v>
      </c>
      <c r="AF82">
        <v>8.78526506895839</v>
      </c>
      <c r="AG82">
        <v>4.0570210378824374</v>
      </c>
      <c r="AH82">
        <v>7.7744173238492778</v>
      </c>
      <c r="AI82">
        <v>3.6787179781106056</v>
      </c>
      <c r="AJ82">
        <v>2.4608135714563679</v>
      </c>
      <c r="AK82">
        <v>1.4244082453024258</v>
      </c>
      <c r="AL82">
        <v>2.5504022160140347</v>
      </c>
      <c r="AM82">
        <v>2.35267247954393</v>
      </c>
      <c r="AN82">
        <v>1.1171994776202121</v>
      </c>
      <c r="AO82">
        <v>0.32944957798614</v>
      </c>
      <c r="AP82">
        <v>0.63259304782874148</v>
      </c>
      <c r="AQ82">
        <v>0.44238676511742853</v>
      </c>
      <c r="AR82">
        <v>3.3975844015247714</v>
      </c>
      <c r="AS82">
        <v>5.9809074401643718</v>
      </c>
      <c r="AT82">
        <v>7.2648411804475632</v>
      </c>
      <c r="AU82">
        <v>4.9696121774094975</v>
      </c>
      <c r="AV82">
        <v>7.230712761839853</v>
      </c>
      <c r="AW82">
        <v>6.5049657560238705</v>
      </c>
    </row>
    <row r="83" spans="1:49" x14ac:dyDescent="0.25">
      <c r="A83">
        <v>81</v>
      </c>
      <c r="B83">
        <v>3.2193460355292514</v>
      </c>
      <c r="C83">
        <v>2.5468717907751524</v>
      </c>
      <c r="D83">
        <v>1.721892124812519</v>
      </c>
      <c r="E83">
        <v>2.0591065587756106</v>
      </c>
      <c r="F83">
        <v>1.8089726363801915</v>
      </c>
      <c r="G83">
        <v>2.1513042834891785</v>
      </c>
      <c r="H83">
        <v>2.7435824362362129</v>
      </c>
      <c r="I83">
        <v>1.8494255460734843</v>
      </c>
      <c r="J83">
        <v>0.89788310069817479</v>
      </c>
      <c r="K83">
        <v>3.8553478599612747</v>
      </c>
      <c r="L83">
        <v>3.3037561882566591</v>
      </c>
      <c r="M83">
        <v>1.2323598944431464</v>
      </c>
      <c r="N83">
        <v>0.75527266595853015</v>
      </c>
      <c r="O83">
        <v>0.68997733302157671</v>
      </c>
      <c r="P83">
        <v>0.63206250680655074</v>
      </c>
      <c r="Q83">
        <v>1.1431220875084154</v>
      </c>
      <c r="R83">
        <v>0.64952116379170999</v>
      </c>
      <c r="S83">
        <v>1.5974950444193448</v>
      </c>
      <c r="T83">
        <v>1.9791363991959099</v>
      </c>
      <c r="U83">
        <v>3.4112540199148533</v>
      </c>
      <c r="V83">
        <v>0.74485923051333924</v>
      </c>
      <c r="W83">
        <v>2.9255793978279576</v>
      </c>
      <c r="X83">
        <v>3.6179624791441642</v>
      </c>
      <c r="Y83">
        <v>1.3075447263319779</v>
      </c>
      <c r="Z83">
        <v>4.3218100612409236</v>
      </c>
      <c r="AA83">
        <v>2.9824927493043956</v>
      </c>
      <c r="AB83">
        <v>4.3076187918576228</v>
      </c>
      <c r="AC83">
        <v>4.7851335864621962</v>
      </c>
      <c r="AD83">
        <v>6.6542962460412447</v>
      </c>
      <c r="AE83">
        <v>4.2748067079872722</v>
      </c>
      <c r="AF83">
        <v>8.8435031501033201</v>
      </c>
      <c r="AG83">
        <v>4.0694539670184691</v>
      </c>
      <c r="AH83">
        <v>7.8187597428233433</v>
      </c>
      <c r="AI83">
        <v>3.6898597888679676</v>
      </c>
      <c r="AJ83">
        <v>2.472488763933955</v>
      </c>
      <c r="AK83">
        <v>1.4261020097902248</v>
      </c>
      <c r="AL83">
        <v>2.5591402353886701</v>
      </c>
      <c r="AM83">
        <v>2.3660595273398357</v>
      </c>
      <c r="AN83">
        <v>1.118038546484085</v>
      </c>
      <c r="AO83">
        <v>0.33375296888395389</v>
      </c>
      <c r="AP83">
        <v>0.63881586123598755</v>
      </c>
      <c r="AQ83">
        <v>0.44932225450290997</v>
      </c>
      <c r="AR83">
        <v>3.4189316524060254</v>
      </c>
      <c r="AS83">
        <v>6.0161140801724491</v>
      </c>
      <c r="AT83">
        <v>7.3053902543684037</v>
      </c>
      <c r="AU83">
        <v>5.0139218157892573</v>
      </c>
      <c r="AV83">
        <v>7.2888878671182864</v>
      </c>
      <c r="AW83">
        <v>6.5516199406672593</v>
      </c>
    </row>
    <row r="84" spans="1:49" x14ac:dyDescent="0.25">
      <c r="A84">
        <v>82</v>
      </c>
      <c r="B84">
        <v>3.2520586215299305</v>
      </c>
      <c r="C84">
        <v>2.5713504083639629</v>
      </c>
      <c r="D84">
        <v>1.7406593970143045</v>
      </c>
      <c r="E84">
        <v>2.0802772307624773</v>
      </c>
      <c r="F84">
        <v>1.8302572531212753</v>
      </c>
      <c r="G84">
        <v>2.1743951565031994</v>
      </c>
      <c r="H84">
        <v>2.7703682587901435</v>
      </c>
      <c r="I84">
        <v>1.8657619588587357</v>
      </c>
      <c r="J84">
        <v>0.91034069611925672</v>
      </c>
      <c r="K84">
        <v>3.8785397208981087</v>
      </c>
      <c r="L84">
        <v>3.3146151398302761</v>
      </c>
      <c r="M84">
        <v>1.2427928848913368</v>
      </c>
      <c r="N84">
        <v>0.76395453561213544</v>
      </c>
      <c r="O84">
        <v>0.69720961642121282</v>
      </c>
      <c r="P84">
        <v>0.63812084196312224</v>
      </c>
      <c r="Q84">
        <v>1.1559710804301226</v>
      </c>
      <c r="R84">
        <v>0.65592234328176857</v>
      </c>
      <c r="S84">
        <v>1.6139564573402192</v>
      </c>
      <c r="T84">
        <v>1.9985708313933248</v>
      </c>
      <c r="U84">
        <v>3.4290636786724424</v>
      </c>
      <c r="V84">
        <v>0.7533009484047396</v>
      </c>
      <c r="W84">
        <v>2.9535952790745199</v>
      </c>
      <c r="X84">
        <v>3.6428928521029991</v>
      </c>
      <c r="Y84">
        <v>1.3226522660999012</v>
      </c>
      <c r="Z84">
        <v>4.3461161891952997</v>
      </c>
      <c r="AA84">
        <v>2.9913772090451829</v>
      </c>
      <c r="AB84">
        <v>4.3285111845625579</v>
      </c>
      <c r="AC84">
        <v>4.8103570813737697</v>
      </c>
      <c r="AD84">
        <v>6.6855643169921137</v>
      </c>
      <c r="AE84">
        <v>4.293458374813425</v>
      </c>
      <c r="AF84">
        <v>8.9010257114478026</v>
      </c>
      <c r="AG84">
        <v>4.0816497117304733</v>
      </c>
      <c r="AH84">
        <v>7.8624439973839069</v>
      </c>
      <c r="AI84">
        <v>3.7007881115514047</v>
      </c>
      <c r="AJ84">
        <v>2.4839826485325345</v>
      </c>
      <c r="AK84">
        <v>1.4277551685383829</v>
      </c>
      <c r="AL84">
        <v>2.5677184289581469</v>
      </c>
      <c r="AM84">
        <v>2.3792644956571096</v>
      </c>
      <c r="AN84">
        <v>1.1188552865726253</v>
      </c>
      <c r="AO84">
        <v>0.33801296009045084</v>
      </c>
      <c r="AP84">
        <v>0.64500568550034676</v>
      </c>
      <c r="AQ84">
        <v>0.45622348393806694</v>
      </c>
      <c r="AR84">
        <v>3.4400141171202945</v>
      </c>
      <c r="AS84">
        <v>6.0508558567156365</v>
      </c>
      <c r="AT84">
        <v>7.3453788886416778</v>
      </c>
      <c r="AU84">
        <v>5.0579152814798656</v>
      </c>
      <c r="AV84">
        <v>7.3465468466444239</v>
      </c>
      <c r="AW84">
        <v>6.5977764696062851</v>
      </c>
    </row>
    <row r="85" spans="1:49" x14ac:dyDescent="0.25">
      <c r="A85">
        <v>83</v>
      </c>
      <c r="B85">
        <v>3.2843750455598726</v>
      </c>
      <c r="C85">
        <v>2.595490500787399</v>
      </c>
      <c r="D85">
        <v>1.7591914383047909</v>
      </c>
      <c r="E85">
        <v>2.1011619802547954</v>
      </c>
      <c r="F85">
        <v>1.8512852143058223</v>
      </c>
      <c r="G85">
        <v>2.197199165925142</v>
      </c>
      <c r="H85">
        <v>2.7968832659441181</v>
      </c>
      <c r="I85">
        <v>1.8818953119625224</v>
      </c>
      <c r="J85">
        <v>0.92270045649183874</v>
      </c>
      <c r="K85">
        <v>3.901368872138526</v>
      </c>
      <c r="L85">
        <v>3.3252701202083759</v>
      </c>
      <c r="M85">
        <v>1.2531452465690851</v>
      </c>
      <c r="N85">
        <v>0.77262169583081963</v>
      </c>
      <c r="O85">
        <v>0.70441505769383439</v>
      </c>
      <c r="P85">
        <v>0.64414587150030433</v>
      </c>
      <c r="Q85">
        <v>1.1687917859267105</v>
      </c>
      <c r="R85">
        <v>0.66229177727268473</v>
      </c>
      <c r="S85">
        <v>1.6303509603842297</v>
      </c>
      <c r="T85">
        <v>2.0179056994145523</v>
      </c>
      <c r="U85">
        <v>3.4466195445336214</v>
      </c>
      <c r="V85">
        <v>0.76172564555227662</v>
      </c>
      <c r="W85">
        <v>2.981456649876951</v>
      </c>
      <c r="X85">
        <v>3.6675467043689109</v>
      </c>
      <c r="Y85">
        <v>1.3377352514960228</v>
      </c>
      <c r="Z85">
        <v>4.3700610237075281</v>
      </c>
      <c r="AA85">
        <v>3.0000731876308628</v>
      </c>
      <c r="AB85">
        <v>4.349081912708356</v>
      </c>
      <c r="AC85">
        <v>4.8352205599533473</v>
      </c>
      <c r="AD85">
        <v>6.7163067346126617</v>
      </c>
      <c r="AE85">
        <v>4.3118113959978333</v>
      </c>
      <c r="AF85">
        <v>8.957844161996622</v>
      </c>
      <c r="AG85">
        <v>4.0936147131398331</v>
      </c>
      <c r="AH85">
        <v>7.9054819476155345</v>
      </c>
      <c r="AI85">
        <v>3.7115087671088736</v>
      </c>
      <c r="AJ85">
        <v>2.4952992759499497</v>
      </c>
      <c r="AK85">
        <v>1.4293690410387085</v>
      </c>
      <c r="AL85">
        <v>2.5761409718260104</v>
      </c>
      <c r="AM85">
        <v>2.3922909563537482</v>
      </c>
      <c r="AN85">
        <v>1.1196504499723465</v>
      </c>
      <c r="AO85">
        <v>0.34223018692931895</v>
      </c>
      <c r="AP85">
        <v>0.65116276970907983</v>
      </c>
      <c r="AQ85">
        <v>0.46309069475161901</v>
      </c>
      <c r="AR85">
        <v>3.4608365363245026</v>
      </c>
      <c r="AS85">
        <v>6.0851416254729012</v>
      </c>
      <c r="AT85">
        <v>7.3848182530505815</v>
      </c>
      <c r="AU85">
        <v>5.1015958143341855</v>
      </c>
      <c r="AV85">
        <v>7.4036963002892406</v>
      </c>
      <c r="AW85">
        <v>6.643442923020646</v>
      </c>
    </row>
    <row r="86" spans="1:49" x14ac:dyDescent="0.25">
      <c r="A86">
        <v>84</v>
      </c>
      <c r="B86">
        <v>3.3163022587232711</v>
      </c>
      <c r="C86">
        <v>2.6192988355051354</v>
      </c>
      <c r="D86">
        <v>1.7774925338647731</v>
      </c>
      <c r="E86">
        <v>2.1217664110591987</v>
      </c>
      <c r="F86">
        <v>1.8720609566185975</v>
      </c>
      <c r="G86">
        <v>2.2197214900841491</v>
      </c>
      <c r="H86">
        <v>2.8231314218472758</v>
      </c>
      <c r="I86">
        <v>1.8978292654990696</v>
      </c>
      <c r="J86">
        <v>0.93496349231668219</v>
      </c>
      <c r="K86">
        <v>3.9238434187440734</v>
      </c>
      <c r="L86">
        <v>3.3357265949596098</v>
      </c>
      <c r="M86">
        <v>1.2634178755261141</v>
      </c>
      <c r="N86">
        <v>0.78127417920210152</v>
      </c>
      <c r="O86">
        <v>0.71159379650218468</v>
      </c>
      <c r="P86">
        <v>0.65013785647346389</v>
      </c>
      <c r="Q86">
        <v>1.1815842879500915</v>
      </c>
      <c r="R86">
        <v>0.66862968942100265</v>
      </c>
      <c r="S86">
        <v>1.6466789366139696</v>
      </c>
      <c r="T86">
        <v>2.0371416620714982</v>
      </c>
      <c r="U86">
        <v>3.4639268275253507</v>
      </c>
      <c r="V86">
        <v>0.77013336779456931</v>
      </c>
      <c r="W86">
        <v>3.0091647253228286</v>
      </c>
      <c r="X86">
        <v>3.6919282674784282</v>
      </c>
      <c r="Y86">
        <v>1.3527937067618574</v>
      </c>
      <c r="Z86">
        <v>4.3936509270606381</v>
      </c>
      <c r="AA86">
        <v>3.0085859509625252</v>
      </c>
      <c r="AB86">
        <v>4.3693378051991383</v>
      </c>
      <c r="AC86">
        <v>4.8597313114061462</v>
      </c>
      <c r="AD86">
        <v>6.74653437567975</v>
      </c>
      <c r="AE86">
        <v>4.3298726396096043</v>
      </c>
      <c r="AF86">
        <v>9.0139696694806144</v>
      </c>
      <c r="AG86">
        <v>4.1053551812349633</v>
      </c>
      <c r="AH86">
        <v>7.947885170346825</v>
      </c>
      <c r="AI86">
        <v>3.7220273667763504</v>
      </c>
      <c r="AJ86">
        <v>2.5064425771108931</v>
      </c>
      <c r="AK86">
        <v>1.4309448902260788</v>
      </c>
      <c r="AL86">
        <v>2.5844118949304056</v>
      </c>
      <c r="AM86">
        <v>2.4051423884690464</v>
      </c>
      <c r="AN86">
        <v>1.1204247553686772</v>
      </c>
      <c r="AO86">
        <v>0.34640527238387692</v>
      </c>
      <c r="AP86">
        <v>0.6572873604480719</v>
      </c>
      <c r="AQ86">
        <v>0.46992412601102046</v>
      </c>
      <c r="AR86">
        <v>3.481403538179765</v>
      </c>
      <c r="AS86">
        <v>6.1189800186075312</v>
      </c>
      <c r="AT86">
        <v>7.4237192225129904</v>
      </c>
      <c r="AU86">
        <v>5.1449666100903029</v>
      </c>
      <c r="AV86">
        <v>7.4603427158749858</v>
      </c>
      <c r="AW86">
        <v>6.6886267279215836</v>
      </c>
    </row>
    <row r="87" spans="1:49" x14ac:dyDescent="0.25">
      <c r="A87">
        <v>85</v>
      </c>
      <c r="B87">
        <v>3.3478470504500581</v>
      </c>
      <c r="C87">
        <v>2.6427820007864469</v>
      </c>
      <c r="D87">
        <v>1.7955668654195789</v>
      </c>
      <c r="E87">
        <v>2.1420959814938207</v>
      </c>
      <c r="F87">
        <v>1.8925888150703662</v>
      </c>
      <c r="G87">
        <v>2.2419671834190869</v>
      </c>
      <c r="H87">
        <v>2.8491166136557187</v>
      </c>
      <c r="I87">
        <v>1.9135673921440903</v>
      </c>
      <c r="J87">
        <v>0.94713089735121669</v>
      </c>
      <c r="K87">
        <v>3.9459712260756037</v>
      </c>
      <c r="L87">
        <v>3.3459898361090628</v>
      </c>
      <c r="M87">
        <v>1.2736116545837546</v>
      </c>
      <c r="N87">
        <v>0.78991201821731083</v>
      </c>
      <c r="O87">
        <v>0.71874597154177577</v>
      </c>
      <c r="P87">
        <v>0.65609705521681427</v>
      </c>
      <c r="Q87">
        <v>1.1943486701203014</v>
      </c>
      <c r="R87">
        <v>0.67493630128721882</v>
      </c>
      <c r="S87">
        <v>1.6629407661735294</v>
      </c>
      <c r="T87">
        <v>2.0562793723764226</v>
      </c>
      <c r="U87">
        <v>3.4809905960373393</v>
      </c>
      <c r="V87">
        <v>0.77852416080578724</v>
      </c>
      <c r="W87">
        <v>3.0367207077922562</v>
      </c>
      <c r="X87">
        <v>3.7160416870671984</v>
      </c>
      <c r="Y87">
        <v>1.3678276561070184</v>
      </c>
      <c r="Z87">
        <v>4.4168921130252263</v>
      </c>
      <c r="AA87">
        <v>3.0169205705886464</v>
      </c>
      <c r="AB87">
        <v>4.3892854989948038</v>
      </c>
      <c r="AC87">
        <v>4.8838964294783676</v>
      </c>
      <c r="AD87">
        <v>6.7762578189439449</v>
      </c>
      <c r="AE87">
        <v>4.3476487647231119</v>
      </c>
      <c r="AF87">
        <v>9.0694131667011018</v>
      </c>
      <c r="AG87">
        <v>4.1168771051465773</v>
      </c>
      <c r="AH87">
        <v>7.9896649675565277</v>
      </c>
      <c r="AI87">
        <v>3.7323493214376828</v>
      </c>
      <c r="AJ87">
        <v>2.5174163675613177</v>
      </c>
      <c r="AK87">
        <v>1.4324839254765376</v>
      </c>
      <c r="AL87">
        <v>2.5925350912133247</v>
      </c>
      <c r="AM87">
        <v>2.4178221812191314</v>
      </c>
      <c r="AN87">
        <v>1.1211788898798278</v>
      </c>
      <c r="AO87">
        <v>0.35053882739524705</v>
      </c>
      <c r="AP87">
        <v>0.66337970183315176</v>
      </c>
      <c r="AQ87">
        <v>0.47672401454888375</v>
      </c>
      <c r="AR87">
        <v>3.5017196416686032</v>
      </c>
      <c r="AS87">
        <v>6.152379451774789</v>
      </c>
      <c r="AT87">
        <v>7.4620923867476652</v>
      </c>
      <c r="AU87">
        <v>5.1880308211198303</v>
      </c>
      <c r="AV87">
        <v>7.5164924715430255</v>
      </c>
      <c r="AW87">
        <v>6.7333351620011932</v>
      </c>
    </row>
    <row r="88" spans="1:49" x14ac:dyDescent="0.25">
      <c r="A88">
        <v>86</v>
      </c>
      <c r="B88">
        <v>3.3790160531691642</v>
      </c>
      <c r="C88">
        <v>2.6659464116020164</v>
      </c>
      <c r="D88">
        <v>1.8134185143424433</v>
      </c>
      <c r="E88">
        <v>2.1621560090793897</v>
      </c>
      <c r="F88">
        <v>1.9128730258938358</v>
      </c>
      <c r="G88">
        <v>2.263941180161579</v>
      </c>
      <c r="H88">
        <v>2.8748426533927063</v>
      </c>
      <c r="I88">
        <v>1.9291131797303658</v>
      </c>
      <c r="J88">
        <v>0.95920374892390869</v>
      </c>
      <c r="K88">
        <v>3.9677599285894321</v>
      </c>
      <c r="L88">
        <v>3.3560649306301444</v>
      </c>
      <c r="M88">
        <v>1.2837274535781602</v>
      </c>
      <c r="N88">
        <v>0.79853524527194275</v>
      </c>
      <c r="O88">
        <v>0.72587172054924709</v>
      </c>
      <c r="P88">
        <v>0.66202372337877657</v>
      </c>
      <c r="Q88">
        <v>1.2070850157271382</v>
      </c>
      <c r="R88">
        <v>0.68121183236027927</v>
      </c>
      <c r="S88">
        <v>1.6791368263162409</v>
      </c>
      <c r="T88">
        <v>2.0753194776056136</v>
      </c>
      <c r="U88">
        <v>3.4978157816026423</v>
      </c>
      <c r="V88">
        <v>0.78689807009638602</v>
      </c>
      <c r="W88">
        <v>3.0641257871235572</v>
      </c>
      <c r="X88">
        <v>3.7398910250387356</v>
      </c>
      <c r="Y88">
        <v>1.3828371237092738</v>
      </c>
      <c r="Z88">
        <v>4.4397906511676597</v>
      </c>
      <c r="AA88">
        <v>3.0250819325895115</v>
      </c>
      <c r="AB88">
        <v>4.4089314458078501</v>
      </c>
      <c r="AC88">
        <v>4.9077228189650821</v>
      </c>
      <c r="AD88">
        <v>6.805487355267573</v>
      </c>
      <c r="AE88">
        <v>4.365146229307582</v>
      </c>
      <c r="AF88">
        <v>9.1241853576751826</v>
      </c>
      <c r="AG88">
        <v>4.1281862628796553</v>
      </c>
      <c r="AH88">
        <v>8.030832374482042</v>
      </c>
      <c r="AI88">
        <v>3.7424798504875705</v>
      </c>
      <c r="AJ88">
        <v>2.5282243516707812</v>
      </c>
      <c r="AK88">
        <v>1.4339873054166807</v>
      </c>
      <c r="AL88">
        <v>2.600514321475734</v>
      </c>
      <c r="AM88">
        <v>2.4303336368772324</v>
      </c>
      <c r="AN88">
        <v>1.1219135107711478</v>
      </c>
      <c r="AO88">
        <v>0.3546314511519234</v>
      </c>
      <c r="AP88">
        <v>0.66944003554094322</v>
      </c>
      <c r="AQ88">
        <v>0.48349059498903335</v>
      </c>
      <c r="AR88">
        <v>3.5217892597954892</v>
      </c>
      <c r="AS88">
        <v>6.1853481308675535</v>
      </c>
      <c r="AT88">
        <v>7.4999480595626773</v>
      </c>
      <c r="AU88">
        <v>5.2307915571610311</v>
      </c>
      <c r="AV88">
        <v>7.5721518380618535</v>
      </c>
      <c r="AW88">
        <v>6.7775753573661977</v>
      </c>
    </row>
    <row r="89" spans="1:49" x14ac:dyDescent="0.25">
      <c r="A89">
        <v>87</v>
      </c>
      <c r="B89">
        <v>3.4098157468206116</v>
      </c>
      <c r="C89">
        <v>2.6887983152847905</v>
      </c>
      <c r="D89">
        <v>1.831051464646839</v>
      </c>
      <c r="E89">
        <v>2.1819516750499814</v>
      </c>
      <c r="F89">
        <v>1.932917729341183</v>
      </c>
      <c r="G89">
        <v>2.2856482978884185</v>
      </c>
      <c r="H89">
        <v>2.9003132797551872</v>
      </c>
      <c r="I89">
        <v>1.9444700337514187</v>
      </c>
      <c r="J89">
        <v>0.97118310824157528</v>
      </c>
      <c r="K89">
        <v>3.9892169382489699</v>
      </c>
      <c r="L89">
        <v>3.3659567884932593</v>
      </c>
      <c r="M89">
        <v>1.2937661295981773</v>
      </c>
      <c r="N89">
        <v>0.80714389266601205</v>
      </c>
      <c r="O89">
        <v>0.73297118031063746</v>
      </c>
      <c r="P89">
        <v>0.66791811395679379</v>
      </c>
      <c r="Q89">
        <v>1.2197934077317889</v>
      </c>
      <c r="R89">
        <v>0.68745650008173487</v>
      </c>
      <c r="S89">
        <v>1.6952674914321002</v>
      </c>
      <c r="T89">
        <v>2.0942626193622336</v>
      </c>
      <c r="U89">
        <v>3.5144071834859552</v>
      </c>
      <c r="V89">
        <v>0.79525514101384198</v>
      </c>
      <c r="W89">
        <v>3.0913811407763698</v>
      </c>
      <c r="X89">
        <v>3.76348026166779</v>
      </c>
      <c r="Y89">
        <v>1.397822133714596</v>
      </c>
      <c r="Z89">
        <v>4.4623524710091562</v>
      </c>
      <c r="AA89">
        <v>3.0330747459786966</v>
      </c>
      <c r="AB89">
        <v>4.4282819185217352</v>
      </c>
      <c r="AC89">
        <v>4.9312172019598108</v>
      </c>
      <c r="AD89">
        <v>6.8342329973517115</v>
      </c>
      <c r="AE89">
        <v>4.3823712977619724</v>
      </c>
      <c r="AF89">
        <v>9.1782967235891206</v>
      </c>
      <c r="AG89">
        <v>4.1392882305352794</v>
      </c>
      <c r="AH89">
        <v>8.0713981674425863</v>
      </c>
      <c r="AI89">
        <v>3.7524239902281882</v>
      </c>
      <c r="AJ89">
        <v>2.5388701266524496</v>
      </c>
      <c r="AK89">
        <v>1.4354561405580386</v>
      </c>
      <c r="AL89">
        <v>2.6083532199371016</v>
      </c>
      <c r="AM89">
        <v>2.4426799735438314</v>
      </c>
      <c r="AN89">
        <v>1.1226292470589549</v>
      </c>
      <c r="AO89">
        <v>0.35868373137102488</v>
      </c>
      <c r="AP89">
        <v>0.67546860083925497</v>
      </c>
      <c r="AQ89">
        <v>0.49022409977219561</v>
      </c>
      <c r="AR89">
        <v>3.541616702675447</v>
      </c>
      <c r="AS89">
        <v>6.2178940585113311</v>
      </c>
      <c r="AT89">
        <v>7.5372962877831906</v>
      </c>
      <c r="AU89">
        <v>5.2732518860371194</v>
      </c>
      <c r="AV89">
        <v>7.6273269810771049</v>
      </c>
      <c r="AW89">
        <v>6.8213543041602636</v>
      </c>
    </row>
    <row r="90" spans="1:49" x14ac:dyDescent="0.25">
      <c r="A90">
        <v>88</v>
      </c>
      <c r="B90">
        <v>3.4402524632128868</v>
      </c>
      <c r="C90">
        <v>2.7113437969703815</v>
      </c>
      <c r="D90">
        <v>1.8484696058723711</v>
      </c>
      <c r="E90">
        <v>2.2014880286914598</v>
      </c>
      <c r="F90">
        <v>1.9527269723870382</v>
      </c>
      <c r="G90">
        <v>2.3070932409487463</v>
      </c>
      <c r="H90">
        <v>2.9255321598684443</v>
      </c>
      <c r="I90">
        <v>1.9596412797770415</v>
      </c>
      <c r="J90">
        <v>0.98307002068982541</v>
      </c>
      <c r="K90">
        <v>4.0103494525713135</v>
      </c>
      <c r="L90">
        <v>3.375670150298018</v>
      </c>
      <c r="M90">
        <v>1.303728527218005</v>
      </c>
      <c r="N90">
        <v>0.81573799260440338</v>
      </c>
      <c r="O90">
        <v>0.74004448666957223</v>
      </c>
      <c r="P90">
        <v>0.67378047733160396</v>
      </c>
      <c r="Q90">
        <v>1.2324739287684499</v>
      </c>
      <c r="R90">
        <v>0.6936705198695573</v>
      </c>
      <c r="S90">
        <v>1.7113331330748838</v>
      </c>
      <c r="T90">
        <v>2.1131094336383347</v>
      </c>
      <c r="U90">
        <v>3.5307694730885157</v>
      </c>
      <c r="V90">
        <v>0.80359541874337981</v>
      </c>
      <c r="W90">
        <v>3.1184879339922129</v>
      </c>
      <c r="X90">
        <v>3.7868132976406317</v>
      </c>
      <c r="Y90">
        <v>1.4127827102372139</v>
      </c>
      <c r="Z90">
        <v>4.4845833660417638</v>
      </c>
      <c r="AA90">
        <v>3.0409035506519526</v>
      </c>
      <c r="AB90">
        <v>4.447343017344247</v>
      </c>
      <c r="AC90">
        <v>4.9543861238576898</v>
      </c>
      <c r="AD90">
        <v>6.8625044890714504</v>
      </c>
      <c r="AE90">
        <v>4.3993300481135851</v>
      </c>
      <c r="AF90">
        <v>9.2317575285668045</v>
      </c>
      <c r="AG90">
        <v>4.1501883910533097</v>
      </c>
      <c r="AH90">
        <v>8.1113728713885855</v>
      </c>
      <c r="AI90">
        <v>3.7621866018278265</v>
      </c>
      <c r="AJ90">
        <v>2.5493571864099227</v>
      </c>
      <c r="AK90">
        <v>1.4368914957690455</v>
      </c>
      <c r="AL90">
        <v>2.6160552995165771</v>
      </c>
      <c r="AM90">
        <v>2.4548643278115607</v>
      </c>
      <c r="AN90">
        <v>1.1233267010120702</v>
      </c>
      <c r="AO90">
        <v>0.36269624457150956</v>
      </c>
      <c r="AP90">
        <v>0.68146563461701659</v>
      </c>
      <c r="AQ90">
        <v>0.496924759181331</v>
      </c>
      <c r="AR90">
        <v>3.5612061805152706</v>
      </c>
      <c r="AS90">
        <v>6.25002504031941</v>
      </c>
      <c r="AT90">
        <v>7.5741468598347819</v>
      </c>
      <c r="AU90">
        <v>5.3154148343600802</v>
      </c>
      <c r="AV90">
        <v>7.682023963305185</v>
      </c>
      <c r="AW90">
        <v>6.8646788540786829</v>
      </c>
    </row>
    <row r="91" spans="1:49" x14ac:dyDescent="0.25">
      <c r="A91">
        <v>89</v>
      </c>
      <c r="B91">
        <v>3.47033239023175</v>
      </c>
      <c r="C91">
        <v>2.73358878482696</v>
      </c>
      <c r="D91">
        <v>1.8656767358686268</v>
      </c>
      <c r="E91">
        <v>2.220769991515235</v>
      </c>
      <c r="F91">
        <v>1.9723047113406327</v>
      </c>
      <c r="G91">
        <v>2.3282806037711095</v>
      </c>
      <c r="H91">
        <v>2.9505028909906015</v>
      </c>
      <c r="I91">
        <v>1.9746301657842864</v>
      </c>
      <c r="J91">
        <v>0.99486551612680652</v>
      </c>
      <c r="K91">
        <v>4.0311644623271219</v>
      </c>
      <c r="L91">
        <v>3.3852095945139076</v>
      </c>
      <c r="M91">
        <v>1.3136154787247771</v>
      </c>
      <c r="N91">
        <v>0.82431757719722165</v>
      </c>
      <c r="O91">
        <v>0.74709177453536491</v>
      </c>
      <c r="P91">
        <v>0.67961106130098303</v>
      </c>
      <c r="Q91">
        <v>1.2451266611459364</v>
      </c>
      <c r="R91">
        <v>0.69985410514162461</v>
      </c>
      <c r="S91">
        <v>1.7273341199889545</v>
      </c>
      <c r="T91">
        <v>2.1318605508760662</v>
      </c>
      <c r="U91">
        <v>3.5469071981781659</v>
      </c>
      <c r="V91">
        <v>0.81191894830869793</v>
      </c>
      <c r="W91">
        <v>3.145447319952551</v>
      </c>
      <c r="X91">
        <v>3.8098939560344398</v>
      </c>
      <c r="Y91">
        <v>1.4277188773596678</v>
      </c>
      <c r="Z91">
        <v>4.5064889976069207</v>
      </c>
      <c r="AA91">
        <v>3.0485727249116952</v>
      </c>
      <c r="AB91">
        <v>4.4661206757085061</v>
      </c>
      <c r="AC91">
        <v>4.9772359591234796</v>
      </c>
      <c r="AD91">
        <v>6.8903113144377137</v>
      </c>
      <c r="AE91">
        <v>4.4160283788978099</v>
      </c>
      <c r="AF91">
        <v>9.2845778252599214</v>
      </c>
      <c r="AG91">
        <v>4.1608919425046675</v>
      </c>
      <c r="AH91">
        <v>8.1507667671885056</v>
      </c>
      <c r="AI91">
        <v>3.7717723788679853</v>
      </c>
      <c r="AJ91">
        <v>2.5596889252195218</v>
      </c>
      <c r="AK91">
        <v>1.4382943925961584</v>
      </c>
      <c r="AL91">
        <v>2.6236239568519499</v>
      </c>
      <c r="AM91">
        <v>2.4668897573294979</v>
      </c>
      <c r="AN91">
        <v>1.1240064495585829</v>
      </c>
      <c r="AO91">
        <v>0.36666955633961823</v>
      </c>
      <c r="AP91">
        <v>0.68743137141377042</v>
      </c>
      <c r="AQ91">
        <v>0.50359280136661499</v>
      </c>
      <c r="AR91">
        <v>3.5805618064916755</v>
      </c>
      <c r="AS91">
        <v>6.2817486909184481</v>
      </c>
      <c r="AT91">
        <v>7.6105093139977864</v>
      </c>
      <c r="AU91">
        <v>5.3572833882203676</v>
      </c>
      <c r="AV91">
        <v>7.736248746672227</v>
      </c>
      <c r="AW91">
        <v>6.9075557237791676</v>
      </c>
    </row>
    <row r="92" spans="1:49" x14ac:dyDescent="0.25">
      <c r="A92">
        <v>90</v>
      </c>
      <c r="B92">
        <v>3.5000615759063551</v>
      </c>
      <c r="C92">
        <v>2.7555390550840912</v>
      </c>
      <c r="D92">
        <v>1.8826765634811626</v>
      </c>
      <c r="E92">
        <v>2.2398023612745961</v>
      </c>
      <c r="F92">
        <v>1.9916548143706607</v>
      </c>
      <c r="G92">
        <v>2.3492148740552912</v>
      </c>
      <c r="H92">
        <v>2.9752290021686512</v>
      </c>
      <c r="I92">
        <v>1.9894398644073554</v>
      </c>
      <c r="J92">
        <v>1.0065706091704321</v>
      </c>
      <c r="K92">
        <v>4.0516687589110933</v>
      </c>
      <c r="L92">
        <v>3.3945795443526698</v>
      </c>
      <c r="M92">
        <v>1.3234278043411976</v>
      </c>
      <c r="N92">
        <v>0.83288267846014075</v>
      </c>
      <c r="O92">
        <v>0.75411317789103571</v>
      </c>
      <c r="P92">
        <v>0.68541011111296657</v>
      </c>
      <c r="Q92">
        <v>1.2577516868492817</v>
      </c>
      <c r="R92">
        <v>0.70600746733888109</v>
      </c>
      <c r="S92">
        <v>1.7432708181357657</v>
      </c>
      <c r="T92">
        <v>2.1505165960280781</v>
      </c>
      <c r="U92">
        <v>3.5628247869525591</v>
      </c>
      <c r="V92">
        <v>0.82022577457268941</v>
      </c>
      <c r="W92">
        <v>3.1722604399344205</v>
      </c>
      <c r="X92">
        <v>3.8327259842379147</v>
      </c>
      <c r="Y92">
        <v>1.4426306591328575</v>
      </c>
      <c r="Z92">
        <v>4.5280748986420587</v>
      </c>
      <c r="AA92">
        <v>3.0560864925932982</v>
      </c>
      <c r="AB92">
        <v>4.4846206659336385</v>
      </c>
      <c r="AC92">
        <v>4.9997729168350942</v>
      </c>
      <c r="AD92">
        <v>6.9176627062029397</v>
      </c>
      <c r="AE92">
        <v>4.4324720157353497</v>
      </c>
      <c r="AF92">
        <v>9.3367674602662802</v>
      </c>
      <c r="AG92">
        <v>4.1714039059600836</v>
      </c>
      <c r="AH92">
        <v>8.1895898986636038</v>
      </c>
      <c r="AI92">
        <v>3.7811858545035131</v>
      </c>
      <c r="AJ92">
        <v>2.5698686412561975</v>
      </c>
      <c r="AK92">
        <v>1.4396658114447589</v>
      </c>
      <c r="AL92">
        <v>2.6310624770714655</v>
      </c>
      <c r="AM92">
        <v>2.4787592432712602</v>
      </c>
      <c r="AN92">
        <v>1.1246690456047557</v>
      </c>
      <c r="AO92">
        <v>0.37060422158680156</v>
      </c>
      <c r="AP92">
        <v>0.69336604344872488</v>
      </c>
      <c r="AQ92">
        <v>0.51022845237007186</v>
      </c>
      <c r="AR92">
        <v>3.5996875995305304</v>
      </c>
      <c r="AS92">
        <v>6.3130724397542437</v>
      </c>
      <c r="AT92">
        <v>7.646392946347186</v>
      </c>
      <c r="AU92">
        <v>5.3988604938627853</v>
      </c>
      <c r="AV92">
        <v>7.7900071943999221</v>
      </c>
      <c r="AW92">
        <v>6.949991498192297</v>
      </c>
    </row>
    <row r="93" spans="1:49" x14ac:dyDescent="0.25">
      <c r="A93">
        <v>91</v>
      </c>
      <c r="B93">
        <v>3.529445932338291</v>
      </c>
      <c r="C93">
        <v>2.777200236869465</v>
      </c>
      <c r="D93">
        <v>1.899472711143618</v>
      </c>
      <c r="E93">
        <v>2.25858981583049</v>
      </c>
      <c r="F93">
        <v>2.0107810639462276</v>
      </c>
      <c r="G93">
        <v>2.3699004358535518</v>
      </c>
      <c r="H93">
        <v>2.9997139558475951</v>
      </c>
      <c r="I93">
        <v>2.0040734751096476</v>
      </c>
      <c r="J93">
        <v>1.0181862994792543</v>
      </c>
      <c r="K93">
        <v>4.0718689413993738</v>
      </c>
      <c r="L93">
        <v>3.4037842742940394</v>
      </c>
      <c r="M93">
        <v>1.3331663124433495</v>
      </c>
      <c r="N93">
        <v>0.84143332831475004</v>
      </c>
      <c r="O93">
        <v>0.7611088298012495</v>
      </c>
      <c r="P93">
        <v>0.6911778694985613</v>
      </c>
      <c r="Q93">
        <v>1.2703490875413284</v>
      </c>
      <c r="R93">
        <v>0.71213081594817418</v>
      </c>
      <c r="S93">
        <v>1.7591435907200634</v>
      </c>
      <c r="T93">
        <v>2.1690781886171435</v>
      </c>
      <c r="U93">
        <v>3.5785265519431917</v>
      </c>
      <c r="V93">
        <v>0.82851594223815972</v>
      </c>
      <c r="W93">
        <v>3.1989284234636455</v>
      </c>
      <c r="X93">
        <v>3.8553130558151367</v>
      </c>
      <c r="Y93">
        <v>1.4575180795760974</v>
      </c>
      <c r="Z93">
        <v>4.5493464773004808</v>
      </c>
      <c r="AA93">
        <v>3.0634489298175525</v>
      </c>
      <c r="AB93">
        <v>4.5028486046564176</v>
      </c>
      <c r="AC93">
        <v>5.0220030460127862</v>
      </c>
      <c r="AD93">
        <v>6.9445676541270061</v>
      </c>
      <c r="AE93">
        <v>4.4486665176223301</v>
      </c>
      <c r="AF93">
        <v>9.3883360793823467</v>
      </c>
      <c r="AG93">
        <v>4.1817291329603306</v>
      </c>
      <c r="AH93">
        <v>8.2278520793808312</v>
      </c>
      <c r="AI93">
        <v>3.7904314082587689</v>
      </c>
      <c r="AJ93">
        <v>2.5798995399707421</v>
      </c>
      <c r="AK93">
        <v>1.4410066936296158</v>
      </c>
      <c r="AL93">
        <v>2.6383740383325516</v>
      </c>
      <c r="AM93">
        <v>2.4904756927110729</v>
      </c>
      <c r="AN93">
        <v>1.1253150192724048</v>
      </c>
      <c r="AO93">
        <v>0.3745007848003814</v>
      </c>
      <c r="AP93">
        <v>0.69926988064937767</v>
      </c>
      <c r="AQ93">
        <v>0.51683193614986833</v>
      </c>
      <c r="AR93">
        <v>3.6185874869911028</v>
      </c>
      <c r="AS93">
        <v>6.3440035366870173</v>
      </c>
      <c r="AT93">
        <v>7.6818068183920314</v>
      </c>
      <c r="AU93">
        <v>5.4401490583488954</v>
      </c>
      <c r="AV93">
        <v>7.8433050730397591</v>
      </c>
      <c r="AW93">
        <v>6.991992633735042</v>
      </c>
    </row>
    <row r="94" spans="1:49" x14ac:dyDescent="0.25">
      <c r="A94">
        <v>92</v>
      </c>
      <c r="B94">
        <v>3.5584912394989043</v>
      </c>
      <c r="C94">
        <v>2.7985778168620312</v>
      </c>
      <c r="D94">
        <v>1.9160687173797712</v>
      </c>
      <c r="E94">
        <v>2.2771369168732978</v>
      </c>
      <c r="F94">
        <v>2.0296871591971302</v>
      </c>
      <c r="G94">
        <v>2.3903415725457471</v>
      </c>
      <c r="H94">
        <v>3.0239611494342538</v>
      </c>
      <c r="I94">
        <v>2.0185340262810962</v>
      </c>
      <c r="J94">
        <v>1.0297135720271515</v>
      </c>
      <c r="K94">
        <v>4.0917714233092948</v>
      </c>
      <c r="L94">
        <v>3.4128279162850883</v>
      </c>
      <c r="M94">
        <v>1.3428317997738057</v>
      </c>
      <c r="N94">
        <v>0.8499695585889</v>
      </c>
      <c r="O94">
        <v>0.76807886242016843</v>
      </c>
      <c r="P94">
        <v>0.69691457670395218</v>
      </c>
      <c r="Q94">
        <v>1.2829189445643088</v>
      </c>
      <c r="R94">
        <v>0.71822435852477806</v>
      </c>
      <c r="S94">
        <v>1.7749527982157967</v>
      </c>
      <c r="T94">
        <v>2.1875459427950004</v>
      </c>
      <c r="U94">
        <v>3.5940166937674478</v>
      </c>
      <c r="V94">
        <v>0.83678949584853946</v>
      </c>
      <c r="W94">
        <v>3.2254523884656945</v>
      </c>
      <c r="X94">
        <v>3.8776587723146099</v>
      </c>
      <c r="Y94">
        <v>1.4723811626771677</v>
      </c>
      <c r="Z94">
        <v>4.570309020449435</v>
      </c>
      <c r="AA94">
        <v>3.070663971391983</v>
      </c>
      <c r="AB94">
        <v>4.5208099580446701</v>
      </c>
      <c r="AC94">
        <v>5.0439322407435769</v>
      </c>
      <c r="AD94">
        <v>6.9710349129190217</v>
      </c>
      <c r="AE94">
        <v>4.464617282947815</v>
      </c>
      <c r="AF94">
        <v>9.439293132695969</v>
      </c>
      <c r="AG94">
        <v>4.1918723126112729</v>
      </c>
      <c r="AH94">
        <v>8.2655628992134336</v>
      </c>
      <c r="AI94">
        <v>3.7995132724811911</v>
      </c>
      <c r="AJ94">
        <v>2.5897847373255849</v>
      </c>
      <c r="AK94">
        <v>1.4423179433039295</v>
      </c>
      <c r="AL94">
        <v>2.6455617161406679</v>
      </c>
      <c r="AM94">
        <v>2.5020419409118029</v>
      </c>
      <c r="AN94">
        <v>1.1259448790605737</v>
      </c>
      <c r="AO94">
        <v>0.37835978028718004</v>
      </c>
      <c r="AP94">
        <v>0.7051431106797168</v>
      </c>
      <c r="AQ94">
        <v>0.52340347460427172</v>
      </c>
      <c r="AR94">
        <v>3.6372653072590855</v>
      </c>
      <c r="AS94">
        <v>6.3745490573850185</v>
      </c>
      <c r="AT94">
        <v>7.7167597644274855</v>
      </c>
      <c r="AU94">
        <v>5.4811519502062485</v>
      </c>
      <c r="AV94">
        <v>7.8961480544571696</v>
      </c>
      <c r="AW94">
        <v>7.0335654614306957</v>
      </c>
    </row>
    <row r="95" spans="1:49" x14ac:dyDescent="0.25">
      <c r="A95">
        <v>93</v>
      </c>
      <c r="B95">
        <v>3.5872031489000387</v>
      </c>
      <c r="C95">
        <v>2.8196771437696189</v>
      </c>
      <c r="D95">
        <v>1.932468039219152</v>
      </c>
      <c r="E95">
        <v>2.2954481135068252</v>
      </c>
      <c r="F95">
        <v>2.0483767181965575</v>
      </c>
      <c r="G95">
        <v>2.4105424697125488</v>
      </c>
      <c r="H95">
        <v>3.0479739168172109</v>
      </c>
      <c r="I95">
        <v>2.0328244772637838</v>
      </c>
      <c r="J95">
        <v>1.0411533973719822</v>
      </c>
      <c r="K95">
        <v>4.1113824390759737</v>
      </c>
      <c r="L95">
        <v>3.4217144656320517</v>
      </c>
      <c r="M95">
        <v>1.3524250516501533</v>
      </c>
      <c r="N95">
        <v>0.85849140101704569</v>
      </c>
      <c r="O95">
        <v>0.77502340699922823</v>
      </c>
      <c r="P95">
        <v>0.70262047052221832</v>
      </c>
      <c r="Q95">
        <v>1.2954613389414176</v>
      </c>
      <c r="R95">
        <v>0.72428830071460382</v>
      </c>
      <c r="S95">
        <v>1.7906987983917328</v>
      </c>
      <c r="T95">
        <v>2.2059204674004316</v>
      </c>
      <c r="U95">
        <v>3.6092993047355479</v>
      </c>
      <c r="V95">
        <v>0.84504647978859515</v>
      </c>
      <c r="W95">
        <v>3.2518334414142238</v>
      </c>
      <c r="X95">
        <v>3.8997666650253717</v>
      </c>
      <c r="Y95">
        <v>1.4872199323923647</v>
      </c>
      <c r="Z95">
        <v>4.5909676970512061</v>
      </c>
      <c r="AA95">
        <v>3.0777354168821422</v>
      </c>
      <c r="AB95">
        <v>4.5385100468025419</v>
      </c>
      <c r="AC95">
        <v>5.0655662451100669</v>
      </c>
      <c r="AD95">
        <v>6.9970730098695997</v>
      </c>
      <c r="AE95">
        <v>4.4803295552524167</v>
      </c>
      <c r="AF95">
        <v>9.4896478795248687</v>
      </c>
      <c r="AG95">
        <v>4.201837978325571</v>
      </c>
      <c r="AH95">
        <v>8.3027317306785271</v>
      </c>
      <c r="AI95">
        <v>3.808435538472267</v>
      </c>
      <c r="AJ95">
        <v>2.5995272628960131</v>
      </c>
      <c r="AK95">
        <v>1.4436004292752556</v>
      </c>
      <c r="AL95">
        <v>2.6526284874605763</v>
      </c>
      <c r="AM95">
        <v>2.5134607535287237</v>
      </c>
      <c r="AN95">
        <v>1.1265591129368495</v>
      </c>
      <c r="AO95">
        <v>0.38218173241035003</v>
      </c>
      <c r="AP95">
        <v>0.71098595896800587</v>
      </c>
      <c r="AQ95">
        <v>0.52994328759527887</v>
      </c>
      <c r="AR95">
        <v>3.6557248122520125</v>
      </c>
      <c r="AS95">
        <v>6.4047159085249161</v>
      </c>
      <c r="AT95">
        <v>7.7512603986121027</v>
      </c>
      <c r="AU95">
        <v>5.5218720000647474</v>
      </c>
      <c r="AV95">
        <v>7.948541717766993</v>
      </c>
      <c r="AW95">
        <v>7.0747161899383384</v>
      </c>
    </row>
    <row r="96" spans="1:49" x14ac:dyDescent="0.25">
      <c r="A96">
        <v>94</v>
      </c>
      <c r="B96">
        <v>3.615587187143066</v>
      </c>
      <c r="C96">
        <v>2.8405034326387182</v>
      </c>
      <c r="D96">
        <v>1.9486740545296874</v>
      </c>
      <c r="E96">
        <v>2.313527745700426</v>
      </c>
      <c r="F96">
        <v>2.0668532801691653</v>
      </c>
      <c r="G96">
        <v>2.4305072179108227</v>
      </c>
      <c r="H96">
        <v>3.0717555298443422</v>
      </c>
      <c r="I96">
        <v>2.0469477203086663</v>
      </c>
      <c r="J96">
        <v>1.0525067319183632</v>
      </c>
      <c r="K96">
        <v>4.1307080502595488</v>
      </c>
      <c r="L96">
        <v>3.430447786602302</v>
      </c>
      <c r="M96">
        <v>1.3619468421690493</v>
      </c>
      <c r="N96">
        <v>0.86699888724058982</v>
      </c>
      <c r="O96">
        <v>0.78194259389483189</v>
      </c>
      <c r="P96">
        <v>0.70829578632456325</v>
      </c>
      <c r="Q96">
        <v>1.3079763513783738</v>
      </c>
      <c r="R96">
        <v>0.73032284627610566</v>
      </c>
      <c r="S96">
        <v>1.8063819463367863</v>
      </c>
      <c r="T96">
        <v>2.2242023660165953</v>
      </c>
      <c r="U96">
        <v>3.6243783723188714</v>
      </c>
      <c r="V96">
        <v>0.85328693828513336</v>
      </c>
      <c r="W96">
        <v>3.2780726774773372</v>
      </c>
      <c r="X96">
        <v>3.9216401966819734</v>
      </c>
      <c r="Y96">
        <v>1.5020344126465532</v>
      </c>
      <c r="Z96">
        <v>4.6113275614316951</v>
      </c>
      <c r="AA96">
        <v>3.0846669363725496</v>
      </c>
      <c r="AB96">
        <v>4.5559540509773102</v>
      </c>
      <c r="AC96">
        <v>5.0869106579322825</v>
      </c>
      <c r="AD96">
        <v>7.0226902521877026</v>
      </c>
      <c r="AE96">
        <v>4.4958084287408893</v>
      </c>
      <c r="AF96">
        <v>9.5394093932063342</v>
      </c>
      <c r="AG96">
        <v>4.2116305142313637</v>
      </c>
      <c r="AH96">
        <v>8.3393677350604207</v>
      </c>
      <c r="AI96">
        <v>3.8172021623145578</v>
      </c>
      <c r="AJ96">
        <v>2.6091300628433216</v>
      </c>
      <c r="AK96">
        <v>1.4448549867159786</v>
      </c>
      <c r="AL96">
        <v>2.6595772346315938</v>
      </c>
      <c r="AM96">
        <v>2.5247348287326319</v>
      </c>
      <c r="AN96">
        <v>1.127158189363247</v>
      </c>
      <c r="AO96">
        <v>0.38596715581962232</v>
      </c>
      <c r="AP96">
        <v>0.71679864873416121</v>
      </c>
      <c r="AQ96">
        <v>0.53645159297191991</v>
      </c>
      <c r="AR96">
        <v>3.6739696698404773</v>
      </c>
      <c r="AS96">
        <v>6.4345108328069909</v>
      </c>
      <c r="AT96">
        <v>7.7853171217821808</v>
      </c>
      <c r="AU96">
        <v>5.5623120012804508</v>
      </c>
      <c r="AV96">
        <v>8.0004915512216748</v>
      </c>
      <c r="AW96">
        <v>7.1154509084948918</v>
      </c>
    </row>
    <row r="97" spans="1:49" x14ac:dyDescent="0.25">
      <c r="A97">
        <v>95</v>
      </c>
      <c r="B97">
        <v>3.6436487593509095</v>
      </c>
      <c r="C97">
        <v>2.8610617690037161</v>
      </c>
      <c r="D97">
        <v>1.9646900642706784</v>
      </c>
      <c r="E97">
        <v>2.3313800476148736</v>
      </c>
      <c r="F97">
        <v>2.0851203076273723</v>
      </c>
      <c r="G97">
        <v>2.4502398153550224</v>
      </c>
      <c r="H97">
        <v>3.0953091997592805</v>
      </c>
      <c r="I97">
        <v>2.0609065824661323</v>
      </c>
      <c r="J97">
        <v>1.0637745181747222</v>
      </c>
      <c r="K97">
        <v>4.1497541514959959</v>
      </c>
      <c r="L97">
        <v>3.4390316177529492</v>
      </c>
      <c r="M97">
        <v>1.3713979344059188</v>
      </c>
      <c r="N97">
        <v>0.8754920488082224</v>
      </c>
      <c r="O97">
        <v>0.78883655257596641</v>
      </c>
      <c r="P97">
        <v>0.71394075709106952</v>
      </c>
      <c r="Q97">
        <v>1.320464062264975</v>
      </c>
      <c r="R97">
        <v>0.73632819710188546</v>
      </c>
      <c r="S97">
        <v>1.8220025944850642</v>
      </c>
      <c r="T97">
        <v>2.2423922370276093</v>
      </c>
      <c r="U97">
        <v>3.6392577824858705</v>
      </c>
      <c r="V97">
        <v>0.86151091540770453</v>
      </c>
      <c r="W97">
        <v>3.3041711806616161</v>
      </c>
      <c r="X97">
        <v>3.9432827631200364</v>
      </c>
      <c r="Y97">
        <v>1.5168246273332189</v>
      </c>
      <c r="Z97">
        <v>4.631393556440889</v>
      </c>
      <c r="AA97">
        <v>3.0914620759356479</v>
      </c>
      <c r="AB97">
        <v>4.57314701457683</v>
      </c>
      <c r="AC97">
        <v>5.1079709373307711</v>
      </c>
      <c r="AD97">
        <v>7.0478947340552649</v>
      </c>
      <c r="AE97">
        <v>4.5110588535609004</v>
      </c>
      <c r="AF97">
        <v>9.5885865657433502</v>
      </c>
      <c r="AG97">
        <v>4.2212541612669909</v>
      </c>
      <c r="AH97">
        <v>8.3754798683280836</v>
      </c>
      <c r="AI97">
        <v>3.825816970412204</v>
      </c>
      <c r="AJ97">
        <v>2.6185960027660071</v>
      </c>
      <c r="AK97">
        <v>1.4460824187754042</v>
      </c>
      <c r="AL97">
        <v>2.6664107490976456</v>
      </c>
      <c r="AM97">
        <v>2.5358667992557131</v>
      </c>
      <c r="AN97">
        <v>1.1277425582611857</v>
      </c>
      <c r="AO97">
        <v>0.38971655567518609</v>
      </c>
      <c r="AP97">
        <v>0.72258140101672774</v>
      </c>
      <c r="AQ97">
        <v>0.5429286065932436</v>
      </c>
      <c r="AR97">
        <v>3.6920034661884551</v>
      </c>
      <c r="AS97">
        <v>6.463940413792769</v>
      </c>
      <c r="AT97">
        <v>7.8189381280145742</v>
      </c>
      <c r="AU97">
        <v>5.6024747105470851</v>
      </c>
      <c r="AV97">
        <v>8.0520029540535152</v>
      </c>
      <c r="AW97">
        <v>7.1557755897727038</v>
      </c>
    </row>
    <row r="98" spans="1:49" x14ac:dyDescent="0.25">
      <c r="A98">
        <v>96</v>
      </c>
      <c r="B98">
        <v>3.6713931524875267</v>
      </c>
      <c r="C98">
        <v>2.8813571128825166</v>
      </c>
      <c r="D98">
        <v>1.9805192946692691</v>
      </c>
      <c r="E98">
        <v>2.3490091508073534</v>
      </c>
      <c r="F98">
        <v>2.1031811884385627</v>
      </c>
      <c r="G98">
        <v>2.4697441705083043</v>
      </c>
      <c r="H98">
        <v>3.118638078598162</v>
      </c>
      <c r="I98">
        <v>2.0747038274129932</v>
      </c>
      <c r="J98">
        <v>1.074957685004766</v>
      </c>
      <c r="K98">
        <v>4.1685264762038212</v>
      </c>
      <c r="L98">
        <v>3.44746957700153</v>
      </c>
      <c r="M98">
        <v>1.3807790806104046</v>
      </c>
      <c r="N98">
        <v>0.88397091717626131</v>
      </c>
      <c r="O98">
        <v>0.79570541163174124</v>
      </c>
      <c r="P98">
        <v>0.7195556134409854</v>
      </c>
      <c r="Q98">
        <v>1.3329245516766406</v>
      </c>
      <c r="R98">
        <v>0.74230455324000122</v>
      </c>
      <c r="S98">
        <v>1.8375610926406301</v>
      </c>
      <c r="T98">
        <v>2.2604906736744126</v>
      </c>
      <c r="U98">
        <v>3.6539413229113902</v>
      </c>
      <c r="V98">
        <v>0.86971845506930001</v>
      </c>
      <c r="W98">
        <v>3.3301300239539451</v>
      </c>
      <c r="X98">
        <v>3.9646976948840709</v>
      </c>
      <c r="Y98">
        <v>1.5315906003145194</v>
      </c>
      <c r="Z98">
        <v>4.6511705165093327</v>
      </c>
      <c r="AA98">
        <v>3.0981242628258792</v>
      </c>
      <c r="AB98">
        <v>4.5900938500062702</v>
      </c>
      <c r="AC98">
        <v>5.1287524051187612</v>
      </c>
      <c r="AD98">
        <v>7.0726943434121656</v>
      </c>
      <c r="AE98">
        <v>4.5260856408594448</v>
      </c>
      <c r="AF98">
        <v>9.6371881123121188</v>
      </c>
      <c r="AG98">
        <v>4.2307130229795389</v>
      </c>
      <c r="AH98">
        <v>8.4110768868548185</v>
      </c>
      <c r="AI98">
        <v>3.8342836647612302</v>
      </c>
      <c r="AJ98">
        <v>2.6279278704348084</v>
      </c>
      <c r="AK98">
        <v>1.4472834981000182</v>
      </c>
      <c r="AL98">
        <v>2.6731317349622508</v>
      </c>
      <c r="AM98">
        <v>2.5468592343634415</v>
      </c>
      <c r="AN98">
        <v>1.1283126519197455</v>
      </c>
      <c r="AO98">
        <v>0.39343042786540627</v>
      </c>
      <c r="AP98">
        <v>0.7283344346994598</v>
      </c>
      <c r="AQ98">
        <v>0.54937454235098671</v>
      </c>
      <c r="AR98">
        <v>3.7098297080158491</v>
      </c>
      <c r="AS98">
        <v>6.4930110805724004</v>
      </c>
      <c r="AT98">
        <v>7.8521314109486724</v>
      </c>
      <c r="AU98">
        <v>5.6423628484955559</v>
      </c>
      <c r="AV98">
        <v>8.1030812382722583</v>
      </c>
      <c r="AW98">
        <v>7.1956960926554663</v>
      </c>
    </row>
    <row r="99" spans="1:49" x14ac:dyDescent="0.25">
      <c r="A99">
        <v>97</v>
      </c>
      <c r="B99">
        <v>3.6988255385691331</v>
      </c>
      <c r="C99">
        <v>2.9013943026251487</v>
      </c>
      <c r="D99">
        <v>1.9961648993234213</v>
      </c>
      <c r="E99">
        <v>2.3664190873206459</v>
      </c>
      <c r="F99">
        <v>2.1210392378258094</v>
      </c>
      <c r="G99">
        <v>2.4890241045868748</v>
      </c>
      <c r="H99">
        <v>3.1417452605479168</v>
      </c>
      <c r="I99">
        <v>2.088342157218384</v>
      </c>
      <c r="J99">
        <v>1.0860571478735095</v>
      </c>
      <c r="K99">
        <v>4.1870306020582229</v>
      </c>
      <c r="L99">
        <v>3.4557651664532121</v>
      </c>
      <c r="M99">
        <v>1.390091022397669</v>
      </c>
      <c r="N99">
        <v>0.89243552370898904</v>
      </c>
      <c r="O99">
        <v>0.80254929877885073</v>
      </c>
      <c r="P99">
        <v>0.72514058366255374</v>
      </c>
      <c r="Q99">
        <v>1.3453578993759485</v>
      </c>
      <c r="R99">
        <v>0.74825211291498539</v>
      </c>
      <c r="S99">
        <v>1.8530577880019921</v>
      </c>
      <c r="T99">
        <v>2.2784982641099005</v>
      </c>
      <c r="U99">
        <v>3.6684326860650067</v>
      </c>
      <c r="V99">
        <v>0.87790960102704729</v>
      </c>
      <c r="W99">
        <v>3.3559502694611942</v>
      </c>
      <c r="X99">
        <v>3.985888258789148</v>
      </c>
      <c r="Y99">
        <v>1.5463323554213346</v>
      </c>
      <c r="Z99">
        <v>4.6706631706045894</v>
      </c>
      <c r="AA99">
        <v>3.10465681041488</v>
      </c>
      <c r="AB99">
        <v>4.6067993423323408</v>
      </c>
      <c r="AC99">
        <v>5.1492602510308236</v>
      </c>
      <c r="AD99">
        <v>7.0970967684835466</v>
      </c>
      <c r="AE99">
        <v>4.5408934676277859</v>
      </c>
      <c r="AF99">
        <v>9.685222575635791</v>
      </c>
      <c r="AG99">
        <v>4.2400110710438712</v>
      </c>
      <c r="AH99">
        <v>8.4461673529477466</v>
      </c>
      <c r="AI99">
        <v>3.8426058279648974</v>
      </c>
      <c r="AJ99">
        <v>2.6371283784170756</v>
      </c>
      <c r="AK99">
        <v>1.448458968267949</v>
      </c>
      <c r="AL99">
        <v>2.679742812377961</v>
      </c>
      <c r="AM99">
        <v>2.5577146417555916</v>
      </c>
      <c r="AN99">
        <v>1.1288688858510438</v>
      </c>
      <c r="AO99">
        <v>0.39710925921857249</v>
      </c>
      <c r="AP99">
        <v>0.73405796653751576</v>
      </c>
      <c r="AQ99">
        <v>0.55578961219193679</v>
      </c>
      <c r="AR99">
        <v>3.7274518247862809</v>
      </c>
      <c r="AS99">
        <v>6.5217291122687371</v>
      </c>
      <c r="AT99">
        <v>7.8849047698778643</v>
      </c>
      <c r="AU99">
        <v>5.6819791002817581</v>
      </c>
      <c r="AV99">
        <v>8.1537316304193475</v>
      </c>
      <c r="AW99">
        <v>7.2352181649351914</v>
      </c>
    </row>
    <row r="100" spans="1:49" x14ac:dyDescent="0.25">
      <c r="A100">
        <v>98</v>
      </c>
      <c r="B100">
        <v>3.725950977771268</v>
      </c>
      <c r="C100">
        <v>2.9211780586216287</v>
      </c>
      <c r="D100">
        <v>2.0116299612342696</v>
      </c>
      <c r="E100">
        <v>2.3836137926613814</v>
      </c>
      <c r="F100">
        <v>2.1386977003045842</v>
      </c>
      <c r="G100">
        <v>2.5080833539809499</v>
      </c>
      <c r="H100">
        <v>3.1646337832673366</v>
      </c>
      <c r="I100">
        <v>2.1018242140509398</v>
      </c>
      <c r="J100">
        <v>1.0970738090880001</v>
      </c>
      <c r="K100">
        <v>4.2052719562437151</v>
      </c>
      <c r="L100">
        <v>3.4639217769980619</v>
      </c>
      <c r="M100">
        <v>1.399334490935656</v>
      </c>
      <c r="N100">
        <v>0.90088589967899024</v>
      </c>
      <c r="O100">
        <v>0.80936834086896015</v>
      </c>
      <c r="P100">
        <v>0.73069589374238819</v>
      </c>
      <c r="Q100">
        <v>1.3577641848141597</v>
      </c>
      <c r="R100">
        <v>0.75417107254857385</v>
      </c>
      <c r="S100">
        <v>1.8684930251863165</v>
      </c>
      <c r="T100">
        <v>2.2964155914533615</v>
      </c>
      <c r="U100">
        <v>3.6827354721836367</v>
      </c>
      <c r="V100">
        <v>0.88608439688290086</v>
      </c>
      <c r="W100">
        <v>3.3816329685477662</v>
      </c>
      <c r="X100">
        <v>4.0068576594379541</v>
      </c>
      <c r="Y100">
        <v>1.5610499164533194</v>
      </c>
      <c r="Z100">
        <v>4.6898761450914801</v>
      </c>
      <c r="AA100">
        <v>3.1110629228827147</v>
      </c>
      <c r="AB100">
        <v>4.6232681533827842</v>
      </c>
      <c r="AC100">
        <v>5.1694995367950698</v>
      </c>
      <c r="AD100">
        <v>7.1211095040607644</v>
      </c>
      <c r="AE100">
        <v>4.5554868813451304</v>
      </c>
      <c r="AF100">
        <v>9.7326983302290451</v>
      </c>
      <c r="AG100">
        <v>4.249152150517749</v>
      </c>
      <c r="AH100">
        <v>8.4807596401945382</v>
      </c>
      <c r="AI100">
        <v>3.8507869280083495</v>
      </c>
      <c r="AJ100">
        <v>2.6462001665956576</v>
      </c>
      <c r="AK100">
        <v>1.4496095451432351</v>
      </c>
      <c r="AL100">
        <v>2.6862465207791719</v>
      </c>
      <c r="AM100">
        <v>2.5684354693993336</v>
      </c>
      <c r="AN100">
        <v>1.1294116595963013</v>
      </c>
      <c r="AO100">
        <v>0.4007535277088724</v>
      </c>
      <c r="AP100">
        <v>0.73975221118326961</v>
      </c>
      <c r="AQ100">
        <v>0.56217402613998824</v>
      </c>
      <c r="AR100">
        <v>3.7448731708229697</v>
      </c>
      <c r="AS100">
        <v>6.5501006423847148</v>
      </c>
      <c r="AT100">
        <v>7.9172658156201461</v>
      </c>
      <c r="AU100">
        <v>5.7213261161628797</v>
      </c>
      <c r="AV100">
        <v>8.2039592732799598</v>
      </c>
      <c r="AW100">
        <v>7.2743474459328157</v>
      </c>
    </row>
    <row r="101" spans="1:49" x14ac:dyDescent="0.25">
      <c r="A101">
        <v>99</v>
      </c>
      <c r="B101">
        <v>3.7527744214356233</v>
      </c>
      <c r="C101">
        <v>2.9407129868750408</v>
      </c>
      <c r="D101">
        <v>2.0269174947706143</v>
      </c>
      <c r="E101">
        <v>2.4005971086719606</v>
      </c>
      <c r="F101">
        <v>2.1561597515578379</v>
      </c>
      <c r="G101">
        <v>2.5269255725955477</v>
      </c>
      <c r="H101">
        <v>3.1873066291721091</v>
      </c>
      <c r="I101">
        <v>2.1151525818295158</v>
      </c>
      <c r="J101">
        <v>1.1080085580328689</v>
      </c>
      <c r="K101">
        <v>4.2232558204955826</v>
      </c>
      <c r="L101">
        <v>3.4719426926910413</v>
      </c>
      <c r="M101">
        <v>1.4085102071284097</v>
      </c>
      <c r="N101">
        <v>0.90932207626748485</v>
      </c>
      <c r="O101">
        <v>0.81616266389601511</v>
      </c>
      <c r="P101">
        <v>0.73622176739440648</v>
      </c>
      <c r="Q101">
        <v>1.3701434871327365</v>
      </c>
      <c r="R101">
        <v>0.76006162678015521</v>
      </c>
      <c r="S101">
        <v>1.8838671462533747</v>
      </c>
      <c r="T101">
        <v>2.3142432338442043</v>
      </c>
      <c r="U101">
        <v>3.6968531921334713</v>
      </c>
      <c r="V101">
        <v>0.89424288608432911</v>
      </c>
      <c r="W101">
        <v>3.4071791619710718</v>
      </c>
      <c r="X101">
        <v>4.0276090406947205</v>
      </c>
      <c r="Y101">
        <v>1.5757433071789522</v>
      </c>
      <c r="Z101">
        <v>4.708813966499739</v>
      </c>
      <c r="AA101">
        <v>3.117345699679106</v>
      </c>
      <c r="AB101">
        <v>4.639504825688495</v>
      </c>
      <c r="AC101">
        <v>5.1894752000556199</v>
      </c>
      <c r="AD101">
        <v>7.1447398575467993</v>
      </c>
      <c r="AE101">
        <v>4.5698703044307631</v>
      </c>
      <c r="AF101">
        <v>9.7796235865178698</v>
      </c>
      <c r="AG101">
        <v>4.2581399848476176</v>
      </c>
      <c r="AH101">
        <v>8.5148619386342759</v>
      </c>
      <c r="AI101">
        <v>3.8588303228059746</v>
      </c>
      <c r="AJ101">
        <v>2.6551458045872192</v>
      </c>
      <c r="AK101">
        <v>1.4507359181550805</v>
      </c>
      <c r="AL101">
        <v>2.6926453219666873</v>
      </c>
      <c r="AM101">
        <v>2.57902410729722</v>
      </c>
      <c r="AN101">
        <v>1.1299413574858712</v>
      </c>
      <c r="AO101">
        <v>0.40436370265677141</v>
      </c>
      <c r="AP101">
        <v>0.74541738121174861</v>
      </c>
      <c r="AQ101">
        <v>0.56852799231789974</v>
      </c>
      <c r="AR101">
        <v>3.7620970273554479</v>
      </c>
      <c r="AS101">
        <v>6.5781316630003719</v>
      </c>
      <c r="AT101">
        <v>7.9492219761772462</v>
      </c>
      <c r="AU101">
        <v>5.7604065120625574</v>
      </c>
      <c r="AV101">
        <v>8.253769227554077</v>
      </c>
      <c r="AW101">
        <v>7.3130894690450097</v>
      </c>
    </row>
    <row r="102" spans="1:49" x14ac:dyDescent="0.25">
      <c r="A102">
        <v>100</v>
      </c>
      <c r="B102">
        <v>3.7793007149803723</v>
      </c>
      <c r="C102">
        <v>2.9600035824455317</v>
      </c>
      <c r="D102">
        <v>2.0420304475681785</v>
      </c>
      <c r="E102">
        <v>2.4173727863005618</v>
      </c>
      <c r="F102">
        <v>2.1734285002517262</v>
      </c>
      <c r="G102">
        <v>2.5455543341141915</v>
      </c>
      <c r="H102">
        <v>3.2097667266849488</v>
      </c>
      <c r="I102">
        <v>2.1283297878196272</v>
      </c>
      <c r="J102">
        <v>1.1188622714008432</v>
      </c>
      <c r="K102">
        <v>4.2409873359400283</v>
      </c>
      <c r="L102">
        <v>3.4798310949266305</v>
      </c>
      <c r="M102">
        <v>1.4176188817955475</v>
      </c>
      <c r="N102">
        <v>0.9177440845646635</v>
      </c>
      <c r="O102">
        <v>0.82293239300348242</v>
      </c>
      <c r="P102">
        <v>0.74171842608833016</v>
      </c>
      <c r="Q102">
        <v>1.3824958851648526</v>
      </c>
      <c r="R102">
        <v>0.765923968486942</v>
      </c>
      <c r="S102">
        <v>1.8991804907292205</v>
      </c>
      <c r="T102">
        <v>2.3319817644950125</v>
      </c>
      <c r="U102">
        <v>3.7107892701659941</v>
      </c>
      <c r="V102">
        <v>0.90238511192499837</v>
      </c>
      <c r="W102">
        <v>3.4325898800149579</v>
      </c>
      <c r="X102">
        <v>4.0481454871174494</v>
      </c>
      <c r="Y102">
        <v>1.5904125513355902</v>
      </c>
      <c r="Z102">
        <v>4.7274810642025713</v>
      </c>
      <c r="AA102">
        <v>3.1235081397677131</v>
      </c>
      <c r="AB102">
        <v>4.6555137862753</v>
      </c>
      <c r="AC102">
        <v>5.2091920581516984</v>
      </c>
      <c r="AD102">
        <v>7.1679949547763506</v>
      </c>
      <c r="AE102">
        <v>4.5840480385137763</v>
      </c>
      <c r="AF102">
        <v>9.8260063948388972</v>
      </c>
      <c r="AG102">
        <v>4.2669781806388025</v>
      </c>
      <c r="AH102">
        <v>8.5484822597592967</v>
      </c>
      <c r="AI102">
        <v>3.8667392645339538</v>
      </c>
      <c r="AJ102">
        <v>2.6639677940646465</v>
      </c>
      <c r="AK102">
        <v>1.4518387515068958</v>
      </c>
      <c r="AL102">
        <v>2.6989416030519107</v>
      </c>
      <c r="AM102">
        <v>2.5894828891927451</v>
      </c>
      <c r="AN102">
        <v>1.1304583493562794</v>
      </c>
      <c r="AO102">
        <v>0.40794024492397424</v>
      </c>
      <c r="AP102">
        <v>0.75105368714570298</v>
      </c>
      <c r="AQ102">
        <v>0.57485171696875781</v>
      </c>
      <c r="AR102">
        <v>3.7791266044997487</v>
      </c>
      <c r="AS102">
        <v>6.605828028825572</v>
      </c>
      <c r="AT102">
        <v>7.9807805021910516</v>
      </c>
      <c r="AU102">
        <v>5.799222870125047</v>
      </c>
      <c r="AV102">
        <v>8.3031664734877086</v>
      </c>
      <c r="AW102">
        <v>7.3514496642195208</v>
      </c>
    </row>
    <row r="103" spans="1:49" x14ac:dyDescent="0.25">
      <c r="A103">
        <v>101</v>
      </c>
      <c r="B103">
        <v>3.8055346007176269</v>
      </c>
      <c r="C103">
        <v>2.9790542327706144</v>
      </c>
      <c r="D103">
        <v>2.0569717023661394</v>
      </c>
      <c r="E103">
        <v>2.4339444882734171</v>
      </c>
      <c r="F103">
        <v>2.1905069897941627</v>
      </c>
      <c r="G103">
        <v>2.5639731341884699</v>
      </c>
      <c r="H103">
        <v>3.2320169514519446</v>
      </c>
      <c r="I103">
        <v>2.1413583041776625</v>
      </c>
      <c r="J103">
        <v>1.1296358134183391</v>
      </c>
      <c r="K103">
        <v>4.2584715077423105</v>
      </c>
      <c r="L103">
        <v>3.4875900664192145</v>
      </c>
      <c r="M103">
        <v>1.4266612158479763</v>
      </c>
      <c r="N103">
        <v>0.92615195557001784</v>
      </c>
      <c r="O103">
        <v>0.82967765249151015</v>
      </c>
      <c r="P103">
        <v>0.74718608907775352</v>
      </c>
      <c r="Q103">
        <v>1.3948214574368893</v>
      </c>
      <c r="R103">
        <v>0.77175828880386643</v>
      </c>
      <c r="S103">
        <v>1.9144333956296071</v>
      </c>
      <c r="T103">
        <v>2.3496317517439094</v>
      </c>
      <c r="U103">
        <v>3.724547046572646</v>
      </c>
      <c r="V103">
        <v>0.91051111754545277</v>
      </c>
      <c r="W103">
        <v>3.457866142621131</v>
      </c>
      <c r="X103">
        <v>4.0684700253497939</v>
      </c>
      <c r="Y103">
        <v>1.6050576726295165</v>
      </c>
      <c r="Z103">
        <v>4.7458817730094189</v>
      </c>
      <c r="AA103">
        <v>3.1295531456656676</v>
      </c>
      <c r="AB103">
        <v>4.6712993503120188</v>
      </c>
      <c r="AC103">
        <v>5.2286548117594798</v>
      </c>
      <c r="AD103">
        <v>7.1908817456203371</v>
      </c>
      <c r="AE103">
        <v>4.5980242685290387</v>
      </c>
      <c r="AF103">
        <v>9.8718546493222998</v>
      </c>
      <c r="AG103">
        <v>4.275670232202887</v>
      </c>
      <c r="AH103">
        <v>8.5816284413543098</v>
      </c>
      <c r="AI103">
        <v>3.8745169037597718</v>
      </c>
      <c r="AJ103">
        <v>2.6726685709879439</v>
      </c>
      <c r="AK103">
        <v>1.4529186853195866</v>
      </c>
      <c r="AL103">
        <v>2.7051376792680544</v>
      </c>
      <c r="AM103">
        <v>2.599814094216037</v>
      </c>
      <c r="AN103">
        <v>1.1309629912270793</v>
      </c>
      <c r="AO103">
        <v>0.41148360710314036</v>
      </c>
      <c r="AP103">
        <v>0.75666133748031306</v>
      </c>
      <c r="AQ103">
        <v>0.58114540447714869</v>
      </c>
      <c r="AR103">
        <v>3.795965043174558</v>
      </c>
      <c r="AS103">
        <v>6.6331954611141208</v>
      </c>
      <c r="AT103">
        <v>8.011948472205761</v>
      </c>
      <c r="AU103">
        <v>5.8377777392587209</v>
      </c>
      <c r="AV103">
        <v>8.3521559124653546</v>
      </c>
      <c r="AW103">
        <v>7.3894333603614699</v>
      </c>
    </row>
    <row r="104" spans="1:49" x14ac:dyDescent="0.25">
      <c r="A104">
        <v>102</v>
      </c>
      <c r="B104">
        <v>3.8314807205814199</v>
      </c>
      <c r="C104">
        <v>2.9978692208669315</v>
      </c>
      <c r="D104">
        <v>2.0717440787833454</v>
      </c>
      <c r="E104">
        <v>2.4503157916733698</v>
      </c>
      <c r="F104">
        <v>2.207398200038281</v>
      </c>
      <c r="G104">
        <v>2.5821853925562754</v>
      </c>
      <c r="H104">
        <v>3.2540601275261585</v>
      </c>
      <c r="I104">
        <v>2.1542405494448622</v>
      </c>
      <c r="J104">
        <v>1.1403300360662614</v>
      </c>
      <c r="K104">
        <v>4.2757132095717143</v>
      </c>
      <c r="L104">
        <v>3.4952225949996976</v>
      </c>
      <c r="M104">
        <v>1.4356379004599522</v>
      </c>
      <c r="N104">
        <v>0.93454572019267212</v>
      </c>
      <c r="O104">
        <v>0.83639856582402239</v>
      </c>
      <c r="P104">
        <v>0.75262497342779489</v>
      </c>
      <c r="Q104">
        <v>1.4071202821699296</v>
      </c>
      <c r="R104">
        <v>0.77756477714321093</v>
      </c>
      <c r="S104">
        <v>1.9296261954831455</v>
      </c>
      <c r="T104">
        <v>2.3671937591062662</v>
      </c>
      <c r="U104">
        <v>3.7381297802424318</v>
      </c>
      <c r="V104">
        <v>0.91862094593379018</v>
      </c>
      <c r="W104">
        <v>3.4830089595185925</v>
      </c>
      <c r="X104">
        <v>4.088585625473927</v>
      </c>
      <c r="Y104">
        <v>1.6196786947359925</v>
      </c>
      <c r="Z104">
        <v>4.7640203356761459</v>
      </c>
      <c r="AA104">
        <v>3.1354835272897881</v>
      </c>
      <c r="AB104">
        <v>4.6868657246211285</v>
      </c>
      <c r="AC104">
        <v>5.2478680484024025</v>
      </c>
      <c r="AD104">
        <v>7.2134070093840865</v>
      </c>
      <c r="AE104">
        <v>4.6118030666476439</v>
      </c>
      <c r="AF104">
        <v>9.9171760916622382</v>
      </c>
      <c r="AG104">
        <v>4.2842195258943798</v>
      </c>
      <c r="AH104">
        <v>8.6143081521789817</v>
      </c>
      <c r="AI104">
        <v>3.8821662933797052</v>
      </c>
      <c r="AJ104">
        <v>2.6812505077478064</v>
      </c>
      <c r="AK104">
        <v>1.4539763367132197</v>
      </c>
      <c r="AL104">
        <v>2.7112357966553251</v>
      </c>
      <c r="AM104">
        <v>2.6100199484721172</v>
      </c>
      <c r="AN104">
        <v>1.1314556259401287</v>
      </c>
      <c r="AO104">
        <v>0.41499423370251554</v>
      </c>
      <c r="AP104">
        <v>0.76224053870754027</v>
      </c>
      <c r="AQ104">
        <v>0.58740925739004568</v>
      </c>
      <c r="AR104">
        <v>3.8126154169557491</v>
      </c>
      <c r="AS104">
        <v>6.6602395514448212</v>
      </c>
      <c r="AT104">
        <v>8.0427327977437937</v>
      </c>
      <c r="AU104">
        <v>5.8760736356690888</v>
      </c>
      <c r="AV104">
        <v>8.4007423685648082</v>
      </c>
      <c r="AW104">
        <v>7.4270457876727525</v>
      </c>
    </row>
    <row r="105" spans="1:49" x14ac:dyDescent="0.25">
      <c r="A105">
        <v>103</v>
      </c>
      <c r="B105">
        <v>3.8571436187695411</v>
      </c>
      <c r="C105">
        <v>3.0164527284184013</v>
      </c>
      <c r="D105">
        <v>2.0863503350365113</v>
      </c>
      <c r="E105">
        <v>2.4664901904285101</v>
      </c>
      <c r="F105">
        <v>2.2241050489328198</v>
      </c>
      <c r="G105">
        <v>2.60019445509141</v>
      </c>
      <c r="H105">
        <v>3.2758990285195257</v>
      </c>
      <c r="I105">
        <v>2.1669788899929667</v>
      </c>
      <c r="J105">
        <v>1.1509457792961257</v>
      </c>
      <c r="K105">
        <v>4.2927171878917081</v>
      </c>
      <c r="L105">
        <v>3.502731577238178</v>
      </c>
      <c r="M105">
        <v>1.4445496172375654</v>
      </c>
      <c r="N105">
        <v>0.94292540925171187</v>
      </c>
      <c r="O105">
        <v>0.84309525563573762</v>
      </c>
      <c r="P105">
        <v>0.75803529404233372</v>
      </c>
      <c r="Q105">
        <v>1.4193924372812381</v>
      </c>
      <c r="R105">
        <v>0.78334362121397005</v>
      </c>
      <c r="S105">
        <v>1.9447592223542036</v>
      </c>
      <c r="T105">
        <v>2.3846683453257467</v>
      </c>
      <c r="U105">
        <v>3.7515406511266285</v>
      </c>
      <c r="V105">
        <v>0.92671463992633563</v>
      </c>
      <c r="W105">
        <v>3.508019330351154</v>
      </c>
      <c r="X105">
        <v>4.1084952023256687</v>
      </c>
      <c r="Y105">
        <v>1.6342756412993082</v>
      </c>
      <c r="Z105">
        <v>4.7819009053356858</v>
      </c>
      <c r="AA105">
        <v>3.1413020056202061</v>
      </c>
      <c r="AB105">
        <v>4.7022170110580372</v>
      </c>
      <c r="AC105">
        <v>5.2668362458355213</v>
      </c>
      <c r="AD105">
        <v>7.2355773600080129</v>
      </c>
      <c r="AE105">
        <v>4.6253883960495301</v>
      </c>
      <c r="AF105">
        <v>9.9619783147786176</v>
      </c>
      <c r="AG105">
        <v>4.2926293442479366</v>
      </c>
      <c r="AH105">
        <v>8.6465288964998912</v>
      </c>
      <c r="AI105">
        <v>3.8896903923746122</v>
      </c>
      <c r="AJ105">
        <v>2.689715915225825</v>
      </c>
      <c r="AK105">
        <v>1.4550123008309093</v>
      </c>
      <c r="AL105">
        <v>2.7172381346266348</v>
      </c>
      <c r="AM105">
        <v>2.6201026265740501</v>
      </c>
      <c r="AN105">
        <v>1.1319365837636977</v>
      </c>
      <c r="AO105">
        <v>0.41847256132563837</v>
      </c>
      <c r="AP105">
        <v>0.76779149534012792</v>
      </c>
      <c r="AQ105">
        <v>0.59364347643741577</v>
      </c>
      <c r="AR105">
        <v>3.8290807338715842</v>
      </c>
      <c r="AS105">
        <v>6.686965765374719</v>
      </c>
      <c r="AT105">
        <v>8.0731402282031119</v>
      </c>
      <c r="AU105">
        <v>5.9141130433815956</v>
      </c>
      <c r="AV105">
        <v>8.4489305900753084</v>
      </c>
      <c r="AW105">
        <v>7.4642920799267731</v>
      </c>
    </row>
    <row r="106" spans="1:49" x14ac:dyDescent="0.25">
      <c r="A106">
        <v>104</v>
      </c>
      <c r="B106">
        <v>3.8825277443023727</v>
      </c>
      <c r="C106">
        <v>3.0348088387554113</v>
      </c>
      <c r="D106">
        <v>2.1007931696025901</v>
      </c>
      <c r="E106">
        <v>2.4824710977145386</v>
      </c>
      <c r="F106">
        <v>2.2406303941213461</v>
      </c>
      <c r="G106">
        <v>2.6180035957871435</v>
      </c>
      <c r="H106">
        <v>3.2975363787240242</v>
      </c>
      <c r="I106">
        <v>2.1795756414233285</v>
      </c>
      <c r="J106">
        <v>1.1614838712416207</v>
      </c>
      <c r="K106">
        <v>4.3094880660832233</v>
      </c>
      <c r="L106">
        <v>3.5101198219018994</v>
      </c>
      <c r="M106">
        <v>1.4533970383837371</v>
      </c>
      <c r="N106">
        <v>0.95129105347651055</v>
      </c>
      <c r="O106">
        <v>0.84976784373911951</v>
      </c>
      <c r="P106">
        <v>0.76341726369084206</v>
      </c>
      <c r="Q106">
        <v>1.4316380003857374</v>
      </c>
      <c r="R106">
        <v>0.78909500704095425</v>
      </c>
      <c r="S106">
        <v>1.9598328058655567</v>
      </c>
      <c r="T106">
        <v>2.4020560644247095</v>
      </c>
      <c r="U106">
        <v>3.7647827626144443</v>
      </c>
      <c r="V106">
        <v>0.93479224220831014</v>
      </c>
      <c r="W106">
        <v>3.5328982448030333</v>
      </c>
      <c r="X106">
        <v>4.1282016167730795</v>
      </c>
      <c r="Y106">
        <v>1.6488485359328338</v>
      </c>
      <c r="Z106">
        <v>4.7995275478520742</v>
      </c>
      <c r="AA106">
        <v>3.1470112161914026</v>
      </c>
      <c r="AB106">
        <v>4.7173572097646588</v>
      </c>
      <c r="AC106">
        <v>5.2855637753090967</v>
      </c>
      <c r="AD106">
        <v>7.2573992510791516</v>
      </c>
      <c r="AE106">
        <v>4.6387841145456719</v>
      </c>
      <c r="AF106">
        <v>10.006268766373797</v>
      </c>
      <c r="AG106">
        <v>4.3009028699267677</v>
      </c>
      <c r="AH106">
        <v>8.6782980184774043</v>
      </c>
      <c r="AI106">
        <v>3.897092069393735</v>
      </c>
      <c r="AJ106">
        <v>2.6980670447750845</v>
      </c>
      <c r="AK106">
        <v>1.45602715180849</v>
      </c>
      <c r="AL106">
        <v>2.7231468084199775</v>
      </c>
      <c r="AM106">
        <v>2.630064253123209</v>
      </c>
      <c r="AN106">
        <v>1.1324061829636454</v>
      </c>
      <c r="AO106">
        <v>0.42191901884627503</v>
      </c>
      <c r="AP106">
        <v>0.77331440993525835</v>
      </c>
      <c r="AQ106">
        <v>0.59984826055254803</v>
      </c>
      <c r="AR106">
        <v>3.8453639381408027</v>
      </c>
      <c r="AS106">
        <v>6.7133794459695153</v>
      </c>
      <c r="AT106">
        <v>8.1031773555832238</v>
      </c>
      <c r="AU106">
        <v>5.9518984147544298</v>
      </c>
      <c r="AV106">
        <v>8.4967252509800666</v>
      </c>
      <c r="AW106">
        <v>7.5011772766805347</v>
      </c>
    </row>
    <row r="107" spans="1:49" x14ac:dyDescent="0.25">
      <c r="A107">
        <v>105</v>
      </c>
      <c r="B107">
        <v>3.9076374535017542</v>
      </c>
      <c r="C107">
        <v>3.052941539729515</v>
      </c>
      <c r="D107">
        <v>2.1150752228274281</v>
      </c>
      <c r="E107">
        <v>2.4982618482743204</v>
      </c>
      <c r="F107">
        <v>2.2569770344921505</v>
      </c>
      <c r="G107">
        <v>2.6356160186761954</v>
      </c>
      <c r="H107">
        <v>3.3189748542030713</v>
      </c>
      <c r="I107">
        <v>2.1920330699212447</v>
      </c>
      <c r="J107">
        <v>1.1719451284257203</v>
      </c>
      <c r="K107">
        <v>4.3260303484086</v>
      </c>
      <c r="L107">
        <v>3.5173900532571531</v>
      </c>
      <c r="M107">
        <v>1.4621808268598164</v>
      </c>
      <c r="N107">
        <v>0.95964268350705839</v>
      </c>
      <c r="O107">
        <v>0.85641645113125631</v>
      </c>
      <c r="P107">
        <v>0.7687710930348175</v>
      </c>
      <c r="Q107">
        <v>1.44385704879747</v>
      </c>
      <c r="R107">
        <v>0.79481911898363633</v>
      </c>
      <c r="S107">
        <v>1.9748472732207869</v>
      </c>
      <c r="T107">
        <v>2.4193574657539698</v>
      </c>
      <c r="U107">
        <v>3.7778591438234321</v>
      </c>
      <c r="V107">
        <v>0.94285379531449609</v>
      </c>
      <c r="W107">
        <v>3.5576466827225817</v>
      </c>
      <c r="X107">
        <v>4.1477076769597101</v>
      </c>
      <c r="Y107">
        <v>1.663397402219069</v>
      </c>
      <c r="Z107">
        <v>4.8169042441006766</v>
      </c>
      <c r="AA107">
        <v>3.1526137124201008</v>
      </c>
      <c r="AB107">
        <v>4.7322902223027254</v>
      </c>
      <c r="AC107">
        <v>5.3040549047164385</v>
      </c>
      <c r="AD107">
        <v>7.2788789806615508</v>
      </c>
      <c r="AE107">
        <v>4.651993978056761</v>
      </c>
      <c r="AF107">
        <v>10.050054752387735</v>
      </c>
      <c r="AG107">
        <v>4.3090431894922263</v>
      </c>
      <c r="AH107">
        <v>8.7096227064129508</v>
      </c>
      <c r="AI107">
        <v>3.9043741061756458</v>
      </c>
      <c r="AJ107">
        <v>2.706306090124726</v>
      </c>
      <c r="AK107">
        <v>1.4570214436933002</v>
      </c>
      <c r="AL107">
        <v>2.7289638714432858</v>
      </c>
      <c r="AM107">
        <v>2.6399069041387659</v>
      </c>
      <c r="AN107">
        <v>1.1328647303437425</v>
      </c>
      <c r="AO107">
        <v>0.42533402757872879</v>
      </c>
      <c r="AP107">
        <v>0.7788094831178709</v>
      </c>
      <c r="AQ107">
        <v>0.60602380689211133</v>
      </c>
      <c r="AR107">
        <v>3.8614679118556841</v>
      </c>
      <c r="AS107">
        <v>6.7394858172159662</v>
      </c>
      <c r="AT107">
        <v>8.1328506190468151</v>
      </c>
      <c r="AU107">
        <v>5.9894321709815577</v>
      </c>
      <c r="AV107">
        <v>8.544130952404112</v>
      </c>
      <c r="AW107">
        <v>7.5377063254261358</v>
      </c>
    </row>
    <row r="108" spans="1:49" x14ac:dyDescent="0.25">
      <c r="A108">
        <v>106</v>
      </c>
      <c r="B108">
        <v>3.932477012392769</v>
      </c>
      <c r="C108">
        <v>3.0708547264878936</v>
      </c>
      <c r="D108">
        <v>2.1291990784827215</v>
      </c>
      <c r="E108">
        <v>2.5138657006579463</v>
      </c>
      <c r="F108">
        <v>2.2731477116805898</v>
      </c>
      <c r="G108">
        <v>2.653034859689499</v>
      </c>
      <c r="H108">
        <v>3.340217083854069</v>
      </c>
      <c r="I108">
        <v>2.2043533935671658</v>
      </c>
      <c r="J108">
        <v>1.1823303559634557</v>
      </c>
      <c r="K108">
        <v>4.3423484238232906</v>
      </c>
      <c r="L108">
        <v>3.5245449142232927</v>
      </c>
      <c r="M108">
        <v>1.4709016365438543</v>
      </c>
      <c r="N108">
        <v>0.96798032989428384</v>
      </c>
      <c r="O108">
        <v>0.86304119800067158</v>
      </c>
      <c r="P108">
        <v>0.77409699065382409</v>
      </c>
      <c r="Q108">
        <v>1.4560496595310575</v>
      </c>
      <c r="R108">
        <v>0.80051613975474545</v>
      </c>
      <c r="S108">
        <v>1.9898029492264344</v>
      </c>
      <c r="T108">
        <v>2.436573094041933</v>
      </c>
      <c r="U108">
        <v>3.7907727518081402</v>
      </c>
      <c r="V108">
        <v>0.95089934162990064</v>
      </c>
      <c r="W108">
        <v>3.5822656142441738</v>
      </c>
      <c r="X108">
        <v>4.167016139513648</v>
      </c>
      <c r="Y108">
        <v>1.6779222637096938</v>
      </c>
      <c r="Z108">
        <v>4.8340348921772884</v>
      </c>
      <c r="AA108">
        <v>3.1581119687788108</v>
      </c>
      <c r="AB108">
        <v>4.7470198546719731</v>
      </c>
      <c r="AC108">
        <v>5.3223138016307585</v>
      </c>
      <c r="AD108">
        <v>7.3000226959530767</v>
      </c>
      <c r="AE108">
        <v>4.6650216439549679</v>
      </c>
      <c r="AF108">
        <v>10.093343440354982</v>
      </c>
      <c r="AG108">
        <v>4.3170532970039091</v>
      </c>
      <c r="AH108">
        <v>8.7405099968617588</v>
      </c>
      <c r="AI108">
        <v>3.911539200814885</v>
      </c>
      <c r="AJ108">
        <v>2.7144351892118466</v>
      </c>
      <c r="AK108">
        <v>1.4579957113151618</v>
      </c>
      <c r="AL108">
        <v>2.7346913175172167</v>
      </c>
      <c r="AM108">
        <v>2.6496326084384298</v>
      </c>
      <c r="AN108">
        <v>1.1333125217570641</v>
      </c>
      <c r="AO108">
        <v>0.42871800144366518</v>
      </c>
      <c r="AP108">
        <v>0.78427691360364715</v>
      </c>
      <c r="AQ108">
        <v>0.61217031085594353</v>
      </c>
      <c r="AR108">
        <v>3.8773954766121284</v>
      </c>
      <c r="AS108">
        <v>6.7652899873208394</v>
      </c>
      <c r="AT108">
        <v>8.1621663093236769</v>
      </c>
      <c r="AU108">
        <v>6.0267167025861808</v>
      </c>
      <c r="AV108">
        <v>8.5911522240284324</v>
      </c>
      <c r="AW108">
        <v>7.573884083683561</v>
      </c>
    </row>
    <row r="109" spans="1:49" x14ac:dyDescent="0.25">
      <c r="A109">
        <v>107</v>
      </c>
      <c r="B109">
        <v>3.9570505990312439</v>
      </c>
      <c r="C109">
        <v>3.0885522041516271</v>
      </c>
      <c r="D109">
        <v>2.1431672652731986</v>
      </c>
      <c r="E109">
        <v>2.5292858393864517</v>
      </c>
      <c r="F109">
        <v>2.2891451115255728</v>
      </c>
      <c r="G109">
        <v>2.6702631884560217</v>
      </c>
      <c r="H109">
        <v>3.3612656504429856</v>
      </c>
      <c r="I109">
        <v>2.2165387836063735</v>
      </c>
      <c r="J109">
        <v>1.1926403477604524</v>
      </c>
      <c r="K109">
        <v>4.3584465696421617</v>
      </c>
      <c r="L109">
        <v>3.5315869693865194</v>
      </c>
      <c r="M109">
        <v>1.4795601123856372</v>
      </c>
      <c r="N109">
        <v>0.97630402310037934</v>
      </c>
      <c r="O109">
        <v>0.86964220373406798</v>
      </c>
      <c r="P109">
        <v>0.77939516307114809</v>
      </c>
      <c r="Q109">
        <v>1.468215909303147</v>
      </c>
      <c r="R109">
        <v>0.80618625043861258</v>
      </c>
      <c r="S109">
        <v>2.00470015631391</v>
      </c>
      <c r="T109">
        <v>2.453703489443114</v>
      </c>
      <c r="U109">
        <v>3.8035264736904342</v>
      </c>
      <c r="V109">
        <v>0.95892892339041258</v>
      </c>
      <c r="W109">
        <v>3.6067559999082865</v>
      </c>
      <c r="X109">
        <v>4.1861297107234359</v>
      </c>
      <c r="Y109">
        <v>1.6924231439256203</v>
      </c>
      <c r="Z109">
        <v>4.8509233095386861</v>
      </c>
      <c r="AA109">
        <v>3.1635083838233453</v>
      </c>
      <c r="AB109">
        <v>4.7615498202181143</v>
      </c>
      <c r="AC109">
        <v>5.3403445362355839</v>
      </c>
      <c r="AD109">
        <v>7.3208363977759152</v>
      </c>
      <c r="AE109">
        <v>4.6778706742750504</v>
      </c>
      <c r="AF109">
        <v>10.136141862666692</v>
      </c>
      <c r="AG109">
        <v>4.3249360974591546</v>
      </c>
      <c r="AH109">
        <v>8.7709667786160779</v>
      </c>
      <c r="AI109">
        <v>3.9185899708823708</v>
      </c>
      <c r="AJ109">
        <v>2.7224564259439585</v>
      </c>
      <c r="AK109">
        <v>1.4589504711124313</v>
      </c>
      <c r="AL109">
        <v>2.7403310830210166</v>
      </c>
      <c r="AM109">
        <v>2.6592433489723613</v>
      </c>
      <c r="AN109">
        <v>1.1337498425902439</v>
      </c>
      <c r="AO109">
        <v>0.43207134712959294</v>
      </c>
      <c r="AP109">
        <v>0.78971689822166924</v>
      </c>
      <c r="AQ109">
        <v>0.61828796610657555</v>
      </c>
      <c r="AR109">
        <v>3.893149395088678</v>
      </c>
      <c r="AS109">
        <v>6.7907969519008065</v>
      </c>
      <c r="AT109">
        <v>8.1911305729632069</v>
      </c>
      <c r="AU109">
        <v>6.0637543699048697</v>
      </c>
      <c r="AV109">
        <v>8.6377935254713023</v>
      </c>
      <c r="AW109">
        <v>7.609715321036651</v>
      </c>
    </row>
    <row r="110" spans="1:49" x14ac:dyDescent="0.25">
      <c r="A110">
        <v>108</v>
      </c>
      <c r="B110">
        <v>3.9813623057596321</v>
      </c>
      <c r="C110">
        <v>3.1060376904016485</v>
      </c>
      <c r="D110">
        <v>2.1569822582958658</v>
      </c>
      <c r="E110">
        <v>2.5445253770422243</v>
      </c>
      <c r="F110">
        <v>2.3049718654817966</v>
      </c>
      <c r="G110">
        <v>2.6873040100458008</v>
      </c>
      <c r="H110">
        <v>3.3821230916118101</v>
      </c>
      <c r="I110">
        <v>2.2285913656786542</v>
      </c>
      <c r="J110">
        <v>1.2028758867073364</v>
      </c>
      <c r="K110">
        <v>4.3743289550667637</v>
      </c>
      <c r="L110">
        <v>3.5385187078806726</v>
      </c>
      <c r="M110">
        <v>1.4881568905585538</v>
      </c>
      <c r="N110">
        <v>0.98461379349912193</v>
      </c>
      <c r="O110">
        <v>0.87621958692300128</v>
      </c>
      <c r="P110">
        <v>0.7846658147790756</v>
      </c>
      <c r="Q110">
        <v>1.4803558745338519</v>
      </c>
      <c r="R110">
        <v>0.81182963050927115</v>
      </c>
      <c r="S110">
        <v>2.0195392145611657</v>
      </c>
      <c r="T110">
        <v>2.4707491875860383</v>
      </c>
      <c r="U110">
        <v>3.8161231287146693</v>
      </c>
      <c r="V110">
        <v>0.96694258268345934</v>
      </c>
      <c r="W110">
        <v>3.6311187907798033</v>
      </c>
      <c r="X110">
        <v>4.2050510476819314</v>
      </c>
      <c r="Y110">
        <v>1.7069000663570388</v>
      </c>
      <c r="Z110">
        <v>4.8675732350770975</v>
      </c>
      <c r="AA110">
        <v>3.1688052830820501</v>
      </c>
      <c r="AB110">
        <v>4.7758837424352736</v>
      </c>
      <c r="AC110">
        <v>5.3581510841530298</v>
      </c>
      <c r="AD110">
        <v>7.34132594490762</v>
      </c>
      <c r="AE110">
        <v>4.6905445388007179</v>
      </c>
      <c r="AF110">
        <v>10.178456919740851</v>
      </c>
      <c r="AG110">
        <v>4.332694410080185</v>
      </c>
      <c r="AH110">
        <v>8.8009997965635769</v>
      </c>
      <c r="AI110">
        <v>3.9255289564071458</v>
      </c>
      <c r="AJ110">
        <v>2.7303718318950563</v>
      </c>
      <c r="AK110">
        <v>1.4598862219158102</v>
      </c>
      <c r="AL110">
        <v>2.7458850489463189</v>
      </c>
      <c r="AM110">
        <v>2.6687410641121039</v>
      </c>
      <c r="AN110">
        <v>1.1341769682222602</v>
      </c>
      <c r="AO110">
        <v>0.43539446425013023</v>
      </c>
      <c r="AP110">
        <v>0.79512963193675568</v>
      </c>
      <c r="AQ110">
        <v>0.62437696458849745</v>
      </c>
      <c r="AR110">
        <v>3.9087323725763357</v>
      </c>
      <c r="AS110">
        <v>6.8160115970674333</v>
      </c>
      <c r="AT110">
        <v>8.2197494164415605</v>
      </c>
      <c r="AU110">
        <v>6.1005475035625443</v>
      </c>
      <c r="AV110">
        <v>8.6840592476376592</v>
      </c>
      <c r="AW110">
        <v>7.6452047211140206</v>
      </c>
    </row>
    <row r="111" spans="1:49" x14ac:dyDescent="0.25">
      <c r="A111">
        <v>109</v>
      </c>
      <c r="B111">
        <v>4.0054161413938143</v>
      </c>
      <c r="C111">
        <v>3.1233148179760719</v>
      </c>
      <c r="D111">
        <v>2.1706464804531063</v>
      </c>
      <c r="E111">
        <v>2.5595873562889708</v>
      </c>
      <c r="F111">
        <v>2.320630551989316</v>
      </c>
      <c r="G111">
        <v>2.7041602666582816</v>
      </c>
      <c r="H111">
        <v>3.4027919008597332</v>
      </c>
      <c r="I111">
        <v>2.2405132210094347</v>
      </c>
      <c r="J111">
        <v>1.213037744870106</v>
      </c>
      <c r="K111">
        <v>4.389999644579726</v>
      </c>
      <c r="L111">
        <v>3.5453425461418089</v>
      </c>
      <c r="M111">
        <v>1.4966925986083766</v>
      </c>
      <c r="N111">
        <v>0.99290967137619501</v>
      </c>
      <c r="O111">
        <v>0.88277346537049051</v>
      </c>
      <c r="P111">
        <v>0.78990914826379788</v>
      </c>
      <c r="Q111">
        <v>1.4924696313481818</v>
      </c>
      <c r="R111">
        <v>0.81744645784831671</v>
      </c>
      <c r="S111">
        <v>2.0343204417141254</v>
      </c>
      <c r="T111">
        <v>2.4877107196205537</v>
      </c>
      <c r="U111">
        <v>3.8285654702308367</v>
      </c>
      <c r="V111">
        <v>0.97494036144865681</v>
      </c>
      <c r="W111">
        <v>3.6553549285645675</v>
      </c>
      <c r="X111">
        <v>4.223782759399116</v>
      </c>
      <c r="Y111">
        <v>1.7213530544634734</v>
      </c>
      <c r="Z111">
        <v>4.883988331130972</v>
      </c>
      <c r="AA111">
        <v>3.1740049218140984</v>
      </c>
      <c r="AB111">
        <v>4.7900251576673076</v>
      </c>
      <c r="AC111">
        <v>5.3757373291741004</v>
      </c>
      <c r="AD111">
        <v>7.3614970582592756</v>
      </c>
      <c r="AE111">
        <v>4.7030466180318555</v>
      </c>
      <c r="AF111">
        <v>10.220295383103633</v>
      </c>
      <c r="AG111">
        <v>4.3403309714567353</v>
      </c>
      <c r="AH111">
        <v>8.8306156554254738</v>
      </c>
      <c r="AI111">
        <v>3.9323586227266101</v>
      </c>
      <c r="AJ111">
        <v>2.7381833879381929</v>
      </c>
      <c r="AK111">
        <v>1.4608034456924031</v>
      </c>
      <c r="AL111">
        <v>2.7513550428634455</v>
      </c>
      <c r="AM111">
        <v>2.6781276488962962</v>
      </c>
      <c r="AN111">
        <v>1.1345941644592945</v>
      </c>
      <c r="AO111">
        <v>0.43868774549718409</v>
      </c>
      <c r="AP111">
        <v>0.8005153078714814</v>
      </c>
      <c r="AQ111">
        <v>0.63043749654716819</v>
      </c>
      <c r="AR111">
        <v>3.9241470584609677</v>
      </c>
      <c r="AS111">
        <v>6.8409387024113091</v>
      </c>
      <c r="AT111">
        <v>8.2480287101291818</v>
      </c>
      <c r="AU111">
        <v>6.1370984049385129</v>
      </c>
      <c r="AV111">
        <v>8.7299537140374674</v>
      </c>
      <c r="AW111">
        <v>7.6803568835167022</v>
      </c>
    </row>
    <row r="112" spans="1:49" x14ac:dyDescent="0.25">
      <c r="A112">
        <v>110</v>
      </c>
      <c r="B112">
        <v>4.0292160333433085</v>
      </c>
      <c r="C112">
        <v>3.1403871370824179</v>
      </c>
      <c r="D112">
        <v>2.1841623038213065</v>
      </c>
      <c r="E112">
        <v>2.5744747518240056</v>
      </c>
      <c r="F112">
        <v>2.3361236978019275</v>
      </c>
      <c r="G112">
        <v>2.7208348392579453</v>
      </c>
      <c r="H112">
        <v>3.423274528498832</v>
      </c>
      <c r="I112">
        <v>2.2523063875637801</v>
      </c>
      <c r="J112">
        <v>1.2231266836765726</v>
      </c>
      <c r="K112">
        <v>4.4054626012120499</v>
      </c>
      <c r="L112">
        <v>3.5520608305429904</v>
      </c>
      <c r="M112">
        <v>1.5051678555990227</v>
      </c>
      <c r="N112">
        <v>1.0011916869295059</v>
      </c>
      <c r="O112">
        <v>0.88930395609755997</v>
      </c>
      <c r="P112">
        <v>0.79512536402995115</v>
      </c>
      <c r="Q112">
        <v>1.5045572555774676</v>
      </c>
      <c r="R112">
        <v>0.82303690876253</v>
      </c>
      <c r="S112">
        <v>2.0490441532078885</v>
      </c>
      <c r="T112">
        <v>2.5045886122645382</v>
      </c>
      <c r="U112">
        <v>3.8408561876085572</v>
      </c>
      <c r="V112">
        <v>0.98292230147846027</v>
      </c>
      <c r="W112">
        <v>3.6794653457242275</v>
      </c>
      <c r="X112">
        <v>4.242327407884833</v>
      </c>
      <c r="Y112">
        <v>1.7357821316738278</v>
      </c>
      <c r="Z112">
        <v>4.9001721854342914</v>
      </c>
      <c r="AA112">
        <v>3.1791094876436952</v>
      </c>
      <c r="AB112">
        <v>4.8039775177122577</v>
      </c>
      <c r="AC112">
        <v>5.3931070658949132</v>
      </c>
      <c r="AD112">
        <v>7.3813553249070649</v>
      </c>
      <c r="AE112">
        <v>4.7153802060379642</v>
      </c>
      <c r="AF112">
        <v>10.261663898384874</v>
      </c>
      <c r="AG112">
        <v>4.3478484385515168</v>
      </c>
      <c r="AH112">
        <v>8.8598208233787368</v>
      </c>
      <c r="AI112">
        <v>3.9390813632119386</v>
      </c>
      <c r="AJ112">
        <v>2.7458930258173213</v>
      </c>
      <c r="AK112">
        <v>1.4617026082523656</v>
      </c>
      <c r="AL112">
        <v>2.7567428408045336</v>
      </c>
      <c r="AM112">
        <v>2.6874049562348459</v>
      </c>
      <c r="AN112">
        <v>1.1350016879471136</v>
      </c>
      <c r="AO112">
        <v>0.44195157679016933</v>
      </c>
      <c r="AP112">
        <v>0.80587411732788528</v>
      </c>
      <c r="AQ112">
        <v>0.63646975054777177</v>
      </c>
      <c r="AR112">
        <v>3.9393960476599852</v>
      </c>
      <c r="AS112">
        <v>6.8655829438891045</v>
      </c>
      <c r="AT112">
        <v>8.2759741921242735</v>
      </c>
      <c r="AU112">
        <v>6.1734093466237736</v>
      </c>
      <c r="AV112">
        <v>8.7754811820737828</v>
      </c>
      <c r="AW112">
        <v>7.7151763256941086</v>
      </c>
    </row>
    <row r="113" spans="1:49" x14ac:dyDescent="0.25">
      <c r="A113">
        <v>111</v>
      </c>
      <c r="B113">
        <v>4.0527658296672078</v>
      </c>
      <c r="C113">
        <v>3.1572581177280945</v>
      </c>
      <c r="D113">
        <v>2.1975320509766463</v>
      </c>
      <c r="E113">
        <v>2.589190472265483</v>
      </c>
      <c r="F113">
        <v>2.3514537792758099</v>
      </c>
      <c r="G113">
        <v>2.7373305491591453</v>
      </c>
      <c r="H113">
        <v>3.4435733825850336</v>
      </c>
      <c r="I113">
        <v>2.2639728611645955</v>
      </c>
      <c r="J113">
        <v>1.2331434540989572</v>
      </c>
      <c r="K113">
        <v>4.4207216896888397</v>
      </c>
      <c r="L113">
        <v>3.5586758399152902</v>
      </c>
      <c r="M113">
        <v>1.5135832722553713</v>
      </c>
      <c r="N113">
        <v>1.009459870269505</v>
      </c>
      <c r="O113">
        <v>0.89581117534971799</v>
      </c>
      <c r="P113">
        <v>0.80031466062479739</v>
      </c>
      <c r="Q113">
        <v>1.5166188227607746</v>
      </c>
      <c r="R113">
        <v>0.82860115800126533</v>
      </c>
      <c r="S113">
        <v>2.0637106621876948</v>
      </c>
      <c r="T113">
        <v>2.5213833878500309</v>
      </c>
      <c r="U113">
        <v>3.8529979080847716</v>
      </c>
      <c r="V113">
        <v>0.99088844441880608</v>
      </c>
      <c r="W113">
        <v>3.7034509655893864</v>
      </c>
      <c r="X113">
        <v>4.2606875092023992</v>
      </c>
      <c r="Y113">
        <v>1.7501873213864381</v>
      </c>
      <c r="Z113">
        <v>4.9161283130066273</v>
      </c>
      <c r="AA113">
        <v>3.1841211030766603</v>
      </c>
      <c r="AB113">
        <v>4.8177441923339615</v>
      </c>
      <c r="AC113">
        <v>5.4102640022626405</v>
      </c>
      <c r="AD113">
        <v>7.4009062019831724</v>
      </c>
      <c r="AE113">
        <v>4.7275485132028683</v>
      </c>
      <c r="AF113">
        <v>10.302568988230353</v>
      </c>
      <c r="AG113">
        <v>4.3552493915754518</v>
      </c>
      <c r="AH113">
        <v>8.8886216355665315</v>
      </c>
      <c r="AI113">
        <v>3.9456995018750454</v>
      </c>
      <c r="AJ113">
        <v>2.7535026296610123</v>
      </c>
      <c r="AK113">
        <v>1.4625841599203135</v>
      </c>
      <c r="AL113">
        <v>2.7620501690675647</v>
      </c>
      <c r="AM113">
        <v>2.6965747980731614</v>
      </c>
      <c r="AN113">
        <v>1.1353997865623158</v>
      </c>
      <c r="AO113">
        <v>0.44518633742138136</v>
      </c>
      <c r="AP113">
        <v>0.81120624980887235</v>
      </c>
      <c r="AQ113">
        <v>0.64247391349372851</v>
      </c>
      <c r="AR113">
        <v>3.9544818820149521</v>
      </c>
      <c r="AS113">
        <v>6.8899488966172466</v>
      </c>
      <c r="AT113">
        <v>8.3035914719573825</v>
      </c>
      <c r="AU113">
        <v>6.2094825728697547</v>
      </c>
      <c r="AV113">
        <v>8.8206458443014366</v>
      </c>
      <c r="AW113">
        <v>7.7496674847699696</v>
      </c>
    </row>
    <row r="114" spans="1:49" x14ac:dyDescent="0.25">
      <c r="A114">
        <v>112</v>
      </c>
      <c r="B114">
        <v>4.076069301068137</v>
      </c>
      <c r="C114">
        <v>3.1739311519723583</v>
      </c>
      <c r="D114">
        <v>2.2107579962796033</v>
      </c>
      <c r="E114">
        <v>2.6037373619770974</v>
      </c>
      <c r="F114">
        <v>2.3666232236198055</v>
      </c>
      <c r="G114">
        <v>2.7536501595619636</v>
      </c>
      <c r="H114">
        <v>3.4636908298251003</v>
      </c>
      <c r="I114">
        <v>2.2755145965763171</v>
      </c>
      <c r="J114">
        <v>1.2430887968327424</v>
      </c>
      <c r="K114">
        <v>4.4357806794587065</v>
      </c>
      <c r="L114">
        <v>3.5651897879607404</v>
      </c>
      <c r="M114">
        <v>1.5219394511032056</v>
      </c>
      <c r="N114">
        <v>1.0177142514195017</v>
      </c>
      <c r="O114">
        <v>0.90229523860337046</v>
      </c>
      <c r="P114">
        <v>0.80547723466205123</v>
      </c>
      <c r="Q114">
        <v>1.5286544081463107</v>
      </c>
      <c r="R114">
        <v>0.834139378773611</v>
      </c>
      <c r="S114">
        <v>2.0783202795296694</v>
      </c>
      <c r="T114">
        <v>2.5380955643687901</v>
      </c>
      <c r="U114">
        <v>3.8649931985477446</v>
      </c>
      <c r="V114">
        <v>0.99883883176975607</v>
      </c>
      <c r="W114">
        <v>3.7273127024711012</v>
      </c>
      <c r="X114">
        <v>4.2788655344940105</v>
      </c>
      <c r="Y114">
        <v>1.7645686469691197</v>
      </c>
      <c r="Z114">
        <v>4.9318601579860326</v>
      </c>
      <c r="AA114">
        <v>3.1890418279054904</v>
      </c>
      <c r="AB114">
        <v>4.8313284716846479</v>
      </c>
      <c r="AC114">
        <v>5.4272117620347373</v>
      </c>
      <c r="AD114">
        <v>7.420155020431741</v>
      </c>
      <c r="AE114">
        <v>4.7395546688654688</v>
      </c>
      <c r="AF114">
        <v>10.34301705513362</v>
      </c>
      <c r="AG114">
        <v>4.3625363367392245</v>
      </c>
      <c r="AH114">
        <v>8.9170242975009515</v>
      </c>
      <c r="AI114">
        <v>3.9522152958630152</v>
      </c>
      <c r="AJ114">
        <v>2.7610140374405603</v>
      </c>
      <c r="AK114">
        <v>1.4634485361735246</v>
      </c>
      <c r="AL114">
        <v>2.7672787059451376</v>
      </c>
      <c r="AM114">
        <v>2.7056389465179982</v>
      </c>
      <c r="AN114">
        <v>1.135788699783693</v>
      </c>
      <c r="AO114">
        <v>0.44839240019764243</v>
      </c>
      <c r="AP114">
        <v>0.81651189303931471</v>
      </c>
      <c r="AQ114">
        <v>0.64845017064495958</v>
      </c>
      <c r="AR114">
        <v>3.9694070516416842</v>
      </c>
      <c r="AS114">
        <v>6.9140410375757009</v>
      </c>
      <c r="AT114">
        <v>8.3308860341722148</v>
      </c>
      <c r="AU114">
        <v>6.2453203000286921</v>
      </c>
      <c r="AV114">
        <v>8.865451829657049</v>
      </c>
      <c r="AW114">
        <v>7.7838347193198159</v>
      </c>
    </row>
    <row r="115" spans="1:49" x14ac:dyDescent="0.25">
      <c r="A115">
        <v>113</v>
      </c>
      <c r="B115">
        <v>4.0991301428263682</v>
      </c>
      <c r="C115">
        <v>3.1904095561028138</v>
      </c>
      <c r="D115">
        <v>2.2238423671196625</v>
      </c>
      <c r="E115">
        <v>2.6181182028326488</v>
      </c>
      <c r="F115">
        <v>2.3816344101086595</v>
      </c>
      <c r="G115">
        <v>2.7697963770408696</v>
      </c>
      <c r="H115">
        <v>3.4836291964603538</v>
      </c>
      <c r="I115">
        <v>2.2869335085553462</v>
      </c>
      <c r="J115">
        <v>1.2529634424718636</v>
      </c>
      <c r="K115">
        <v>4.4506432476118247</v>
      </c>
      <c r="L115">
        <v>3.5716048255625545</v>
      </c>
      <c r="M115">
        <v>1.5302369866063454</v>
      </c>
      <c r="N115">
        <v>1.0259548603159787</v>
      </c>
      <c r="O115">
        <v>0.90875626057217074</v>
      </c>
      <c r="P115">
        <v>0.81061328084536066</v>
      </c>
      <c r="Q115">
        <v>1.5406640866928238</v>
      </c>
      <c r="R115">
        <v>0.83965174276532095</v>
      </c>
      <c r="S115">
        <v>2.0928733138613365</v>
      </c>
      <c r="T115">
        <v>2.5547256555172759</v>
      </c>
      <c r="U115">
        <v>3.8768445672599712</v>
      </c>
      <c r="V115">
        <v>1.0067735048861339</v>
      </c>
      <c r="W115">
        <v>3.7510514617707464</v>
      </c>
      <c r="X115">
        <v>4.2968639109787867</v>
      </c>
      <c r="Y115">
        <v>1.7789261317592207</v>
      </c>
      <c r="Z115">
        <v>4.9473710954067673</v>
      </c>
      <c r="AA115">
        <v>3.1938736615085905</v>
      </c>
      <c r="AB115">
        <v>4.844733568642198</v>
      </c>
      <c r="AC115">
        <v>5.4439538871548887</v>
      </c>
      <c r="AD115">
        <v>7.4391069886352872</v>
      </c>
      <c r="AE115">
        <v>4.7514017238611475</v>
      </c>
      <c r="AF115">
        <v>10.383014384189957</v>
      </c>
      <c r="AG115">
        <v>4.3697117088872863</v>
      </c>
      <c r="AH115">
        <v>8.9450348883617927</v>
      </c>
      <c r="AI115">
        <v>3.9586309378456779</v>
      </c>
      <c r="AJ115">
        <v>2.768429042374823</v>
      </c>
      <c r="AK115">
        <v>1.4642961582488387</v>
      </c>
      <c r="AL115">
        <v>2.7724300833816353</v>
      </c>
      <c r="AM115">
        <v>2.7145991349263721</v>
      </c>
      <c r="AN115">
        <v>1.136168659044881</v>
      </c>
      <c r="AO115">
        <v>0.45157013157832882</v>
      </c>
      <c r="AP115">
        <v>0.82179123298685586</v>
      </c>
      <c r="AQ115">
        <v>0.65439870563591229</v>
      </c>
      <c r="AR115">
        <v>3.9841739962393432</v>
      </c>
      <c r="AS115">
        <v>6.9378637482252294</v>
      </c>
      <c r="AT115">
        <v>8.3578632417874079</v>
      </c>
      <c r="AU115">
        <v>6.2809247169858189</v>
      </c>
      <c r="AV115">
        <v>8.9099032046611484</v>
      </c>
      <c r="AW115">
        <v>7.8176823111014171</v>
      </c>
    </row>
    <row r="116" spans="1:49" x14ac:dyDescent="0.25">
      <c r="A116">
        <v>114</v>
      </c>
      <c r="B116">
        <v>4.1219519766762112</v>
      </c>
      <c r="C116">
        <v>3.2066965727393972</v>
      </c>
      <c r="D116">
        <v>2.23678734512167</v>
      </c>
      <c r="E116">
        <v>2.6323357159227765</v>
      </c>
      <c r="F116">
        <v>2.3964896712604999</v>
      </c>
      <c r="G116">
        <v>2.7857718529878421</v>
      </c>
      <c r="H116">
        <v>3.5033907691278277</v>
      </c>
      <c r="I116">
        <v>2.2982314728683861</v>
      </c>
      <c r="J116">
        <v>1.2627681116803291</v>
      </c>
      <c r="K116">
        <v>4.4653129816914028</v>
      </c>
      <c r="L116">
        <v>3.5779230429977229</v>
      </c>
      <c r="M116">
        <v>1.5384764653010385</v>
      </c>
      <c r="N116">
        <v>1.0341817268089075</v>
      </c>
      <c r="O116">
        <v>0.91519435521330617</v>
      </c>
      <c r="P116">
        <v>0.81572299199144482</v>
      </c>
      <c r="Q116">
        <v>1.5526479330709915</v>
      </c>
      <c r="R116">
        <v>0.84513842015552521</v>
      </c>
      <c r="S116">
        <v>2.107370071581911</v>
      </c>
      <c r="T116">
        <v>2.5712741707410847</v>
      </c>
      <c r="U116">
        <v>3.8885544655223825</v>
      </c>
      <c r="V116">
        <v>1.0146925049781605</v>
      </c>
      <c r="W116">
        <v>3.7746681400882762</v>
      </c>
      <c r="X116">
        <v>4.3146850229243423</v>
      </c>
      <c r="Y116">
        <v>1.7932597990636672</v>
      </c>
      <c r="Z116">
        <v>4.9626644329237779</v>
      </c>
      <c r="AA116">
        <v>3.1986185450491047</v>
      </c>
      <c r="AB116">
        <v>4.8579626210655276</v>
      </c>
      <c r="AC116">
        <v>5.4604938400489358</v>
      </c>
      <c r="AD116">
        <v>7.4577671959167864</v>
      </c>
      <c r="AE116">
        <v>4.7630926529681314</v>
      </c>
      <c r="AF116">
        <v>10.422567145774877</v>
      </c>
      <c r="AG116">
        <v>4.3767778740201662</v>
      </c>
      <c r="AH116">
        <v>8.9726593641951506</v>
      </c>
      <c r="AI116">
        <v>3.9649485583015776</v>
      </c>
      <c r="AJ116">
        <v>2.7757493942840648</v>
      </c>
      <c r="AK116">
        <v>1.4651274337200297</v>
      </c>
      <c r="AL116">
        <v>2.7775058885622115</v>
      </c>
      <c r="AM116">
        <v>2.7234570589589482</v>
      </c>
      <c r="AN116">
        <v>1.1365398880693858</v>
      </c>
      <c r="AO116">
        <v>0.45471989180988903</v>
      </c>
      <c r="AP116">
        <v>0.82704445388242354</v>
      </c>
      <c r="AQ116">
        <v>0.66031970049334876</v>
      </c>
      <c r="AR116">
        <v>3.9987851063599757</v>
      </c>
      <c r="AS116">
        <v>6.9614213170413235</v>
      </c>
      <c r="AT116">
        <v>8.3845283396438877</v>
      </c>
      <c r="AU116">
        <v>6.3162979855835433</v>
      </c>
      <c r="AV116">
        <v>8.9540039745931477</v>
      </c>
      <c r="AW116">
        <v>7.8512144667397195</v>
      </c>
    </row>
    <row r="117" spans="1:49" x14ac:dyDescent="0.25">
      <c r="A117">
        <v>115</v>
      </c>
      <c r="B117">
        <v>4.144538352626653</v>
      </c>
      <c r="C117">
        <v>3.2227953728686347</v>
      </c>
      <c r="D117">
        <v>2.2495950673151937</v>
      </c>
      <c r="E117">
        <v>2.6463925632060583</v>
      </c>
      <c r="F117">
        <v>2.4111912939797775</v>
      </c>
      <c r="G117">
        <v>2.8015791850115881</v>
      </c>
      <c r="H117">
        <v>3.522977795699529</v>
      </c>
      <c r="I117">
        <v>2.3094103272798381</v>
      </c>
      <c r="J117">
        <v>1.2725035153603526</v>
      </c>
      <c r="K117">
        <v>4.4797933824030745</v>
      </c>
      <c r="L117">
        <v>3.5841464720567262</v>
      </c>
      <c r="M117">
        <v>1.5466584659276663</v>
      </c>
      <c r="N117">
        <v>1.0423948806620582</v>
      </c>
      <c r="O117">
        <v>0.9216096357337259</v>
      </c>
      <c r="P117">
        <v>0.82080655905289823</v>
      </c>
      <c r="Q117">
        <v>1.5646060216648068</v>
      </c>
      <c r="R117">
        <v>0.85059957963322108</v>
      </c>
      <c r="S117">
        <v>2.1218108568823788</v>
      </c>
      <c r="T117">
        <v>2.5877416152788273</v>
      </c>
      <c r="U117">
        <v>3.9001252892821756</v>
      </c>
      <c r="V117">
        <v>1.0225958731120859</v>
      </c>
      <c r="W117">
        <v>3.7981636253289199</v>
      </c>
      <c r="X117">
        <v>4.3323312125926794</v>
      </c>
      <c r="Y117">
        <v>1.8075696721590173</v>
      </c>
      <c r="Z117">
        <v>4.9777434124858129</v>
      </c>
      <c r="AA117">
        <v>3.2032783635783932</v>
      </c>
      <c r="AB117">
        <v>4.8710186939714593</v>
      </c>
      <c r="AC117">
        <v>5.4768350058439337</v>
      </c>
      <c r="AD117">
        <v>7.4761406159223567</v>
      </c>
      <c r="AE117">
        <v>4.7746303572629296</v>
      </c>
      <c r="AF117">
        <v>10.461681398149711</v>
      </c>
      <c r="AG117">
        <v>4.3837371317105447</v>
      </c>
      <c r="AH117">
        <v>8.999903561015282</v>
      </c>
      <c r="AI117">
        <v>3.9711702277073928</v>
      </c>
      <c r="AJ117">
        <v>2.782976800894958</v>
      </c>
      <c r="AK117">
        <v>1.4659427570473098</v>
      </c>
      <c r="AL117">
        <v>2.7825076654368481</v>
      </c>
      <c r="AM117">
        <v>2.7322143775992602</v>
      </c>
      <c r="AN117">
        <v>1.1369026031890079</v>
      </c>
      <c r="AO117">
        <v>0.45784203505695503</v>
      </c>
      <c r="AP117">
        <v>0.83227173824045619</v>
      </c>
      <c r="AQ117">
        <v>0.66621333565390084</v>
      </c>
      <c r="AR117">
        <v>4.0132427246398823</v>
      </c>
      <c r="AS117">
        <v>6.9847179419679097</v>
      </c>
      <c r="AT117">
        <v>8.4108864576421976</v>
      </c>
      <c r="AU117">
        <v>6.3514422410377946</v>
      </c>
      <c r="AV117">
        <v>8.997758084639857</v>
      </c>
      <c r="AW117">
        <v>7.8844353193676042</v>
      </c>
    </row>
    <row r="118" spans="1:49" x14ac:dyDescent="0.25">
      <c r="A118">
        <v>116</v>
      </c>
      <c r="B118">
        <v>4.166892750728187</v>
      </c>
      <c r="C118">
        <v>3.2387090578108637</v>
      </c>
      <c r="D118">
        <v>2.2622676272682121</v>
      </c>
      <c r="E118">
        <v>2.6602913491065805</v>
      </c>
      <c r="F118">
        <v>2.4257415206668416</v>
      </c>
      <c r="G118">
        <v>2.8172209182943946</v>
      </c>
      <c r="H118">
        <v>3.5423924861004417</v>
      </c>
      <c r="I118">
        <v>2.3204718725093416</v>
      </c>
      <c r="J118">
        <v>1.2821703548170815</v>
      </c>
      <c r="K118">
        <v>4.4940878662265025</v>
      </c>
      <c r="L118">
        <v>3.5902770880749189</v>
      </c>
      <c r="M118">
        <v>1.5547835595598416</v>
      </c>
      <c r="N118">
        <v>1.0505943515533123</v>
      </c>
      <c r="O118">
        <v>0.92800221459630194</v>
      </c>
      <c r="P118">
        <v>0.82586417114066324</v>
      </c>
      <c r="Q118">
        <v>1.5765384265729492</v>
      </c>
      <c r="R118">
        <v>0.85603538841354587</v>
      </c>
      <c r="S118">
        <v>2.1361959717653494</v>
      </c>
      <c r="T118">
        <v>2.6041284902054631</v>
      </c>
      <c r="U118">
        <v>3.9115593806865072</v>
      </c>
      <c r="V118">
        <v>1.0304836502108168</v>
      </c>
      <c r="W118">
        <v>3.8215387968083148</v>
      </c>
      <c r="X118">
        <v>4.3498047811611897</v>
      </c>
      <c r="Y118">
        <v>1.8218557742915071</v>
      </c>
      <c r="Z118">
        <v>4.9926112119589057</v>
      </c>
      <c r="AA118">
        <v>3.2078549480489658</v>
      </c>
      <c r="AB118">
        <v>4.8839047816361978</v>
      </c>
      <c r="AC118">
        <v>5.4929806945132968</v>
      </c>
      <c r="AD118">
        <v>7.4942321098892428</v>
      </c>
      <c r="AE118">
        <v>4.7860176663887799</v>
      </c>
      <c r="AF118">
        <v>10.50036308999641</v>
      </c>
      <c r="AG118">
        <v>4.3905917174182933</v>
      </c>
      <c r="AH118">
        <v>9.0267731978132026</v>
      </c>
      <c r="AI118">
        <v>3.977297958635496</v>
      </c>
      <c r="AJ118">
        <v>2.7901129290987581</v>
      </c>
      <c r="AK118">
        <v>1.4667425101005287</v>
      </c>
      <c r="AL118">
        <v>2.7874369161825672</v>
      </c>
      <c r="AM118">
        <v>2.7408727141400329</v>
      </c>
      <c r="AN118">
        <v>1.137257013646612</v>
      </c>
      <c r="AO118">
        <v>0.46093690953014699</v>
      </c>
      <c r="AP118">
        <v>0.8374732668788476</v>
      </c>
      <c r="AQ118">
        <v>0.67207978998139628</v>
      </c>
      <c r="AR118">
        <v>4.0275491469941471</v>
      </c>
      <c r="AS118">
        <v>7.007757732793749</v>
      </c>
      <c r="AT118">
        <v>8.4369426138739723</v>
      </c>
      <c r="AU118">
        <v>6.3863595923466949</v>
      </c>
      <c r="AV118">
        <v>9.0411694210182816</v>
      </c>
      <c r="AW118">
        <v>7.9173489302238425</v>
      </c>
    </row>
    <row r="119" spans="1:49" x14ac:dyDescent="0.25">
      <c r="A119">
        <v>117</v>
      </c>
      <c r="B119">
        <v>4.1890185827876598</v>
      </c>
      <c r="C119">
        <v>3.2544406611229793</v>
      </c>
      <c r="D119">
        <v>2.2748070761863945</v>
      </c>
      <c r="E119">
        <v>2.6740346220599953</v>
      </c>
      <c r="F119">
        <v>2.4401425502952803</v>
      </c>
      <c r="G119">
        <v>2.8326995469081182</v>
      </c>
      <c r="H119">
        <v>3.5616370131059076</v>
      </c>
      <c r="I119">
        <v>2.3314178731605075</v>
      </c>
      <c r="J119">
        <v>1.2917693219200026</v>
      </c>
      <c r="K119">
        <v>4.5081997679333039</v>
      </c>
      <c r="L119">
        <v>3.596316811879817</v>
      </c>
      <c r="M119">
        <v>1.5628523097309439</v>
      </c>
      <c r="N119">
        <v>1.0587801690749716</v>
      </c>
      <c r="O119">
        <v>0.93437220352593431</v>
      </c>
      <c r="P119">
        <v>0.83089601554617976</v>
      </c>
      <c r="Q119">
        <v>1.5884452216101528</v>
      </c>
      <c r="R119">
        <v>0.86144601225384032</v>
      </c>
      <c r="S119">
        <v>2.1505257160647018</v>
      </c>
      <c r="T119">
        <v>2.6204352924751073</v>
      </c>
      <c r="U119">
        <v>3.9228590295841315</v>
      </c>
      <c r="V119">
        <v>1.0383558770545409</v>
      </c>
      <c r="W119">
        <v>3.8447945253561326</v>
      </c>
      <c r="X119">
        <v>4.3671079896195266</v>
      </c>
      <c r="Y119">
        <v>1.836118128677102</v>
      </c>
      <c r="Z119">
        <v>5.00727094670198</v>
      </c>
      <c r="AA119">
        <v>3.2123500772413762</v>
      </c>
      <c r="AB119">
        <v>4.8966238096245123</v>
      </c>
      <c r="AC119">
        <v>5.5089341429509071</v>
      </c>
      <c r="AD119">
        <v>7.5120464298036671</v>
      </c>
      <c r="AE119">
        <v>4.7972573407408419</v>
      </c>
      <c r="AF119">
        <v>10.538618062883948</v>
      </c>
      <c r="AG119">
        <v>4.3973438047093625</v>
      </c>
      <c r="AH119">
        <v>9.0532738794752223</v>
      </c>
      <c r="AI119">
        <v>3.9833337077641358</v>
      </c>
      <c r="AJ119">
        <v>2.7971594061646377</v>
      </c>
      <c r="AK119">
        <v>1.4675270626575199</v>
      </c>
      <c r="AL119">
        <v>2.7922951026066927</v>
      </c>
      <c r="AM119">
        <v>2.7494336571378453</v>
      </c>
      <c r="AN119">
        <v>1.1376033218841402</v>
      </c>
      <c r="AO119">
        <v>0.4640048576106689</v>
      </c>
      <c r="AP119">
        <v>0.84264921893861344</v>
      </c>
      <c r="AQ119">
        <v>0.67791924078395815</v>
      </c>
      <c r="AR119">
        <v>4.0417066237756112</v>
      </c>
      <c r="AS119">
        <v>7.0305447134543906</v>
      </c>
      <c r="AT119">
        <v>8.4627017176516048</v>
      </c>
      <c r="AU119">
        <v>6.4210521226917399</v>
      </c>
      <c r="AV119">
        <v>9.0842418120733104</v>
      </c>
      <c r="AW119">
        <v>7.9499592902095362</v>
      </c>
    </row>
    <row r="120" spans="1:49" x14ac:dyDescent="0.25">
      <c r="A120">
        <v>118</v>
      </c>
      <c r="B120">
        <v>4.210919194032936</v>
      </c>
      <c r="C120">
        <v>3.2699931504391557</v>
      </c>
      <c r="D120">
        <v>2.2872154239791826</v>
      </c>
      <c r="E120">
        <v>2.687624876009985</v>
      </c>
      <c r="F120">
        <v>2.4543965394581266</v>
      </c>
      <c r="G120">
        <v>2.848017515090723</v>
      </c>
      <c r="H120">
        <v>3.5807135131189773</v>
      </c>
      <c r="I120">
        <v>2.3422500586218491</v>
      </c>
      <c r="J120">
        <v>1.3013010992610963</v>
      </c>
      <c r="K120">
        <v>4.5221323430151816</v>
      </c>
      <c r="L120">
        <v>3.6022675116583462</v>
      </c>
      <c r="M120">
        <v>1.5708652725581556</v>
      </c>
      <c r="N120">
        <v>1.0669523627340669</v>
      </c>
      <c r="O120">
        <v>0.94071971351559314</v>
      </c>
      <c r="P120">
        <v>0.8359022777632148</v>
      </c>
      <c r="Q120">
        <v>1.6003264803085659</v>
      </c>
      <c r="R120">
        <v>0.86683161546949927</v>
      </c>
      <c r="S120">
        <v>2.1648003874650161</v>
      </c>
      <c r="T120">
        <v>2.6366625149633021</v>
      </c>
      <c r="U120">
        <v>3.9340264749770268</v>
      </c>
      <c r="V120">
        <v>1.0462125942813509</v>
      </c>
      <c r="W120">
        <v>3.8679316734181954</v>
      </c>
      <c r="X120">
        <v>4.3842430596430955</v>
      </c>
      <c r="Y120">
        <v>1.8503567585015452</v>
      </c>
      <c r="Z120">
        <v>5.021725671096184</v>
      </c>
      <c r="AA120">
        <v>3.2167654796093417</v>
      </c>
      <c r="AB120">
        <v>4.9091786367494299</v>
      </c>
      <c r="AC120">
        <v>5.5246985169769038</v>
      </c>
      <c r="AD120">
        <v>7.5295882214527952</v>
      </c>
      <c r="AE120">
        <v>4.8083520735716307</v>
      </c>
      <c r="AF120">
        <v>10.576452053668383</v>
      </c>
      <c r="AG120">
        <v>4.4039955073831552</v>
      </c>
      <c r="AH120">
        <v>9.0794110996145889</v>
      </c>
      <c r="AI120">
        <v>3.9892793778044582</v>
      </c>
      <c r="AJ120">
        <v>2.8041178209099971</v>
      </c>
      <c r="AK120">
        <v>1.4682967728789627</v>
      </c>
      <c r="AL120">
        <v>2.7970836474939276</v>
      </c>
      <c r="AM120">
        <v>2.7578987613373194</v>
      </c>
      <c r="AN120">
        <v>1.1379417238166913</v>
      </c>
      <c r="AO120">
        <v>0.46704621597178897</v>
      </c>
      <c r="AP120">
        <v>0.84779977190328482</v>
      </c>
      <c r="AQ120">
        <v>0.68373186383088191</v>
      </c>
      <c r="AR120">
        <v>4.0557173608995205</v>
      </c>
      <c r="AS120">
        <v>7.0530828242623542</v>
      </c>
      <c r="AT120">
        <v>8.4881685724399265</v>
      </c>
      <c r="AU120">
        <v>6.4555218898316111</v>
      </c>
      <c r="AV120">
        <v>9.1269790293509754</v>
      </c>
      <c r="AW120">
        <v>7.9822703214043065</v>
      </c>
    </row>
    <row r="121" spans="1:49" x14ac:dyDescent="0.25">
      <c r="A121">
        <v>119</v>
      </c>
      <c r="B121">
        <v>4.2325978647290601</v>
      </c>
      <c r="C121">
        <v>3.2853694292518973</v>
      </c>
      <c r="D121">
        <v>2.2994946402938399</v>
      </c>
      <c r="E121">
        <v>2.7010645518569882</v>
      </c>
      <c r="F121">
        <v>2.4685056033839499</v>
      </c>
      <c r="G121">
        <v>2.8631772184847577</v>
      </c>
      <c r="H121">
        <v>3.5996240869283382</v>
      </c>
      <c r="I121">
        <v>2.3529701239408767</v>
      </c>
      <c r="J121">
        <v>1.3107663603098256</v>
      </c>
      <c r="K121">
        <v>4.5358887700259691</v>
      </c>
      <c r="L121">
        <v>3.6081310047478512</v>
      </c>
      <c r="M121">
        <v>1.5788229968640626</v>
      </c>
      <c r="N121">
        <v>1.0751109619526638</v>
      </c>
      <c r="O121">
        <v>0.94704485483230316</v>
      </c>
      <c r="P121">
        <v>0.84088314150937904</v>
      </c>
      <c r="Q121">
        <v>1.6121822759191007</v>
      </c>
      <c r="R121">
        <v>0.87219236094961738</v>
      </c>
      <c r="S121">
        <v>2.1790202815207991</v>
      </c>
      <c r="T121">
        <v>2.6528106465087751</v>
      </c>
      <c r="U121">
        <v>3.9450639064239406</v>
      </c>
      <c r="V121">
        <v>1.0540538423878603</v>
      </c>
      <c r="W121">
        <v>3.8909510951571322</v>
      </c>
      <c r="X121">
        <v>4.4012121744438488</v>
      </c>
      <c r="Y121">
        <v>1.8645716869204061</v>
      </c>
      <c r="Z121">
        <v>5.0359783800295395</v>
      </c>
      <c r="AA121">
        <v>3.2211028350471063</v>
      </c>
      <c r="AB121">
        <v>4.9215720569652568</v>
      </c>
      <c r="AC121">
        <v>5.5402769132777889</v>
      </c>
      <c r="AD121">
        <v>7.5468620273749707</v>
      </c>
      <c r="AE121">
        <v>4.8193044930201197</v>
      </c>
      <c r="AF121">
        <v>10.613870696828672</v>
      </c>
      <c r="AG121">
        <v>4.4105488815127538</v>
      </c>
      <c r="AH121">
        <v>9.1051902433192033</v>
      </c>
      <c r="AI121">
        <v>3.9951368193483452</v>
      </c>
      <c r="AJ121">
        <v>2.8109897248295534</v>
      </c>
      <c r="AK121">
        <v>1.4690519877610411</v>
      </c>
      <c r="AL121">
        <v>2.8018039358998461</v>
      </c>
      <c r="AM121">
        <v>2.7662695485659539</v>
      </c>
      <c r="AN121">
        <v>1.1382724090934557</v>
      </c>
      <c r="AO121">
        <v>0.47006131569729309</v>
      </c>
      <c r="AP121">
        <v>0.85292510161803436</v>
      </c>
      <c r="AQ121">
        <v>0.68951783336929406</v>
      </c>
      <c r="AR121">
        <v>4.0695835209350149</v>
      </c>
      <c r="AS121">
        <v>7.07537592406816</v>
      </c>
      <c r="AT121">
        <v>8.5133478786935708</v>
      </c>
      <c r="AU121">
        <v>6.4897709264888306</v>
      </c>
      <c r="AV121">
        <v>9.1693847886479212</v>
      </c>
      <c r="AW121">
        <v>8.0142858785434079</v>
      </c>
    </row>
    <row r="122" spans="1:49" x14ac:dyDescent="0.25">
      <c r="A122">
        <v>120</v>
      </c>
      <c r="B122">
        <v>4.2540578117475754</v>
      </c>
      <c r="C122">
        <v>3.3005723386356465</v>
      </c>
      <c r="D122">
        <v>2.3116466555185853</v>
      </c>
      <c r="E122">
        <v>2.71435603886095</v>
      </c>
      <c r="F122">
        <v>2.4824718169238627</v>
      </c>
      <c r="G122">
        <v>2.8781810053390751</v>
      </c>
      <c r="H122">
        <v>3.618370800447352</v>
      </c>
      <c r="I122">
        <v>2.363579730672289</v>
      </c>
      <c r="J122">
        <v>1.3201657695650266</v>
      </c>
      <c r="K122">
        <v>4.5494721528411546</v>
      </c>
      <c r="L122">
        <v>3.6139090593544743</v>
      </c>
      <c r="M122">
        <v>1.586726024295865</v>
      </c>
      <c r="N122">
        <v>1.08325599606817</v>
      </c>
      <c r="O122">
        <v>0.95334773702306874</v>
      </c>
      <c r="P122">
        <v>0.84583878874733553</v>
      </c>
      <c r="Q122">
        <v>1.6240126814127764</v>
      </c>
      <c r="R122">
        <v>0.87752841017243277</v>
      </c>
      <c r="S122">
        <v>2.1931856916755015</v>
      </c>
      <c r="T122">
        <v>2.6688801719546831</v>
      </c>
      <c r="U122">
        <v>3.9559734653976948</v>
      </c>
      <c r="V122">
        <v>1.0618796617298187</v>
      </c>
      <c r="W122">
        <v>3.9138536365515799</v>
      </c>
      <c r="X122">
        <v>4.4180174795990892</v>
      </c>
      <c r="Y122">
        <v>1.8787629370591328</v>
      </c>
      <c r="Z122">
        <v>5.0500320103384295</v>
      </c>
      <c r="AA122">
        <v>3.2253637765828445</v>
      </c>
      <c r="AB122">
        <v>4.9338068011965515</v>
      </c>
      <c r="AC122">
        <v>5.5556723612833014</v>
      </c>
      <c r="AD122">
        <v>7.5638722897121502</v>
      </c>
      <c r="AE122">
        <v>4.8301171640676923</v>
      </c>
      <c r="AF122">
        <v>10.650879526740244</v>
      </c>
      <c r="AG122">
        <v>4.4170059274021325</v>
      </c>
      <c r="AH122">
        <v>9.1306165898183185</v>
      </c>
      <c r="AI122">
        <v>4.0009078326408494</v>
      </c>
      <c r="AJ122">
        <v>2.8177766331848639</v>
      </c>
      <c r="AK122">
        <v>1.4697930435671014</v>
      </c>
      <c r="AL122">
        <v>2.8064573163932742</v>
      </c>
      <c r="AM122">
        <v>2.7745475086006919</v>
      </c>
      <c r="AN122">
        <v>1.1385955613462295</v>
      </c>
      <c r="AO122">
        <v>0.47305048239700315</v>
      </c>
      <c r="AP122">
        <v>0.85802538230853731</v>
      </c>
      <c r="AQ122">
        <v>0.69527732214059257</v>
      </c>
      <c r="AR122">
        <v>4.0833072241646127</v>
      </c>
      <c r="AS122">
        <v>7.097427792354682</v>
      </c>
      <c r="AT122">
        <v>8.5382442366035676</v>
      </c>
      <c r="AU122">
        <v>6.5238012407293553</v>
      </c>
      <c r="AV122">
        <v>9.2114627510377076</v>
      </c>
      <c r="AW122">
        <v>8.0460097504569958</v>
      </c>
    </row>
    <row r="123" spans="1:49" x14ac:dyDescent="0.25">
      <c r="A123">
        <v>121</v>
      </c>
      <c r="B123">
        <v>4.2753021900905717</v>
      </c>
      <c r="C123">
        <v>3.3156046589151149</v>
      </c>
      <c r="D123">
        <v>2.3236733617558833</v>
      </c>
      <c r="E123">
        <v>2.7275016759997914</v>
      </c>
      <c r="F123">
        <v>2.4962972155103995</v>
      </c>
      <c r="G123">
        <v>2.893031177675069</v>
      </c>
      <c r="H123">
        <v>3.6369556854347773</v>
      </c>
      <c r="I123">
        <v>2.3740805077011489</v>
      </c>
      <c r="J123">
        <v>1.3294999827037721</v>
      </c>
      <c r="K123">
        <v>4.5628855228382266</v>
      </c>
      <c r="L123">
        <v>3.6196033962023222</v>
      </c>
      <c r="M123">
        <v>1.5945748894422631</v>
      </c>
      <c r="N123">
        <v>1.0913874943336379</v>
      </c>
      <c r="O123">
        <v>0.95962846892074161</v>
      </c>
      <c r="P123">
        <v>0.85076939970570431</v>
      </c>
      <c r="Q123">
        <v>1.6358177694820561</v>
      </c>
      <c r="R123">
        <v>0.88283992322056659</v>
      </c>
      <c r="S123">
        <v>2.2072969092803314</v>
      </c>
      <c r="T123">
        <v>2.6848715721893512</v>
      </c>
      <c r="U123">
        <v>3.9667572465980281</v>
      </c>
      <c r="V123">
        <v>1.0696900925227257</v>
      </c>
      <c r="W123">
        <v>3.9366401354939686</v>
      </c>
      <c r="X123">
        <v>4.4346610838589351</v>
      </c>
      <c r="Y123">
        <v>1.8929305320130947</v>
      </c>
      <c r="Z123">
        <v>5.0638894422073824</v>
      </c>
      <c r="AA123">
        <v>3.2295498920016921</v>
      </c>
      <c r="AB123">
        <v>4.9458855391055332</v>
      </c>
      <c r="AC123">
        <v>5.5708878249824929</v>
      </c>
      <c r="AD123">
        <v>7.5806233529682761</v>
      </c>
      <c r="AE123">
        <v>4.840792590424015</v>
      </c>
      <c r="AF123">
        <v>10.687483979888258</v>
      </c>
      <c r="AG123">
        <v>4.4233685914642873</v>
      </c>
      <c r="AH123">
        <v>9.1556953150710196</v>
      </c>
      <c r="AI123">
        <v>4.0065941692807794</v>
      </c>
      <c r="AJ123">
        <v>2.8244800260559115</v>
      </c>
      <c r="AK123">
        <v>1.4705202662394345</v>
      </c>
      <c r="AL123">
        <v>2.8110451022498997</v>
      </c>
      <c r="AM123">
        <v>2.7827341000072559</v>
      </c>
      <c r="AN123">
        <v>1.1389113584261943</v>
      </c>
      <c r="AO123">
        <v>0.47601403631943995</v>
      </c>
      <c r="AP123">
        <v>0.86310078659957246</v>
      </c>
      <c r="AQ123">
        <v>0.70101050139667809</v>
      </c>
      <c r="AR123">
        <v>4.096890549612767</v>
      </c>
      <c r="AS123">
        <v>7.1192421312672298</v>
      </c>
      <c r="AT123">
        <v>8.5628621487565191</v>
      </c>
      <c r="AU123">
        <v>6.5576148163353025</v>
      </c>
      <c r="AV123">
        <v>9.2532165238744923</v>
      </c>
      <c r="AW123">
        <v>8.0774456614726109</v>
      </c>
    </row>
    <row r="124" spans="1:49" x14ac:dyDescent="0.25">
      <c r="A124">
        <v>122</v>
      </c>
      <c r="B124">
        <v>4.2963340943709607</v>
      </c>
      <c r="C124">
        <v>3.330469111280391</v>
      </c>
      <c r="D124">
        <v>2.3355766137669218</v>
      </c>
      <c r="E124">
        <v>2.740503753285219</v>
      </c>
      <c r="F124">
        <v>2.5099837960891969</v>
      </c>
      <c r="G124">
        <v>2.9077299924186422</v>
      </c>
      <c r="H124">
        <v>3.6553807401976859</v>
      </c>
      <c r="I124">
        <v>2.384474052041889</v>
      </c>
      <c r="J124">
        <v>1.3387696467272836</v>
      </c>
      <c r="K124">
        <v>4.5761318410010805</v>
      </c>
      <c r="L124">
        <v>3.625215690116641</v>
      </c>
      <c r="M124">
        <v>1.6023701199480607</v>
      </c>
      <c r="N124">
        <v>1.0995054859180682</v>
      </c>
      <c r="O124">
        <v>0.96588715864983088</v>
      </c>
      <c r="P124">
        <v>0.85567515289966922</v>
      </c>
      <c r="Q124">
        <v>1.6475976125421736</v>
      </c>
      <c r="R124">
        <v>0.88812705879607035</v>
      </c>
      <c r="S124">
        <v>2.2213542236128716</v>
      </c>
      <c r="T124">
        <v>2.7007853241865147</v>
      </c>
      <c r="U124">
        <v>3.9774172992216554</v>
      </c>
      <c r="V124">
        <v>1.0774851748424383</v>
      </c>
      <c r="W124">
        <v>3.9593114218869019</v>
      </c>
      <c r="X124">
        <v>4.451145059933074</v>
      </c>
      <c r="Y124">
        <v>1.9070744948476386</v>
      </c>
      <c r="Z124">
        <v>5.0775535005285333</v>
      </c>
      <c r="AA124">
        <v>3.2336627254017909</v>
      </c>
      <c r="AB124">
        <v>4.9578108808003645</v>
      </c>
      <c r="AC124">
        <v>5.5859262046812752</v>
      </c>
      <c r="AD124">
        <v>7.597119466677225</v>
      </c>
      <c r="AE124">
        <v>4.8513332163457283</v>
      </c>
      <c r="AF124">
        <v>10.723689397022365</v>
      </c>
      <c r="AG124">
        <v>4.4296387680239588</v>
      </c>
      <c r="AH124">
        <v>9.180431494279059</v>
      </c>
      <c r="AI124">
        <v>4.0121975338528317</v>
      </c>
      <c r="AJ124">
        <v>2.8311013493562789</v>
      </c>
      <c r="AK124">
        <v>1.4712339717922476</v>
      </c>
      <c r="AL124">
        <v>2.8155685725993305</v>
      </c>
      <c r="AM124">
        <v>2.7908307509532402</v>
      </c>
      <c r="AN124">
        <v>1.1392199726296024</v>
      </c>
      <c r="AO124">
        <v>0.47895229246171628</v>
      </c>
      <c r="AP124">
        <v>0.86815148553336741</v>
      </c>
      <c r="AQ124">
        <v>0.70671754091597216</v>
      </c>
      <c r="AR124">
        <v>4.1103355360445448</v>
      </c>
      <c r="AS124">
        <v>7.1408225675816137</v>
      </c>
      <c r="AT124">
        <v>8.5872060227095943</v>
      </c>
      <c r="AU124">
        <v>6.5912136131709262</v>
      </c>
      <c r="AV124">
        <v>9.2946496617747272</v>
      </c>
      <c r="AW124">
        <v>8.1085972727820081</v>
      </c>
    </row>
    <row r="125" spans="1:49" x14ac:dyDescent="0.25">
      <c r="A125">
        <v>123</v>
      </c>
      <c r="B125">
        <v>4.3171565602504813</v>
      </c>
      <c r="C125">
        <v>3.3451683593507862</v>
      </c>
      <c r="D125">
        <v>2.3473582298882647</v>
      </c>
      <c r="E125">
        <v>2.7533645130374307</v>
      </c>
      <c r="F125">
        <v>2.5235335180243696</v>
      </c>
      <c r="G125">
        <v>2.9222796624990717</v>
      </c>
      <c r="H125">
        <v>3.6736479302770957</v>
      </c>
      <c r="I125">
        <v>2.3947619296139999</v>
      </c>
      <c r="J125">
        <v>1.3479754001039557</v>
      </c>
      <c r="K125">
        <v>4.5892139999515447</v>
      </c>
      <c r="L125">
        <v>3.6307475715440729</v>
      </c>
      <c r="M125">
        <v>1.610112236626545</v>
      </c>
      <c r="N125">
        <v>1.1076099999067126</v>
      </c>
      <c r="O125">
        <v>0.97212391363225625</v>
      </c>
      <c r="P125">
        <v>0.86055622515129249</v>
      </c>
      <c r="Q125">
        <v>1.6593522827324541</v>
      </c>
      <c r="R125">
        <v>0.89338997423527566</v>
      </c>
      <c r="S125">
        <v>2.2353579218954907</v>
      </c>
      <c r="T125">
        <v>2.7166219010450718</v>
      </c>
      <c r="U125">
        <v>3.9879556281911648</v>
      </c>
      <c r="V125">
        <v>1.0852649486257766</v>
      </c>
      <c r="W125">
        <v>3.9818683177381704</v>
      </c>
      <c r="X125">
        <v>4.4674714452574511</v>
      </c>
      <c r="Y125">
        <v>1.9211948485981327</v>
      </c>
      <c r="Z125">
        <v>5.0910269562221337</v>
      </c>
      <c r="AA125">
        <v>3.2377037786865519</v>
      </c>
      <c r="AB125">
        <v>4.9695853784865802</v>
      </c>
      <c r="AC125">
        <v>5.6007903387036109</v>
      </c>
      <c r="AD125">
        <v>7.6133647879837199</v>
      </c>
      <c r="AE125">
        <v>4.8617414283907481</v>
      </c>
      <c r="AF125">
        <v>10.759501025254856</v>
      </c>
      <c r="AG125">
        <v>4.4358183010484833</v>
      </c>
      <c r="AH125">
        <v>9.2048301043267458</v>
      </c>
      <c r="AI125">
        <v>4.0177195854944356</v>
      </c>
      <c r="AJ125">
        <v>2.8376420158133646</v>
      </c>
      <c r="AK125">
        <v>1.4719344666868124</v>
      </c>
      <c r="AL125">
        <v>2.8200289735277035</v>
      </c>
      <c r="AM125">
        <v>2.7988388599959229</v>
      </c>
      <c r="AN125">
        <v>1.1395215709129747</v>
      </c>
      <c r="AO125">
        <v>0.48186556067673741</v>
      </c>
      <c r="AP125">
        <v>0.87317764858769276</v>
      </c>
      <c r="AQ125">
        <v>0.71239860901923202</v>
      </c>
      <c r="AR125">
        <v>4.1236441829354407</v>
      </c>
      <c r="AS125">
        <v>7.1621726546124407</v>
      </c>
      <c r="AT125">
        <v>8.6112801734844151</v>
      </c>
      <c r="AU125">
        <v>6.624599567542</v>
      </c>
      <c r="AV125">
        <v>9.335765667577391</v>
      </c>
      <c r="AW125">
        <v>8.1394681837733849</v>
      </c>
    </row>
    <row r="126" spans="1:49" x14ac:dyDescent="0.25">
      <c r="A126">
        <v>124</v>
      </c>
      <c r="B126">
        <v>4.3377725658367741</v>
      </c>
      <c r="C126">
        <v>3.35970501068932</v>
      </c>
      <c r="D126">
        <v>2.3590199929216427</v>
      </c>
      <c r="E126">
        <v>2.7660861511202075</v>
      </c>
      <c r="F126">
        <v>2.5369483039784608</v>
      </c>
      <c r="G126">
        <v>2.9366823579158994</v>
      </c>
      <c r="H126">
        <v>3.6917591891168016</v>
      </c>
      <c r="I126">
        <v>2.4049456759951569</v>
      </c>
      <c r="J126">
        <v>1.3571178729095599</v>
      </c>
      <c r="K126">
        <v>4.6021348259109516</v>
      </c>
      <c r="L126">
        <v>3.6362006280128822</v>
      </c>
      <c r="M126">
        <v>1.6178017535696929</v>
      </c>
      <c r="N126">
        <v>1.1157010653013726</v>
      </c>
      <c r="O126">
        <v>0.97833884059304588</v>
      </c>
      <c r="P126">
        <v>0.86541279160953943</v>
      </c>
      <c r="Q126">
        <v>1.6710818519176276</v>
      </c>
      <c r="R126">
        <v>0.89862882552345358</v>
      </c>
      <c r="S126">
        <v>2.2493082893135656</v>
      </c>
      <c r="T126">
        <v>2.732381772028349</v>
      </c>
      <c r="U126">
        <v>3.9983741953443088</v>
      </c>
      <c r="V126">
        <v>1.093029453671126</v>
      </c>
      <c r="W126">
        <v>4.0043116372544025</v>
      </c>
      <c r="X126">
        <v>4.4836422427414524</v>
      </c>
      <c r="Y126">
        <v>1.9352916162700167</v>
      </c>
      <c r="Z126">
        <v>5.1043125275193981</v>
      </c>
      <c r="AA126">
        <v>3.2416745129961688</v>
      </c>
      <c r="AB126">
        <v>4.9812115280638789</v>
      </c>
      <c r="AC126">
        <v>5.615483005038481</v>
      </c>
      <c r="AD126">
        <v>7.6293633841405724</v>
      </c>
      <c r="AE126">
        <v>4.8720195571108027</v>
      </c>
      <c r="AF126">
        <v>10.794924020103828</v>
      </c>
      <c r="AG126">
        <v>4.4419089858100786</v>
      </c>
      <c r="AH126">
        <v>9.2288960261502275</v>
      </c>
      <c r="AI126">
        <v>4.0231619394003539</v>
      </c>
      <c r="AJ126">
        <v>2.8441034059150554</v>
      </c>
      <c r="AK126">
        <v>1.4726220481897352</v>
      </c>
      <c r="AL126">
        <v>2.8244275191378452</v>
      </c>
      <c r="AM126">
        <v>2.8067597968456997</v>
      </c>
      <c r="AN126">
        <v>1.1398163150983653</v>
      </c>
      <c r="AO126">
        <v>0.48475414577778686</v>
      </c>
      <c r="AP126">
        <v>0.87817944369370826</v>
      </c>
      <c r="AQ126">
        <v>0.71805387258515962</v>
      </c>
      <c r="AR126">
        <v>4.1368184514132844</v>
      </c>
      <c r="AS126">
        <v>7.1832958740637061</v>
      </c>
      <c r="AT126">
        <v>8.6350888259828391</v>
      </c>
      <c r="AU126">
        <v>6.6577745925487317</v>
      </c>
      <c r="AV126">
        <v>9.3765679932833415</v>
      </c>
      <c r="AW126">
        <v>8.1700619333300093</v>
      </c>
    </row>
    <row r="127" spans="1:49" x14ac:dyDescent="0.25">
      <c r="A127">
        <v>125</v>
      </c>
      <c r="B127">
        <v>4.3581850330409395</v>
      </c>
      <c r="C127">
        <v>3.3740816182696451</v>
      </c>
      <c r="D127">
        <v>2.3705636509977772</v>
      </c>
      <c r="E127">
        <v>2.7786708181378184</v>
      </c>
      <c r="F127">
        <v>2.5502300407677656</v>
      </c>
      <c r="G127">
        <v>2.950940206774932</v>
      </c>
      <c r="H127">
        <v>3.7097164187159009</v>
      </c>
      <c r="I127">
        <v>2.4150267971525725</v>
      </c>
      <c r="J127">
        <v>1.3661976869646937</v>
      </c>
      <c r="K127">
        <v>4.6148970805945622</v>
      </c>
      <c r="L127">
        <v>3.6415764055359019</v>
      </c>
      <c r="M127">
        <v>1.6254391782562472</v>
      </c>
      <c r="N127">
        <v>1.1237787110206989</v>
      </c>
      <c r="O127">
        <v>0.98453204556597795</v>
      </c>
      <c r="P127">
        <v>0.87024502577002072</v>
      </c>
      <c r="Q127">
        <v>1.6827863916891328</v>
      </c>
      <c r="R127">
        <v>0.90384376730928562</v>
      </c>
      <c r="S127">
        <v>2.2632056090335064</v>
      </c>
      <c r="T127">
        <v>2.7480654026028981</v>
      </c>
      <c r="U127">
        <v>4.0086749205851602</v>
      </c>
      <c r="V127">
        <v>1.100778729639037</v>
      </c>
      <c r="W127">
        <v>4.0266421869333922</v>
      </c>
      <c r="X127">
        <v>4.4996594214961814</v>
      </c>
      <c r="Y127">
        <v>1.9493648208388508</v>
      </c>
      <c r="Z127">
        <v>5.1174128812089288</v>
      </c>
      <c r="AA127">
        <v>3.2455763500812389</v>
      </c>
      <c r="AB127">
        <v>4.9926917706703495</v>
      </c>
      <c r="AC127">
        <v>5.6300069229346033</v>
      </c>
      <c r="AD127">
        <v>7.645119234925323</v>
      </c>
      <c r="AE127">
        <v>4.8821698786847625</v>
      </c>
      <c r="AF127">
        <v>10.829963447483088</v>
      </c>
      <c r="AG127">
        <v>4.4479125704827132</v>
      </c>
      <c r="AH127">
        <v>9.2526340470386046</v>
      </c>
      <c r="AI127">
        <v>4.0285261682679074</v>
      </c>
      <c r="AJ127">
        <v>2.8504868688241691</v>
      </c>
      <c r="AK127">
        <v>1.4732970047152172</v>
      </c>
      <c r="AL127">
        <v>2.8287653925688705</v>
      </c>
      <c r="AM127">
        <v>2.8145949031060185</v>
      </c>
      <c r="AN127">
        <v>1.1401043620692362</v>
      </c>
      <c r="AO127">
        <v>0.48761834764056999</v>
      </c>
      <c r="AP127">
        <v>0.88315703725356409</v>
      </c>
      <c r="AQ127">
        <v>0.72368349706581303</v>
      </c>
      <c r="AR127">
        <v>4.1498602651731877</v>
      </c>
      <c r="AS127">
        <v>7.2041956378237293</v>
      </c>
      <c r="AT127">
        <v>8.6586361173274398</v>
      </c>
      <c r="AU127">
        <v>6.6907405784323606</v>
      </c>
      <c r="AV127">
        <v>9.417060040974242</v>
      </c>
      <c r="AW127">
        <v>8.2003820010962425</v>
      </c>
    </row>
    <row r="128" spans="1:49" x14ac:dyDescent="0.25">
      <c r="A128">
        <v>126</v>
      </c>
      <c r="B128">
        <v>4.3783968288968449</v>
      </c>
      <c r="C128">
        <v>3.3883006818971424</v>
      </c>
      <c r="D128">
        <v>2.3819909184151355</v>
      </c>
      <c r="E128">
        <v>2.7911206205951142</v>
      </c>
      <c r="F128">
        <v>2.5633805801938623</v>
      </c>
      <c r="G128">
        <v>2.9650552962943713</v>
      </c>
      <c r="H128">
        <v>3.7275214902654565</v>
      </c>
      <c r="I128">
        <v>2.4250067701532925</v>
      </c>
      <c r="J128">
        <v>1.3752154559695378</v>
      </c>
      <c r="K128">
        <v>4.6275034630414869</v>
      </c>
      <c r="L128">
        <v>3.646876409958808</v>
      </c>
      <c r="M128">
        <v>1.6330250116577163</v>
      </c>
      <c r="N128">
        <v>1.1318429659004905</v>
      </c>
      <c r="O128">
        <v>0.99070363389916927</v>
      </c>
      <c r="P128">
        <v>0.87505309949445498</v>
      </c>
      <c r="Q128">
        <v>1.6944659733664165</v>
      </c>
      <c r="R128">
        <v>0.90903495291914993</v>
      </c>
      <c r="S128">
        <v>2.277050162220593</v>
      </c>
      <c r="T128">
        <v>2.7636732544768114</v>
      </c>
      <c r="U128">
        <v>4.0188596829985537</v>
      </c>
      <c r="V128">
        <v>1.108512816052821</v>
      </c>
      <c r="W128">
        <v>4.0488607656551192</v>
      </c>
      <c r="X128">
        <v>4.5155249175443828</v>
      </c>
      <c r="Y128">
        <v>1.963414485250363</v>
      </c>
      <c r="Z128">
        <v>5.130330633847926</v>
      </c>
      <c r="AA128">
        <v>3.2494106736212136</v>
      </c>
      <c r="AB128">
        <v>5.0040284941761568</v>
      </c>
      <c r="AC128">
        <v>5.6443647544448368</v>
      </c>
      <c r="AD128">
        <v>7.66063623497935</v>
      </c>
      <c r="AE128">
        <v>4.8921946164951082</v>
      </c>
      <c r="AF128">
        <v>10.864624285640446</v>
      </c>
      <c r="AG128">
        <v>4.4538307576765517</v>
      </c>
      <c r="AH128">
        <v>9.2760488628691302</v>
      </c>
      <c r="AI128">
        <v>4.03381380368553</v>
      </c>
      <c r="AJ128">
        <v>2.8567937232619514</v>
      </c>
      <c r="AK128">
        <v>1.4739596161521467</v>
      </c>
      <c r="AL128">
        <v>2.8330437469770335</v>
      </c>
      <c r="AM128">
        <v>2.8223454929906562</v>
      </c>
      <c r="AN128">
        <v>1.1403858639574269</v>
      </c>
      <c r="AO128">
        <v>0.49045846130278914</v>
      </c>
      <c r="AP128">
        <v>0.88811059415776505</v>
      </c>
      <c r="AQ128">
        <v>0.72928764650181876</v>
      </c>
      <c r="AR128">
        <v>4.1627715113664134</v>
      </c>
      <c r="AS128">
        <v>7.2248752897063682</v>
      </c>
      <c r="AT128">
        <v>8.6819260991294147</v>
      </c>
      <c r="AU128">
        <v>6.7234993929155582</v>
      </c>
      <c r="AV128">
        <v>9.4572451637116952</v>
      </c>
      <c r="AW128">
        <v>8.230431808711911</v>
      </c>
    </row>
    <row r="129" spans="1:49" x14ac:dyDescent="0.25">
      <c r="A129">
        <v>127</v>
      </c>
      <c r="B129">
        <v>4.3984107668434271</v>
      </c>
      <c r="C129">
        <v>3.4023646495858566</v>
      </c>
      <c r="D129">
        <v>2.3933034764544483</v>
      </c>
      <c r="E129">
        <v>2.803437622022118</v>
      </c>
      <c r="F129">
        <v>2.576401739852094</v>
      </c>
      <c r="G129">
        <v>2.9790296737821009</v>
      </c>
      <c r="H129">
        <v>3.7451762447697501</v>
      </c>
      <c r="I129">
        <v>2.4348870438541441</v>
      </c>
      <c r="J129">
        <v>1.3841717856359796</v>
      </c>
      <c r="K129">
        <v>4.6399566113826731</v>
      </c>
      <c r="L129">
        <v>3.6521021082561829</v>
      </c>
      <c r="M129">
        <v>1.6405597483423413</v>
      </c>
      <c r="N129">
        <v>1.1398938586939888</v>
      </c>
      <c r="O129">
        <v>0.99685371026060698</v>
      </c>
      <c r="P129">
        <v>0.87983718302985869</v>
      </c>
      <c r="Q129">
        <v>1.7061206679982224</v>
      </c>
      <c r="R129">
        <v>0.91420253437122223</v>
      </c>
      <c r="S129">
        <v>2.2908422280566181</v>
      </c>
      <c r="T129">
        <v>2.7792057856375858</v>
      </c>
      <c r="U129">
        <v>4.0289303219291828</v>
      </c>
      <c r="V129">
        <v>1.1162317522991445</v>
      </c>
      <c r="W129">
        <v>4.0709681647714762</v>
      </c>
      <c r="X129">
        <v>4.5312406345125424</v>
      </c>
      <c r="Y129">
        <v>1.9774406324204987</v>
      </c>
      <c r="Z129">
        <v>5.1430683529393395</v>
      </c>
      <c r="AA129">
        <v>3.2531788304902527</v>
      </c>
      <c r="AB129">
        <v>5.0152240346286101</v>
      </c>
      <c r="AC129">
        <v>5.6585591059221141</v>
      </c>
      <c r="AD129">
        <v>7.6759181960723257</v>
      </c>
      <c r="AE129">
        <v>4.9020959426498898</v>
      </c>
      <c r="AF129">
        <v>10.898911427045839</v>
      </c>
      <c r="AG129">
        <v>4.4596652059127839</v>
      </c>
      <c r="AH129">
        <v>9.2991450802786986</v>
      </c>
      <c r="AI129">
        <v>4.0390263374672353</v>
      </c>
      <c r="AJ129">
        <v>2.8630252583618381</v>
      </c>
      <c r="AK129">
        <v>1.474610154176788</v>
      </c>
      <c r="AL129">
        <v>2.8372637064795172</v>
      </c>
      <c r="AM129">
        <v>2.830012854019138</v>
      </c>
      <c r="AN129">
        <v>1.1406609683216991</v>
      </c>
      <c r="AO129">
        <v>0.49327477706131762</v>
      </c>
      <c r="AP129">
        <v>0.89304027780229511</v>
      </c>
      <c r="AQ129">
        <v>0.73486648353739004</v>
      </c>
      <c r="AR129">
        <v>4.1755540414640455</v>
      </c>
      <c r="AS129">
        <v>7.2453381071403777</v>
      </c>
      <c r="AT129">
        <v>8.7049627396865734</v>
      </c>
      <c r="AU129">
        <v>6.7560528815367595</v>
      </c>
      <c r="AV129">
        <v>9.4971266664169463</v>
      </c>
      <c r="AW129">
        <v>8.2602147210159202</v>
      </c>
    </row>
    <row r="130" spans="1:49" x14ac:dyDescent="0.25">
      <c r="A130">
        <v>128</v>
      </c>
      <c r="B130">
        <v>4.4182296079712176</v>
      </c>
      <c r="C130">
        <v>3.4162759188928669</v>
      </c>
      <c r="D130">
        <v>2.4045029741698123</v>
      </c>
      <c r="E130">
        <v>2.8156238440643744</v>
      </c>
      <c r="F130">
        <v>2.5892953039177513</v>
      </c>
      <c r="G130">
        <v>2.9928653475850666</v>
      </c>
      <c r="H130">
        <v>3.762682493652576</v>
      </c>
      <c r="I130">
        <v>2.4446690395720134</v>
      </c>
      <c r="J130">
        <v>1.3930672738171692</v>
      </c>
      <c r="K130">
        <v>4.6522591045493824</v>
      </c>
      <c r="L130">
        <v>3.657254929777725</v>
      </c>
      <c r="M130">
        <v>1.648043876577076</v>
      </c>
      <c r="N130">
        <v>1.1479314180721754</v>
      </c>
      <c r="O130">
        <v>1.0029823786436298</v>
      </c>
      <c r="P130">
        <v>0.88459744502746429</v>
      </c>
      <c r="Q130">
        <v>1.7177505463638765</v>
      </c>
      <c r="R130">
        <v>0.91934666238940066</v>
      </c>
      <c r="S130">
        <v>2.3045820837573516</v>
      </c>
      <c r="T130">
        <v>2.7946634503895225</v>
      </c>
      <c r="U130">
        <v>4.0388886380266298</v>
      </c>
      <c r="V130">
        <v>1.1239355776286171</v>
      </c>
      <c r="W130">
        <v>4.0929651681947368</v>
      </c>
      <c r="X130">
        <v>4.5468084443056913</v>
      </c>
      <c r="Y130">
        <v>1.9914432852354687</v>
      </c>
      <c r="Z130">
        <v>5.1556285580760726</v>
      </c>
      <c r="AA130">
        <v>3.2568821319728856</v>
      </c>
      <c r="AB130">
        <v>5.0262806776504281</v>
      </c>
      <c r="AC130">
        <v>5.6725925294686732</v>
      </c>
      <c r="AD130">
        <v>7.6909688492947792</v>
      </c>
      <c r="AE130">
        <v>4.9118759794523372</v>
      </c>
      <c r="AF130">
        <v>10.932829680230936</v>
      </c>
      <c r="AG130">
        <v>4.4654175310415596</v>
      </c>
      <c r="AH130">
        <v>9.3219272187737321</v>
      </c>
      <c r="AI130">
        <v>4.044165222935435</v>
      </c>
      <c r="AJ130">
        <v>2.8691827344946463</v>
      </c>
      <c r="AK130">
        <v>1.4752488825518124</v>
      </c>
      <c r="AL130">
        <v>2.8414263670628048</v>
      </c>
      <c r="AM130">
        <v>2.8375982476910839</v>
      </c>
      <c r="AN130">
        <v>1.1409298183182852</v>
      </c>
      <c r="AO130">
        <v>0.49606758056704264</v>
      </c>
      <c r="AP130">
        <v>0.89794625010551254</v>
      </c>
      <c r="AQ130">
        <v>0.74042016943515543</v>
      </c>
      <c r="AR130">
        <v>4.1882096720962689</v>
      </c>
      <c r="AS130">
        <v>7.2655873028087212</v>
      </c>
      <c r="AT130">
        <v>8.7277499261138285</v>
      </c>
      <c r="AU130">
        <v>6.7884028679785677</v>
      </c>
      <c r="AV130">
        <v>9.5367078067317603</v>
      </c>
      <c r="AW130">
        <v>8.2897340472200618</v>
      </c>
    </row>
    <row r="131" spans="1:49" x14ac:dyDescent="0.25">
      <c r="A131">
        <v>129</v>
      </c>
      <c r="B131">
        <v>4.4378560622342338</v>
      </c>
      <c r="C131">
        <v>3.4300368382115978</v>
      </c>
      <c r="D131">
        <v>2.4155910291571536</v>
      </c>
      <c r="E131">
        <v>2.8276812675402727</v>
      </c>
      <c r="F131">
        <v>2.6020630239106808</v>
      </c>
      <c r="G131">
        <v>3.0065642880116852</v>
      </c>
      <c r="H131">
        <v>3.780042019348973</v>
      </c>
      <c r="I131">
        <v>2.4543541517351009</v>
      </c>
      <c r="J131">
        <v>1.4019025106345586</v>
      </c>
      <c r="K131">
        <v>4.6644134639244799</v>
      </c>
      <c r="L131">
        <v>3.6623362674468103</v>
      </c>
      <c r="M131">
        <v>1.6554778784276234</v>
      </c>
      <c r="N131">
        <v>1.1559556726240643</v>
      </c>
      <c r="O131">
        <v>1.0090897423723539</v>
      </c>
      <c r="P131">
        <v>0.88933405256137266</v>
      </c>
      <c r="Q131">
        <v>1.7293556789745606</v>
      </c>
      <c r="R131">
        <v>0.92446748641704835</v>
      </c>
      <c r="S131">
        <v>2.3182700045898117</v>
      </c>
      <c r="T131">
        <v>2.8100466993906785</v>
      </c>
      <c r="U131">
        <v>4.0487363942576051</v>
      </c>
      <c r="V131">
        <v>1.1316243311563805</v>
      </c>
      <c r="W131">
        <v>4.114852552484777</v>
      </c>
      <c r="X131">
        <v>4.5622301877654055</v>
      </c>
      <c r="Y131">
        <v>2.0054224665517979</v>
      </c>
      <c r="Z131">
        <v>5.1680137220532973</v>
      </c>
      <c r="AA131">
        <v>3.2605218549318247</v>
      </c>
      <c r="AB131">
        <v>5.0372006597929886</v>
      </c>
      <c r="AC131">
        <v>5.6864675243402729</v>
      </c>
      <c r="AD131">
        <v>7.7057918471813913</v>
      </c>
      <c r="AE131">
        <v>4.9215368008201974</v>
      </c>
      <c r="AF131">
        <v>10.966383771581565</v>
      </c>
      <c r="AG131">
        <v>4.4710893076055287</v>
      </c>
      <c r="AH131">
        <v>9.3443997127804614</v>
      </c>
      <c r="AI131">
        <v>4.0492318761544235</v>
      </c>
      <c r="AJ131">
        <v>2.8752673840662957</v>
      </c>
      <c r="AK131">
        <v>1.4758760574123562</v>
      </c>
      <c r="AL131">
        <v>2.8455327974571594</v>
      </c>
      <c r="AM131">
        <v>2.8451029101402061</v>
      </c>
      <c r="AN131">
        <v>1.1411925528638669</v>
      </c>
      <c r="AO131">
        <v>0.49883715291743835</v>
      </c>
      <c r="AP131">
        <v>0.90282867152481561</v>
      </c>
      <c r="AQ131">
        <v>0.7459488640907963</v>
      </c>
      <c r="AR131">
        <v>4.2007401858680744</v>
      </c>
      <c r="AS131">
        <v>7.2856260262395232</v>
      </c>
      <c r="AT131">
        <v>8.7502914664086937</v>
      </c>
      <c r="AU131">
        <v>6.8205511543903263</v>
      </c>
      <c r="AV131">
        <v>9.5759917958608689</v>
      </c>
      <c r="AW131">
        <v>8.3189930420537888</v>
      </c>
    </row>
    <row r="132" spans="1:49" x14ac:dyDescent="0.25">
      <c r="A132">
        <v>130</v>
      </c>
      <c r="B132">
        <v>4.4572927896283616</v>
      </c>
      <c r="C132">
        <v>3.4436497080255726</v>
      </c>
      <c r="D132">
        <v>2.4265692283008087</v>
      </c>
      <c r="E132">
        <v>2.839611833466503</v>
      </c>
      <c r="F132">
        <v>2.6147066194389836</v>
      </c>
      <c r="G132">
        <v>3.0201284282281775</v>
      </c>
      <c r="H132">
        <v>3.7972565758827979</v>
      </c>
      <c r="I132">
        <v>2.4639437485157831</v>
      </c>
      <c r="J132">
        <v>1.4106780786024866</v>
      </c>
      <c r="K132">
        <v>4.6764221549387486</v>
      </c>
      <c r="L132">
        <v>3.6673474789135314</v>
      </c>
      <c r="M132">
        <v>1.6628622298565734</v>
      </c>
      <c r="N132">
        <v>1.1639666508569952</v>
      </c>
      <c r="O132">
        <v>1.0151759041070483</v>
      </c>
      <c r="P132">
        <v>0.89404717114694821</v>
      </c>
      <c r="Q132">
        <v>1.7409361360745821</v>
      </c>
      <c r="R132">
        <v>0.92956515463056599</v>
      </c>
      <c r="S132">
        <v>2.3319062638893611</v>
      </c>
      <c r="T132">
        <v>2.8253559796893732</v>
      </c>
      <c r="U132">
        <v>4.0584753168865744</v>
      </c>
      <c r="V132">
        <v>1.1392980518626907</v>
      </c>
      <c r="W132">
        <v>4.1366310869350702</v>
      </c>
      <c r="X132">
        <v>4.5775076753115007</v>
      </c>
      <c r="Y132">
        <v>2.0193781991963706</v>
      </c>
      <c r="Z132">
        <v>5.1802262719499357</v>
      </c>
      <c r="AA132">
        <v>3.2640992429300835</v>
      </c>
      <c r="AB132">
        <v>5.0479861698462205</v>
      </c>
      <c r="AC132">
        <v>5.7001865383070118</v>
      </c>
      <c r="AD132">
        <v>7.7203907657676201</v>
      </c>
      <c r="AE132">
        <v>4.9310804336568328</v>
      </c>
      <c r="AF132">
        <v>10.999578347084398</v>
      </c>
      <c r="AG132">
        <v>4.4766820701514414</v>
      </c>
      <c r="AH132">
        <v>9.3665669136376266</v>
      </c>
      <c r="AI132">
        <v>4.0542276771167423</v>
      </c>
      <c r="AJ132">
        <v>2.8812804122891325</v>
      </c>
      <c r="AK132">
        <v>1.4764919275397588</v>
      </c>
      <c r="AL132">
        <v>2.8495840399786876</v>
      </c>
      <c r="AM132">
        <v>2.8525280527686872</v>
      </c>
      <c r="AN132">
        <v>1.1414493067913623</v>
      </c>
      <c r="AO132">
        <v>0.50158377074693539</v>
      </c>
      <c r="AP132">
        <v>0.90768770107308239</v>
      </c>
      <c r="AQ132">
        <v>0.75145272604750069</v>
      </c>
      <c r="AR132">
        <v>4.2131473321521584</v>
      </c>
      <c r="AS132">
        <v>7.3054573653503558</v>
      </c>
      <c r="AT132">
        <v>8.772591091453986</v>
      </c>
      <c r="AU132">
        <v>6.8524995217050089</v>
      </c>
      <c r="AV132">
        <v>9.6149817993964604</v>
      </c>
      <c r="AW132">
        <v>8.3479949068808548</v>
      </c>
    </row>
    <row r="133" spans="1:49" x14ac:dyDescent="0.25">
      <c r="A133">
        <v>131</v>
      </c>
      <c r="B133">
        <v>4.4765424013372952</v>
      </c>
      <c r="C133">
        <v>3.4571167821239763</v>
      </c>
      <c r="D133">
        <v>2.4374391284989394</v>
      </c>
      <c r="E133">
        <v>2.8514174440527515</v>
      </c>
      <c r="F133">
        <v>2.6272277789224914</v>
      </c>
      <c r="G133">
        <v>3.0335596651296655</v>
      </c>
      <c r="H133">
        <v>3.8143278894305657</v>
      </c>
      <c r="I133">
        <v>2.4734391724456848</v>
      </c>
      <c r="J133">
        <v>1.419394552750362</v>
      </c>
      <c r="K133">
        <v>4.6882875886143784</v>
      </c>
      <c r="L133">
        <v>3.6722898876642196</v>
      </c>
      <c r="M133">
        <v>1.6701974008196834</v>
      </c>
      <c r="N133">
        <v>1.1719643811969256</v>
      </c>
      <c r="O133">
        <v>1.0212409658494566</v>
      </c>
      <c r="P133">
        <v>0.89873696475895293</v>
      </c>
      <c r="Q133">
        <v>1.7524919876426359</v>
      </c>
      <c r="R133">
        <v>0.93463981395278795</v>
      </c>
      <c r="S133">
        <v>2.3454911330766226</v>
      </c>
      <c r="T133">
        <v>2.8405917347602614</v>
      </c>
      <c r="U133">
        <v>4.0681070964259085</v>
      </c>
      <c r="V133">
        <v>1.1469567785935004</v>
      </c>
      <c r="W133">
        <v>4.1583015336574851</v>
      </c>
      <c r="X133">
        <v>4.5926426875678894</v>
      </c>
      <c r="Y133">
        <v>2.0333105059664827</v>
      </c>
      <c r="Z133">
        <v>5.1922685901802854</v>
      </c>
      <c r="AA133">
        <v>3.2676155073094866</v>
      </c>
      <c r="AB133">
        <v>5.0586393501067617</v>
      </c>
      <c r="AC133">
        <v>5.7137519689723169</v>
      </c>
      <c r="AD133">
        <v>7.7347691065820241</v>
      </c>
      <c r="AE133">
        <v>4.9405088591759352</v>
      </c>
      <c r="AF133">
        <v>11.032417974029284</v>
      </c>
      <c r="AG133">
        <v>4.4821973144920824</v>
      </c>
      <c r="AH133">
        <v>9.3884330915333827</v>
      </c>
      <c r="AI133">
        <v>4.0591539708844806</v>
      </c>
      <c r="AJ133">
        <v>2.8872229979278634</v>
      </c>
      <c r="AK133">
        <v>1.477096734623599</v>
      </c>
      <c r="AL133">
        <v>2.8535811113403753</v>
      </c>
      <c r="AM133">
        <v>2.8598748628626076</v>
      </c>
      <c r="AN133">
        <v>1.1417002109988943</v>
      </c>
      <c r="AO133">
        <v>0.50430770631514676</v>
      </c>
      <c r="AP133">
        <v>0.91252349633488961</v>
      </c>
      <c r="AQ133">
        <v>0.75693191251023262</v>
      </c>
      <c r="AR133">
        <v>4.2254328278597431</v>
      </c>
      <c r="AS133">
        <v>7.3250843479474224</v>
      </c>
      <c r="AT133">
        <v>8.7946524569600601</v>
      </c>
      <c r="AU133">
        <v>6.8842497299505183</v>
      </c>
      <c r="AV133">
        <v>9.6536809381251842</v>
      </c>
      <c r="AW133">
        <v>8.3767427907886223</v>
      </c>
    </row>
    <row r="134" spans="1:49" x14ac:dyDescent="0.25">
      <c r="A134">
        <v>132</v>
      </c>
      <c r="B134">
        <v>4.4956074608470846</v>
      </c>
      <c r="C134">
        <v>3.4704402687804059</v>
      </c>
      <c r="D134">
        <v>2.4482022573684858</v>
      </c>
      <c r="E134">
        <v>2.8630999636667269</v>
      </c>
      <c r="F134">
        <v>2.6396281602966494</v>
      </c>
      <c r="G134">
        <v>3.0468598601868768</v>
      </c>
      <c r="H134">
        <v>3.8312576588719014</v>
      </c>
      <c r="I134">
        <v>2.4828417410135399</v>
      </c>
      <c r="J134">
        <v>1.4280525007424993</v>
      </c>
      <c r="K134">
        <v>4.7000121230576282</v>
      </c>
      <c r="L134">
        <v>3.6771647840893356</v>
      </c>
      <c r="M134">
        <v>1.6774838553603382</v>
      </c>
      <c r="N134">
        <v>1.1799488919887198</v>
      </c>
      <c r="O134">
        <v>1.0272850289480704</v>
      </c>
      <c r="P134">
        <v>0.9034035958494292</v>
      </c>
      <c r="Q134">
        <v>1.7640233033930572</v>
      </c>
      <c r="R134">
        <v>0.93969161006621194</v>
      </c>
      <c r="S134">
        <v>2.3590248816742139</v>
      </c>
      <c r="T134">
        <v>2.8557544045399692</v>
      </c>
      <c r="U134">
        <v>4.0776333885566904</v>
      </c>
      <c r="V134">
        <v>1.1546005500610366</v>
      </c>
      <c r="W134">
        <v>4.1798646476658829</v>
      </c>
      <c r="X134">
        <v>4.6076369759730413</v>
      </c>
      <c r="Y134">
        <v>2.0472194096298879</v>
      </c>
      <c r="Z134">
        <v>5.204143015516749</v>
      </c>
      <c r="AA134">
        <v>3.2710718282275324</v>
      </c>
      <c r="AB134">
        <v>5.0691622976059314</v>
      </c>
      <c r="AC134">
        <v>5.7271661650515906</v>
      </c>
      <c r="AD134">
        <v>7.7489302985766502</v>
      </c>
      <c r="AE134">
        <v>4.9498240141817114</v>
      </c>
      <c r="AF134">
        <v>11.064907142668488</v>
      </c>
      <c r="AG134">
        <v>4.4876364989207262</v>
      </c>
      <c r="AH134">
        <v>9.4100024373883233</v>
      </c>
      <c r="AI134">
        <v>4.0640120686875409</v>
      </c>
      <c r="AJ134">
        <v>2.8930962940210665</v>
      </c>
      <c r="AK134">
        <v>1.4776907135126021</v>
      </c>
      <c r="AL134">
        <v>2.8575250034334241</v>
      </c>
      <c r="AM134">
        <v>2.8671445041890942</v>
      </c>
      <c r="AN134">
        <v>1.1419453925922878</v>
      </c>
      <c r="AO134">
        <v>0.50700922759300948</v>
      </c>
      <c r="AP134">
        <v>0.9173362134825136</v>
      </c>
      <c r="AQ134">
        <v>0.76238657935982301</v>
      </c>
      <c r="AR134">
        <v>4.2375983581900494</v>
      </c>
      <c r="AS134">
        <v>7.344509943181194</v>
      </c>
      <c r="AT134">
        <v>8.816479145348568</v>
      </c>
      <c r="AU134">
        <v>6.9158035185555322</v>
      </c>
      <c r="AV134">
        <v>9.6920922888180652</v>
      </c>
      <c r="AW134">
        <v>8.4052397916507555</v>
      </c>
    </row>
    <row r="135" spans="1:49" x14ac:dyDescent="0.25">
      <c r="A135">
        <v>133</v>
      </c>
      <c r="B135">
        <v>4.5144904850302847</v>
      </c>
      <c r="C135">
        <v>3.483622331896095</v>
      </c>
      <c r="D135">
        <v>2.4588601139303257</v>
      </c>
      <c r="E135">
        <v>2.8746612197705148</v>
      </c>
      <c r="F135">
        <v>2.6519093916974117</v>
      </c>
      <c r="G135">
        <v>3.060030840269234</v>
      </c>
      <c r="H135">
        <v>3.8480475563269874</v>
      </c>
      <c r="I135">
        <v>2.492152747246402</v>
      </c>
      <c r="J135">
        <v>1.4366524829956593</v>
      </c>
      <c r="K135">
        <v>4.7115980649026197</v>
      </c>
      <c r="L135">
        <v>3.6819734265115671</v>
      </c>
      <c r="M135">
        <v>1.6847220517022394</v>
      </c>
      <c r="N135">
        <v>1.187920211496438</v>
      </c>
      <c r="O135">
        <v>1.0333081941033493</v>
      </c>
      <c r="P135">
        <v>0.90804722536533578</v>
      </c>
      <c r="Q135">
        <v>1.7755301527770706</v>
      </c>
      <c r="R135">
        <v>0.94472068742605975</v>
      </c>
      <c r="S135">
        <v>2.372507777323309</v>
      </c>
      <c r="T135">
        <v>2.8708444254623071</v>
      </c>
      <c r="U135">
        <v>4.0870558150211869</v>
      </c>
      <c r="V135">
        <v>1.1622294048443738</v>
      </c>
      <c r="W135">
        <v>4.2013211769585785</v>
      </c>
      <c r="X135">
        <v>4.6224922633754986</v>
      </c>
      <c r="Y135">
        <v>2.0611049329248434</v>
      </c>
      <c r="Z135">
        <v>5.2158518440845754</v>
      </c>
      <c r="AA135">
        <v>3.2744693556544742</v>
      </c>
      <c r="AB135">
        <v>5.079557065298971</v>
      </c>
      <c r="AC135">
        <v>5.7404314276119521</v>
      </c>
      <c r="AD135">
        <v>7.7628776999977207</v>
      </c>
      <c r="AE135">
        <v>4.9590277923062702</v>
      </c>
      <c r="AF135">
        <v>11.09705026783414</v>
      </c>
      <c r="AG135">
        <v>4.4930010453801916</v>
      </c>
      <c r="AH135">
        <v>9.4312790646862776</v>
      </c>
      <c r="AI135">
        <v>4.0688032489807009</v>
      </c>
      <c r="AJ135">
        <v>2.8989014285792138</v>
      </c>
      <c r="AK135">
        <v>1.4782740924549711</v>
      </c>
      <c r="AL135">
        <v>2.8614166840801456</v>
      </c>
      <c r="AM135">
        <v>2.8743381175758071</v>
      </c>
      <c r="AN135">
        <v>1.1421849750214168</v>
      </c>
      <c r="AO135">
        <v>0.50968859834689662</v>
      </c>
      <c r="AP135">
        <v>0.92212600729171701</v>
      </c>
      <c r="AQ135">
        <v>0.76781688116688074</v>
      </c>
      <c r="AR135">
        <v>4.2496455773591029</v>
      </c>
      <c r="AS135">
        <v>7.3637370629599195</v>
      </c>
      <c r="AT135">
        <v>8.838074667579928</v>
      </c>
      <c r="AU135">
        <v>6.9471626066499814</v>
      </c>
      <c r="AV135">
        <v>9.7302188850037883</v>
      </c>
      <c r="AW135">
        <v>8.4334889571641334</v>
      </c>
    </row>
    <row r="136" spans="1:49" x14ac:dyDescent="0.25">
      <c r="A136">
        <v>134</v>
      </c>
      <c r="B136">
        <v>4.5331939452006562</v>
      </c>
      <c r="C136">
        <v>3.496665092108846</v>
      </c>
      <c r="D136">
        <v>2.4694141692752849</v>
      </c>
      <c r="E136">
        <v>2.8861030038292843</v>
      </c>
      <c r="F136">
        <v>2.6640730721277666</v>
      </c>
      <c r="G136">
        <v>3.0730743984451068</v>
      </c>
      <c r="H136">
        <v>3.8646992276813634</v>
      </c>
      <c r="I136">
        <v>2.5013734602747468</v>
      </c>
      <c r="J136">
        <v>1.4451950527943451</v>
      </c>
      <c r="K136">
        <v>4.7230476707081177</v>
      </c>
      <c r="L136">
        <v>3.6867170421758271</v>
      </c>
      <c r="M136">
        <v>1.6919124423403502</v>
      </c>
      <c r="N136">
        <v>1.1958783679036258</v>
      </c>
      <c r="O136">
        <v>1.0393105613728926</v>
      </c>
      <c r="P136">
        <v>0.91266801276593645</v>
      </c>
      <c r="Q136">
        <v>1.7870126049840267</v>
      </c>
      <c r="R136">
        <v>0.94972718927317379</v>
      </c>
      <c r="S136">
        <v>2.3859400858000286</v>
      </c>
      <c r="T136">
        <v>2.8858622304930628</v>
      </c>
      <c r="U136">
        <v>4.0963759644880327</v>
      </c>
      <c r="V136">
        <v>1.1698433813900091</v>
      </c>
      <c r="W136">
        <v>4.2226718625996158</v>
      </c>
      <c r="X136">
        <v>4.6372102446148791</v>
      </c>
      <c r="Y136">
        <v>2.0749670985601614</v>
      </c>
      <c r="Z136">
        <v>5.2273973303295493</v>
      </c>
      <c r="AA136">
        <v>3.2778092103323853</v>
      </c>
      <c r="AB136">
        <v>5.0898256632170069</v>
      </c>
      <c r="AC136">
        <v>5.7535500112744291</v>
      </c>
      <c r="AD136">
        <v>7.7766146001987417</v>
      </c>
      <c r="AE136">
        <v>4.9681220452058561</v>
      </c>
      <c r="AF136">
        <v>11.128851690515102</v>
      </c>
      <c r="AG136">
        <v>4.4982923405884403</v>
      </c>
      <c r="AH136">
        <v>9.4522670112546088</v>
      </c>
      <c r="AI136">
        <v>4.0735287584613129</v>
      </c>
      <c r="AJ136">
        <v>2.9046395052600866</v>
      </c>
      <c r="AK136">
        <v>1.4788470933286584</v>
      </c>
      <c r="AL136">
        <v>2.8652570977596201</v>
      </c>
      <c r="AM136">
        <v>2.8814568214733813</v>
      </c>
      <c r="AN136">
        <v>1.1424190782107115</v>
      </c>
      <c r="AO136">
        <v>0.51234607822076017</v>
      </c>
      <c r="AP136">
        <v>0.92689303115732335</v>
      </c>
      <c r="AQ136">
        <v>0.77322297120553074</v>
      </c>
      <c r="AR136">
        <v>4.2615761093085132</v>
      </c>
      <c r="AS136">
        <v>7.3827685633224887</v>
      </c>
      <c r="AT136">
        <v>8.8594424649263104</v>
      </c>
      <c r="AU136">
        <v>6.9783286933602984</v>
      </c>
      <c r="AV136">
        <v>9.7680637177257008</v>
      </c>
      <c r="AW136">
        <v>8.4614932858606409</v>
      </c>
    </row>
    <row r="137" spans="1:49" x14ac:dyDescent="0.25">
      <c r="A137">
        <v>135</v>
      </c>
      <c r="B137">
        <v>4.5517202681393769</v>
      </c>
      <c r="C137">
        <v>3.509570627868869</v>
      </c>
      <c r="D137">
        <v>2.4798658672116178</v>
      </c>
      <c r="E137">
        <v>2.897427072193262</v>
      </c>
      <c r="F137">
        <v>2.6761207721064442</v>
      </c>
      <c r="G137">
        <v>3.0859922947599538</v>
      </c>
      <c r="H137">
        <v>3.8812142930984344</v>
      </c>
      <c r="I137">
        <v>2.5105051258819717</v>
      </c>
      <c r="J137">
        <v>1.4536807564039067</v>
      </c>
      <c r="K137">
        <v>4.73436314830907</v>
      </c>
      <c r="L137">
        <v>3.6913968282028096</v>
      </c>
      <c r="M137">
        <v>1.6990554741301438</v>
      </c>
      <c r="N137">
        <v>1.2038233893135979</v>
      </c>
      <c r="O137">
        <v>1.0452922301765604</v>
      </c>
      <c r="P137">
        <v>0.91726611603995101</v>
      </c>
      <c r="Q137">
        <v>1.7984707289426412</v>
      </c>
      <c r="R137">
        <v>0.9547112576467518</v>
      </c>
      <c r="S137">
        <v>2.3993220710316567</v>
      </c>
      <c r="T137">
        <v>2.9008082491643798</v>
      </c>
      <c r="U137">
        <v>4.1055953933910843</v>
      </c>
      <c r="V137">
        <v>1.1774425180124284</v>
      </c>
      <c r="W137">
        <v>4.2439174387989524</v>
      </c>
      <c r="X137">
        <v>4.6517925870887504</v>
      </c>
      <c r="Y137">
        <v>2.0888059292152539</v>
      </c>
      <c r="Z137">
        <v>5.238781687959408</v>
      </c>
      <c r="AA137">
        <v>3.2810924846978913</v>
      </c>
      <c r="AB137">
        <v>5.0999700595830584</v>
      </c>
      <c r="AC137">
        <v>5.7665241253799513</v>
      </c>
      <c r="AD137">
        <v>7.7901442213981271</v>
      </c>
      <c r="AE137">
        <v>4.9771085837175235</v>
      </c>
      <c r="AF137">
        <v>11.160315679394415</v>
      </c>
      <c r="AG137">
        <v>4.5035117371226185</v>
      </c>
      <c r="AH137">
        <v>9.472970240995636</v>
      </c>
      <c r="AI137">
        <v>4.0781898130492928</v>
      </c>
      <c r="AJ137">
        <v>2.9103116040224406</v>
      </c>
      <c r="AK137">
        <v>1.4794099318620624</v>
      </c>
      <c r="AL137">
        <v>2.8690471663072561</v>
      </c>
      <c r="AM137">
        <v>2.8885017125013968</v>
      </c>
      <c r="AN137">
        <v>1.1426478186841122</v>
      </c>
      <c r="AO137">
        <v>0.51498192281635491</v>
      </c>
      <c r="AP137">
        <v>0.9316374371085836</v>
      </c>
      <c r="AQ137">
        <v>0.77860500146697742</v>
      </c>
      <c r="AR137">
        <v>4.2733915483949128</v>
      </c>
      <c r="AS137">
        <v>7.4016072457719462</v>
      </c>
      <c r="AT137">
        <v>8.8805859106921616</v>
      </c>
      <c r="AU137">
        <v>7.0093034580995104</v>
      </c>
      <c r="AV137">
        <v>9.8056297362830129</v>
      </c>
      <c r="AW137">
        <v>8.4892557280945997</v>
      </c>
    </row>
    <row r="138" spans="1:49" x14ac:dyDescent="0.25">
      <c r="A138">
        <v>136</v>
      </c>
      <c r="B138">
        <v>4.5700718370936215</v>
      </c>
      <c r="C138">
        <v>3.5223409764826901</v>
      </c>
      <c r="D138">
        <v>2.4902166248945599</v>
      </c>
      <c r="E138">
        <v>2.908635146953912</v>
      </c>
      <c r="F138">
        <v>2.6880540342993688</v>
      </c>
      <c r="G138">
        <v>3.0987862569930602</v>
      </c>
      <c r="H138">
        <v>3.8975943475199859</v>
      </c>
      <c r="I138">
        <v>2.519548967038812</v>
      </c>
      <c r="J138">
        <v>1.4621101331814965</v>
      </c>
      <c r="K138">
        <v>4.7455466581246046</v>
      </c>
      <c r="L138">
        <v>3.6960139525076463</v>
      </c>
      <c r="M138">
        <v>1.706151588375187</v>
      </c>
      <c r="N138">
        <v>1.2117553037497255</v>
      </c>
      <c r="O138">
        <v>1.0512532993015475</v>
      </c>
      <c r="P138">
        <v>0.92184169172246633</v>
      </c>
      <c r="Q138">
        <v>1.8099045933222138</v>
      </c>
      <c r="R138">
        <v>0.95967303339692034</v>
      </c>
      <c r="S138">
        <v>2.412653995112688</v>
      </c>
      <c r="T138">
        <v>2.9156829076087312</v>
      </c>
      <c r="U138">
        <v>4.1147156267428544</v>
      </c>
      <c r="V138">
        <v>1.1850268528946744</v>
      </c>
      <c r="W138">
        <v>4.2650586329915106</v>
      </c>
      <c r="X138">
        <v>4.6662409313058113</v>
      </c>
      <c r="Y138">
        <v>2.1026214475401814</v>
      </c>
      <c r="Z138">
        <v>5.2500070908598984</v>
      </c>
      <c r="AA138">
        <v>3.2843202437701677</v>
      </c>
      <c r="AB138">
        <v>5.1099921818934115</v>
      </c>
      <c r="AC138">
        <v>5.7793559351203818</v>
      </c>
      <c r="AD138">
        <v>7.8034697203832586</v>
      </c>
      <c r="AE138">
        <v>4.9859891789777881</v>
      </c>
      <c r="AF138">
        <v>11.19144643234854</v>
      </c>
      <c r="AG138">
        <v>4.5086605544633098</v>
      </c>
      <c r="AH138">
        <v>9.4933926455706974</v>
      </c>
      <c r="AI138">
        <v>4.0827875988310653</v>
      </c>
      <c r="AJ138">
        <v>2.9159187817587204</v>
      </c>
      <c r="AK138">
        <v>1.4799628178456101</v>
      </c>
      <c r="AL138">
        <v>2.8727877895893439</v>
      </c>
      <c r="AM138">
        <v>2.8954738659784409</v>
      </c>
      <c r="AN138">
        <v>1.1428713096847523</v>
      </c>
      <c r="AO138">
        <v>0.51759638377159467</v>
      </c>
      <c r="AP138">
        <v>0.93635937582433937</v>
      </c>
      <c r="AQ138">
        <v>0.78396312267290036</v>
      </c>
      <c r="AR138">
        <v>4.2850934600606152</v>
      </c>
      <c r="AS138">
        <v>7.4202558585710197</v>
      </c>
      <c r="AT138">
        <v>8.9015083118839584</v>
      </c>
      <c r="AU138">
        <v>7.0400885608523174</v>
      </c>
      <c r="AV138">
        <v>9.8429198489565035</v>
      </c>
      <c r="AW138">
        <v>8.5167791870064828</v>
      </c>
    </row>
    <row r="139" spans="1:49" x14ac:dyDescent="0.25">
      <c r="A139">
        <v>137</v>
      </c>
      <c r="B139">
        <v>4.5882509927483976</v>
      </c>
      <c r="C139">
        <v>3.5349781351261971</v>
      </c>
      <c r="D139">
        <v>2.5004678334385271</v>
      </c>
      <c r="E139">
        <v>2.9197289167751785</v>
      </c>
      <c r="F139">
        <v>2.6998743741343865</v>
      </c>
      <c r="G139">
        <v>3.1114579813935785</v>
      </c>
      <c r="H139">
        <v>3.9138409611550884</v>
      </c>
      <c r="I139">
        <v>2.52850618442314</v>
      </c>
      <c r="J139">
        <v>1.4704837156849293</v>
      </c>
      <c r="K139">
        <v>4.7566003144241247</v>
      </c>
      <c r="L139">
        <v>3.7005695546851474</v>
      </c>
      <c r="M139">
        <v>1.7132012209130971</v>
      </c>
      <c r="N139">
        <v>1.2196741391557202</v>
      </c>
      <c r="O139">
        <v>1.0571938669074072</v>
      </c>
      <c r="P139">
        <v>0.92639489491161842</v>
      </c>
      <c r="Q139">
        <v>1.8213142665338535</v>
      </c>
      <c r="R139">
        <v>0.96461265619715264</v>
      </c>
      <c r="S139">
        <v>2.4259361183207115</v>
      </c>
      <c r="T139">
        <v>2.9304866285924844</v>
      </c>
      <c r="U139">
        <v>4.1237381589234614</v>
      </c>
      <c r="V139">
        <v>1.1925964240889084</v>
      </c>
      <c r="W139">
        <v>4.2860961659151462</v>
      </c>
      <c r="X139">
        <v>4.6805568914257254</v>
      </c>
      <c r="Y139">
        <v>2.1164136761557004</v>
      </c>
      <c r="Z139">
        <v>5.2610756739861957</v>
      </c>
      <c r="AA139">
        <v>3.2874935260057145</v>
      </c>
      <c r="AB139">
        <v>5.1198939179656007</v>
      </c>
      <c r="AC139">
        <v>5.7920475626358172</v>
      </c>
      <c r="AD139">
        <v>7.8165941901629239</v>
      </c>
      <c r="AE139">
        <v>4.9947655635046857</v>
      </c>
      <c r="AF139">
        <v>11.222248077909397</v>
      </c>
      <c r="AG139">
        <v>4.5137400800006926</v>
      </c>
      <c r="AH139">
        <v>9.5135380460384198</v>
      </c>
      <c r="AI139">
        <v>4.0873232729689626</v>
      </c>
      <c r="AJ139">
        <v>2.9214620729076208</v>
      </c>
      <c r="AK139">
        <v>1.4805059553346687</v>
      </c>
      <c r="AL139">
        <v>2.8764798461536407</v>
      </c>
      <c r="AM139">
        <v>2.9023743364368091</v>
      </c>
      <c r="AN139">
        <v>1.1430896612896138</v>
      </c>
      <c r="AO139">
        <v>0.52018970883709481</v>
      </c>
      <c r="AP139">
        <v>0.94105899664798265</v>
      </c>
      <c r="AQ139">
        <v>0.78929748428868129</v>
      </c>
      <c r="AR139">
        <v>4.2966833814861367</v>
      </c>
      <c r="AS139">
        <v>7.4387170980008595</v>
      </c>
      <c r="AT139">
        <v>8.9222129108310035</v>
      </c>
      <c r="AU139">
        <v>7.0706856424552278</v>
      </c>
      <c r="AV139">
        <v>9.8799369237191339</v>
      </c>
      <c r="AW139">
        <v>8.544066519463593</v>
      </c>
    </row>
    <row r="140" spans="1:49" x14ac:dyDescent="0.25">
      <c r="A140">
        <v>138</v>
      </c>
      <c r="B140">
        <v>4.6062600341724682</v>
      </c>
      <c r="C140">
        <v>3.5474840618279151</v>
      </c>
      <c r="D140">
        <v>2.5106208585125231</v>
      </c>
      <c r="E140">
        <v>2.9307100377006465</v>
      </c>
      <c r="F140">
        <v>2.7115832803997879</v>
      </c>
      <c r="G140">
        <v>3.1240091333964903</v>
      </c>
      <c r="H140">
        <v>3.9299556799576481</v>
      </c>
      <c r="I140">
        <v>2.5373779569256136</v>
      </c>
      <c r="J140">
        <v>1.478802029779489</v>
      </c>
      <c r="K140">
        <v>4.7675261865530345</v>
      </c>
      <c r="L140">
        <v>3.7050647468630422</v>
      </c>
      <c r="M140">
        <v>1.7202048021999066</v>
      </c>
      <c r="N140">
        <v>1.2275799233959159</v>
      </c>
      <c r="O140">
        <v>1.0631140305310283</v>
      </c>
      <c r="P140">
        <v>0.93092587928504145</v>
      </c>
      <c r="Q140">
        <v>1.8326998167316881</v>
      </c>
      <c r="R140">
        <v>0.96953026455652913</v>
      </c>
      <c r="S140">
        <v>2.4391686991321269</v>
      </c>
      <c r="T140">
        <v>2.9452198315490725</v>
      </c>
      <c r="U140">
        <v>4.1326644544459032</v>
      </c>
      <c r="V140">
        <v>1.2001512695169718</v>
      </c>
      <c r="W140">
        <v>4.307030751687547</v>
      </c>
      <c r="X140">
        <v>4.6947420557860235</v>
      </c>
      <c r="Y140">
        <v>2.1301826376533115</v>
      </c>
      <c r="Z140">
        <v>5.2719895342304905</v>
      </c>
      <c r="AA140">
        <v>3.2906133441213465</v>
      </c>
      <c r="AB140">
        <v>5.129677116954201</v>
      </c>
      <c r="AC140">
        <v>5.8046010880793295</v>
      </c>
      <c r="AD140">
        <v>7.8295206615699193</v>
      </c>
      <c r="AE140">
        <v>5.0034394322446172</v>
      </c>
      <c r="AF140">
        <v>11.252724676690359</v>
      </c>
      <c r="AG140">
        <v>4.5187515700042056</v>
      </c>
      <c r="AH140">
        <v>9.5334101944485603</v>
      </c>
      <c r="AI140">
        <v>4.0917979645775651</v>
      </c>
      <c r="AJ140">
        <v>2.9269424900472258</v>
      </c>
      <c r="AK140">
        <v>1.4810395428441878</v>
      </c>
      <c r="AL140">
        <v>2.8801241938569615</v>
      </c>
      <c r="AM140">
        <v>2.9092041581223405</v>
      </c>
      <c r="AN140">
        <v>1.1433029805194141</v>
      </c>
      <c r="AO140">
        <v>0.52276214195094683</v>
      </c>
      <c r="AP140">
        <v>0.94573644760221875</v>
      </c>
      <c r="AQ140">
        <v>0.79460823453646579</v>
      </c>
      <c r="AR140">
        <v>4.3081628222250954</v>
      </c>
      <c r="AS140">
        <v>7.4569936095842646</v>
      </c>
      <c r="AT140">
        <v>8.942702886758898</v>
      </c>
      <c r="AU140">
        <v>7.1010963248718495</v>
      </c>
      <c r="AV140">
        <v>9.9166837889319694</v>
      </c>
      <c r="AW140">
        <v>8.5711205369783414</v>
      </c>
    </row>
    <row r="141" spans="1:49" x14ac:dyDescent="0.25">
      <c r="A141">
        <v>139</v>
      </c>
      <c r="B141">
        <v>4.6241012197391518</v>
      </c>
      <c r="C141">
        <v>3.5598606764234995</v>
      </c>
      <c r="D141">
        <v>2.5206770409192787</v>
      </c>
      <c r="E141">
        <v>2.9415801339374275</v>
      </c>
      <c r="F141">
        <v>2.7231822158271117</v>
      </c>
      <c r="G141">
        <v>3.1364413483191638</v>
      </c>
      <c r="H141">
        <v>3.9459400260929489</v>
      </c>
      <c r="I141">
        <v>2.5461654421416289</v>
      </c>
      <c r="J141">
        <v>1.4870655947427294</v>
      </c>
      <c r="K141">
        <v>4.7783263001196357</v>
      </c>
      <c r="L141">
        <v>3.7095006145245502</v>
      </c>
      <c r="M141">
        <v>1.7271627573928705</v>
      </c>
      <c r="N141">
        <v>1.2354726842555499</v>
      </c>
      <c r="O141">
        <v>1.0690138870915642</v>
      </c>
      <c r="P141">
        <v>0.93543479711609379</v>
      </c>
      <c r="Q141">
        <v>1.8440613118140692</v>
      </c>
      <c r="R141">
        <v>0.97442599583184664</v>
      </c>
      <c r="S141">
        <v>2.4523519942376968</v>
      </c>
      <c r="T141">
        <v>2.9598829326117775</v>
      </c>
      <c r="U141">
        <v>4.1414959486985223</v>
      </c>
      <c r="V141">
        <v>1.2076914269709427</v>
      </c>
      <c r="W141">
        <v>4.3278630978820578</v>
      </c>
      <c r="X141">
        <v>4.7087979874163937</v>
      </c>
      <c r="Y141">
        <v>2.1439283545953032</v>
      </c>
      <c r="Z141">
        <v>5.2827507312664927</v>
      </c>
      <c r="AA141">
        <v>3.2936806858867831</v>
      </c>
      <c r="AB141">
        <v>5.1393435903355638</v>
      </c>
      <c r="AC141">
        <v>5.8170185506502525</v>
      </c>
      <c r="AD141">
        <v>7.8422521048155787</v>
      </c>
      <c r="AE141">
        <v>5.0120124435853439</v>
      </c>
      <c r="AF141">
        <v>11.282880222777194</v>
      </c>
      <c r="AG141">
        <v>4.5236962505572746</v>
      </c>
      <c r="AH141">
        <v>9.5530127753929204</v>
      </c>
      <c r="AI141">
        <v>4.0962127755683779</v>
      </c>
      <c r="AJ141">
        <v>2.9323610244694378</v>
      </c>
      <c r="AK141">
        <v>1.4815637735354714</v>
      </c>
      <c r="AL141">
        <v>2.8837216704707451</v>
      </c>
      <c r="AM141">
        <v>2.9159643454799125</v>
      </c>
      <c r="AN141">
        <v>1.1435113714439449</v>
      </c>
      <c r="AO141">
        <v>0.52531392331177407</v>
      </c>
      <c r="AP141">
        <v>0.95039187540363257</v>
      </c>
      <c r="AQ141">
        <v>0.79989552040806366</v>
      </c>
      <c r="AR141">
        <v>4.3195332648221063</v>
      </c>
      <c r="AS141">
        <v>7.4750879892745097</v>
      </c>
      <c r="AT141">
        <v>8.9629813573172932</v>
      </c>
      <c r="AU141">
        <v>7.1313222114634733</v>
      </c>
      <c r="AV141">
        <v>9.9531632340257161</v>
      </c>
      <c r="AW141">
        <v>8.5979440066047328</v>
      </c>
    </row>
    <row r="142" spans="1:49" x14ac:dyDescent="0.25">
      <c r="A142">
        <v>140</v>
      </c>
      <c r="B142">
        <v>4.6417767680227868</v>
      </c>
      <c r="C142">
        <v>3.5721098614824514</v>
      </c>
      <c r="D142">
        <v>2.5306376971586451</v>
      </c>
      <c r="E142">
        <v>2.9523407986175458</v>
      </c>
      <c r="F142">
        <v>2.7346726176587191</v>
      </c>
      <c r="G142">
        <v>3.1487562320390952</v>
      </c>
      <c r="H142">
        <v>3.9617954983934607</v>
      </c>
      <c r="I142">
        <v>2.5548697768499986</v>
      </c>
      <c r="J142">
        <v>1.4952749233673108</v>
      </c>
      <c r="K142">
        <v>4.789002638144547</v>
      </c>
      <c r="L142">
        <v>3.7138782173015792</v>
      </c>
      <c r="M142">
        <v>1.7340755064317495</v>
      </c>
      <c r="N142">
        <v>1.2433524494410468</v>
      </c>
      <c r="O142">
        <v>1.074893532895316</v>
      </c>
      <c r="P142">
        <v>0.93992179928986141</v>
      </c>
      <c r="Q142">
        <v>1.8553988194247719</v>
      </c>
      <c r="R142">
        <v>0.97929998623957559</v>
      </c>
      <c r="S142">
        <v>2.4654862585579429</v>
      </c>
      <c r="T142">
        <v>2.9744763446461215</v>
      </c>
      <c r="U142">
        <v>4.1502340486654203</v>
      </c>
      <c r="V142">
        <v>1.2152169341136905</v>
      </c>
      <c r="W142">
        <v>4.3485939056024838</v>
      </c>
      <c r="X142">
        <v>4.7227262245407378</v>
      </c>
      <c r="Y142">
        <v>2.1576508495148037</v>
      </c>
      <c r="Z142">
        <v>5.2933612883715284</v>
      </c>
      <c r="AA142">
        <v>3.2966965148881182</v>
      </c>
      <c r="AB142">
        <v>5.1488951128626192</v>
      </c>
      <c r="AC142">
        <v>5.8293019495971174</v>
      </c>
      <c r="AD142">
        <v>7.8547914309978717</v>
      </c>
      <c r="AE142">
        <v>5.0204862203363767</v>
      </c>
      <c r="AF142">
        <v>11.312718645084967</v>
      </c>
      <c r="AG142">
        <v>4.5285753184585484</v>
      </c>
      <c r="AH142">
        <v>9.5723494075145723</v>
      </c>
      <c r="AI142">
        <v>4.1005687814641574</v>
      </c>
      <c r="AJ142">
        <v>2.9377186467364043</v>
      </c>
      <c r="AK142">
        <v>1.4820788353954435</v>
      </c>
      <c r="AL142">
        <v>2.8872730942654639</v>
      </c>
      <c r="AM142">
        <v>2.9226558936250475</v>
      </c>
      <c r="AN142">
        <v>1.1437149352830844</v>
      </c>
      <c r="AO142">
        <v>0.527845289450113</v>
      </c>
      <c r="AP142">
        <v>0.95502542547706293</v>
      </c>
      <c r="AQ142">
        <v>0.80515948767768741</v>
      </c>
      <c r="AR142">
        <v>4.330796165414136</v>
      </c>
      <c r="AS142">
        <v>7.4930027846109191</v>
      </c>
      <c r="AT142">
        <v>8.9830513800634844</v>
      </c>
      <c r="AU142">
        <v>7.1613648872549858</v>
      </c>
      <c r="AV142">
        <v>9.9893780101682221</v>
      </c>
      <c r="AW142">
        <v>8.6245396518136914</v>
      </c>
    </row>
    <row r="143" spans="1:49" x14ac:dyDescent="0.25">
      <c r="A143">
        <v>141</v>
      </c>
      <c r="B143">
        <v>4.6592888586715988</v>
      </c>
      <c r="C143">
        <v>3.5842334632079673</v>
      </c>
      <c r="D143">
        <v>2.5405041199757443</v>
      </c>
      <c r="E143">
        <v>2.9629935945375809</v>
      </c>
      <c r="F143">
        <v>2.7460558982005923</v>
      </c>
      <c r="G143">
        <v>3.1609553616534294</v>
      </c>
      <c r="H143">
        <v>3.9775235728042118</v>
      </c>
      <c r="I143">
        <v>2.5634920774787813</v>
      </c>
      <c r="J143">
        <v>1.503430522061916</v>
      </c>
      <c r="K143">
        <v>4.7995571421741161</v>
      </c>
      <c r="L143">
        <v>3.7181985897397394</v>
      </c>
      <c r="M143">
        <v>1.7409434641185992</v>
      </c>
      <c r="N143">
        <v>1.2512192465802934</v>
      </c>
      <c r="O143">
        <v>1.0807530636405689</v>
      </c>
      <c r="P143">
        <v>0.94438703531894308</v>
      </c>
      <c r="Q143">
        <v>1.8667124069541881</v>
      </c>
      <c r="R143">
        <v>0.98415237086766993</v>
      </c>
      <c r="S143">
        <v>2.4785717452583764</v>
      </c>
      <c r="T143">
        <v>2.9890004772818801</v>
      </c>
      <c r="U143">
        <v>4.1588801336255941</v>
      </c>
      <c r="V143">
        <v>1.2227278284794278</v>
      </c>
      <c r="W143">
        <v>4.3692238695568619</v>
      </c>
      <c r="X143">
        <v>4.7365282810673186</v>
      </c>
      <c r="Y143">
        <v>2.1713501449158259</v>
      </c>
      <c r="Z143">
        <v>5.3038231932269602</v>
      </c>
      <c r="AA143">
        <v>3.2996617712634357</v>
      </c>
      <c r="AB143">
        <v>5.1583334234907801</v>
      </c>
      <c r="AC143">
        <v>5.8414532451912375</v>
      </c>
      <c r="AD143">
        <v>7.8671414935647492</v>
      </c>
      <c r="AE143">
        <v>5.0288623506779802</v>
      </c>
      <c r="AF143">
        <v>11.342243808681847</v>
      </c>
      <c r="AG143">
        <v>4.5333899420910333</v>
      </c>
      <c r="AH143">
        <v>9.5914236449767714</v>
      </c>
      <c r="AI143">
        <v>4.1048670321841643</v>
      </c>
      <c r="AJ143">
        <v>2.9430163072195641</v>
      </c>
      <c r="AK143">
        <v>1.4825849114087593</v>
      </c>
      <c r="AL143">
        <v>2.8907792645747508</v>
      </c>
      <c r="AM143">
        <v>2.9292797788021137</v>
      </c>
      <c r="AN143">
        <v>1.1439137705036897</v>
      </c>
      <c r="AO143">
        <v>0.5303564732981676</v>
      </c>
      <c r="AP143">
        <v>0.95963724196978861</v>
      </c>
      <c r="AQ143">
        <v>0.81040028091453364</v>
      </c>
      <c r="AR143">
        <v>4.3419529543158815</v>
      </c>
      <c r="AS143">
        <v>7.5107404958422652</v>
      </c>
      <c r="AT143">
        <v>9.0029159539033028</v>
      </c>
      <c r="AU143">
        <v>7.1912259191962562</v>
      </c>
      <c r="AV143">
        <v>10.025330830918312</v>
      </c>
      <c r="AW143">
        <v>8.6509101533477697</v>
      </c>
    </row>
    <row r="144" spans="1:49" x14ac:dyDescent="0.25">
      <c r="A144">
        <v>142</v>
      </c>
      <c r="B144">
        <v>4.6766396332576958</v>
      </c>
      <c r="C144">
        <v>3.5962332923108455</v>
      </c>
      <c r="D144">
        <v>2.5502775788943453</v>
      </c>
      <c r="E144">
        <v>2.9735400548772799</v>
      </c>
      <c r="F144">
        <v>2.7573334453608154</v>
      </c>
      <c r="G144">
        <v>3.173040286120834</v>
      </c>
      <c r="H144">
        <v>3.9931257028179972</v>
      </c>
      <c r="I144">
        <v>2.5720334405586516</v>
      </c>
      <c r="J144">
        <v>1.511532890950289</v>
      </c>
      <c r="K144">
        <v>4.8099917133590351</v>
      </c>
      <c r="L144">
        <v>3.7224627420363592</v>
      </c>
      <c r="M144">
        <v>1.7477670401961036</v>
      </c>
      <c r="N144">
        <v>1.2590731032229188</v>
      </c>
      <c r="O144">
        <v>1.0865925744223828</v>
      </c>
      <c r="P144">
        <v>0.94883065335902039</v>
      </c>
      <c r="Q144">
        <v>1.878002141540509</v>
      </c>
      <c r="R144">
        <v>0.98898328368722865</v>
      </c>
      <c r="S144">
        <v>2.4916087057645795</v>
      </c>
      <c r="T144">
        <v>3.003455736944721</v>
      </c>
      <c r="U144">
        <v>4.1674355558315321</v>
      </c>
      <c r="V144">
        <v>1.2302241474742606</v>
      </c>
      <c r="W144">
        <v>4.3897536781302273</v>
      </c>
      <c r="X144">
        <v>4.7502056470673377</v>
      </c>
      <c r="Y144">
        <v>2.1850262632733144</v>
      </c>
      <c r="Z144">
        <v>5.3141383986975574</v>
      </c>
      <c r="AA144">
        <v>3.3025773724117249</v>
      </c>
      <c r="AB144">
        <v>5.1676602262759825</v>
      </c>
      <c r="AC144">
        <v>5.8534743596719858</v>
      </c>
      <c r="AD144">
        <v>7.8793050897341814</v>
      </c>
      <c r="AE144">
        <v>5.0371423890799765</v>
      </c>
      <c r="AF144">
        <v>11.371459516080806</v>
      </c>
      <c r="AG144">
        <v>4.5381412622604618</v>
      </c>
      <c r="AH144">
        <v>9.6102389788927773</v>
      </c>
      <c r="AI144">
        <v>4.109108552801537</v>
      </c>
      <c r="AJ144">
        <v>2.9482549366219724</v>
      </c>
      <c r="AK144">
        <v>1.4830821797230895</v>
      </c>
      <c r="AL144">
        <v>2.8942409623400569</v>
      </c>
      <c r="AM144">
        <v>2.9358369588295496</v>
      </c>
      <c r="AN144">
        <v>1.1441079729125607</v>
      </c>
      <c r="AO144">
        <v>0.53284770425797601</v>
      </c>
      <c r="AP144">
        <v>0.96422746776552559</v>
      </c>
      <c r="AQ144">
        <v>0.8156180434952095</v>
      </c>
      <c r="AR144">
        <v>4.3530050365896384</v>
      </c>
      <c r="AS144">
        <v>7.5283035770190381</v>
      </c>
      <c r="AT144">
        <v>9.0225780204907604</v>
      </c>
      <c r="AU144">
        <v>7.2209068564190426</v>
      </c>
      <c r="AV144">
        <v>10.061024372866255</v>
      </c>
      <c r="AW144">
        <v>8.677058150055835</v>
      </c>
    </row>
    <row r="145" spans="1:49" x14ac:dyDescent="0.25">
      <c r="A145">
        <v>143</v>
      </c>
      <c r="B145">
        <v>4.6938311961048944</v>
      </c>
      <c r="C145">
        <v>3.6081111248583198</v>
      </c>
      <c r="D145">
        <v>2.5599593207359361</v>
      </c>
      <c r="E145">
        <v>2.9839816838978472</v>
      </c>
      <c r="F145">
        <v>2.7685066231741549</v>
      </c>
      <c r="G145">
        <v>3.1850125268862688</v>
      </c>
      <c r="H145">
        <v>4.0086033199006925</v>
      </c>
      <c r="I145">
        <v>2.5804949431642084</v>
      </c>
      <c r="J145">
        <v>1.519582523968434</v>
      </c>
      <c r="K145">
        <v>4.8203082134995068</v>
      </c>
      <c r="L145">
        <v>3.726671660752606</v>
      </c>
      <c r="M145">
        <v>1.7545466394244758</v>
      </c>
      <c r="N145">
        <v>1.266914046840572</v>
      </c>
      <c r="O145">
        <v>1.0924121597373373</v>
      </c>
      <c r="P145">
        <v>0.95325280022421699</v>
      </c>
      <c r="Q145">
        <v>1.889268090070906</v>
      </c>
      <c r="R145">
        <v>0.99379285756401481</v>
      </c>
      <c r="S145">
        <v>2.5045973897771234</v>
      </c>
      <c r="T145">
        <v>3.0178425268874673</v>
      </c>
      <c r="U145">
        <v>4.175901641167953</v>
      </c>
      <c r="V145">
        <v>1.2377059283767311</v>
      </c>
      <c r="W145">
        <v>4.4101840134563819</v>
      </c>
      <c r="X145">
        <v>4.7637597892422514</v>
      </c>
      <c r="Y145">
        <v>2.1986792270331925</v>
      </c>
      <c r="Z145">
        <v>5.3243088235905009</v>
      </c>
      <c r="AA145">
        <v>3.3054442136762363</v>
      </c>
      <c r="AB145">
        <v>5.1768771912458176</v>
      </c>
      <c r="AC145">
        <v>5.865367178164675</v>
      </c>
      <c r="AD145">
        <v>7.8912849618724588</v>
      </c>
      <c r="AE145">
        <v>5.0453278571914266</v>
      </c>
      <c r="AF145">
        <v>11.400369508500059</v>
      </c>
      <c r="AG145">
        <v>4.5428303930041434</v>
      </c>
      <c r="AH145">
        <v>9.6287988387178025</v>
      </c>
      <c r="AI145">
        <v>4.1132943442739469</v>
      </c>
      <c r="AJ145">
        <v>2.9534354464844874</v>
      </c>
      <c r="AK145">
        <v>1.4835708138078993</v>
      </c>
      <c r="AL145">
        <v>2.8976589506366173</v>
      </c>
      <c r="AM145">
        <v>2.9423283735325425</v>
      </c>
      <c r="AN145">
        <v>1.1442976357456642</v>
      </c>
      <c r="AO145">
        <v>0.53531920826803359</v>
      </c>
      <c r="AP145">
        <v>0.96879624449824253</v>
      </c>
      <c r="AQ145">
        <v>0.82081291761600383</v>
      </c>
      <c r="AR145">
        <v>4.3639537926001468</v>
      </c>
      <c r="AS145">
        <v>7.5456944370555687</v>
      </c>
      <c r="AT145">
        <v>9.0420404655877906</v>
      </c>
      <c r="AU145">
        <v>7.2504092304895522</v>
      </c>
      <c r="AV145">
        <v>10.096461276261181</v>
      </c>
      <c r="AW145">
        <v>8.7029862397082489</v>
      </c>
    </row>
    <row r="146" spans="1:49" x14ac:dyDescent="0.25">
      <c r="A146">
        <v>144</v>
      </c>
      <c r="B146">
        <v>4.7108656150950319</v>
      </c>
      <c r="C146">
        <v>3.6198687030986312</v>
      </c>
      <c r="D146">
        <v>2.5695505701249282</v>
      </c>
      <c r="E146">
        <v>2.9943199576205575</v>
      </c>
      <c r="F146">
        <v>2.7795767723131677</v>
      </c>
      <c r="G146">
        <v>3.1968735784891793</v>
      </c>
      <c r="H146">
        <v>4.023957833906934</v>
      </c>
      <c r="I146">
        <v>2.5888776433435874</v>
      </c>
      <c r="J146">
        <v>1.5275799089600179</v>
      </c>
      <c r="K146">
        <v>4.8305084660580979</v>
      </c>
      <c r="L146">
        <v>3.7308263095007432</v>
      </c>
      <c r="M146">
        <v>1.7612826616569628</v>
      </c>
      <c r="N146">
        <v>1.2747421048271965</v>
      </c>
      <c r="O146">
        <v>1.0982119134882338</v>
      </c>
      <c r="P146">
        <v>0.95765362140224752</v>
      </c>
      <c r="Q146">
        <v>1.9005103191827024</v>
      </c>
      <c r="R146">
        <v>0.99858122426983198</v>
      </c>
      <c r="S146">
        <v>2.5175380452863365</v>
      </c>
      <c r="T146">
        <v>3.0321612472210049</v>
      </c>
      <c r="U146">
        <v>4.1842796897913779</v>
      </c>
      <c r="V146">
        <v>1.2451732083383644</v>
      </c>
      <c r="W146">
        <v>4.4305155514887025</v>
      </c>
      <c r="X146">
        <v>4.7771921513801328</v>
      </c>
      <c r="Y146">
        <v>2.2123090586124077</v>
      </c>
      <c r="Z146">
        <v>5.3343363533946038</v>
      </c>
      <c r="AA146">
        <v>3.3082631690033448</v>
      </c>
      <c r="AB146">
        <v>5.1859859552446999</v>
      </c>
      <c r="AC146">
        <v>5.8771335495719894</v>
      </c>
      <c r="AD146">
        <v>7.9030837988321405</v>
      </c>
      <c r="AE146">
        <v>5.0534202447022993</v>
      </c>
      <c r="AF146">
        <v>11.428977467093169</v>
      </c>
      <c r="AG146">
        <v>4.5474584223715304</v>
      </c>
      <c r="AH146">
        <v>9.6471065936042315</v>
      </c>
      <c r="AI146">
        <v>4.1174253841486088</v>
      </c>
      <c r="AJ146">
        <v>2.9585587296764078</v>
      </c>
      <c r="AK146">
        <v>1.484050982607009</v>
      </c>
      <c r="AL146">
        <v>2.9010339751814671</v>
      </c>
      <c r="AM146">
        <v>2.9487549451635693</v>
      </c>
      <c r="AN146">
        <v>1.1444828497537904</v>
      </c>
      <c r="AO146">
        <v>0.53777120786841492</v>
      </c>
      <c r="AP146">
        <v>0.97334371256579522</v>
      </c>
      <c r="AQ146">
        <v>0.82598504430500841</v>
      </c>
      <c r="AR146">
        <v>4.3748005785548667</v>
      </c>
      <c r="AS146">
        <v>7.5629154407629864</v>
      </c>
      <c r="AT146">
        <v>9.0613061203854279</v>
      </c>
      <c r="AU146">
        <v>7.2797345556566988</v>
      </c>
      <c r="AV146">
        <v>10.131644145625762</v>
      </c>
      <c r="AW146">
        <v>8.7286969797931064</v>
      </c>
    </row>
    <row r="147" spans="1:49" x14ac:dyDescent="0.25">
      <c r="A147">
        <v>145</v>
      </c>
      <c r="B147">
        <v>4.7277449224534278</v>
      </c>
      <c r="C147">
        <v>3.6315077362621762</v>
      </c>
      <c r="D147">
        <v>2.5790525299804403</v>
      </c>
      <c r="E147">
        <v>3.00455632448636</v>
      </c>
      <c r="F147">
        <v>2.790545210586231</v>
      </c>
      <c r="G147">
        <v>3.208624909155636</v>
      </c>
      <c r="H147">
        <v>4.0391906334864291</v>
      </c>
      <c r="I147">
        <v>2.5971825805367406</v>
      </c>
      <c r="J147">
        <v>1.5355255277700113</v>
      </c>
      <c r="K147">
        <v>4.8405942571414933</v>
      </c>
      <c r="L147">
        <v>3.7349276296075602</v>
      </c>
      <c r="M147">
        <v>1.7679755019139807</v>
      </c>
      <c r="N147">
        <v>1.2825573044993046</v>
      </c>
      <c r="O147">
        <v>1.1039919289887505</v>
      </c>
      <c r="P147">
        <v>0.9620332610693656</v>
      </c>
      <c r="Q147">
        <v>1.9117288952645375</v>
      </c>
      <c r="R147">
        <v>1.0033485144937593</v>
      </c>
      <c r="S147">
        <v>2.5304309185869283</v>
      </c>
      <c r="T147">
        <v>3.046412294944818</v>
      </c>
      <c r="U147">
        <v>4.1925709767511634</v>
      </c>
      <c r="V147">
        <v>1.2526260243842069</v>
      </c>
      <c r="W147">
        <v>4.4507489620699658</v>
      </c>
      <c r="X147">
        <v>4.7905041548013774</v>
      </c>
      <c r="Y147">
        <v>2.2259157803989811</v>
      </c>
      <c r="Z147">
        <v>5.3442228410003603</v>
      </c>
      <c r="AA147">
        <v>3.3110350915779261</v>
      </c>
      <c r="AB147">
        <v>5.1949881227539842</v>
      </c>
      <c r="AC147">
        <v>5.8887752874398505</v>
      </c>
      <c r="AD147">
        <v>7.9147042372510406</v>
      </c>
      <c r="AE147">
        <v>5.0614210101781403</v>
      </c>
      <c r="AF147">
        <v>11.457287014149632</v>
      </c>
      <c r="AG147">
        <v>4.5520264131776109</v>
      </c>
      <c r="AH147">
        <v>9.6651655537212537</v>
      </c>
      <c r="AI147">
        <v>4.1215026272427151</v>
      </c>
      <c r="AJ147">
        <v>2.9636256608711102</v>
      </c>
      <c r="AK147">
        <v>1.4845228506852224</v>
      </c>
      <c r="AL147">
        <v>2.9043667648242297</v>
      </c>
      <c r="AM147">
        <v>2.9551175788112078</v>
      </c>
      <c r="AN147">
        <v>1.1446637032848053</v>
      </c>
      <c r="AO147">
        <v>0.54020392226442937</v>
      </c>
      <c r="AP147">
        <v>0.97787001114338146</v>
      </c>
      <c r="AQ147">
        <v>0.83113456343409053</v>
      </c>
      <c r="AR147">
        <v>4.385546727030138</v>
      </c>
      <c r="AS147">
        <v>7.5799689098539424</v>
      </c>
      <c r="AT147">
        <v>9.0803777627876823</v>
      </c>
      <c r="AU147">
        <v>7.308884329096176</v>
      </c>
      <c r="AV147">
        <v>10.166575550358477</v>
      </c>
      <c r="AW147">
        <v>8.7541928882940088</v>
      </c>
    </row>
    <row r="148" spans="1:49" x14ac:dyDescent="0.25">
      <c r="A148">
        <v>146</v>
      </c>
      <c r="B148">
        <v>4.7444711155141226</v>
      </c>
      <c r="C148">
        <v>3.6430299013399821</v>
      </c>
      <c r="D148">
        <v>2.5884663819950524</v>
      </c>
      <c r="E148">
        <v>3.014692205997076</v>
      </c>
      <c r="F148">
        <v>2.8014132334228887</v>
      </c>
      <c r="G148">
        <v>3.2202679613748963</v>
      </c>
      <c r="H148">
        <v>4.0543030864811254</v>
      </c>
      <c r="I148">
        <v>2.6054107759827305</v>
      </c>
      <c r="J148">
        <v>1.5434198563366095</v>
      </c>
      <c r="K148">
        <v>4.8505673364522144</v>
      </c>
      <c r="L148">
        <v>3.7389765407549129</v>
      </c>
      <c r="M148">
        <v>1.7746255504559088</v>
      </c>
      <c r="N148">
        <v>1.2903596730962523</v>
      </c>
      <c r="O148">
        <v>1.1097522989680562</v>
      </c>
      <c r="P148">
        <v>0.96639186210510641</v>
      </c>
      <c r="Q148">
        <v>1.922923884457528</v>
      </c>
      <c r="R148">
        <v>1.0080948578532498</v>
      </c>
      <c r="S148">
        <v>2.5432762542924467</v>
      </c>
      <c r="T148">
        <v>3.0605960639771759</v>
      </c>
      <c r="U148">
        <v>4.2007767525926543</v>
      </c>
      <c r="V148">
        <v>1.2600644134133663</v>
      </c>
      <c r="W148">
        <v>4.4708849090012572</v>
      </c>
      <c r="X148">
        <v>4.8036971987940644</v>
      </c>
      <c r="Y148">
        <v>2.2394994147520531</v>
      </c>
      <c r="Z148">
        <v>5.353970107401417</v>
      </c>
      <c r="AA148">
        <v>3.3137608144362316</v>
      </c>
      <c r="AB148">
        <v>5.2038852666878599</v>
      </c>
      <c r="AC148">
        <v>5.9002941707985581</v>
      </c>
      <c r="AD148">
        <v>7.9261488628135366</v>
      </c>
      <c r="AE148">
        <v>5.0693315818686981</v>
      </c>
      <c r="AF148">
        <v>11.485301714266791</v>
      </c>
      <c r="AG148">
        <v>4.5565354037302521</v>
      </c>
      <c r="AH148">
        <v>9.6829789715400238</v>
      </c>
      <c r="AI148">
        <v>4.125527006300266</v>
      </c>
      <c r="AJ148">
        <v>2.9686370970072233</v>
      </c>
      <c r="AK148">
        <v>1.4849865783692959</v>
      </c>
      <c r="AL148">
        <v>2.9076580320213341</v>
      </c>
      <c r="AM148">
        <v>2.9614171627975718</v>
      </c>
      <c r="AN148">
        <v>1.1448402823626611</v>
      </c>
      <c r="AO148">
        <v>0.54261756738885236</v>
      </c>
      <c r="AP148">
        <v>0.98237527819682202</v>
      </c>
      <c r="AQ148">
        <v>0.83626161373071684</v>
      </c>
      <c r="AR148">
        <v>4.3961935474836462</v>
      </c>
      <c r="AS148">
        <v>7.5968571239199951</v>
      </c>
      <c r="AT148">
        <v>9.0992581186593409</v>
      </c>
      <c r="AU148">
        <v>7.3378600311504014</v>
      </c>
      <c r="AV148">
        <v>10.201258025323709</v>
      </c>
      <c r="AW148">
        <v>8.7794764444498927</v>
      </c>
    </row>
    <row r="149" spans="1:49" x14ac:dyDescent="0.25">
      <c r="A149">
        <v>147</v>
      </c>
      <c r="B149">
        <v>4.7610461574654819</v>
      </c>
      <c r="C149">
        <v>3.6544368438402546</v>
      </c>
      <c r="D149">
        <v>2.5977932871009539</v>
      </c>
      <c r="E149">
        <v>3.0247289973387899</v>
      </c>
      <c r="F149">
        <v>2.812182114346887</v>
      </c>
      <c r="G149">
        <v>3.2318041524608772</v>
      </c>
      <c r="H149">
        <v>4.0692965403134913</v>
      </c>
      <c r="I149">
        <v>2.6135632331163707</v>
      </c>
      <c r="J149">
        <v>1.5512633647814662</v>
      </c>
      <c r="K149">
        <v>4.8604294182114041</v>
      </c>
      <c r="L149">
        <v>3.7429739415982977</v>
      </c>
      <c r="M149">
        <v>1.7812331928545746</v>
      </c>
      <c r="N149">
        <v>1.2981492377805099</v>
      </c>
      <c r="O149">
        <v>1.1154931155753787</v>
      </c>
      <c r="P149">
        <v>0.97072956610683214</v>
      </c>
      <c r="Q149">
        <v>1.9340953526564173</v>
      </c>
      <c r="R149">
        <v>1.012820382905091</v>
      </c>
      <c r="S149">
        <v>2.5560742953496058</v>
      </c>
      <c r="T149">
        <v>3.074712945184972</v>
      </c>
      <c r="U149">
        <v>4.2088982439430112</v>
      </c>
      <c r="V149">
        <v>1.2674884121995427</v>
      </c>
      <c r="W149">
        <v>4.4909240501099221</v>
      </c>
      <c r="X149">
        <v>4.8167726610392041</v>
      </c>
      <c r="Y149">
        <v>2.2530599840019288</v>
      </c>
      <c r="Z149">
        <v>5.3635799423779851</v>
      </c>
      <c r="AA149">
        <v>3.3164411510571794</v>
      </c>
      <c r="AB149">
        <v>5.2126789291658859</v>
      </c>
      <c r="AC149">
        <v>5.9116919449800305</v>
      </c>
      <c r="AD149">
        <v>7.937420211475513</v>
      </c>
      <c r="AE149">
        <v>5.077153358491489</v>
      </c>
      <c r="AF149">
        <v>11.513025075493852</v>
      </c>
      <c r="AG149">
        <v>4.5609864085325347</v>
      </c>
      <c r="AH149">
        <v>9.7005500430853129</v>
      </c>
      <c r="AI149">
        <v>4.129499432626254</v>
      </c>
      <c r="AJ149">
        <v>2.9735938777358424</v>
      </c>
      <c r="AK149">
        <v>1.4854423218834945</v>
      </c>
      <c r="AL149">
        <v>2.9109084732943349</v>
      </c>
      <c r="AM149">
        <v>2.9676545690647704</v>
      </c>
      <c r="AN149">
        <v>1.1450126707633064</v>
      </c>
      <c r="AO149">
        <v>0.54501235596276842</v>
      </c>
      <c r="AP149">
        <v>0.98685965049566848</v>
      </c>
      <c r="AQ149">
        <v>0.84136633278963435</v>
      </c>
      <c r="AR149">
        <v>4.4067423267536112</v>
      </c>
      <c r="AS149">
        <v>7.6135823213825002</v>
      </c>
      <c r="AT149">
        <v>9.1179498630388682</v>
      </c>
      <c r="AU149">
        <v>7.3666631255644335</v>
      </c>
      <c r="AV149">
        <v>10.235694071430009</v>
      </c>
      <c r="AW149">
        <v>8.8045500894973934</v>
      </c>
    </row>
    <row r="150" spans="1:49" x14ac:dyDescent="0.25">
      <c r="A150">
        <v>148</v>
      </c>
      <c r="B150">
        <v>4.7774719780767727</v>
      </c>
      <c r="C150">
        <v>3.665730178523734</v>
      </c>
      <c r="D150">
        <v>2.6070343859238583</v>
      </c>
      <c r="E150">
        <v>3.0346680679880116</v>
      </c>
      <c r="F150">
        <v>2.8228531054372561</v>
      </c>
      <c r="G150">
        <v>3.2432348750989926</v>
      </c>
      <c r="H150">
        <v>4.0841723223661335</v>
      </c>
      <c r="I150">
        <v>2.6216409379545427</v>
      </c>
      <c r="J150">
        <v>1.55905651749828</v>
      </c>
      <c r="K150">
        <v>4.8701821820536733</v>
      </c>
      <c r="L150">
        <v>3.7469207103643387</v>
      </c>
      <c r="M150">
        <v>1.7877988100634516</v>
      </c>
      <c r="N150">
        <v>1.3059260256379335</v>
      </c>
      <c r="O150">
        <v>1.1212144703845335</v>
      </c>
      <c r="P150">
        <v>0.97504651340408366</v>
      </c>
      <c r="Q150">
        <v>1.9452433655107257</v>
      </c>
      <c r="R150">
        <v>1.0175252171562337</v>
      </c>
      <c r="S150">
        <v>2.5688252830524565</v>
      </c>
      <c r="T150">
        <v>3.0887633264132051</v>
      </c>
      <c r="U150">
        <v>4.2169366540803193</v>
      </c>
      <c r="V150">
        <v>1.2748980573915656</v>
      </c>
      <c r="W150">
        <v>4.5108670373166229</v>
      </c>
      <c r="X150">
        <v>4.8297318980262087</v>
      </c>
      <c r="Y150">
        <v>2.2665975104501244</v>
      </c>
      <c r="Z150">
        <v>5.3730541051627778</v>
      </c>
      <c r="AA150">
        <v>3.3190768959329464</v>
      </c>
      <c r="AB150">
        <v>5.2213706222629446</v>
      </c>
      <c r="AC150">
        <v>5.9229703224119383</v>
      </c>
      <c r="AD150">
        <v>7.9485207706541265</v>
      </c>
      <c r="AE150">
        <v>5.0848877099911807</v>
      </c>
      <c r="AF150">
        <v>11.540460550448801</v>
      </c>
      <c r="AG150">
        <v>4.5653804189610563</v>
      </c>
      <c r="AH150">
        <v>9.7178819091547695</v>
      </c>
      <c r="AI150">
        <v>4.1334207966991174</v>
      </c>
      <c r="AJ150">
        <v>2.9784968258542834</v>
      </c>
      <c r="AK150">
        <v>1.4858902334799757</v>
      </c>
      <c r="AL150">
        <v>2.9141187696729367</v>
      </c>
      <c r="AM150">
        <v>2.9738306535507153</v>
      </c>
      <c r="AN150">
        <v>1.1451809500876418</v>
      </c>
      <c r="AO150">
        <v>0.54738849755506225</v>
      </c>
      <c r="AP150">
        <v>0.9913232636261412</v>
      </c>
      <c r="AQ150">
        <v>0.84644885708440787</v>
      </c>
      <c r="AR150">
        <v>4.4171943295450928</v>
      </c>
      <c r="AS150">
        <v>7.6301467004178738</v>
      </c>
      <c r="AT150">
        <v>9.1364556213175465</v>
      </c>
      <c r="AU150">
        <v>7.3952950597179345</v>
      </c>
      <c r="AV150">
        <v>10.269886156196764</v>
      </c>
      <c r="AW150">
        <v>8.8294162273961945</v>
      </c>
    </row>
    <row r="151" spans="1:49" x14ac:dyDescent="0.25">
      <c r="A151">
        <v>149</v>
      </c>
      <c r="B151">
        <v>4.7937504744062593</v>
      </c>
      <c r="C151">
        <v>3.67691149011852</v>
      </c>
      <c r="D151">
        <v>2.6161907992250546</v>
      </c>
      <c r="E151">
        <v>3.0445107623011602</v>
      </c>
      <c r="F151">
        <v>2.833427437777805</v>
      </c>
      <c r="G151">
        <v>3.254561497878794</v>
      </c>
      <c r="H151">
        <v>4.0989317403529721</v>
      </c>
      <c r="I151">
        <v>2.6296448594724913</v>
      </c>
      <c r="J151">
        <v>1.5667997732397663</v>
      </c>
      <c r="K151">
        <v>4.8798272738950068</v>
      </c>
      <c r="L151">
        <v>3.7508177054280059</v>
      </c>
      <c r="M151">
        <v>1.7943227784866023</v>
      </c>
      <c r="N151">
        <v>1.3136900636780364</v>
      </c>
      <c r="O151">
        <v>1.1269164543984063</v>
      </c>
      <c r="P151">
        <v>0.97934284307273667</v>
      </c>
      <c r="Q151">
        <v>1.9563679884258864</v>
      </c>
      <c r="R151">
        <v>1.0222094870744844</v>
      </c>
      <c r="S151">
        <v>2.5815294570564138</v>
      </c>
      <c r="T151">
        <v>3.1027475925141323</v>
      </c>
      <c r="U151">
        <v>4.2248931634865308</v>
      </c>
      <c r="V151">
        <v>1.28229338551392</v>
      </c>
      <c r="W151">
        <v>4.5307145167014813</v>
      </c>
      <c r="X151">
        <v>4.8425762454587788</v>
      </c>
      <c r="Y151">
        <v>2.2801120163694168</v>
      </c>
      <c r="Z151">
        <v>5.3823943250899609</v>
      </c>
      <c r="AA151">
        <v>3.321668825119692</v>
      </c>
      <c r="AB151">
        <v>5.229961828737383</v>
      </c>
      <c r="AC151">
        <v>5.9341309833894913</v>
      </c>
      <c r="AD151">
        <v>7.9594529803835776</v>
      </c>
      <c r="AE151">
        <v>5.0925359782756487</v>
      </c>
      <c r="AF151">
        <v>11.567611537408936</v>
      </c>
      <c r="AG151">
        <v>4.5697184039211916</v>
      </c>
      <c r="AH151">
        <v>9.734977656506679</v>
      </c>
      <c r="AI151">
        <v>4.1372919687623035</v>
      </c>
      <c r="AJ151">
        <v>2.9833467477268392</v>
      </c>
      <c r="AK151">
        <v>1.4863304615642345</v>
      </c>
      <c r="AL151">
        <v>2.9172895871233173</v>
      </c>
      <c r="AM151">
        <v>2.9799462565546371</v>
      </c>
      <c r="AN151">
        <v>1.1453451998316528</v>
      </c>
      <c r="AO151">
        <v>0.54974619864059049</v>
      </c>
      <c r="AP151">
        <v>0.99576625200389912</v>
      </c>
      <c r="AQ151">
        <v>0.85150932197881557</v>
      </c>
      <c r="AR151">
        <v>4.427550798903809</v>
      </c>
      <c r="AS151">
        <v>7.6465524198580122</v>
      </c>
      <c r="AT151">
        <v>9.1547779703859185</v>
      </c>
      <c r="AU151">
        <v>7.4237572648532373</v>
      </c>
      <c r="AV151">
        <v>10.303836714309549</v>
      </c>
      <c r="AW151">
        <v>8.8540772255378322</v>
      </c>
    </row>
    <row r="152" spans="1:49" x14ac:dyDescent="0.25">
      <c r="A152">
        <v>150</v>
      </c>
      <c r="B152">
        <v>4.8098835114913703</v>
      </c>
      <c r="C152">
        <v>3.6879823340150604</v>
      </c>
      <c r="D152">
        <v>2.6252636283319695</v>
      </c>
      <c r="E152">
        <v>3.0542584000879009</v>
      </c>
      <c r="F152">
        <v>2.8439063218953495</v>
      </c>
      <c r="G152">
        <v>3.2657853658128548</v>
      </c>
      <c r="H152">
        <v>4.113576082682207</v>
      </c>
      <c r="I152">
        <v>2.6375759499704157</v>
      </c>
      <c r="J152">
        <v>1.5744935852030493</v>
      </c>
      <c r="K152">
        <v>4.8893663067746624</v>
      </c>
      <c r="L152">
        <v>3.7546657658703833</v>
      </c>
      <c r="M152">
        <v>1.8008054700463845</v>
      </c>
      <c r="N152">
        <v>1.3214413788342558</v>
      </c>
      <c r="O152">
        <v>1.1325991580533958</v>
      </c>
      <c r="P152">
        <v>0.98361869294897231</v>
      </c>
      <c r="Q152">
        <v>1.9674692865643799</v>
      </c>
      <c r="R152">
        <v>1.0268733180990726</v>
      </c>
      <c r="S152">
        <v>2.5941870553921462</v>
      </c>
      <c r="T152">
        <v>3.1166661253760797</v>
      </c>
      <c r="U152">
        <v>4.2327689303847524</v>
      </c>
      <c r="V152">
        <v>1.2896744329672751</v>
      </c>
      <c r="W152">
        <v>4.5504671285693394</v>
      </c>
      <c r="X152">
        <v>4.8553070186515246</v>
      </c>
      <c r="Y152">
        <v>2.2936035240038857</v>
      </c>
      <c r="Z152">
        <v>5.3916023022276276</v>
      </c>
      <c r="AA152">
        <v>3.324217696769233</v>
      </c>
      <c r="AB152">
        <v>5.2384540027380799</v>
      </c>
      <c r="AC152">
        <v>5.9451755768255889</v>
      </c>
      <c r="AD152">
        <v>7.9702192344380149</v>
      </c>
      <c r="AE152">
        <v>5.1000994779295725</v>
      </c>
      <c r="AF152">
        <v>11.594481381375761</v>
      </c>
      <c r="AG152">
        <v>4.5740013104801847</v>
      </c>
      <c r="AH152">
        <v>9.751840319017214</v>
      </c>
      <c r="AI152">
        <v>4.1411137993957956</v>
      </c>
      <c r="AJ152">
        <v>2.9881444336929963</v>
      </c>
      <c r="AK152">
        <v>1.4867631508158241</v>
      </c>
      <c r="AL152">
        <v>2.9204215769623185</v>
      </c>
      <c r="AM152">
        <v>2.986002203092617</v>
      </c>
      <c r="AN152">
        <v>1.1455054974538443</v>
      </c>
      <c r="AO152">
        <v>0.55208566265707171</v>
      </c>
      <c r="AP152">
        <v>1.0001887488866448</v>
      </c>
      <c r="AQ152">
        <v>0.85654786173810815</v>
      </c>
      <c r="AR152">
        <v>4.4378129566778286</v>
      </c>
      <c r="AS152">
        <v>7.6628016000666319</v>
      </c>
      <c r="AT152">
        <v>9.1729194397486449</v>
      </c>
      <c r="AU152">
        <v>7.4520511562996408</v>
      </c>
      <c r="AV152">
        <v>10.337548148164464</v>
      </c>
      <c r="AW152">
        <v>8.8785354154383924</v>
      </c>
    </row>
    <row r="153" spans="1:49" x14ac:dyDescent="0.25">
      <c r="A153">
        <v>151</v>
      </c>
      <c r="B153">
        <v>4.8258729230214739</v>
      </c>
      <c r="C153">
        <v>3.6989442369419212</v>
      </c>
      <c r="D153">
        <v>2.634253955557575</v>
      </c>
      <c r="E153">
        <v>3.0639122771688534</v>
      </c>
      <c r="F153">
        <v>2.8542909481870096</v>
      </c>
      <c r="G153">
        <v>3.2769078008423</v>
      </c>
      <c r="H153">
        <v>4.1281066188112669</v>
      </c>
      <c r="I153">
        <v>2.6454351454306289</v>
      </c>
      <c r="J153">
        <v>1.5821384011135065</v>
      </c>
      <c r="K153">
        <v>4.898800861671976</v>
      </c>
      <c r="L153">
        <v>3.7584657120177254</v>
      </c>
      <c r="M153">
        <v>1.8072472522499603</v>
      </c>
      <c r="N153">
        <v>1.3291799979642211</v>
      </c>
      <c r="O153">
        <v>1.138262671223816</v>
      </c>
      <c r="P153">
        <v>0.98787419964305756</v>
      </c>
      <c r="Q153">
        <v>1.9785473248468626</v>
      </c>
      <c r="R153">
        <v>1.0315168346510837</v>
      </c>
      <c r="S153">
        <v>2.6067983144793208</v>
      </c>
      <c r="T153">
        <v>3.1305193039519166</v>
      </c>
      <c r="U153">
        <v>4.2405650912614243</v>
      </c>
      <c r="V153">
        <v>1.2970412360290073</v>
      </c>
      <c r="W153">
        <v>4.570125507514148</v>
      </c>
      <c r="X153">
        <v>4.8679255129175152</v>
      </c>
      <c r="Y153">
        <v>2.3070720555689612</v>
      </c>
      <c r="Z153">
        <v>5.4006797079942928</v>
      </c>
      <c r="AA153">
        <v>3.3267242516424185</v>
      </c>
      <c r="AB153">
        <v>5.2468485704911574</v>
      </c>
      <c r="AC153">
        <v>5.9561057209800605</v>
      </c>
      <c r="AD153">
        <v>7.9808218814226564</v>
      </c>
      <c r="AE153">
        <v>5.1075794969063422</v>
      </c>
      <c r="AF153">
        <v>11.621073375114934</v>
      </c>
      <c r="AG153">
        <v>4.5782300644789657</v>
      </c>
      <c r="AH153">
        <v>9.7684728788080744</v>
      </c>
      <c r="AI153">
        <v>4.1448871200683719</v>
      </c>
      <c r="AJ153">
        <v>2.9928906584635362</v>
      </c>
      <c r="AK153">
        <v>1.4871884423045574</v>
      </c>
      <c r="AL153">
        <v>2.9235153762580528</v>
      </c>
      <c r="AM153">
        <v>2.9919993032434822</v>
      </c>
      <c r="AN153">
        <v>1.145661918440104</v>
      </c>
      <c r="AO153">
        <v>0.5544070900607253</v>
      </c>
      <c r="AP153">
        <v>1.0045908863865665</v>
      </c>
      <c r="AQ153">
        <v>0.86156460954012892</v>
      </c>
      <c r="AR153">
        <v>4.4479820039675086</v>
      </c>
      <c r="AS153">
        <v>7.6788963237923085</v>
      </c>
      <c r="AT153">
        <v>9.1908825126087166</v>
      </c>
      <c r="AU153">
        <v>7.4801781336939319</v>
      </c>
      <c r="AV153">
        <v>10.371022828401628</v>
      </c>
      <c r="AW153">
        <v>8.9027930934155073</v>
      </c>
    </row>
    <row r="154" spans="1:49" x14ac:dyDescent="0.25">
      <c r="A154">
        <v>152</v>
      </c>
      <c r="B154">
        <v>4.841720511993751</v>
      </c>
      <c r="C154">
        <v>3.7097986976229675</v>
      </c>
      <c r="D154">
        <v>2.6431628446089794</v>
      </c>
      <c r="E154">
        <v>3.0734736659181592</v>
      </c>
      <c r="F154">
        <v>2.8645824873368979</v>
      </c>
      <c r="G154">
        <v>3.2879301023293799</v>
      </c>
      <c r="H154">
        <v>4.1425245995939584</v>
      </c>
      <c r="I154">
        <v>2.6532233658655819</v>
      </c>
      <c r="J154">
        <v>1.5897346633071001</v>
      </c>
      <c r="K154">
        <v>4.9081324882989295</v>
      </c>
      <c r="L154">
        <v>3.762218345962554</v>
      </c>
      <c r="M154">
        <v>1.8136484882546176</v>
      </c>
      <c r="N154">
        <v>1.3369059478500207</v>
      </c>
      <c r="O154">
        <v>1.1439070832262539</v>
      </c>
      <c r="P154">
        <v>0.99210949855294517</v>
      </c>
      <c r="Q154">
        <v>1.9896021679532858</v>
      </c>
      <c r="R154">
        <v>1.0361401601437694</v>
      </c>
      <c r="S154">
        <v>2.6193634691402066</v>
      </c>
      <c r="T154">
        <v>3.1443075042872106</v>
      </c>
      <c r="U154">
        <v>4.2482827613738596</v>
      </c>
      <c r="V154">
        <v>1.3043938308537233</v>
      </c>
      <c r="W154">
        <v>4.5896902824824934</v>
      </c>
      <c r="X154">
        <v>4.8804330039470525</v>
      </c>
      <c r="Y154">
        <v>2.3205176332514723</v>
      </c>
      <c r="Z154">
        <v>5.4096281857598596</v>
      </c>
      <c r="AA154">
        <v>3.3291892136049408</v>
      </c>
      <c r="AB154">
        <v>5.255146930966994</v>
      </c>
      <c r="AC154">
        <v>5.9669230041686783</v>
      </c>
      <c r="AD154">
        <v>7.9912632258341638</v>
      </c>
      <c r="AE154">
        <v>5.1149772971990322</v>
      </c>
      <c r="AF154">
        <v>11.647390760171955</v>
      </c>
      <c r="AG154">
        <v>4.5824055711235081</v>
      </c>
      <c r="AH154">
        <v>9.7848782673453769</v>
      </c>
      <c r="AI154">
        <v>4.1486127436713485</v>
      </c>
      <c r="AJ154">
        <v>2.99758618150496</v>
      </c>
      <c r="AK154">
        <v>1.4876064736023895</v>
      </c>
      <c r="AL154">
        <v>2.9265716082174245</v>
      </c>
      <c r="AM154">
        <v>2.9979383524853329</v>
      </c>
      <c r="AN154">
        <v>1.1458145363660959</v>
      </c>
      <c r="AO154">
        <v>0.55671067838069188</v>
      </c>
      <c r="AP154">
        <v>1.008972795482622</v>
      </c>
      <c r="AQ154">
        <v>0.86655969748630157</v>
      </c>
      <c r="AR154">
        <v>4.4580591215640224</v>
      </c>
      <c r="AS154">
        <v>7.6948386369988997</v>
      </c>
      <c r="AT154">
        <v>9.2086696269220596</v>
      </c>
      <c r="AU154">
        <v>7.5081395811972955</v>
      </c>
      <c r="AV154">
        <v>10.404263094428178</v>
      </c>
      <c r="AW154">
        <v>8.9268525212500975</v>
      </c>
    </row>
    <row r="155" spans="1:49" x14ac:dyDescent="0.25">
      <c r="A155">
        <v>153</v>
      </c>
      <c r="B155">
        <v>4.8574280513526711</v>
      </c>
      <c r="C155">
        <v>3.7205471874165403</v>
      </c>
      <c r="D155">
        <v>2.6519913409855316</v>
      </c>
      <c r="E155">
        <v>3.0829438157913955</v>
      </c>
      <c r="F155">
        <v>2.8747820907224968</v>
      </c>
      <c r="G155">
        <v>3.2988535475374894</v>
      </c>
      <c r="H155">
        <v>4.1568312576200102</v>
      </c>
      <c r="I155">
        <v>2.6609415156570173</v>
      </c>
      <c r="J155">
        <v>1.5972828088112287</v>
      </c>
      <c r="K155">
        <v>4.9173627058693175</v>
      </c>
      <c r="L155">
        <v>3.7659244520674608</v>
      </c>
      <c r="M155">
        <v>1.820009536931938</v>
      </c>
      <c r="N155">
        <v>1.3446192551984681</v>
      </c>
      <c r="O155">
        <v>1.1495324828238918</v>
      </c>
      <c r="P155">
        <v>0.99632472387769211</v>
      </c>
      <c r="Q155">
        <v>2.0006338803240107</v>
      </c>
      <c r="R155">
        <v>1.0407434169927319</v>
      </c>
      <c r="S155">
        <v>2.6318827526131443</v>
      </c>
      <c r="T155">
        <v>3.1580310995480536</v>
      </c>
      <c r="U155">
        <v>4.2559230352436295</v>
      </c>
      <c r="V155">
        <v>1.3117322534737772</v>
      </c>
      <c r="W155">
        <v>4.6091620768362844</v>
      </c>
      <c r="X155">
        <v>4.8928307481778299</v>
      </c>
      <c r="Y155">
        <v>2.3339402792096888</v>
      </c>
      <c r="Z155">
        <v>5.4184493514315362</v>
      </c>
      <c r="AA155">
        <v>3.3316132901062878</v>
      </c>
      <c r="AB155">
        <v>5.2633504565282081</v>
      </c>
      <c r="AC155">
        <v>5.9776289854525544</v>
      </c>
      <c r="AD155">
        <v>8.0015455290913113</v>
      </c>
      <c r="AE155">
        <v>5.1222941154912007</v>
      </c>
      <c r="AF155">
        <v>11.673436727864246</v>
      </c>
      <c r="AG155">
        <v>4.5865287155565326</v>
      </c>
      <c r="AH155">
        <v>9.8010593665107066</v>
      </c>
      <c r="AI155">
        <v>4.1522914650345548</v>
      </c>
      <c r="AJ155">
        <v>3.0022317474126026</v>
      </c>
      <c r="AK155">
        <v>1.4880173788911595</v>
      </c>
      <c r="AL155">
        <v>2.9295908825610804</v>
      </c>
      <c r="AM155">
        <v>3.003820132023018</v>
      </c>
      <c r="AN155">
        <v>1.145963422957309</v>
      </c>
      <c r="AO155">
        <v>0.55899662227226476</v>
      </c>
      <c r="AP155">
        <v>1.0133346060326622</v>
      </c>
      <c r="AQ155">
        <v>0.87153325661248193</v>
      </c>
      <c r="AR155">
        <v>4.4680454703768024</v>
      </c>
      <c r="AS155">
        <v>7.7106305496740726</v>
      </c>
      <c r="AT155">
        <v>9.2262831764234257</v>
      </c>
      <c r="AU155">
        <v>7.5359368677085961</v>
      </c>
      <c r="AV155">
        <v>10.437271254930943</v>
      </c>
      <c r="AW155">
        <v>8.9507159268332277</v>
      </c>
    </row>
    <row r="156" spans="1:49" x14ac:dyDescent="0.25">
      <c r="A156">
        <v>154</v>
      </c>
      <c r="B156">
        <v>4.8729972846135574</v>
      </c>
      <c r="C156">
        <v>3.7311911509372129</v>
      </c>
      <c r="D156">
        <v>2.6607404723667401</v>
      </c>
      <c r="E156">
        <v>3.092323953839283</v>
      </c>
      <c r="F156">
        <v>2.8848908908110213</v>
      </c>
      <c r="G156">
        <v>3.3096793920989773</v>
      </c>
      <c r="H156">
        <v>4.1710278075472118</v>
      </c>
      <c r="I156">
        <v>2.6685904838865167</v>
      </c>
      <c r="J156">
        <v>1.604783269424122</v>
      </c>
      <c r="K156">
        <v>4.9264930038453381</v>
      </c>
      <c r="L156">
        <v>3.7695847974523131</v>
      </c>
      <c r="M156">
        <v>1.8263307529308306</v>
      </c>
      <c r="N156">
        <v>1.3523199466413649</v>
      </c>
      <c r="O156">
        <v>1.1551389582307852</v>
      </c>
      <c r="P156">
        <v>1.0005200086306985</v>
      </c>
      <c r="Q156">
        <v>2.0116425261609163</v>
      </c>
      <c r="R156">
        <v>1.0453267266259838</v>
      </c>
      <c r="S156">
        <v>2.6443563965658834</v>
      </c>
      <c r="T156">
        <v>3.1716904600485694</v>
      </c>
      <c r="U156">
        <v>4.2634869871362504</v>
      </c>
      <c r="V156">
        <v>1.3190565397997884</v>
      </c>
      <c r="W156">
        <v>4.6285415084145889</v>
      </c>
      <c r="X156">
        <v>4.9051199831567889</v>
      </c>
      <c r="Y156">
        <v>2.3473400155733701</v>
      </c>
      <c r="Z156">
        <v>5.4271447940251107</v>
      </c>
      <c r="AA156">
        <v>3.3339971726424804</v>
      </c>
      <c r="AB156">
        <v>5.2714604935592648</v>
      </c>
      <c r="AC156">
        <v>5.9882251953086003</v>
      </c>
      <c r="AD156">
        <v>8.0116710105368476</v>
      </c>
      <c r="AE156">
        <v>5.129531163788223</v>
      </c>
      <c r="AF156">
        <v>11.699214420250243</v>
      </c>
      <c r="AG156">
        <v>4.5906003634102976</v>
      </c>
      <c r="AH156">
        <v>9.8170190096450458</v>
      </c>
      <c r="AI156">
        <v>4.1559240614251811</v>
      </c>
      <c r="AJ156">
        <v>3.0068280862728587</v>
      </c>
      <c r="AK156">
        <v>1.4884212890663802</v>
      </c>
      <c r="AL156">
        <v>2.9325737958862486</v>
      </c>
      <c r="AM156">
        <v>3.0096454091068408</v>
      </c>
      <c r="AN156">
        <v>1.1461086481468483</v>
      </c>
      <c r="AO156">
        <v>0.56126511356896625</v>
      </c>
      <c r="AP156">
        <v>1.0176764467854014</v>
      </c>
      <c r="AQ156">
        <v>0.87648541689968085</v>
      </c>
      <c r="AR156">
        <v>4.4779421918502385</v>
      </c>
      <c r="AS156">
        <v>7.7262740366166023</v>
      </c>
      <c r="AT156">
        <v>9.2437255116245058</v>
      </c>
      <c r="AU156">
        <v>7.5635713470741717</v>
      </c>
      <c r="AV156">
        <v>10.470049588379034</v>
      </c>
      <c r="AW156">
        <v>8.9743855047984837</v>
      </c>
    </row>
    <row r="157" spans="1:49" x14ac:dyDescent="0.25">
      <c r="A157">
        <v>155</v>
      </c>
      <c r="B157">
        <v>4.8884299264706774</v>
      </c>
      <c r="C157">
        <v>3.7417320066606696</v>
      </c>
      <c r="D157">
        <v>2.6694112489903294</v>
      </c>
      <c r="E157">
        <v>3.1016152852076413</v>
      </c>
      <c r="F157">
        <v>2.8949100015460654</v>
      </c>
      <c r="G157">
        <v>3.3204088704711361</v>
      </c>
      <c r="H157">
        <v>4.1851154464263294</v>
      </c>
      <c r="I157">
        <v>2.6761711446576912</v>
      </c>
      <c r="J157">
        <v>1.6122364717928213</v>
      </c>
      <c r="K157">
        <v>4.9355248426623382</v>
      </c>
      <c r="L157">
        <v>3.773200132465472</v>
      </c>
      <c r="M157">
        <v>1.8326124867394595</v>
      </c>
      <c r="N157">
        <v>1.360008048735764</v>
      </c>
      <c r="O157">
        <v>1.1607265971161032</v>
      </c>
      <c r="P157">
        <v>1.0046954846527747</v>
      </c>
      <c r="Q157">
        <v>2.0226281694285033</v>
      </c>
      <c r="R157">
        <v>1.0498902094938876</v>
      </c>
      <c r="S157">
        <v>2.6567846311087724</v>
      </c>
      <c r="T157">
        <v>3.1852859532781093</v>
      </c>
      <c r="U157">
        <v>4.270975671527621</v>
      </c>
      <c r="V157">
        <v>1.326366725621154</v>
      </c>
      <c r="W157">
        <v>4.6478291895946757</v>
      </c>
      <c r="X157">
        <v>4.9173019278938019</v>
      </c>
      <c r="Y157">
        <v>2.3607168644438117</v>
      </c>
      <c r="Z157">
        <v>5.4357160762220333</v>
      </c>
      <c r="AA157">
        <v>3.3363415372032597</v>
      </c>
      <c r="AB157">
        <v>5.2794783630782547</v>
      </c>
      <c r="AC157">
        <v>5.9987131362816273</v>
      </c>
      <c r="AD157">
        <v>8.021641848411571</v>
      </c>
      <c r="AE157">
        <v>5.1366896300297888</v>
      </c>
      <c r="AF157">
        <v>11.724726931076185</v>
      </c>
      <c r="AG157">
        <v>4.5946213613412219</v>
      </c>
      <c r="AH157">
        <v>9.8327599825665004</v>
      </c>
      <c r="AI157">
        <v>4.1595112930302021</v>
      </c>
      <c r="AJ157">
        <v>3.011375914014859</v>
      </c>
      <c r="AK157">
        <v>1.4888183318372328</v>
      </c>
      <c r="AL157">
        <v>2.9355209320179321</v>
      </c>
      <c r="AM157">
        <v>3.0154149373427517</v>
      </c>
      <c r="AN157">
        <v>1.1462502801310765</v>
      </c>
      <c r="AO157">
        <v>0.56351634133349371</v>
      </c>
      <c r="AP157">
        <v>1.0219984453922322</v>
      </c>
      <c r="AQ157">
        <v>0.88141630728465836</v>
      </c>
      <c r="AR157">
        <v>4.4877504083699451</v>
      </c>
      <c r="AS157">
        <v>7.7417710382030869</v>
      </c>
      <c r="AT157">
        <v>9.2609989407851323</v>
      </c>
      <c r="AU157">
        <v>7.5910443582941607</v>
      </c>
      <c r="AV157">
        <v>10.502600343516654</v>
      </c>
      <c r="AW157">
        <v>8.9978634171402394</v>
      </c>
    </row>
    <row r="158" spans="1:49" x14ac:dyDescent="0.25">
      <c r="A158">
        <v>156</v>
      </c>
      <c r="B158">
        <v>4.9037276633903231</v>
      </c>
      <c r="C158">
        <v>3.7521711475122337</v>
      </c>
      <c r="D158">
        <v>2.6780046640206976</v>
      </c>
      <c r="E158">
        <v>3.1108189936240187</v>
      </c>
      <c r="F158">
        <v>2.9048405187247899</v>
      </c>
      <c r="G158">
        <v>3.3310431963806986</v>
      </c>
      <c r="H158">
        <v>4.1990953540189766</v>
      </c>
      <c r="I158">
        <v>2.6836843574102716</v>
      </c>
      <c r="J158">
        <v>1.6196428374897638</v>
      </c>
      <c r="K158">
        <v>4.9444596544324808</v>
      </c>
      <c r="L158">
        <v>3.7767711911396455</v>
      </c>
      <c r="M158">
        <v>1.8388550847460809</v>
      </c>
      <c r="N158">
        <v>1.3676835879642333</v>
      </c>
      <c r="O158">
        <v>1.1662954866083288</v>
      </c>
      <c r="P158">
        <v>1.0088512826250333</v>
      </c>
      <c r="Q158">
        <v>2.0335908738549886</v>
      </c>
      <c r="R158">
        <v>1.0544339850789752</v>
      </c>
      <c r="S158">
        <v>2.6691676848078285</v>
      </c>
      <c r="T158">
        <v>3.1988179439281317</v>
      </c>
      <c r="U158">
        <v>4.2783901235576272</v>
      </c>
      <c r="V158">
        <v>1.3336628466065614</v>
      </c>
      <c r="W158">
        <v>4.6670257273522244</v>
      </c>
      <c r="X158">
        <v>4.929377783207471</v>
      </c>
      <c r="Y158">
        <v>2.3740708478938881</v>
      </c>
      <c r="Z158">
        <v>5.4441647349127047</v>
      </c>
      <c r="AA158">
        <v>3.3386470447043082</v>
      </c>
      <c r="AB158">
        <v>5.2874053613314915</v>
      </c>
      <c r="AC158">
        <v>6.0090942836186674</v>
      </c>
      <c r="AD158">
        <v>8.0314601808014263</v>
      </c>
      <c r="AE158">
        <v>5.143770678684267</v>
      </c>
      <c r="AF158">
        <v>11.749977306701068</v>
      </c>
      <c r="AG158">
        <v>4.5985925375470238</v>
      </c>
      <c r="AH158">
        <v>9.8482850245624789</v>
      </c>
      <c r="AI158">
        <v>4.1630539034229805</v>
      </c>
      <c r="AJ158">
        <v>3.0158759327519786</v>
      </c>
      <c r="AK158">
        <v>1.4892086318229363</v>
      </c>
      <c r="AL158">
        <v>2.93843286234888</v>
      </c>
      <c r="AM158">
        <v>3.0211294569943177</v>
      </c>
      <c r="AN158">
        <v>1.1463883854231951</v>
      </c>
      <c r="AO158">
        <v>0.56575049190756588</v>
      </c>
      <c r="AP158">
        <v>1.0263007284188939</v>
      </c>
      <c r="AQ158">
        <v>0.88632605567038747</v>
      </c>
      <c r="AR158">
        <v>4.4974712236588816</v>
      </c>
      <c r="AS158">
        <v>7.7571234611346833</v>
      </c>
      <c r="AT158">
        <v>9.2781057308584174</v>
      </c>
      <c r="AU158">
        <v>7.6183572257254495</v>
      </c>
      <c r="AV158">
        <v>10.534925739846232</v>
      </c>
      <c r="AW158">
        <v>9.0211517938181807</v>
      </c>
    </row>
    <row r="159" spans="1:49" x14ac:dyDescent="0.25">
      <c r="A159">
        <v>157</v>
      </c>
      <c r="B159">
        <v>4.9188921541893036</v>
      </c>
      <c r="C159">
        <v>3.7625099414395815</v>
      </c>
      <c r="D159">
        <v>2.6865216939080807</v>
      </c>
      <c r="E159">
        <v>3.1199362418713998</v>
      </c>
      <c r="F159">
        <v>2.9146835203659389</v>
      </c>
      <c r="G159">
        <v>3.3415835632571844</v>
      </c>
      <c r="H159">
        <v>4.2129686931086336</v>
      </c>
      <c r="I159">
        <v>2.6911309672263215</v>
      </c>
      <c r="J159">
        <v>1.6270027830880074</v>
      </c>
      <c r="K159">
        <v>4.9532988436280601</v>
      </c>
      <c r="L159">
        <v>3.7802986916329497</v>
      </c>
      <c r="M159">
        <v>1.8450588892988189</v>
      </c>
      <c r="N159">
        <v>1.3753465907351139</v>
      </c>
      <c r="O159">
        <v>1.1718457132994211</v>
      </c>
      <c r="P159">
        <v>1.0129875320816124</v>
      </c>
      <c r="Q159">
        <v>2.0445307029333946</v>
      </c>
      <c r="R159">
        <v>1.0589581719056489</v>
      </c>
      <c r="S159">
        <v>2.6815057846976713</v>
      </c>
      <c r="T159">
        <v>3.212286793918782</v>
      </c>
      <c r="U159">
        <v>4.2857313594713284</v>
      </c>
      <c r="V159">
        <v>1.3409449383044945</v>
      </c>
      <c r="W159">
        <v>4.6861317233207647</v>
      </c>
      <c r="X159">
        <v>4.9413487320631955</v>
      </c>
      <c r="Y159">
        <v>2.387401987968099</v>
      </c>
      <c r="Z159">
        <v>5.4524922817263706</v>
      </c>
      <c r="AA159">
        <v>3.3409143414050941</v>
      </c>
      <c r="AB159">
        <v>5.2952427603714591</v>
      </c>
      <c r="AC159">
        <v>6.0193700858861003</v>
      </c>
      <c r="AD159">
        <v>8.0411281065585776</v>
      </c>
      <c r="AE159">
        <v>5.1507754513255577</v>
      </c>
      <c r="AF159">
        <v>11.774968547000523</v>
      </c>
      <c r="AG159">
        <v>4.6025147022670332</v>
      </c>
      <c r="AH159">
        <v>9.8635968293571548</v>
      </c>
      <c r="AI159">
        <v>4.1665526200146505</v>
      </c>
      <c r="AJ159">
        <v>3.0203288311134955</v>
      </c>
      <c r="AK159">
        <v>1.4895923106456372</v>
      </c>
      <c r="AL159">
        <v>2.9413101461687554</v>
      </c>
      <c r="AM159">
        <v>3.0267896952766944</v>
      </c>
      <c r="AN159">
        <v>1.1465230289048536</v>
      </c>
      <c r="AO159">
        <v>0.5679677489606989</v>
      </c>
      <c r="AP159">
        <v>1.0305834213569862</v>
      </c>
      <c r="AQ159">
        <v>0.89121478893639627</v>
      </c>
      <c r="AR159">
        <v>4.5071057231636482</v>
      </c>
      <c r="AS159">
        <v>7.7723331791645123</v>
      </c>
      <c r="AT159">
        <v>9.2950481084106098</v>
      </c>
      <c r="AU159">
        <v>7.6455112592812995</v>
      </c>
      <c r="AV159">
        <v>10.567027968102204</v>
      </c>
      <c r="AW159">
        <v>9.0442527333484524</v>
      </c>
    </row>
    <row r="160" spans="1:49" x14ac:dyDescent="0.25">
      <c r="A160">
        <v>158</v>
      </c>
      <c r="B160">
        <v>4.9339250305992755</v>
      </c>
      <c r="C160">
        <v>3.7727497319701055</v>
      </c>
      <c r="D160">
        <v>2.6949632987386902</v>
      </c>
      <c r="E160">
        <v>3.1289681722494027</v>
      </c>
      <c r="F160">
        <v>2.9244400670689363</v>
      </c>
      <c r="G160">
        <v>3.3520311446554243</v>
      </c>
      <c r="H160">
        <v>4.2267366098049708</v>
      </c>
      <c r="I160">
        <v>2.6985118051288137</v>
      </c>
      <c r="J160">
        <v>1.6343167202351208</v>
      </c>
      <c r="K160">
        <v>4.9620437877450971</v>
      </c>
      <c r="L160">
        <v>3.7837833366557456</v>
      </c>
      <c r="M160">
        <v>1.8512242387643978</v>
      </c>
      <c r="N160">
        <v>1.3829970833827838</v>
      </c>
      <c r="O160">
        <v>1.1773773632489384</v>
      </c>
      <c r="P160">
        <v>1.0171043614222317</v>
      </c>
      <c r="Q160">
        <v>2.0554477199226362</v>
      </c>
      <c r="R160">
        <v>1.0634628875497665</v>
      </c>
      <c r="S160">
        <v>2.6937991562943266</v>
      </c>
      <c r="T160">
        <v>3.2256928624251704</v>
      </c>
      <c r="U160">
        <v>4.293000377048112</v>
      </c>
      <c r="V160">
        <v>1.3482130361437423</v>
      </c>
      <c r="W160">
        <v>4.7051477738503023</v>
      </c>
      <c r="X160">
        <v>4.9532159399037345</v>
      </c>
      <c r="Y160">
        <v>2.4007103066826181</v>
      </c>
      <c r="Z160">
        <v>5.4607002035480088</v>
      </c>
      <c r="AA160">
        <v>3.3431440593128974</v>
      </c>
      <c r="AB160">
        <v>5.3029918086186365</v>
      </c>
      <c r="AC160">
        <v>6.029541965570095</v>
      </c>
      <c r="AD160">
        <v>8.0506476861972107</v>
      </c>
      <c r="AE160">
        <v>5.1577050671929721</v>
      </c>
      <c r="AF160">
        <v>11.799703606250029</v>
      </c>
      <c r="AG160">
        <v>4.6063886482663241</v>
      </c>
      <c r="AH160">
        <v>9.8786980460548648</v>
      </c>
      <c r="AI160">
        <v>4.1700081544908771</v>
      </c>
      <c r="AJ160">
        <v>3.0247352845667534</v>
      </c>
      <c r="AK160">
        <v>1.489969487019972</v>
      </c>
      <c r="AL160">
        <v>2.9441533309829087</v>
      </c>
      <c r="AM160">
        <v>3.0323963666428684</v>
      </c>
      <c r="AN160">
        <v>1.1466542738758714</v>
      </c>
      <c r="AO160">
        <v>0.57016829353793463</v>
      </c>
      <c r="AP160">
        <v>1.0348466486353434</v>
      </c>
      <c r="AQ160">
        <v>0.89608263294898249</v>
      </c>
      <c r="AR160">
        <v>4.5166549744312219</v>
      </c>
      <c r="AS160">
        <v>7.787402033806285</v>
      </c>
      <c r="AT160">
        <v>9.3118282605165152</v>
      </c>
      <c r="AU160">
        <v>7.6725077546277181</v>
      </c>
      <c r="AV160">
        <v>10.598909190715615</v>
      </c>
      <c r="AW160">
        <v>9.0671683033817541</v>
      </c>
    </row>
    <row r="161" spans="1:49" x14ac:dyDescent="0.25">
      <c r="A161">
        <v>159</v>
      </c>
      <c r="B161">
        <v>4.9488278978172993</v>
      </c>
      <c r="C161">
        <v>3.7828918387534247</v>
      </c>
      <c r="D161">
        <v>2.703330422576077</v>
      </c>
      <c r="E161">
        <v>3.1379159070233387</v>
      </c>
      <c r="F161">
        <v>2.9341112023643046</v>
      </c>
      <c r="G161">
        <v>3.3623870946675698</v>
      </c>
      <c r="H161">
        <v>4.2404002338416422</v>
      </c>
      <c r="I161">
        <v>2.7058276883727834</v>
      </c>
      <c r="J161">
        <v>1.6415850557257661</v>
      </c>
      <c r="K161">
        <v>4.9706958379479342</v>
      </c>
      <c r="L161">
        <v>3.78722581388377</v>
      </c>
      <c r="M161">
        <v>1.8573514675858493</v>
      </c>
      <c r="N161">
        <v>1.3906350921679129</v>
      </c>
      <c r="O161">
        <v>1.1828905219881236</v>
      </c>
      <c r="P161">
        <v>1.0212018979245836</v>
      </c>
      <c r="Q161">
        <v>2.0663419878485962</v>
      </c>
      <c r="R161">
        <v>1.0679482486481113</v>
      </c>
      <c r="S161">
        <v>2.7060480236079019</v>
      </c>
      <c r="T161">
        <v>3.2390365059033353</v>
      </c>
      <c r="U161">
        <v>4.3001981560192171</v>
      </c>
      <c r="V161">
        <v>1.3554671754338998</v>
      </c>
      <c r="W161">
        <v>4.7240744700652071</v>
      </c>
      <c r="X161">
        <v>4.9649805549724562</v>
      </c>
      <c r="Y161">
        <v>2.4139958260253347</v>
      </c>
      <c r="Z161">
        <v>5.4687899630225694</v>
      </c>
      <c r="AA161">
        <v>3.3453368165735369</v>
      </c>
      <c r="AB161">
        <v>5.3106537314077586</v>
      </c>
      <c r="AC161">
        <v>6.0396113196609349</v>
      </c>
      <c r="AD161">
        <v>8.0600209427649059</v>
      </c>
      <c r="AE161">
        <v>5.1645606237348023</v>
      </c>
      <c r="AF161">
        <v>11.824185393988042</v>
      </c>
      <c r="AG161">
        <v>4.6102151513042662</v>
      </c>
      <c r="AH161">
        <v>9.8935912800601784</v>
      </c>
      <c r="AI161">
        <v>4.1734212032345166</v>
      </c>
      <c r="AJ161">
        <v>3.0290959557301202</v>
      </c>
      <c r="AK161">
        <v>1.4903402768394336</v>
      </c>
      <c r="AL161">
        <v>2.9469629528211163</v>
      </c>
      <c r="AM161">
        <v>3.0379501730623937</v>
      </c>
      <c r="AN161">
        <v>1.1467821821021529</v>
      </c>
      <c r="AO161">
        <v>0.57235230410655102</v>
      </c>
      <c r="AP161">
        <v>1.039090533631259</v>
      </c>
      <c r="AQ161">
        <v>0.90092971257130894</v>
      </c>
      <c r="AR161">
        <v>4.5261200274764013</v>
      </c>
      <c r="AS161">
        <v>7.8023318350246988</v>
      </c>
      <c r="AT161">
        <v>9.3284483356311654</v>
      </c>
      <c r="AU161">
        <v>7.6993479933766293</v>
      </c>
      <c r="AV161">
        <v>10.630571542269701</v>
      </c>
      <c r="AW161">
        <v>9.0899005412687259</v>
      </c>
    </row>
    <row r="162" spans="1:49" x14ac:dyDescent="0.25">
      <c r="A162">
        <v>160</v>
      </c>
      <c r="B162">
        <v>4.9636023350430252</v>
      </c>
      <c r="C162">
        <v>3.7929375580895002</v>
      </c>
      <c r="D162">
        <v>2.7116239937939945</v>
      </c>
      <c r="E162">
        <v>3.1467805488615128</v>
      </c>
      <c r="F162">
        <v>2.9436979530556706</v>
      </c>
      <c r="G162">
        <v>3.3726525483248997</v>
      </c>
      <c r="H162">
        <v>4.2539606788677364</v>
      </c>
      <c r="I162">
        <v>2.713079420729275</v>
      </c>
      <c r="J162">
        <v>1.6488081915730024</v>
      </c>
      <c r="K162">
        <v>4.9792563196954207</v>
      </c>
      <c r="L162">
        <v>3.790626796358084</v>
      </c>
      <c r="M162">
        <v>1.8634409063392259</v>
      </c>
      <c r="N162">
        <v>1.3982606432777225</v>
      </c>
      <c r="O162">
        <v>1.1883852745239523</v>
      </c>
      <c r="P162">
        <v>1.025280267756564</v>
      </c>
      <c r="Q162">
        <v>2.0772135695051976</v>
      </c>
      <c r="R162">
        <v>1.0724143709077485</v>
      </c>
      <c r="S162">
        <v>2.7182526091551318</v>
      </c>
      <c r="T162">
        <v>3.2523180781159389</v>
      </c>
      <c r="U162">
        <v>4.3073256584739665</v>
      </c>
      <c r="V162">
        <v>1.3627073913658709</v>
      </c>
      <c r="W162">
        <v>4.7429123979213159</v>
      </c>
      <c r="X162">
        <v>4.9766437086294495</v>
      </c>
      <c r="Y162">
        <v>2.4272585679559011</v>
      </c>
      <c r="Z162">
        <v>5.4767629990469349</v>
      </c>
      <c r="AA162">
        <v>3.3474932178493217</v>
      </c>
      <c r="AB162">
        <v>5.3182297315189864</v>
      </c>
      <c r="AC162">
        <v>6.0495795202216742</v>
      </c>
      <c r="AD162">
        <v>8.0692498626903664</v>
      </c>
      <c r="AE162">
        <v>5.171343197136073</v>
      </c>
      <c r="AF162">
        <v>11.848416775859675</v>
      </c>
      <c r="AG162">
        <v>4.6139949705880872</v>
      </c>
      <c r="AH162">
        <v>9.9082790939752865</v>
      </c>
      <c r="AI162">
        <v>4.1767924477347238</v>
      </c>
      <c r="AJ162">
        <v>3.0334114946770652</v>
      </c>
      <c r="AK162">
        <v>1.490704793259678</v>
      </c>
      <c r="AL162">
        <v>2.9497395365366739</v>
      </c>
      <c r="AM162">
        <v>3.0434518042928542</v>
      </c>
      <c r="AN162">
        <v>1.1469068138618701</v>
      </c>
      <c r="AO162">
        <v>0.57451995660177724</v>
      </c>
      <c r="AP162">
        <v>1.043315198681571</v>
      </c>
      <c r="AQ162">
        <v>0.90575615167337609</v>
      </c>
      <c r="AR162">
        <v>4.5355019151402542</v>
      </c>
      <c r="AS162">
        <v>7.8171243619081974</v>
      </c>
      <c r="AT162">
        <v>9.3449104444385203</v>
      </c>
      <c r="AU162">
        <v>7.7260332432759196</v>
      </c>
      <c r="AV162">
        <v>10.662017129946761</v>
      </c>
      <c r="AW162">
        <v>9.1124514546129678</v>
      </c>
    </row>
    <row r="163" spans="1:49" x14ac:dyDescent="0.25">
      <c r="A163">
        <v>161</v>
      </c>
      <c r="B163">
        <v>4.9782498960028851</v>
      </c>
      <c r="C163">
        <v>3.8028881634427858</v>
      </c>
      <c r="D163">
        <v>2.7198449254009951</v>
      </c>
      <c r="E163">
        <v>3.1555631812611171</v>
      </c>
      <c r="F163">
        <v>2.9532013295535728</v>
      </c>
      <c r="G163">
        <v>3.3828286219897103</v>
      </c>
      <c r="H163">
        <v>4.2674190427330121</v>
      </c>
      <c r="I163">
        <v>2.720267792762296</v>
      </c>
      <c r="J163">
        <v>1.6559865250783343</v>
      </c>
      <c r="K163">
        <v>4.9877265333493259</v>
      </c>
      <c r="L163">
        <v>3.7939869428723201</v>
      </c>
      <c r="M163">
        <v>1.8694928817893266</v>
      </c>
      <c r="N163">
        <v>1.4058737628262414</v>
      </c>
      <c r="O163">
        <v>1.1938617053431444</v>
      </c>
      <c r="P163">
        <v>1.0293395959883394</v>
      </c>
      <c r="Q163">
        <v>2.0880625274554707</v>
      </c>
      <c r="R163">
        <v>1.0768613691152711</v>
      </c>
      <c r="S163">
        <v>2.7304131339718123</v>
      </c>
      <c r="T163">
        <v>3.265537930157651</v>
      </c>
      <c r="U163">
        <v>4.3143838292550871</v>
      </c>
      <c r="V163">
        <v>1.369933719012365</v>
      </c>
      <c r="W163">
        <v>4.7616621382623059</v>
      </c>
      <c r="X163">
        <v>4.9882065156606945</v>
      </c>
      <c r="Y163">
        <v>2.4404985544057789</v>
      </c>
      <c r="Z163">
        <v>5.4846207272499568</v>
      </c>
      <c r="AA163">
        <v>3.3496138546846979</v>
      </c>
      <c r="AB163">
        <v>5.3257209896944753</v>
      </c>
      <c r="AC163">
        <v>6.0594479149416651</v>
      </c>
      <c r="AD163">
        <v>8.0783363966082451</v>
      </c>
      <c r="AE163">
        <v>5.178053842831031</v>
      </c>
      <c r="AF163">
        <v>11.872400574441276</v>
      </c>
      <c r="AG163">
        <v>4.6177288492119803</v>
      </c>
      <c r="AH163">
        <v>9.9227640084753634</v>
      </c>
      <c r="AI163">
        <v>4.1801225549830017</v>
      </c>
      <c r="AJ163">
        <v>3.0376825392316422</v>
      </c>
      <c r="AK163">
        <v>1.4910631467789</v>
      </c>
      <c r="AL163">
        <v>2.9524835960961799</v>
      </c>
      <c r="AM163">
        <v>3.0489019381442777</v>
      </c>
      <c r="AN163">
        <v>1.1470282279899886</v>
      </c>
      <c r="AO163">
        <v>0.57667142447154107</v>
      </c>
      <c r="AP163">
        <v>1.0475207650936065</v>
      </c>
      <c r="AQ163">
        <v>0.91056207314187754</v>
      </c>
      <c r="AR163">
        <v>4.5448016534397944</v>
      </c>
      <c r="AS163">
        <v>7.831781363324561</v>
      </c>
      <c r="AT163">
        <v>9.3612166606778882</v>
      </c>
      <c r="AU163">
        <v>7.7525647583963986</v>
      </c>
      <c r="AV163">
        <v>10.693248033966409</v>
      </c>
      <c r="AW163">
        <v>9.1348230218119699</v>
      </c>
    </row>
    <row r="164" spans="1:49" x14ac:dyDescent="0.25">
      <c r="A164">
        <v>162</v>
      </c>
      <c r="B164">
        <v>4.9927721094616411</v>
      </c>
      <c r="C164">
        <v>3.8127449059428669</v>
      </c>
      <c r="D164">
        <v>2.727994115356998</v>
      </c>
      <c r="E164">
        <v>3.1642648689630666</v>
      </c>
      <c r="F164">
        <v>2.9626223262013078</v>
      </c>
      <c r="G164">
        <v>3.3929164137375789</v>
      </c>
      <c r="H164">
        <v>4.2807764077670925</v>
      </c>
      <c r="I164">
        <v>2.7273935820989643</v>
      </c>
      <c r="J164">
        <v>1.6631204489005376</v>
      </c>
      <c r="K164">
        <v>4.9961077547655366</v>
      </c>
      <c r="L164">
        <v>3.7973068983476987</v>
      </c>
      <c r="M164">
        <v>1.8755077169444665</v>
      </c>
      <c r="N164">
        <v>1.4134744768545628</v>
      </c>
      <c r="O164">
        <v>1.1993198984161362</v>
      </c>
      <c r="P164">
        <v>1.0333800066042627</v>
      </c>
      <c r="Q164">
        <v>2.0988889240326136</v>
      </c>
      <c r="R164">
        <v>1.0812893571459337</v>
      </c>
      <c r="S164">
        <v>2.7425298176250865</v>
      </c>
      <c r="T164">
        <v>3.2786964104802543</v>
      </c>
      <c r="U164">
        <v>4.3213735963434425</v>
      </c>
      <c r="V164">
        <v>1.3771461933283942</v>
      </c>
      <c r="W164">
        <v>4.7803242668753194</v>
      </c>
      <c r="X164">
        <v>4.9996700745804636</v>
      </c>
      <c r="Y164">
        <v>2.4537158072782792</v>
      </c>
      <c r="Z164">
        <v>5.4923645404608861</v>
      </c>
      <c r="AA164">
        <v>3.3516993058600608</v>
      </c>
      <c r="AB164">
        <v>5.333128665140813</v>
      </c>
      <c r="AC164">
        <v>6.069217827675387</v>
      </c>
      <c r="AD164">
        <v>8.0872824601617221</v>
      </c>
      <c r="AE164">
        <v>5.184693596000896</v>
      </c>
      <c r="AF164">
        <v>11.896139570046515</v>
      </c>
      <c r="AG164">
        <v>4.6214175145823297</v>
      </c>
      <c r="AH164">
        <v>9.9370485031625559</v>
      </c>
      <c r="AI164">
        <v>4.1834121778566873</v>
      </c>
      <c r="AJ164">
        <v>3.0419097152556573</v>
      </c>
      <c r="AK164">
        <v>1.4914154453153869</v>
      </c>
      <c r="AL164">
        <v>2.9551956348603445</v>
      </c>
      <c r="AM164">
        <v>3.0543012407366992</v>
      </c>
      <c r="AN164">
        <v>1.1471464819212027</v>
      </c>
      <c r="AO164">
        <v>0.57880687872026859</v>
      </c>
      <c r="AP164">
        <v>1.0517073531559893</v>
      </c>
      <c r="AQ164">
        <v>0.91534759888993833</v>
      </c>
      <c r="AR164">
        <v>4.5540202419091527</v>
      </c>
      <c r="AS164">
        <v>7.846304558559889</v>
      </c>
      <c r="AT164">
        <v>9.3773690219487236</v>
      </c>
      <c r="AU164">
        <v>7.778943779315747</v>
      </c>
      <c r="AV164">
        <v>10.724266308015453</v>
      </c>
      <c r="AW164">
        <v>9.1570171925862862</v>
      </c>
    </row>
    <row r="165" spans="1:49" x14ac:dyDescent="0.25">
      <c r="A165">
        <v>163</v>
      </c>
      <c r="B165">
        <v>5.007170479721669</v>
      </c>
      <c r="C165">
        <v>3.8225090148719691</v>
      </c>
      <c r="D165">
        <v>2.7360724468820647</v>
      </c>
      <c r="E165">
        <v>3.1728866583561106</v>
      </c>
      <c r="F165">
        <v>2.9719619215930368</v>
      </c>
      <c r="G165">
        <v>3.402917003730269</v>
      </c>
      <c r="H165">
        <v>4.2940338410527472</v>
      </c>
      <c r="I165">
        <v>2.7344575536930611</v>
      </c>
      <c r="J165">
        <v>1.6702103511232731</v>
      </c>
      <c r="K165">
        <v>5.0044012358686327</v>
      </c>
      <c r="L165">
        <v>3.8005872941962568</v>
      </c>
      <c r="M165">
        <v>1.8814857311103004</v>
      </c>
      <c r="N165">
        <v>1.4210628113310966</v>
      </c>
      <c r="O165">
        <v>1.2047599372010196</v>
      </c>
      <c r="P165">
        <v>1.0374016225146281</v>
      </c>
      <c r="Q165">
        <v>2.1096928213410444</v>
      </c>
      <c r="R165">
        <v>1.0856984479726794</v>
      </c>
      <c r="S165">
        <v>2.7546028782256342</v>
      </c>
      <c r="T165">
        <v>3.2917938649174672</v>
      </c>
      <c r="U165">
        <v>4.3282958712325099</v>
      </c>
      <c r="V165">
        <v>1.3843448491517649</v>
      </c>
      <c r="W165">
        <v>4.7988993545458696</v>
      </c>
      <c r="X165">
        <v>5.011035467927119</v>
      </c>
      <c r="Y165">
        <v>2.4669103484486148</v>
      </c>
      <c r="Z165">
        <v>5.4999958091665286</v>
      </c>
      <c r="AA165">
        <v>3.3537501377341798</v>
      </c>
      <c r="AB165">
        <v>5.3404538960177836</v>
      </c>
      <c r="AC165">
        <v>6.0788905589670481</v>
      </c>
      <c r="AD165">
        <v>8.0960899347836488</v>
      </c>
      <c r="AE165">
        <v>5.1912634720573294</v>
      </c>
      <c r="AF165">
        <v>11.91963650151447</v>
      </c>
      <c r="AG165">
        <v>4.6250616788295149</v>
      </c>
      <c r="AH165">
        <v>9.951135017399146</v>
      </c>
      <c r="AI165">
        <v>4.1866619554903135</v>
      </c>
      <c r="AJ165">
        <v>3.0460936369277931</v>
      </c>
      <c r="AK165">
        <v>1.4917617942823798</v>
      </c>
      <c r="AL165">
        <v>2.9578761458561624</v>
      </c>
      <c r="AM165">
        <v>3.0596503667511032</v>
      </c>
      <c r="AN165">
        <v>1.1472616317313469</v>
      </c>
      <c r="AO165">
        <v>0.58092648795176349</v>
      </c>
      <c r="AP165">
        <v>1.0558750821493101</v>
      </c>
      <c r="AQ165">
        <v>0.92011284986673603</v>
      </c>
      <c r="AR165">
        <v>4.5631586639324846</v>
      </c>
      <c r="AS165">
        <v>7.8606956379414106</v>
      </c>
      <c r="AT165">
        <v>9.3933695304945068</v>
      </c>
      <c r="AU165">
        <v>7.8051715332995091</v>
      </c>
      <c r="AV165">
        <v>10.755073979669577</v>
      </c>
      <c r="AW165">
        <v>9.1790358884972783</v>
      </c>
    </row>
    <row r="166" spans="1:49" x14ac:dyDescent="0.25">
      <c r="A166">
        <v>164</v>
      </c>
      <c r="B166">
        <v>5.021446487110298</v>
      </c>
      <c r="C166">
        <v>3.8321816981397667</v>
      </c>
      <c r="D166">
        <v>2.7440807887576075</v>
      </c>
      <c r="E166">
        <v>3.181429577870539</v>
      </c>
      <c r="F166">
        <v>2.9812210788843654</v>
      </c>
      <c r="G166">
        <v>3.4128314545795515</v>
      </c>
      <c r="H166">
        <v>4.3071923946934403</v>
      </c>
      <c r="I166">
        <v>2.741460460082159</v>
      </c>
      <c r="J166">
        <v>1.677256615321534</v>
      </c>
      <c r="K166">
        <v>5.0126082052103733</v>
      </c>
      <c r="L166">
        <v>3.8038287486727302</v>
      </c>
      <c r="M166">
        <v>1.8874272399427292</v>
      </c>
      <c r="N166">
        <v>1.4286387921518238</v>
      </c>
      <c r="O166">
        <v>1.2101819046474431</v>
      </c>
      <c r="P166">
        <v>1.041404565567279</v>
      </c>
      <c r="Q166">
        <v>2.1204742812574517</v>
      </c>
      <c r="R166">
        <v>1.0900887536750608</v>
      </c>
      <c r="S166">
        <v>2.7666325324397225</v>
      </c>
      <c r="T166">
        <v>3.3048306367094833</v>
      </c>
      <c r="U166">
        <v>4.3351515492929265</v>
      </c>
      <c r="V166">
        <v>1.3915297212035711</v>
      </c>
      <c r="W166">
        <v>4.8173879671120341</v>
      </c>
      <c r="X166">
        <v>5.0223037625524984</v>
      </c>
      <c r="Y166">
        <v>2.4800821997639413</v>
      </c>
      <c r="Z166">
        <v>5.5075158819574641</v>
      </c>
      <c r="AA166">
        <v>3.3557669045756535</v>
      </c>
      <c r="AB166">
        <v>5.3476977999138642</v>
      </c>
      <c r="AC166">
        <v>6.0884673865613923</v>
      </c>
      <c r="AD166">
        <v>8.1047606684568194</v>
      </c>
      <c r="AE166">
        <v>5.1977644671121404</v>
      </c>
      <c r="AF166">
        <v>11.942894066980074</v>
      </c>
      <c r="AG166">
        <v>4.6286620392068345</v>
      </c>
      <c r="AH166">
        <v>9.9650259511205537</v>
      </c>
      <c r="AI166">
        <v>4.1898725136353265</v>
      </c>
      <c r="AJ166">
        <v>3.0502349070149664</v>
      </c>
      <c r="AK166">
        <v>1.4921022966603363</v>
      </c>
      <c r="AL166">
        <v>2.9605256120407368</v>
      </c>
      <c r="AM166">
        <v>3.0649499596739176</v>
      </c>
      <c r="AN166">
        <v>1.1473737321773458</v>
      </c>
      <c r="AO166">
        <v>0.58303041841118541</v>
      </c>
      <c r="AP166">
        <v>1.0600240703566641</v>
      </c>
      <c r="AQ166">
        <v>0.92485794606700999</v>
      </c>
      <c r="AR166">
        <v>4.572217887068831</v>
      </c>
      <c r="AS166">
        <v>7.8749562634446537</v>
      </c>
      <c r="AT166">
        <v>9.4092201539662739</v>
      </c>
      <c r="AU166">
        <v>7.8312492344791655</v>
      </c>
      <c r="AV166">
        <v>10.785673050807006</v>
      </c>
      <c r="AW166">
        <v>9.200881003453615</v>
      </c>
    </row>
    <row r="167" spans="1:49" x14ac:dyDescent="0.25">
      <c r="A167">
        <v>165</v>
      </c>
      <c r="B167">
        <v>5.0356015884555427</v>
      </c>
      <c r="C167">
        <v>3.8417641427458586</v>
      </c>
      <c r="D167">
        <v>2.7520199956202327</v>
      </c>
      <c r="E167">
        <v>3.1898946383617983</v>
      </c>
      <c r="F167">
        <v>2.9904007460955966</v>
      </c>
      <c r="G167">
        <v>3.422660811702197</v>
      </c>
      <c r="H167">
        <v>4.32025310607525</v>
      </c>
      <c r="I167">
        <v>2.7484030416385163</v>
      </c>
      <c r="J167">
        <v>1.6842596206269254</v>
      </c>
      <c r="K167">
        <v>5.0207298685126078</v>
      </c>
      <c r="L167">
        <v>3.807031867215489</v>
      </c>
      <c r="M167">
        <v>1.893332555499895</v>
      </c>
      <c r="N167">
        <v>1.4362024451405497</v>
      </c>
      <c r="O167">
        <v>1.2155858832004784</v>
      </c>
      <c r="P167">
        <v>1.0453889565590615</v>
      </c>
      <c r="Q167">
        <v>2.1312333654318389</v>
      </c>
      <c r="R167">
        <v>1.094460385448051</v>
      </c>
      <c r="S167">
        <v>2.778618995501144</v>
      </c>
      <c r="T167">
        <v>3.3178070665272403</v>
      </c>
      <c r="U167">
        <v>4.3419415101274002</v>
      </c>
      <c r="V167">
        <v>1.3987008440886808</v>
      </c>
      <c r="W167">
        <v>4.8357906655179423</v>
      </c>
      <c r="X167">
        <v>5.0334760099050087</v>
      </c>
      <c r="Y167">
        <v>2.4932313830434012</v>
      </c>
      <c r="Z167">
        <v>5.5149260859635856</v>
      </c>
      <c r="AA167">
        <v>3.3577501488838188</v>
      </c>
      <c r="AB167">
        <v>5.3548614743088967</v>
      </c>
      <c r="AC167">
        <v>6.0979495659011382</v>
      </c>
      <c r="AD167">
        <v>8.1132964764540709</v>
      </c>
      <c r="AE167">
        <v>5.2041975584336582</v>
      </c>
      <c r="AF167">
        <v>11.965914924627503</v>
      </c>
      <c r="AG167">
        <v>4.6322192784769776</v>
      </c>
      <c r="AH167">
        <v>9.9787236656286815</v>
      </c>
      <c r="AI167">
        <v>4.1930444650085468</v>
      </c>
      <c r="AJ167">
        <v>3.0543341171361371</v>
      </c>
      <c r="AK167">
        <v>1.4924370530667128</v>
      </c>
      <c r="AL167">
        <v>2.9631445065570636</v>
      </c>
      <c r="AM167">
        <v>3.0702006520352714</v>
      </c>
      <c r="AN167">
        <v>1.1474828367357655</v>
      </c>
      <c r="AO167">
        <v>0.58511883402615084</v>
      </c>
      <c r="AP167">
        <v>1.0641544350740566</v>
      </c>
      <c r="AQ167">
        <v>0.92958300654045745</v>
      </c>
      <c r="AR167">
        <v>4.5811988633691785</v>
      </c>
      <c r="AS167">
        <v>7.889088069285382</v>
      </c>
      <c r="AT167">
        <v>9.4249228261664868</v>
      </c>
      <c r="AU167">
        <v>7.8571780840273684</v>
      </c>
      <c r="AV167">
        <v>10.816065498014341</v>
      </c>
      <c r="AW167">
        <v>9.2225544042069512</v>
      </c>
    </row>
    <row r="168" spans="1:49" x14ac:dyDescent="0.25">
      <c r="A168">
        <v>166</v>
      </c>
      <c r="B168">
        <v>5.0496372175505648</v>
      </c>
      <c r="C168">
        <v>3.8512575152302775</v>
      </c>
      <c r="D168">
        <v>2.759890908248444</v>
      </c>
      <c r="E168">
        <v>3.1982828334843134</v>
      </c>
      <c r="F168">
        <v>2.9995018564078748</v>
      </c>
      <c r="G168">
        <v>3.4324061036663749</v>
      </c>
      <c r="H168">
        <v>4.3332169981233122</v>
      </c>
      <c r="I168">
        <v>2.7552860268139203</v>
      </c>
      <c r="J168">
        <v>1.6912197417918242</v>
      </c>
      <c r="K168">
        <v>5.0287674091951287</v>
      </c>
      <c r="L168">
        <v>3.8101972427769275</v>
      </c>
      <c r="M168">
        <v>1.8992019862932963</v>
      </c>
      <c r="N168">
        <v>1.4437537960491542</v>
      </c>
      <c r="O168">
        <v>1.2209719548044504</v>
      </c>
      <c r="P168">
        <v>1.0493549152471318</v>
      </c>
      <c r="Q168">
        <v>2.1419701352885578</v>
      </c>
      <c r="R168">
        <v>1.0988134536107552</v>
      </c>
      <c r="S168">
        <v>2.7905624812230352</v>
      </c>
      <c r="T168">
        <v>3.330723492496416</v>
      </c>
      <c r="U168">
        <v>4.3486666179162938</v>
      </c>
      <c r="V168">
        <v>1.405858252296222</v>
      </c>
      <c r="W168">
        <v>4.8541080058665695</v>
      </c>
      <c r="X168">
        <v>5.0445532463066307</v>
      </c>
      <c r="Y168">
        <v>2.5063579200781709</v>
      </c>
      <c r="Z168">
        <v>5.5222277272793114</v>
      </c>
      <c r="AA168">
        <v>3.3597004016994743</v>
      </c>
      <c r="AB168">
        <v>5.3619459970243311</v>
      </c>
      <c r="AC168">
        <v>6.1073383306114364</v>
      </c>
      <c r="AD168">
        <v>8.1216991420588176</v>
      </c>
      <c r="AE168">
        <v>5.2105637048902071</v>
      </c>
      <c r="AF168">
        <v>11.988701693426886</v>
      </c>
      <c r="AG168">
        <v>4.6357340652865169</v>
      </c>
      <c r="AH168">
        <v>9.9922304843661891</v>
      </c>
      <c r="AI168">
        <v>4.1961784096298107</v>
      </c>
      <c r="AJ168">
        <v>3.0583918480188541</v>
      </c>
      <c r="AK168">
        <v>1.4927661618233508</v>
      </c>
      <c r="AL168">
        <v>2.9657332929820672</v>
      </c>
      <c r="AM168">
        <v>3.0754030656411904</v>
      </c>
      <c r="AN168">
        <v>1.1475889976400167</v>
      </c>
      <c r="AO168">
        <v>0.58719189644697756</v>
      </c>
      <c r="AP168">
        <v>1.0682662926206774</v>
      </c>
      <c r="AQ168">
        <v>0.93428814940101856</v>
      </c>
      <c r="AR168">
        <v>4.5901025296859217</v>
      </c>
      <c r="AS168">
        <v>7.9030926624967659</v>
      </c>
      <c r="AT168">
        <v>9.4404794477737468</v>
      </c>
      <c r="AU168">
        <v>7.8829592703303701</v>
      </c>
      <c r="AV168">
        <v>10.846253272984697</v>
      </c>
      <c r="AW168">
        <v>9.2440579308369291</v>
      </c>
    </row>
    <row r="169" spans="1:49" x14ac:dyDescent="0.25">
      <c r="A169">
        <v>167</v>
      </c>
      <c r="B169">
        <v>5.0635547856071508</v>
      </c>
      <c r="C169">
        <v>3.8606629621124182</v>
      </c>
      <c r="D169">
        <v>2.7676943538423999</v>
      </c>
      <c r="E169">
        <v>3.2065951400558115</v>
      </c>
      <c r="F169">
        <v>3.0085253284523903</v>
      </c>
      <c r="G169">
        <v>3.4420683425297267</v>
      </c>
      <c r="H169">
        <v>4.3460850795529229</v>
      </c>
      <c r="I169">
        <v>2.7621101323786266</v>
      </c>
      <c r="J169">
        <v>1.6981373492524245</v>
      </c>
      <c r="K169">
        <v>5.0367219888889432</v>
      </c>
      <c r="L169">
        <v>3.8133254561436889</v>
      </c>
      <c r="M169">
        <v>1.9050358373380276</v>
      </c>
      <c r="N169">
        <v>1.4512928705578412</v>
      </c>
      <c r="O169">
        <v>1.2263402009067328</v>
      </c>
      <c r="P169">
        <v>1.0533025603601192</v>
      </c>
      <c r="Q169">
        <v>2.1526846520273417</v>
      </c>
      <c r="R169">
        <v>1.1031480676150169</v>
      </c>
      <c r="S169">
        <v>2.8024632020095792</v>
      </c>
      <c r="T169">
        <v>3.3435802502211507</v>
      </c>
      <c r="U169">
        <v>4.3553277217541568</v>
      </c>
      <c r="V169">
        <v>1.4130019802000662</v>
      </c>
      <c r="W169">
        <v>4.8723405394718506</v>
      </c>
      <c r="X169">
        <v>5.0555364932239604</v>
      </c>
      <c r="Y169">
        <v>2.5194618326315057</v>
      </c>
      <c r="Z169">
        <v>5.5294220913787093</v>
      </c>
      <c r="AA169">
        <v>3.3616181829058291</v>
      </c>
      <c r="AB169">
        <v>5.368952426661421</v>
      </c>
      <c r="AC169">
        <v>6.1166348929717724</v>
      </c>
      <c r="AD169">
        <v>8.1299704172666196</v>
      </c>
      <c r="AE169">
        <v>5.21686384738112</v>
      </c>
      <c r="AF169">
        <v>12.011256953854758</v>
      </c>
      <c r="AG169">
        <v>4.6392070545288435</v>
      </c>
      <c r="AH169">
        <v>10.005548693672226</v>
      </c>
      <c r="AI169">
        <v>4.1992749351491616</v>
      </c>
      <c r="AJ169">
        <v>3.0624086697487307</v>
      </c>
      <c r="AK169">
        <v>1.4930897190215784</v>
      </c>
      <c r="AL169">
        <v>2.9682924255671361</v>
      </c>
      <c r="AM169">
        <v>3.0805578117999088</v>
      </c>
      <c r="AN169">
        <v>1.1476922659162705</v>
      </c>
      <c r="AO169">
        <v>0.58924976508609317</v>
      </c>
      <c r="AP169">
        <v>1.0723597583490494</v>
      </c>
      <c r="AQ169">
        <v>0.93897349183605228</v>
      </c>
      <c r="AR169">
        <v>4.5989298079749474</v>
      </c>
      <c r="AS169">
        <v>7.9169716234922252</v>
      </c>
      <c r="AT169">
        <v>9.455891887048999</v>
      </c>
      <c r="AU169">
        <v>7.9085939691577165</v>
      </c>
      <c r="AV169">
        <v>10.876238302908391</v>
      </c>
      <c r="AW169">
        <v>9.2653933972258482</v>
      </c>
    </row>
    <row r="170" spans="1:49" x14ac:dyDescent="0.25">
      <c r="A170">
        <v>168</v>
      </c>
      <c r="B170">
        <v>5.0773556816985188</v>
      </c>
      <c r="C170">
        <v>3.8699816103187015</v>
      </c>
      <c r="D170">
        <v>2.7754311462969152</v>
      </c>
      <c r="E170">
        <v>3.2148325184124245</v>
      </c>
      <c r="F170">
        <v>3.0174720665928549</v>
      </c>
      <c r="G170">
        <v>3.4516485241693227</v>
      </c>
      <c r="H170">
        <v>4.3588583451154355</v>
      </c>
      <c r="I170">
        <v>2.768876063654591</v>
      </c>
      <c r="J170">
        <v>1.7050128091906984</v>
      </c>
      <c r="K170">
        <v>5.0445947479354434</v>
      </c>
      <c r="L170">
        <v>3.8164170762470797</v>
      </c>
      <c r="M170">
        <v>1.9108344102021764</v>
      </c>
      <c r="N170">
        <v>1.4588196942753899</v>
      </c>
      <c r="O170">
        <v>1.2316907024615118</v>
      </c>
      <c r="P170">
        <v>1.0572320096091423</v>
      </c>
      <c r="Q170">
        <v>2.1633769766243329</v>
      </c>
      <c r="R170">
        <v>1.1074643360539236</v>
      </c>
      <c r="S170">
        <v>2.8143213688675948</v>
      </c>
      <c r="T170">
        <v>3.3563776728075103</v>
      </c>
      <c r="U170">
        <v>4.3619256559774753</v>
      </c>
      <c r="V170">
        <v>1.4201320620593119</v>
      </c>
      <c r="W170">
        <v>4.890488812910128</v>
      </c>
      <c r="X170">
        <v>5.0664267575334385</v>
      </c>
      <c r="Y170">
        <v>2.5325431424387808</v>
      </c>
      <c r="Z170">
        <v>5.5365104435208332</v>
      </c>
      <c r="AA170">
        <v>3.3635040015200102</v>
      </c>
      <c r="AB170">
        <v>5.3758818030277542</v>
      </c>
      <c r="AC170">
        <v>6.1258404443756485</v>
      </c>
      <c r="AD170">
        <v>8.138112023468377</v>
      </c>
      <c r="AE170">
        <v>5.2230989092557047</v>
      </c>
      <c r="AF170">
        <v>12.033583248598683</v>
      </c>
      <c r="AG170">
        <v>4.6426388876959725</v>
      </c>
      <c r="AH170">
        <v>10.018680543520125</v>
      </c>
      <c r="AI170">
        <v>4.2023346171639817</v>
      </c>
      <c r="AJ170">
        <v>3.0663851420121095</v>
      </c>
      <c r="AK170">
        <v>1.4934078185851021</v>
      </c>
      <c r="AL170">
        <v>2.9708223494714545</v>
      </c>
      <c r="AM170">
        <v>3.0856654915424828</v>
      </c>
      <c r="AN170">
        <v>1.1477926914181378</v>
      </c>
      <c r="AO170">
        <v>0.59129259715662918</v>
      </c>
      <c r="AP170">
        <v>1.0764349466550489</v>
      </c>
      <c r="AQ170">
        <v>0.94363915011540556</v>
      </c>
      <c r="AR170">
        <v>4.6076816055905443</v>
      </c>
      <c r="AS170">
        <v>7.9307265066143318</v>
      </c>
      <c r="AT170">
        <v>9.4711619805237408</v>
      </c>
      <c r="AU170">
        <v>7.9340833438292329</v>
      </c>
      <c r="AV170">
        <v>10.906022490856245</v>
      </c>
      <c r="AW170">
        <v>9.2865625915232286</v>
      </c>
    </row>
    <row r="171" spans="1:49" x14ac:dyDescent="0.25">
      <c r="A171">
        <v>169</v>
      </c>
      <c r="B171">
        <v>5.091041273191756</v>
      </c>
      <c r="C171">
        <v>3.8792145675993255</v>
      </c>
      <c r="D171">
        <v>2.7831020864679119</v>
      </c>
      <c r="E171">
        <v>3.222995912754838</v>
      </c>
      <c r="F171">
        <v>3.0263429612014221</v>
      </c>
      <c r="G171">
        <v>3.461147628603737</v>
      </c>
      <c r="H171">
        <v>4.3715377758390526</v>
      </c>
      <c r="I171">
        <v>2.7755845147431177</v>
      </c>
      <c r="J171">
        <v>1.711846483595292</v>
      </c>
      <c r="K171">
        <v>5.0523868058719028</v>
      </c>
      <c r="L171">
        <v>3.8194726604640348</v>
      </c>
      <c r="M171">
        <v>1.9165980030553733</v>
      </c>
      <c r="N171">
        <v>1.4663342927394021</v>
      </c>
      <c r="O171">
        <v>1.2370235399335106</v>
      </c>
      <c r="P171">
        <v>1.0611433796986875</v>
      </c>
      <c r="Q171">
        <v>2.1740471698331003</v>
      </c>
      <c r="R171">
        <v>1.1117623666702121</v>
      </c>
      <c r="S171">
        <v>2.8261371914180011</v>
      </c>
      <c r="T171">
        <v>3.3691160908866871</v>
      </c>
      <c r="U171">
        <v>4.3684612404839278</v>
      </c>
      <c r="V171">
        <v>1.4272485320187593</v>
      </c>
      <c r="W171">
        <v>4.9085533680709199</v>
      </c>
      <c r="X171">
        <v>5.0772250317809284</v>
      </c>
      <c r="Y171">
        <v>2.5456018712075426</v>
      </c>
      <c r="Z171">
        <v>5.543494029145541</v>
      </c>
      <c r="AA171">
        <v>3.3653583559754683</v>
      </c>
      <c r="AB171">
        <v>5.3827351475524594</v>
      </c>
      <c r="AC171">
        <v>6.13495615577847</v>
      </c>
      <c r="AD171">
        <v>8.1461256521156837</v>
      </c>
      <c r="AE171">
        <v>5.2292697967205264</v>
      </c>
      <c r="AF171">
        <v>12.055683083246493</v>
      </c>
      <c r="AG171">
        <v>4.646030193219584</v>
      </c>
      <c r="AH171">
        <v>10.031628248237565</v>
      </c>
      <c r="AI171">
        <v>4.2053580195264155</v>
      </c>
      <c r="AJ171">
        <v>3.0703218143321025</v>
      </c>
      <c r="AK171">
        <v>1.4937205523307875</v>
      </c>
      <c r="AL171">
        <v>2.9733235009883456</v>
      </c>
      <c r="AM171">
        <v>3.0907266958378528</v>
      </c>
      <c r="AN171">
        <v>1.1478903228601547</v>
      </c>
      <c r="AO171">
        <v>0.59332054771021647</v>
      </c>
      <c r="AP171">
        <v>1.0804919709878016</v>
      </c>
      <c r="AQ171">
        <v>0.94828523960037359</v>
      </c>
      <c r="AR171">
        <v>4.6163588155733262</v>
      </c>
      <c r="AS171">
        <v>7.9443588406701844</v>
      </c>
      <c r="AT171">
        <v>9.4862915336707498</v>
      </c>
      <c r="AU171">
        <v>7.9594285453793656</v>
      </c>
      <c r="AV171">
        <v>10.935607716155745</v>
      </c>
      <c r="AW171">
        <v>9.3075672766005297</v>
      </c>
    </row>
    <row r="172" spans="1:49" x14ac:dyDescent="0.25">
      <c r="A172">
        <v>170</v>
      </c>
      <c r="B172">
        <v>5.1046129061701473</v>
      </c>
      <c r="C172">
        <v>3.8883629229344283</v>
      </c>
      <c r="D172">
        <v>2.7907079624324829</v>
      </c>
      <c r="E172">
        <v>3.2310862514857588</v>
      </c>
      <c r="F172">
        <v>3.0351388889282238</v>
      </c>
      <c r="G172">
        <v>3.4705666203074639</v>
      </c>
      <c r="H172">
        <v>4.3841243392646634</v>
      </c>
      <c r="I172">
        <v>2.7822361687471111</v>
      </c>
      <c r="J172">
        <v>1.7186387303213786</v>
      </c>
      <c r="K172">
        <v>5.0600992619037584</v>
      </c>
      <c r="L172">
        <v>3.8224927549089522</v>
      </c>
      <c r="M172">
        <v>1.9223269107165359</v>
      </c>
      <c r="N172">
        <v>1.4738366914165479</v>
      </c>
      <c r="O172">
        <v>1.2423387933016852</v>
      </c>
      <c r="P172">
        <v>1.0650367863373462</v>
      </c>
      <c r="Q172">
        <v>2.1846952921856553</v>
      </c>
      <c r="R172">
        <v>1.1160422663645779</v>
      </c>
      <c r="S172">
        <v>2.8379108779071873</v>
      </c>
      <c r="T172">
        <v>3.381795832637942</v>
      </c>
      <c r="U172">
        <v>4.3749352810433786</v>
      </c>
      <c r="V172">
        <v>1.4343514241093893</v>
      </c>
      <c r="W172">
        <v>4.9265347422070604</v>
      </c>
      <c r="X172">
        <v>5.0879322944357623</v>
      </c>
      <c r="Y172">
        <v>2.5586380406175473</v>
      </c>
      <c r="Z172">
        <v>5.5503740742600343</v>
      </c>
      <c r="AA172">
        <v>3.3671817343956416</v>
      </c>
      <c r="AB172">
        <v>5.3895134636904842</v>
      </c>
      <c r="AC172">
        <v>6.1439831781339231</v>
      </c>
      <c r="AD172">
        <v>8.1540129653689242</v>
      </c>
      <c r="AE172">
        <v>5.2353773992353991</v>
      </c>
      <c r="AF172">
        <v>12.077558926960426</v>
      </c>
      <c r="AG172">
        <v>4.6493815868017219</v>
      </c>
      <c r="AH172">
        <v>10.044393987209693</v>
      </c>
      <c r="AI172">
        <v>4.2083456946414284</v>
      </c>
      <c r="AJ172">
        <v>3.0742192262982462</v>
      </c>
      <c r="AK172">
        <v>1.4940280100274017</v>
      </c>
      <c r="AL172">
        <v>2.9757963077649032</v>
      </c>
      <c r="AM172">
        <v>3.0957420058025398</v>
      </c>
      <c r="AN172">
        <v>1.1479852078501331</v>
      </c>
      <c r="AO172">
        <v>0.59533376967400742</v>
      </c>
      <c r="AP172">
        <v>1.0845309438594573</v>
      </c>
      <c r="AQ172">
        <v>0.95291187475255879</v>
      </c>
      <c r="AR172">
        <v>4.6249623169313736</v>
      </c>
      <c r="AS172">
        <v>7.9578701294536573</v>
      </c>
      <c r="AT172">
        <v>9.5012823215579019</v>
      </c>
      <c r="AU172">
        <v>7.9846307127189453</v>
      </c>
      <c r="AV172">
        <v>10.964995834760199</v>
      </c>
      <c r="AW172">
        <v>9.3284091904962469</v>
      </c>
    </row>
    <row r="173" spans="1:49" x14ac:dyDescent="0.25">
      <c r="A173">
        <v>171</v>
      </c>
      <c r="B173">
        <v>5.1180719058456905</v>
      </c>
      <c r="C173">
        <v>3.8974277469299645</v>
      </c>
      <c r="D173">
        <v>2.7982495497427649</v>
      </c>
      <c r="E173">
        <v>3.2391044475389443</v>
      </c>
      <c r="F173">
        <v>3.0438607129647037</v>
      </c>
      <c r="G173">
        <v>3.4799064485178821</v>
      </c>
      <c r="H173">
        <v>4.3966189896768304</v>
      </c>
      <c r="I173">
        <v>2.7888316979880594</v>
      </c>
      <c r="J173">
        <v>1.7253899031494913</v>
      </c>
      <c r="K173">
        <v>5.0677331953640739</v>
      </c>
      <c r="L173">
        <v>3.8254778947167321</v>
      </c>
      <c r="M173">
        <v>1.9280214247008005</v>
      </c>
      <c r="N173">
        <v>1.4813269157028137</v>
      </c>
      <c r="O173">
        <v>1.2476365420628839</v>
      </c>
      <c r="P173">
        <v>1.0689123442484145</v>
      </c>
      <c r="Q173">
        <v>2.1953214039934599</v>
      </c>
      <c r="R173">
        <v>1.1203041412038814</v>
      </c>
      <c r="S173">
        <v>2.8496426352182525</v>
      </c>
      <c r="T173">
        <v>3.3944172238112889</v>
      </c>
      <c r="U173">
        <v>4.3813485696008758</v>
      </c>
      <c r="V173">
        <v>1.4414407722488363</v>
      </c>
      <c r="W173">
        <v>4.9444334679841839</v>
      </c>
      <c r="X173">
        <v>5.0985495101394047</v>
      </c>
      <c r="Y173">
        <v>2.5716516723208049</v>
      </c>
      <c r="Z173">
        <v>5.5571517858164121</v>
      </c>
      <c r="AA173">
        <v>3.3689746148591482</v>
      </c>
      <c r="AB173">
        <v>5.396217737316217</v>
      </c>
      <c r="AC173">
        <v>6.1529226428192478</v>
      </c>
      <c r="AD173">
        <v>8.1617755967285746</v>
      </c>
      <c r="AE173">
        <v>5.2414225898984705</v>
      </c>
      <c r="AF173">
        <v>12.099213213136725</v>
      </c>
      <c r="AG173">
        <v>4.652693671735487</v>
      </c>
      <c r="AH173">
        <v>10.056979905565662</v>
      </c>
      <c r="AI173">
        <v>4.2112981837558383</v>
      </c>
      <c r="AJ173">
        <v>3.0780779077899427</v>
      </c>
      <c r="AK173">
        <v>1.4943302794524067</v>
      </c>
      <c r="AL173">
        <v>2.9782411890151144</v>
      </c>
      <c r="AM173">
        <v>3.1007119929051066</v>
      </c>
      <c r="AN173">
        <v>1.1480773929204113</v>
      </c>
      <c r="AO173">
        <v>0.59733241388693747</v>
      </c>
      <c r="AP173">
        <v>1.0885519768548437</v>
      </c>
      <c r="AQ173">
        <v>0.95751916914262347</v>
      </c>
      <c r="AR173">
        <v>4.633492974914784</v>
      </c>
      <c r="AS173">
        <v>7.9712618522548775</v>
      </c>
      <c r="AT173">
        <v>9.5161360894855207</v>
      </c>
      <c r="AU173">
        <v>8.0096909727943686</v>
      </c>
      <c r="AV173">
        <v>10.994188679610961</v>
      </c>
      <c r="AW173">
        <v>9.3490900468516411</v>
      </c>
    </row>
    <row r="174" spans="1:49" x14ac:dyDescent="0.25">
      <c r="A174">
        <v>172</v>
      </c>
      <c r="B174">
        <v>5.1314195769620516</v>
      </c>
      <c r="C174">
        <v>3.9064100922036129</v>
      </c>
      <c r="D174">
        <v>2.8057276116737717</v>
      </c>
      <c r="E174">
        <v>3.247051398700044</v>
      </c>
      <c r="F174">
        <v>3.0525092833009126</v>
      </c>
      <c r="G174">
        <v>3.4891680475349722</v>
      </c>
      <c r="H174">
        <v>4.4090226683300502</v>
      </c>
      <c r="I174">
        <v>2.7953717642179026</v>
      </c>
      <c r="J174">
        <v>1.7321003518433502</v>
      </c>
      <c r="K174">
        <v>5.0752896661606171</v>
      </c>
      <c r="L174">
        <v>3.8284286043173266</v>
      </c>
      <c r="M174">
        <v>1.9336818332656729</v>
      </c>
      <c r="N174">
        <v>1.4888049909237466</v>
      </c>
      <c r="O174">
        <v>1.2529168652354739</v>
      </c>
      <c r="P174">
        <v>1.0727701671803591</v>
      </c>
      <c r="Q174">
        <v>2.2059255653484322</v>
      </c>
      <c r="R174">
        <v>1.1245480964292653</v>
      </c>
      <c r="S174">
        <v>2.8613326688821479</v>
      </c>
      <c r="T174">
        <v>3.4069805877499322</v>
      </c>
      <c r="U174">
        <v>4.3877018845718734</v>
      </c>
      <c r="V174">
        <v>1.4485166102418596</v>
      </c>
      <c r="W174">
        <v>4.9622500735295683</v>
      </c>
      <c r="X174">
        <v>5.1090776299488683</v>
      </c>
      <c r="Y174">
        <v>2.5846427879416312</v>
      </c>
      <c r="Z174">
        <v>5.5638283520804279</v>
      </c>
      <c r="AA174">
        <v>3.3707374656568576</v>
      </c>
      <c r="AB174">
        <v>5.4028489371068256</v>
      </c>
      <c r="AC174">
        <v>6.1617756620496751</v>
      </c>
      <c r="AD174">
        <v>8.169415151650286</v>
      </c>
      <c r="AE174">
        <v>5.2474062258207104</v>
      </c>
      <c r="AF174">
        <v>12.120648340050829</v>
      </c>
      <c r="AG174">
        <v>4.6559670392160823</v>
      </c>
      <c r="AH174">
        <v>10.06938811484906</v>
      </c>
      <c r="AI174">
        <v>4.214216017238634</v>
      </c>
      <c r="AJ174">
        <v>3.0818983791939103</v>
      </c>
      <c r="AK174">
        <v>1.4946274464468674</v>
      </c>
      <c r="AL174">
        <v>2.9806585557267136</v>
      </c>
      <c r="AM174">
        <v>3.1056372191655597</v>
      </c>
      <c r="AN174">
        <v>1.1481669235580521</v>
      </c>
      <c r="AO174">
        <v>0.59931662913524664</v>
      </c>
      <c r="AP174">
        <v>1.092555180640999</v>
      </c>
      <c r="AQ174">
        <v>0.96210723545894228</v>
      </c>
      <c r="AR174">
        <v>4.641951641283784</v>
      </c>
      <c r="AS174">
        <v>7.9845354643572861</v>
      </c>
      <c r="AT174">
        <v>9.5308545536077691</v>
      </c>
      <c r="AU174">
        <v>8.0346104407443164</v>
      </c>
      <c r="AV174">
        <v>11.023188060993037</v>
      </c>
      <c r="AW174">
        <v>9.3696115353373326</v>
      </c>
    </row>
    <row r="175" spans="1:49" x14ac:dyDescent="0.25">
      <c r="A175">
        <v>173</v>
      </c>
      <c r="B175">
        <v>5.1446572041882188</v>
      </c>
      <c r="C175">
        <v>3.9153109937609889</v>
      </c>
      <c r="D175">
        <v>2.8131428994653831</v>
      </c>
      <c r="E175">
        <v>3.2549279879194866</v>
      </c>
      <c r="F175">
        <v>3.0610854369769109</v>
      </c>
      <c r="G175">
        <v>3.4983523370139866</v>
      </c>
      <c r="H175">
        <v>4.4213363036703877</v>
      </c>
      <c r="I175">
        <v>2.8018570188259226</v>
      </c>
      <c r="J175">
        <v>1.7387704222067117</v>
      </c>
      <c r="K175">
        <v>5.0827697152109002</v>
      </c>
      <c r="L175">
        <v>3.831345397702083</v>
      </c>
      <c r="M175">
        <v>1.9393084214564065</v>
      </c>
      <c r="N175">
        <v>1.4962709423346983</v>
      </c>
      <c r="O175">
        <v>1.2581798413629366</v>
      </c>
      <c r="P175">
        <v>1.0766103679171495</v>
      </c>
      <c r="Q175">
        <v>2.2165078361239421</v>
      </c>
      <c r="R175">
        <v>1.1287742364641726</v>
      </c>
      <c r="S175">
        <v>2.8729811830887035</v>
      </c>
      <c r="T175">
        <v>3.4194862454124539</v>
      </c>
      <c r="U175">
        <v>4.393995991129934</v>
      </c>
      <c r="V175">
        <v>1.4555789717808145</v>
      </c>
      <c r="W175">
        <v>4.9799850824803862</v>
      </c>
      <c r="X175">
        <v>5.1195175915749971</v>
      </c>
      <c r="Y175">
        <v>2.5976114090766833</v>
      </c>
      <c r="Z175">
        <v>5.5704049429917335</v>
      </c>
      <c r="AA175">
        <v>3.3724707455410914</v>
      </c>
      <c r="AB175">
        <v>5.4094080149156047</v>
      </c>
      <c r="AC175">
        <v>6.1705433292824141</v>
      </c>
      <c r="AD175">
        <v>8.1769332081441508</v>
      </c>
      <c r="AE175">
        <v>5.253329148490165</v>
      </c>
      <c r="AF175">
        <v>12.141866671488749</v>
      </c>
      <c r="AG175">
        <v>4.6592022686425514</v>
      </c>
      <c r="AH175">
        <v>10.081620693672631</v>
      </c>
      <c r="AI175">
        <v>4.2170997148528784</v>
      </c>
      <c r="AJ175">
        <v>3.0856811516158036</v>
      </c>
      <c r="AK175">
        <v>1.4949195949685565</v>
      </c>
      <c r="AL175">
        <v>2.983048810861979</v>
      </c>
      <c r="AM175">
        <v>3.110518237349821</v>
      </c>
      <c r="AN175">
        <v>1.1482538442340293</v>
      </c>
      <c r="AO175">
        <v>0.60128656218727916</v>
      </c>
      <c r="AP175">
        <v>1.0965406649765894</v>
      </c>
      <c r="AQ175">
        <v>0.96667618551615198</v>
      </c>
      <c r="AR175">
        <v>4.6503391545706076</v>
      </c>
      <c r="AS175">
        <v>7.9976923975226741</v>
      </c>
      <c r="AT175">
        <v>9.5454394015385358</v>
      </c>
      <c r="AU175">
        <v>8.0593902200539738</v>
      </c>
      <c r="AV175">
        <v>11.051995766884028</v>
      </c>
      <c r="AW175">
        <v>9.3899753220709741</v>
      </c>
    </row>
    <row r="176" spans="1:49" x14ac:dyDescent="0.25">
      <c r="A176">
        <v>174</v>
      </c>
      <c r="B176">
        <v>5.1577860525031056</v>
      </c>
      <c r="C176">
        <v>3.924131469362464</v>
      </c>
      <c r="D176">
        <v>2.8204961525586114</v>
      </c>
      <c r="E176">
        <v>3.2627350836176463</v>
      </c>
      <c r="F176">
        <v>3.0695899983284667</v>
      </c>
      <c r="G176">
        <v>3.507460222251269</v>
      </c>
      <c r="H176">
        <v>4.4335608115526108</v>
      </c>
      <c r="I176">
        <v>2.808288103040796</v>
      </c>
      <c r="J176">
        <v>1.7454004561392498</v>
      </c>
      <c r="K176">
        <v>5.0901743648655966</v>
      </c>
      <c r="L176">
        <v>3.8342287786821796</v>
      </c>
      <c r="M176">
        <v>1.9449014711506216</v>
      </c>
      <c r="N176">
        <v>1.5037247951210677</v>
      </c>
      <c r="O176">
        <v>1.2634255485174291</v>
      </c>
      <c r="P176">
        <v>1.0804330582884589</v>
      </c>
      <c r="Q176">
        <v>2.2270682759758058</v>
      </c>
      <c r="R176">
        <v>1.132982664922273</v>
      </c>
      <c r="S176">
        <v>2.8845883806975507</v>
      </c>
      <c r="T176">
        <v>3.4319345153947585</v>
      </c>
      <c r="U176">
        <v>4.4002316414871094</v>
      </c>
      <c r="V176">
        <v>1.4626278904461154</v>
      </c>
      <c r="W176">
        <v>4.9976390140313001</v>
      </c>
      <c r="X176">
        <v>5.1298703196157573</v>
      </c>
      <c r="Y176">
        <v>2.6105575572950088</v>
      </c>
      <c r="Z176">
        <v>5.5768827105158101</v>
      </c>
      <c r="AA176">
        <v>3.3741749039672539</v>
      </c>
      <c r="AB176">
        <v>5.4158959061356517</v>
      </c>
      <c r="AC176">
        <v>6.1792267196104351</v>
      </c>
      <c r="AD176">
        <v>8.1843313173587031</v>
      </c>
      <c r="AE176">
        <v>5.2591921841263032</v>
      </c>
      <c r="AF176">
        <v>12.162870537364824</v>
      </c>
      <c r="AG176">
        <v>4.6623999279105295</v>
      </c>
      <c r="AH176">
        <v>10.093679688357765</v>
      </c>
      <c r="AI176">
        <v>4.219949786019507</v>
      </c>
      <c r="AJ176">
        <v>3.0894267270862112</v>
      </c>
      <c r="AK176">
        <v>1.4952068071433224</v>
      </c>
      <c r="AL176">
        <v>2.9854123495526745</v>
      </c>
      <c r="AM176">
        <v>3.1153555911594126</v>
      </c>
      <c r="AN176">
        <v>1.1483381984314425</v>
      </c>
      <c r="AO176">
        <v>0.60324235782757774</v>
      </c>
      <c r="AP176">
        <v>1.100508538721211</v>
      </c>
      <c r="AQ176">
        <v>0.97122613026360494</v>
      </c>
      <c r="AR176">
        <v>4.6586563403352939</v>
      </c>
      <c r="AS176">
        <v>8.010734060464495</v>
      </c>
      <c r="AT176">
        <v>9.559892292942278</v>
      </c>
      <c r="AU176">
        <v>8.0840314027068896</v>
      </c>
      <c r="AV176">
        <v>11.080613563296698</v>
      </c>
      <c r="AW176">
        <v>9.4101830500262178</v>
      </c>
    </row>
    <row r="177" spans="1:49" x14ac:dyDescent="0.25">
      <c r="A177">
        <v>175</v>
      </c>
      <c r="B177">
        <v>5.1708073675713493</v>
      </c>
      <c r="C177">
        <v>3.9328725198808456</v>
      </c>
      <c r="D177">
        <v>2.8277880988263422</v>
      </c>
      <c r="E177">
        <v>3.2704735399825049</v>
      </c>
      <c r="F177">
        <v>3.0780237792271659</v>
      </c>
      <c r="G177">
        <v>3.5164925944634002</v>
      </c>
      <c r="H177">
        <v>4.4456970954529131</v>
      </c>
      <c r="I177">
        <v>2.814665648127936</v>
      </c>
      <c r="J177">
        <v>1.7519907916915001</v>
      </c>
      <c r="K177">
        <v>5.0975046193206763</v>
      </c>
      <c r="L177">
        <v>3.8370792411394214</v>
      </c>
      <c r="M177">
        <v>1.9504612611021863</v>
      </c>
      <c r="N177">
        <v>1.5111665743985443</v>
      </c>
      <c r="O177">
        <v>1.2686540643033151</v>
      </c>
      <c r="P177">
        <v>1.0842383491797372</v>
      </c>
      <c r="Q177">
        <v>2.2376069443432716</v>
      </c>
      <c r="R177">
        <v>1.1371734846152979</v>
      </c>
      <c r="S177">
        <v>2.896154463248934</v>
      </c>
      <c r="T177">
        <v>3.4443257139517685</v>
      </c>
      <c r="U177">
        <v>4.4064095751672356</v>
      </c>
      <c r="V177">
        <v>1.4696633997067039</v>
      </c>
      <c r="W177">
        <v>5.0152123829814936</v>
      </c>
      <c r="X177">
        <v>5.1401367257846573</v>
      </c>
      <c r="Y177">
        <v>2.6234812541380874</v>
      </c>
      <c r="Z177">
        <v>5.5832627889878461</v>
      </c>
      <c r="AA177">
        <v>3.3758503813281622</v>
      </c>
      <c r="AB177">
        <v>5.4223135300541223</v>
      </c>
      <c r="AC177">
        <v>6.1878268901463862</v>
      </c>
      <c r="AD177">
        <v>8.1916110041500598</v>
      </c>
      <c r="AE177">
        <v>5.2649961440247584</v>
      </c>
      <c r="AF177">
        <v>12.183662234326254</v>
      </c>
      <c r="AG177">
        <v>4.6655605736963226</v>
      </c>
      <c r="AH177">
        <v>10.105567113559127</v>
      </c>
      <c r="AI177">
        <v>4.2227667300732818</v>
      </c>
      <c r="AJ177">
        <v>3.0931355987611768</v>
      </c>
      <c r="AK177">
        <v>1.4954891633147791</v>
      </c>
      <c r="AL177">
        <v>2.9877495592893375</v>
      </c>
      <c r="AM177">
        <v>3.1201498154165028</v>
      </c>
      <c r="AN177">
        <v>1.1484200286727964</v>
      </c>
      <c r="AO177">
        <v>0.6051841588902872</v>
      </c>
      <c r="AP177">
        <v>1.1044589098445745</v>
      </c>
      <c r="AQ177">
        <v>0.9757571797937219</v>
      </c>
      <c r="AR177">
        <v>4.6669040114155766</v>
      </c>
      <c r="AS177">
        <v>8.0236618393097832</v>
      </c>
      <c r="AT177">
        <v>9.5742148601102333</v>
      </c>
      <c r="AU177">
        <v>8.1085350693344083</v>
      </c>
      <c r="AV177">
        <v>11.109043194615227</v>
      </c>
      <c r="AW177">
        <v>9.430236339433181</v>
      </c>
    </row>
    <row r="178" spans="1:49" x14ac:dyDescent="0.25">
      <c r="A178">
        <v>176</v>
      </c>
      <c r="B178">
        <v>5.1837223761105324</v>
      </c>
      <c r="C178">
        <v>3.941535129650203</v>
      </c>
      <c r="D178">
        <v>2.8350194547986693</v>
      </c>
      <c r="E178">
        <v>3.2781441972600325</v>
      </c>
      <c r="F178">
        <v>3.0863875793151014</v>
      </c>
      <c r="G178">
        <v>3.5254503310598646</v>
      </c>
      <c r="H178">
        <v>4.4577460466773466</v>
      </c>
      <c r="I178">
        <v>2.8209902755822465</v>
      </c>
      <c r="J178">
        <v>1.7585417631188731</v>
      </c>
      <c r="K178">
        <v>5.1047614650186075</v>
      </c>
      <c r="L178">
        <v>3.8398972692696596</v>
      </c>
      <c r="M178">
        <v>1.9559880669843679</v>
      </c>
      <c r="N178">
        <v>1.5185963052133478</v>
      </c>
      <c r="O178">
        <v>1.2738654658606623</v>
      </c>
      <c r="P178">
        <v>1.088026350542153</v>
      </c>
      <c r="Q178">
        <v>2.2481239004500031</v>
      </c>
      <c r="R178">
        <v>1.1413467975607834</v>
      </c>
      <c r="S178">
        <v>2.9076796309744233</v>
      </c>
      <c r="T178">
        <v>3.4566601550188887</v>
      </c>
      <c r="U178">
        <v>4.4125305192723356</v>
      </c>
      <c r="V178">
        <v>1.476685532920508</v>
      </c>
      <c r="W178">
        <v>5.032705699781074</v>
      </c>
      <c r="X178">
        <v>5.1503177091343915</v>
      </c>
      <c r="Y178">
        <v>2.6363825211198768</v>
      </c>
      <c r="Z178">
        <v>5.5895462954487041</v>
      </c>
      <c r="AA178">
        <v>3.3774976091813058</v>
      </c>
      <c r="AB178">
        <v>5.4286617901974026</v>
      </c>
      <c r="AC178">
        <v>6.1963448803969214</v>
      </c>
      <c r="AD178">
        <v>8.1987737676366432</v>
      </c>
      <c r="AE178">
        <v>5.2707418248927675</v>
      </c>
      <c r="AF178">
        <v>12.204244026344746</v>
      </c>
      <c r="AG178">
        <v>4.6686847517326031</v>
      </c>
      <c r="AH178">
        <v>10.117284952874842</v>
      </c>
      <c r="AI178">
        <v>4.2255510365111917</v>
      </c>
      <c r="AJ178">
        <v>3.0968082511174382</v>
      </c>
      <c r="AK178">
        <v>1.4957667420923946</v>
      </c>
      <c r="AL178">
        <v>2.9900608201051004</v>
      </c>
      <c r="AM178">
        <v>3.1249014362444307</v>
      </c>
      <c r="AN178">
        <v>1.1484993765463805</v>
      </c>
      <c r="AO178">
        <v>0.6071121062918875</v>
      </c>
      <c r="AP178">
        <v>1.1083918854355812</v>
      </c>
      <c r="AQ178">
        <v>0.98026944335024957</v>
      </c>
      <c r="AR178">
        <v>4.6750829681710062</v>
      </c>
      <c r="AS178">
        <v>8.0364770980500211</v>
      </c>
      <c r="AT178">
        <v>9.588408708522449</v>
      </c>
      <c r="AU178">
        <v>8.1329022893628302</v>
      </c>
      <c r="AV178">
        <v>11.137286383925307</v>
      </c>
      <c r="AW178">
        <v>9.4501367881706493</v>
      </c>
    </row>
    <row r="179" spans="1:49" x14ac:dyDescent="0.25">
      <c r="A179">
        <v>177</v>
      </c>
      <c r="B179">
        <v>5.1965322862500596</v>
      </c>
      <c r="C179">
        <v>3.9501202668060693</v>
      </c>
      <c r="D179">
        <v>2.8421909258829912</v>
      </c>
      <c r="E179">
        <v>3.2857478820374726</v>
      </c>
      <c r="F179">
        <v>3.0946821862342833</v>
      </c>
      <c r="G179">
        <v>3.5343342959093946</v>
      </c>
      <c r="H179">
        <v>4.4697085445660534</v>
      </c>
      <c r="I179">
        <v>2.8272625973164311</v>
      </c>
      <c r="J179">
        <v>1.7650537009347638</v>
      </c>
      <c r="K179">
        <v>5.1119458710389578</v>
      </c>
      <c r="L179">
        <v>3.8426833378190781</v>
      </c>
      <c r="M179">
        <v>1.9614821614322706</v>
      </c>
      <c r="N179">
        <v>1.5260140125424688</v>
      </c>
      <c r="O179">
        <v>1.2790598298687104</v>
      </c>
      <c r="P179">
        <v>1.0917971714024164</v>
      </c>
      <c r="Q179">
        <v>2.2586192033050541</v>
      </c>
      <c r="R179">
        <v>1.1455027049897231</v>
      </c>
      <c r="S179">
        <v>2.9191640828075167</v>
      </c>
      <c r="T179">
        <v>3.4689381502332379</v>
      </c>
      <c r="U179">
        <v>4.4185951887423425</v>
      </c>
      <c r="V179">
        <v>1.4836943233349063</v>
      </c>
      <c r="W179">
        <v>5.0501194705769139</v>
      </c>
      <c r="X179">
        <v>5.160414156275861</v>
      </c>
      <c r="Y179">
        <v>2.6492613797268567</v>
      </c>
      <c r="Z179">
        <v>5.5957343299732791</v>
      </c>
      <c r="AA179">
        <v>3.3791170104693231</v>
      </c>
      <c r="AB179">
        <v>5.4349415746674303</v>
      </c>
      <c r="AC179">
        <v>6.2047817126277014</v>
      </c>
      <c r="AD179">
        <v>8.2058210817399235</v>
      </c>
      <c r="AE179">
        <v>5.2764300091756109</v>
      </c>
      <c r="AF179">
        <v>12.22461814529554</v>
      </c>
      <c r="AG179">
        <v>4.6717729970760189</v>
      </c>
      <c r="AH179">
        <v>10.128835159442637</v>
      </c>
      <c r="AI179">
        <v>4.2283031852335338</v>
      </c>
      <c r="AJ179">
        <v>3.1004451601425309</v>
      </c>
      <c r="AK179">
        <v>1.4960396203980255</v>
      </c>
      <c r="AL179">
        <v>2.9923465047542299</v>
      </c>
      <c r="AM179">
        <v>3.1296109712438498</v>
      </c>
      <c r="AN179">
        <v>1.1485762827317847</v>
      </c>
      <c r="AO179">
        <v>0.60902633906326908</v>
      </c>
      <c r="AP179">
        <v>1.1123075717112871</v>
      </c>
      <c r="AQ179">
        <v>0.98476302933642323</v>
      </c>
      <c r="AR179">
        <v>4.6831939987214906</v>
      </c>
      <c r="AS179">
        <v>8.0491811789812431</v>
      </c>
      <c r="AT179">
        <v>9.6024754173960183</v>
      </c>
      <c r="AU179">
        <v>8.1571341211582613</v>
      </c>
      <c r="AV179">
        <v>11.165344833338228</v>
      </c>
      <c r="AW179">
        <v>9.4698859721501645</v>
      </c>
    </row>
    <row r="180" spans="1:49" x14ac:dyDescent="0.25">
      <c r="A180">
        <v>178</v>
      </c>
      <c r="B180">
        <v>5.209238287881905</v>
      </c>
      <c r="C180">
        <v>3.9586288836172923</v>
      </c>
      <c r="D180">
        <v>2.8493032065789961</v>
      </c>
      <c r="E180">
        <v>3.2932854075197677</v>
      </c>
      <c r="F180">
        <v>3.1029083758509013</v>
      </c>
      <c r="G180">
        <v>3.5431453396001804</v>
      </c>
      <c r="H180">
        <v>4.4815854566934012</v>
      </c>
      <c r="I180">
        <v>2.8334832158449546</v>
      </c>
      <c r="J180">
        <v>1.7715269319627696</v>
      </c>
      <c r="K180">
        <v>5.1190587894787551</v>
      </c>
      <c r="L180">
        <v>3.8454379123136069</v>
      </c>
      <c r="M180">
        <v>1.9669438140845779</v>
      </c>
      <c r="N180">
        <v>1.533419721293908</v>
      </c>
      <c r="O180">
        <v>1.2842372325493066</v>
      </c>
      <c r="P180">
        <v>1.0955509198724709</v>
      </c>
      <c r="Q180">
        <v>2.2690929117038423</v>
      </c>
      <c r="R180">
        <v>1.1496413073541365</v>
      </c>
      <c r="S180">
        <v>2.9306080163941433</v>
      </c>
      <c r="T180">
        <v>3.48116000895463</v>
      </c>
      <c r="U180">
        <v>4.4246042866083313</v>
      </c>
      <c r="V180">
        <v>1.4906898040871794</v>
      </c>
      <c r="W180">
        <v>5.0674541972578941</v>
      </c>
      <c r="X180">
        <v>5.1704269415926554</v>
      </c>
      <c r="Y180">
        <v>2.662117851418071</v>
      </c>
      <c r="Z180">
        <v>5.6018279759913776</v>
      </c>
      <c r="AA180">
        <v>3.3807089997338928</v>
      </c>
      <c r="AB180">
        <v>5.4411537564694399</v>
      </c>
      <c r="AC180">
        <v>6.2131383922193724</v>
      </c>
      <c r="AD180">
        <v>8.2127543957115972</v>
      </c>
      <c r="AE180">
        <v>5.2820614653743201</v>
      </c>
      <c r="AF180">
        <v>12.244786791524238</v>
      </c>
      <c r="AG180">
        <v>4.6748258343669935</v>
      </c>
      <c r="AH180">
        <v>10.140219656522303</v>
      </c>
      <c r="AI180">
        <v>4.2310236467779543</v>
      </c>
      <c r="AJ180">
        <v>3.1040467935199128</v>
      </c>
      <c r="AK180">
        <v>1.4963078735109645</v>
      </c>
      <c r="AL180">
        <v>2.9946069788855727</v>
      </c>
      <c r="AM180">
        <v>3.1342789296646036</v>
      </c>
      <c r="AN180">
        <v>1.1486507870245839</v>
      </c>
      <c r="AO180">
        <v>0.61092699438116493</v>
      </c>
      <c r="AP180">
        <v>1.1162060740257567</v>
      </c>
      <c r="AQ180">
        <v>0.98923804532303417</v>
      </c>
      <c r="AR180">
        <v>4.6912378791803704</v>
      </c>
      <c r="AS180">
        <v>8.0617754031336926</v>
      </c>
      <c r="AT180">
        <v>9.6164165402199053</v>
      </c>
      <c r="AU180">
        <v>8.1812316121692188</v>
      </c>
      <c r="AV180">
        <v>11.193220224309028</v>
      </c>
      <c r="AW180">
        <v>9.48948544569223</v>
      </c>
    </row>
    <row r="181" spans="1:49" x14ac:dyDescent="0.25">
      <c r="A181">
        <v>179</v>
      </c>
      <c r="B181">
        <v>5.2218415530034532</v>
      </c>
      <c r="C181">
        <v>3.9670619168097536</v>
      </c>
      <c r="D181">
        <v>2.8563569806886835</v>
      </c>
      <c r="E181">
        <v>3.3007575737992827</v>
      </c>
      <c r="F181">
        <v>3.1110669124745729</v>
      </c>
      <c r="G181">
        <v>3.5518842996941067</v>
      </c>
      <c r="H181">
        <v>4.4933776390641089</v>
      </c>
      <c r="I181">
        <v>2.8396527244637828</v>
      </c>
      <c r="J181">
        <v>1.7779617793880385</v>
      </c>
      <c r="K181">
        <v>5.1261011558228615</v>
      </c>
      <c r="L181">
        <v>3.8481614492816738</v>
      </c>
      <c r="M181">
        <v>1.9723732916246011</v>
      </c>
      <c r="N181">
        <v>1.5408134563069134</v>
      </c>
      <c r="O181">
        <v>1.2893977496703111</v>
      </c>
      <c r="P181">
        <v>1.0992877031590702</v>
      </c>
      <c r="Q181">
        <v>2.2795450842291127</v>
      </c>
      <c r="R181">
        <v>1.153762704334544</v>
      </c>
      <c r="S181">
        <v>2.9420116281030637</v>
      </c>
      <c r="T181">
        <v>3.4933260382863516</v>
      </c>
      <c r="U181">
        <v>4.4305585042394489</v>
      </c>
      <c r="V181">
        <v>1.4976720082049715</v>
      </c>
      <c r="W181">
        <v>5.0847103774995865</v>
      </c>
      <c r="X181">
        <v>5.1803569274511077</v>
      </c>
      <c r="Y181">
        <v>2.6749519576251721</v>
      </c>
      <c r="Z181">
        <v>5.6078283006013585</v>
      </c>
      <c r="AA181">
        <v>3.3822739833232931</v>
      </c>
      <c r="AB181">
        <v>5.4472991938313884</v>
      </c>
      <c r="AC181">
        <v>6.2214159080147384</v>
      </c>
      <c r="AD181">
        <v>8.2195751346475632</v>
      </c>
      <c r="AE181">
        <v>5.2876369483549333</v>
      </c>
      <c r="AF181">
        <v>12.264752134401562</v>
      </c>
      <c r="AG181">
        <v>4.6778437780819635</v>
      </c>
      <c r="AH181">
        <v>10.151440338064818</v>
      </c>
      <c r="AI181">
        <v>4.2337128825466657</v>
      </c>
      <c r="AJ181">
        <v>3.1076136108092696</v>
      </c>
      <c r="AK181">
        <v>1.4965715751115485</v>
      </c>
      <c r="AL181">
        <v>2.9968426012110472</v>
      </c>
      <c r="AM181">
        <v>3.1389058125734577</v>
      </c>
      <c r="AN181">
        <v>1.1487229283602209</v>
      </c>
      <c r="AO181">
        <v>0.61281420759895899</v>
      </c>
      <c r="AP181">
        <v>1.1200874968788095</v>
      </c>
      <c r="AQ181">
        <v>0.99369459805640503</v>
      </c>
      <c r="AR181">
        <v>4.6992153738821925</v>
      </c>
      <c r="AS181">
        <v>8.0742610706912856</v>
      </c>
      <c r="AT181">
        <v>9.6302336052767732</v>
      </c>
      <c r="AU181">
        <v>8.2051957990670648</v>
      </c>
      <c r="AV181">
        <v>11.22091421794892</v>
      </c>
      <c r="AW181">
        <v>9.5089367418948374</v>
      </c>
    </row>
    <row r="182" spans="1:49" x14ac:dyDescent="0.25">
      <c r="A182">
        <v>180</v>
      </c>
      <c r="B182">
        <v>5.2343432360526245</v>
      </c>
      <c r="C182">
        <v>3.975420287882192</v>
      </c>
      <c r="D182">
        <v>2.8633529215215501</v>
      </c>
      <c r="E182">
        <v>3.3081651681190407</v>
      </c>
      <c r="F182">
        <v>3.1191585490727203</v>
      </c>
      <c r="G182">
        <v>3.5605520009751541</v>
      </c>
      <c r="H182">
        <v>4.5050859363054681</v>
      </c>
      <c r="I182">
        <v>2.8457717074260178</v>
      </c>
      <c r="J182">
        <v>1.7843585628077598</v>
      </c>
      <c r="K182">
        <v>5.1330738893047192</v>
      </c>
      <c r="L182">
        <v>3.8508543964705368</v>
      </c>
      <c r="M182">
        <v>1.9777708578206623</v>
      </c>
      <c r="N182">
        <v>1.5481952423522185</v>
      </c>
      <c r="O182">
        <v>1.2945414565489721</v>
      </c>
      <c r="P182">
        <v>1.1030076275732308</v>
      </c>
      <c r="Q182">
        <v>2.2899757792518982</v>
      </c>
      <c r="R182">
        <v>1.1578669948473619</v>
      </c>
      <c r="S182">
        <v>2.953375113036167</v>
      </c>
      <c r="T182">
        <v>3.5054365430956889</v>
      </c>
      <c r="U182">
        <v>4.4364585215837282</v>
      </c>
      <c r="V182">
        <v>1.5046409686067379</v>
      </c>
      <c r="W182">
        <v>5.1018885048083815</v>
      </c>
      <c r="X182">
        <v>5.1902049644060479</v>
      </c>
      <c r="Y182">
        <v>2.6877637197524651</v>
      </c>
      <c r="Z182">
        <v>5.613736354876683</v>
      </c>
      <c r="AA182">
        <v>3.3838123595938301</v>
      </c>
      <c r="AB182">
        <v>5.4533787305153085</v>
      </c>
      <c r="AC182">
        <v>6.2296152326574266</v>
      </c>
      <c r="AD182">
        <v>8.2262846999891224</v>
      </c>
      <c r="AE182">
        <v>5.2931571996495501</v>
      </c>
      <c r="AF182">
        <v>12.284516312866538</v>
      </c>
      <c r="AG182">
        <v>4.6808273327783372</v>
      </c>
      <c r="AH182">
        <v>10.162499069268552</v>
      </c>
      <c r="AI182">
        <v>4.2363713450270755</v>
      </c>
      <c r="AJ182">
        <v>3.1111460636221482</v>
      </c>
      <c r="AK182">
        <v>1.4968307973233896</v>
      </c>
      <c r="AL182">
        <v>2.9990537236693742</v>
      </c>
      <c r="AM182">
        <v>3.1434921130178171</v>
      </c>
      <c r="AN182">
        <v>1.1487927448371194</v>
      </c>
      <c r="AO182">
        <v>0.61468811227687969</v>
      </c>
      <c r="AP182">
        <v>1.1239519439246604</v>
      </c>
      <c r="AQ182">
        <v>0.99813279346627304</v>
      </c>
      <c r="AR182">
        <v>4.7071272356053218</v>
      </c>
      <c r="AS182">
        <v>8.0866394614012069</v>
      </c>
      <c r="AT182">
        <v>9.6439281161521428</v>
      </c>
      <c r="AU182">
        <v>8.2290277078842315</v>
      </c>
      <c r="AV182">
        <v>11.248428455332007</v>
      </c>
      <c r="AW182">
        <v>9.5282413729944118</v>
      </c>
    </row>
    <row r="183" spans="1:49" x14ac:dyDescent="0.25">
      <c r="A183">
        <v>181</v>
      </c>
      <c r="B183">
        <v>5.2467444742355118</v>
      </c>
      <c r="C183">
        <v>3.9837049034143686</v>
      </c>
      <c r="D183">
        <v>2.8702916920950714</v>
      </c>
      <c r="E183">
        <v>3.3155089651296357</v>
      </c>
      <c r="F183">
        <v>3.127184027480181</v>
      </c>
      <c r="G183">
        <v>3.5691492556921598</v>
      </c>
      <c r="H183">
        <v>4.5167111818557464</v>
      </c>
      <c r="I183">
        <v>2.8518407401135293</v>
      </c>
      <c r="J183">
        <v>1.790717598280819</v>
      </c>
      <c r="K183">
        <v>5.139977893257722</v>
      </c>
      <c r="L183">
        <v>3.8535171930564021</v>
      </c>
      <c r="M183">
        <v>1.9831367735658114</v>
      </c>
      <c r="N183">
        <v>1.5555651041322771</v>
      </c>
      <c r="O183">
        <v>1.2996684280552711</v>
      </c>
      <c r="P183">
        <v>1.1067107985395661</v>
      </c>
      <c r="Q183">
        <v>2.3003850549324802</v>
      </c>
      <c r="R183">
        <v>1.1619542770522089</v>
      </c>
      <c r="S183">
        <v>2.964698665038676</v>
      </c>
      <c r="T183">
        <v>3.5174918260342447</v>
      </c>
      <c r="U183">
        <v>4.4423050074029575</v>
      </c>
      <c r="V183">
        <v>1.5115967181022016</v>
      </c>
      <c r="W183">
        <v>5.1189890685650452</v>
      </c>
      <c r="X183">
        <v>5.1999718914023259</v>
      </c>
      <c r="Y183">
        <v>2.7005531591769518</v>
      </c>
      <c r="Z183">
        <v>5.6195531741656231</v>
      </c>
      <c r="AA183">
        <v>3.3853245191053638</v>
      </c>
      <c r="AB183">
        <v>5.4593931961208115</v>
      </c>
      <c r="AC183">
        <v>6.2377373229222401</v>
      </c>
      <c r="AD183">
        <v>8.2328844700117347</v>
      </c>
      <c r="AE183">
        <v>5.2986229477494629</v>
      </c>
      <c r="AF183">
        <v>12.304081435958228</v>
      </c>
      <c r="AG183">
        <v>4.6837769933323834</v>
      </c>
      <c r="AH183">
        <v>10.173397687122815</v>
      </c>
      <c r="AI183">
        <v>4.2389994780060638</v>
      </c>
      <c r="AJ183">
        <v>3.1146445957930351</v>
      </c>
      <c r="AK183">
        <v>1.4970856107542718</v>
      </c>
      <c r="AL183">
        <v>3.0012406915851959</v>
      </c>
      <c r="AM183">
        <v>3.1480383161855121</v>
      </c>
      <c r="AN183">
        <v>1.1488602737390576</v>
      </c>
      <c r="AO183">
        <v>0.61654884021159717</v>
      </c>
      <c r="AP183">
        <v>1.1277995179804576</v>
      </c>
      <c r="AQ183">
        <v>1.0025527366735847</v>
      </c>
      <c r="AR183">
        <v>4.714974205789515</v>
      </c>
      <c r="AS183">
        <v>8.0989118349738742</v>
      </c>
      <c r="AT183">
        <v>9.657501552231281</v>
      </c>
      <c r="AU183">
        <v>8.252728354150376</v>
      </c>
      <c r="AV183">
        <v>11.275764557796519</v>
      </c>
      <c r="AW183">
        <v>9.5474008307194804</v>
      </c>
    </row>
    <row r="184" spans="1:49" x14ac:dyDescent="0.25">
      <c r="A184">
        <v>182</v>
      </c>
      <c r="B184">
        <v>5.2590463878466931</v>
      </c>
      <c r="C184">
        <v>3.9919166553677643</v>
      </c>
      <c r="D184">
        <v>2.8771739453306058</v>
      </c>
      <c r="E184">
        <v>3.322789727140012</v>
      </c>
      <c r="F184">
        <v>3.1351440786042009</v>
      </c>
      <c r="G184">
        <v>3.577676863796047</v>
      </c>
      <c r="H184">
        <v>4.5282541981488516</v>
      </c>
      <c r="I184">
        <v>2.8578603892046894</v>
      </c>
      <c r="J184">
        <v>1.7970391983766274</v>
      </c>
      <c r="K184">
        <v>5.1468140554575195</v>
      </c>
      <c r="L184">
        <v>3.8561502698485381</v>
      </c>
      <c r="M184">
        <v>1.9884712969169003</v>
      </c>
      <c r="N184">
        <v>1.5629230662814995</v>
      </c>
      <c r="O184">
        <v>1.3047787386152372</v>
      </c>
      <c r="P184">
        <v>1.1103973206055093</v>
      </c>
      <c r="Q184">
        <v>2.310772969221329</v>
      </c>
      <c r="R184">
        <v>1.1660246483591303</v>
      </c>
      <c r="S184">
        <v>2.9759824767092447</v>
      </c>
      <c r="T184">
        <v>3.5294921875580338</v>
      </c>
      <c r="U184">
        <v>4.4480986195017786</v>
      </c>
      <c r="V184">
        <v>1.5185392893927958</v>
      </c>
      <c r="W184">
        <v>5.1360125540677499</v>
      </c>
      <c r="X184">
        <v>5.2096585359722383</v>
      </c>
      <c r="Y184">
        <v>2.713320297248373</v>
      </c>
      <c r="Z184">
        <v>5.6252797783842325</v>
      </c>
      <c r="AA184">
        <v>3.3868108448111047</v>
      </c>
      <c r="AB184">
        <v>5.4653434063809945</v>
      </c>
      <c r="AC184">
        <v>6.245783120037478</v>
      </c>
      <c r="AD184">
        <v>8.2393758003017137</v>
      </c>
      <c r="AE184">
        <v>5.3040349083905589</v>
      </c>
      <c r="AF184">
        <v>12.323449583336375</v>
      </c>
      <c r="AG184">
        <v>4.6866932451703311</v>
      </c>
      <c r="AH184">
        <v>10.184138000939146</v>
      </c>
      <c r="AI184">
        <v>4.2415977167780934</v>
      </c>
      <c r="AJ184">
        <v>3.1181096435460578</v>
      </c>
      <c r="AK184">
        <v>1.4973360845357646</v>
      </c>
      <c r="AL184">
        <v>3.0034038438237181</v>
      </c>
      <c r="AM184">
        <v>3.1525448995607901</v>
      </c>
      <c r="AN184">
        <v>1.1489255515568255</v>
      </c>
      <c r="AO184">
        <v>0.61839652146523427</v>
      </c>
      <c r="AP184">
        <v>1.1316303210347121</v>
      </c>
      <c r="AQ184">
        <v>1.0069545319981994</v>
      </c>
      <c r="AR184">
        <v>4.7227570147486118</v>
      </c>
      <c r="AS184">
        <v>8.111079431473545</v>
      </c>
      <c r="AT184">
        <v>9.6709553691841226</v>
      </c>
      <c r="AU184">
        <v>8.2762987430264019</v>
      </c>
      <c r="AV184">
        <v>11.302924127240601</v>
      </c>
      <c r="AW184">
        <v>9.5664165866371142</v>
      </c>
    </row>
    <row r="185" spans="1:49" x14ac:dyDescent="0.25">
      <c r="A185">
        <v>183</v>
      </c>
      <c r="B185">
        <v>5.271250080582444</v>
      </c>
      <c r="C185">
        <v>4.0000564213790426</v>
      </c>
      <c r="D185">
        <v>2.8840003242448384</v>
      </c>
      <c r="E185">
        <v>3.3300082043622701</v>
      </c>
      <c r="F185">
        <v>3.1430394226249021</v>
      </c>
      <c r="G185">
        <v>3.5861356131716988</v>
      </c>
      <c r="H185">
        <v>4.539715796795357</v>
      </c>
      <c r="I185">
        <v>2.8638312128383263</v>
      </c>
      <c r="J185">
        <v>1.8033236722231494</v>
      </c>
      <c r="K185">
        <v>5.1535832484555133</v>
      </c>
      <c r="L185">
        <v>3.8587540494875801</v>
      </c>
      <c r="M185">
        <v>1.993774683133017</v>
      </c>
      <c r="N185">
        <v>1.5702691533664861</v>
      </c>
      <c r="O185">
        <v>1.3098724622142333</v>
      </c>
      <c r="P185">
        <v>1.114067297450414</v>
      </c>
      <c r="Q185">
        <v>2.3211395798600609</v>
      </c>
      <c r="R185">
        <v>1.1700782054357393</v>
      </c>
      <c r="S185">
        <v>2.9872267394099605</v>
      </c>
      <c r="T185">
        <v>3.5414379259473496</v>
      </c>
      <c r="U185">
        <v>4.4538400049511742</v>
      </c>
      <c r="V185">
        <v>1.5254687150721151</v>
      </c>
      <c r="W185">
        <v>5.1529594425745504</v>
      </c>
      <c r="X185">
        <v>5.2192657144289294</v>
      </c>
      <c r="Y185">
        <v>2.7260651552892536</v>
      </c>
      <c r="Z185">
        <v>5.6309171723028113</v>
      </c>
      <c r="AA185">
        <v>3.3882717122419157</v>
      </c>
      <c r="AB185">
        <v>5.4712301634509561</v>
      </c>
      <c r="AC185">
        <v>6.2537535499994226</v>
      </c>
      <c r="AD185">
        <v>8.245760024221207</v>
      </c>
      <c r="AE185">
        <v>5.3093937848312924</v>
      </c>
      <c r="AF185">
        <v>12.342622805791201</v>
      </c>
      <c r="AG185">
        <v>4.6895765644928575</v>
      </c>
      <c r="AH185">
        <v>10.19472179287062</v>
      </c>
      <c r="AI185">
        <v>4.2441664883473944</v>
      </c>
      <c r="AJ185">
        <v>3.1215416356573997</v>
      </c>
      <c r="AK185">
        <v>1.4975822863616033</v>
      </c>
      <c r="AL185">
        <v>3.0055435129410419</v>
      </c>
      <c r="AM185">
        <v>3.1570123330766005</v>
      </c>
      <c r="AN185">
        <v>1.1489886140091963</v>
      </c>
      <c r="AO185">
        <v>0.62023128439380959</v>
      </c>
      <c r="AP185">
        <v>1.1354444542556319</v>
      </c>
      <c r="AQ185">
        <v>1.0113382829665054</v>
      </c>
      <c r="AR185">
        <v>4.7304763818784332</v>
      </c>
      <c r="AS185">
        <v>8.1231434716998407</v>
      </c>
      <c r="AT185">
        <v>9.6842909994385824</v>
      </c>
      <c r="AU185">
        <v>8.299739869436479</v>
      </c>
      <c r="AV185">
        <v>11.329908746412794</v>
      </c>
      <c r="AW185">
        <v>9.5852900924924196</v>
      </c>
    </row>
    <row r="186" spans="1:49" x14ac:dyDescent="0.25">
      <c r="A186">
        <v>184</v>
      </c>
      <c r="B186">
        <v>5.2833566398469918</v>
      </c>
      <c r="C186">
        <v>4.008125065046471</v>
      </c>
      <c r="D186">
        <v>2.8907714621368834</v>
      </c>
      <c r="E186">
        <v>3.3371651351506721</v>
      </c>
      <c r="F186">
        <v>3.1508707691913562</v>
      </c>
      <c r="G186">
        <v>3.5945262798645952</v>
      </c>
      <c r="H186">
        <v>4.551096778759967</v>
      </c>
      <c r="I186">
        <v>2.8697537607739707</v>
      </c>
      <c r="J186">
        <v>1.8095713255541321</v>
      </c>
      <c r="K186">
        <v>5.1602863299038049</v>
      </c>
      <c r="L186">
        <v>3.8613289466382321</v>
      </c>
      <c r="M186">
        <v>1.9990471847132998</v>
      </c>
      <c r="N186">
        <v>1.5776033898862611</v>
      </c>
      <c r="O186">
        <v>1.3149496724002132</v>
      </c>
      <c r="P186">
        <v>1.1177208318945471</v>
      </c>
      <c r="Q186">
        <v>2.3314849443823689</v>
      </c>
      <c r="R186">
        <v>1.1741150442142756</v>
      </c>
      <c r="S186">
        <v>2.9984316432762608</v>
      </c>
      <c r="T186">
        <v>3.5533293373264292</v>
      </c>
      <c r="U186">
        <v>4.4595298003065116</v>
      </c>
      <c r="V186">
        <v>1.5323850276263571</v>
      </c>
      <c r="W186">
        <v>5.1698302113453485</v>
      </c>
      <c r="X186">
        <v>5.2287942320558782</v>
      </c>
      <c r="Y186">
        <v>2.7387877545949437</v>
      </c>
      <c r="Z186">
        <v>5.6364663458260109</v>
      </c>
      <c r="AA186">
        <v>3.389707489685255</v>
      </c>
      <c r="AB186">
        <v>5.4770542561891222</v>
      </c>
      <c r="AC186">
        <v>6.2616495238792256</v>
      </c>
      <c r="AD186">
        <v>8.2520384533617683</v>
      </c>
      <c r="AE186">
        <v>5.3147002681233966</v>
      </c>
      <c r="AF186">
        <v>12.361603125742629</v>
      </c>
      <c r="AG186">
        <v>4.6924274184932209</v>
      </c>
      <c r="AH186">
        <v>10.205150818419531</v>
      </c>
      <c r="AI186">
        <v>4.2467062116243799</v>
      </c>
      <c r="AJ186">
        <v>3.1249409936135817</v>
      </c>
      <c r="AK186">
        <v>1.4978242825248762</v>
      </c>
      <c r="AL186">
        <v>3.0076600253303156</v>
      </c>
      <c r="AM186">
        <v>3.1614410792632892</v>
      </c>
      <c r="AN186">
        <v>1.1490494960632356</v>
      </c>
      <c r="AO186">
        <v>0.62205325567512015</v>
      </c>
      <c r="AP186">
        <v>1.1392420179993505</v>
      </c>
      <c r="AQ186">
        <v>1.0157040923189509</v>
      </c>
      <c r="AR186">
        <v>4.7381330158600603</v>
      </c>
      <c r="AS186">
        <v>8.1351051575603801</v>
      </c>
      <c r="AT186">
        <v>9.697509852642586</v>
      </c>
      <c r="AU186">
        <v>8.323052718198003</v>
      </c>
      <c r="AV186">
        <v>11.356719979197347</v>
      </c>
      <c r="AW186">
        <v>9.6040227805411504</v>
      </c>
    </row>
    <row r="187" spans="1:49" x14ac:dyDescent="0.25">
      <c r="A187">
        <v>185</v>
      </c>
      <c r="B187">
        <v>5.2953671370520361</v>
      </c>
      <c r="C187">
        <v>4.0161234362094902</v>
      </c>
      <c r="D187">
        <v>2.8974879827711706</v>
      </c>
      <c r="E187">
        <v>3.3442612462349959</v>
      </c>
      <c r="F187">
        <v>3.1586388176133848</v>
      </c>
      <c r="G187">
        <v>3.6028496283023728</v>
      </c>
      <c r="H187">
        <v>4.5623979345354897</v>
      </c>
      <c r="I187">
        <v>2.8756285745485215</v>
      </c>
      <c r="J187">
        <v>1.8157824607555684</v>
      </c>
      <c r="K187">
        <v>5.1669241428718609</v>
      </c>
      <c r="L187">
        <v>3.863875368176525</v>
      </c>
      <c r="M187">
        <v>2.0042890514341383</v>
      </c>
      <c r="N187">
        <v>1.5849258002725037</v>
      </c>
      <c r="O187">
        <v>1.3200104422869481</v>
      </c>
      <c r="P187">
        <v>1.1213580259079676</v>
      </c>
      <c r="Q187">
        <v>2.341809120114962</v>
      </c>
      <c r="R187">
        <v>1.1781352598985877</v>
      </c>
      <c r="S187">
        <v>3.0095973772267359</v>
      </c>
      <c r="T187">
        <v>3.5651667156828961</v>
      </c>
      <c r="U187">
        <v>4.4651686318202932</v>
      </c>
      <c r="V187">
        <v>1.5392882594347663</v>
      </c>
      <c r="W187">
        <v>5.1866253336833141</v>
      </c>
      <c r="X187">
        <v>5.2382448832925554</v>
      </c>
      <c r="Y187">
        <v>2.7514881164336633</v>
      </c>
      <c r="Z187">
        <v>5.6419282742667454</v>
      </c>
      <c r="AA187">
        <v>3.3911185383589935</v>
      </c>
      <c r="AB187">
        <v>5.4828164604316338</v>
      </c>
      <c r="AC187">
        <v>6.2694719381224004</v>
      </c>
      <c r="AD187">
        <v>8.2582123779868883</v>
      </c>
      <c r="AE187">
        <v>5.3199550373755828</v>
      </c>
      <c r="AF187">
        <v>12.380392537729168</v>
      </c>
      <c r="AG187">
        <v>4.6952462655692244</v>
      </c>
      <c r="AH187">
        <v>10.215426806933701</v>
      </c>
      <c r="AI187">
        <v>4.2492172976165179</v>
      </c>
      <c r="AJ187">
        <v>3.1283081317657198</v>
      </c>
      <c r="AK187">
        <v>1.4980621379540635</v>
      </c>
      <c r="AL187">
        <v>3.009753701363842</v>
      </c>
      <c r="AM187">
        <v>3.1658315933937855</v>
      </c>
      <c r="AN187">
        <v>1.1491082319539716</v>
      </c>
      <c r="AO187">
        <v>0.62386256033607979</v>
      </c>
      <c r="AP187">
        <v>1.14302311181806</v>
      </c>
      <c r="AQ187">
        <v>1.0200520620174867</v>
      </c>
      <c r="AR187">
        <v>4.7457276148585752</v>
      </c>
      <c r="AS187">
        <v>8.1469656724348241</v>
      </c>
      <c r="AT187">
        <v>9.7106133161151167</v>
      </c>
      <c r="AU187">
        <v>8.3462382641496315</v>
      </c>
      <c r="AV187">
        <v>11.383359370894425</v>
      </c>
      <c r="AW187">
        <v>9.6226160638756788</v>
      </c>
    </row>
    <row r="188" spans="1:49" x14ac:dyDescent="0.25">
      <c r="A188">
        <v>186</v>
      </c>
      <c r="B188">
        <v>5.3072826279096645</v>
      </c>
      <c r="C188">
        <v>4.0240523712216367</v>
      </c>
      <c r="D188">
        <v>2.9041505005562027</v>
      </c>
      <c r="E188">
        <v>3.35129725294841</v>
      </c>
      <c r="F188">
        <v>3.1663442570491638</v>
      </c>
      <c r="G188">
        <v>3.6111064115114186</v>
      </c>
      <c r="H188">
        <v>4.5736200443134241</v>
      </c>
      <c r="I188">
        <v>2.8814561876293978</v>
      </c>
      <c r="J188">
        <v>1.8219573769113877</v>
      </c>
      <c r="K188">
        <v>5.1734975161551446</v>
      </c>
      <c r="L188">
        <v>3.8663937133718354</v>
      </c>
      <c r="M188">
        <v>2.0095005303857758</v>
      </c>
      <c r="N188">
        <v>1.5922364088897802</v>
      </c>
      <c r="O188">
        <v>1.3250548445572274</v>
      </c>
      <c r="P188">
        <v>1.1249789806192982</v>
      </c>
      <c r="Q188">
        <v>2.3521121641784943</v>
      </c>
      <c r="R188">
        <v>1.1821389469710297</v>
      </c>
      <c r="S188">
        <v>3.0207241289728568</v>
      </c>
      <c r="T188">
        <v>3.5769503528869939</v>
      </c>
      <c r="U188">
        <v>4.470757115649759</v>
      </c>
      <c r="V188">
        <v>1.5461784427700709</v>
      </c>
      <c r="W188">
        <v>5.2033452789758208</v>
      </c>
      <c r="X188">
        <v>5.2476184519163454</v>
      </c>
      <c r="Y188">
        <v>2.7641662620465461</v>
      </c>
      <c r="Z188">
        <v>5.6473039186140594</v>
      </c>
      <c r="AA188">
        <v>3.3925052125802262</v>
      </c>
      <c r="AB188">
        <v>5.4885175392599459</v>
      </c>
      <c r="AC188">
        <v>6.2772216748411438</v>
      </c>
      <c r="AD188">
        <v>8.2642830674637509</v>
      </c>
      <c r="AE188">
        <v>5.3251587600104449</v>
      </c>
      <c r="AF188">
        <v>12.398993008886762</v>
      </c>
      <c r="AG188">
        <v>4.6980335555292374</v>
      </c>
      <c r="AH188">
        <v>10.22555146209176</v>
      </c>
      <c r="AI188">
        <v>4.2517001496138258</v>
      </c>
      <c r="AJ188">
        <v>3.1316434574798859</v>
      </c>
      <c r="AK188">
        <v>1.4982959162479701</v>
      </c>
      <c r="AL188">
        <v>3.011824855531271</v>
      </c>
      <c r="AM188">
        <v>3.170184323625385</v>
      </c>
      <c r="AN188">
        <v>1.1491648552034532</v>
      </c>
      <c r="AO188">
        <v>0.62565932177952532</v>
      </c>
      <c r="AP188">
        <v>1.1467878344680444</v>
      </c>
      <c r="AQ188">
        <v>1.0243822932529272</v>
      </c>
      <c r="AR188">
        <v>4.7532608667173903</v>
      </c>
      <c r="AS188">
        <v>8.1587261815305308</v>
      </c>
      <c r="AT188">
        <v>9.7236027552865778</v>
      </c>
      <c r="AU188">
        <v>8.3692974722773243</v>
      </c>
      <c r="AV188">
        <v>11.409828448495336</v>
      </c>
      <c r="AW188">
        <v>9.6410713367444245</v>
      </c>
    </row>
    <row r="189" spans="1:49" x14ac:dyDescent="0.25">
      <c r="A189">
        <v>187</v>
      </c>
      <c r="B189">
        <v>5.3191041527188823</v>
      </c>
      <c r="C189">
        <v>4.0319126932169933</v>
      </c>
      <c r="D189">
        <v>2.9107596207193192</v>
      </c>
      <c r="E189">
        <v>3.3582738594499997</v>
      </c>
      <c r="F189">
        <v>3.1739877666887693</v>
      </c>
      <c r="G189">
        <v>3.619297371328634</v>
      </c>
      <c r="H189">
        <v>4.5847638781512181</v>
      </c>
      <c r="I189">
        <v>2.8872371255642899</v>
      </c>
      <c r="J189">
        <v>1.8280963698484141</v>
      </c>
      <c r="K189">
        <v>5.1800072645759245</v>
      </c>
      <c r="L189">
        <v>3.8688843740638168</v>
      </c>
      <c r="M189">
        <v>2.0146818660083192</v>
      </c>
      <c r="N189">
        <v>1.5995352400357732</v>
      </c>
      <c r="O189">
        <v>1.330082951466028</v>
      </c>
      <c r="P189">
        <v>1.1285837963243832</v>
      </c>
      <c r="Q189">
        <v>2.3623941334884901</v>
      </c>
      <c r="R189">
        <v>1.1861261991992851</v>
      </c>
      <c r="S189">
        <v>3.0318120850285943</v>
      </c>
      <c r="T189">
        <v>3.5886805387106189</v>
      </c>
      <c r="U189">
        <v>4.4762958580594896</v>
      </c>
      <c r="V189">
        <v>1.5530556097989237</v>
      </c>
      <c r="W189">
        <v>5.2199905127348414</v>
      </c>
      <c r="X189">
        <v>5.2569157112208167</v>
      </c>
      <c r="Y189">
        <v>2.7768222126476818</v>
      </c>
      <c r="Z189">
        <v>5.6525942257951378</v>
      </c>
      <c r="AA189">
        <v>3.3938678599292929</v>
      </c>
      <c r="AB189">
        <v>5.4941582432618645</v>
      </c>
      <c r="AC189">
        <v>6.2848996020996513</v>
      </c>
      <c r="AD189">
        <v>8.270251770684574</v>
      </c>
      <c r="AE189">
        <v>5.33031209201474</v>
      </c>
      <c r="AF189">
        <v>12.41740647941775</v>
      </c>
      <c r="AG189">
        <v>4.7007897297924348</v>
      </c>
      <c r="AH189">
        <v>10.235526462377651</v>
      </c>
      <c r="AI189">
        <v>4.2541551633691501</v>
      </c>
      <c r="AJ189">
        <v>3.1349473712836771</v>
      </c>
      <c r="AK189">
        <v>1.4985256797095912</v>
      </c>
      <c r="AL189">
        <v>3.0138737965740017</v>
      </c>
      <c r="AM189">
        <v>3.1744997111382318</v>
      </c>
      <c r="AN189">
        <v>1.1492193986392143</v>
      </c>
      <c r="AO189">
        <v>0.62744366181050182</v>
      </c>
      <c r="AP189">
        <v>1.1505362839176183</v>
      </c>
      <c r="AQ189">
        <v>1.0286948864522252</v>
      </c>
      <c r="AR189">
        <v>4.7607334491482982</v>
      </c>
      <c r="AS189">
        <v>8.1703878322300394</v>
      </c>
      <c r="AT189">
        <v>9.7364795141287903</v>
      </c>
      <c r="AU189">
        <v>8.3922312978385385</v>
      </c>
      <c r="AV189">
        <v>11.43612872095289</v>
      </c>
      <c r="AW189">
        <v>9.6593899748649221</v>
      </c>
    </row>
    <row r="190" spans="1:49" x14ac:dyDescent="0.25">
      <c r="A190">
        <v>188</v>
      </c>
      <c r="B190">
        <v>5.3308327366458546</v>
      </c>
      <c r="C190">
        <v>4.0397052123703396</v>
      </c>
      <c r="D190">
        <v>2.9173159394775485</v>
      </c>
      <c r="E190">
        <v>3.3651917589421068</v>
      </c>
      <c r="F190">
        <v>3.1815700159337581</v>
      </c>
      <c r="G190">
        <v>3.6274232386085137</v>
      </c>
      <c r="H190">
        <v>4.5958301961362746</v>
      </c>
      <c r="I190">
        <v>2.8929719061275834</v>
      </c>
      <c r="J190">
        <v>1.8341997321805767</v>
      </c>
      <c r="K190">
        <v>5.1864541892765246</v>
      </c>
      <c r="L190">
        <v>3.8713477348344174</v>
      </c>
      <c r="M190">
        <v>2.0198333001271767</v>
      </c>
      <c r="N190">
        <v>1.6068223179415133</v>
      </c>
      <c r="O190">
        <v>1.3350948348436587</v>
      </c>
      <c r="P190">
        <v>1.1321725724948473</v>
      </c>
      <c r="Q190">
        <v>2.3726550847562646</v>
      </c>
      <c r="R190">
        <v>1.1900971096431114</v>
      </c>
      <c r="S190">
        <v>3.0428614307199582</v>
      </c>
      <c r="T190">
        <v>3.6003575608461404</v>
      </c>
      <c r="U190">
        <v>4.4817854556191525</v>
      </c>
      <c r="V190">
        <v>1.5599197925823349</v>
      </c>
      <c r="W190">
        <v>5.2365614966368739</v>
      </c>
      <c r="X190">
        <v>5.2661374241904229</v>
      </c>
      <c r="Y190">
        <v>2.7894559894241588</v>
      </c>
      <c r="Z190">
        <v>5.6578001289315543</v>
      </c>
      <c r="AA190">
        <v>3.395206821409118</v>
      </c>
      <c r="AB190">
        <v>5.499739310786194</v>
      </c>
      <c r="AC190">
        <v>6.2925065741926716</v>
      </c>
      <c r="AD190">
        <v>8.2761197164777673</v>
      </c>
      <c r="AE190">
        <v>5.3354156781832831</v>
      </c>
      <c r="AF190">
        <v>12.435634863050264</v>
      </c>
      <c r="AG190">
        <v>4.7035152215834684</v>
      </c>
      <c r="AH190">
        <v>10.24535346154466</v>
      </c>
      <c r="AI190">
        <v>4.2565827272734413</v>
      </c>
      <c r="AJ190">
        <v>3.1382202670091184</v>
      </c>
      <c r="AK190">
        <v>1.4987514893789455</v>
      </c>
      <c r="AL190">
        <v>3.0159008276159196</v>
      </c>
      <c r="AM190">
        <v>3.1787781902705663</v>
      </c>
      <c r="AN190">
        <v>1.1492718944121671</v>
      </c>
      <c r="AO190">
        <v>0.62921570066203891</v>
      </c>
      <c r="AP190">
        <v>1.15426855735497</v>
      </c>
      <c r="AQ190">
        <v>1.0329899412856685</v>
      </c>
      <c r="AR190">
        <v>4.7681460299173244</v>
      </c>
      <c r="AS190">
        <v>8.1819517544306137</v>
      </c>
      <c r="AT190">
        <v>9.7492449155748879</v>
      </c>
      <c r="AU190">
        <v>8.4150406864844882</v>
      </c>
      <c r="AV190">
        <v>11.462261679446984</v>
      </c>
      <c r="AW190">
        <v>9.6775733357306635</v>
      </c>
    </row>
    <row r="191" spans="1:49" x14ac:dyDescent="0.25">
      <c r="A191">
        <v>189</v>
      </c>
      <c r="B191">
        <v>5.3424693899980831</v>
      </c>
      <c r="C191">
        <v>4.0474307261511946</v>
      </c>
      <c r="D191">
        <v>2.9238200442046627</v>
      </c>
      <c r="E191">
        <v>3.3720516338826108</v>
      </c>
      <c r="F191">
        <v>3.1890916645728709</v>
      </c>
      <c r="G191">
        <v>3.6354847334256162</v>
      </c>
      <c r="H191">
        <v>4.6068197485467817</v>
      </c>
      <c r="I191">
        <v>2.8986610394635433</v>
      </c>
      <c r="J191">
        <v>1.8402677533524148</v>
      </c>
      <c r="K191">
        <v>5.1928390780052061</v>
      </c>
      <c r="L191">
        <v>3.8737841731751437</v>
      </c>
      <c r="M191">
        <v>2.0249550719879226</v>
      </c>
      <c r="N191">
        <v>1.614097666771604</v>
      </c>
      <c r="O191">
        <v>1.3400905660988749</v>
      </c>
      <c r="P191">
        <v>1.1357454077865399</v>
      </c>
      <c r="Q191">
        <v>2.3828950744898374</v>
      </c>
      <c r="R191">
        <v>1.1940517706610065</v>
      </c>
      <c r="S191">
        <v>3.0538723501944367</v>
      </c>
      <c r="T191">
        <v>3.6119817049250225</v>
      </c>
      <c r="U191">
        <v>4.4872264953965253</v>
      </c>
      <c r="V191">
        <v>1.5667710230761085</v>
      </c>
      <c r="W191">
        <v>5.2530586885623549</v>
      </c>
      <c r="X191">
        <v>5.275284343671732</v>
      </c>
      <c r="Y191">
        <v>2.8020676135361064</v>
      </c>
      <c r="Z191">
        <v>5.6629225475899707</v>
      </c>
      <c r="AA191">
        <v>3.3965224316000753</v>
      </c>
      <c r="AB191">
        <v>5.5052614681911889</v>
      </c>
      <c r="AC191">
        <v>6.3000434319174401</v>
      </c>
      <c r="AD191">
        <v>8.2818881140092362</v>
      </c>
      <c r="AE191">
        <v>5.3404701523566152</v>
      </c>
      <c r="AF191">
        <v>12.453680047488248</v>
      </c>
      <c r="AG191">
        <v>4.7062104561217479</v>
      </c>
      <c r="AH191">
        <v>10.255034089069198</v>
      </c>
      <c r="AI191">
        <v>4.2589832225261377</v>
      </c>
      <c r="AJ191">
        <v>3.1414625319319893</v>
      </c>
      <c r="AK191">
        <v>1.4989734050649193</v>
      </c>
      <c r="AL191">
        <v>3.0179062462905835</v>
      </c>
      <c r="AM191">
        <v>3.1830201886508482</v>
      </c>
      <c r="AN191">
        <v>1.1493223740139451</v>
      </c>
      <c r="AO191">
        <v>0.63097555702042951</v>
      </c>
      <c r="AP191">
        <v>1.1579847511959118</v>
      </c>
      <c r="AQ191">
        <v>1.03726755667399</v>
      </c>
      <c r="AR191">
        <v>4.7754992670265111</v>
      </c>
      <c r="AS191">
        <v>8.1934190608760673</v>
      </c>
      <c r="AT191">
        <v>9.7619002619293855</v>
      </c>
      <c r="AU191">
        <v>8.437726574380612</v>
      </c>
      <c r="AV191">
        <v>11.488228797645492</v>
      </c>
      <c r="AW191">
        <v>9.6956227589118757</v>
      </c>
    </row>
    <row r="192" spans="1:49" x14ac:dyDescent="0.25">
      <c r="A192">
        <v>190</v>
      </c>
      <c r="B192">
        <v>5.354015108492634</v>
      </c>
      <c r="C192">
        <v>4.0550900195719004</v>
      </c>
      <c r="D192">
        <v>2.9302725135945291</v>
      </c>
      <c r="E192">
        <v>3.3788541561922973</v>
      </c>
      <c r="F192">
        <v>3.1965533629539706</v>
      </c>
      <c r="G192">
        <v>3.6434825652725942</v>
      </c>
      <c r="H192">
        <v>4.617733276009452</v>
      </c>
      <c r="I192">
        <v>2.9043050282263554</v>
      </c>
      <c r="J192">
        <v>1.8463007196818708</v>
      </c>
      <c r="K192">
        <v>5.1991627053949241</v>
      </c>
      <c r="L192">
        <v>3.8761940596497126</v>
      </c>
      <c r="M192">
        <v>2.0300474182906094</v>
      </c>
      <c r="N192">
        <v>1.6213613106244531</v>
      </c>
      <c r="O192">
        <v>1.3450702162219663</v>
      </c>
      <c r="P192">
        <v>1.1393024000478871</v>
      </c>
      <c r="Q192">
        <v>2.3931141589948433</v>
      </c>
      <c r="R192">
        <v>1.1979902739168042</v>
      </c>
      <c r="S192">
        <v>3.0648450264303508</v>
      </c>
      <c r="T192">
        <v>3.6235532545362452</v>
      </c>
      <c r="U192">
        <v>4.4926195551459172</v>
      </c>
      <c r="V192">
        <v>1.5736093331312697</v>
      </c>
      <c r="W192">
        <v>5.2694825426345968</v>
      </c>
      <c r="X192">
        <v>5.2843572125412441</v>
      </c>
      <c r="Y192">
        <v>2.8146571061167411</v>
      </c>
      <c r="Z192">
        <v>5.6679623880273686</v>
      </c>
      <c r="AA192">
        <v>3.3978150188104737</v>
      </c>
      <c r="AB192">
        <v>5.5107254300869677</v>
      </c>
      <c r="AC192">
        <v>6.307511002839199</v>
      </c>
      <c r="AD192">
        <v>8.2875581531740945</v>
      </c>
      <c r="AE192">
        <v>5.3454761376526472</v>
      </c>
      <c r="AF192">
        <v>12.471543894852338</v>
      </c>
      <c r="AG192">
        <v>4.7088758508054882</v>
      </c>
      <c r="AH192">
        <v>10.264569950594678</v>
      </c>
      <c r="AI192">
        <v>4.2613570233008478</v>
      </c>
      <c r="AJ192">
        <v>3.1446745469076869</v>
      </c>
      <c r="AK192">
        <v>1.4991914853761461</v>
      </c>
      <c r="AL192">
        <v>3.0198903448649657</v>
      </c>
      <c r="AM192">
        <v>3.1872261273268223</v>
      </c>
      <c r="AN192">
        <v>1.1493708682937165</v>
      </c>
      <c r="AO192">
        <v>0.63272334805002295</v>
      </c>
      <c r="AP192">
        <v>1.1616849610915367</v>
      </c>
      <c r="AQ192">
        <v>1.041527830795403</v>
      </c>
      <c r="AR192">
        <v>4.7827938088917286</v>
      </c>
      <c r="AS192">
        <v>8.2047908474810427</v>
      </c>
      <c r="AT192">
        <v>9.774446835268698</v>
      </c>
      <c r="AU192">
        <v>8.4602898883252049</v>
      </c>
      <c r="AV192">
        <v>11.514031531960581</v>
      </c>
      <c r="AW192">
        <v>9.7135395663503576</v>
      </c>
    </row>
    <row r="193" spans="1:49" x14ac:dyDescent="0.25">
      <c r="A193">
        <v>191</v>
      </c>
      <c r="B193">
        <v>5.3654708735185777</v>
      </c>
      <c r="C193">
        <v>4.0626838654299116</v>
      </c>
      <c r="D193">
        <v>2.9366739178208578</v>
      </c>
      <c r="E193">
        <v>3.3855999874574394</v>
      </c>
      <c r="F193">
        <v>3.2039557521523014</v>
      </c>
      <c r="G193">
        <v>3.651417433253866</v>
      </c>
      <c r="H193">
        <v>4.628571509654213</v>
      </c>
      <c r="I193">
        <v>2.9099043677170799</v>
      </c>
      <c r="J193">
        <v>1.8522989144023945</v>
      </c>
      <c r="K193">
        <v>5.2054258332351369</v>
      </c>
      <c r="L193">
        <v>3.8785777580522547</v>
      </c>
      <c r="M193">
        <v>2.0351105732235344</v>
      </c>
      <c r="N193">
        <v>1.6286132735324954</v>
      </c>
      <c r="O193">
        <v>1.3500338557878182</v>
      </c>
      <c r="P193">
        <v>1.1428436463281284</v>
      </c>
      <c r="Q193">
        <v>2.4033123943754378</v>
      </c>
      <c r="R193">
        <v>1.2019127103861909</v>
      </c>
      <c r="S193">
        <v>3.0757796412461218</v>
      </c>
      <c r="T193">
        <v>3.6350724912445291</v>
      </c>
      <c r="U193">
        <v>4.4979652034921296</v>
      </c>
      <c r="V193">
        <v>1.5804347544944974</v>
      </c>
      <c r="W193">
        <v>5.28583350925825</v>
      </c>
      <c r="X193">
        <v>5.2933567638698928</v>
      </c>
      <c r="Y193">
        <v>2.8272244882724045</v>
      </c>
      <c r="Z193">
        <v>5.6729205434309815</v>
      </c>
      <c r="AA193">
        <v>3.3990849052228493</v>
      </c>
      <c r="AB193">
        <v>5.5161318995720796</v>
      </c>
      <c r="AC193">
        <v>6.3149101015504785</v>
      </c>
      <c r="AD193">
        <v>8.2931310049790365</v>
      </c>
      <c r="AE193">
        <v>5.3504342466924433</v>
      </c>
      <c r="AF193">
        <v>12.489228242111778</v>
      </c>
      <c r="AG193">
        <v>4.7115118153907156</v>
      </c>
      <c r="AH193">
        <v>10.273962628365631</v>
      </c>
      <c r="AI193">
        <v>4.2637044969064766</v>
      </c>
      <c r="AJ193">
        <v>3.1478566865037263</v>
      </c>
      <c r="AK193">
        <v>1.4994057877509688</v>
      </c>
      <c r="AL193">
        <v>3.0218534103598631</v>
      </c>
      <c r="AM193">
        <v>3.1913964208916261</v>
      </c>
      <c r="AN193">
        <v>1.1494174074744838</v>
      </c>
      <c r="AO193">
        <v>0.63445918941754231</v>
      </c>
      <c r="AP193">
        <v>1.1653692819357853</v>
      </c>
      <c r="AQ193">
        <v>1.0457708610925529</v>
      </c>
      <c r="AR193">
        <v>4.7900302945166082</v>
      </c>
      <c r="AS193">
        <v>8.2160681936479616</v>
      </c>
      <c r="AT193">
        <v>9.7868858978323736</v>
      </c>
      <c r="AU193">
        <v>8.4827315458662937</v>
      </c>
      <c r="AV193">
        <v>11.539671321800563</v>
      </c>
      <c r="AW193">
        <v>9.7313250626484908</v>
      </c>
    </row>
    <row r="194" spans="1:49" x14ac:dyDescent="0.25">
      <c r="A194">
        <v>192</v>
      </c>
      <c r="B194">
        <v>5.3768376523937755</v>
      </c>
      <c r="C194">
        <v>4.0702130245444588</v>
      </c>
      <c r="D194">
        <v>2.9430248186934223</v>
      </c>
      <c r="E194">
        <v>3.392289779127728</v>
      </c>
      <c r="F194">
        <v>3.2112994641351631</v>
      </c>
      <c r="G194">
        <v>3.659290026275047</v>
      </c>
      <c r="H194">
        <v>4.6393351712659392</v>
      </c>
      <c r="I194">
        <v>2.9154595460176251</v>
      </c>
      <c r="J194">
        <v>1.8582626177043651</v>
      </c>
      <c r="K194">
        <v>5.211629210736894</v>
      </c>
      <c r="L194">
        <v>3.8809356255611935</v>
      </c>
      <c r="M194">
        <v>2.0401447684964658</v>
      </c>
      <c r="N194">
        <v>1.6358535794624209</v>
      </c>
      <c r="O194">
        <v>1.3549815549589452</v>
      </c>
      <c r="P194">
        <v>1.1463692428854642</v>
      </c>
      <c r="Q194">
        <v>2.4134898365351982</v>
      </c>
      <c r="R194">
        <v>1.205819170363152</v>
      </c>
      <c r="S194">
        <v>3.0866763753094388</v>
      </c>
      <c r="T194">
        <v>3.646539694608363</v>
      </c>
      <c r="U194">
        <v>4.5032640001100823</v>
      </c>
      <c r="V194">
        <v>1.5872473188085485</v>
      </c>
      <c r="W194">
        <v>5.3021120351572764</v>
      </c>
      <c r="X194">
        <v>5.3022837210842999</v>
      </c>
      <c r="Y194">
        <v>2.839769781082611</v>
      </c>
      <c r="Z194">
        <v>5.6777978941530662</v>
      </c>
      <c r="AA194">
        <v>3.4003324070361711</v>
      </c>
      <c r="AB194">
        <v>5.5214815684643677</v>
      </c>
      <c r="AC194">
        <v>6.3222415299242938</v>
      </c>
      <c r="AD194">
        <v>8.2986078219156649</v>
      </c>
      <c r="AE194">
        <v>5.355345081820329</v>
      </c>
      <c r="AF194">
        <v>12.506734901507654</v>
      </c>
      <c r="AG194">
        <v>4.7141187521653665</v>
      </c>
      <c r="AH194">
        <v>10.283213681652414</v>
      </c>
      <c r="AI194">
        <v>4.2660260039439306</v>
      </c>
      <c r="AJ194">
        <v>3.1510093191289759</v>
      </c>
      <c r="AK194">
        <v>1.499616368486502</v>
      </c>
      <c r="AL194">
        <v>3.023795724667087</v>
      </c>
      <c r="AM194">
        <v>3.1955314776069978</v>
      </c>
      <c r="AN194">
        <v>1.1494620211688924</v>
      </c>
      <c r="AO194">
        <v>0.63618319531593592</v>
      </c>
      <c r="AP194">
        <v>1.1690378078729238</v>
      </c>
      <c r="AQ194">
        <v>1.0499967442793956</v>
      </c>
      <c r="AR194">
        <v>4.7972093536627174</v>
      </c>
      <c r="AS194">
        <v>8.2272521625768658</v>
      </c>
      <c r="AT194">
        <v>9.7992186924052547</v>
      </c>
      <c r="AU194">
        <v>8.5050524554167506</v>
      </c>
      <c r="AV194">
        <v>11.565149589817301</v>
      </c>
      <c r="AW194">
        <v>9.7489805353526311</v>
      </c>
    </row>
    <row r="195" spans="1:49" x14ac:dyDescent="0.25">
      <c r="A195">
        <v>193</v>
      </c>
      <c r="B195">
        <v>5.3881163986161802</v>
      </c>
      <c r="C195">
        <v>4.0776782459877321</v>
      </c>
      <c r="D195">
        <v>2.9493257698108719</v>
      </c>
      <c r="E195">
        <v>3.3989241727096609</v>
      </c>
      <c r="F195">
        <v>3.2185851219230854</v>
      </c>
      <c r="G195">
        <v>3.6671010232282568</v>
      </c>
      <c r="H195">
        <v>4.6500249734332826</v>
      </c>
      <c r="I195">
        <v>2.9209710441217935</v>
      </c>
      <c r="J195">
        <v>1.8641921067758553</v>
      </c>
      <c r="K195">
        <v>5.2177735747913792</v>
      </c>
      <c r="L195">
        <v>3.8832680128889545</v>
      </c>
      <c r="M195">
        <v>2.0451502333733464</v>
      </c>
      <c r="N195">
        <v>1.6430822523153994</v>
      </c>
      <c r="O195">
        <v>1.3599133834884993</v>
      </c>
      <c r="P195">
        <v>1.1498792851950972</v>
      </c>
      <c r="Q195">
        <v>2.4236465411780164</v>
      </c>
      <c r="R195">
        <v>1.2097097434663469</v>
      </c>
      <c r="S195">
        <v>3.0975354081463595</v>
      </c>
      <c r="T195">
        <v>3.657955142197844</v>
      </c>
      <c r="U195">
        <v>4.5085164959001984</v>
      </c>
      <c r="V195">
        <v>1.5940470576126848</v>
      </c>
      <c r="W195">
        <v>5.3183185634124888</v>
      </c>
      <c r="X195">
        <v>5.3111387981248521</v>
      </c>
      <c r="Y195">
        <v>2.8522930056000866</v>
      </c>
      <c r="Z195">
        <v>5.6825953079406171</v>
      </c>
      <c r="AA195">
        <v>3.4015578346041098</v>
      </c>
      <c r="AB195">
        <v>5.5267751175263085</v>
      </c>
      <c r="AC195">
        <v>6.32950607736145</v>
      </c>
      <c r="AD195">
        <v>8.3039897383249617</v>
      </c>
      <c r="AE195">
        <v>5.3602092353184849</v>
      </c>
      <c r="AF195">
        <v>12.524065660967581</v>
      </c>
      <c r="AG195">
        <v>4.7166970561186581</v>
      </c>
      <c r="AH195">
        <v>10.292324647166675</v>
      </c>
      <c r="AI195">
        <v>4.2683218984585576</v>
      </c>
      <c r="AJ195">
        <v>3.154132807159709</v>
      </c>
      <c r="AK195">
        <v>1.4998232827668372</v>
      </c>
      <c r="AL195">
        <v>3.0257175646635188</v>
      </c>
      <c r="AM195">
        <v>3.1996316995236809</v>
      </c>
      <c r="AN195">
        <v>1.1495047383945587</v>
      </c>
      <c r="AO195">
        <v>0.63789547848777772</v>
      </c>
      <c r="AP195">
        <v>1.1726906323049309</v>
      </c>
      <c r="AQ195">
        <v>1.0542055763479932</v>
      </c>
      <c r="AR195">
        <v>4.804331607016028</v>
      </c>
      <c r="AS195">
        <v>8.2383438015682682</v>
      </c>
      <c r="AT195">
        <v>9.8114464426908619</v>
      </c>
      <c r="AU195">
        <v>8.5272535163676935</v>
      </c>
      <c r="AV195">
        <v>11.590467742149336</v>
      </c>
      <c r="AW195">
        <v>9.7665072552309073</v>
      </c>
    </row>
    <row r="196" spans="1:49" x14ac:dyDescent="0.25">
      <c r="A196">
        <v>194</v>
      </c>
      <c r="B196">
        <v>5.3993080521097578</v>
      </c>
      <c r="C196">
        <v>4.0850802673107198</v>
      </c>
      <c r="D196">
        <v>2.9555773167101909</v>
      </c>
      <c r="E196">
        <v>3.4055037999555364</v>
      </c>
      <c r="F196">
        <v>3.2258133397475968</v>
      </c>
      <c r="G196">
        <v>3.674851093173396</v>
      </c>
      <c r="H196">
        <v>4.6606416196946698</v>
      </c>
      <c r="I196">
        <v>2.9264393360634871</v>
      </c>
      <c r="J196">
        <v>1.8700876558427322</v>
      </c>
      <c r="K196">
        <v>5.2238596502221109</v>
      </c>
      <c r="L196">
        <v>3.8855752644276218</v>
      </c>
      <c r="M196">
        <v>2.0501271947044812</v>
      </c>
      <c r="N196">
        <v>1.6502993159273025</v>
      </c>
      <c r="O196">
        <v>1.3648294107232501</v>
      </c>
      <c r="P196">
        <v>1.1533738679571774</v>
      </c>
      <c r="Q196">
        <v>2.433782563808994</v>
      </c>
      <c r="R196">
        <v>1.2135845186454071</v>
      </c>
      <c r="S196">
        <v>3.1083569181503026</v>
      </c>
      <c r="T196">
        <v>3.6693191096123217</v>
      </c>
      <c r="U196">
        <v>4.5137232331596913</v>
      </c>
      <c r="V196">
        <v>1.6008340023430945</v>
      </c>
      <c r="W196">
        <v>5.3344535334985945</v>
      </c>
      <c r="X196">
        <v>5.3199226996006859</v>
      </c>
      <c r="Y196">
        <v>2.8647941828508117</v>
      </c>
      <c r="Z196">
        <v>5.6873136401601734</v>
      </c>
      <c r="AA196">
        <v>3.4027614925694878</v>
      </c>
      <c r="AB196">
        <v>5.5320132166849616</v>
      </c>
      <c r="AC196">
        <v>6.3367045210320843</v>
      </c>
      <c r="AD196">
        <v>8.3092778707532275</v>
      </c>
      <c r="AE196">
        <v>5.3650272896161759</v>
      </c>
      <c r="AF196">
        <v>12.541222284512092</v>
      </c>
      <c r="AG196">
        <v>4.7192471151058673</v>
      </c>
      <c r="AH196">
        <v>10.301297039467849</v>
      </c>
      <c r="AI196">
        <v>4.2705925280884394</v>
      </c>
      <c r="AJ196">
        <v>3.1572275070625833</v>
      </c>
      <c r="AK196">
        <v>1.5000265846904122</v>
      </c>
      <c r="AL196">
        <v>3.0276192023221333</v>
      </c>
      <c r="AM196">
        <v>3.2036974825990883</v>
      </c>
      <c r="AN196">
        <v>1.1495455875889427</v>
      </c>
      <c r="AO196">
        <v>0.63959615024821925</v>
      </c>
      <c r="AP196">
        <v>1.1763278478988011</v>
      </c>
      <c r="AQ196">
        <v>1.0583974525752406</v>
      </c>
      <c r="AR196">
        <v>4.8113976663498361</v>
      </c>
      <c r="AS196">
        <v>8.2493441423192699</v>
      </c>
      <c r="AT196">
        <v>9.8235703536762138</v>
      </c>
      <c r="AU196">
        <v>8.549335619200221</v>
      </c>
      <c r="AV196">
        <v>11.615627168660811</v>
      </c>
      <c r="AW196">
        <v>9.7839064765456527</v>
      </c>
    </row>
    <row r="197" spans="1:49" x14ac:dyDescent="0.25">
      <c r="A197">
        <v>195</v>
      </c>
      <c r="B197">
        <v>5.4104135394651767</v>
      </c>
      <c r="C197">
        <v>4.0924198147638702</v>
      </c>
      <c r="D197">
        <v>2.9617799970129148</v>
      </c>
      <c r="E197">
        <v>3.4120292830481369</v>
      </c>
      <c r="F197">
        <v>3.2329847232056617</v>
      </c>
      <c r="G197">
        <v>3.6825408955155008</v>
      </c>
      <c r="H197">
        <v>4.6711858046815262</v>
      </c>
      <c r="I197">
        <v>2.931864889042139</v>
      </c>
      <c r="J197">
        <v>1.8759495362081242</v>
      </c>
      <c r="K197">
        <v>5.2298881500309635</v>
      </c>
      <c r="L197">
        <v>3.8878577183906748</v>
      </c>
      <c r="M197">
        <v>2.0550758769582167</v>
      </c>
      <c r="N197">
        <v>1.6575047940689278</v>
      </c>
      <c r="O197">
        <v>1.3697297056065409</v>
      </c>
      <c r="P197">
        <v>1.1568530851046519</v>
      </c>
      <c r="Q197">
        <v>2.4438979597353252</v>
      </c>
      <c r="R197">
        <v>1.2174435841871705</v>
      </c>
      <c r="S197">
        <v>3.1191410825909758</v>
      </c>
      <c r="T197">
        <v>3.680631870497856</v>
      </c>
      <c r="U197">
        <v>4.5188847457498547</v>
      </c>
      <c r="V197">
        <v>1.6076081843333132</v>
      </c>
      <c r="W197">
        <v>5.3505173813208229</v>
      </c>
      <c r="X197">
        <v>5.3286361209416429</v>
      </c>
      <c r="Y197">
        <v>2.8772733338340677</v>
      </c>
      <c r="Z197">
        <v>5.6919537340178312</v>
      </c>
      <c r="AA197">
        <v>3.4039436799950313</v>
      </c>
      <c r="AB197">
        <v>5.5371965252466984</v>
      </c>
      <c r="AC197">
        <v>6.3438376261116298</v>
      </c>
      <c r="AD197">
        <v>8.3144733182996404</v>
      </c>
      <c r="AE197">
        <v>5.3697998174937958</v>
      </c>
      <c r="AF197">
        <v>12.558206512652891</v>
      </c>
      <c r="AG197">
        <v>4.7217693100086624</v>
      </c>
      <c r="AH197">
        <v>10.310132351360878</v>
      </c>
      <c r="AI197">
        <v>4.2728382342086819</v>
      </c>
      <c r="AJ197">
        <v>3.1602937695146167</v>
      </c>
      <c r="AK197">
        <v>1.5002263272965797</v>
      </c>
      <c r="AL197">
        <v>3.0295009048200967</v>
      </c>
      <c r="AM197">
        <v>3.2077292168123015</v>
      </c>
      <c r="AN197">
        <v>1.1495845966237743</v>
      </c>
      <c r="AO197">
        <v>0.64128532050750942</v>
      </c>
      <c r="AP197">
        <v>1.1799495465937584</v>
      </c>
      <c r="AQ197">
        <v>1.0625724675295096</v>
      </c>
      <c r="AR197">
        <v>4.8184081346841516</v>
      </c>
      <c r="AS197">
        <v>8.2602542012130638</v>
      </c>
      <c r="AT197">
        <v>9.8355916119882849</v>
      </c>
      <c r="AU197">
        <v>8.5712996455954613</v>
      </c>
      <c r="AV197">
        <v>11.640629243176214</v>
      </c>
      <c r="AW197">
        <v>9.8011794373205134</v>
      </c>
    </row>
    <row r="198" spans="1:49" x14ac:dyDescent="0.25">
      <c r="A198">
        <v>196</v>
      </c>
      <c r="B198">
        <v>5.4214337741754006</v>
      </c>
      <c r="C198">
        <v>4.0996976035126895</v>
      </c>
      <c r="D198">
        <v>2.9679343405681742</v>
      </c>
      <c r="E198">
        <v>3.4185012347812398</v>
      </c>
      <c r="F198">
        <v>3.2400998694108747</v>
      </c>
      <c r="G198">
        <v>3.6901710801782754</v>
      </c>
      <c r="H198">
        <v>4.6816582142587837</v>
      </c>
      <c r="I198">
        <v>2.9372481635454428</v>
      </c>
      <c r="J198">
        <v>1.8817780162912563</v>
      </c>
      <c r="K198">
        <v>5.2358597756381915</v>
      </c>
      <c r="L198">
        <v>3.8901157069509336</v>
      </c>
      <c r="M198">
        <v>2.0599965022521203</v>
      </c>
      <c r="N198">
        <v>1.6646987104462203</v>
      </c>
      <c r="O198">
        <v>1.3746143366812178</v>
      </c>
      <c r="P198">
        <v>1.1603170298110173</v>
      </c>
      <c r="Q198">
        <v>2.4539927840671769</v>
      </c>
      <c r="R198">
        <v>1.2212870277218428</v>
      </c>
      <c r="S198">
        <v>3.1298880776232014</v>
      </c>
      <c r="T198">
        <v>3.6918936965645002</v>
      </c>
      <c r="U198">
        <v>4.5240015592594638</v>
      </c>
      <c r="V198">
        <v>1.6143696348146441</v>
      </c>
      <c r="W198">
        <v>5.3665105392510837</v>
      </c>
      <c r="X198">
        <v>5.3372797485472612</v>
      </c>
      <c r="Y198">
        <v>2.8897304795224725</v>
      </c>
      <c r="Z198">
        <v>5.6965164207745751</v>
      </c>
      <c r="AA198">
        <v>3.4051046904905546</v>
      </c>
      <c r="AB198">
        <v>5.5423256921068402</v>
      </c>
      <c r="AC198">
        <v>6.3509061460113223</v>
      </c>
      <c r="AD198">
        <v>8.3195771629557189</v>
      </c>
      <c r="AE198">
        <v>5.3745273822818502</v>
      </c>
      <c r="AF198">
        <v>12.575020062783176</v>
      </c>
      <c r="AG198">
        <v>4.724264014891137</v>
      </c>
      <c r="AH198">
        <v>10.31883205428541</v>
      </c>
      <c r="AI198">
        <v>4.2750593520718292</v>
      </c>
      <c r="AJ198">
        <v>3.163331939520253</v>
      </c>
      <c r="AK198">
        <v>1.5004225625913978</v>
      </c>
      <c r="AL198">
        <v>3.0313629346440041</v>
      </c>
      <c r="AM198">
        <v>3.2117272862764743</v>
      </c>
      <c r="AN198">
        <v>1.1496217928190513</v>
      </c>
      <c r="AO198">
        <v>0.64296309779308902</v>
      </c>
      <c r="AP198">
        <v>1.1835558196083868</v>
      </c>
      <c r="AQ198">
        <v>1.0667307150772261</v>
      </c>
      <c r="AR198">
        <v>4.8253636064416998</v>
      </c>
      <c r="AS198">
        <v>8.2710749796020213</v>
      </c>
      <c r="AT198">
        <v>9.8475113862423758</v>
      </c>
      <c r="AU198">
        <v>8.5931464685430221</v>
      </c>
      <c r="AV198">
        <v>11.665475323711105</v>
      </c>
      <c r="AW198">
        <v>9.8183273596024101</v>
      </c>
    </row>
    <row r="199" spans="1:49" x14ac:dyDescent="0.25">
      <c r="A199">
        <v>197</v>
      </c>
      <c r="B199">
        <v>5.4323696568663005</v>
      </c>
      <c r="C199">
        <v>4.1069143378484352</v>
      </c>
      <c r="D199">
        <v>2.9740408695926428</v>
      </c>
      <c r="E199">
        <v>3.4249202587360594</v>
      </c>
      <c r="F199">
        <v>3.2471593671414909</v>
      </c>
      <c r="G199">
        <v>3.6977422877738881</v>
      </c>
      <c r="H199">
        <v>4.6920595256627431</v>
      </c>
      <c r="I199">
        <v>2.9425896134694467</v>
      </c>
      <c r="J199">
        <v>1.8875733616656665</v>
      </c>
      <c r="K199">
        <v>5.2417752171166514</v>
      </c>
      <c r="L199">
        <v>3.8923495563748158</v>
      </c>
      <c r="M199">
        <v>2.0648892903836753</v>
      </c>
      <c r="N199">
        <v>1.6718810887004942</v>
      </c>
      <c r="O199">
        <v>1.3794833720925328</v>
      </c>
      <c r="P199">
        <v>1.16376579449798</v>
      </c>
      <c r="Q199">
        <v>2.4640670917185696</v>
      </c>
      <c r="R199">
        <v>1.2251149362290901</v>
      </c>
      <c r="S199">
        <v>3.1405980782956733</v>
      </c>
      <c r="T199">
        <v>3.7031048576033769</v>
      </c>
      <c r="U199">
        <v>4.5290741911643861</v>
      </c>
      <c r="V199">
        <v>1.6211183849165713</v>
      </c>
      <c r="W199">
        <v>5.3824334361636961</v>
      </c>
      <c r="X199">
        <v>5.3458542599328771</v>
      </c>
      <c r="Y199">
        <v>2.9021656408620307</v>
      </c>
      <c r="Z199">
        <v>5.7010025199570586</v>
      </c>
      <c r="AA199">
        <v>3.4062448123366753</v>
      </c>
      <c r="AB199">
        <v>5.5474013559543423</v>
      </c>
      <c r="AC199">
        <v>6.3579108226034338</v>
      </c>
      <c r="AD199">
        <v>8.32459046993689</v>
      </c>
      <c r="AE199">
        <v>5.3792105380550357</v>
      </c>
      <c r="AF199">
        <v>12.591664629560219</v>
      </c>
      <c r="AG199">
        <v>4.7267315971516624</v>
      </c>
      <c r="AH199">
        <v>10.327397598696678</v>
      </c>
      <c r="AI199">
        <v>4.2772562109445058</v>
      </c>
      <c r="AJ199">
        <v>3.166342356525603</v>
      </c>
      <c r="AK199">
        <v>1.5006153415726708</v>
      </c>
      <c r="AL199">
        <v>3.0332055496923678</v>
      </c>
      <c r="AM199">
        <v>3.2156920693487114</v>
      </c>
      <c r="AN199">
        <v>1.1496572029566259</v>
      </c>
      <c r="AO199">
        <v>0.64462958927126934</v>
      </c>
      <c r="AP199">
        <v>1.1871467574476795</v>
      </c>
      <c r="AQ199">
        <v>1.070872288389368</v>
      </c>
      <c r="AR199">
        <v>4.8322646676005911</v>
      </c>
      <c r="AS199">
        <v>8.2818074640845243</v>
      </c>
      <c r="AT199">
        <v>9.8593308273825446</v>
      </c>
      <c r="AU199">
        <v>8.6148769524478066</v>
      </c>
      <c r="AV199">
        <v>11.690166752698856</v>
      </c>
      <c r="AW199">
        <v>9.8353514497184253</v>
      </c>
    </row>
    <row r="200" spans="1:49" x14ac:dyDescent="0.25">
      <c r="A200">
        <v>198</v>
      </c>
      <c r="B200">
        <v>5.4432220755224057</v>
      </c>
      <c r="C200">
        <v>4.1140707113940085</v>
      </c>
      <c r="D200">
        <v>2.9801000988074788</v>
      </c>
      <c r="E200">
        <v>3.4312869494537233</v>
      </c>
      <c r="F200">
        <v>3.2541637969853641</v>
      </c>
      <c r="G200">
        <v>3.7052551497691395</v>
      </c>
      <c r="H200">
        <v>4.7023904076363463</v>
      </c>
      <c r="I200">
        <v>2.9478896862360786</v>
      </c>
      <c r="J200">
        <v>1.8933358350968184</v>
      </c>
      <c r="K200">
        <v>5.2476351534203287</v>
      </c>
      <c r="L200">
        <v>3.8945595871530392</v>
      </c>
      <c r="M200">
        <v>2.0697544588604977</v>
      </c>
      <c r="N200">
        <v>1.6790519524086518</v>
      </c>
      <c r="O200">
        <v>1.3843368795910238</v>
      </c>
      <c r="P200">
        <v>1.167199470843024</v>
      </c>
      <c r="Q200">
        <v>2.4741209374082458</v>
      </c>
      <c r="R200">
        <v>1.2289273960440656</v>
      </c>
      <c r="S200">
        <v>3.1512712585596212</v>
      </c>
      <c r="T200">
        <v>3.7142656215036043</v>
      </c>
      <c r="U200">
        <v>4.5341031509835261</v>
      </c>
      <c r="V200">
        <v>1.6278544656671781</v>
      </c>
      <c r="W200">
        <v>5.3982864974706821</v>
      </c>
      <c r="X200">
        <v>5.3543603238728981</v>
      </c>
      <c r="Y200">
        <v>2.9145788387721683</v>
      </c>
      <c r="Z200">
        <v>5.7054128395639276</v>
      </c>
      <c r="AA200">
        <v>3.4073643286051771</v>
      </c>
      <c r="AB200">
        <v>5.5524241454716901</v>
      </c>
      <c r="AC200">
        <v>6.3648523864413304</v>
      </c>
      <c r="AD200">
        <v>8.3295142880063686</v>
      </c>
      <c r="AE200">
        <v>5.3838498298215711</v>
      </c>
      <c r="AF200">
        <v>12.608141885280354</v>
      </c>
      <c r="AG200">
        <v>4.7291724176707142</v>
      </c>
      <c r="AH200">
        <v>10.335830414438222</v>
      </c>
      <c r="AI200">
        <v>4.2794291342404192</v>
      </c>
      <c r="AJ200">
        <v>3.16932535452993</v>
      </c>
      <c r="AK200">
        <v>1.5008047142542653</v>
      </c>
      <c r="AL200">
        <v>3.0350290033754272</v>
      </c>
      <c r="AM200">
        <v>3.2196239387374894</v>
      </c>
      <c r="AN200">
        <v>1.1496908532933876</v>
      </c>
      <c r="AO200">
        <v>0.64628490076850409</v>
      </c>
      <c r="AP200">
        <v>1.1907224499100004</v>
      </c>
      <c r="AQ200">
        <v>1.0749972799478964</v>
      </c>
      <c r="AR200">
        <v>4.8391118958437476</v>
      </c>
      <c r="AS200">
        <v>8.2924526267757095</v>
      </c>
      <c r="AT200">
        <v>9.8710510690144044</v>
      </c>
      <c r="AU200">
        <v>8.6364919532353106</v>
      </c>
      <c r="AV200">
        <v>11.71470485721351</v>
      </c>
      <c r="AW200">
        <v>9.8522528985277678</v>
      </c>
    </row>
    <row r="201" spans="1:49" x14ac:dyDescent="0.25">
      <c r="A201">
        <v>199</v>
      </c>
      <c r="B201">
        <v>5.4539919057079276</v>
      </c>
      <c r="C201">
        <v>4.1211674073051974</v>
      </c>
      <c r="D201">
        <v>2.9861125355723206</v>
      </c>
      <c r="E201">
        <v>3.4376018926038823</v>
      </c>
      <c r="F201">
        <v>3.2611137314818714</v>
      </c>
      <c r="G201">
        <v>3.7127102886480747</v>
      </c>
      <c r="H201">
        <v>4.7126515205618942</v>
      </c>
      <c r="I201">
        <v>2.9531488229081617</v>
      </c>
      <c r="J201">
        <v>1.8990656965791175</v>
      </c>
      <c r="K201">
        <v>5.2534402526073922</v>
      </c>
      <c r="L201">
        <v>3.896746114127859</v>
      </c>
      <c r="M201">
        <v>2.07459222293007</v>
      </c>
      <c r="N201">
        <v>1.6862113250834037</v>
      </c>
      <c r="O201">
        <v>1.3891749265353681</v>
      </c>
      <c r="P201">
        <v>1.1706181497868857</v>
      </c>
      <c r="Q201">
        <v>2.4841543756605375</v>
      </c>
      <c r="R201">
        <v>1.2327244928633661</v>
      </c>
      <c r="S201">
        <v>3.1619077912774016</v>
      </c>
      <c r="T201">
        <v>3.7253762542690168</v>
      </c>
      <c r="U201">
        <v>4.5390889404311636</v>
      </c>
      <c r="V201">
        <v>1.6345779079935563</v>
      </c>
      <c r="W201">
        <v>5.414070145156642</v>
      </c>
      <c r="X201">
        <v>5.362798600541316</v>
      </c>
      <c r="Y201">
        <v>2.9269700941457799</v>
      </c>
      <c r="Z201">
        <v>5.7097481762678175</v>
      </c>
      <c r="AA201">
        <v>3.4084635172761297</v>
      </c>
      <c r="AB201">
        <v>5.5573946795300824</v>
      </c>
      <c r="AC201">
        <v>6.3717315569745079</v>
      </c>
      <c r="AD201">
        <v>8.3343496497915588</v>
      </c>
      <c r="AE201">
        <v>5.3884457937078745</v>
      </c>
      <c r="AF201">
        <v>12.624453480246578</v>
      </c>
      <c r="AG201">
        <v>4.73158683095477</v>
      </c>
      <c r="AH201">
        <v>10.344131911106743</v>
      </c>
      <c r="AI201">
        <v>4.2815784396498415</v>
      </c>
      <c r="AJ201">
        <v>3.172281262194466</v>
      </c>
      <c r="AK201">
        <v>1.5009907296897269</v>
      </c>
      <c r="AL201">
        <v>3.036833544712362</v>
      </c>
      <c r="AM201">
        <v>3.2235232616076743</v>
      </c>
      <c r="AN201">
        <v>1.1497227695740659</v>
      </c>
      <c r="AO201">
        <v>0.64792913679226349</v>
      </c>
      <c r="AP201">
        <v>1.1942829860939681</v>
      </c>
      <c r="AQ201">
        <v>1.0791057815521119</v>
      </c>
      <c r="AR201">
        <v>4.8459058607051757</v>
      </c>
      <c r="AS201">
        <v>8.3030114255722509</v>
      </c>
      <c r="AT201">
        <v>9.8826732277303595</v>
      </c>
      <c r="AU201">
        <v>8.657992318455312</v>
      </c>
      <c r="AV201">
        <v>11.739090949188817</v>
      </c>
      <c r="AW201">
        <v>9.8690328816688861</v>
      </c>
    </row>
    <row r="202" spans="1:49" x14ac:dyDescent="0.25">
      <c r="A202">
        <v>200</v>
      </c>
      <c r="B202">
        <v>5.464680010783157</v>
      </c>
      <c r="C202">
        <v>4.1282050984673724</v>
      </c>
      <c r="D202">
        <v>2.992078680016431</v>
      </c>
      <c r="E202">
        <v>3.4438656651495729</v>
      </c>
      <c r="F202">
        <v>3.2680097352609008</v>
      </c>
      <c r="G202">
        <v>3.7201083180711541</v>
      </c>
      <c r="H202">
        <v>4.7228435165913085</v>
      </c>
      <c r="I202">
        <v>2.9583674583019954</v>
      </c>
      <c r="J202">
        <v>1.9047632033723441</v>
      </c>
      <c r="K202">
        <v>5.2591911720578883</v>
      </c>
      <c r="L202">
        <v>3.89890944661696</v>
      </c>
      <c r="M202">
        <v>2.0794027956090311</v>
      </c>
      <c r="N202">
        <v>1.6933592301734861</v>
      </c>
      <c r="O202">
        <v>1.3939975798952109</v>
      </c>
      <c r="P202">
        <v>1.1740219215409406</v>
      </c>
      <c r="Q202">
        <v>2.494167460806231</v>
      </c>
      <c r="R202">
        <v>1.2365063117509274</v>
      </c>
      <c r="S202">
        <v>3.1725078482310005</v>
      </c>
      <c r="T202">
        <v>3.736437020034725</v>
      </c>
      <c r="U202">
        <v>4.5440320535658349</v>
      </c>
      <c r="V202">
        <v>1.6412887427222194</v>
      </c>
      <c r="W202">
        <v>5.4297847978131921</v>
      </c>
      <c r="X202">
        <v>5.3711697416495108</v>
      </c>
      <c r="Y202">
        <v>2.9393394278492688</v>
      </c>
      <c r="Z202">
        <v>5.7140093156131044</v>
      </c>
      <c r="AA202">
        <v>3.4095426513518552</v>
      </c>
      <c r="AB202">
        <v>5.5623135673801034</v>
      </c>
      <c r="AC202">
        <v>6.378549042758789</v>
      </c>
      <c r="AD202">
        <v>8.3390975720932072</v>
      </c>
      <c r="AE202">
        <v>5.3929989571387686</v>
      </c>
      <c r="AF202">
        <v>12.640601043128939</v>
      </c>
      <c r="AG202">
        <v>4.7339751852764147</v>
      </c>
      <c r="AH202">
        <v>10.352303478409212</v>
      </c>
      <c r="AI202">
        <v>4.2837044392656516</v>
      </c>
      <c r="AJ202">
        <v>3.1752104029486303</v>
      </c>
      <c r="AK202">
        <v>1.5011734359952178</v>
      </c>
      <c r="AL202">
        <v>3.0386194184259923</v>
      </c>
      <c r="AM202">
        <v>3.2273903996832085</v>
      </c>
      <c r="AN202">
        <v>1.1497529770436556</v>
      </c>
      <c r="AO202">
        <v>0.64956240055152037</v>
      </c>
      <c r="AP202">
        <v>1.1978284544052586</v>
      </c>
      <c r="AQ202">
        <v>1.0831978843249415</v>
      </c>
      <c r="AR202">
        <v>4.8526471237131403</v>
      </c>
      <c r="AS202">
        <v>8.3134848044113721</v>
      </c>
      <c r="AT202">
        <v>9.8941984034276018</v>
      </c>
      <c r="AU202">
        <v>8.6793788873840843</v>
      </c>
      <c r="AV202">
        <v>11.763326325633525</v>
      </c>
      <c r="AW202">
        <v>9.8856925598018766</v>
      </c>
    </row>
    <row r="203" spans="1:49" x14ac:dyDescent="0.25">
      <c r="A203">
        <v>201</v>
      </c>
      <c r="B203">
        <v>5.4752872421163508</v>
      </c>
      <c r="C203">
        <v>4.1351844476877764</v>
      </c>
      <c r="D203">
        <v>2.9979990251670312</v>
      </c>
      <c r="E203">
        <v>3.4500788355084007</v>
      </c>
      <c r="F203">
        <v>3.2748523651789614</v>
      </c>
      <c r="G203">
        <v>3.7274498430310321</v>
      </c>
      <c r="H203">
        <v>4.7329670397739454</v>
      </c>
      <c r="I203">
        <v>2.9635460210975442</v>
      </c>
      <c r="J203">
        <v>1.9104286100375107</v>
      </c>
      <c r="K203">
        <v>5.2648885586862377</v>
      </c>
      <c r="L203">
        <v>3.9010498885341107</v>
      </c>
      <c r="M203">
        <v>2.0841863877119957</v>
      </c>
      <c r="N203">
        <v>1.7004956910638795</v>
      </c>
      <c r="O203">
        <v>1.3988049062539694</v>
      </c>
      <c r="P203">
        <v>1.1774108755945019</v>
      </c>
      <c r="Q203">
        <v>2.5041602469834241</v>
      </c>
      <c r="R203">
        <v>1.2402729371438508</v>
      </c>
      <c r="S203">
        <v>3.183071600130464</v>
      </c>
      <c r="T203">
        <v>3.7474481810835005</v>
      </c>
      <c r="U203">
        <v>4.5489329769357907</v>
      </c>
      <c r="V203">
        <v>1.647987000579509</v>
      </c>
      <c r="W203">
        <v>5.445430870673003</v>
      </c>
      <c r="X203">
        <v>5.3794743905814206</v>
      </c>
      <c r="Y203">
        <v>2.9516868607225892</v>
      </c>
      <c r="Z203">
        <v>5.7181970322095426</v>
      </c>
      <c r="AA203">
        <v>3.4106019989678544</v>
      </c>
      <c r="AB203">
        <v>5.5671814088379277</v>
      </c>
      <c r="AC203">
        <v>6.3853055416616957</v>
      </c>
      <c r="AD203">
        <v>8.3437590561874373</v>
      </c>
      <c r="AE203">
        <v>5.3975098390133009</v>
      </c>
      <c r="AF203">
        <v>12.656586181317834</v>
      </c>
      <c r="AG203">
        <v>4.7363378228107669</v>
      </c>
      <c r="AH203">
        <v>10.360346486512421</v>
      </c>
      <c r="AI203">
        <v>4.2858074397060761</v>
      </c>
      <c r="AJ203">
        <v>3.178113095093718</v>
      </c>
      <c r="AK203">
        <v>1.5013528803718021</v>
      </c>
      <c r="AL203">
        <v>3.0403868650350385</v>
      </c>
      <c r="AM203">
        <v>3.2312257093475258</v>
      </c>
      <c r="AN203">
        <v>1.1497815004594836</v>
      </c>
      <c r="AO203">
        <v>0.65118479397685425</v>
      </c>
      <c r="AP203">
        <v>1.2013589425633291</v>
      </c>
      <c r="AQ203">
        <v>1.0872736787191577</v>
      </c>
      <c r="AR203">
        <v>4.8593362385303474</v>
      </c>
      <c r="AS203">
        <v>8.323873693524213</v>
      </c>
      <c r="AT203">
        <v>9.9056276796189699</v>
      </c>
      <c r="AU203">
        <v>8.700652491125112</v>
      </c>
      <c r="AV203">
        <v>11.787412268843038</v>
      </c>
      <c r="AW203">
        <v>9.9022330788462742</v>
      </c>
    </row>
    <row r="204" spans="1:49" x14ac:dyDescent="0.25">
      <c r="A204">
        <v>202</v>
      </c>
      <c r="B204">
        <v>5.4858144392912305</v>
      </c>
      <c r="C204">
        <v>4.142106107883488</v>
      </c>
      <c r="D204">
        <v>3.0038740570749272</v>
      </c>
      <c r="E204">
        <v>3.4562419637101747</v>
      </c>
      <c r="F204">
        <v>3.2816421704525012</v>
      </c>
      <c r="G204">
        <v>3.7347354600050631</v>
      </c>
      <c r="H204">
        <v>4.7430227261820432</v>
      </c>
      <c r="I204">
        <v>2.9686849339463044</v>
      </c>
      <c r="J204">
        <v>1.916062168472161</v>
      </c>
      <c r="K204">
        <v>5.2705330491486784</v>
      </c>
      <c r="L204">
        <v>3.9031677385066459</v>
      </c>
      <c r="M204">
        <v>2.0889432078799399</v>
      </c>
      <c r="N204">
        <v>1.7076207310760256</v>
      </c>
      <c r="O204">
        <v>1.4035969718116144</v>
      </c>
      <c r="P204">
        <v>1.1807851007220269</v>
      </c>
      <c r="Q204">
        <v>2.5141327881383768</v>
      </c>
      <c r="R204">
        <v>1.2440244528581652</v>
      </c>
      <c r="S204">
        <v>3.1935992166222449</v>
      </c>
      <c r="T204">
        <v>3.7584099978619738</v>
      </c>
      <c r="U204">
        <v>4.5537921897211717</v>
      </c>
      <c r="V204">
        <v>1.6546727121920035</v>
      </c>
      <c r="W204">
        <v>5.46100877564343</v>
      </c>
      <c r="X204">
        <v>5.3877131825261273</v>
      </c>
      <c r="Y204">
        <v>2.9640124135792894</v>
      </c>
      <c r="Z204">
        <v>5.7223120899218518</v>
      </c>
      <c r="AA204">
        <v>3.4116418235007746</v>
      </c>
      <c r="AB204">
        <v>5.5719987944672429</v>
      </c>
      <c r="AC204">
        <v>6.3920017410632566</v>
      </c>
      <c r="AD204">
        <v>8.3483350881209137</v>
      </c>
      <c r="AE204">
        <v>5.4019789498763249</v>
      </c>
      <c r="AF204">
        <v>12.67241048127042</v>
      </c>
      <c r="AG204">
        <v>4.7386750797683383</v>
      </c>
      <c r="AH204">
        <v>10.36826228638526</v>
      </c>
      <c r="AI204">
        <v>4.2878877422342088</v>
      </c>
      <c r="AJ204">
        <v>3.1809896519041367</v>
      </c>
      <c r="AK204">
        <v>1.5015291091270981</v>
      </c>
      <c r="AL204">
        <v>3.0421361209440141</v>
      </c>
      <c r="AM204">
        <v>3.2350295417417434</v>
      </c>
      <c r="AN204">
        <v>1.1498083641029286</v>
      </c>
      <c r="AO204">
        <v>0.65279641774018382</v>
      </c>
      <c r="AP204">
        <v>1.204874537608063</v>
      </c>
      <c r="AQ204">
        <v>1.0913332545235264</v>
      </c>
      <c r="AR204">
        <v>4.8659737510911834</v>
      </c>
      <c r="AS204">
        <v>8.3341790096837016</v>
      </c>
      <c r="AT204">
        <v>9.916962123736905</v>
      </c>
      <c r="AU204">
        <v>8.7218139527083132</v>
      </c>
      <c r="AV204">
        <v>11.811350046607446</v>
      </c>
      <c r="AW204">
        <v>9.9186555702143124</v>
      </c>
    </row>
    <row r="205" spans="1:49" x14ac:dyDescent="0.25">
      <c r="A205">
        <v>203</v>
      </c>
      <c r="B205">
        <v>5.4962624303101695</v>
      </c>
      <c r="C205">
        <v>4.1489707222652239</v>
      </c>
      <c r="D205">
        <v>3.0097042549374668</v>
      </c>
      <c r="E205">
        <v>3.4623556015510504</v>
      </c>
      <c r="F205">
        <v>3.2883796927884816</v>
      </c>
      <c r="G205">
        <v>3.7419657571045928</v>
      </c>
      <c r="H205">
        <v>4.7530112040338475</v>
      </c>
      <c r="I205">
        <v>2.9737846135769099</v>
      </c>
      <c r="J205">
        <v>1.9216641279451125</v>
      </c>
      <c r="K205">
        <v>5.2761252700457923</v>
      </c>
      <c r="L205">
        <v>3.9052632899899304</v>
      </c>
      <c r="M205">
        <v>2.0936734626081401</v>
      </c>
      <c r="N205">
        <v>1.71473437346804</v>
      </c>
      <c r="O205">
        <v>1.4083738423874259</v>
      </c>
      <c r="P205">
        <v>1.1841446849902448</v>
      </c>
      <c r="Q205">
        <v>2.5240851380263636</v>
      </c>
      <c r="R205">
        <v>1.2477609420945295</v>
      </c>
      <c r="S205">
        <v>3.2040908662974728</v>
      </c>
      <c r="T205">
        <v>3.7693227289966873</v>
      </c>
      <c r="U205">
        <v>4.5586101638729462</v>
      </c>
      <c r="V205">
        <v>1.6613459080869208</v>
      </c>
      <c r="W205">
        <v>5.4765189213397214</v>
      </c>
      <c r="X205">
        <v>5.3958867446079148</v>
      </c>
      <c r="Y205">
        <v>2.9763161072065496</v>
      </c>
      <c r="Z205">
        <v>5.7263552420553996</v>
      </c>
      <c r="AA205">
        <v>3.4126623836735224</v>
      </c>
      <c r="AB205">
        <v>5.5767663057569674</v>
      </c>
      <c r="AC205">
        <v>6.3986383180522521</v>
      </c>
      <c r="AD205">
        <v>8.3528266389993124</v>
      </c>
      <c r="AE205">
        <v>5.4064067920859564</v>
      </c>
      <c r="AF205">
        <v>12.688075508850291</v>
      </c>
      <c r="AG205">
        <v>4.7409872865244393</v>
      </c>
      <c r="AH205">
        <v>10.376052210133729</v>
      </c>
      <c r="AI205">
        <v>4.2899456428744056</v>
      </c>
      <c r="AJ205">
        <v>3.1838403817262515</v>
      </c>
      <c r="AK205">
        <v>1.5017021676963171</v>
      </c>
      <c r="AL205">
        <v>3.0438674185308154</v>
      </c>
      <c r="AM205">
        <v>3.2388022428607073</v>
      </c>
      <c r="AN205">
        <v>1.1498335917908042</v>
      </c>
      <c r="AO205">
        <v>0.65439737127413533</v>
      </c>
      <c r="AP205">
        <v>1.2083753259063366</v>
      </c>
      <c r="AQ205">
        <v>1.0953767008688902</v>
      </c>
      <c r="AR205">
        <v>4.8725601997360837</v>
      </c>
      <c r="AS205">
        <v>8.3444016564470562</v>
      </c>
      <c r="AT205">
        <v>9.9282027874306564</v>
      </c>
      <c r="AU205">
        <v>8.7428640871878613</v>
      </c>
      <c r="AV205">
        <v>11.835140912416053</v>
      </c>
      <c r="AW205">
        <v>9.9349611510397757</v>
      </c>
    </row>
    <row r="206" spans="1:49" x14ac:dyDescent="0.25">
      <c r="A206">
        <v>204</v>
      </c>
      <c r="B206">
        <v>5.5066320317932043</v>
      </c>
      <c r="C206">
        <v>4.1557789245170307</v>
      </c>
      <c r="D206">
        <v>3.0154900912189122</v>
      </c>
      <c r="E206">
        <v>3.4684202927442911</v>
      </c>
      <c r="F206">
        <v>3.2950654665122934</v>
      </c>
      <c r="G206">
        <v>3.7491413142211139</v>
      </c>
      <c r="H206">
        <v>4.7629330938144641</v>
      </c>
      <c r="I206">
        <v>2.9788454708985128</v>
      </c>
      <c r="J206">
        <v>1.9272347351306589</v>
      </c>
      <c r="K206">
        <v>5.2816658381202588</v>
      </c>
      <c r="L206">
        <v>3.9073368313788301</v>
      </c>
      <c r="M206">
        <v>2.0983773562736858</v>
      </c>
      <c r="N206">
        <v>1.7218366414349302</v>
      </c>
      <c r="O206">
        <v>1.4131355834227253</v>
      </c>
      <c r="P206">
        <v>1.1874897157651927</v>
      </c>
      <c r="Q206">
        <v>2.5340173502125167</v>
      </c>
      <c r="R206">
        <v>1.251482487443867</v>
      </c>
      <c r="S206">
        <v>3.2145467167001485</v>
      </c>
      <c r="T206">
        <v>3.7801866313099595</v>
      </c>
      <c r="U206">
        <v>4.563387364248741</v>
      </c>
      <c r="V206">
        <v>1.6680066186925215</v>
      </c>
      <c r="W206">
        <v>5.4919617131178553</v>
      </c>
      <c r="X206">
        <v>5.4039956960138564</v>
      </c>
      <c r="Y206">
        <v>2.9885979623652292</v>
      </c>
      <c r="Z206">
        <v>5.7303272315380243</v>
      </c>
      <c r="AA206">
        <v>3.4136639336575922</v>
      </c>
      <c r="AB206">
        <v>5.5814845152948891</v>
      </c>
      <c r="AC206">
        <v>6.405215939618115</v>
      </c>
      <c r="AD206">
        <v>8.35723466526923</v>
      </c>
      <c r="AE206">
        <v>5.4107938599770051</v>
      </c>
      <c r="AF206">
        <v>12.703582809660526</v>
      </c>
      <c r="AG206">
        <v>4.7432747677452207</v>
      </c>
      <c r="AH206">
        <v>10.383717571329052</v>
      </c>
      <c r="AI206">
        <v>4.2919814325256782</v>
      </c>
      <c r="AJ206">
        <v>3.1866655880749084</v>
      </c>
      <c r="AK206">
        <v>1.5018721006627127</v>
      </c>
      <c r="AL206">
        <v>3.0455809862320966</v>
      </c>
      <c r="AM206">
        <v>3.2425441536469202</v>
      </c>
      <c r="AN206">
        <v>1.149857206886415</v>
      </c>
      <c r="AO206">
        <v>0.65598775279105326</v>
      </c>
      <c r="AP206">
        <v>1.2118613931585147</v>
      </c>
      <c r="AQ206">
        <v>1.0994041062341828</v>
      </c>
      <c r="AR206">
        <v>4.8790961153431232</v>
      </c>
      <c r="AS206">
        <v>8.3545425243930698</v>
      </c>
      <c r="AT206">
        <v>9.939350706856926</v>
      </c>
      <c r="AU206">
        <v>8.7638037017385439</v>
      </c>
      <c r="AV206">
        <v>11.858786105658462</v>
      </c>
      <c r="AW206">
        <v>9.9511509244025422</v>
      </c>
    </row>
    <row r="207" spans="1:49" x14ac:dyDescent="0.25">
      <c r="A207">
        <v>205</v>
      </c>
      <c r="B207">
        <v>5.5169240491729568</v>
      </c>
      <c r="C207">
        <v>4.1625313389720091</v>
      </c>
      <c r="D207">
        <v>3.0212320317682821</v>
      </c>
      <c r="E207">
        <v>3.4744365730677318</v>
      </c>
      <c r="F207">
        <v>3.301700018693055</v>
      </c>
      <c r="G207">
        <v>3.7562627031693814</v>
      </c>
      <c r="H207">
        <v>4.7727890083944748</v>
      </c>
      <c r="I207">
        <v>2.9838679111020245</v>
      </c>
      <c r="J207">
        <v>1.9327742341422371</v>
      </c>
      <c r="K207">
        <v>5.287155360449951</v>
      </c>
      <c r="L207">
        <v>3.9093886461163332</v>
      </c>
      <c r="M207">
        <v>2.1030550911625738</v>
      </c>
      <c r="N207">
        <v>1.728927558108807</v>
      </c>
      <c r="O207">
        <v>1.4178822599835854</v>
      </c>
      <c r="P207">
        <v>1.1908202797191723</v>
      </c>
      <c r="Q207">
        <v>2.543929478072668</v>
      </c>
      <c r="R207">
        <v>1.2551891708929428</v>
      </c>
      <c r="S207">
        <v>3.2249669343352596</v>
      </c>
      <c r="T207">
        <v>3.7910019598355911</v>
      </c>
      <c r="U207">
        <v>4.5681242487455984</v>
      </c>
      <c r="V207">
        <v>1.6746548743385097</v>
      </c>
      <c r="W207">
        <v>5.507337553106959</v>
      </c>
      <c r="X207">
        <v>5.4120406481189907</v>
      </c>
      <c r="Y207">
        <v>3.0008579997899045</v>
      </c>
      <c r="Z207">
        <v>5.7342287910981256</v>
      </c>
      <c r="AA207">
        <v>3.4146467231727162</v>
      </c>
      <c r="AB207">
        <v>5.5861539869373367</v>
      </c>
      <c r="AC207">
        <v>6.4117352628385174</v>
      </c>
      <c r="AD207">
        <v>8.361560108993741</v>
      </c>
      <c r="AE207">
        <v>5.4151406400205255</v>
      </c>
      <c r="AF207">
        <v>12.718933909370342</v>
      </c>
      <c r="AG207">
        <v>4.7455378425104646</v>
      </c>
      <c r="AH207">
        <v>10.391259665328892</v>
      </c>
      <c r="AI207">
        <v>4.2939953970721234</v>
      </c>
      <c r="AJ207">
        <v>3.1894655697276968</v>
      </c>
      <c r="AK207">
        <v>1.5020389517774553</v>
      </c>
      <c r="AL207">
        <v>3.0472770486264675</v>
      </c>
      <c r="AM207">
        <v>3.2462556100824327</v>
      </c>
      <c r="AN207">
        <v>1.1498792323103009</v>
      </c>
      <c r="AO207">
        <v>0.65756765930166328</v>
      </c>
      <c r="AP207">
        <v>1.215332824404864</v>
      </c>
      <c r="AQ207">
        <v>1.103415558452379</v>
      </c>
      <c r="AR207">
        <v>4.8855820214568686</v>
      </c>
      <c r="AS207">
        <v>8.3646024913542973</v>
      </c>
      <c r="AT207">
        <v>9.9504069029641045</v>
      </c>
      <c r="AU207">
        <v>8.784633595750762</v>
      </c>
      <c r="AV207">
        <v>11.882286851822258</v>
      </c>
      <c r="AW207">
        <v>9.9672259795488838</v>
      </c>
    </row>
    <row r="208" spans="1:49" x14ac:dyDescent="0.25">
      <c r="A208">
        <v>206</v>
      </c>
      <c r="B208">
        <v>5.5271392768855554</v>
      </c>
      <c r="C208">
        <v>4.1692285807841749</v>
      </c>
      <c r="D208">
        <v>3.0269305359347243</v>
      </c>
      <c r="E208">
        <v>3.4804049705080211</v>
      </c>
      <c r="F208">
        <v>3.3082838692663761</v>
      </c>
      <c r="G208">
        <v>3.7633304878275342</v>
      </c>
      <c r="H208">
        <v>4.7825795531463937</v>
      </c>
      <c r="I208">
        <v>2.9888523337592297</v>
      </c>
      <c r="J208">
        <v>1.9382828665655749</v>
      </c>
      <c r="K208">
        <v>5.2925944346365172</v>
      </c>
      <c r="L208">
        <v>3.9114190127993789</v>
      </c>
      <c r="M208">
        <v>2.1077068674963764</v>
      </c>
      <c r="N208">
        <v>1.7360071465591009</v>
      </c>
      <c r="O208">
        <v>1.4226139367635153</v>
      </c>
      <c r="P208">
        <v>1.1941364628376192</v>
      </c>
      <c r="Q208">
        <v>2.553821574794179</v>
      </c>
      <c r="R208">
        <v>1.258881073829877</v>
      </c>
      <c r="S208">
        <v>3.2353516846768242</v>
      </c>
      <c r="T208">
        <v>3.8017689678344087</v>
      </c>
      <c r="U208">
        <v>4.5728212684297693</v>
      </c>
      <c r="V208">
        <v>1.6812907052564317</v>
      </c>
      <c r="W208">
        <v>5.522646840241368</v>
      </c>
      <c r="X208">
        <v>5.4200222046091451</v>
      </c>
      <c r="Y208">
        <v>3.0130962401889119</v>
      </c>
      <c r="Z208">
        <v>5.7380606434390975</v>
      </c>
      <c r="AA208">
        <v>3.415610997583904</v>
      </c>
      <c r="AB208">
        <v>5.5907752759749769</v>
      </c>
      <c r="AC208">
        <v>6.4181969350628085</v>
      </c>
      <c r="AD208">
        <v>8.3658038981217864</v>
      </c>
      <c r="AE208">
        <v>5.4194476109795602</v>
      </c>
      <c r="AF208">
        <v>12.734130314035406</v>
      </c>
      <c r="AG208">
        <v>4.7477768244332283</v>
      </c>
      <c r="AH208">
        <v>10.398679769591963</v>
      </c>
      <c r="AI208">
        <v>4.2959878174905404</v>
      </c>
      <c r="AJ208">
        <v>3.1922406208170124</v>
      </c>
      <c r="AK208">
        <v>1.5022027639789559</v>
      </c>
      <c r="AL208">
        <v>3.0489558265156012</v>
      </c>
      <c r="AM208">
        <v>3.2499369432787208</v>
      </c>
      <c r="AN208">
        <v>1.149899690550676</v>
      </c>
      <c r="AO208">
        <v>0.65913718663339405</v>
      </c>
      <c r="AP208">
        <v>1.2187897040318987</v>
      </c>
      <c r="AQ208">
        <v>1.1074111447163768</v>
      </c>
      <c r="AR208">
        <v>4.8920184344145721</v>
      </c>
      <c r="AS208">
        <v>8.3745824226442878</v>
      </c>
      <c r="AT208">
        <v>9.9613723817702908</v>
      </c>
      <c r="AU208">
        <v>8.8053545609241333</v>
      </c>
      <c r="AV208">
        <v>11.905644362687394</v>
      </c>
      <c r="AW208">
        <v>9.9831873921076575</v>
      </c>
    </row>
    <row r="209" spans="1:49" x14ac:dyDescent="0.25">
      <c r="A209">
        <v>207</v>
      </c>
      <c r="B209">
        <v>5.5372784985576606</v>
      </c>
      <c r="C209">
        <v>4.1758712560965163</v>
      </c>
      <c r="D209">
        <v>3.0325860566804916</v>
      </c>
      <c r="E209">
        <v>3.4863260054017333</v>
      </c>
      <c r="F209">
        <v>3.3148175311546355</v>
      </c>
      <c r="G209">
        <v>3.7703452242743207</v>
      </c>
      <c r="H209">
        <v>4.7923053260589832</v>
      </c>
      <c r="I209">
        <v>2.9937991329198623</v>
      </c>
      <c r="J209">
        <v>1.9437608714913235</v>
      </c>
      <c r="K209">
        <v>5.2979836489895602</v>
      </c>
      <c r="L209">
        <v>3.9134282052819738</v>
      </c>
      <c r="M209">
        <v>2.1123328834585209</v>
      </c>
      <c r="N209">
        <v>1.7430754297927702</v>
      </c>
      <c r="O209">
        <v>1.4273306780861243</v>
      </c>
      <c r="P209">
        <v>1.1974383504258981</v>
      </c>
      <c r="Q209">
        <v>2.5636936933767789</v>
      </c>
      <c r="R209">
        <v>1.2625582770495984</v>
      </c>
      <c r="S209">
        <v>3.2457011321758582</v>
      </c>
      <c r="T209">
        <v>3.8124879068096447</v>
      </c>
      <c r="U209">
        <v>4.5774788676636229</v>
      </c>
      <c r="V209">
        <v>1.6879141415800729</v>
      </c>
      <c r="W209">
        <v>5.5378899702922793</v>
      </c>
      <c r="X209">
        <v>5.4279409616014265</v>
      </c>
      <c r="Y209">
        <v>3.0253127042443877</v>
      </c>
      <c r="Z209">
        <v>5.7418235014101944</v>
      </c>
      <c r="AA209">
        <v>3.416556997995956</v>
      </c>
      <c r="AB209">
        <v>5.5953489292948584</v>
      </c>
      <c r="AC209">
        <v>6.4246015940913921</v>
      </c>
      <c r="AD209">
        <v>8.3699669467514966</v>
      </c>
      <c r="AE209">
        <v>5.4237152440612011</v>
      </c>
      <c r="AF209">
        <v>12.749173510412017</v>
      </c>
      <c r="AG209">
        <v>4.7499920217764187</v>
      </c>
      <c r="AH209">
        <v>10.405979143986098</v>
      </c>
      <c r="AI209">
        <v>4.2979589699552676</v>
      </c>
      <c r="AJ209">
        <v>3.1949910309199869</v>
      </c>
      <c r="AK209">
        <v>1.502363579411649</v>
      </c>
      <c r="AL209">
        <v>3.0506175370033008</v>
      </c>
      <c r="AM209">
        <v>3.2535884795646361</v>
      </c>
      <c r="AN209">
        <v>1.1499186036735738</v>
      </c>
      <c r="AO209">
        <v>0.66069642944836238</v>
      </c>
      <c r="AP209">
        <v>1.2222321157786504</v>
      </c>
      <c r="AQ209">
        <v>1.1113909515848199</v>
      </c>
      <c r="AR209">
        <v>4.8984058634697716</v>
      </c>
      <c r="AS209">
        <v>8.3844831712799444</v>
      </c>
      <c r="AT209">
        <v>9.9722481346351977</v>
      </c>
      <c r="AU209">
        <v>8.8259673813597743</v>
      </c>
      <c r="AV209">
        <v>11.928859836517297</v>
      </c>
      <c r="AW209">
        <v>9.9990362243024311</v>
      </c>
    </row>
    <row r="210" spans="1:49" x14ac:dyDescent="0.25">
      <c r="A210">
        <v>208</v>
      </c>
      <c r="B210">
        <v>5.5473424871897006</v>
      </c>
      <c r="C210">
        <v>4.1824599622054031</v>
      </c>
      <c r="D210">
        <v>3.0381990406915578</v>
      </c>
      <c r="E210">
        <v>3.4922001905734188</v>
      </c>
      <c r="F210">
        <v>3.3213015103848291</v>
      </c>
      <c r="G210">
        <v>3.7773074609234829</v>
      </c>
      <c r="H210">
        <v>4.8019669178494855</v>
      </c>
      <c r="I210">
        <v>2.9987086972066703</v>
      </c>
      <c r="J210">
        <v>1.9492084855471847</v>
      </c>
      <c r="K210">
        <v>5.3033235827065406</v>
      </c>
      <c r="L210">
        <v>3.9154164927757122</v>
      </c>
      <c r="M210">
        <v>2.1169333352201463</v>
      </c>
      <c r="N210">
        <v>1.7501324307545159</v>
      </c>
      <c r="O210">
        <v>1.4320325479077602</v>
      </c>
      <c r="P210">
        <v>1.2007260271160083</v>
      </c>
      <c r="Q210">
        <v>2.5735458866333869</v>
      </c>
      <c r="R210">
        <v>1.2662208607592413</v>
      </c>
      <c r="S210">
        <v>3.2560154402682628</v>
      </c>
      <c r="T210">
        <v>3.8231590265221573</v>
      </c>
      <c r="U210">
        <v>4.582097484229724</v>
      </c>
      <c r="V210">
        <v>1.694525213345853</v>
      </c>
      <c r="W210">
        <v>5.5530673358990459</v>
      </c>
      <c r="X210">
        <v>5.4357975077624792</v>
      </c>
      <c r="Y210">
        <v>3.0375074126123116</v>
      </c>
      <c r="Z210">
        <v>5.7455180681739098</v>
      </c>
      <c r="AA210">
        <v>3.4174849613455209</v>
      </c>
      <c r="AB210">
        <v>5.5998754855387807</v>
      </c>
      <c r="AC210">
        <v>6.4309498683511492</v>
      </c>
      <c r="AD210">
        <v>8.3740501553876641</v>
      </c>
      <c r="AE210">
        <v>5.4279440030650719</v>
      </c>
      <c r="AF210">
        <v>12.764064966265263</v>
      </c>
      <c r="AG210">
        <v>4.7521837375663925</v>
      </c>
      <c r="AH210">
        <v>10.413159031090018</v>
      </c>
      <c r="AI210">
        <v>4.2999091259403555</v>
      </c>
      <c r="AJ210">
        <v>3.1977170851463295</v>
      </c>
      <c r="AK210">
        <v>1.5025214394442639</v>
      </c>
      <c r="AL210">
        <v>3.0522623935725908</v>
      </c>
      <c r="AM210">
        <v>3.2572105405724381</v>
      </c>
      <c r="AN210">
        <v>1.1499359933327089</v>
      </c>
      <c r="AO210">
        <v>0.66224548126103489</v>
      </c>
      <c r="AP210">
        <v>1.2256601427428653</v>
      </c>
      <c r="AQ210">
        <v>1.1153550649878539</v>
      </c>
      <c r="AR210">
        <v>4.9047448109133525</v>
      </c>
      <c r="AS210">
        <v>8.3943055781992033</v>
      </c>
      <c r="AT210">
        <v>9.9830351385261942</v>
      </c>
      <c r="AU210">
        <v>8.8464728336512355</v>
      </c>
      <c r="AV210">
        <v>11.951934458246821</v>
      </c>
      <c r="AW210">
        <v>10.014773525159676</v>
      </c>
    </row>
    <row r="211" spans="1:49" x14ac:dyDescent="0.25">
      <c r="A211">
        <v>209</v>
      </c>
      <c r="B211">
        <v>5.5573320053353701</v>
      </c>
      <c r="C211">
        <v>4.1889952877213874</v>
      </c>
      <c r="D211">
        <v>3.0437699284859527</v>
      </c>
      <c r="E211">
        <v>3.4980280314706813</v>
      </c>
      <c r="F211">
        <v>3.3277363062040575</v>
      </c>
      <c r="G211">
        <v>3.7842177386553679</v>
      </c>
      <c r="H211">
        <v>4.8115649120738153</v>
      </c>
      <c r="I211">
        <v>3.0035814099085192</v>
      </c>
      <c r="J211">
        <v>1.9546259429295436</v>
      </c>
      <c r="K211">
        <v>5.3086148060485163</v>
      </c>
      <c r="L211">
        <v>3.9173841399477198</v>
      </c>
      <c r="M211">
        <v>2.1215084169655873</v>
      </c>
      <c r="N211">
        <v>1.7571781723269893</v>
      </c>
      <c r="O211">
        <v>1.4367196098201278</v>
      </c>
      <c r="P211">
        <v>1.2039995768732181</v>
      </c>
      <c r="Q211">
        <v>2.5833782071909348</v>
      </c>
      <c r="R211">
        <v>1.2698689045834772</v>
      </c>
      <c r="S211">
        <v>3.2662947713826562</v>
      </c>
      <c r="T211">
        <v>3.8337825750054941</v>
      </c>
      <c r="U211">
        <v>4.5866775494521725</v>
      </c>
      <c r="V211">
        <v>1.7011239504932172</v>
      </c>
      <c r="W211">
        <v>5.5681793266000899</v>
      </c>
      <c r="X211">
        <v>5.4435924244245086</v>
      </c>
      <c r="Y211">
        <v>3.0496803859225485</v>
      </c>
      <c r="Z211">
        <v>5.7491450373699609</v>
      </c>
      <c r="AA211">
        <v>3.4183951204907834</v>
      </c>
      <c r="AB211">
        <v>5.6043554752580995</v>
      </c>
      <c r="AC211">
        <v>6.4372423770670064</v>
      </c>
      <c r="AD211">
        <v>8.3780544111934869</v>
      </c>
      <c r="AE211">
        <v>5.4321343445283148</v>
      </c>
      <c r="AF211">
        <v>12.778806130671263</v>
      </c>
      <c r="AG211">
        <v>4.7543522697036877</v>
      </c>
      <c r="AH211">
        <v>10.420220656488882</v>
      </c>
      <c r="AI211">
        <v>4.3018385523191336</v>
      </c>
      <c r="AJ211">
        <v>3.2004190642241483</v>
      </c>
      <c r="AK211">
        <v>1.5026763846875859</v>
      </c>
      <c r="AL211">
        <v>3.0538906061608846</v>
      </c>
      <c r="AM211">
        <v>3.2608034433219877</v>
      </c>
      <c r="AN211">
        <v>1.1499518807790612</v>
      </c>
      <c r="AO211">
        <v>0.66378443445556612</v>
      </c>
      <c r="AP211">
        <v>1.2290738673871313</v>
      </c>
      <c r="AQ211">
        <v>1.1193035702328187</v>
      </c>
      <c r="AR211">
        <v>4.9110357721921378</v>
      </c>
      <c r="AS211">
        <v>8.4040504724740561</v>
      </c>
      <c r="AT211">
        <v>9.9937343562785124</v>
      </c>
      <c r="AU211">
        <v>8.8668716869741324</v>
      </c>
      <c r="AV211">
        <v>11.974869399667048</v>
      </c>
      <c r="AW211">
        <v>10.030400330713086</v>
      </c>
    </row>
    <row r="212" spans="1:49" x14ac:dyDescent="0.25">
      <c r="A212">
        <v>210</v>
      </c>
      <c r="B212">
        <v>5.5672478052775212</v>
      </c>
      <c r="C212">
        <v>4.1954778127265149</v>
      </c>
      <c r="D212">
        <v>3.0492991545198502</v>
      </c>
      <c r="E212">
        <v>3.503810026296351</v>
      </c>
      <c r="F212">
        <v>3.3341224111926913</v>
      </c>
      <c r="G212">
        <v>3.7910765909458406</v>
      </c>
      <c r="H212">
        <v>4.8210998852347533</v>
      </c>
      <c r="I212">
        <v>3.0084176490715908</v>
      </c>
      <c r="J212">
        <v>1.9600134754346188</v>
      </c>
      <c r="K212">
        <v>5.3138578805118266</v>
      </c>
      <c r="L212">
        <v>3.9193314070161489</v>
      </c>
      <c r="M212">
        <v>2.1260583209174584</v>
      </c>
      <c r="N212">
        <v>1.7642126773310036</v>
      </c>
      <c r="O212">
        <v>1.4413919270528848</v>
      </c>
      <c r="P212">
        <v>1.2072590830026155</v>
      </c>
      <c r="Q212">
        <v>2.5931907074911873</v>
      </c>
      <c r="R212">
        <v>1.273502487569796</v>
      </c>
      <c r="S212">
        <v>3.2765392869481107</v>
      </c>
      <c r="T212">
        <v>3.8443587985807968</v>
      </c>
      <c r="U212">
        <v>4.5912194883152617</v>
      </c>
      <c r="V212">
        <v>1.7077103828650297</v>
      </c>
      <c r="W212">
        <v>5.5832263288634607</v>
      </c>
      <c r="X212">
        <v>5.4513262856991656</v>
      </c>
      <c r="Y212">
        <v>3.061831644778886</v>
      </c>
      <c r="Z212">
        <v>5.7527050932759529</v>
      </c>
      <c r="AA212">
        <v>3.4192877042988461</v>
      </c>
      <c r="AB212">
        <v>5.6087894210650608</v>
      </c>
      <c r="AC212">
        <v>6.4434797304297442</v>
      </c>
      <c r="AD212">
        <v>8.3819805882367344</v>
      </c>
      <c r="AE212">
        <v>5.4362867178671772</v>
      </c>
      <c r="AF212">
        <v>12.793398434313717</v>
      </c>
      <c r="AG212">
        <v>4.7564979110709427</v>
      </c>
      <c r="AH212">
        <v>10.427165229063794</v>
      </c>
      <c r="AI212">
        <v>4.3037475114612622</v>
      </c>
      <c r="AJ212">
        <v>3.2030972445837982</v>
      </c>
      <c r="AK212">
        <v>1.502828455011739</v>
      </c>
      <c r="AL212">
        <v>3.0555023812332887</v>
      </c>
      <c r="AM212">
        <v>3.2643675003031318</v>
      </c>
      <c r="AN212">
        <v>1.1499662868701972</v>
      </c>
      <c r="AO212">
        <v>0.66531338030282583</v>
      </c>
      <c r="AP212">
        <v>1.2324733715449363</v>
      </c>
      <c r="AQ212">
        <v>1.1232365520098819</v>
      </c>
      <c r="AR212">
        <v>4.9172792360250552</v>
      </c>
      <c r="AS212">
        <v>8.4137186715191259</v>
      </c>
      <c r="AT212">
        <v>10.004346736849879</v>
      </c>
      <c r="AU212">
        <v>8.8871647031745162</v>
      </c>
      <c r="AV212">
        <v>11.997665819607015</v>
      </c>
      <c r="AW212">
        <v>10.045917664204092</v>
      </c>
    </row>
    <row r="213" spans="1:49" x14ac:dyDescent="0.25">
      <c r="A213">
        <v>211</v>
      </c>
      <c r="B213">
        <v>5.5770906292005069</v>
      </c>
      <c r="C213">
        <v>4.2019081089282411</v>
      </c>
      <c r="D213">
        <v>3.0547871472914876</v>
      </c>
      <c r="E213">
        <v>3.5095466661378159</v>
      </c>
      <c r="F213">
        <v>3.340460311375284</v>
      </c>
      <c r="G213">
        <v>3.797884543992561</v>
      </c>
      <c r="H213">
        <v>4.8305724068881855</v>
      </c>
      <c r="I213">
        <v>3.0132177875887192</v>
      </c>
      <c r="J213">
        <v>1.9653713124891257</v>
      </c>
      <c r="K213">
        <v>5.3190533589958386</v>
      </c>
      <c r="L213">
        <v>3.9212585498432722</v>
      </c>
      <c r="M213">
        <v>2.1305832373613653</v>
      </c>
      <c r="N213">
        <v>1.7712359685257411</v>
      </c>
      <c r="O213">
        <v>1.4460495624762124</v>
      </c>
      <c r="P213">
        <v>1.2105046281555849</v>
      </c>
      <c r="Q213">
        <v>2.6029834397915521</v>
      </c>
      <c r="R213">
        <v>1.2771216881937244</v>
      </c>
      <c r="S213">
        <v>3.2867491474018347</v>
      </c>
      <c r="T213">
        <v>3.8548879418715529</v>
      </c>
      <c r="U213">
        <v>4.5957237195795377</v>
      </c>
      <c r="V213">
        <v>1.7142845402079605</v>
      </c>
      <c r="W213">
        <v>5.5982087261170239</v>
      </c>
      <c r="X213">
        <v>5.4589996585892981</v>
      </c>
      <c r="Y213">
        <v>3.0739612097590809</v>
      </c>
      <c r="Z213">
        <v>5.7561989109647937</v>
      </c>
      <c r="AA213">
        <v>3.4201629377308636</v>
      </c>
      <c r="AB213">
        <v>5.6131778377807446</v>
      </c>
      <c r="AC213">
        <v>6.4496625297601646</v>
      </c>
      <c r="AD213">
        <v>8.3858295477304861</v>
      </c>
      <c r="AE213">
        <v>5.4404015655153231</v>
      </c>
      <c r="AF213">
        <v>12.807843289774761</v>
      </c>
      <c r="AG213">
        <v>4.7586209496381056</v>
      </c>
      <c r="AH213">
        <v>10.433993941275439</v>
      </c>
      <c r="AI213">
        <v>4.3056362613273373</v>
      </c>
      <c r="AJ213">
        <v>3.2057518984398143</v>
      </c>
      <c r="AK213">
        <v>1.5029776895629918</v>
      </c>
      <c r="AL213">
        <v>3.0570979218540959</v>
      </c>
      <c r="AM213">
        <v>3.267903019556329</v>
      </c>
      <c r="AN213">
        <v>1.1499792320793314</v>
      </c>
      <c r="AO213">
        <v>0.66683240897711737</v>
      </c>
      <c r="AP213">
        <v>1.2358587364266549</v>
      </c>
      <c r="AQ213">
        <v>1.1271540943976111</v>
      </c>
      <c r="AR213">
        <v>4.9234756845169647</v>
      </c>
      <c r="AS213">
        <v>8.4233109812958276</v>
      </c>
      <c r="AT213">
        <v>10.014873215569636</v>
      </c>
      <c r="AU213">
        <v>8.9073526368559683</v>
      </c>
      <c r="AV213">
        <v>12.020324864112478</v>
      </c>
      <c r="AW213">
        <v>10.061326536278726</v>
      </c>
    </row>
    <row r="214" spans="1:49" x14ac:dyDescent="0.25">
      <c r="A214">
        <v>212</v>
      </c>
      <c r="B214">
        <v>5.5868612093590579</v>
      </c>
      <c r="C214">
        <v>4.2082867398100037</v>
      </c>
      <c r="D214">
        <v>3.0602343294429426</v>
      </c>
      <c r="E214">
        <v>3.515238435093611</v>
      </c>
      <c r="F214">
        <v>3.3467504863292761</v>
      </c>
      <c r="G214">
        <v>3.8046421168386808</v>
      </c>
      <c r="H214">
        <v>4.8399830397474233</v>
      </c>
      <c r="I214">
        <v>3.017982193286894</v>
      </c>
      <c r="J214">
        <v>1.9706996811804831</v>
      </c>
      <c r="K214">
        <v>5.324201785966852</v>
      </c>
      <c r="L214">
        <v>3.923165820026238</v>
      </c>
      <c r="M214">
        <v>2.1350833546702459</v>
      </c>
      <c r="N214">
        <v>1.7782480686089635</v>
      </c>
      <c r="O214">
        <v>1.4506925786033686</v>
      </c>
      <c r="P214">
        <v>1.2137362943362062</v>
      </c>
      <c r="Q214">
        <v>2.6127564561658949</v>
      </c>
      <c r="R214">
        <v>1.2807265843639906</v>
      </c>
      <c r="S214">
        <v>3.2969245121967803</v>
      </c>
      <c r="T214">
        <v>3.8653702478182024</v>
      </c>
      <c r="U214">
        <v>4.6001906558953154</v>
      </c>
      <c r="V214">
        <v>1.7208464521728746</v>
      </c>
      <c r="W214">
        <v>5.6131268987782912</v>
      </c>
      <c r="X214">
        <v>5.4666131030986396</v>
      </c>
      <c r="Y214">
        <v>3.0860691014148949</v>
      </c>
      <c r="Z214">
        <v>5.7596271564589525</v>
      </c>
      <c r="AA214">
        <v>3.42102104192502</v>
      </c>
      <c r="AB214">
        <v>5.6175212325797146</v>
      </c>
      <c r="AC214">
        <v>6.4557913676696641</v>
      </c>
      <c r="AD214">
        <v>8.3896021382685859</v>
      </c>
      <c r="AE214">
        <v>5.4444793230589132</v>
      </c>
      <c r="AF214">
        <v>12.822142091820371</v>
      </c>
      <c r="AG214">
        <v>4.760721668565016</v>
      </c>
      <c r="AH214">
        <v>10.440707969441926</v>
      </c>
      <c r="AI214">
        <v>4.3075050555611201</v>
      </c>
      <c r="AJ214">
        <v>3.2083832938709715</v>
      </c>
      <c r="AK214">
        <v>1.503124126780113</v>
      </c>
      <c r="AL214">
        <v>3.0586774277565221</v>
      </c>
      <c r="AM214">
        <v>3.2714103047515595</v>
      </c>
      <c r="AN214">
        <v>1.1499907365041386</v>
      </c>
      <c r="AO214">
        <v>0.66834160957259758</v>
      </c>
      <c r="AP214">
        <v>1.2392300426254683</v>
      </c>
      <c r="AQ214">
        <v>1.1310562808684821</v>
      </c>
      <c r="AR214">
        <v>4.9296255932701563</v>
      </c>
      <c r="AS214">
        <v>8.4328281965122649</v>
      </c>
      <c r="AT214">
        <v>10.025314714382512</v>
      </c>
      <c r="AU214">
        <v>8.9274362354654535</v>
      </c>
      <c r="AV214">
        <v>12.042847666621661</v>
      </c>
      <c r="AW214">
        <v>10.076627945180787</v>
      </c>
    </row>
    <row r="215" spans="1:49" x14ac:dyDescent="0.25">
      <c r="A215">
        <v>213</v>
      </c>
      <c r="B215">
        <v>5.5965602682437954</v>
      </c>
      <c r="C215">
        <v>4.2146142607785828</v>
      </c>
      <c r="D215">
        <v>3.0656411178598368</v>
      </c>
      <c r="E215">
        <v>3.5208858103972926</v>
      </c>
      <c r="F215">
        <v>3.3529934092915394</v>
      </c>
      <c r="G215">
        <v>3.811349821494026</v>
      </c>
      <c r="H215">
        <v>4.8493323397856614</v>
      </c>
      <c r="I215">
        <v>3.0227112290130056</v>
      </c>
      <c r="J215">
        <v>1.9759988062865463</v>
      </c>
      <c r="K215">
        <v>5.3293036976182666</v>
      </c>
      <c r="L215">
        <v>3.9250534649855839</v>
      </c>
      <c r="M215">
        <v>2.1395588593283343</v>
      </c>
      <c r="N215">
        <v>1.7852490002172152</v>
      </c>
      <c r="O215">
        <v>1.4553210375932155</v>
      </c>
      <c r="P215">
        <v>1.21695416290758</v>
      </c>
      <c r="Q215">
        <v>2.6225098085053378</v>
      </c>
      <c r="R215">
        <v>1.2843172534276326</v>
      </c>
      <c r="S215">
        <v>3.3070655398091748</v>
      </c>
      <c r="T215">
        <v>3.8758059576925756</v>
      </c>
      <c r="U215">
        <v>4.6046207039137146</v>
      </c>
      <c r="V215">
        <v>1.7273961483152163</v>
      </c>
      <c r="W215">
        <v>5.6279812242839178</v>
      </c>
      <c r="X215">
        <v>5.4741671723394836</v>
      </c>
      <c r="Y215">
        <v>3.0981553402721382</v>
      </c>
      <c r="Z215">
        <v>5.762990486881626</v>
      </c>
      <c r="AA215">
        <v>3.4218622342773934</v>
      </c>
      <c r="AB215">
        <v>5.6218201051314587</v>
      </c>
      <c r="AC215">
        <v>6.4618668282173637</v>
      </c>
      <c r="AD215">
        <v>8.3932991960559296</v>
      </c>
      <c r="AE215">
        <v>5.4485204193685624</v>
      </c>
      <c r="AF215">
        <v>12.836296217680339</v>
      </c>
      <c r="AG215">
        <v>4.7628003463014128</v>
      </c>
      <c r="AH215">
        <v>10.447308474011029</v>
      </c>
      <c r="AI215">
        <v>4.3093541435794549</v>
      </c>
      <c r="AJ215">
        <v>3.2109916948985342</v>
      </c>
      <c r="AK215">
        <v>1.5032678044102807</v>
      </c>
      <c r="AL215">
        <v>3.0602410954107264</v>
      </c>
      <c r="AM215">
        <v>3.2748896552655631</v>
      </c>
      <c r="AN215">
        <v>1.1500008198753258</v>
      </c>
      <c r="AO215">
        <v>0.66984107011940075</v>
      </c>
      <c r="AP215">
        <v>1.2425873701232155</v>
      </c>
      <c r="AQ215">
        <v>1.1349431942943331</v>
      </c>
      <c r="AR215">
        <v>4.9357294314936233</v>
      </c>
      <c r="AS215">
        <v>8.4422711008189619</v>
      </c>
      <c r="AT215">
        <v>10.03567214208719</v>
      </c>
      <c r="AU215">
        <v>8.9474162393779615</v>
      </c>
      <c r="AV215">
        <v>12.065235348138179</v>
      </c>
      <c r="AW215">
        <v>10.091822876941539</v>
      </c>
    </row>
    <row r="216" spans="1:49" x14ac:dyDescent="0.25">
      <c r="A216">
        <v>214</v>
      </c>
      <c r="B216">
        <v>5.6061885187434353</v>
      </c>
      <c r="C216">
        <v>4.2208912193082853</v>
      </c>
      <c r="D216">
        <v>3.0710079237690078</v>
      </c>
      <c r="E216">
        <v>3.5264892625387092</v>
      </c>
      <c r="F216">
        <v>3.3591895472628237</v>
      </c>
      <c r="G216">
        <v>3.8180081630538321</v>
      </c>
      <c r="H216">
        <v>4.8586208563365831</v>
      </c>
      <c r="I216">
        <v>3.0274052527178354</v>
      </c>
      <c r="J216">
        <v>1.9812689103049004</v>
      </c>
      <c r="K216">
        <v>5.3343596220271232</v>
      </c>
      <c r="L216">
        <v>3.9269217280515365</v>
      </c>
      <c r="M216">
        <v>2.1440099359547822</v>
      </c>
      <c r="N216">
        <v>1.7922387859260338</v>
      </c>
      <c r="O216">
        <v>1.4599350012527292</v>
      </c>
      <c r="P216">
        <v>1.2201583145980766</v>
      </c>
      <c r="Q216">
        <v>2.6322435485190643</v>
      </c>
      <c r="R216">
        <v>1.2878937721750494</v>
      </c>
      <c r="S216">
        <v>3.3171723877459942</v>
      </c>
      <c r="T216">
        <v>3.8861953111122087</v>
      </c>
      <c r="U216">
        <v>4.6090142643952881</v>
      </c>
      <c r="V216">
        <v>1.7339336580953926</v>
      </c>
      <c r="W216">
        <v>5.642772077118833</v>
      </c>
      <c r="X216">
        <v>5.4816624126383555</v>
      </c>
      <c r="Y216">
        <v>3.1102199468307132</v>
      </c>
      <c r="Z216">
        <v>5.7662895506048706</v>
      </c>
      <c r="AA216">
        <v>3.4226867285207772</v>
      </c>
      <c r="AB216">
        <v>5.6260749477387062</v>
      </c>
      <c r="AC216">
        <v>6.4678894870638119</v>
      </c>
      <c r="AD216">
        <v>8.3969215451337202</v>
      </c>
      <c r="AE216">
        <v>5.4525252767282693</v>
      </c>
      <c r="AF216">
        <v>12.850307027323028</v>
      </c>
      <c r="AG216">
        <v>4.7648572566844658</v>
      </c>
      <c r="AH216">
        <v>10.453796599826928</v>
      </c>
      <c r="AI216">
        <v>4.3111837706599649</v>
      </c>
      <c r="AJ216">
        <v>3.2135773615627339</v>
      </c>
      <c r="AK216">
        <v>1.5034087595245684</v>
      </c>
      <c r="AL216">
        <v>3.06178911809018</v>
      </c>
      <c r="AM216">
        <v>3.2783413662574397</v>
      </c>
      <c r="AN216">
        <v>1.1500095015649694</v>
      </c>
      <c r="AO216">
        <v>0.67133087759947574</v>
      </c>
      <c r="AP216">
        <v>1.2459307982961816</v>
      </c>
      <c r="AQ216">
        <v>1.1388149169517565</v>
      </c>
      <c r="AR216">
        <v>4.9417876621101291</v>
      </c>
      <c r="AS216">
        <v>8.4516404670005034</v>
      </c>
      <c r="AT216">
        <v>10.045946394569798</v>
      </c>
      <c r="AU216">
        <v>8.9672933819799638</v>
      </c>
      <c r="AV216">
        <v>12.087489017401072</v>
      </c>
      <c r="AW216">
        <v>10.10691230556588</v>
      </c>
    </row>
    <row r="217" spans="1:49" x14ac:dyDescent="0.25">
      <c r="A217">
        <v>215</v>
      </c>
      <c r="B217">
        <v>5.6157466643037672</v>
      </c>
      <c r="C217">
        <v>4.2271181550820573</v>
      </c>
      <c r="D217">
        <v>3.0763351528342002</v>
      </c>
      <c r="E217">
        <v>3.5320492553826885</v>
      </c>
      <c r="F217">
        <v>3.3653393611101383</v>
      </c>
      <c r="G217">
        <v>3.8246176398150684</v>
      </c>
      <c r="H217">
        <v>4.8678491321931823</v>
      </c>
      <c r="I217">
        <v>3.0320646175383672</v>
      </c>
      <c r="J217">
        <v>1.9865102134816961</v>
      </c>
      <c r="K217">
        <v>5.3393700793070913</v>
      </c>
      <c r="L217">
        <v>3.9287708485481936</v>
      </c>
      <c r="M217">
        <v>2.1484367673269058</v>
      </c>
      <c r="N217">
        <v>1.7992174482501517</v>
      </c>
      <c r="O217">
        <v>1.4645345310394848</v>
      </c>
      <c r="P217">
        <v>1.223348829507515</v>
      </c>
      <c r="Q217">
        <v>2.6419577277351154</v>
      </c>
      <c r="R217">
        <v>1.291456216845001</v>
      </c>
      <c r="S217">
        <v>3.3272452125523544</v>
      </c>
      <c r="T217">
        <v>3.896538546054487</v>
      </c>
      <c r="U217">
        <v>4.6133717323162955</v>
      </c>
      <c r="V217">
        <v>1.7404590108791564</v>
      </c>
      <c r="W217">
        <v>5.657499828845042</v>
      </c>
      <c r="X217">
        <v>5.4890993636397587</v>
      </c>
      <c r="Y217">
        <v>3.1222629415646512</v>
      </c>
      <c r="Z217">
        <v>5.7695249873948109</v>
      </c>
      <c r="AA217">
        <v>3.4234947348015163</v>
      </c>
      <c r="AB217">
        <v>5.6302862454726821</v>
      </c>
      <c r="AC217">
        <v>6.4738599116214246</v>
      </c>
      <c r="AD217">
        <v>8.400469997599858</v>
      </c>
      <c r="AE217">
        <v>5.4564943109613759</v>
      </c>
      <c r="AF217">
        <v>12.864175863724952</v>
      </c>
      <c r="AG217">
        <v>4.7668926690338917</v>
      </c>
      <c r="AH217">
        <v>10.460173476391601</v>
      </c>
      <c r="AI217">
        <v>4.312994178026555</v>
      </c>
      <c r="AJ217">
        <v>3.2161405499975153</v>
      </c>
      <c r="AK217">
        <v>1.503547028533015</v>
      </c>
      <c r="AL217">
        <v>3.0633216859364163</v>
      </c>
      <c r="AM217">
        <v>3.2817657287426663</v>
      </c>
      <c r="AN217">
        <v>1.1500168005946267</v>
      </c>
      <c r="AO217">
        <v>0.67281111796214088</v>
      </c>
      <c r="AP217">
        <v>1.2492604059208134</v>
      </c>
      <c r="AQ217">
        <v>1.1426715305274335</v>
      </c>
      <c r="AR217">
        <v>4.9478007418611218</v>
      </c>
      <c r="AS217">
        <v>8.4609370571632212</v>
      </c>
      <c r="AT217">
        <v>10.05613835503242</v>
      </c>
      <c r="AU217">
        <v>8.9870683897516539</v>
      </c>
      <c r="AV217">
        <v>12.109609771052085</v>
      </c>
      <c r="AW217">
        <v>10.121897193215139</v>
      </c>
    </row>
    <row r="218" spans="1:49" x14ac:dyDescent="0.25">
      <c r="A218">
        <v>216</v>
      </c>
      <c r="B218">
        <v>5.6252353990834951</v>
      </c>
      <c r="C218">
        <v>4.2332956001296065</v>
      </c>
      <c r="D218">
        <v>3.0816232052498203</v>
      </c>
      <c r="E218">
        <v>3.5375662462852513</v>
      </c>
      <c r="F218">
        <v>3.3714433056671238</v>
      </c>
      <c r="G218">
        <v>3.8311787433904398</v>
      </c>
      <c r="H218">
        <v>4.8770177037048192</v>
      </c>
      <c r="I218">
        <v>3.0366896718784329</v>
      </c>
      <c r="J218">
        <v>1.9917229338400606</v>
      </c>
      <c r="K218">
        <v>5.3443355817580116</v>
      </c>
      <c r="L218">
        <v>3.9306010618756311</v>
      </c>
      <c r="M218">
        <v>2.1528395344031113</v>
      </c>
      <c r="N218">
        <v>1.8061850096437038</v>
      </c>
      <c r="O218">
        <v>1.4691196880641222</v>
      </c>
      <c r="P218">
        <v>1.2265257871132684</v>
      </c>
      <c r="Q218">
        <v>2.6516523975011839</v>
      </c>
      <c r="R218">
        <v>1.2950046631295533</v>
      </c>
      <c r="S218">
        <v>3.3372841698188482</v>
      </c>
      <c r="T218">
        <v>3.9068358988706566</v>
      </c>
      <c r="U218">
        <v>4.6176934969726924</v>
      </c>
      <c r="V218">
        <v>1.746972235937984</v>
      </c>
      <c r="W218">
        <v>5.6721648481300901</v>
      </c>
      <c r="X218">
        <v>5.496478558408028</v>
      </c>
      <c r="Y218">
        <v>3.1342843449221522</v>
      </c>
      <c r="Z218">
        <v>5.7726974285539407</v>
      </c>
      <c r="AA218">
        <v>3.4242864597544211</v>
      </c>
      <c r="AB218">
        <v>5.6344544763054083</v>
      </c>
      <c r="AC218">
        <v>6.4797786612016681</v>
      </c>
      <c r="AD218">
        <v>8.4039453538245255</v>
      </c>
      <c r="AE218">
        <v>5.4604279315536504</v>
      </c>
      <c r="AF218">
        <v>12.877904053135328</v>
      </c>
      <c r="AG218">
        <v>4.7689068482447228</v>
      </c>
      <c r="AH218">
        <v>10.466440218120953</v>
      </c>
      <c r="AI218">
        <v>4.3147856029328162</v>
      </c>
      <c r="AJ218">
        <v>3.2186815125036183</v>
      </c>
      <c r="AK218">
        <v>1.5036826471992912</v>
      </c>
      <c r="AL218">
        <v>3.0648389860222136</v>
      </c>
      <c r="AM218">
        <v>3.2851630296655516</v>
      </c>
      <c r="AN218">
        <v>1.1500227356432293</v>
      </c>
      <c r="AO218">
        <v>0.67428187613936286</v>
      </c>
      <c r="AP218">
        <v>1.2525762711793804</v>
      </c>
      <c r="AQ218">
        <v>1.1465131161234114</v>
      </c>
      <c r="AR218">
        <v>4.9537691214095796</v>
      </c>
      <c r="AS218">
        <v>8.4701616229190027</v>
      </c>
      <c r="AT218">
        <v>10.066248894216779</v>
      </c>
      <c r="AU218">
        <v>9.0067419823480677</v>
      </c>
      <c r="AV218">
        <v>12.131598693800209</v>
      </c>
      <c r="AW218">
        <v>10.136778490386561</v>
      </c>
    </row>
    <row r="219" spans="1:49" x14ac:dyDescent="0.25">
      <c r="A219">
        <v>217</v>
      </c>
      <c r="B219">
        <v>5.6346554081069984</v>
      </c>
      <c r="C219">
        <v>4.2394240789625686</v>
      </c>
      <c r="D219">
        <v>3.0868724758328012</v>
      </c>
      <c r="E219">
        <v>3.5430406862073598</v>
      </c>
      <c r="F219">
        <v>3.3775018298324655</v>
      </c>
      <c r="G219">
        <v>3.8376919588200811</v>
      </c>
      <c r="H219">
        <v>4.8861271008725575</v>
      </c>
      <c r="I219">
        <v>3.0412807594877482</v>
      </c>
      <c r="J219">
        <v>1.9969072872080713</v>
      </c>
      <c r="K219">
        <v>5.3492566340120913</v>
      </c>
      <c r="L219">
        <v>3.9324125995899957</v>
      </c>
      <c r="M219">
        <v>2.1572184163454504</v>
      </c>
      <c r="N219">
        <v>1.8131414925004286</v>
      </c>
      <c r="O219">
        <v>1.473690533092791</v>
      </c>
      <c r="P219">
        <v>1.2296892662762966</v>
      </c>
      <c r="Q219">
        <v>2.6613276089853959</v>
      </c>
      <c r="R219">
        <v>1.2985391861789677</v>
      </c>
      <c r="S219">
        <v>3.3472894141888081</v>
      </c>
      <c r="T219">
        <v>3.9170876042996969</v>
      </c>
      <c r="U219">
        <v>4.6219799420818708</v>
      </c>
      <c r="V219">
        <v>1.7534733624494538</v>
      </c>
      <c r="W219">
        <v>5.6867675007751846</v>
      </c>
      <c r="X219">
        <v>5.5038005235273104</v>
      </c>
      <c r="Y219">
        <v>3.1462841773256316</v>
      </c>
      <c r="Z219">
        <v>5.7758074970606259</v>
      </c>
      <c r="AA219">
        <v>3.4250621065758091</v>
      </c>
      <c r="AB219">
        <v>5.6385801112391034</v>
      </c>
      <c r="AC219">
        <v>6.4856462871591249</v>
      </c>
      <c r="AD219">
        <v>8.4073484026611229</v>
      </c>
      <c r="AE219">
        <v>5.4643265417735725</v>
      </c>
      <c r="AF219">
        <v>12.891492905335703</v>
      </c>
      <c r="AG219">
        <v>4.77090005487781</v>
      </c>
      <c r="AH219">
        <v>10.472597924595863</v>
      </c>
      <c r="AI219">
        <v>4.3165582787433756</v>
      </c>
      <c r="AJ219">
        <v>3.2212004976200164</v>
      </c>
      <c r="AK219">
        <v>1.503815650654982</v>
      </c>
      <c r="AL219">
        <v>3.0663412024132608</v>
      </c>
      <c r="AM219">
        <v>3.288533551970183</v>
      </c>
      <c r="AN219">
        <v>1.1500273250547599</v>
      </c>
      <c r="AO219">
        <v>0.67574323606076359</v>
      </c>
      <c r="AP219">
        <v>1.255878471665562</v>
      </c>
      <c r="AQ219">
        <v>1.1503397542623253</v>
      </c>
      <c r="AR219">
        <v>4.9596932454407741</v>
      </c>
      <c r="AS219">
        <v>8.4793149055653014</v>
      </c>
      <c r="AT219">
        <v>10.076278870623209</v>
      </c>
      <c r="AU219">
        <v>9.0263148726790359</v>
      </c>
      <c r="AV219">
        <v>12.153456858583533</v>
      </c>
      <c r="AW219">
        <v>10.151557136089513</v>
      </c>
    </row>
    <row r="220" spans="1:49" x14ac:dyDescent="0.25">
      <c r="A220">
        <v>218</v>
      </c>
      <c r="B220">
        <v>5.644007367414078</v>
      </c>
      <c r="C220">
        <v>4.2455041087068528</v>
      </c>
      <c r="D220">
        <v>3.0920833541126238</v>
      </c>
      <c r="E220">
        <v>3.5484730198263184</v>
      </c>
      <c r="F220">
        <v>3.3835153766663781</v>
      </c>
      <c r="G220">
        <v>3.8441577646810416</v>
      </c>
      <c r="H220">
        <v>4.8951778474428105</v>
      </c>
      <c r="I220">
        <v>3.0458382195393701</v>
      </c>
      <c r="J220">
        <v>2.0020634872463137</v>
      </c>
      <c r="K220">
        <v>5.3541337331768162</v>
      </c>
      <c r="L220">
        <v>3.9342056894816513</v>
      </c>
      <c r="M220">
        <v>2.1615735905418667</v>
      </c>
      <c r="N220">
        <v>1.8200869191538731</v>
      </c>
      <c r="O220">
        <v>1.4782471265495747</v>
      </c>
      <c r="P220">
        <v>1.2328393452471147</v>
      </c>
      <c r="Q220">
        <v>2.6709834131771051</v>
      </c>
      <c r="R220">
        <v>1.3020598606065421</v>
      </c>
      <c r="S220">
        <v>3.3572610993655023</v>
      </c>
      <c r="T220">
        <v>3.9272938954820327</v>
      </c>
      <c r="U220">
        <v>4.6262314458822305</v>
      </c>
      <c r="V220">
        <v>1.759962419497626</v>
      </c>
      <c r="W220">
        <v>5.7013081497430074</v>
      </c>
      <c r="X220">
        <v>5.5110657791997495</v>
      </c>
      <c r="Y220">
        <v>3.1582624591717545</v>
      </c>
      <c r="Z220">
        <v>5.7788558077058534</v>
      </c>
      <c r="AA220">
        <v>3.4258218750947278</v>
      </c>
      <c r="AB220">
        <v>5.6426636144327613</v>
      </c>
      <c r="AC220">
        <v>6.4914633330324882</v>
      </c>
      <c r="AD220">
        <v>8.4106799216526831</v>
      </c>
      <c r="AE220">
        <v>5.4681905387898793</v>
      </c>
      <c r="AF220">
        <v>12.904943713894736</v>
      </c>
      <c r="AG220">
        <v>4.7728725452481031</v>
      </c>
      <c r="AH220">
        <v>10.478647680808209</v>
      </c>
      <c r="AI220">
        <v>4.3183124350132491</v>
      </c>
      <c r="AJ220">
        <v>3.2236977501937658</v>
      </c>
      <c r="AK220">
        <v>1.5039460734134891</v>
      </c>
      <c r="AL220">
        <v>3.0678285162283299</v>
      </c>
      <c r="AM220">
        <v>3.2918775746698929</v>
      </c>
      <c r="AN220">
        <v>1.1500305868457295</v>
      </c>
      <c r="AO220">
        <v>0.67719528066836532</v>
      </c>
      <c r="AP220">
        <v>1.2591670843899774</v>
      </c>
      <c r="AQ220">
        <v>1.1541515248925627</v>
      </c>
      <c r="AR220">
        <v>4.9655735527610725</v>
      </c>
      <c r="AS220">
        <v>8.488397636261471</v>
      </c>
      <c r="AT220">
        <v>10.086229130725036</v>
      </c>
      <c r="AU220">
        <v>9.0457877669880453</v>
      </c>
      <c r="AV220">
        <v>12.175185326728503</v>
      </c>
      <c r="AW220">
        <v>10.166234058018524</v>
      </c>
    </row>
    <row r="221" spans="1:49" x14ac:dyDescent="0.25">
      <c r="A221">
        <v>219</v>
      </c>
      <c r="B221">
        <v>5.6532919442067788</v>
      </c>
      <c r="C221">
        <v>4.2515361992321745</v>
      </c>
      <c r="D221">
        <v>3.097256224419533</v>
      </c>
      <c r="E221">
        <v>3.553863685644822</v>
      </c>
      <c r="F221">
        <v>3.3894843834852226</v>
      </c>
      <c r="G221">
        <v>3.8505766331945699</v>
      </c>
      <c r="H221">
        <v>4.9041704609993326</v>
      </c>
      <c r="I221">
        <v>3.0503623867056087</v>
      </c>
      <c r="J221">
        <v>2.0071917454750174</v>
      </c>
      <c r="K221">
        <v>5.3589673689746888</v>
      </c>
      <c r="L221">
        <v>3.9359805556514198</v>
      </c>
      <c r="M221">
        <v>2.1659052326280941</v>
      </c>
      <c r="N221">
        <v>1.827021311877594</v>
      </c>
      <c r="O221">
        <v>1.4827895285188941</v>
      </c>
      <c r="P221">
        <v>1.2359761016716824</v>
      </c>
      <c r="Q221">
        <v>2.6806198608876644</v>
      </c>
      <c r="R221">
        <v>1.3055667604933978</v>
      </c>
      <c r="S221">
        <v>3.3671993781192708</v>
      </c>
      <c r="T221">
        <v>3.9374550039731302</v>
      </c>
      <c r="U221">
        <v>4.6304483812306199</v>
      </c>
      <c r="V221">
        <v>1.7664394360734117</v>
      </c>
      <c r="W221">
        <v>5.7157871551851862</v>
      </c>
      <c r="X221">
        <v>5.5182748393418635</v>
      </c>
      <c r="Y221">
        <v>3.1702192108314815</v>
      </c>
      <c r="Z221">
        <v>5.7818429672272869</v>
      </c>
      <c r="AA221">
        <v>3.4265659618424236</v>
      </c>
      <c r="AB221">
        <v>5.6467054433259891</v>
      </c>
      <c r="AC221">
        <v>6.4972303346825564</v>
      </c>
      <c r="AD221">
        <v>8.4139406772338567</v>
      </c>
      <c r="AE221">
        <v>5.4720203137864605</v>
      </c>
      <c r="AF221">
        <v>12.918257756418312</v>
      </c>
      <c r="AG221">
        <v>4.7748245715107771</v>
      </c>
      <c r="AH221">
        <v>10.484590557402027</v>
      </c>
      <c r="AI221">
        <v>4.320048297565271</v>
      </c>
      <c r="AJ221">
        <v>3.2261735114483021</v>
      </c>
      <c r="AK221">
        <v>1.5040739493835675</v>
      </c>
      <c r="AL221">
        <v>3.0693011056980235</v>
      </c>
      <c r="AM221">
        <v>3.2951953729152783</v>
      </c>
      <c r="AN221">
        <v>1.1500325387124515</v>
      </c>
      <c r="AO221">
        <v>0.67863809193107305</v>
      </c>
      <c r="AP221">
        <v>1.2624421857856529</v>
      </c>
      <c r="AQ221">
        <v>1.1579485073933735</v>
      </c>
      <c r="AR221">
        <v>4.9714104763947562</v>
      </c>
      <c r="AS221">
        <v>8.4974105362014871</v>
      </c>
      <c r="AT221">
        <v>10.096100509178434</v>
      </c>
      <c r="AU221">
        <v>9.0651613649299474</v>
      </c>
      <c r="AV221">
        <v>12.196785148106551</v>
      </c>
      <c r="AW221">
        <v>10.180810172723191</v>
      </c>
    </row>
    <row r="222" spans="1:49" x14ac:dyDescent="0.25">
      <c r="A222">
        <v>220</v>
      </c>
      <c r="B222">
        <v>5.6625097969933362</v>
      </c>
      <c r="C222">
        <v>4.2575208532788871</v>
      </c>
      <c r="D222">
        <v>3.1023914659709959</v>
      </c>
      <c r="E222">
        <v>3.5592131160977756</v>
      </c>
      <c r="F222">
        <v>3.3954092819542807</v>
      </c>
      <c r="G222">
        <v>3.856949030331279</v>
      </c>
      <c r="H222">
        <v>4.9131054530535971</v>
      </c>
      <c r="I222">
        <v>3.0548535912324337</v>
      </c>
      <c r="J222">
        <v>2.0122922713007982</v>
      </c>
      <c r="K222">
        <v>5.3637580238798508</v>
      </c>
      <c r="L222">
        <v>3.9377374185849763</v>
      </c>
      <c r="M222">
        <v>2.1702135165092429</v>
      </c>
      <c r="N222">
        <v>1.8339446928853591</v>
      </c>
      <c r="O222">
        <v>1.4873177987478907</v>
      </c>
      <c r="P222">
        <v>1.2390996125972362</v>
      </c>
      <c r="Q222">
        <v>2.6902370027512057</v>
      </c>
      <c r="R222">
        <v>1.3090599593932151</v>
      </c>
      <c r="S222">
        <v>3.3771044022945853</v>
      </c>
      <c r="T222">
        <v>3.9475711597569374</v>
      </c>
      <c r="U222">
        <v>4.6346311156977142</v>
      </c>
      <c r="V222">
        <v>1.7729044410749475</v>
      </c>
      <c r="W222">
        <v>5.7302048744694627</v>
      </c>
      <c r="X222">
        <v>5.525428211679202</v>
      </c>
      <c r="Y222">
        <v>3.1821544526501055</v>
      </c>
      <c r="Z222">
        <v>5.7847695744407108</v>
      </c>
      <c r="AA222">
        <v>3.4272945601200844</v>
      </c>
      <c r="AB222">
        <v>5.6507060487601546</v>
      </c>
      <c r="AC222">
        <v>6.5029478204273463</v>
      </c>
      <c r="AD222">
        <v>8.4171314249285754</v>
      </c>
      <c r="AE222">
        <v>5.4758162520746723</v>
      </c>
      <c r="AF222">
        <v>12.931436294794997</v>
      </c>
      <c r="AG222">
        <v>4.7767563817452912</v>
      </c>
      <c r="AH222">
        <v>10.490427610909896</v>
      </c>
      <c r="AI222">
        <v>4.3217660885656315</v>
      </c>
      <c r="AJ222">
        <v>3.228628019050229</v>
      </c>
      <c r="AK222">
        <v>1.5041993118825094</v>
      </c>
      <c r="AL222">
        <v>3.0707591462221111</v>
      </c>
      <c r="AM222">
        <v>3.2984872180608176</v>
      </c>
      <c r="AN222">
        <v>1.1500331980381233</v>
      </c>
      <c r="AO222">
        <v>0.68007175085890448</v>
      </c>
      <c r="AP222">
        <v>1.2657038517134258</v>
      </c>
      <c r="AQ222">
        <v>1.1617307805799257</v>
      </c>
      <c r="AR222">
        <v>4.9772044436789544</v>
      </c>
      <c r="AS222">
        <v>8.5063543167831455</v>
      </c>
      <c r="AT222">
        <v>10.105893829027933</v>
      </c>
      <c r="AU222">
        <v>9.0844363596476487</v>
      </c>
      <c r="AV222">
        <v>12.218257361288247</v>
      </c>
      <c r="AW222">
        <v>10.195286385775045</v>
      </c>
    </row>
    <row r="223" spans="1:49" x14ac:dyDescent="0.25">
      <c r="A223">
        <v>221</v>
      </c>
      <c r="B223">
        <v>5.6716615757293223</v>
      </c>
      <c r="C223">
        <v>4.263458566582158</v>
      </c>
      <c r="D223">
        <v>3.1074894529564414</v>
      </c>
      <c r="E223">
        <v>3.5645217376568703</v>
      </c>
      <c r="F223">
        <v>3.4012904981787453</v>
      </c>
      <c r="G223">
        <v>3.8632754159142237</v>
      </c>
      <c r="H223">
        <v>4.9219833291335862</v>
      </c>
      <c r="I223">
        <v>3.0593121590124159</v>
      </c>
      <c r="J223">
        <v>2.0173652720429849</v>
      </c>
      <c r="K223">
        <v>5.3685061732517001</v>
      </c>
      <c r="L223">
        <v>3.9394764952254655</v>
      </c>
      <c r="M223">
        <v>2.1744986143810605</v>
      </c>
      <c r="N223">
        <v>1.8408570843313481</v>
      </c>
      <c r="O223">
        <v>1.4918319966487894</v>
      </c>
      <c r="P223">
        <v>1.2422099544780474</v>
      </c>
      <c r="Q223">
        <v>2.699834889225412</v>
      </c>
      <c r="R223">
        <v>1.3125395303369187</v>
      </c>
      <c r="S223">
        <v>3.3869763228170644</v>
      </c>
      <c r="T223">
        <v>3.9576425912591922</v>
      </c>
      <c r="U223">
        <v>4.6387800116613578</v>
      </c>
      <c r="V223">
        <v>1.7793574633079681</v>
      </c>
      <c r="W223">
        <v>5.7445616622065332</v>
      </c>
      <c r="X223">
        <v>5.5325263978392947</v>
      </c>
      <c r="Y223">
        <v>3.194068204947293</v>
      </c>
      <c r="Z223">
        <v>5.787636220368892</v>
      </c>
      <c r="AA223">
        <v>3.4280078600649371</v>
      </c>
      <c r="AB223">
        <v>5.6546658750969279</v>
      </c>
      <c r="AC223">
        <v>6.5086163111743209</v>
      </c>
      <c r="AD223">
        <v>8.4202529095435015</v>
      </c>
      <c r="AE223">
        <v>5.4795787332031161</v>
      </c>
      <c r="AF223">
        <v>12.944480575436993</v>
      </c>
      <c r="AG223">
        <v>4.7786682200373924</v>
      </c>
      <c r="AH223">
        <v>10.496159883984665</v>
      </c>
      <c r="AI223">
        <v>4.3234660265975906</v>
      </c>
      <c r="AJ223">
        <v>3.2310615071746351</v>
      </c>
      <c r="AK223">
        <v>1.5043221936489843</v>
      </c>
      <c r="AL223">
        <v>3.0722028104255106</v>
      </c>
      <c r="AM223">
        <v>3.3017533777301153</v>
      </c>
      <c r="AN223">
        <v>1.150032581899721</v>
      </c>
      <c r="AO223">
        <v>0.68149633751697025</v>
      </c>
      <c r="AP223">
        <v>1.2689521574672884</v>
      </c>
      <c r="AQ223">
        <v>1.1654984227083065</v>
      </c>
      <c r="AR223">
        <v>4.982955876356697</v>
      </c>
      <c r="AS223">
        <v>8.5152296797738352</v>
      </c>
      <c r="AT223">
        <v>10.115609901907646</v>
      </c>
      <c r="AU223">
        <v>9.1036134378476596</v>
      </c>
      <c r="AV223">
        <v>12.239602993694922</v>
      </c>
      <c r="AW223">
        <v>10.209663591931426</v>
      </c>
    </row>
    <row r="224" spans="1:49" x14ac:dyDescent="0.25">
      <c r="A224">
        <v>222</v>
      </c>
      <c r="B224">
        <v>5.6807479219560433</v>
      </c>
      <c r="C224">
        <v>4.2693498279935547</v>
      </c>
      <c r="D224">
        <v>3.1125505546203125</v>
      </c>
      <c r="E224">
        <v>3.5697899709330341</v>
      </c>
      <c r="F224">
        <v>3.4071284527929517</v>
      </c>
      <c r="G224">
        <v>3.8695562437199538</v>
      </c>
      <c r="H224">
        <v>4.9308045888710224</v>
      </c>
      <c r="I224">
        <v>3.0637384116562223</v>
      </c>
      <c r="J224">
        <v>2.0224109529595666</v>
      </c>
      <c r="K224">
        <v>5.3732122854655531</v>
      </c>
      <c r="L224">
        <v>3.9411979990443511</v>
      </c>
      <c r="M224">
        <v>2.1787606967508819</v>
      </c>
      <c r="N224">
        <v>1.8477585083103518</v>
      </c>
      <c r="O224">
        <v>1.4963321813012425</v>
      </c>
      <c r="P224">
        <v>1.2453072031811148</v>
      </c>
      <c r="Q224">
        <v>2.7094135705922846</v>
      </c>
      <c r="R224">
        <v>1.3160055458373159</v>
      </c>
      <c r="S224">
        <v>3.3968152897004007</v>
      </c>
      <c r="T224">
        <v>3.9676695253606011</v>
      </c>
      <c r="U224">
        <v>4.6428954263979456</v>
      </c>
      <c r="V224">
        <v>1.7857985314861731</v>
      </c>
      <c r="W224">
        <v>5.7588578702765902</v>
      </c>
      <c r="X224">
        <v>5.5395698934429252</v>
      </c>
      <c r="Y224">
        <v>3.2059604880171242</v>
      </c>
      <c r="Z224">
        <v>5.790443488367945</v>
      </c>
      <c r="AA224">
        <v>3.4287060487147101</v>
      </c>
      <c r="AB224">
        <v>5.6585853603342784</v>
      </c>
      <c r="AC224">
        <v>6.5142363205498901</v>
      </c>
      <c r="AD224">
        <v>8.4233058653574311</v>
      </c>
      <c r="AE224">
        <v>5.4833081310649767</v>
      </c>
      <c r="AF224">
        <v>12.957391829516677</v>
      </c>
      <c r="AG224">
        <v>4.7805603265591703</v>
      </c>
      <c r="AH224">
        <v>10.501788405626641</v>
      </c>
      <c r="AI224">
        <v>4.3251483267334203</v>
      </c>
      <c r="AJ224">
        <v>3.2334742065689754</v>
      </c>
      <c r="AK224">
        <v>1.504442626855546</v>
      </c>
      <c r="AL224">
        <v>3.0736322682129464</v>
      </c>
      <c r="AM224">
        <v>3.3049941158797953</v>
      </c>
      <c r="AN224">
        <v>1.1500307070747133</v>
      </c>
      <c r="AO224">
        <v>0.68291193103921233</v>
      </c>
      <c r="AP224">
        <v>1.2721871777796727</v>
      </c>
      <c r="AQ224">
        <v>1.169251511480472</v>
      </c>
      <c r="AR224">
        <v>4.9886651906681605</v>
      </c>
      <c r="AS224">
        <v>8.5240373174729474</v>
      </c>
      <c r="AT224">
        <v>10.125249528238324</v>
      </c>
      <c r="AU224">
        <v>9.1226932798746567</v>
      </c>
      <c r="AV224">
        <v>12.260823061747898</v>
      </c>
      <c r="AW224">
        <v>10.223942675296428</v>
      </c>
    </row>
    <row r="225" spans="1:49" x14ac:dyDescent="0.25">
      <c r="A225">
        <v>223</v>
      </c>
      <c r="B225">
        <v>5.6897694689362659</v>
      </c>
      <c r="C225">
        <v>4.2751951196001121</v>
      </c>
      <c r="D225">
        <v>3.1175751353434911</v>
      </c>
      <c r="E225">
        <v>3.5750182307767506</v>
      </c>
      <c r="F225">
        <v>3.4129235610478994</v>
      </c>
      <c r="G225">
        <v>3.8757919615775704</v>
      </c>
      <c r="H225">
        <v>4.9395697260870897</v>
      </c>
      <c r="I225">
        <v>3.0681326665627124</v>
      </c>
      <c r="J225">
        <v>2.0274295172727461</v>
      </c>
      <c r="K225">
        <v>5.3778768220404407</v>
      </c>
      <c r="L225">
        <v>3.9429021401105917</v>
      </c>
      <c r="M225">
        <v>2.1829999324582778</v>
      </c>
      <c r="N225">
        <v>1.8546489868579703</v>
      </c>
      <c r="O225">
        <v>1.5008184114546541</v>
      </c>
      <c r="P225">
        <v>1.2483914339917941</v>
      </c>
      <c r="Q225">
        <v>2.7189730969589068</v>
      </c>
      <c r="R225">
        <v>1.3194580778936809</v>
      </c>
      <c r="S225">
        <v>3.406621452053249</v>
      </c>
      <c r="T225">
        <v>3.9776521874098765</v>
      </c>
      <c r="U225">
        <v>4.6469777121718803</v>
      </c>
      <c r="V225">
        <v>1.7922276742315959</v>
      </c>
      <c r="W225">
        <v>5.7730938478555469</v>
      </c>
      <c r="X225">
        <v>5.5465591881937737</v>
      </c>
      <c r="Y225">
        <v>3.2178313221281361</v>
      </c>
      <c r="Z225">
        <v>5.7931919542512453</v>
      </c>
      <c r="AA225">
        <v>3.429389310070535</v>
      </c>
      <c r="AB225">
        <v>5.6624649362199877</v>
      </c>
      <c r="AC225">
        <v>6.5198083550261581</v>
      </c>
      <c r="AD225">
        <v>8.4262910163066049</v>
      </c>
      <c r="AE225">
        <v>5.4870048140029679</v>
      </c>
      <c r="AF225">
        <v>12.970171273198819</v>
      </c>
      <c r="AG225">
        <v>4.7824329376471733</v>
      </c>
      <c r="AH225">
        <v>10.507314191406302</v>
      </c>
      <c r="AI225">
        <v>4.3268132006046134</v>
      </c>
      <c r="AJ225">
        <v>3.2358663446155544</v>
      </c>
      <c r="AK225">
        <v>1.5045606431208156</v>
      </c>
      <c r="AL225">
        <v>3.0750476868223187</v>
      </c>
      <c r="AM225">
        <v>3.3082096928621008</v>
      </c>
      <c r="AN225">
        <v>1.1500275900475989</v>
      </c>
      <c r="AO225">
        <v>0.68431860964189983</v>
      </c>
      <c r="AP225">
        <v>1.2754089868266785</v>
      </c>
      <c r="AQ225">
        <v>1.1729901240491416</v>
      </c>
      <c r="AR225">
        <v>4.9943327974401184</v>
      </c>
      <c r="AS225">
        <v>8.5327779128710155</v>
      </c>
      <c r="AT225">
        <v>10.134813497420337</v>
      </c>
      <c r="AU225">
        <v>9.1416765597849761</v>
      </c>
      <c r="AV225">
        <v>12.281918571015305</v>
      </c>
      <c r="AW225">
        <v>10.238124509478979</v>
      </c>
    </row>
    <row r="226" spans="1:49" x14ac:dyDescent="0.25">
      <c r="A226">
        <v>224</v>
      </c>
      <c r="B226">
        <v>5.6987268417873231</v>
      </c>
      <c r="C226">
        <v>4.2809949168409354</v>
      </c>
      <c r="D226">
        <v>3.1225635547231065</v>
      </c>
      <c r="E226">
        <v>3.580206926376349</v>
      </c>
      <c r="F226">
        <v>3.4186762328970994</v>
      </c>
      <c r="G226">
        <v>3.8819830114658487</v>
      </c>
      <c r="H226">
        <v>4.9482792288766539</v>
      </c>
      <c r="I226">
        <v>3.0724952369876597</v>
      </c>
      <c r="J226">
        <v>2.0324211661941178</v>
      </c>
      <c r="K226">
        <v>5.3825002377640994</v>
      </c>
      <c r="L226">
        <v>3.9445891251581626</v>
      </c>
      <c r="M226">
        <v>2.187216488695388</v>
      </c>
      <c r="N226">
        <v>1.8615285419508127</v>
      </c>
      <c r="O226">
        <v>1.5052907455304829</v>
      </c>
      <c r="P226">
        <v>1.2514627216193599</v>
      </c>
      <c r="Q226">
        <v>2.7285135182582039</v>
      </c>
      <c r="R226">
        <v>1.3228971979962925</v>
      </c>
      <c r="S226">
        <v>3.4163949580860322</v>
      </c>
      <c r="T226">
        <v>3.9875908012366486</v>
      </c>
      <c r="U226">
        <v>4.6510272163231514</v>
      </c>
      <c r="V226">
        <v>1.7986449200749666</v>
      </c>
      <c r="W226">
        <v>5.7872699414409725</v>
      </c>
      <c r="X226">
        <v>5.5534947659664518</v>
      </c>
      <c r="Y226">
        <v>3.229680727523359</v>
      </c>
      <c r="Z226">
        <v>5.7958821864109398</v>
      </c>
      <c r="AA226">
        <v>3.4300578251583316</v>
      </c>
      <c r="AB226">
        <v>5.666305028362733</v>
      </c>
      <c r="AC226">
        <v>6.5253329140450775</v>
      </c>
      <c r="AD226">
        <v>8.4292090761661953</v>
      </c>
      <c r="AE226">
        <v>5.4906691449119469</v>
      </c>
      <c r="AF226">
        <v>12.982820107868543</v>
      </c>
      <c r="AG226">
        <v>4.7842862858786779</v>
      </c>
      <c r="AH226">
        <v>10.512738243682691</v>
      </c>
      <c r="AI226">
        <v>4.3284608564704188</v>
      </c>
      <c r="AJ226">
        <v>3.2382381453926503</v>
      </c>
      <c r="AK226">
        <v>1.5046762735213539</v>
      </c>
      <c r="AL226">
        <v>3.0764492308768214</v>
      </c>
      <c r="AM226">
        <v>3.3114003654862025</v>
      </c>
      <c r="AN226">
        <v>1.1500232470162737</v>
      </c>
      <c r="AO226">
        <v>0.68571645063689368</v>
      </c>
      <c r="AP226">
        <v>1.2786176582332363</v>
      </c>
      <c r="AQ226">
        <v>1.1767143370226445</v>
      </c>
      <c r="AR226">
        <v>4.9999591021736709</v>
      </c>
      <c r="AS226">
        <v>8.5414521398056458</v>
      </c>
      <c r="AT226">
        <v>10.144302588022692</v>
      </c>
      <c r="AU226">
        <v>9.1605639454190992</v>
      </c>
      <c r="AV226">
        <v>12.302890516356541</v>
      </c>
      <c r="AW226">
        <v>10.252209957748121</v>
      </c>
    </row>
    <row r="227" spans="1:49" x14ac:dyDescent="0.25">
      <c r="A227">
        <v>225</v>
      </c>
      <c r="B227">
        <v>5.707620657611657</v>
      </c>
      <c r="C227">
        <v>4.2867496886213976</v>
      </c>
      <c r="D227">
        <v>3.1275161676507826</v>
      </c>
      <c r="E227">
        <v>3.5853564613542677</v>
      </c>
      <c r="F227">
        <v>3.4243868730807798</v>
      </c>
      <c r="G227">
        <v>3.8881298296084599</v>
      </c>
      <c r="H227">
        <v>4.9569335796910199</v>
      </c>
      <c r="I227">
        <v>3.0768264321111314</v>
      </c>
      <c r="J227">
        <v>2.0373860989494701</v>
      </c>
      <c r="K227">
        <v>5.3870829808152605</v>
      </c>
      <c r="L227">
        <v>3.9462591576519723</v>
      </c>
      <c r="M227">
        <v>2.1914105310269734</v>
      </c>
      <c r="N227">
        <v>1.8683971955066945</v>
      </c>
      <c r="O227">
        <v>1.5097492416245291</v>
      </c>
      <c r="P227">
        <v>1.2545211402025067</v>
      </c>
      <c r="Q227">
        <v>2.7380348842497</v>
      </c>
      <c r="R227">
        <v>1.3263229771309264</v>
      </c>
      <c r="S227">
        <v>3.4261359551177013</v>
      </c>
      <c r="T227">
        <v>3.9974855891642389</v>
      </c>
      <c r="U227">
        <v>4.6550442813530877</v>
      </c>
      <c r="V227">
        <v>1.80505029745608</v>
      </c>
      <c r="W227">
        <v>5.8013864948777201</v>
      </c>
      <c r="X227">
        <v>5.5603771048929831</v>
      </c>
      <c r="Y227">
        <v>3.2415087244203562</v>
      </c>
      <c r="Z227">
        <v>5.7985147459371289</v>
      </c>
      <c r="AA227">
        <v>3.4307117720886864</v>
      </c>
      <c r="AB227">
        <v>5.6701060563408294</v>
      </c>
      <c r="AC227">
        <v>6.5308104901399968</v>
      </c>
      <c r="AD227">
        <v>8.4320607487279542</v>
      </c>
      <c r="AE227">
        <v>5.4943014813392566</v>
      </c>
      <c r="AF227">
        <v>12.995339520355184</v>
      </c>
      <c r="AG227">
        <v>4.7861206001461385</v>
      </c>
      <c r="AH227">
        <v>10.518061551817551</v>
      </c>
      <c r="AI227">
        <v>4.3300914992847428</v>
      </c>
      <c r="AJ227">
        <v>3.2405898297343092</v>
      </c>
      <c r="AK227">
        <v>1.5047895486032254</v>
      </c>
      <c r="AL227">
        <v>3.0778370624358451</v>
      </c>
      <c r="AM227">
        <v>3.3145663870782673</v>
      </c>
      <c r="AN227">
        <v>1.1500176938982309</v>
      </c>
      <c r="AO227">
        <v>0.68710553044468103</v>
      </c>
      <c r="AP227">
        <v>1.2818132650782208</v>
      </c>
      <c r="AQ227">
        <v>1.1804242264697105</v>
      </c>
      <c r="AR227">
        <v>5.0055445051302554</v>
      </c>
      <c r="AS227">
        <v>8.5500606631143476</v>
      </c>
      <c r="AT227">
        <v>10.15371756796816</v>
      </c>
      <c r="AU227">
        <v>9.1793560984731339</v>
      </c>
      <c r="AV227">
        <v>12.323739882064471</v>
      </c>
      <c r="AW227">
        <v>10.266199873185519</v>
      </c>
    </row>
    <row r="228" spans="1:49" x14ac:dyDescent="0.25">
      <c r="A228">
        <v>226</v>
      </c>
      <c r="B228">
        <v>5.7164515256248638</v>
      </c>
      <c r="C228">
        <v>4.2924598974249992</v>
      </c>
      <c r="D228">
        <v>3.1324333243893583</v>
      </c>
      <c r="E228">
        <v>3.5904672338613728</v>
      </c>
      <c r="F228">
        <v>3.4300558812084976</v>
      </c>
      <c r="G228">
        <v>3.8942328465673386</v>
      </c>
      <c r="H228">
        <v>4.9655332554192722</v>
      </c>
      <c r="I228">
        <v>3.081126557103564</v>
      </c>
      <c r="J228">
        <v>2.0423245128032264</v>
      </c>
      <c r="K228">
        <v>5.3916254928832554</v>
      </c>
      <c r="L228">
        <v>3.9479124378522266</v>
      </c>
      <c r="M228">
        <v>2.1955822234101623</v>
      </c>
      <c r="N228">
        <v>1.8752549693848315</v>
      </c>
      <c r="O228">
        <v>1.5141939575091987</v>
      </c>
      <c r="P228">
        <v>1.2575667633147849</v>
      </c>
      <c r="Q228">
        <v>2.7475372445202697</v>
      </c>
      <c r="R228">
        <v>1.3297354857832959</v>
      </c>
      <c r="S228">
        <v>3.4358445895824254</v>
      </c>
      <c r="T228">
        <v>4.0073367720223176</v>
      </c>
      <c r="U228">
        <v>4.6590292450083162</v>
      </c>
      <c r="V228">
        <v>1.811443834724153</v>
      </c>
      <c r="W228">
        <v>5.8154438493832652</v>
      </c>
      <c r="X228">
        <v>5.5672066774477402</v>
      </c>
      <c r="Y228">
        <v>3.2533153330112694</v>
      </c>
      <c r="Z228">
        <v>5.8010901867347435</v>
      </c>
      <c r="AA228">
        <v>3.4313513261153172</v>
      </c>
      <c r="AB228">
        <v>5.673868433808642</v>
      </c>
      <c r="AC228">
        <v>6.5362415690547024</v>
      </c>
      <c r="AD228">
        <v>8.4348467279741453</v>
      </c>
      <c r="AE228">
        <v>5.4979021755828734</v>
      </c>
      <c r="AF228">
        <v>13.007730683152044</v>
      </c>
      <c r="AG228">
        <v>4.7879361057298668</v>
      </c>
      <c r="AH228">
        <v>10.523285092385315</v>
      </c>
      <c r="AI228">
        <v>4.3317053307614666</v>
      </c>
      <c r="AJ228">
        <v>3.2429216152888478</v>
      </c>
      <c r="AK228">
        <v>1.5049004983932728</v>
      </c>
      <c r="AL228">
        <v>3.0792113410446911</v>
      </c>
      <c r="AM228">
        <v>3.3177080075403089</v>
      </c>
      <c r="AN228">
        <v>1.1500109463366055</v>
      </c>
      <c r="AO228">
        <v>0.68848592460718472</v>
      </c>
      <c r="AP228">
        <v>1.2849958798995018</v>
      </c>
      <c r="AQ228">
        <v>1.184119867924214</v>
      </c>
      <c r="AR228">
        <v>5.011089401416009</v>
      </c>
      <c r="AS228">
        <v>8.558604138784272</v>
      </c>
      <c r="AT228">
        <v>10.163059194714647</v>
      </c>
      <c r="AU228">
        <v>9.198053674569314</v>
      </c>
      <c r="AV228">
        <v>12.344467642005316</v>
      </c>
      <c r="AW228">
        <v>10.280095098835304</v>
      </c>
    </row>
    <row r="229" spans="1:49" x14ac:dyDescent="0.25">
      <c r="A229">
        <v>227</v>
      </c>
      <c r="B229">
        <v>5.7252200472812822</v>
      </c>
      <c r="C229">
        <v>4.2981259994229193</v>
      </c>
      <c r="D229">
        <v>3.1373153706481047</v>
      </c>
      <c r="E229">
        <v>3.5955396366693657</v>
      </c>
      <c r="F229">
        <v>3.4356836518401765</v>
      </c>
      <c r="G229">
        <v>3.9002924873342453</v>
      </c>
      <c r="H229">
        <v>4.9740787274681999</v>
      </c>
      <c r="I229">
        <v>3.0853959131905455</v>
      </c>
      <c r="J229">
        <v>2.0472366030825175</v>
      </c>
      <c r="K229">
        <v>5.3961282092850524</v>
      </c>
      <c r="L229">
        <v>3.9495491628772763</v>
      </c>
      <c r="M229">
        <v>2.1997317282139202</v>
      </c>
      <c r="N229">
        <v>1.8821018853860381</v>
      </c>
      <c r="O229">
        <v>1.5186249506357519</v>
      </c>
      <c r="P229">
        <v>1.2605996639699759</v>
      </c>
      <c r="Q229">
        <v>2.7570206484848856</v>
      </c>
      <c r="R229">
        <v>1.3331347939434475</v>
      </c>
      <c r="S229">
        <v>3.4455210070362225</v>
      </c>
      <c r="T229">
        <v>4.0171445691594192</v>
      </c>
      <c r="U229">
        <v>4.6629824403629927</v>
      </c>
      <c r="V229">
        <v>1.8178255601381883</v>
      </c>
      <c r="W229">
        <v>5.8294423435727492</v>
      </c>
      <c r="X229">
        <v>5.5739839505308808</v>
      </c>
      <c r="Y229">
        <v>3.2651005734628531</v>
      </c>
      <c r="Z229">
        <v>5.8036090556381978</v>
      </c>
      <c r="AA229">
        <v>3.4319766596921157</v>
      </c>
      <c r="AB229">
        <v>5.6775925686007778</v>
      </c>
      <c r="AC229">
        <v>6.541626629860013</v>
      </c>
      <c r="AD229">
        <v>8.4375676982478538</v>
      </c>
      <c r="AE229">
        <v>5.5014715747873817</v>
      </c>
      <c r="AF229">
        <v>13.019994754632213</v>
      </c>
      <c r="AG229">
        <v>4.7897330243690179</v>
      </c>
      <c r="AH229">
        <v>10.528409829379013</v>
      </c>
      <c r="AI229">
        <v>4.3333025494382156</v>
      </c>
      <c r="AJ229">
        <v>3.2452337165760894</v>
      </c>
      <c r="AK229">
        <v>1.5050091524101006</v>
      </c>
      <c r="AL229">
        <v>3.0805722237831388</v>
      </c>
      <c r="AM229">
        <v>3.3208254734078406</v>
      </c>
      <c r="AN229">
        <v>1.1500030197060569</v>
      </c>
      <c r="AO229">
        <v>0.68985770780035194</v>
      </c>
      <c r="AP229">
        <v>1.2881655746989424</v>
      </c>
      <c r="AQ229">
        <v>1.1878013363898665</v>
      </c>
      <c r="AR229">
        <v>5.0165941810644989</v>
      </c>
      <c r="AS229">
        <v>8.5670832140990107</v>
      </c>
      <c r="AT229">
        <v>10.172328215432831</v>
      </c>
      <c r="AU229">
        <v>9.2166573233255491</v>
      </c>
      <c r="AV229">
        <v>12.365074759756366</v>
      </c>
      <c r="AW229">
        <v>10.293896467851287</v>
      </c>
    </row>
    <row r="230" spans="1:49" x14ac:dyDescent="0.25">
      <c r="A230">
        <v>228</v>
      </c>
      <c r="B230">
        <v>5.7339268163972115</v>
      </c>
      <c r="C230">
        <v>4.3037484445813554</v>
      </c>
      <c r="D230">
        <v>3.1421626476564817</v>
      </c>
      <c r="E230">
        <v>3.600574057261313</v>
      </c>
      <c r="F230">
        <v>3.4412705745656189</v>
      </c>
      <c r="G230">
        <v>3.9063091714205469</v>
      </c>
      <c r="H230">
        <v>4.9825704618408464</v>
      </c>
      <c r="I230">
        <v>3.0896347977163585</v>
      </c>
      <c r="J230">
        <v>2.052122563200911</v>
      </c>
      <c r="K230">
        <v>5.4005915590797615</v>
      </c>
      <c r="L230">
        <v>3.9511695267649931</v>
      </c>
      <c r="M230">
        <v>2.2038592062382314</v>
      </c>
      <c r="N230">
        <v>1.8889379652529208</v>
      </c>
      <c r="O230">
        <v>1.5230422781365305</v>
      </c>
      <c r="P230">
        <v>1.2636199146274045</v>
      </c>
      <c r="Q230">
        <v>2.7664851453873625</v>
      </c>
      <c r="R230">
        <v>1.336520971110112</v>
      </c>
      <c r="S230">
        <v>3.455165352163537</v>
      </c>
      <c r="T230">
        <v>4.0269091984553462</v>
      </c>
      <c r="U230">
        <v>4.666904195899316</v>
      </c>
      <c r="V230">
        <v>1.8241955018673315</v>
      </c>
      <c r="W230">
        <v>5.8433823134837475</v>
      </c>
      <c r="X230">
        <v>5.5807093855503069</v>
      </c>
      <c r="Y230">
        <v>3.2768644659165158</v>
      </c>
      <c r="Z230">
        <v>5.8060718925238479</v>
      </c>
      <c r="AA230">
        <v>3.4325879425288419</v>
      </c>
      <c r="AB230">
        <v>5.6812788628340734</v>
      </c>
      <c r="AC230">
        <v>6.5469661450679757</v>
      </c>
      <c r="AD230">
        <v>8.4402243344197778</v>
      </c>
      <c r="AE230">
        <v>5.505010021037867</v>
      </c>
      <c r="AF230">
        <v>13.0321328792605</v>
      </c>
      <c r="AG230">
        <v>4.791511574330884</v>
      </c>
      <c r="AH230">
        <v>10.533436714412263</v>
      </c>
      <c r="AI230">
        <v>4.3348833507386395</v>
      </c>
      <c r="AJ230">
        <v>3.2475263450433793</v>
      </c>
      <c r="AK230">
        <v>1.505115539674784</v>
      </c>
      <c r="AL230">
        <v>3.0819198653128854</v>
      </c>
      <c r="AM230">
        <v>3.3239190279063848</v>
      </c>
      <c r="AN230">
        <v>1.1499939291185071</v>
      </c>
      <c r="AO230">
        <v>0.69122095384652882</v>
      </c>
      <c r="AP230">
        <v>1.2913224209473411</v>
      </c>
      <c r="AQ230">
        <v>1.1914687063448588</v>
      </c>
      <c r="AR230">
        <v>5.0220592291178727</v>
      </c>
      <c r="AS230">
        <v>8.5754985277824627</v>
      </c>
      <c r="AT230">
        <v>10.181525367180226</v>
      </c>
      <c r="AU230">
        <v>9.2351676884239851</v>
      </c>
      <c r="AV230">
        <v>12.385562188741501</v>
      </c>
      <c r="AW230">
        <v>10.307604803641533</v>
      </c>
    </row>
    <row r="231" spans="1:49" x14ac:dyDescent="0.25">
      <c r="A231">
        <v>229</v>
      </c>
      <c r="B231">
        <v>5.7425724192717587</v>
      </c>
      <c r="C231">
        <v>4.3093276767666611</v>
      </c>
      <c r="D231">
        <v>3.1469754922364706</v>
      </c>
      <c r="E231">
        <v>3.6055708779203681</v>
      </c>
      <c r="F231">
        <v>3.4468170340825193</v>
      </c>
      <c r="G231">
        <v>3.9122833129452754</v>
      </c>
      <c r="H231">
        <v>4.9910089192137237</v>
      </c>
      <c r="I231">
        <v>3.0938435042062871</v>
      </c>
      <c r="J231">
        <v>2.0569825846817835</v>
      </c>
      <c r="K231">
        <v>5.4050159651806844</v>
      </c>
      <c r="L231">
        <v>3.9527737205327038</v>
      </c>
      <c r="M231">
        <v>2.2079648167330017</v>
      </c>
      <c r="N231">
        <v>1.8957632306700742</v>
      </c>
      <c r="O231">
        <v>1.527445996827169</v>
      </c>
      <c r="P231">
        <v>1.2666275871971939</v>
      </c>
      <c r="Q231">
        <v>2.7759307843011007</v>
      </c>
      <c r="R231">
        <v>1.3398940862950048</v>
      </c>
      <c r="S231">
        <v>3.464777768783748</v>
      </c>
      <c r="T231">
        <v>4.0366308763334366</v>
      </c>
      <c r="U231">
        <v>4.6707948355863955</v>
      </c>
      <c r="V231">
        <v>1.8305536879912288</v>
      </c>
      <c r="W231">
        <v>5.8572640926007455</v>
      </c>
      <c r="X231">
        <v>5.5873834385021937</v>
      </c>
      <c r="Y231">
        <v>3.2886070304883628</v>
      </c>
      <c r="Z231">
        <v>5.8084792304203043</v>
      </c>
      <c r="AA231">
        <v>3.4331853416454869</v>
      </c>
      <c r="AB231">
        <v>5.6849277130074434</v>
      </c>
      <c r="AC231">
        <v>6.5522605807437264</v>
      </c>
      <c r="AD231">
        <v>8.442817302051532</v>
      </c>
      <c r="AE231">
        <v>5.5085178514517512</v>
      </c>
      <c r="AF231">
        <v>13.044146187801532</v>
      </c>
      <c r="AG231">
        <v>4.7932719704785907</v>
      </c>
      <c r="AH231">
        <v>10.538366686917319</v>
      </c>
      <c r="AI231">
        <v>4.3364479270332188</v>
      </c>
      <c r="AJ231">
        <v>3.2497997091203912</v>
      </c>
      <c r="AK231">
        <v>1.5052196887213061</v>
      </c>
      <c r="AL231">
        <v>3.0832544179238974</v>
      </c>
      <c r="AM231">
        <v>3.3269889110068274</v>
      </c>
      <c r="AN231">
        <v>1.1499836894287263</v>
      </c>
      <c r="AO231">
        <v>0.69257573572662123</v>
      </c>
      <c r="AP231">
        <v>1.2944664895893174</v>
      </c>
      <c r="AQ231">
        <v>1.1951220517464571</v>
      </c>
      <c r="AR231">
        <v>5.0274849257064389</v>
      </c>
      <c r="AS231">
        <v>8.5838507101398633</v>
      </c>
      <c r="AT231">
        <v>10.190651377071701</v>
      </c>
      <c r="AU231">
        <v>9.2535854076786475</v>
      </c>
      <c r="AV231">
        <v>12.405930872364564</v>
      </c>
      <c r="AW231">
        <v>10.321220920010484</v>
      </c>
    </row>
    <row r="232" spans="1:49" x14ac:dyDescent="0.25">
      <c r="A232">
        <v>230</v>
      </c>
      <c r="B232">
        <v>5.7511574348054237</v>
      </c>
      <c r="C232">
        <v>4.3148641338483626</v>
      </c>
      <c r="D232">
        <v>3.1517542368735043</v>
      </c>
      <c r="E232">
        <v>3.6105304758167005</v>
      </c>
      <c r="F232">
        <v>3.4523234102730096</v>
      </c>
      <c r="G232">
        <v>3.918215320721488</v>
      </c>
      <c r="H232">
        <v>4.9993945550127004</v>
      </c>
      <c r="I232">
        <v>3.0980223224277381</v>
      </c>
      <c r="J232">
        <v>2.0618168571813569</v>
      </c>
      <c r="K232">
        <v>5.4094018444649548</v>
      </c>
      <c r="L232">
        <v>3.9543619322357477</v>
      </c>
      <c r="M232">
        <v>2.2120487174166974</v>
      </c>
      <c r="N232">
        <v>1.9025777032642712</v>
      </c>
      <c r="O232">
        <v>1.5318361632087845</v>
      </c>
      <c r="P232">
        <v>1.2696227530454574</v>
      </c>
      <c r="Q232">
        <v>2.7853576141298184</v>
      </c>
      <c r="R232">
        <v>1.3432542080270888</v>
      </c>
      <c r="S232">
        <v>3.4743583998576293</v>
      </c>
      <c r="T232">
        <v>4.0463098177727108</v>
      </c>
      <c r="U232">
        <v>4.674654678957487</v>
      </c>
      <c r="V232">
        <v>1.83690014650038</v>
      </c>
      <c r="W232">
        <v>5.8710880118793352</v>
      </c>
      <c r="X232">
        <v>5.594006560050091</v>
      </c>
      <c r="Y232">
        <v>3.3003282872692314</v>
      </c>
      <c r="Z232">
        <v>5.8108315956166674</v>
      </c>
      <c r="AA232">
        <v>3.4337690214253538</v>
      </c>
      <c r="AB232">
        <v>5.6885395100996554</v>
      </c>
      <c r="AC232">
        <v>6.5575103966150561</v>
      </c>
      <c r="AD232">
        <v>8.4453472575556336</v>
      </c>
      <c r="AE232">
        <v>5.5119953982686463</v>
      </c>
      <c r="AF232">
        <v>13.056035797524149</v>
      </c>
      <c r="AG232">
        <v>4.7950144243371984</v>
      </c>
      <c r="AH232">
        <v>10.543200674339392</v>
      </c>
      <c r="AI232">
        <v>4.3379964676986615</v>
      </c>
      <c r="AJ232">
        <v>3.2520540142727739</v>
      </c>
      <c r="AK232">
        <v>1.5053216276067352</v>
      </c>
      <c r="AL232">
        <v>3.0845760315797039</v>
      </c>
      <c r="AM232">
        <v>3.3300353594796772</v>
      </c>
      <c r="AN232">
        <v>1.1499723152397807</v>
      </c>
      <c r="AO232">
        <v>0.6939221255920498</v>
      </c>
      <c r="AP232">
        <v>1.2975978510481467</v>
      </c>
      <c r="AQ232">
        <v>1.1987614460355487</v>
      </c>
      <c r="AR232">
        <v>5.032871646126754</v>
      </c>
      <c r="AS232">
        <v>8.5921403831960088</v>
      </c>
      <c r="AT232">
        <v>10.199706962446577</v>
      </c>
      <c r="AU232">
        <v>9.2719111131021705</v>
      </c>
      <c r="AV232">
        <v>12.426181744140665</v>
      </c>
      <c r="AW232">
        <v>10.334745621298543</v>
      </c>
    </row>
    <row r="233" spans="1:49" x14ac:dyDescent="0.25">
      <c r="A233">
        <v>231</v>
      </c>
      <c r="B233">
        <v>5.759682434616435</v>
      </c>
      <c r="C233">
        <v>4.320358247800093</v>
      </c>
      <c r="D233">
        <v>3.1564992097860358</v>
      </c>
      <c r="E233">
        <v>3.6154532230926995</v>
      </c>
      <c r="F233">
        <v>3.4577900782787783</v>
      </c>
      <c r="G233">
        <v>3.9241055983409803</v>
      </c>
      <c r="H233">
        <v>5.0077278194875889</v>
      </c>
      <c r="I233">
        <v>3.1021715384501842</v>
      </c>
      <c r="J233">
        <v>2.066625568511395</v>
      </c>
      <c r="K233">
        <v>5.4137496078808551</v>
      </c>
      <c r="L233">
        <v>3.9559343470246624</v>
      </c>
      <c r="M233">
        <v>2.2161110644947049</v>
      </c>
      <c r="N233">
        <v>1.9093814046046591</v>
      </c>
      <c r="O233">
        <v>1.5362128334701515</v>
      </c>
      <c r="P233">
        <v>1.2726054829994347</v>
      </c>
      <c r="Q233">
        <v>2.7947656836082859</v>
      </c>
      <c r="R233">
        <v>1.3466014043567842</v>
      </c>
      <c r="S233">
        <v>3.4839073874937445</v>
      </c>
      <c r="T233">
        <v>4.0559462363199126</v>
      </c>
      <c r="U233">
        <v>4.6784840411856647</v>
      </c>
      <c r="V233">
        <v>1.8432349052964945</v>
      </c>
      <c r="W233">
        <v>5.8848543997701528</v>
      </c>
      <c r="X233">
        <v>5.6005791956026547</v>
      </c>
      <c r="Y233">
        <v>3.3120282563247327</v>
      </c>
      <c r="Z233">
        <v>5.8131295077687044</v>
      </c>
      <c r="AA233">
        <v>3.4343391436668798</v>
      </c>
      <c r="AB233">
        <v>5.6921146396650544</v>
      </c>
      <c r="AC233">
        <v>6.5627160461797827</v>
      </c>
      <c r="AD233">
        <v>8.4478148483521434</v>
      </c>
      <c r="AE233">
        <v>5.515442988938247</v>
      </c>
      <c r="AF233">
        <v>13.067802812402165</v>
      </c>
      <c r="AG233">
        <v>4.7967391441582752</v>
      </c>
      <c r="AH233">
        <v>10.547939592327214</v>
      </c>
      <c r="AI233">
        <v>4.339529159175914</v>
      </c>
      <c r="AJ233">
        <v>3.2542894630546471</v>
      </c>
      <c r="AK233">
        <v>1.505421383921147</v>
      </c>
      <c r="AL233">
        <v>3.0858848539616459</v>
      </c>
      <c r="AM233">
        <v>3.3330586069482475</v>
      </c>
      <c r="AN233">
        <v>1.1499598209083417</v>
      </c>
      <c r="AO233">
        <v>0.69526019477650136</v>
      </c>
      <c r="AP233">
        <v>1.3007165752305399</v>
      </c>
      <c r="AQ233">
        <v>1.2023869621411407</v>
      </c>
      <c r="AR233">
        <v>5.038219760918202</v>
      </c>
      <c r="AS233">
        <v>8.6003681608308291</v>
      </c>
      <c r="AT233">
        <v>10.208692831032357</v>
      </c>
      <c r="AU233">
        <v>9.2901454309715934</v>
      </c>
      <c r="AV233">
        <v>12.446315727825386</v>
      </c>
      <c r="AW233">
        <v>10.348179702519255</v>
      </c>
    </row>
    <row r="234" spans="1:49" x14ac:dyDescent="0.25">
      <c r="A234">
        <v>232</v>
      </c>
      <c r="B234">
        <v>5.7681479831548987</v>
      </c>
      <c r="C234">
        <v>4.3258104447984964</v>
      </c>
      <c r="D234">
        <v>3.1612107349937677</v>
      </c>
      <c r="E234">
        <v>3.6203394869464662</v>
      </c>
      <c r="F234">
        <v>3.46321740857478</v>
      </c>
      <c r="G234">
        <v>3.9299545442573689</v>
      </c>
      <c r="H234">
        <v>5.0160091577854766</v>
      </c>
      <c r="I234">
        <v>3.106291434703969</v>
      </c>
      <c r="J234">
        <v>2.0714089046615736</v>
      </c>
      <c r="K234">
        <v>5.4180596605528351</v>
      </c>
      <c r="L234">
        <v>3.9574911472010532</v>
      </c>
      <c r="M234">
        <v>2.2201520126774348</v>
      </c>
      <c r="N234">
        <v>1.9161743562029478</v>
      </c>
      <c r="O234">
        <v>1.5405760634898567</v>
      </c>
      <c r="P234">
        <v>1.2755758473525658</v>
      </c>
      <c r="Q234">
        <v>2.8041550413030549</v>
      </c>
      <c r="R234">
        <v>1.3499357428601404</v>
      </c>
      <c r="S234">
        <v>3.4934248729547894</v>
      </c>
      <c r="T234">
        <v>4.0655403441014011</v>
      </c>
      <c r="U234">
        <v>4.6822832331579312</v>
      </c>
      <c r="V234">
        <v>1.8495579921928429</v>
      </c>
      <c r="W234">
        <v>5.8985635822425175</v>
      </c>
      <c r="X234">
        <v>5.6071017853900109</v>
      </c>
      <c r="Y234">
        <v>3.3237069576952938</v>
      </c>
      <c r="Z234">
        <v>5.8153734800030294</v>
      </c>
      <c r="AA234">
        <v>3.4348958676342467</v>
      </c>
      <c r="AB234">
        <v>5.6956534819273141</v>
      </c>
      <c r="AC234">
        <v>6.5678779768109052</v>
      </c>
      <c r="AD234">
        <v>8.4502207130221567</v>
      </c>
      <c r="AE234">
        <v>5.5188609462063569</v>
      </c>
      <c r="AF234">
        <v>13.079448323311517</v>
      </c>
      <c r="AG234">
        <v>4.7984463349829864</v>
      </c>
      <c r="AH234">
        <v>10.552584344920003</v>
      </c>
      <c r="AI234">
        <v>4.3410461850268334</v>
      </c>
      <c r="AJ234">
        <v>3.2565062551599975</v>
      </c>
      <c r="AK234">
        <v>1.5055189847973007</v>
      </c>
      <c r="AL234">
        <v>3.0871810305121321</v>
      </c>
      <c r="AM234">
        <v>3.3360588839407628</v>
      </c>
      <c r="AN234">
        <v>1.1499462205498598</v>
      </c>
      <c r="AO234">
        <v>0.69659001380748053</v>
      </c>
      <c r="AP234">
        <v>1.3038227315313706</v>
      </c>
      <c r="AQ234">
        <v>1.2059986724848124</v>
      </c>
      <c r="AR234">
        <v>5.043529635938139</v>
      </c>
      <c r="AS234">
        <v>8.6085346489122241</v>
      </c>
      <c r="AT234">
        <v>10.217609681105177</v>
      </c>
      <c r="AU234">
        <v>9.3082889818932948</v>
      </c>
      <c r="AV234">
        <v>12.466333737542014</v>
      </c>
      <c r="AW234">
        <v>10.36152394949411</v>
      </c>
    </row>
    <row r="235" spans="1:49" x14ac:dyDescent="0.25">
      <c r="A235">
        <v>233</v>
      </c>
      <c r="B235">
        <v>5.7765546378148125</v>
      </c>
      <c r="C235">
        <v>4.3312211453201375</v>
      </c>
      <c r="D235">
        <v>3.1658891323845824</v>
      </c>
      <c r="E235">
        <v>3.6251896297136588</v>
      </c>
      <c r="F235">
        <v>3.4686057670415811</v>
      </c>
      <c r="G235">
        <v>3.9357625518676107</v>
      </c>
      <c r="H235">
        <v>5.0242390100228107</v>
      </c>
      <c r="I235">
        <v>3.1103822900379887</v>
      </c>
      <c r="J235">
        <v>2.0761670498215214</v>
      </c>
      <c r="K235">
        <v>5.422332401884324</v>
      </c>
      <c r="L235">
        <v>3.9590325122721777</v>
      </c>
      <c r="M235">
        <v>2.2241717151981644</v>
      </c>
      <c r="N235">
        <v>1.9229565795136039</v>
      </c>
      <c r="O235">
        <v>1.5449259088384364</v>
      </c>
      <c r="P235">
        <v>1.278533915869515</v>
      </c>
      <c r="Q235">
        <v>2.8135257356131858</v>
      </c>
      <c r="R235">
        <v>1.3532572906429627</v>
      </c>
      <c r="S235">
        <v>3.5029109966638754</v>
      </c>
      <c r="T235">
        <v>4.0750923518349511</v>
      </c>
      <c r="U235">
        <v>4.6860525615478323</v>
      </c>
      <c r="V235">
        <v>1.8558694349146057</v>
      </c>
      <c r="W235">
        <v>5.9122158828078346</v>
      </c>
      <c r="X235">
        <v>5.6135747645388028</v>
      </c>
      <c r="Y235">
        <v>3.3353644113961929</v>
      </c>
      <c r="Z235">
        <v>5.8175640190193221</v>
      </c>
      <c r="AA235">
        <v>3.4354393501068081</v>
      </c>
      <c r="AB235">
        <v>5.699156411871253</v>
      </c>
      <c r="AC235">
        <v>6.57299662985967</v>
      </c>
      <c r="AD235">
        <v>8.4525654814581106</v>
      </c>
      <c r="AE235">
        <v>5.5222495881990437</v>
      </c>
      <c r="AF235">
        <v>13.090973408223938</v>
      </c>
      <c r="AG235">
        <v>4.8001361987037079</v>
      </c>
      <c r="AH235">
        <v>10.557135824730885</v>
      </c>
      <c r="AI235">
        <v>4.3425477259895437</v>
      </c>
      <c r="AJ235">
        <v>3.2587045874729776</v>
      </c>
      <c r="AK235">
        <v>1.5056144569200742</v>
      </c>
      <c r="AL235">
        <v>3.0884647044769018</v>
      </c>
      <c r="AM235">
        <v>3.3390364179414549</v>
      </c>
      <c r="AN235">
        <v>1.1499315280436111</v>
      </c>
      <c r="AO235">
        <v>0.69791165241766673</v>
      </c>
      <c r="AP235">
        <v>1.3069163888383528</v>
      </c>
      <c r="AQ235">
        <v>1.2095966489851202</v>
      </c>
      <c r="AR235">
        <v>5.0488016324356044</v>
      </c>
      <c r="AS235">
        <v>8.616640445426377</v>
      </c>
      <c r="AT235">
        <v>10.226458201647057</v>
      </c>
      <c r="AU235">
        <v>9.3263423808670183</v>
      </c>
      <c r="AV235">
        <v>12.486236677906748</v>
      </c>
      <c r="AW235">
        <v>10.374779138985003</v>
      </c>
    </row>
    <row r="236" spans="1:49" x14ac:dyDescent="0.25">
      <c r="A236">
        <v>234</v>
      </c>
      <c r="B236">
        <v>5.7849029490439765</v>
      </c>
      <c r="C236">
        <v>4.3365907642364929</v>
      </c>
      <c r="D236">
        <v>3.1705347177801877</v>
      </c>
      <c r="E236">
        <v>3.6300040089477088</v>
      </c>
      <c r="F236">
        <v>3.4739555150363555</v>
      </c>
      <c r="G236">
        <v>3.941530009591955</v>
      </c>
      <c r="H236">
        <v>5.0324178113562548</v>
      </c>
      <c r="I236">
        <v>3.1144443797762826</v>
      </c>
      <c r="J236">
        <v>2.0809001864025456</v>
      </c>
      <c r="K236">
        <v>5.4265682256583547</v>
      </c>
      <c r="L236">
        <v>3.960558619004289</v>
      </c>
      <c r="M236">
        <v>2.2281703238306214</v>
      </c>
      <c r="N236">
        <v>1.9297280959340402</v>
      </c>
      <c r="O236">
        <v>1.5492624247804956</v>
      </c>
      <c r="P236">
        <v>1.2814797577911285</v>
      </c>
      <c r="Q236">
        <v>2.8228778147709646</v>
      </c>
      <c r="R236">
        <v>1.3565661143448939</v>
      </c>
      <c r="S236">
        <v>3.5123658982107586</v>
      </c>
      <c r="T236">
        <v>4.0846024688414282</v>
      </c>
      <c r="U236">
        <v>4.6897923288865924</v>
      </c>
      <c r="V236">
        <v>1.8621692610992215</v>
      </c>
      <c r="W236">
        <v>5.9258116225427058</v>
      </c>
      <c r="X236">
        <v>5.6199985631459315</v>
      </c>
      <c r="Y236">
        <v>3.3470006374175991</v>
      </c>
      <c r="Z236">
        <v>5.8197016251906453</v>
      </c>
      <c r="AA236">
        <v>3.4359697454273568</v>
      </c>
      <c r="AB236">
        <v>5.7026237993327413</v>
      </c>
      <c r="AC236">
        <v>6.5780724407565385</v>
      </c>
      <c r="AD236">
        <v>8.4548497750110787</v>
      </c>
      <c r="AE236">
        <v>5.5256092285049974</v>
      </c>
      <c r="AF236">
        <v>13.102379132397216</v>
      </c>
      <c r="AG236">
        <v>4.8018089341242494</v>
      </c>
      <c r="AH236">
        <v>10.561594913126831</v>
      </c>
      <c r="AI236">
        <v>4.3440339600325304</v>
      </c>
      <c r="AJ236">
        <v>3.2608846541171599</v>
      </c>
      <c r="AK236">
        <v>1.5057078265356685</v>
      </c>
      <c r="AL236">
        <v>3.0897360169463441</v>
      </c>
      <c r="AM236">
        <v>3.3419914334406355</v>
      </c>
      <c r="AN236">
        <v>1.1499157570376144</v>
      </c>
      <c r="AO236">
        <v>0.69922517955607999</v>
      </c>
      <c r="AP236">
        <v>1.3099976155366622</v>
      </c>
      <c r="AQ236">
        <v>1.213180963061959</v>
      </c>
      <c r="AR236">
        <v>5.0540361071236592</v>
      </c>
      <c r="AS236">
        <v>8.6246861406054887</v>
      </c>
      <c r="AT236">
        <v>10.235239072500006</v>
      </c>
      <c r="AU236">
        <v>9.3443062373490378</v>
      </c>
      <c r="AV236">
        <v>12.506025444151971</v>
      </c>
      <c r="AW236">
        <v>10.387946038824419</v>
      </c>
    </row>
    <row r="237" spans="1:49" x14ac:dyDescent="0.25">
      <c r="A237">
        <v>235</v>
      </c>
      <c r="B237">
        <v>5.7931934604518629</v>
      </c>
      <c r="C237">
        <v>4.34191971090703</v>
      </c>
      <c r="D237">
        <v>3.1751478030005269</v>
      </c>
      <c r="E237">
        <v>3.6347829774984652</v>
      </c>
      <c r="F237">
        <v>3.4792670094625779</v>
      </c>
      <c r="G237">
        <v>3.9472573009524003</v>
      </c>
      <c r="H237">
        <v>5.0405459920523663</v>
      </c>
      <c r="I237">
        <v>3.1184779757735543</v>
      </c>
      <c r="J237">
        <v>2.0856084950590414</v>
      </c>
      <c r="K237">
        <v>5.4307675201360865</v>
      </c>
      <c r="L237">
        <v>3.9620696414747458</v>
      </c>
      <c r="M237">
        <v>2.2321479889063256</v>
      </c>
      <c r="N237">
        <v>1.9364889268048042</v>
      </c>
      <c r="O237">
        <v>1.5535856662768126</v>
      </c>
      <c r="P237">
        <v>1.2844134418393449</v>
      </c>
      <c r="Q237">
        <v>2.8322113268426232</v>
      </c>
      <c r="R237">
        <v>1.3598622801434568</v>
      </c>
      <c r="S237">
        <v>3.5217897163580103</v>
      </c>
      <c r="T237">
        <v>4.0940709030563314</v>
      </c>
      <c r="U237">
        <v>4.6935028336328299</v>
      </c>
      <c r="V237">
        <v>1.8684574982967372</v>
      </c>
      <c r="W237">
        <v>5.9393511201118061</v>
      </c>
      <c r="X237">
        <v>5.6263736063510157</v>
      </c>
      <c r="Y237">
        <v>3.3586156557246158</v>
      </c>
      <c r="Z237">
        <v>5.8217867926618707</v>
      </c>
      <c r="AA237">
        <v>3.4364872055492759</v>
      </c>
      <c r="AB237">
        <v>5.706056009086784</v>
      </c>
      <c r="AC237">
        <v>6.58310583911015</v>
      </c>
      <c r="AD237">
        <v>8.4570742066350419</v>
      </c>
      <c r="AE237">
        <v>5.5289401762561479</v>
      </c>
      <c r="AF237">
        <v>13.11366654856208</v>
      </c>
      <c r="AG237">
        <v>4.803464737018686</v>
      </c>
      <c r="AH237">
        <v>10.565962480405224</v>
      </c>
      <c r="AI237">
        <v>4.3455050624074874</v>
      </c>
      <c r="AJ237">
        <v>3.2630466465037431</v>
      </c>
      <c r="AK237">
        <v>1.5057991194605846</v>
      </c>
      <c r="AL237">
        <v>3.0909951068958836</v>
      </c>
      <c r="AM237">
        <v>3.3449241519837889</v>
      </c>
      <c r="AN237">
        <v>1.1498989209534294</v>
      </c>
      <c r="AO237">
        <v>0.70053066339905845</v>
      </c>
      <c r="AP237">
        <v>1.3130664795135139</v>
      </c>
      <c r="AQ237">
        <v>1.2167516856408742</v>
      </c>
      <c r="AR237">
        <v>5.0592334122503493</v>
      </c>
      <c r="AS237">
        <v>8.6326723170530641</v>
      </c>
      <c r="AT237">
        <v>10.243952964517112</v>
      </c>
      <c r="AU237">
        <v>9.3621811553144862</v>
      </c>
      <c r="AV237">
        <v>12.525700922247632</v>
      </c>
      <c r="AW237">
        <v>10.401025408043385</v>
      </c>
    </row>
    <row r="238" spans="1:49" x14ac:dyDescent="0.25">
      <c r="A238">
        <v>236</v>
      </c>
      <c r="B238">
        <v>5.8014267089154803</v>
      </c>
      <c r="C238">
        <v>4.3472083892704472</v>
      </c>
      <c r="D238">
        <v>3.1797286959269542</v>
      </c>
      <c r="E238">
        <v>3.6395268835892747</v>
      </c>
      <c r="F238">
        <v>3.4845406028384258</v>
      </c>
      <c r="G238">
        <v>3.9529448046496602</v>
      </c>
      <c r="H238">
        <v>5.048623977556093</v>
      </c>
      <c r="I238">
        <v>3.1224833464696471</v>
      </c>
      <c r="J238">
        <v>2.0902921547095934</v>
      </c>
      <c r="K238">
        <v>5.434930668153247</v>
      </c>
      <c r="L238">
        <v>3.9635657511229536</v>
      </c>
      <c r="M238">
        <v>2.2361048593316721</v>
      </c>
      <c r="N238">
        <v>1.9432390934097674</v>
      </c>
      <c r="O238">
        <v>1.5578956879864219</v>
      </c>
      <c r="P238">
        <v>1.2873350362220455</v>
      </c>
      <c r="Q238">
        <v>2.8415263197290561</v>
      </c>
      <c r="R238">
        <v>1.3631458537580512</v>
      </c>
      <c r="S238">
        <v>3.5311825890471384</v>
      </c>
      <c r="T238">
        <v>4.1034978610412498</v>
      </c>
      <c r="U238">
        <v>4.6971843702408469</v>
      </c>
      <c r="V238">
        <v>1.8747341739701484</v>
      </c>
      <c r="W238">
        <v>5.952834691790474</v>
      </c>
      <c r="X238">
        <v>5.6327003144076109</v>
      </c>
      <c r="Y238">
        <v>3.3702094862573166</v>
      </c>
      <c r="Z238">
        <v>5.8238200094462815</v>
      </c>
      <c r="AA238">
        <v>3.4369918800826045</v>
      </c>
      <c r="AB238">
        <v>5.7094534009337865</v>
      </c>
      <c r="AC238">
        <v>6.5880972488042886</v>
      </c>
      <c r="AD238">
        <v>8.4592393810282669</v>
      </c>
      <c r="AE238">
        <v>5.5322427362065554</v>
      </c>
      <c r="AF238">
        <v>13.124836697105785</v>
      </c>
      <c r="AG238">
        <v>4.8051038001888573</v>
      </c>
      <c r="AH238">
        <v>10.570239385967097</v>
      </c>
      <c r="AI238">
        <v>4.3469612057009615</v>
      </c>
      <c r="AJ238">
        <v>3.2651907533787696</v>
      </c>
      <c r="AK238">
        <v>1.5058883610903826</v>
      </c>
      <c r="AL238">
        <v>3.0922421112254619</v>
      </c>
      <c r="AM238">
        <v>3.3478347922197056</v>
      </c>
      <c r="AN238">
        <v>1.1498810329908322</v>
      </c>
      <c r="AO238">
        <v>0.70182817136105091</v>
      </c>
      <c r="AP238">
        <v>1.3161230481626849</v>
      </c>
      <c r="AQ238">
        <v>1.2203088871573335</v>
      </c>
      <c r="AR238">
        <v>5.0643938956683545</v>
      </c>
      <c r="AS238">
        <v>8.64059954986676</v>
      </c>
      <c r="AT238">
        <v>10.25260053971059</v>
      </c>
      <c r="AU238">
        <v>9.3799677333188374</v>
      </c>
      <c r="AV238">
        <v>12.545263989020691</v>
      </c>
      <c r="AW238">
        <v>10.414017996997208</v>
      </c>
    </row>
    <row r="239" spans="1:49" x14ac:dyDescent="0.25">
      <c r="A239">
        <v>237</v>
      </c>
      <c r="B239">
        <v>5.8096032246832774</v>
      </c>
      <c r="C239">
        <v>4.3524571979341058</v>
      </c>
      <c r="D239">
        <v>3.1842777005642287</v>
      </c>
      <c r="E239">
        <v>3.6442360708925698</v>
      </c>
      <c r="F239">
        <v>3.4897766433639261</v>
      </c>
      <c r="G239">
        <v>3.9585928946386915</v>
      </c>
      <c r="H239">
        <v>5.0566521885581217</v>
      </c>
      <c r="I239">
        <v>3.126460756942993</v>
      </c>
      <c r="J239">
        <v>2.0949513425577733</v>
      </c>
      <c r="K239">
        <v>5.4390580472145809</v>
      </c>
      <c r="L239">
        <v>3.96504711680014</v>
      </c>
      <c r="M239">
        <v>2.2400410826047872</v>
      </c>
      <c r="N239">
        <v>1.9499786169763136</v>
      </c>
      <c r="O239">
        <v>1.5621925442686833</v>
      </c>
      <c r="P239">
        <v>1.2902446086378525</v>
      </c>
      <c r="Q239">
        <v>2.8508228411665231</v>
      </c>
      <c r="R239">
        <v>1.3664169004539131</v>
      </c>
      <c r="S239">
        <v>3.5405446534046487</v>
      </c>
      <c r="T239">
        <v>4.1128835479951826</v>
      </c>
      <c r="U239">
        <v>4.7008372292275604</v>
      </c>
      <c r="V239">
        <v>1.8809993154957461</v>
      </c>
      <c r="W239">
        <v>5.9662626514870736</v>
      </c>
      <c r="X239">
        <v>5.6389791027532095</v>
      </c>
      <c r="Y239">
        <v>3.3817821489307853</v>
      </c>
      <c r="Z239">
        <v>5.8258017575203933</v>
      </c>
      <c r="AA239">
        <v>3.4374839163390294</v>
      </c>
      <c r="AB239">
        <v>5.7128163297840713</v>
      </c>
      <c r="AC239">
        <v>6.593047088092935</v>
      </c>
      <c r="AD239">
        <v>8.4613458947718367</v>
      </c>
      <c r="AE239">
        <v>5.5355172088096287</v>
      </c>
      <c r="AF239">
        <v>13.135890606252525</v>
      </c>
      <c r="AG239">
        <v>4.8067263135205618</v>
      </c>
      <c r="AH239">
        <v>10.574426478487137</v>
      </c>
      <c r="AI239">
        <v>4.348402559884823</v>
      </c>
      <c r="AJ239">
        <v>3.2673171608693421</v>
      </c>
      <c r="AK239">
        <v>1.5059755764082239</v>
      </c>
      <c r="AL239">
        <v>3.0934771647981356</v>
      </c>
      <c r="AM239">
        <v>3.3507235699476592</v>
      </c>
      <c r="AN239">
        <v>1.1498621061323806</v>
      </c>
      <c r="AO239">
        <v>0.7031177701052318</v>
      </c>
      <c r="AP239">
        <v>1.3191673883889889</v>
      </c>
      <c r="AQ239">
        <v>1.2238526375609529</v>
      </c>
      <c r="AR239">
        <v>5.0695179009033309</v>
      </c>
      <c r="AS239">
        <v>8.6484684067588624</v>
      </c>
      <c r="AT239">
        <v>10.261182451396953</v>
      </c>
      <c r="AU239">
        <v>9.3976665645585538</v>
      </c>
      <c r="AV239">
        <v>12.564715512272798</v>
      </c>
      <c r="AW239">
        <v>10.426924547489078</v>
      </c>
    </row>
    <row r="240" spans="1:49" x14ac:dyDescent="0.25">
      <c r="A240">
        <v>238</v>
      </c>
      <c r="B240">
        <v>5.817723531477121</v>
      </c>
      <c r="C240">
        <v>4.3576665302616977</v>
      </c>
      <c r="D240">
        <v>3.188795117101336</v>
      </c>
      <c r="E240">
        <v>3.6489108786039695</v>
      </c>
      <c r="F240">
        <v>3.4949754749868691</v>
      </c>
      <c r="G240">
        <v>3.9642019402027975</v>
      </c>
      <c r="H240">
        <v>5.0646310410611051</v>
      </c>
      <c r="I240">
        <v>3.1304104689630639</v>
      </c>
      <c r="J240">
        <v>2.0995862341126412</v>
      </c>
      <c r="K240">
        <v>5.4431500295863096</v>
      </c>
      <c r="L240">
        <v>3.9665139048180147</v>
      </c>
      <c r="M240">
        <v>2.2439568048321292</v>
      </c>
      <c r="N240">
        <v>1.9567075186755269</v>
      </c>
      <c r="O240">
        <v>1.5664762891853323</v>
      </c>
      <c r="P240">
        <v>1.2931422262808734</v>
      </c>
      <c r="Q240">
        <v>2.8601009387273653</v>
      </c>
      <c r="R240">
        <v>1.3696754850460315</v>
      </c>
      <c r="S240">
        <v>3.5498760457480567</v>
      </c>
      <c r="T240">
        <v>4.1222281677657593</v>
      </c>
      <c r="U240">
        <v>4.7044616972381057</v>
      </c>
      <c r="V240">
        <v>1.887252950163459</v>
      </c>
      <c r="W240">
        <v>5.9796353107650972</v>
      </c>
      <c r="X240">
        <v>5.6452103820780204</v>
      </c>
      <c r="Y240">
        <v>3.3933336636351554</v>
      </c>
      <c r="Z240">
        <v>5.8277325129169961</v>
      </c>
      <c r="AA240">
        <v>3.4379634593758559</v>
      </c>
      <c r="AB240">
        <v>5.7161451457406711</v>
      </c>
      <c r="AC240">
        <v>6.5979557696934101</v>
      </c>
      <c r="AD240">
        <v>8.4633943364653881</v>
      </c>
      <c r="AE240">
        <v>5.5387638902937351</v>
      </c>
      <c r="AF240">
        <v>13.146829292240637</v>
      </c>
      <c r="AG240">
        <v>4.808332464038469</v>
      </c>
      <c r="AH240">
        <v>10.578524596080507</v>
      </c>
      <c r="AI240">
        <v>4.3498292923655955</v>
      </c>
      <c r="AJ240">
        <v>3.2694260525288974</v>
      </c>
      <c r="AK240">
        <v>1.5060607899932112</v>
      </c>
      <c r="AL240">
        <v>3.0947004004778238</v>
      </c>
      <c r="AM240">
        <v>3.3535906981636927</v>
      </c>
      <c r="AN240">
        <v>1.1498421531478604</v>
      </c>
      <c r="AO240">
        <v>0.70439952555393648</v>
      </c>
      <c r="AP240">
        <v>1.322199566612704</v>
      </c>
      <c r="AQ240">
        <v>1.2273830063196756</v>
      </c>
      <c r="AR240">
        <v>5.074605767220981</v>
      </c>
      <c r="AS240">
        <v>8.6562794481744856</v>
      </c>
      <c r="AT240">
        <v>10.269699344339328</v>
      </c>
      <c r="AU240">
        <v>9.4152782369309307</v>
      </c>
      <c r="AV240">
        <v>12.584056350896095</v>
      </c>
      <c r="AW240">
        <v>10.439745792891586</v>
      </c>
    </row>
    <row r="241" spans="1:49" x14ac:dyDescent="0.25">
      <c r="A241">
        <v>239</v>
      </c>
      <c r="B241">
        <v>5.825788146592414</v>
      </c>
      <c r="C241">
        <v>4.3628367744591889</v>
      </c>
      <c r="D241">
        <v>3.1932812419711678</v>
      </c>
      <c r="E241">
        <v>3.6535516415149334</v>
      </c>
      <c r="F241">
        <v>3.5001374374675267</v>
      </c>
      <c r="G241">
        <v>3.9697723060263561</v>
      </c>
      <c r="H241">
        <v>5.0725609464447814</v>
      </c>
      <c r="I241">
        <v>3.1343327410418436</v>
      </c>
      <c r="J241">
        <v>2.1041970032089505</v>
      </c>
      <c r="K241">
        <v>5.4472069823866889</v>
      </c>
      <c r="L241">
        <v>3.9679662789963333</v>
      </c>
      <c r="M241">
        <v>2.2478521707448693</v>
      </c>
      <c r="N241">
        <v>1.9634258196223768</v>
      </c>
      <c r="O241">
        <v>1.5707469765025146</v>
      </c>
      <c r="P241">
        <v>1.2960279558453913</v>
      </c>
      <c r="Q241">
        <v>2.8693606598206998</v>
      </c>
      <c r="R241">
        <v>1.3729216719030215</v>
      </c>
      <c r="S241">
        <v>3.5591769015918455</v>
      </c>
      <c r="T241">
        <v>4.1315319228603471</v>
      </c>
      <c r="U241">
        <v>4.7080580571101116</v>
      </c>
      <c r="V241">
        <v>1.8934951051771909</v>
      </c>
      <c r="W241">
        <v>5.9929529788650084</v>
      </c>
      <c r="X241">
        <v>5.651394558392596</v>
      </c>
      <c r="Y241">
        <v>3.4048640502356471</v>
      </c>
      <c r="Z241">
        <v>5.829612745816509</v>
      </c>
      <c r="AA241">
        <v>3.438430652038968</v>
      </c>
      <c r="AB241">
        <v>5.7194401941804491</v>
      </c>
      <c r="AC241">
        <v>6.6028237008777015</v>
      </c>
      <c r="AD241">
        <v>8.4653852868601547</v>
      </c>
      <c r="AE241">
        <v>5.5419830727361932</v>
      </c>
      <c r="AF241">
        <v>13.157653759496748</v>
      </c>
      <c r="AG241">
        <v>4.8099224359598205</v>
      </c>
      <c r="AH241">
        <v>10.58253456646657</v>
      </c>
      <c r="AI241">
        <v>4.3512415680326733</v>
      </c>
      <c r="AJ241">
        <v>3.2715176093815312</v>
      </c>
      <c r="AK241">
        <v>1.5061440260285224</v>
      </c>
      <c r="AL241">
        <v>3.0959119491662079</v>
      </c>
      <c r="AM241">
        <v>3.3564363871059739</v>
      </c>
      <c r="AN241">
        <v>1.1498211865986305</v>
      </c>
      <c r="AO241">
        <v>0.70567350289892417</v>
      </c>
      <c r="AP241">
        <v>1.3252196487739503</v>
      </c>
      <c r="AQ241">
        <v>1.2309000624239144</v>
      </c>
      <c r="AR241">
        <v>5.079657829692886</v>
      </c>
      <c r="AS241">
        <v>8.6640332274074581</v>
      </c>
      <c r="AT241">
        <v>10.278151854886962</v>
      </c>
      <c r="AU241">
        <v>9.4328033330931351</v>
      </c>
      <c r="AV241">
        <v>12.603287354987263</v>
      </c>
      <c r="AW241">
        <v>10.452482458266102</v>
      </c>
    </row>
    <row r="242" spans="1:49" x14ac:dyDescent="0.25">
      <c r="A242">
        <v>240</v>
      </c>
      <c r="B242">
        <v>5.8337975809963618</v>
      </c>
      <c r="C242">
        <v>4.3679683136590715</v>
      </c>
      <c r="D242">
        <v>3.1977363679090862</v>
      </c>
      <c r="E242">
        <v>3.6581586900840182</v>
      </c>
      <c r="F242">
        <v>3.5052628664421843</v>
      </c>
      <c r="G242">
        <v>3.9753043522661855</v>
      </c>
      <c r="H242">
        <v>5.0804423115300175</v>
      </c>
      <c r="I242">
        <v>3.1382278284843412</v>
      </c>
      <c r="J242">
        <v>2.1087838220270672</v>
      </c>
      <c r="K242">
        <v>5.4512292676746918</v>
      </c>
      <c r="L242">
        <v>3.9694044007093958</v>
      </c>
      <c r="M242">
        <v>2.2517273237150301</v>
      </c>
      <c r="N242">
        <v>1.970133540875904</v>
      </c>
      <c r="O242">
        <v>1.5750046596928031</v>
      </c>
      <c r="P242">
        <v>1.2989018635305039</v>
      </c>
      <c r="Q242">
        <v>2.878602051693127</v>
      </c>
      <c r="R242">
        <v>1.3761555249509629</v>
      </c>
      <c r="S242">
        <v>3.5684473556533649</v>
      </c>
      <c r="T242">
        <v>4.1407950144570451</v>
      </c>
      <c r="U242">
        <v>4.7116265879367178</v>
      </c>
      <c r="V242">
        <v>1.8997258076551615</v>
      </c>
      <c r="W242">
        <v>6.0062159627258671</v>
      </c>
      <c r="X242">
        <v>5.6575320330942889</v>
      </c>
      <c r="Y242">
        <v>3.4163733285726101</v>
      </c>
      <c r="Z242">
        <v>5.8314429206366327</v>
      </c>
      <c r="AA242">
        <v>3.4388856350048074</v>
      </c>
      <c r="AB242">
        <v>5.7227018158335845</v>
      </c>
      <c r="AC242">
        <v>6.6076512835619683</v>
      </c>
      <c r="AD242">
        <v>8.467319318989329</v>
      </c>
      <c r="AE242">
        <v>5.5451750441357426</v>
      </c>
      <c r="AF242">
        <v>13.168365000806892</v>
      </c>
      <c r="AG242">
        <v>4.8114964107468952</v>
      </c>
      <c r="AH242">
        <v>10.58645720712957</v>
      </c>
      <c r="AI242">
        <v>4.3526395493054499</v>
      </c>
      <c r="AJ242">
        <v>3.2735920099654208</v>
      </c>
      <c r="AK242">
        <v>1.5062253083093518</v>
      </c>
      <c r="AL242">
        <v>3.0971119398388276</v>
      </c>
      <c r="AM242">
        <v>3.3592608442992935</v>
      </c>
      <c r="AN242">
        <v>1.1497992188418538</v>
      </c>
      <c r="AO242">
        <v>0.7069397666114704</v>
      </c>
      <c r="AP242">
        <v>1.32822770033702</v>
      </c>
      <c r="AQ242">
        <v>1.2344038743906456</v>
      </c>
      <c r="AR242">
        <v>5.0846744192611135</v>
      </c>
      <c r="AS242">
        <v>8.6717302907140343</v>
      </c>
      <c r="AT242">
        <v>10.286540611112038</v>
      </c>
      <c r="AU242">
        <v>9.4502424305204649</v>
      </c>
      <c r="AV242">
        <v>12.622409365959825</v>
      </c>
      <c r="AW242">
        <v>10.465135260480244</v>
      </c>
    </row>
    <row r="243" spans="1:49" x14ac:dyDescent="0.25">
      <c r="A243">
        <v>241</v>
      </c>
      <c r="B243">
        <v>5.8417523394244393</v>
      </c>
      <c r="C243">
        <v>4.3730615260029841</v>
      </c>
      <c r="D243">
        <v>3.2021607840103954</v>
      </c>
      <c r="E243">
        <v>3.6627323505067433</v>
      </c>
      <c r="F243">
        <v>3.5103520934855212</v>
      </c>
      <c r="G243">
        <v>3.9807984346215921</v>
      </c>
      <c r="H243">
        <v>5.0882755386417751</v>
      </c>
      <c r="I243">
        <v>3.1420959834381672</v>
      </c>
      <c r="J243">
        <v>2.1133468611126016</v>
      </c>
      <c r="K243">
        <v>5.455217242536853</v>
      </c>
      <c r="L243">
        <v>3.9708284289315117</v>
      </c>
      <c r="M243">
        <v>2.255582405771408</v>
      </c>
      <c r="N243">
        <v>1.9768307034394064</v>
      </c>
      <c r="O243">
        <v>1.5792493919371997</v>
      </c>
      <c r="P243">
        <v>1.3017640150447107</v>
      </c>
      <c r="Q243">
        <v>2.8878251614294168</v>
      </c>
      <c r="R243">
        <v>1.3793771076771966</v>
      </c>
      <c r="S243">
        <v>3.5776875418586922</v>
      </c>
      <c r="T243">
        <v>4.1500176424155741</v>
      </c>
      <c r="U243">
        <v>4.7151675651283265</v>
      </c>
      <c r="V243">
        <v>1.9059450846302433</v>
      </c>
      <c r="W243">
        <v>6.0194245670066842</v>
      </c>
      <c r="X243">
        <v>5.6636232030325955</v>
      </c>
      <c r="Y243">
        <v>3.42786151846156</v>
      </c>
      <c r="Z243">
        <v>5.8332234961203673</v>
      </c>
      <c r="AA243">
        <v>3.4393285468214052</v>
      </c>
      <c r="AB243">
        <v>5.725930346861448</v>
      </c>
      <c r="AC243">
        <v>6.6124389143942803</v>
      </c>
      <c r="AD243">
        <v>8.4691969982958675</v>
      </c>
      <c r="AE243">
        <v>5.5483400884834735</v>
      </c>
      <c r="AF243">
        <v>13.178963997484644</v>
      </c>
      <c r="AG243">
        <v>4.8130545671583294</v>
      </c>
      <c r="AH243">
        <v>10.590293325476363</v>
      </c>
      <c r="AI243">
        <v>4.3540233961793966</v>
      </c>
      <c r="AJ243">
        <v>3.2756494303753492</v>
      </c>
      <c r="AK243">
        <v>1.5063046602506576</v>
      </c>
      <c r="AL243">
        <v>3.0983004995803758</v>
      </c>
      <c r="AM243">
        <v>3.3620642745987008</v>
      </c>
      <c r="AN243">
        <v>1.1497762620346335</v>
      </c>
      <c r="AO243">
        <v>0.70819838045229366</v>
      </c>
      <c r="AP243">
        <v>1.3312237862946639</v>
      </c>
      <c r="AQ243">
        <v>1.237894510267465</v>
      </c>
      <c r="AR243">
        <v>5.0896558628016466</v>
      </c>
      <c r="AS243">
        <v>8.6793711774244304</v>
      </c>
      <c r="AT243">
        <v>10.294866232943797</v>
      </c>
      <c r="AU243">
        <v>9.4675961015638244</v>
      </c>
      <c r="AV243">
        <v>12.641423216654738</v>
      </c>
      <c r="AW243">
        <v>10.477704908323229</v>
      </c>
    </row>
    <row r="244" spans="1:49" x14ac:dyDescent="0.25">
      <c r="A244">
        <v>242</v>
      </c>
      <c r="B244">
        <v>5.8496529204751164</v>
      </c>
      <c r="C244">
        <v>4.3781167847227103</v>
      </c>
      <c r="D244">
        <v>3.2065547757867483</v>
      </c>
      <c r="E244">
        <v>3.6672729447841141</v>
      </c>
      <c r="F244">
        <v>3.5154054461718656</v>
      </c>
      <c r="G244">
        <v>3.9862549044031175</v>
      </c>
      <c r="H244">
        <v>5.0960610256710579</v>
      </c>
      <c r="I244">
        <v>3.1459374549421923</v>
      </c>
      <c r="J244">
        <v>2.1178862893957682</v>
      </c>
      <c r="K244">
        <v>5.4591712591723534</v>
      </c>
      <c r="L244">
        <v>3.9722385202814436</v>
      </c>
      <c r="M244">
        <v>2.2594175576152629</v>
      </c>
      <c r="N244">
        <v>1.9835173282606238</v>
      </c>
      <c r="O244">
        <v>1.5834812261271185</v>
      </c>
      <c r="P244">
        <v>1.3046144756104503</v>
      </c>
      <c r="Q244">
        <v>2.8970300359532115</v>
      </c>
      <c r="R244">
        <v>1.3825864831340806</v>
      </c>
      <c r="S244">
        <v>3.5868975933484273</v>
      </c>
      <c r="T244">
        <v>4.1592000052880573</v>
      </c>
      <c r="U244">
        <v>4.7186812604731605</v>
      </c>
      <c r="V244">
        <v>1.9121529630502978</v>
      </c>
      <c r="W244">
        <v>6.0325790941075699</v>
      </c>
      <c r="X244">
        <v>5.6696684605733765</v>
      </c>
      <c r="Y244">
        <v>3.4393286396932168</v>
      </c>
      <c r="Z244">
        <v>5.8349549254224273</v>
      </c>
      <c r="AA244">
        <v>3.4397595239484824</v>
      </c>
      <c r="AB244">
        <v>5.729126118932931</v>
      </c>
      <c r="AC244">
        <v>6.6171869848406812</v>
      </c>
      <c r="AD244">
        <v>8.4710188827577415</v>
      </c>
      <c r="AE244">
        <v>5.5514784858323063</v>
      </c>
      <c r="AF244">
        <v>13.18945171953637</v>
      </c>
      <c r="AG244">
        <v>4.8145970812992784</v>
      </c>
      <c r="AH244">
        <v>10.594043718991204</v>
      </c>
      <c r="AI244">
        <v>4.3553932662711148</v>
      </c>
      <c r="AJ244">
        <v>3.2776900443043613</v>
      </c>
      <c r="AK244">
        <v>1.5063821048947303</v>
      </c>
      <c r="AL244">
        <v>3.099477753619226</v>
      </c>
      <c r="AM244">
        <v>3.3648468802322924</v>
      </c>
      <c r="AN244">
        <v>1.1497523281380422</v>
      </c>
      <c r="AO244">
        <v>0.7094494074813168</v>
      </c>
      <c r="AP244">
        <v>1.3342079711723278</v>
      </c>
      <c r="AQ244">
        <v>1.2413720376365973</v>
      </c>
      <c r="AR244">
        <v>5.0946024831866286</v>
      </c>
      <c r="AS244">
        <v>8.6869564200522458</v>
      </c>
      <c r="AT244">
        <v>10.303129332300099</v>
      </c>
      <c r="AU244">
        <v>9.4848649135064385</v>
      </c>
      <c r="AV244">
        <v>12.660329731449284</v>
      </c>
      <c r="AW244">
        <v>10.490192102619407</v>
      </c>
    </row>
    <row r="245" spans="1:49" x14ac:dyDescent="0.25">
      <c r="A245">
        <v>243</v>
      </c>
      <c r="B245">
        <v>5.8574998167028349</v>
      </c>
      <c r="C245">
        <v>4.3831344582196063</v>
      </c>
      <c r="D245">
        <v>3.2109186252214976</v>
      </c>
      <c r="E245">
        <v>3.6717807907898252</v>
      </c>
      <c r="F245">
        <v>3.5204232481353421</v>
      </c>
      <c r="G245">
        <v>3.9916741086000203</v>
      </c>
      <c r="H245">
        <v>5.103799166135822</v>
      </c>
      <c r="I245">
        <v>3.1497524889743111</v>
      </c>
      <c r="J245">
        <v>2.1224022742104629</v>
      </c>
      <c r="K245">
        <v>5.4630916649763366</v>
      </c>
      <c r="L245">
        <v>3.9736348290658827</v>
      </c>
      <c r="M245">
        <v>2.2632329186357936</v>
      </c>
      <c r="N245">
        <v>1.9901934362319194</v>
      </c>
      <c r="O245">
        <v>1.5877002148663559</v>
      </c>
      <c r="P245">
        <v>1.3074533099685843</v>
      </c>
      <c r="Q245">
        <v>2.9062167220277062</v>
      </c>
      <c r="R245">
        <v>1.3857837139427105</v>
      </c>
      <c r="S245">
        <v>3.5960776424834435</v>
      </c>
      <c r="T245">
        <v>4.1683423003297024</v>
      </c>
      <c r="U245">
        <v>4.7221679421966058</v>
      </c>
      <c r="V245">
        <v>1.918349469778506</v>
      </c>
      <c r="W245">
        <v>6.0456798441906114</v>
      </c>
      <c r="X245">
        <v>5.6756681936619984</v>
      </c>
      <c r="Y245">
        <v>3.450774712033545</v>
      </c>
      <c r="Z245">
        <v>5.8366376561940729</v>
      </c>
      <c r="AA245">
        <v>3.4401787007966487</v>
      </c>
      <c r="AB245">
        <v>5.7322894592992411</v>
      </c>
      <c r="AC245">
        <v>6.6218958812694995</v>
      </c>
      <c r="AD245">
        <v>8.4727855230107227</v>
      </c>
      <c r="AE245">
        <v>5.5545905123650217</v>
      </c>
      <c r="AF245">
        <v>13.199829125823623</v>
      </c>
      <c r="AG245">
        <v>4.8161241266704682</v>
      </c>
      <c r="AH245">
        <v>10.597709175387717</v>
      </c>
      <c r="AI245">
        <v>4.3567493148623804</v>
      </c>
      <c r="AJ245">
        <v>3.2797140230845727</v>
      </c>
      <c r="AK245">
        <v>1.5064576649185755</v>
      </c>
      <c r="AL245">
        <v>3.1006438253612005</v>
      </c>
      <c r="AM245">
        <v>3.3676088608431907</v>
      </c>
      <c r="AN245">
        <v>1.1497274289210597</v>
      </c>
      <c r="AO245">
        <v>0.71069291006726887</v>
      </c>
      <c r="AP245">
        <v>1.3371803190323461</v>
      </c>
      <c r="AQ245">
        <v>1.2448365236188719</v>
      </c>
      <c r="AR245">
        <v>5.0995145993454862</v>
      </c>
      <c r="AS245">
        <v>8.6944865444018244</v>
      </c>
      <c r="AT245">
        <v>10.311330513216403</v>
      </c>
      <c r="AU245">
        <v>9.5020494286198165</v>
      </c>
      <c r="AV245">
        <v>12.679129726364295</v>
      </c>
      <c r="AW245">
        <v>10.502597536339788</v>
      </c>
    </row>
    <row r="246" spans="1:49" x14ac:dyDescent="0.25">
      <c r="A246">
        <v>244</v>
      </c>
      <c r="B246">
        <v>5.8652935147093306</v>
      </c>
      <c r="C246">
        <v>4.3881149101425008</v>
      </c>
      <c r="D246">
        <v>3.2152526108240358</v>
      </c>
      <c r="E246">
        <v>3.6762562023361824</v>
      </c>
      <c r="F246">
        <v>3.5254058191289346</v>
      </c>
      <c r="G246">
        <v>3.9970563899465095</v>
      </c>
      <c r="H246">
        <v>5.1114903492408841</v>
      </c>
      <c r="I246">
        <v>3.1535413284983274</v>
      </c>
      <c r="J246">
        <v>2.1268949813130744</v>
      </c>
      <c r="K246">
        <v>5.4669788026215516</v>
      </c>
      <c r="L246">
        <v>3.9750175073219496</v>
      </c>
      <c r="M246">
        <v>2.2670286269253985</v>
      </c>
      <c r="N246">
        <v>1.9968590481904647</v>
      </c>
      <c r="O246">
        <v>1.5919064104730425</v>
      </c>
      <c r="P246">
        <v>1.3102805823828363</v>
      </c>
      <c r="Q246">
        <v>2.9153852662563375</v>
      </c>
      <c r="R246">
        <v>1.3889688622965997</v>
      </c>
      <c r="S246">
        <v>3.6052278208505908</v>
      </c>
      <c r="T246">
        <v>4.1774447235093657</v>
      </c>
      <c r="U246">
        <v>4.7256278750194092</v>
      </c>
      <c r="V246">
        <v>1.9245346315937062</v>
      </c>
      <c r="W246">
        <v>6.0587271152005604</v>
      </c>
      <c r="X246">
        <v>5.6816227858854189</v>
      </c>
      <c r="Y246">
        <v>3.4621997552237906</v>
      </c>
      <c r="Z246">
        <v>5.8382721306664056</v>
      </c>
      <c r="AA246">
        <v>3.4405862097657205</v>
      </c>
      <c r="AB246">
        <v>5.7354206908672056</v>
      </c>
      <c r="AC246">
        <v>6.6265659850340954</v>
      </c>
      <c r="AD246">
        <v>8.4744974624687526</v>
      </c>
      <c r="AE246">
        <v>5.5576764404608729</v>
      </c>
      <c r="AF246">
        <v>13.210097164222724</v>
      </c>
      <c r="AG246">
        <v>4.8176358742161689</v>
      </c>
      <c r="AH246">
        <v>10.601290472758084</v>
      </c>
      <c r="AI246">
        <v>4.3580916949432238</v>
      </c>
      <c r="AJ246">
        <v>3.2817215357271468</v>
      </c>
      <c r="AK246">
        <v>1.5065313626411221</v>
      </c>
      <c r="AL246">
        <v>3.1017988364226055</v>
      </c>
      <c r="AM246">
        <v>3.3703504135307125</v>
      </c>
      <c r="AN246">
        <v>1.1497015759644125</v>
      </c>
      <c r="AO246">
        <v>0.71192894989712996</v>
      </c>
      <c r="AP246">
        <v>1.3401408934780874</v>
      </c>
      <c r="AQ246">
        <v>1.2482880348776506</v>
      </c>
      <c r="AR246">
        <v>5.1043925263249275</v>
      </c>
      <c r="AS246">
        <v>8.7019620696735771</v>
      </c>
      <c r="AT246">
        <v>10.319470371972294</v>
      </c>
      <c r="AU246">
        <v>9.5191502042189793</v>
      </c>
      <c r="AV246">
        <v>12.697824009169803</v>
      </c>
      <c r="AW246">
        <v>10.514921894711755</v>
      </c>
    </row>
    <row r="247" spans="1:49" x14ac:dyDescent="0.25">
      <c r="A247">
        <v>245</v>
      </c>
      <c r="B247">
        <v>5.8730344952332674</v>
      </c>
      <c r="C247">
        <v>4.3930584994640753</v>
      </c>
      <c r="D247">
        <v>3.2195570076831257</v>
      </c>
      <c r="E247">
        <v>3.6806994892387555</v>
      </c>
      <c r="F247">
        <v>3.5303534750824941</v>
      </c>
      <c r="G247">
        <v>4.0024020869867734</v>
      </c>
      <c r="H247">
        <v>5.1191349599368614</v>
      </c>
      <c r="I247">
        <v>3.157304213509978</v>
      </c>
      <c r="J247">
        <v>2.1313645749010321</v>
      </c>
      <c r="K247">
        <v>5.4708330101383131</v>
      </c>
      <c r="L247">
        <v>3.9763867048587755</v>
      </c>
      <c r="M247">
        <v>2.2708048192947174</v>
      </c>
      <c r="N247">
        <v>2.003514184918421</v>
      </c>
      <c r="O247">
        <v>1.5960998649815781</v>
      </c>
      <c r="P247">
        <v>1.3130963566441776</v>
      </c>
      <c r="Q247">
        <v>2.9245357150834663</v>
      </c>
      <c r="R247">
        <v>1.3921419899653225</v>
      </c>
      <c r="S247">
        <v>3.6143482592683398</v>
      </c>
      <c r="T247">
        <v>4.1865074695200244</v>
      </c>
      <c r="U247">
        <v>4.729061320214722</v>
      </c>
      <c r="V247">
        <v>1.9307084751907193</v>
      </c>
      <c r="W247">
        <v>6.0717212028852501</v>
      </c>
      <c r="X247">
        <v>5.6875326165332156</v>
      </c>
      <c r="Y247">
        <v>3.4736037889805238</v>
      </c>
      <c r="Z247">
        <v>5.839858785732158</v>
      </c>
      <c r="AA247">
        <v>3.4409821812821813</v>
      </c>
      <c r="AB247">
        <v>5.7385201322711357</v>
      </c>
      <c r="AC247">
        <v>6.631197672553931</v>
      </c>
      <c r="AD247">
        <v>8.476155237441958</v>
      </c>
      <c r="AE247">
        <v>5.5607365387608487</v>
      </c>
      <c r="AF247">
        <v>13.220256771781647</v>
      </c>
      <c r="AG247">
        <v>4.8191324923711001</v>
      </c>
      <c r="AH247">
        <v>10.604788379719471</v>
      </c>
      <c r="AI247">
        <v>4.3594205572540456</v>
      </c>
      <c r="AJ247">
        <v>3.2837127489614621</v>
      </c>
      <c r="AK247">
        <v>1.5066032200302655</v>
      </c>
      <c r="AL247">
        <v>3.1029429066625558</v>
      </c>
      <c r="AM247">
        <v>3.3730717328907556</v>
      </c>
      <c r="AN247">
        <v>1.1496747806643233</v>
      </c>
      <c r="AO247">
        <v>0.71315758798542028</v>
      </c>
      <c r="AP247">
        <v>1.3430897576580589</v>
      </c>
      <c r="AQ247">
        <v>1.2517266376227192</v>
      </c>
      <c r="AR247">
        <v>5.1092365753478477</v>
      </c>
      <c r="AS247">
        <v>8.709383508567349</v>
      </c>
      <c r="AT247">
        <v>10.327549497215555</v>
      </c>
      <c r="AU247">
        <v>9.5361677927169541</v>
      </c>
      <c r="AV247">
        <v>12.716413379489031</v>
      </c>
      <c r="AW247">
        <v>10.527165855326931</v>
      </c>
    </row>
    <row r="248" spans="1:49" x14ac:dyDescent="0.25">
      <c r="A248">
        <v>246</v>
      </c>
      <c r="B248">
        <v>5.8807232332382986</v>
      </c>
      <c r="C248">
        <v>4.3979655805557973</v>
      </c>
      <c r="D248">
        <v>3.2238320875192588</v>
      </c>
      <c r="E248">
        <v>3.6851109573798047</v>
      </c>
      <c r="F248">
        <v>3.535266528159708</v>
      </c>
      <c r="G248">
        <v>4.0077115341388136</v>
      </c>
      <c r="H248">
        <v>5.1267333789781349</v>
      </c>
      <c r="I248">
        <v>3.1610413810821192</v>
      </c>
      <c r="J248">
        <v>2.1358112176310913</v>
      </c>
      <c r="K248">
        <v>5.4746546209928653</v>
      </c>
      <c r="L248">
        <v>3.9777425692981576</v>
      </c>
      <c r="M248">
        <v>2.2745616312874728</v>
      </c>
      <c r="N248">
        <v>2.0101588671431205</v>
      </c>
      <c r="O248">
        <v>1.6002806301445542</v>
      </c>
      <c r="P248">
        <v>1.3159006960751682</v>
      </c>
      <c r="Q248">
        <v>2.9336681147950525</v>
      </c>
      <c r="R248">
        <v>1.3953031582981201</v>
      </c>
      <c r="S248">
        <v>3.6234390877923888</v>
      </c>
      <c r="T248">
        <v>4.1955307317891446</v>
      </c>
      <c r="U248">
        <v>4.7324685356640535</v>
      </c>
      <c r="V248">
        <v>1.9368710271806824</v>
      </c>
      <c r="W248">
        <v>6.0846624008158221</v>
      </c>
      <c r="X248">
        <v>5.6933980606575973</v>
      </c>
      <c r="Y248">
        <v>3.4849868329956712</v>
      </c>
      <c r="Z248">
        <v>5.8413980530259941</v>
      </c>
      <c r="AA248">
        <v>3.4413667438358146</v>
      </c>
      <c r="AB248">
        <v>5.7415880979432448</v>
      </c>
      <c r="AC248">
        <v>6.635791315394135</v>
      </c>
      <c r="AD248">
        <v>8.4777593772523421</v>
      </c>
      <c r="AE248">
        <v>5.5637710722315825</v>
      </c>
      <c r="AF248">
        <v>13.230308874874208</v>
      </c>
      <c r="AG248">
        <v>4.8206141471063217</v>
      </c>
      <c r="AH248">
        <v>10.608203655557848</v>
      </c>
      <c r="AI248">
        <v>4.3607360503268175</v>
      </c>
      <c r="AJ248">
        <v>3.2856878272734908</v>
      </c>
      <c r="AK248">
        <v>1.5066732587097396</v>
      </c>
      <c r="AL248">
        <v>3.1040761542145927</v>
      </c>
      <c r="AM248">
        <v>3.3757730110554229</v>
      </c>
      <c r="AN248">
        <v>1.1496470542361701</v>
      </c>
      <c r="AO248">
        <v>0.71437888468333843</v>
      </c>
      <c r="AP248">
        <v>1.3460269742699649</v>
      </c>
      <c r="AQ248">
        <v>1.2551523976141381</v>
      </c>
      <c r="AR248">
        <v>5.1140470538711682</v>
      </c>
      <c r="AS248">
        <v>8.7167513673838251</v>
      </c>
      <c r="AT248">
        <v>10.335568470083883</v>
      </c>
      <c r="AU248">
        <v>9.5531027416785417</v>
      </c>
      <c r="AV248">
        <v>12.734898628900845</v>
      </c>
      <c r="AW248">
        <v>10.539330088247228</v>
      </c>
    </row>
    <row r="249" spans="1:49" x14ac:dyDescent="0.25">
      <c r="A249">
        <v>247</v>
      </c>
      <c r="B249">
        <v>5.8883601979995124</v>
      </c>
      <c r="C249">
        <v>4.4028365032614021</v>
      </c>
      <c r="D249">
        <v>3.2280781187360441</v>
      </c>
      <c r="E249">
        <v>3.6894909087705074</v>
      </c>
      <c r="F249">
        <v>3.5401452868140528</v>
      </c>
      <c r="G249">
        <v>4.0129850617571163</v>
      </c>
      <c r="H249">
        <v>5.1342859829798675</v>
      </c>
      <c r="I249">
        <v>3.164753065409085</v>
      </c>
      <c r="J249">
        <v>2.140235070637357</v>
      </c>
      <c r="K249">
        <v>5.4784439641641445</v>
      </c>
      <c r="L249">
        <v>3.9790852461143382</v>
      </c>
      <c r="M249">
        <v>2.2782991971950968</v>
      </c>
      <c r="N249">
        <v>2.016793115537248</v>
      </c>
      <c r="O249">
        <v>1.6044487574346595</v>
      </c>
      <c r="P249">
        <v>1.3186936635342459</v>
      </c>
      <c r="Q249">
        <v>2.9427825115193329</v>
      </c>
      <c r="R249">
        <v>1.3984524282274711</v>
      </c>
      <c r="S249">
        <v>3.6325004357212083</v>
      </c>
      <c r="T249">
        <v>4.2045147024889449</v>
      </c>
      <c r="U249">
        <v>4.7358497759121168</v>
      </c>
      <c r="V249">
        <v>1.9430223140913725</v>
      </c>
      <c r="W249">
        <v>6.0975510004067024</v>
      </c>
      <c r="X249">
        <v>5.6992194891324202</v>
      </c>
      <c r="Y249">
        <v>3.4963489069365603</v>
      </c>
      <c r="Z249">
        <v>5.8428903590033885</v>
      </c>
      <c r="AA249">
        <v>3.4417400240155112</v>
      </c>
      <c r="AB249">
        <v>5.7446248981826997</v>
      </c>
      <c r="AC249">
        <v>6.6403472803434802</v>
      </c>
      <c r="AD249">
        <v>8.4793104043472542</v>
      </c>
      <c r="AE249">
        <v>5.5667803022279543</v>
      </c>
      <c r="AF249">
        <v>13.240254389351589</v>
      </c>
      <c r="AG249">
        <v>4.8220810019741096</v>
      </c>
      <c r="AH249">
        <v>10.611537050369138</v>
      </c>
      <c r="AI249">
        <v>4.3620383205253823</v>
      </c>
      <c r="AJ249">
        <v>3.2876469329434075</v>
      </c>
      <c r="AK249">
        <v>1.5067414999658311</v>
      </c>
      <c r="AL249">
        <v>3.1051986955176276</v>
      </c>
      <c r="AM249">
        <v>3.3784544377318881</v>
      </c>
      <c r="AN249">
        <v>1.1496184077180607</v>
      </c>
      <c r="AO249">
        <v>0.71559289968775208</v>
      </c>
      <c r="AP249">
        <v>1.3489526055647223</v>
      </c>
      <c r="AQ249">
        <v>1.2585653801660563</v>
      </c>
      <c r="AR249">
        <v>5.118824265642627</v>
      </c>
      <c r="AS249">
        <v>8.7240661461240645</v>
      </c>
      <c r="AT249">
        <v>10.343527864324283</v>
      </c>
      <c r="AU249">
        <v>9.569955593873404</v>
      </c>
      <c r="AV249">
        <v>12.753280541040672</v>
      </c>
      <c r="AW249">
        <v>10.551415256109161</v>
      </c>
    </row>
    <row r="250" spans="1:49" x14ac:dyDescent="0.25">
      <c r="A250">
        <v>248</v>
      </c>
      <c r="B250">
        <v>5.8959458531883469</v>
      </c>
      <c r="C250">
        <v>4.4076716129689677</v>
      </c>
      <c r="D250">
        <v>3.23229536647067</v>
      </c>
      <c r="E250">
        <v>3.6938396416119987</v>
      </c>
      <c r="F250">
        <v>3.5449900558437517</v>
      </c>
      <c r="G250">
        <v>4.018222996194182</v>
      </c>
      <c r="H250">
        <v>5.1417931444741063</v>
      </c>
      <c r="I250">
        <v>3.168439497850247</v>
      </c>
      <c r="J250">
        <v>2.1446362935490622</v>
      </c>
      <c r="K250">
        <v>5.4822013642190068</v>
      </c>
      <c r="L250">
        <v>3.9804148786729163</v>
      </c>
      <c r="M250">
        <v>2.2820176500711651</v>
      </c>
      <c r="N250">
        <v>2.0234169507190183</v>
      </c>
      <c r="O250">
        <v>1.608604298046568</v>
      </c>
      <c r="P250">
        <v>1.3214753214199735</v>
      </c>
      <c r="Q250">
        <v>2.951878951227489</v>
      </c>
      <c r="R250">
        <v>1.4015898602726224</v>
      </c>
      <c r="S250">
        <v>3.6415324316015489</v>
      </c>
      <c r="T250">
        <v>4.2134595725465633</v>
      </c>
      <c r="U250">
        <v>4.7392052922206389</v>
      </c>
      <c r="V250">
        <v>1.9491623623675376</v>
      </c>
      <c r="W250">
        <v>6.1103872909353836</v>
      </c>
      <c r="X250">
        <v>5.7049972687112058</v>
      </c>
      <c r="Y250">
        <v>3.5076900304459522</v>
      </c>
      <c r="Z250">
        <v>5.8443361250180619</v>
      </c>
      <c r="AA250">
        <v>3.4421021465442974</v>
      </c>
      <c r="AB250">
        <v>5.7476308392233024</v>
      </c>
      <c r="AC250">
        <v>6.6448659294908987</v>
      </c>
      <c r="AD250">
        <v>8.4808088344106149</v>
      </c>
      <c r="AE250">
        <v>5.5697644865544254</v>
      </c>
      <c r="AF250">
        <v>13.250094220691375</v>
      </c>
      <c r="AG250">
        <v>4.8235332181518613</v>
      </c>
      <c r="AH250">
        <v>10.614789305197858</v>
      </c>
      <c r="AI250">
        <v>4.3633275120848634</v>
      </c>
      <c r="AJ250">
        <v>3.2895902260824332</v>
      </c>
      <c r="AK250">
        <v>1.5068079647539359</v>
      </c>
      <c r="AL250">
        <v>3.1063106453462188</v>
      </c>
      <c r="AM250">
        <v>3.3811162002405326</v>
      </c>
      <c r="AN250">
        <v>1.1495888519743198</v>
      </c>
      <c r="AO250">
        <v>0.71679969205004079</v>
      </c>
      <c r="AP250">
        <v>1.3518667133504334</v>
      </c>
      <c r="AQ250">
        <v>1.2619656501504812</v>
      </c>
      <c r="AR250">
        <v>5.123568510756547</v>
      </c>
      <c r="AS250">
        <v>8.7313283385871756</v>
      </c>
      <c r="AT250">
        <v>10.351428246410174</v>
      </c>
      <c r="AU250">
        <v>9.586726887328421</v>
      </c>
      <c r="AV250">
        <v>12.771559891699866</v>
      </c>
      <c r="AW250">
        <v>10.563422014226424</v>
      </c>
    </row>
    <row r="251" spans="1:49" x14ac:dyDescent="0.25">
      <c r="A251">
        <v>249</v>
      </c>
      <c r="B251">
        <v>5.9034806569559741</v>
      </c>
      <c r="C251">
        <v>4.4124712506816399</v>
      </c>
      <c r="D251">
        <v>3.2364840926434453</v>
      </c>
      <c r="E251">
        <v>3.6981574503552683</v>
      </c>
      <c r="F251">
        <v>3.549801136445764</v>
      </c>
      <c r="G251">
        <v>4.0234256598609548</v>
      </c>
      <c r="H251">
        <v>5.1492552319649603</v>
      </c>
      <c r="I251">
        <v>3.1721009069727826</v>
      </c>
      <c r="J251">
        <v>2.1490150445080984</v>
      </c>
      <c r="K251">
        <v>5.4859271413859565</v>
      </c>
      <c r="L251">
        <v>3.9817316082689143</v>
      </c>
      <c r="M251">
        <v>2.2857171217456229</v>
      </c>
      <c r="N251">
        <v>2.0300303932523596</v>
      </c>
      <c r="O251">
        <v>1.6127473028988146</v>
      </c>
      <c r="P251">
        <v>1.3242457316752341</v>
      </c>
      <c r="Q251">
        <v>2.960957479734319</v>
      </c>
      <c r="R251">
        <v>1.4047155145430885</v>
      </c>
      <c r="S251">
        <v>3.6505352032338951</v>
      </c>
      <c r="T251">
        <v>4.2223655316541198</v>
      </c>
      <c r="U251">
        <v>4.7425353326211024</v>
      </c>
      <c r="V251">
        <v>1.9552911983712165</v>
      </c>
      <c r="W251">
        <v>6.1231715595619631</v>
      </c>
      <c r="X251">
        <v>5.7107317620842064</v>
      </c>
      <c r="Y251">
        <v>3.5190102231420872</v>
      </c>
      <c r="Z251">
        <v>5.8457357673980548</v>
      </c>
      <c r="AA251">
        <v>3.4424532343135845</v>
      </c>
      <c r="AB251">
        <v>5.7506062232998554</v>
      </c>
      <c r="AC251">
        <v>6.6493476203005191</v>
      </c>
      <c r="AD251">
        <v>8.4822551764720213</v>
      </c>
      <c r="AE251">
        <v>5.5727238795251282</v>
      </c>
      <c r="AF251">
        <v>13.259829264143972</v>
      </c>
      <c r="AG251">
        <v>4.8249709544850425</v>
      </c>
      <c r="AH251">
        <v>10.61796115217321</v>
      </c>
      <c r="AI251">
        <v>4.3646037671502311</v>
      </c>
      <c r="AJ251">
        <v>3.2915178646689629</v>
      </c>
      <c r="AK251">
        <v>1.5068726737049656</v>
      </c>
      <c r="AL251">
        <v>3.1074121168402065</v>
      </c>
      <c r="AM251">
        <v>3.3837584835523682</v>
      </c>
      <c r="AN251">
        <v>1.1495583976988968</v>
      </c>
      <c r="AO251">
        <v>0.71799932018479751</v>
      </c>
      <c r="AP251">
        <v>1.3547693589963163</v>
      </c>
      <c r="AQ251">
        <v>1.2653532720010168</v>
      </c>
      <c r="AR251">
        <v>5.1282800857085968</v>
      </c>
      <c r="AS251">
        <v>8.738538432466175</v>
      </c>
      <c r="AT251">
        <v>10.359270175656299</v>
      </c>
      <c r="AU251">
        <v>9.6034171553794039</v>
      </c>
      <c r="AV251">
        <v>12.789737448923646</v>
      </c>
      <c r="AW251">
        <v>10.575351010690756</v>
      </c>
    </row>
    <row r="252" spans="1:49" x14ac:dyDescent="0.25">
      <c r="A252">
        <v>250</v>
      </c>
      <c r="B252">
        <v>5.9109650620152197</v>
      </c>
      <c r="C252">
        <v>4.4172357530869819</v>
      </c>
      <c r="D252">
        <v>3.2406445560064299</v>
      </c>
      <c r="E252">
        <v>3.7024446257599224</v>
      </c>
      <c r="F252">
        <v>3.5545788262688092</v>
      </c>
      <c r="G252">
        <v>4.0285933712861279</v>
      </c>
      <c r="H252">
        <v>5.1566726099828983</v>
      </c>
      <c r="I252">
        <v>3.1757375185936683</v>
      </c>
      <c r="J252">
        <v>2.1533714801862898</v>
      </c>
      <c r="K252">
        <v>5.4896216116273742</v>
      </c>
      <c r="L252">
        <v>3.9830355741640275</v>
      </c>
      <c r="M252">
        <v>2.2893977428388199</v>
      </c>
      <c r="N252">
        <v>2.0366334636470875</v>
      </c>
      <c r="O252">
        <v>1.6168778226356544</v>
      </c>
      <c r="P252">
        <v>1.3270049557913846</v>
      </c>
      <c r="Q252">
        <v>2.9700181426989007</v>
      </c>
      <c r="R252">
        <v>1.4078294507421121</v>
      </c>
      <c r="S252">
        <v>3.6595088776778724</v>
      </c>
      <c r="T252">
        <v>4.2312327682786988</v>
      </c>
      <c r="U252">
        <v>4.7458401419664975</v>
      </c>
      <c r="V252">
        <v>1.9614088483820633</v>
      </c>
      <c r="W252">
        <v>6.135904091348495</v>
      </c>
      <c r="X252">
        <v>5.7164233279345238</v>
      </c>
      <c r="Y252">
        <v>3.5303095046187161</v>
      </c>
      <c r="Z252">
        <v>5.8470896975204285</v>
      </c>
      <c r="AA252">
        <v>3.4427934084166694</v>
      </c>
      <c r="AB252">
        <v>5.753551348713219</v>
      </c>
      <c r="AC252">
        <v>6.6537927056852579</v>
      </c>
      <c r="AD252">
        <v>8.4836499330137265</v>
      </c>
      <c r="AE252">
        <v>5.5756587320227222</v>
      </c>
      <c r="AF252">
        <v>13.269460404876604</v>
      </c>
      <c r="AG252">
        <v>4.826394367529212</v>
      </c>
      <c r="AH252">
        <v>10.621053314642783</v>
      </c>
      <c r="AI252">
        <v>4.3658672258140241</v>
      </c>
      <c r="AJ252">
        <v>3.2934300045839495</v>
      </c>
      <c r="AK252">
        <v>1.5069356471316009</v>
      </c>
      <c r="AL252">
        <v>3.1085032215337085</v>
      </c>
      <c r="AM252">
        <v>3.3863814703257473</v>
      </c>
      <c r="AN252">
        <v>1.1495270554186916</v>
      </c>
      <c r="AO252">
        <v>0.71919184187838914</v>
      </c>
      <c r="AP252">
        <v>1.3576606034365941</v>
      </c>
      <c r="AQ252">
        <v>1.2687283097165596</v>
      </c>
      <c r="AR252">
        <v>5.1329592834495736</v>
      </c>
      <c r="AS252">
        <v>8.7456969094420867</v>
      </c>
      <c r="AT252">
        <v>10.367054204331444</v>
      </c>
      <c r="AU252">
        <v>9.6200269267220921</v>
      </c>
      <c r="AV252">
        <v>12.807813973107507</v>
      </c>
      <c r="AW252">
        <v>10.587202886471163</v>
      </c>
    </row>
    <row r="253" spans="1:49" x14ac:dyDescent="0.25">
      <c r="A253">
        <v>251</v>
      </c>
      <c r="B253">
        <v>5.9183995157210152</v>
      </c>
      <c r="C253">
        <v>4.4219654526250425</v>
      </c>
      <c r="D253">
        <v>3.2447770121912094</v>
      </c>
      <c r="E253">
        <v>3.706701454951856</v>
      </c>
      <c r="F253">
        <v>3.5593234194654646</v>
      </c>
      <c r="G253">
        <v>4.0337264451744295</v>
      </c>
      <c r="H253">
        <v>5.1640456391381635</v>
      </c>
      <c r="I253">
        <v>3.1793495558209184</v>
      </c>
      <c r="J253">
        <v>2.1577057558024455</v>
      </c>
      <c r="K253">
        <v>5.4932850867103342</v>
      </c>
      <c r="L253">
        <v>3.9843269136230637</v>
      </c>
      <c r="M253">
        <v>2.2930596427753542</v>
      </c>
      <c r="N253">
        <v>2.0432261823590867</v>
      </c>
      <c r="O253">
        <v>1.6209959076289067</v>
      </c>
      <c r="P253">
        <v>1.3297530548123633</v>
      </c>
      <c r="Q253">
        <v>2.9790609856252508</v>
      </c>
      <c r="R253">
        <v>1.4109317281700899</v>
      </c>
      <c r="S253">
        <v>3.6684535812576065</v>
      </c>
      <c r="T253">
        <v>4.240061469672205</v>
      </c>
      <c r="U253">
        <v>4.7491199619820756</v>
      </c>
      <c r="V253">
        <v>1.9675153385976716</v>
      </c>
      <c r="W253">
        <v>6.1485851692781015</v>
      </c>
      <c r="X253">
        <v>5.7220723209932887</v>
      </c>
      <c r="Y253">
        <v>3.5415878944451413</v>
      </c>
      <c r="Z253">
        <v>5.8483983218846429</v>
      </c>
      <c r="AA253">
        <v>3.4431227881814994</v>
      </c>
      <c r="AB253">
        <v>5.7564665098941195</v>
      </c>
      <c r="AC253">
        <v>6.658201534079037</v>
      </c>
      <c r="AD253">
        <v>8.484993600075585</v>
      </c>
      <c r="AE253">
        <v>5.5785692915560903</v>
      </c>
      <c r="AF253">
        <v>13.278988518114886</v>
      </c>
      <c r="AG253">
        <v>4.8278036115911354</v>
      </c>
      <c r="AH253">
        <v>10.624066507303805</v>
      </c>
      <c r="AI253">
        <v>4.3671180261532569</v>
      </c>
      <c r="AJ253">
        <v>3.295326799645605</v>
      </c>
      <c r="AK253">
        <v>1.5069969050344061</v>
      </c>
      <c r="AL253">
        <v>3.1095840693835104</v>
      </c>
      <c r="AM253">
        <v>3.3889853409424022</v>
      </c>
      <c r="AN253">
        <v>1.1494948354968044</v>
      </c>
      <c r="AO253">
        <v>0.7203773142973785</v>
      </c>
      <c r="AP253">
        <v>1.3605405071743402</v>
      </c>
      <c r="AQ253">
        <v>1.2720908268649576</v>
      </c>
      <c r="AR253">
        <v>5.1376063934382232</v>
      </c>
      <c r="AS253">
        <v>8.7528042452762875</v>
      </c>
      <c r="AT253">
        <v>10.374780877769034</v>
      </c>
      <c r="AU253">
        <v>9.6365567254625102</v>
      </c>
      <c r="AV253">
        <v>12.825790217092223</v>
      </c>
      <c r="AW253">
        <v>10.598978275511499</v>
      </c>
    </row>
    <row r="254" spans="1:49" x14ac:dyDescent="0.25">
      <c r="A254">
        <v>252</v>
      </c>
      <c r="B254">
        <v>5.9257844601494192</v>
      </c>
      <c r="C254">
        <v>4.4266606775551214</v>
      </c>
      <c r="D254">
        <v>3.2488817137557788</v>
      </c>
      <c r="E254">
        <v>3.7109282214798331</v>
      </c>
      <c r="F254">
        <v>3.5640352067433541</v>
      </c>
      <c r="G254">
        <v>4.0388251924638086</v>
      </c>
      <c r="H254">
        <v>5.171374676173329</v>
      </c>
      <c r="I254">
        <v>3.1829372390940902</v>
      </c>
      <c r="J254">
        <v>2.1620180251391554</v>
      </c>
      <c r="K254">
        <v>5.4969178742760043</v>
      </c>
      <c r="L254">
        <v>3.9856057619496106</v>
      </c>
      <c r="M254">
        <v>2.2967029497977198</v>
      </c>
      <c r="N254">
        <v>2.0498085697904864</v>
      </c>
      <c r="O254">
        <v>1.6251016079797844</v>
      </c>
      <c r="P254">
        <v>1.332490089338749</v>
      </c>
      <c r="Q254">
        <v>2.988086053862983</v>
      </c>
      <c r="R254">
        <v>1.4140224057279653</v>
      </c>
      <c r="S254">
        <v>3.6773694395670398</v>
      </c>
      <c r="T254">
        <v>4.248851821881158</v>
      </c>
      <c r="U254">
        <v>4.752375031315129</v>
      </c>
      <c r="V254">
        <v>1.9736106951338908</v>
      </c>
      <c r="W254">
        <v>6.1612150742739002</v>
      </c>
      <c r="X254">
        <v>5.7276790920939487</v>
      </c>
      <c r="Y254">
        <v>3.5528454121662554</v>
      </c>
      <c r="Z254">
        <v>5.8496620421846393</v>
      </c>
      <c r="AA254">
        <v>3.4434414912027278</v>
      </c>
      <c r="AB254">
        <v>5.7593519974656999</v>
      </c>
      <c r="AC254">
        <v>6.6625744495076002</v>
      </c>
      <c r="AD254">
        <v>8.4862866673579553</v>
      </c>
      <c r="AE254">
        <v>5.5814558023168486</v>
      </c>
      <c r="AF254">
        <v>13.288414469281978</v>
      </c>
      <c r="AG254">
        <v>4.8291988387690168</v>
      </c>
      <c r="AH254">
        <v>10.627001436332074</v>
      </c>
      <c r="AI254">
        <v>4.368356304265542</v>
      </c>
      <c r="AJ254">
        <v>3.2972084016434073</v>
      </c>
      <c r="AK254">
        <v>1.5070564671077999</v>
      </c>
      <c r="AL254">
        <v>3.1106547687968473</v>
      </c>
      <c r="AM254">
        <v>3.3915702735427966</v>
      </c>
      <c r="AN254">
        <v>1.1494617481357097</v>
      </c>
      <c r="AO254">
        <v>0.72155579399681302</v>
      </c>
      <c r="AP254">
        <v>1.3634091302852867</v>
      </c>
      <c r="AQ254">
        <v>1.275440886586634</v>
      </c>
      <c r="AR254">
        <v>5.1422217016931189</v>
      </c>
      <c r="AS254">
        <v>8.7598609099011622</v>
      </c>
      <c r="AT254">
        <v>10.382450734475684</v>
      </c>
      <c r="AU254">
        <v>9.6530070711666696</v>
      </c>
      <c r="AV254">
        <v>12.843666926257457</v>
      </c>
      <c r="AW254">
        <v>10.610677804826452</v>
      </c>
    </row>
    <row r="255" spans="1:49" x14ac:dyDescent="0.25">
      <c r="A255">
        <v>253</v>
      </c>
      <c r="B255">
        <v>5.9331203321752612</v>
      </c>
      <c r="C255">
        <v>4.4313217520212795</v>
      </c>
      <c r="D255">
        <v>3.2529589102306082</v>
      </c>
      <c r="E255">
        <v>3.7151252053710295</v>
      </c>
      <c r="F255">
        <v>3.5687144754154212</v>
      </c>
      <c r="G255">
        <v>4.0438899203816465</v>
      </c>
      <c r="H255">
        <v>5.1786600740150135</v>
      </c>
      <c r="I255">
        <v>3.1865007862240575</v>
      </c>
      <c r="J255">
        <v>2.1663084405593729</v>
      </c>
      <c r="K255">
        <v>5.5005202779076692</v>
      </c>
      <c r="L255">
        <v>3.9868722525209361</v>
      </c>
      <c r="M255">
        <v>2.3003277909797761</v>
      </c>
      <c r="N255">
        <v>2.0563806462898357</v>
      </c>
      <c r="O255">
        <v>1.6291949735207087</v>
      </c>
      <c r="P255">
        <v>1.3352161195317818</v>
      </c>
      <c r="Q255">
        <v>2.9970933926079653</v>
      </c>
      <c r="R255">
        <v>1.4171015419205886</v>
      </c>
      <c r="S255">
        <v>3.6862565774752021</v>
      </c>
      <c r="T255">
        <v>4.2576040097563608</v>
      </c>
      <c r="U255">
        <v>4.7556055855838286</v>
      </c>
      <c r="V255">
        <v>1.9796949440251461</v>
      </c>
      <c r="W255">
        <v>6.173794085217712</v>
      </c>
      <c r="X255">
        <v>5.7332439882256541</v>
      </c>
      <c r="Y255">
        <v>3.5640820773025785</v>
      </c>
      <c r="Z255">
        <v>5.8508812553796385</v>
      </c>
      <c r="AA255">
        <v>3.4437496333730713</v>
      </c>
      <c r="AB255">
        <v>5.7622080983048773</v>
      </c>
      <c r="AC255">
        <v>6.6669117916580234</v>
      </c>
      <c r="AD255">
        <v>8.487529618322661</v>
      </c>
      <c r="AE255">
        <v>5.5843185052347426</v>
      </c>
      <c r="AF255">
        <v>13.297739114135471</v>
      </c>
      <c r="AG255">
        <v>4.8305801989918766</v>
      </c>
      <c r="AH255">
        <v>10.62985879950857</v>
      </c>
      <c r="AI255">
        <v>4.3695821943044333</v>
      </c>
      <c r="AJ255">
        <v>3.2990749603714327</v>
      </c>
      <c r="AK255">
        <v>1.5071143527458921</v>
      </c>
      <c r="AL255">
        <v>3.1117154266586056</v>
      </c>
      <c r="AM255">
        <v>3.3941364440608304</v>
      </c>
      <c r="AN255">
        <v>1.1494278033803544</v>
      </c>
      <c r="AO255">
        <v>0.72272733692837898</v>
      </c>
      <c r="AP255">
        <v>1.366266532421591</v>
      </c>
      <c r="AQ255">
        <v>1.2787785515981742</v>
      </c>
      <c r="AR255">
        <v>5.146805490843616</v>
      </c>
      <c r="AS255">
        <v>8.7668673675091249</v>
      </c>
      <c r="AT255">
        <v>10.390064306237669</v>
      </c>
      <c r="AU255">
        <v>9.669378478909616</v>
      </c>
      <c r="AV255">
        <v>12.861444838613938</v>
      </c>
      <c r="AW255">
        <v>10.62230209459595</v>
      </c>
    </row>
    <row r="256" spans="1:49" x14ac:dyDescent="0.25">
      <c r="A256">
        <v>254</v>
      </c>
      <c r="B256">
        <v>5.9404075635484128</v>
      </c>
      <c r="C256">
        <v>4.4359489961166387</v>
      </c>
      <c r="D256">
        <v>3.2570088481638715</v>
      </c>
      <c r="E256">
        <v>3.719292683185524</v>
      </c>
      <c r="F256">
        <v>3.5733615094493443</v>
      </c>
      <c r="G256">
        <v>4.0489209324999225</v>
      </c>
      <c r="H256">
        <v>5.1859021818247699</v>
      </c>
      <c r="I256">
        <v>3.1900404124320749</v>
      </c>
      <c r="J256">
        <v>2.1705771530227489</v>
      </c>
      <c r="K256">
        <v>5.5040925971974186</v>
      </c>
      <c r="L256">
        <v>3.9881265168221516</v>
      </c>
      <c r="M256">
        <v>2.3039342922400268</v>
      </c>
      <c r="N256">
        <v>2.0629424321522829</v>
      </c>
      <c r="O256">
        <v>1.6332760538171103</v>
      </c>
      <c r="P256">
        <v>1.3379312051173355</v>
      </c>
      <c r="Q256">
        <v>3.0060830469029667</v>
      </c>
      <c r="R256">
        <v>1.4201691948600361</v>
      </c>
      <c r="S256">
        <v>3.6951151191314242</v>
      </c>
      <c r="T256">
        <v>4.2663182169625049</v>
      </c>
      <c r="U256">
        <v>4.7588118574251306</v>
      </c>
      <c r="V256">
        <v>1.9857681112247574</v>
      </c>
      <c r="W256">
        <v>6.1863224789685702</v>
      </c>
      <c r="X256">
        <v>5.7387673525857599</v>
      </c>
      <c r="Y256">
        <v>3.5752979093502972</v>
      </c>
      <c r="Z256">
        <v>5.8520563537636949</v>
      </c>
      <c r="AA256">
        <v>3.4440473289139861</v>
      </c>
      <c r="AB256">
        <v>5.7650350956025083</v>
      </c>
      <c r="AC256">
        <v>6.6712138959468748</v>
      </c>
      <c r="AD256">
        <v>8.4887229302920186</v>
      </c>
      <c r="AE256">
        <v>5.587157638031929</v>
      </c>
      <c r="AF256">
        <v>13.306963298901916</v>
      </c>
      <c r="AG256">
        <v>4.831947840058076</v>
      </c>
      <c r="AH256">
        <v>10.632639286343856</v>
      </c>
      <c r="AI256">
        <v>4.3707958285140105</v>
      </c>
      <c r="AJ256">
        <v>3.3009266236610433</v>
      </c>
      <c r="AK256">
        <v>1.5071705810481844</v>
      </c>
      <c r="AL256">
        <v>3.1127661483579527</v>
      </c>
      <c r="AM256">
        <v>3.3966840262579057</v>
      </c>
      <c r="AN256">
        <v>1.1493930111211892</v>
      </c>
      <c r="AO256">
        <v>0.72389199844842633</v>
      </c>
      <c r="AP256">
        <v>1.3691127728155619</v>
      </c>
      <c r="AQ256">
        <v>1.2821038841958761</v>
      </c>
      <c r="AR256">
        <v>5.151358040179904</v>
      </c>
      <c r="AS256">
        <v>8.7738240766399631</v>
      </c>
      <c r="AT256">
        <v>10.397622118225438</v>
      </c>
      <c r="AU256">
        <v>9.6856714593238511</v>
      </c>
      <c r="AV256">
        <v>12.879124684894331</v>
      </c>
      <c r="AW256">
        <v>10.633851758258055</v>
      </c>
    </row>
    <row r="257" spans="1:49" x14ac:dyDescent="0.25">
      <c r="A257">
        <v>255</v>
      </c>
      <c r="B257">
        <v>5.9476465809687067</v>
      </c>
      <c r="C257">
        <v>4.4405427259464521</v>
      </c>
      <c r="D257">
        <v>3.261031771165861</v>
      </c>
      <c r="E257">
        <v>3.723430928069801</v>
      </c>
      <c r="F257">
        <v>3.5779765895160782</v>
      </c>
      <c r="G257">
        <v>4.0539185287894322</v>
      </c>
      <c r="H257">
        <v>5.1931013450491532</v>
      </c>
      <c r="I257">
        <v>3.193556330388152</v>
      </c>
      <c r="J257">
        <v>2.1748243121017601</v>
      </c>
      <c r="K257">
        <v>5.5076351278115254</v>
      </c>
      <c r="L257">
        <v>3.9893686844796461</v>
      </c>
      <c r="M257">
        <v>2.307522578354722</v>
      </c>
      <c r="N257">
        <v>2.0694939476197454</v>
      </c>
      <c r="O257">
        <v>1.6373448981692138</v>
      </c>
      <c r="P257">
        <v>1.3406354053898495</v>
      </c>
      <c r="Q257">
        <v>3.0150550616383094</v>
      </c>
      <c r="R257">
        <v>1.4232254222689042</v>
      </c>
      <c r="S257">
        <v>3.7039451879705285</v>
      </c>
      <c r="T257">
        <v>4.2749946259876594</v>
      </c>
      <c r="U257">
        <v>4.7619940765417779</v>
      </c>
      <c r="V257">
        <v>1.9918302226052527</v>
      </c>
      <c r="W257">
        <v>6.1988005303810221</v>
      </c>
      <c r="X257">
        <v>5.7442495246314946</v>
      </c>
      <c r="Y257">
        <v>3.5864929277812996</v>
      </c>
      <c r="Z257">
        <v>5.8531877250340294</v>
      </c>
      <c r="AA257">
        <v>3.4443346904056873</v>
      </c>
      <c r="AB257">
        <v>5.7678332689224057</v>
      </c>
      <c r="AC257">
        <v>6.6754810935871323</v>
      </c>
      <c r="AD257">
        <v>8.489867074545991</v>
      </c>
      <c r="AE257">
        <v>5.5899734352761756</v>
      </c>
      <c r="AF257">
        <v>13.316087860409162</v>
      </c>
      <c r="AG257">
        <v>4.8333019076730439</v>
      </c>
      <c r="AH257">
        <v>10.635343578200231</v>
      </c>
      <c r="AI257">
        <v>4.3719973372627319</v>
      </c>
      <c r="AJ257">
        <v>3.3027635374129232</v>
      </c>
      <c r="AK257">
        <v>1.5072251708251436</v>
      </c>
      <c r="AL257">
        <v>3.1138070378144094</v>
      </c>
      <c r="AM257">
        <v>3.3992131917563428</v>
      </c>
      <c r="AN257">
        <v>1.1493573810971252</v>
      </c>
      <c r="AO257">
        <v>0.72504983332586681</v>
      </c>
      <c r="AP257">
        <v>1.3719479102833452</v>
      </c>
      <c r="AQ257">
        <v>1.2854169462592622</v>
      </c>
      <c r="AR257">
        <v>5.1558796257021786</v>
      </c>
      <c r="AS257">
        <v>8.7807314902666356</v>
      </c>
      <c r="AT257">
        <v>10.405124689096187</v>
      </c>
      <c r="AU257">
        <v>9.7018865186471324</v>
      </c>
      <c r="AV257">
        <v>12.896707188642688</v>
      </c>
      <c r="AW257">
        <v>10.645327402600294</v>
      </c>
    </row>
    <row r="258" spans="1:49" x14ac:dyDescent="0.25">
      <c r="A258">
        <v>256</v>
      </c>
      <c r="B258">
        <v>5.9548378061595724</v>
      </c>
      <c r="C258">
        <v>4.4451032536900277</v>
      </c>
      <c r="D258">
        <v>3.2650279199526273</v>
      </c>
      <c r="E258">
        <v>3.7275402098092534</v>
      </c>
      <c r="F258">
        <v>3.5825599930375618</v>
      </c>
      <c r="G258">
        <v>4.0588830056730254</v>
      </c>
      <c r="H258">
        <v>5.2002579054690061</v>
      </c>
      <c r="I258">
        <v>3.1970487502487472</v>
      </c>
      <c r="J258">
        <v>2.1790500659975978</v>
      </c>
      <c r="K258">
        <v>5.5111481615545355</v>
      </c>
      <c r="L258">
        <v>3.9905988832938109</v>
      </c>
      <c r="M258">
        <v>2.3110927729707793</v>
      </c>
      <c r="N258">
        <v>2.0760352128810888</v>
      </c>
      <c r="O258">
        <v>1.6414015556138093</v>
      </c>
      <c r="P258">
        <v>1.3433287792162167</v>
      </c>
      <c r="Q258">
        <v>3.0240094815525085</v>
      </c>
      <c r="R258">
        <v>1.4262702814835675</v>
      </c>
      <c r="S258">
        <v>3.7127469067179475</v>
      </c>
      <c r="T258">
        <v>4.2836334181526787</v>
      </c>
      <c r="U258">
        <v>4.7651524697484176</v>
      </c>
      <c r="V258">
        <v>1.9978813039586822</v>
      </c>
      <c r="W258">
        <v>6.2112285123232436</v>
      </c>
      <c r="X258">
        <v>5.7496908401307545</v>
      </c>
      <c r="Y258">
        <v>3.5976671520432189</v>
      </c>
      <c r="Z258">
        <v>5.8542757523581699</v>
      </c>
      <c r="AA258">
        <v>3.4446118288165248</v>
      </c>
      <c r="AB258">
        <v>5.7706028942592171</v>
      </c>
      <c r="AC258">
        <v>6.6797137116538243</v>
      </c>
      <c r="AD258">
        <v>8.4909625164174827</v>
      </c>
      <c r="AE258">
        <v>5.5927661284330119</v>
      </c>
      <c r="AF258">
        <v>13.325113626216485</v>
      </c>
      <c r="AG258">
        <v>4.8346425454861768</v>
      </c>
      <c r="AH258">
        <v>10.637972348411727</v>
      </c>
      <c r="AI258">
        <v>4.3731868490765748</v>
      </c>
      <c r="AJ258">
        <v>3.3045858456284987</v>
      </c>
      <c r="AK258">
        <v>1.5072781406036488</v>
      </c>
      <c r="AL258">
        <v>3.1148381975033756</v>
      </c>
      <c r="AM258">
        <v>3.4017241100722106</v>
      </c>
      <c r="AN258">
        <v>1.149320922898426</v>
      </c>
      <c r="AO258">
        <v>0.72620089574994395</v>
      </c>
      <c r="AP258">
        <v>1.3747720032285744</v>
      </c>
      <c r="AQ258">
        <v>1.2887177992545633</v>
      </c>
      <c r="AR258">
        <v>5.1603705201689367</v>
      </c>
      <c r="AS258">
        <v>8.787590055879491</v>
      </c>
      <c r="AT258">
        <v>10.412572531094508</v>
      </c>
      <c r="AU258">
        <v>9.7180241587696337</v>
      </c>
      <c r="AV258">
        <v>12.914193066302685</v>
      </c>
      <c r="AW258">
        <v>10.656729627849579</v>
      </c>
    </row>
    <row r="259" spans="1:49" x14ac:dyDescent="0.25">
      <c r="A259">
        <v>257</v>
      </c>
      <c r="B259">
        <v>5.9619816559403596</v>
      </c>
      <c r="C259">
        <v>4.4496308876614803</v>
      </c>
      <c r="D259">
        <v>3.2689975323888261</v>
      </c>
      <c r="E259">
        <v>3.7316207948797184</v>
      </c>
      <c r="F259">
        <v>3.5871119942335903</v>
      </c>
      <c r="G259">
        <v>4.0638146560778976</v>
      </c>
      <c r="H259">
        <v>5.2073722012479449</v>
      </c>
      <c r="I259">
        <v>3.200517879693785</v>
      </c>
      <c r="J259">
        <v>2.1832545615558541</v>
      </c>
      <c r="K259">
        <v>5.5146319864321098</v>
      </c>
      <c r="L259">
        <v>3.991817239271084</v>
      </c>
      <c r="M259">
        <v>2.3146449986185349</v>
      </c>
      <c r="N259">
        <v>2.0825662480722991</v>
      </c>
      <c r="O259">
        <v>1.6454460749260098</v>
      </c>
      <c r="P259">
        <v>1.3460113850396314</v>
      </c>
      <c r="Q259">
        <v>3.0329463512329169</v>
      </c>
      <c r="R259">
        <v>1.4293038294573992</v>
      </c>
      <c r="S259">
        <v>3.7215203973948232</v>
      </c>
      <c r="T259">
        <v>4.292234773620522</v>
      </c>
      <c r="U259">
        <v>4.7682872610168481</v>
      </c>
      <c r="V259">
        <v>2.0039213809969314</v>
      </c>
      <c r="W259">
        <v>6.2236066956949445</v>
      </c>
      <c r="X259">
        <v>5.755091631212105</v>
      </c>
      <c r="Y259">
        <v>3.6088206015594619</v>
      </c>
      <c r="Z259">
        <v>5.8553208144399003</v>
      </c>
      <c r="AA259">
        <v>3.4448788535317232</v>
      </c>
      <c r="AB259">
        <v>5.7733442440952061</v>
      </c>
      <c r="AC259">
        <v>6.683912073148444</v>
      </c>
      <c r="AD259">
        <v>8.4920097153858709</v>
      </c>
      <c r="AE259">
        <v>5.5955359459168452</v>
      </c>
      <c r="AF259">
        <v>13.334041414742538</v>
      </c>
      <c r="AG259">
        <v>4.8359698951269952</v>
      </c>
      <c r="AH259">
        <v>10.640526262402027</v>
      </c>
      <c r="AI259">
        <v>4.3743644906714634</v>
      </c>
      <c r="AJ259">
        <v>3.3063936904407374</v>
      </c>
      <c r="AK259">
        <v>1.5073295086323162</v>
      </c>
      <c r="AL259">
        <v>3.1158597284811327</v>
      </c>
      <c r="AM259">
        <v>3.4042169486475289</v>
      </c>
      <c r="AN259">
        <v>1.1492836459695335</v>
      </c>
      <c r="AO259">
        <v>0.72734523933788309</v>
      </c>
      <c r="AP259">
        <v>1.3775851096459806</v>
      </c>
      <c r="AQ259">
        <v>1.292006504238161</v>
      </c>
      <c r="AR259">
        <v>5.1648309931444443</v>
      </c>
      <c r="AS259">
        <v>8.7944002155689613</v>
      </c>
      <c r="AT259">
        <v>10.419966150151197</v>
      </c>
      <c r="AU259">
        <v>9.7340848772805284</v>
      </c>
      <c r="AV259">
        <v>12.931583027304457</v>
      </c>
      <c r="AW259">
        <v>10.668059027760606</v>
      </c>
    </row>
    <row r="260" spans="1:49" x14ac:dyDescent="0.25">
      <c r="A260">
        <v>258</v>
      </c>
      <c r="B260">
        <v>5.9690785422974262</v>
      </c>
      <c r="C260">
        <v>4.4541259323693696</v>
      </c>
      <c r="D260">
        <v>3.2729408435298177</v>
      </c>
      <c r="E260">
        <v>3.7356729464980765</v>
      </c>
      <c r="F260">
        <v>3.5916328641678841</v>
      </c>
      <c r="G260">
        <v>4.0687137694869824</v>
      </c>
      <c r="H260">
        <v>5.2144445669800943</v>
      </c>
      <c r="I260">
        <v>3.2039639239630406</v>
      </c>
      <c r="J260">
        <v>2.1874379442819798</v>
      </c>
      <c r="K260">
        <v>5.5180868867126502</v>
      </c>
      <c r="L260">
        <v>3.9930238766553177</v>
      </c>
      <c r="M260">
        <v>2.3181793767243164</v>
      </c>
      <c r="N260">
        <v>2.0890870732766542</v>
      </c>
      <c r="O260">
        <v>1.6494785046209961</v>
      </c>
      <c r="P260">
        <v>1.3486832808833928</v>
      </c>
      <c r="Q260">
        <v>3.0418657151163613</v>
      </c>
      <c r="R260">
        <v>1.4323261227639694</v>
      </c>
      <c r="S260">
        <v>3.7302657813230513</v>
      </c>
      <c r="T260">
        <v>4.3007988714054823</v>
      </c>
      <c r="U260">
        <v>4.771398671520422</v>
      </c>
      <c r="V260">
        <v>2.0099504793520344</v>
      </c>
      <c r="W260">
        <v>6.2359353494450973</v>
      </c>
      <c r="X260">
        <v>5.7604522264139417</v>
      </c>
      <c r="Y260">
        <v>3.6199532957292573</v>
      </c>
      <c r="Z260">
        <v>5.8563232855840797</v>
      </c>
      <c r="AA260">
        <v>3.4451358723815155</v>
      </c>
      <c r="AB260">
        <v>5.7760575874559468</v>
      </c>
      <c r="AC260">
        <v>6.688076497062176</v>
      </c>
      <c r="AD260">
        <v>8.4930091251687472</v>
      </c>
      <c r="AE260">
        <v>5.5982831131410684</v>
      </c>
      <c r="AF260">
        <v>13.342872035391222</v>
      </c>
      <c r="AG260">
        <v>4.8372840962405066</v>
      </c>
      <c r="AH260">
        <v>10.643005977800282</v>
      </c>
      <c r="AI260">
        <v>4.3755303869850248</v>
      </c>
      <c r="AJ260">
        <v>3.3081872121443601</v>
      </c>
      <c r="AK260">
        <v>1.5073792928867031</v>
      </c>
      <c r="AL260">
        <v>3.1168717304093221</v>
      </c>
      <c r="AM260">
        <v>3.4066918728818973</v>
      </c>
      <c r="AN260">
        <v>1.1492455596118285</v>
      </c>
      <c r="AO260">
        <v>0.72848291714241942</v>
      </c>
      <c r="AP260">
        <v>1.3803872871249634</v>
      </c>
      <c r="AQ260">
        <v>1.2952831218599972</v>
      </c>
      <c r="AR260">
        <v>5.1692613110453438</v>
      </c>
      <c r="AS260">
        <v>8.8011624061067835</v>
      </c>
      <c r="AT260">
        <v>10.427306045980231</v>
      </c>
      <c r="AU260">
        <v>9.7500691675139635</v>
      </c>
      <c r="AV260">
        <v>12.94887777415024</v>
      </c>
      <c r="AW260">
        <v>10.67931618970287</v>
      </c>
    </row>
    <row r="261" spans="1:49" x14ac:dyDescent="0.25">
      <c r="A261">
        <v>259</v>
      </c>
      <c r="B261">
        <v>5.9761288724539785</v>
      </c>
      <c r="C261">
        <v>4.4585886885752402</v>
      </c>
      <c r="D261">
        <v>3.276858085663017</v>
      </c>
      <c r="E261">
        <v>3.7396969246719189</v>
      </c>
      <c r="F261">
        <v>3.5961228707933683</v>
      </c>
      <c r="G261">
        <v>4.0735806319894134</v>
      </c>
      <c r="H261">
        <v>5.2214753337370583</v>
      </c>
      <c r="I261">
        <v>3.2073870858918636</v>
      </c>
      <c r="J261">
        <v>2.1916003583565438</v>
      </c>
      <c r="K261">
        <v>5.5215131429877164</v>
      </c>
      <c r="L261">
        <v>3.9942189179584862</v>
      </c>
      <c r="M261">
        <v>2.3216960276228482</v>
      </c>
      <c r="N261">
        <v>2.0955977085248976</v>
      </c>
      <c r="O261">
        <v>1.6534988929557419</v>
      </c>
      <c r="P261">
        <v>1.35134452435467</v>
      </c>
      <c r="Q261">
        <v>3.050767617489778</v>
      </c>
      <c r="R261">
        <v>1.4353372176002028</v>
      </c>
      <c r="S261">
        <v>3.7389831791302757</v>
      </c>
      <c r="T261">
        <v>4.3093258893823236</v>
      </c>
      <c r="U261">
        <v>4.7744869196776119</v>
      </c>
      <c r="V261">
        <v>2.0159686245764799</v>
      </c>
      <c r="W261">
        <v>6.2482147405894457</v>
      </c>
      <c r="X261">
        <v>5.7657729507328792</v>
      </c>
      <c r="Y261">
        <v>3.6310652539276851</v>
      </c>
      <c r="Z261">
        <v>5.8572835357603346</v>
      </c>
      <c r="AA261">
        <v>3.4453829916686782</v>
      </c>
      <c r="AB261">
        <v>5.7787431899649642</v>
      </c>
      <c r="AC261">
        <v>6.692207298437939</v>
      </c>
      <c r="AD261">
        <v>8.4939611938119501</v>
      </c>
      <c r="AE261">
        <v>5.6010078525671831</v>
      </c>
      <c r="AF261">
        <v>13.351606288675455</v>
      </c>
      <c r="AG261">
        <v>4.838585286521849</v>
      </c>
      <c r="AH261">
        <v>10.645412144554905</v>
      </c>
      <c r="AI261">
        <v>4.3766846612076753</v>
      </c>
      <c r="AJ261">
        <v>3.3099665492254591</v>
      </c>
      <c r="AK261">
        <v>1.5074275110743953</v>
      </c>
      <c r="AL261">
        <v>3.1178743015789214</v>
      </c>
      <c r="AM261">
        <v>3.4091490461635416</v>
      </c>
      <c r="AN261">
        <v>1.1492066729863284</v>
      </c>
      <c r="AO261">
        <v>0.72961398165920577</v>
      </c>
      <c r="AP261">
        <v>1.3831785928531273</v>
      </c>
      <c r="AQ261">
        <v>1.2985477123669524</v>
      </c>
      <c r="AR261">
        <v>5.1736617371864693</v>
      </c>
      <c r="AS261">
        <v>8.8078770590257225</v>
      </c>
      <c r="AT261">
        <v>10.434592712173959</v>
      </c>
      <c r="AU261">
        <v>9.7659775185944504</v>
      </c>
      <c r="AV261">
        <v>12.96607800249873</v>
      </c>
      <c r="AW261">
        <v>10.690501694746274</v>
      </c>
    </row>
    <row r="262" spans="1:49" x14ac:dyDescent="0.25">
      <c r="A262">
        <v>260</v>
      </c>
      <c r="B262">
        <v>5.9831330489387051</v>
      </c>
      <c r="C262">
        <v>4.4630194533510652</v>
      </c>
      <c r="D262">
        <v>3.2807494883485169</v>
      </c>
      <c r="E262">
        <v>3.7436929862483099</v>
      </c>
      <c r="F262">
        <v>3.6005822789966637</v>
      </c>
      <c r="G262">
        <v>4.0784155263301249</v>
      </c>
      <c r="H262">
        <v>5.2284648291141478</v>
      </c>
      <c r="I262">
        <v>3.210787565946287</v>
      </c>
      <c r="J262">
        <v>2.195741946650271</v>
      </c>
      <c r="K262">
        <v>5.5249110322312882</v>
      </c>
      <c r="L262">
        <v>3.995402483990762</v>
      </c>
      <c r="M262">
        <v>2.3251950705694959</v>
      </c>
      <c r="N262">
        <v>2.1020981737954103</v>
      </c>
      <c r="O262">
        <v>1.6575072879307338</v>
      </c>
      <c r="P262">
        <v>1.3539951726482269</v>
      </c>
      <c r="Q262">
        <v>3.0596521024908436</v>
      </c>
      <c r="R262">
        <v>1.4383371697895064</v>
      </c>
      <c r="S262">
        <v>3.7476727107548546</v>
      </c>
      <c r="T262">
        <v>4.3178160042953335</v>
      </c>
      <c r="U262">
        <v>4.7775522211947754</v>
      </c>
      <c r="V262">
        <v>2.0219758421435228</v>
      </c>
      <c r="W262">
        <v>6.2604451342278731</v>
      </c>
      <c r="X262">
        <v>5.7710541256713421</v>
      </c>
      <c r="Y262">
        <v>3.6421564955057213</v>
      </c>
      <c r="Z262">
        <v>5.8582019306656239</v>
      </c>
      <c r="AA262">
        <v>3.4456203161954799</v>
      </c>
      <c r="AB262">
        <v>5.7814013138973461</v>
      </c>
      <c r="AC262">
        <v>6.6963047884312861</v>
      </c>
      <c r="AD262">
        <v>8.4948663637779163</v>
      </c>
      <c r="AE262">
        <v>5.6037103837529667</v>
      </c>
      <c r="AF262">
        <v>13.36024496633892</v>
      </c>
      <c r="AG262">
        <v>4.8398736017502086</v>
      </c>
      <c r="AH262">
        <v>10.647745405045372</v>
      </c>
      <c r="AI262">
        <v>4.3778274348130566</v>
      </c>
      <c r="AJ262">
        <v>3.3117318383905525</v>
      </c>
      <c r="AK262">
        <v>1.5074741806399834</v>
      </c>
      <c r="AL262">
        <v>3.1188675389337295</v>
      </c>
      <c r="AM262">
        <v>3.4115886298997893</v>
      </c>
      <c r="AN262">
        <v>1.149166995116327</v>
      </c>
      <c r="AO262">
        <v>0.73073848483410719</v>
      </c>
      <c r="AP262">
        <v>1.3859590836197793</v>
      </c>
      <c r="AQ262">
        <v>1.3018003356061876</v>
      </c>
      <c r="AR262">
        <v>5.178032531825858</v>
      </c>
      <c r="AS262">
        <v>8.8145446006979142</v>
      </c>
      <c r="AT262">
        <v>10.441826636296566</v>
      </c>
      <c r="AU262">
        <v>9.781810415481651</v>
      </c>
      <c r="AV262">
        <v>12.983184401248197</v>
      </c>
      <c r="AW262">
        <v>10.701616117745337</v>
      </c>
    </row>
    <row r="263" spans="1:49" x14ac:dyDescent="0.25">
      <c r="A263">
        <v>261</v>
      </c>
      <c r="B263">
        <v>5.9900914696532412</v>
      </c>
      <c r="C263">
        <v>4.4674185201356691</v>
      </c>
      <c r="D263">
        <v>3.2846152784589995</v>
      </c>
      <c r="E263">
        <v>3.7476613849616633</v>
      </c>
      <c r="F263">
        <v>3.6050113506418282</v>
      </c>
      <c r="G263">
        <v>4.0832187319585582</v>
      </c>
      <c r="H263">
        <v>5.2354133772759015</v>
      </c>
      <c r="I263">
        <v>3.214165562257528</v>
      </c>
      <c r="J263">
        <v>2.1998628507388922</v>
      </c>
      <c r="K263">
        <v>5.5282808278578708</v>
      </c>
      <c r="L263">
        <v>3.9965746938899596</v>
      </c>
      <c r="M263">
        <v>2.328676623752334</v>
      </c>
      <c r="N263">
        <v>2.108588489014382</v>
      </c>
      <c r="O263">
        <v>1.6615037372916701</v>
      </c>
      <c r="P263">
        <v>1.3566352825501047</v>
      </c>
      <c r="Q263">
        <v>3.0685192141086017</v>
      </c>
      <c r="R263">
        <v>1.4413260347848724</v>
      </c>
      <c r="S263">
        <v>3.7563344954507727</v>
      </c>
      <c r="T263">
        <v>4.3262693917672967</v>
      </c>
      <c r="U263">
        <v>4.7805947891081164</v>
      </c>
      <c r="V263">
        <v>2.027972157447488</v>
      </c>
      <c r="W263">
        <v>6.2726267935615203</v>
      </c>
      <c r="X263">
        <v>5.7762960692844052</v>
      </c>
      <c r="Y263">
        <v>3.6532270397902655</v>
      </c>
      <c r="Z263">
        <v>5.8590788317857649</v>
      </c>
      <c r="AA263">
        <v>3.4458479492900631</v>
      </c>
      <c r="AB263">
        <v>5.784032218232336</v>
      </c>
      <c r="AC263">
        <v>6.7003692743701784</v>
      </c>
      <c r="AD263">
        <v>8.4957250720323874</v>
      </c>
      <c r="AE263">
        <v>5.6063909233996885</v>
      </c>
      <c r="AF263">
        <v>13.368788851475815</v>
      </c>
      <c r="AG263">
        <v>4.8411491758220189</v>
      </c>
      <c r="AH263">
        <v>10.650006394192083</v>
      </c>
      <c r="AI263">
        <v>4.3789588275878355</v>
      </c>
      <c r="AJ263">
        <v>3.3134832145950779</v>
      </c>
      <c r="AK263">
        <v>1.5075193187699272</v>
      </c>
      <c r="AL263">
        <v>3.1198515380933625</v>
      </c>
      <c r="AM263">
        <v>3.4140107835470093</v>
      </c>
      <c r="AN263">
        <v>1.1491265348899709</v>
      </c>
      <c r="AO263">
        <v>0.73185647807037846</v>
      </c>
      <c r="AP263">
        <v>1.3887288158193902</v>
      </c>
      <c r="AQ263">
        <v>1.3050410510284529</v>
      </c>
      <c r="AR263">
        <v>5.1823739522089776</v>
      </c>
      <c r="AS263">
        <v>8.8211654524117513</v>
      </c>
      <c r="AT263">
        <v>10.449008299975812</v>
      </c>
      <c r="AU263">
        <v>9.7975683390146262</v>
      </c>
      <c r="AV263">
        <v>13.000197652618434</v>
      </c>
      <c r="AW263">
        <v>10.712660027422098</v>
      </c>
    </row>
    <row r="264" spans="1:49" x14ac:dyDescent="0.25">
      <c r="A264">
        <v>262</v>
      </c>
      <c r="B264">
        <v>5.9970045279384525</v>
      </c>
      <c r="C264">
        <v>4.4717861787900848</v>
      </c>
      <c r="D264">
        <v>3.2884556802189491</v>
      </c>
      <c r="E264">
        <v>3.7516023714807543</v>
      </c>
      <c r="F264">
        <v>3.6094103446133436</v>
      </c>
      <c r="G264">
        <v>4.0879905250765534</v>
      </c>
      <c r="H264">
        <v>5.2423212990008654</v>
      </c>
      <c r="I264">
        <v>3.2175212706558733</v>
      </c>
      <c r="J264">
        <v>2.2039632109177725</v>
      </c>
      <c r="K264">
        <v>5.5316227997794982</v>
      </c>
      <c r="L264">
        <v>3.9977356651503744</v>
      </c>
      <c r="M264">
        <v>2.3321408043040646</v>
      </c>
      <c r="N264">
        <v>2.1150686740559794</v>
      </c>
      <c r="O264">
        <v>1.6654882885311504</v>
      </c>
      <c r="P264">
        <v>1.3592649104412657</v>
      </c>
      <c r="Q264">
        <v>3.0773689961840942</v>
      </c>
      <c r="R264">
        <v>1.4443038676719404</v>
      </c>
      <c r="S264">
        <v>3.7649686517925178</v>
      </c>
      <c r="T264">
        <v>4.3346862263083636</v>
      </c>
      <c r="U264">
        <v>4.7836148338248767</v>
      </c>
      <c r="V264">
        <v>2.0339575958040799</v>
      </c>
      <c r="W264">
        <v>6.2847599799097846</v>
      </c>
      <c r="X264">
        <v>5.7814990962258754</v>
      </c>
      <c r="Y264">
        <v>3.6642769060841882</v>
      </c>
      <c r="Z264">
        <v>5.8599145964558499</v>
      </c>
      <c r="AA264">
        <v>3.446065992832275</v>
      </c>
      <c r="AB264">
        <v>5.7866361587049422</v>
      </c>
      <c r="AC264">
        <v>6.704401059813657</v>
      </c>
      <c r="AD264">
        <v>8.4965377501294945</v>
      </c>
      <c r="AE264">
        <v>5.6090496853984204</v>
      </c>
      <c r="AF264">
        <v>13.377238718648641</v>
      </c>
      <c r="AG264">
        <v>4.8424121407834937</v>
      </c>
      <c r="AH264">
        <v>10.652195739564331</v>
      </c>
      <c r="AI264">
        <v>4.3800789576608903</v>
      </c>
      <c r="AJ264">
        <v>3.315220811071335</v>
      </c>
      <c r="AK264">
        <v>1.5075629423973111</v>
      </c>
      <c r="AL264">
        <v>3.1208263933757947</v>
      </c>
      <c r="AM264">
        <v>3.4164156646399921</v>
      </c>
      <c r="AN264">
        <v>1.1490853010627811</v>
      </c>
      <c r="AO264">
        <v>0.73296801223573127</v>
      </c>
      <c r="AP264">
        <v>1.3914878454550195</v>
      </c>
      <c r="AQ264">
        <v>1.3082699176913655</v>
      </c>
      <c r="AR264">
        <v>5.186686252612196</v>
      </c>
      <c r="AS264">
        <v>8.8277400304474494</v>
      </c>
      <c r="AT264">
        <v>10.456138178993111</v>
      </c>
      <c r="AU264">
        <v>9.813251765955517</v>
      </c>
      <c r="AV264">
        <v>13.017118432231468</v>
      </c>
      <c r="AW264">
        <v>10.723633986447664</v>
      </c>
    </row>
    <row r="265" spans="1:49" x14ac:dyDescent="0.25">
      <c r="A265">
        <v>263</v>
      </c>
      <c r="B265">
        <v>6.0038726126396043</v>
      </c>
      <c r="C265">
        <v>4.4761227156519201</v>
      </c>
      <c r="D265">
        <v>3.2922709152431722</v>
      </c>
      <c r="E265">
        <v>3.7555161934548771</v>
      </c>
      <c r="F265">
        <v>3.6137795168583757</v>
      </c>
      <c r="G265">
        <v>4.0927311786853711</v>
      </c>
      <c r="H265">
        <v>5.2491889117256942</v>
      </c>
      <c r="I265">
        <v>3.2208548847039866</v>
      </c>
      <c r="J265">
        <v>2.2080431662163638</v>
      </c>
      <c r="K265">
        <v>5.534937214461638</v>
      </c>
      <c r="L265">
        <v>3.9988855136510257</v>
      </c>
      <c r="M265">
        <v>2.3355877283137683</v>
      </c>
      <c r="N265">
        <v>2.1215387487425179</v>
      </c>
      <c r="O265">
        <v>1.6694609888903507</v>
      </c>
      <c r="P265">
        <v>1.3618841123012015</v>
      </c>
      <c r="Q265">
        <v>3.0862014924109733</v>
      </c>
      <c r="R265">
        <v>1.4472707231720374</v>
      </c>
      <c r="S265">
        <v>3.7735752976799124</v>
      </c>
      <c r="T265">
        <v>4.34306668132486</v>
      </c>
      <c r="U265">
        <v>4.7866125631637617</v>
      </c>
      <c r="V265">
        <v>2.0399321824506811</v>
      </c>
      <c r="W265">
        <v>6.2968449527270858</v>
      </c>
      <c r="X265">
        <v>5.7866635177936354</v>
      </c>
      <c r="Y265">
        <v>3.6753061136663643</v>
      </c>
      <c r="Z265">
        <v>5.8607095779196765</v>
      </c>
      <c r="AA265">
        <v>3.4462745472789527</v>
      </c>
      <c r="AB265">
        <v>5.7892133878565826</v>
      </c>
      <c r="AC265">
        <v>6.7084004446094427</v>
      </c>
      <c r="AD265">
        <v>8.4973048242952771</v>
      </c>
      <c r="AE265">
        <v>5.6116868808754399</v>
      </c>
      <c r="AF265">
        <v>13.385595334004096</v>
      </c>
      <c r="AG265">
        <v>4.8436626268624607</v>
      </c>
      <c r="AH265">
        <v>10.654314061486357</v>
      </c>
      <c r="AI265">
        <v>4.3811879415318913</v>
      </c>
      <c r="AJ265">
        <v>3.3169447593559069</v>
      </c>
      <c r="AK265">
        <v>1.5076050682064992</v>
      </c>
      <c r="AL265">
        <v>3.1217921978194241</v>
      </c>
      <c r="AM265">
        <v>3.4188034288208113</v>
      </c>
      <c r="AN265">
        <v>1.1490433022601176</v>
      </c>
      <c r="AO265">
        <v>0.73407313766929017</v>
      </c>
      <c r="AP265">
        <v>1.3942362281417071</v>
      </c>
      <c r="AQ265">
        <v>1.3114869942626546</v>
      </c>
      <c r="AR265">
        <v>5.190969684385478</v>
      </c>
      <c r="AS265">
        <v>8.8342687461512348</v>
      </c>
      <c r="AT265">
        <v>10.463216743371966</v>
      </c>
      <c r="AU265">
        <v>9.8288611690326384</v>
      </c>
      <c r="AV265">
        <v>13.033947409191146</v>
      </c>
      <c r="AW265">
        <v>10.734538551522466</v>
      </c>
    </row>
    <row r="266" spans="1:49" x14ac:dyDescent="0.25">
      <c r="A266">
        <v>264</v>
      </c>
      <c r="B266">
        <v>6.010696108170392</v>
      </c>
      <c r="C266">
        <v>4.4804284135887391</v>
      </c>
      <c r="D266">
        <v>3.2960612025746663</v>
      </c>
      <c r="E266">
        <v>3.7594030955591697</v>
      </c>
      <c r="F266">
        <v>3.6181191204283136</v>
      </c>
      <c r="G266">
        <v>4.0974409626319375</v>
      </c>
      <c r="H266">
        <v>5.2560165295885621</v>
      </c>
      <c r="I266">
        <v>3.2241665957296406</v>
      </c>
      <c r="J266">
        <v>2.2121028544124419</v>
      </c>
      <c r="K266">
        <v>5.53822433497802</v>
      </c>
      <c r="L266">
        <v>4.0000243536833215</v>
      </c>
      <c r="M266">
        <v>2.3390175108385014</v>
      </c>
      <c r="N266">
        <v>2.1279987328446297</v>
      </c>
      <c r="O266">
        <v>1.673421885360683</v>
      </c>
      <c r="P266">
        <v>1.3644929437114974</v>
      </c>
      <c r="Q266">
        <v>3.0950167463361304</v>
      </c>
      <c r="R266">
        <v>1.4502266556451839</v>
      </c>
      <c r="S266">
        <v>3.7821545503429062</v>
      </c>
      <c r="T266">
        <v>4.3514109291279919</v>
      </c>
      <c r="U266">
        <v>4.7895881823946294</v>
      </c>
      <c r="V266">
        <v>2.0458959425466601</v>
      </c>
      <c r="W266">
        <v>6.3088819696194873</v>
      </c>
      <c r="X266">
        <v>5.7917896419742583</v>
      </c>
      <c r="Y266">
        <v>3.6863146817917092</v>
      </c>
      <c r="Z266">
        <v>5.8614641253881112</v>
      </c>
      <c r="AA266">
        <v>3.4464737116886783</v>
      </c>
      <c r="AB266">
        <v>5.7917641550847803</v>
      </c>
      <c r="AC266">
        <v>6.7123677249504867</v>
      </c>
      <c r="AD266">
        <v>8.4980267155096687</v>
      </c>
      <c r="AE266">
        <v>5.6143027182367611</v>
      </c>
      <c r="AF266">
        <v>13.393859455387039</v>
      </c>
      <c r="AG266">
        <v>4.8449007624995719</v>
      </c>
      <c r="AH266">
        <v>10.656361973141614</v>
      </c>
      <c r="AI266">
        <v>4.3822858940992875</v>
      </c>
      <c r="AJ266">
        <v>3.3186551893165475</v>
      </c>
      <c r="AK266">
        <v>1.5076457126376812</v>
      </c>
      <c r="AL266">
        <v>3.1227490432047036</v>
      </c>
      <c r="AM266">
        <v>3.4211742298671663</v>
      </c>
      <c r="AN266">
        <v>1.1490005469795899</v>
      </c>
      <c r="AO266">
        <v>0.73517190418844025</v>
      </c>
      <c r="AP266">
        <v>1.3969740191098261</v>
      </c>
      <c r="AQ266">
        <v>1.3146923390233713</v>
      </c>
      <c r="AR266">
        <v>5.1952244959943856</v>
      </c>
      <c r="AS266">
        <v>8.8407520060082234</v>
      </c>
      <c r="AT266">
        <v>10.470244457464812</v>
      </c>
      <c r="AU266">
        <v>9.8443970169830788</v>
      </c>
      <c r="AV266">
        <v>13.050685246161537</v>
      </c>
      <c r="AW266">
        <v>10.745374273455255</v>
      </c>
    </row>
    <row r="267" spans="1:49" x14ac:dyDescent="0.25">
      <c r="A267">
        <v>265</v>
      </c>
      <c r="B267">
        <v>6.0174753945759045</v>
      </c>
      <c r="C267">
        <v>4.4847035520504575</v>
      </c>
      <c r="D267">
        <v>3.2998267587218044</v>
      </c>
      <c r="E267">
        <v>3.7632633195391376</v>
      </c>
      <c r="F267">
        <v>3.6224294055196062</v>
      </c>
      <c r="G267">
        <v>4.1021201436542531</v>
      </c>
      <c r="H267">
        <v>5.2628044634718858</v>
      </c>
      <c r="I267">
        <v>3.2274565928578705</v>
      </c>
      <c r="J267">
        <v>2.216142412046167</v>
      </c>
      <c r="K267">
        <v>5.5414844210644434</v>
      </c>
      <c r="L267">
        <v>4.0011522979781544</v>
      </c>
      <c r="M267">
        <v>2.3424302659147425</v>
      </c>
      <c r="N267">
        <v>2.1344486460814331</v>
      </c>
      <c r="O267">
        <v>1.6773710246854465</v>
      </c>
      <c r="P267">
        <v>1.3670914598593633</v>
      </c>
      <c r="Q267">
        <v>3.1038148013603042</v>
      </c>
      <c r="R267">
        <v>1.4531717190930702</v>
      </c>
      <c r="S267">
        <v>3.7907065263463267</v>
      </c>
      <c r="T267">
        <v>4.3597191409424836</v>
      </c>
      <c r="U267">
        <v>4.7925418942774396</v>
      </c>
      <c r="V267">
        <v>2.0518489011736714</v>
      </c>
      <c r="W267">
        <v>6.3208712863611192</v>
      </c>
      <c r="X267">
        <v>5.7968777734869326</v>
      </c>
      <c r="Y267">
        <v>3.6973026296912166</v>
      </c>
      <c r="Z267">
        <v>5.8621785840964939</v>
      </c>
      <c r="AA267">
        <v>3.4466635837460293</v>
      </c>
      <c r="AB267">
        <v>5.7942887066919315</v>
      </c>
      <c r="AC267">
        <v>6.7163031934304769</v>
      </c>
      <c r="AD267">
        <v>8.498703839586943</v>
      </c>
      <c r="AE267">
        <v>5.6168974032118033</v>
      </c>
      <c r="AF267">
        <v>13.402031832452652</v>
      </c>
      <c r="AG267">
        <v>4.8461266743788451</v>
      </c>
      <c r="AH267">
        <v>10.658340080675234</v>
      </c>
      <c r="AI267">
        <v>4.3833729286877263</v>
      </c>
      <c r="AJ267">
        <v>3.3203522291785657</v>
      </c>
      <c r="AK267">
        <v>1.5076848918913275</v>
      </c>
      <c r="AL267">
        <v>3.123697020075328</v>
      </c>
      <c r="AM267">
        <v>3.4235282197202079</v>
      </c>
      <c r="AN267">
        <v>1.1489570435934122</v>
      </c>
      <c r="AO267">
        <v>0.73626436109557081</v>
      </c>
      <c r="AP267">
        <v>1.3997012732084042</v>
      </c>
      <c r="AQ267">
        <v>1.3178860098710701</v>
      </c>
      <c r="AR267">
        <v>5.1994509330613203</v>
      </c>
      <c r="AS267">
        <v>8.8471902117140413</v>
      </c>
      <c r="AT267">
        <v>10.477221780038304</v>
      </c>
      <c r="AU267">
        <v>9.8598597745947085</v>
      </c>
      <c r="AV267">
        <v>13.067332599444226</v>
      </c>
      <c r="AW267">
        <v>10.756141697240825</v>
      </c>
    </row>
    <row r="268" spans="1:49" x14ac:dyDescent="0.25">
      <c r="A268">
        <v>266</v>
      </c>
      <c r="B268">
        <v>6.0242108475945013</v>
      </c>
      <c r="C268">
        <v>4.4889484071208114</v>
      </c>
      <c r="D268">
        <v>3.3035677976949009</v>
      </c>
      <c r="E268">
        <v>3.7670971042543608</v>
      </c>
      <c r="F268">
        <v>3.6267106195139163</v>
      </c>
      <c r="G268">
        <v>4.1067689854260498</v>
      </c>
      <c r="H268">
        <v>5.2695530210444019</v>
      </c>
      <c r="I268">
        <v>3.2307250630425912</v>
      </c>
      <c r="J268">
        <v>2.2201619744339447</v>
      </c>
      <c r="K268">
        <v>5.5447177291715386</v>
      </c>
      <c r="L268">
        <v>4.0022694577324405</v>
      </c>
      <c r="M268">
        <v>2.3458261065696759</v>
      </c>
      <c r="N268">
        <v>2.1408885081207001</v>
      </c>
      <c r="O268">
        <v>1.6813084533614615</v>
      </c>
      <c r="P268">
        <v>1.369679715541124</v>
      </c>
      <c r="Q268">
        <v>3.1125957007386984</v>
      </c>
      <c r="R268">
        <v>1.4561059671620054</v>
      </c>
      <c r="S268">
        <v>3.7992313415945875</v>
      </c>
      <c r="T268">
        <v>4.3679914869151233</v>
      </c>
      <c r="U268">
        <v>4.7954738991005099</v>
      </c>
      <c r="V268">
        <v>2.0577910833359514</v>
      </c>
      <c r="W268">
        <v>6.3328131569104356</v>
      </c>
      <c r="X268">
        <v>5.8019282138266695</v>
      </c>
      <c r="Y268">
        <v>3.7082699765719971</v>
      </c>
      <c r="Z268">
        <v>5.8628532953610488</v>
      </c>
      <c r="AA268">
        <v>3.4468442597853093</v>
      </c>
      <c r="AB268">
        <v>5.7967872859331768</v>
      </c>
      <c r="AC268">
        <v>6.72020713909835</v>
      </c>
      <c r="AD268">
        <v>8.499336607254719</v>
      </c>
      <c r="AE268">
        <v>5.6194711388962224</v>
      </c>
      <c r="AF268">
        <v>13.410113206776758</v>
      </c>
      <c r="AG268">
        <v>4.8473404874575943</v>
      </c>
      <c r="AH268">
        <v>10.6602489832947</v>
      </c>
      <c r="AI268">
        <v>4.3844491570749042</v>
      </c>
      <c r="AJ268">
        <v>3.3220360055507077</v>
      </c>
      <c r="AK268">
        <v>1.5077226219325379</v>
      </c>
      <c r="AL268">
        <v>3.1246362177589946</v>
      </c>
      <c r="AM268">
        <v>3.4258655485118821</v>
      </c>
      <c r="AN268">
        <v>1.1489128003507076</v>
      </c>
      <c r="AO268">
        <v>0.73735055718471076</v>
      </c>
      <c r="AP268">
        <v>1.4024180449084078</v>
      </c>
      <c r="AQ268">
        <v>1.3210680643229589</v>
      </c>
      <c r="AR268">
        <v>5.2036492384060722</v>
      </c>
      <c r="AS268">
        <v>8.8535837602451259</v>
      </c>
      <c r="AT268">
        <v>10.484149164357021</v>
      </c>
      <c r="AU268">
        <v>9.8752499027476954</v>
      </c>
      <c r="AV268">
        <v>13.083890119054507</v>
      </c>
      <c r="AW268">
        <v>10.766841362136539</v>
      </c>
    </row>
    <row r="269" spans="1:49" x14ac:dyDescent="0.25">
      <c r="A269">
        <v>267</v>
      </c>
      <c r="B269">
        <v>6.0309028387186485</v>
      </c>
      <c r="C269">
        <v>4.4931632515678865</v>
      </c>
      <c r="D269">
        <v>3.307284531042133</v>
      </c>
      <c r="E269">
        <v>3.770904685721435</v>
      </c>
      <c r="F269">
        <v>3.6309630070175869</v>
      </c>
      <c r="G269">
        <v>4.1113877486006603</v>
      </c>
      <c r="H269">
        <v>5.2762625068025821</v>
      </c>
      <c r="I269">
        <v>3.2339721910976591</v>
      </c>
      <c r="J269">
        <v>2.2241616756821077</v>
      </c>
      <c r="K269">
        <v>5.5479245125165466</v>
      </c>
      <c r="L269">
        <v>4.0033759426351283</v>
      </c>
      <c r="M269">
        <v>2.3492051448323421</v>
      </c>
      <c r="N269">
        <v>2.1473183385790202</v>
      </c>
      <c r="O269">
        <v>1.6852342176406914</v>
      </c>
      <c r="P269">
        <v>1.3722577651656758</v>
      </c>
      <c r="Q269">
        <v>3.121359487581588</v>
      </c>
      <c r="R269">
        <v>1.4590294531458345</v>
      </c>
      <c r="S269">
        <v>3.8077291113363616</v>
      </c>
      <c r="T269">
        <v>4.3762281361232311</v>
      </c>
      <c r="U269">
        <v>4.7983843947180498</v>
      </c>
      <c r="V269">
        <v>2.0637225139606219</v>
      </c>
      <c r="W269">
        <v>6.3447078334262974</v>
      </c>
      <c r="X269">
        <v>5.806941261306827</v>
      </c>
      <c r="Y269">
        <v>3.7192167416173132</v>
      </c>
      <c r="Z269">
        <v>5.8634885966343342</v>
      </c>
      <c r="AA269">
        <v>3.4470158348138087</v>
      </c>
      <c r="AB269">
        <v>5.7992601330633775</v>
      </c>
      <c r="AC269">
        <v>6.7240798475118106</v>
      </c>
      <c r="AD269">
        <v>8.499925424231499</v>
      </c>
      <c r="AE269">
        <v>5.6220241257939323</v>
      </c>
      <c r="AF269">
        <v>13.418104311964374</v>
      </c>
      <c r="AG269">
        <v>4.8485423249957513</v>
      </c>
      <c r="AH269">
        <v>10.66208927336884</v>
      </c>
      <c r="AI269">
        <v>4.385514689517878</v>
      </c>
      <c r="AJ269">
        <v>3.323706643450552</v>
      </c>
      <c r="AK269">
        <v>1.5077589184953051</v>
      </c>
      <c r="AL269">
        <v>3.1255667243877499</v>
      </c>
      <c r="AM269">
        <v>3.4281863645917721</v>
      </c>
      <c r="AN269">
        <v>1.1488678253797642</v>
      </c>
      <c r="AO269">
        <v>0.73843054074806569</v>
      </c>
      <c r="AP269">
        <v>1.4051243883059958</v>
      </c>
      <c r="AQ269">
        <v>1.3242385595190167</v>
      </c>
      <c r="AR269">
        <v>5.2078196520856954</v>
      </c>
      <c r="AS269">
        <v>8.8599330439278532</v>
      </c>
      <c r="AT269">
        <v>10.491027058265743</v>
      </c>
      <c r="AU269">
        <v>9.8905678584554924</v>
      </c>
      <c r="AV269">
        <v>13.100358448796429</v>
      </c>
      <c r="AW269">
        <v>10.777473801737617</v>
      </c>
    </row>
    <row r="270" spans="1:49" x14ac:dyDescent="0.25">
      <c r="A270">
        <v>268</v>
      </c>
      <c r="B270">
        <v>6.037551735254719</v>
      </c>
      <c r="C270">
        <v>4.497348354893747</v>
      </c>
      <c r="D270">
        <v>3.3109771678848428</v>
      </c>
      <c r="E270">
        <v>3.7746862971561428</v>
      </c>
      <c r="F270">
        <v>3.6351868099004561</v>
      </c>
      <c r="G270">
        <v>4.1159766908541435</v>
      </c>
      <c r="H270">
        <v>5.2829332221114109</v>
      </c>
      <c r="I270">
        <v>3.2371981597274071</v>
      </c>
      <c r="J270">
        <v>2.2281416487004115</v>
      </c>
      <c r="K270">
        <v>5.5511050211341217</v>
      </c>
      <c r="L270">
        <v>4.0044718608926706</v>
      </c>
      <c r="M270">
        <v>2.3525674917446224</v>
      </c>
      <c r="N270">
        <v>2.1537381570219702</v>
      </c>
      <c r="O270">
        <v>1.6891483635318536</v>
      </c>
      <c r="P270">
        <v>1.3748256627579012</v>
      </c>
      <c r="Q270">
        <v>3.130106204854926</v>
      </c>
      <c r="R270">
        <v>1.4619422299888296</v>
      </c>
      <c r="S270">
        <v>3.8161999501692105</v>
      </c>
      <c r="T270">
        <v>4.3844292565830552</v>
      </c>
      <c r="U270">
        <v>4.8012735765870387</v>
      </c>
      <c r="V270">
        <v>2.0696432178979847</v>
      </c>
      <c r="W270">
        <v>6.3565555662838884</v>
      </c>
      <c r="X270">
        <v>5.811917211100984</v>
      </c>
      <c r="Y270">
        <v>3.7301429439866181</v>
      </c>
      <c r="Z270">
        <v>5.8640848215597643</v>
      </c>
      <c r="AA270">
        <v>3.4471784025345684</v>
      </c>
      <c r="AB270">
        <v>5.8017074853832309</v>
      </c>
      <c r="AC270">
        <v>6.7279216007898732</v>
      </c>
      <c r="AD270">
        <v>8.5004706913027981</v>
      </c>
      <c r="AE270">
        <v>5.6245565618582996</v>
      </c>
      <c r="AF270">
        <v>13.426005873756528</v>
      </c>
      <c r="AG270">
        <v>4.8497323085845849</v>
      </c>
      <c r="AH270">
        <v>10.663861536525097</v>
      </c>
      <c r="AI270">
        <v>4.3865696347788319</v>
      </c>
      <c r="AJ270">
        <v>3.3253642663294309</v>
      </c>
      <c r="AK270">
        <v>1.5077937970866784</v>
      </c>
      <c r="AL270">
        <v>3.1264886269179293</v>
      </c>
      <c r="AM270">
        <v>3.4304908145534725</v>
      </c>
      <c r="AN270">
        <v>1.1488221266902363</v>
      </c>
      <c r="AO270">
        <v>0.73950435958245186</v>
      </c>
      <c r="AP270">
        <v>1.4078203571257357</v>
      </c>
      <c r="AQ270">
        <v>1.32739755222508</v>
      </c>
      <c r="AR270">
        <v>5.2119624114336718</v>
      </c>
      <c r="AS270">
        <v>8.86623845050641</v>
      </c>
      <c r="AT270">
        <v>10.497855904270184</v>
      </c>
      <c r="AU270">
        <v>9.905814094905292</v>
      </c>
      <c r="AV270">
        <v>13.11673822633686</v>
      </c>
      <c r="AW270">
        <v>10.788039544051259</v>
      </c>
    </row>
    <row r="271" spans="1:49" x14ac:dyDescent="0.25">
      <c r="A271">
        <v>269</v>
      </c>
      <c r="B271">
        <v>6.0441579003817978</v>
      </c>
      <c r="C271">
        <v>4.5015039833831629</v>
      </c>
      <c r="D271">
        <v>3.3146459149522483</v>
      </c>
      <c r="E271">
        <v>3.7784421690148791</v>
      </c>
      <c r="F271">
        <v>3.6393822673340184</v>
      </c>
      <c r="G271">
        <v>4.1205360669276789</v>
      </c>
      <c r="H271">
        <v>5.2895654652445483</v>
      </c>
      <c r="I271">
        <v>3.2404031495566579</v>
      </c>
      <c r="J271">
        <v>2.2321020252153518</v>
      </c>
      <c r="K271">
        <v>5.55425950192617</v>
      </c>
      <c r="L271">
        <v>4.0055573192539899</v>
      </c>
      <c r="M271">
        <v>2.3559132573720989</v>
      </c>
      <c r="N271">
        <v>2.1601479829642818</v>
      </c>
      <c r="O271">
        <v>1.6930509368020152</v>
      </c>
      <c r="P271">
        <v>1.3773834619620553</v>
      </c>
      <c r="Q271">
        <v>3.138835895380951</v>
      </c>
      <c r="R271">
        <v>1.4648443502885509</v>
      </c>
      <c r="S271">
        <v>3.8246439720441794</v>
      </c>
      <c r="T271">
        <v>4.3925950152580757</v>
      </c>
      <c r="U271">
        <v>4.8041416378034114</v>
      </c>
      <c r="V271">
        <v>2.0755532199218183</v>
      </c>
      <c r="W271">
        <v>6.3683566040904509</v>
      </c>
      <c r="X271">
        <v>5.8168563552841261</v>
      </c>
      <c r="Y271">
        <v>3.7410486028155931</v>
      </c>
      <c r="Z271">
        <v>5.8646423000252002</v>
      </c>
      <c r="AA271">
        <v>3.447332055368689</v>
      </c>
      <c r="AB271">
        <v>5.8041295772845389</v>
      </c>
      <c r="AC271">
        <v>6.7317326776644837</v>
      </c>
      <c r="AD271">
        <v>8.5009728043958948</v>
      </c>
      <c r="AE271">
        <v>5.6270686425325867</v>
      </c>
      <c r="AF271">
        <v>13.433818610135329</v>
      </c>
      <c r="AG271">
        <v>4.8509105581748511</v>
      </c>
      <c r="AH271">
        <v>10.665566351745165</v>
      </c>
      <c r="AI271">
        <v>4.3876141001503228</v>
      </c>
      <c r="AJ271">
        <v>3.3270089960968776</v>
      </c>
      <c r="AK271">
        <v>1.5078272729908411</v>
      </c>
      <c r="AL271">
        <v>3.1274020111496936</v>
      </c>
      <c r="AM271">
        <v>3.4327790432604979</v>
      </c>
      <c r="AN271">
        <v>1.1487757121753044</v>
      </c>
      <c r="AO271">
        <v>0.74057206099563211</v>
      </c>
      <c r="AP271">
        <v>1.4105060047237905</v>
      </c>
      <c r="AQ271">
        <v>1.330545098835902</v>
      </c>
      <c r="AR271">
        <v>5.216077751098438</v>
      </c>
      <c r="AS271">
        <v>8.8725003632095021</v>
      </c>
      <c r="AT271">
        <v>10.504636139616345</v>
      </c>
      <c r="AU271">
        <v>9.9209890614979948</v>
      </c>
      <c r="AV271">
        <v>13.133030083278401</v>
      </c>
      <c r="AW271">
        <v>10.798539111569605</v>
      </c>
    </row>
    <row r="272" spans="1:49" x14ac:dyDescent="0.25">
      <c r="A272">
        <v>270</v>
      </c>
      <c r="B272">
        <v>6.0507216932094794</v>
      </c>
      <c r="C272">
        <v>4.5056304001514942</v>
      </c>
      <c r="D272">
        <v>3.3182909766155375</v>
      </c>
      <c r="E272">
        <v>3.7821725290353383</v>
      </c>
      <c r="F272">
        <v>3.6435496158289467</v>
      </c>
      <c r="G272">
        <v>4.1250661286692258</v>
      </c>
      <c r="H272">
        <v>5.296159531423851</v>
      </c>
      <c r="I272">
        <v>3.2435873391602255</v>
      </c>
      <c r="J272">
        <v>2.2360429357833</v>
      </c>
      <c r="K272">
        <v>5.5573881987107638</v>
      </c>
      <c r="L272">
        <v>4.0066324230349322</v>
      </c>
      <c r="M272">
        <v>2.3592425508147494</v>
      </c>
      <c r="N272">
        <v>2.1665478358700008</v>
      </c>
      <c r="O272">
        <v>1.6969419829781798</v>
      </c>
      <c r="P272">
        <v>1.3799312160451083</v>
      </c>
      <c r="Q272">
        <v>3.1475486018387824</v>
      </c>
      <c r="R272">
        <v>1.4677358662986804</v>
      </c>
      <c r="S272">
        <v>3.8330612902703431</v>
      </c>
      <c r="T272">
        <v>4.4007255780672425</v>
      </c>
      <c r="U272">
        <v>4.806988769137611</v>
      </c>
      <c r="V272">
        <v>2.0814525447296703</v>
      </c>
      <c r="W272">
        <v>6.3801111937008654</v>
      </c>
      <c r="X272">
        <v>5.8217589828732077</v>
      </c>
      <c r="Y272">
        <v>3.7519337372161798</v>
      </c>
      <c r="Z272">
        <v>5.8651613582156497</v>
      </c>
      <c r="AA272">
        <v>3.447476884477175</v>
      </c>
      <c r="AB272">
        <v>5.8065266402946429</v>
      </c>
      <c r="AC272">
        <v>6.7355133535311804</v>
      </c>
      <c r="AD272">
        <v>8.5014321546532177</v>
      </c>
      <c r="AE272">
        <v>5.6295605607896055</v>
      </c>
      <c r="AF272">
        <v>13.441543231427406</v>
      </c>
      <c r="AG272">
        <v>4.852077192104356</v>
      </c>
      <c r="AH272">
        <v>10.667204291458985</v>
      </c>
      <c r="AI272">
        <v>4.3886481914800308</v>
      </c>
      <c r="AJ272">
        <v>3.3286409531446219</v>
      </c>
      <c r="AK272">
        <v>1.5078593612731022</v>
      </c>
      <c r="AL272">
        <v>3.1283069617461834</v>
      </c>
      <c r="AM272">
        <v>3.4350511938717214</v>
      </c>
      <c r="AN272">
        <v>1.1487285896137822</v>
      </c>
      <c r="AO272">
        <v>0.74163369181255556</v>
      </c>
      <c r="AP272">
        <v>1.4131813840910703</v>
      </c>
      <c r="AQ272">
        <v>1.3336812553781785</v>
      </c>
      <c r="AR272">
        <v>5.220165903081246</v>
      </c>
      <c r="AS272">
        <v>8.878719160815896</v>
      </c>
      <c r="AT272">
        <v>10.511368196368414</v>
      </c>
      <c r="AU272">
        <v>9.9360932038876584</v>
      </c>
      <c r="AV272">
        <v>13.149234645231321</v>
      </c>
      <c r="AW272">
        <v>10.808973021341567</v>
      </c>
    </row>
    <row r="273" spans="1:49" x14ac:dyDescent="0.25">
      <c r="A273">
        <v>271</v>
      </c>
      <c r="B273">
        <v>6.0572434688347183</v>
      </c>
      <c r="C273">
        <v>4.509727865191687</v>
      </c>
      <c r="D273">
        <v>3.3219125549214024</v>
      </c>
      <c r="E273">
        <v>3.7858776022764911</v>
      </c>
      <c r="F273">
        <v>3.6476890892719926</v>
      </c>
      <c r="G273">
        <v>4.1295671250744821</v>
      </c>
      <c r="H273">
        <v>5.3027157128583173</v>
      </c>
      <c r="I273">
        <v>3.2467509050919148</v>
      </c>
      <c r="J273">
        <v>2.2399645098034693</v>
      </c>
      <c r="K273">
        <v>5.5604913522701329</v>
      </c>
      <c r="L273">
        <v>4.00769727614224</v>
      </c>
      <c r="M273">
        <v>2.3625554802175213</v>
      </c>
      <c r="N273">
        <v>2.1729377351526553</v>
      </c>
      <c r="O273">
        <v>1.7008215473488557</v>
      </c>
      <c r="P273">
        <v>1.3824689779000572</v>
      </c>
      <c r="Q273">
        <v>3.1562443667650184</v>
      </c>
      <c r="R273">
        <v>1.4706168299318272</v>
      </c>
      <c r="S273">
        <v>3.8414520175193272</v>
      </c>
      <c r="T273">
        <v>4.4088211098931254</v>
      </c>
      <c r="U273">
        <v>4.8098151590694851</v>
      </c>
      <c r="V273">
        <v>2.0873412169431536</v>
      </c>
      <c r="W273">
        <v>6.3918195802330713</v>
      </c>
      <c r="X273">
        <v>5.8266253798670657</v>
      </c>
      <c r="Y273">
        <v>3.7627983662766242</v>
      </c>
      <c r="Z273">
        <v>5.8656423186650644</v>
      </c>
      <c r="AA273">
        <v>3.4476129797823392</v>
      </c>
      <c r="AB273">
        <v>5.8088989031200438</v>
      </c>
      <c r="AC273">
        <v>6.7392639004988837</v>
      </c>
      <c r="AD273">
        <v>8.5018491285044071</v>
      </c>
      <c r="AE273">
        <v>5.6320325071706261</v>
      </c>
      <c r="AF273">
        <v>13.449180440405646</v>
      </c>
      <c r="AG273">
        <v>4.853232327124986</v>
      </c>
      <c r="AH273">
        <v>10.66877592163716</v>
      </c>
      <c r="AI273">
        <v>4.3896720131949882</v>
      </c>
      <c r="AJ273">
        <v>3.3302602563701407</v>
      </c>
      <c r="AK273">
        <v>1.5078900767837968</v>
      </c>
      <c r="AL273">
        <v>3.1292035622522905</v>
      </c>
      <c r="AM273">
        <v>3.4373074078663861</v>
      </c>
      <c r="AN273">
        <v>1.148680766672181</v>
      </c>
      <c r="AO273">
        <v>0.74268929838150022</v>
      </c>
      <c r="AP273">
        <v>1.415846547856352</v>
      </c>
      <c r="AQ273">
        <v>1.3368060775135457</v>
      </c>
      <c r="AR273">
        <v>5.2242270967733804</v>
      </c>
      <c r="AS273">
        <v>8.8848952177188156</v>
      </c>
      <c r="AT273">
        <v>10.518052501485302</v>
      </c>
      <c r="AU273">
        <v>9.9511269640204798</v>
      </c>
      <c r="AV273">
        <v>13.165352531884475</v>
      </c>
      <c r="AW273">
        <v>10.819341785043493</v>
      </c>
    </row>
    <row r="274" spans="1:49" x14ac:dyDescent="0.25">
      <c r="A274">
        <v>272</v>
      </c>
      <c r="B274">
        <v>6.063723578397715</v>
      </c>
      <c r="C274">
        <v>4.5137966354204639</v>
      </c>
      <c r="D274">
        <v>3.3255108496249908</v>
      </c>
      <c r="E274">
        <v>3.7895576111578513</v>
      </c>
      <c r="F274">
        <v>3.651800918962278</v>
      </c>
      <c r="G274">
        <v>4.1340393023271549</v>
      </c>
      <c r="H274">
        <v>5.3092342987824148</v>
      </c>
      <c r="I274">
        <v>3.2498940219130343</v>
      </c>
      <c r="J274">
        <v>2.2438668755307063</v>
      </c>
      <c r="K274">
        <v>5.5635692003977768</v>
      </c>
      <c r="L274">
        <v>4.0087519810970376</v>
      </c>
      <c r="M274">
        <v>2.365852152780755</v>
      </c>
      <c r="N274">
        <v>2.17931770017542</v>
      </c>
      <c r="O274">
        <v>1.7046896749656186</v>
      </c>
      <c r="P274">
        <v>1.3849968000492046</v>
      </c>
      <c r="Q274">
        <v>3.1649232325543335</v>
      </c>
      <c r="R274">
        <v>1.4734872927623055</v>
      </c>
      <c r="S274">
        <v>3.8498162658297801</v>
      </c>
      <c r="T274">
        <v>4.4168817745899984</v>
      </c>
      <c r="U274">
        <v>4.8126209938225637</v>
      </c>
      <c r="V274">
        <v>2.0932192611082336</v>
      </c>
      <c r="W274">
        <v>6.4034820070833058</v>
      </c>
      <c r="X274">
        <v>5.831455829285713</v>
      </c>
      <c r="Y274">
        <v>3.773642509061506</v>
      </c>
      <c r="Z274">
        <v>5.8660855003072934</v>
      </c>
      <c r="AA274">
        <v>3.44774042998877</v>
      </c>
      <c r="AB274">
        <v>5.8112465916892413</v>
      </c>
      <c r="AC274">
        <v>6.7429845874387624</v>
      </c>
      <c r="AD274">
        <v>8.5022241077370868</v>
      </c>
      <c r="AE274">
        <v>5.6344846698235553</v>
      </c>
      <c r="AF274">
        <v>13.45673093238935</v>
      </c>
      <c r="AG274">
        <v>4.8543760784291843</v>
      </c>
      <c r="AH274">
        <v>10.670281801881819</v>
      </c>
      <c r="AI274">
        <v>4.3906856683253377</v>
      </c>
      <c r="AJ274">
        <v>3.331867023199766</v>
      </c>
      <c r="AK274">
        <v>1.5079194341621098</v>
      </c>
      <c r="AL274">
        <v>3.1300918951130621</v>
      </c>
      <c r="AM274">
        <v>3.4395478250686558</v>
      </c>
      <c r="AN274">
        <v>1.1486322509067295</v>
      </c>
      <c r="AO274">
        <v>0.74373892658012375</v>
      </c>
      <c r="AP274">
        <v>1.4185015482893684</v>
      </c>
      <c r="AQ274">
        <v>1.3399196205415489</v>
      </c>
      <c r="AR274">
        <v>5.2282615589927754</v>
      </c>
      <c r="AS274">
        <v>8.8910289039892358</v>
      </c>
      <c r="AT274">
        <v>10.524689476895842</v>
      </c>
      <c r="AU274">
        <v>9.9660907801732694</v>
      </c>
      <c r="AV274">
        <v>13.181384357075139</v>
      </c>
      <c r="AW274">
        <v>10.829645909048814</v>
      </c>
    </row>
    <row r="275" spans="1:49" x14ac:dyDescent="0.25">
      <c r="A275">
        <v>273</v>
      </c>
      <c r="B275">
        <v>6.0701623691368711</v>
      </c>
      <c r="C275">
        <v>4.517836964723684</v>
      </c>
      <c r="D275">
        <v>3.3290860582222992</v>
      </c>
      <c r="E275">
        <v>3.7932127754980582</v>
      </c>
      <c r="F275">
        <v>3.6558853336469754</v>
      </c>
      <c r="G275">
        <v>4.1384829038385398</v>
      </c>
      <c r="H275">
        <v>5.3157155754938366</v>
      </c>
      <c r="I275">
        <v>3.2530168622204245</v>
      </c>
      <c r="J275">
        <v>2.2477501600881138</v>
      </c>
      <c r="K275">
        <v>5.5666219779446875</v>
      </c>
      <c r="L275">
        <v>4.0097966390578481</v>
      </c>
      <c r="M275">
        <v>2.3691326747704782</v>
      </c>
      <c r="N275">
        <v>2.1856877502512773</v>
      </c>
      <c r="O275">
        <v>1.7085464106446584</v>
      </c>
      <c r="P275">
        <v>1.3875147346473966</v>
      </c>
      <c r="Q275">
        <v>3.1735852414600698</v>
      </c>
      <c r="R275">
        <v>1.4763473060288879</v>
      </c>
      <c r="S275">
        <v>3.8581541466118159</v>
      </c>
      <c r="T275">
        <v>4.4249077349918391</v>
      </c>
      <c r="U275">
        <v>4.8154064573977244</v>
      </c>
      <c r="V275">
        <v>2.0990867016955232</v>
      </c>
      <c r="W275">
        <v>6.4150987159412001</v>
      </c>
      <c r="X275">
        <v>5.8362506112090209</v>
      </c>
      <c r="Y275">
        <v>3.7844661846117824</v>
      </c>
      <c r="Z275">
        <v>5.866491218526166</v>
      </c>
      <c r="AA275">
        <v>3.4478593226038767</v>
      </c>
      <c r="AB275">
        <v>5.8135699291947729</v>
      </c>
      <c r="AC275">
        <v>6.7466756800322587</v>
      </c>
      <c r="AD275">
        <v>8.5025574695663551</v>
      </c>
      <c r="AE275">
        <v>5.6369172345404062</v>
      </c>
      <c r="AF275">
        <v>13.46419539534279</v>
      </c>
      <c r="AG275">
        <v>4.8555085596758945</v>
      </c>
      <c r="AH275">
        <v>10.671722485515925</v>
      </c>
      <c r="AI275">
        <v>4.3916892585276166</v>
      </c>
      <c r="AJ275">
        <v>3.3334613696113689</v>
      </c>
      <c r="AK275">
        <v>1.5079474478398147</v>
      </c>
      <c r="AL275">
        <v>3.1309720416917375</v>
      </c>
      <c r="AM275">
        <v>3.4417725836717539</v>
      </c>
      <c r="AN275">
        <v>1.1485830497653495</v>
      </c>
      <c r="AO275">
        <v>0.74478262182142196</v>
      </c>
      <c r="AP275">
        <v>1.4211464373038636</v>
      </c>
      <c r="AQ275">
        <v>1.3430219394025833</v>
      </c>
      <c r="AR275">
        <v>5.2322695140199817</v>
      </c>
      <c r="AS275">
        <v>8.8971205854380724</v>
      </c>
      <c r="AT275">
        <v>10.531279539572617</v>
      </c>
      <c r="AU275">
        <v>9.9809850869914492</v>
      </c>
      <c r="AV275">
        <v>13.197330728857988</v>
      </c>
      <c r="AW275">
        <v>10.839885894496527</v>
      </c>
    </row>
    <row r="276" spans="1:49" x14ac:dyDescent="0.25">
      <c r="A276">
        <v>274</v>
      </c>
      <c r="B276">
        <v>6.0765601844428367</v>
      </c>
      <c r="C276">
        <v>4.5218491040009123</v>
      </c>
      <c r="D276">
        <v>3.3326383759820253</v>
      </c>
      <c r="E276">
        <v>3.7968433125527801</v>
      </c>
      <c r="F276">
        <v>3.659942559556411</v>
      </c>
      <c r="G276">
        <v>4.1428981702864345</v>
      </c>
      <c r="H276">
        <v>5.3221598263906831</v>
      </c>
      <c r="I276">
        <v>3.2561195966740111</v>
      </c>
      <c r="J276">
        <v>2.2516144894795049</v>
      </c>
      <c r="K276">
        <v>5.5696499168647229</v>
      </c>
      <c r="L276">
        <v>4.0108313498431656</v>
      </c>
      <c r="M276">
        <v>2.3723971515285576</v>
      </c>
      <c r="N276">
        <v>2.1920479046431813</v>
      </c>
      <c r="O276">
        <v>1.7123917989683137</v>
      </c>
      <c r="P276">
        <v>1.3900228334852338</v>
      </c>
      <c r="Q276">
        <v>3.1822304355948208</v>
      </c>
      <c r="R276">
        <v>1.4791969206375264</v>
      </c>
      <c r="S276">
        <v>3.8664657706514109</v>
      </c>
      <c r="T276">
        <v>4.4328991529202648</v>
      </c>
      <c r="U276">
        <v>4.8181717316062498</v>
      </c>
      <c r="V276">
        <v>2.1049435631005684</v>
      </c>
      <c r="W276">
        <v>6.4266699468047088</v>
      </c>
      <c r="X276">
        <v>5.8410100028148024</v>
      </c>
      <c r="Y276">
        <v>3.7952694119448194</v>
      </c>
      <c r="Z276">
        <v>5.866859785204749</v>
      </c>
      <c r="AA276">
        <v>3.4479697439580144</v>
      </c>
      <c r="AB276">
        <v>5.8158691361345181</v>
      </c>
      <c r="AC276">
        <v>6.7503374408182459</v>
      </c>
      <c r="AD276">
        <v>8.5028495867030411</v>
      </c>
      <c r="AE276">
        <v>5.6393303847940404</v>
      </c>
      <c r="AF276">
        <v>13.471574509972193</v>
      </c>
      <c r="AG276">
        <v>4.8566298830160033</v>
      </c>
      <c r="AH276">
        <v>10.673098519671113</v>
      </c>
      <c r="AI276">
        <v>4.3926828841075638</v>
      </c>
      <c r="AJ276">
        <v>3.3350434101566258</v>
      </c>
      <c r="AK276">
        <v>1.5079741320449327</v>
      </c>
      <c r="AL276">
        <v>3.1318440822874338</v>
      </c>
      <c r="AM276">
        <v>3.443981820261671</v>
      </c>
      <c r="AN276">
        <v>1.14853317058959</v>
      </c>
      <c r="AO276">
        <v>0.74582042905959645</v>
      </c>
      <c r="AP276">
        <v>1.4237812664606204</v>
      </c>
      <c r="AQ276">
        <v>1.3461130886808024</v>
      </c>
      <c r="AR276">
        <v>5.2362511836335601</v>
      </c>
      <c r="AS276">
        <v>8.9031706236773083</v>
      </c>
      <c r="AT276">
        <v>10.537823101604554</v>
      </c>
      <c r="AU276">
        <v>9.9958103155265938</v>
      </c>
      <c r="AV276">
        <v>13.213192249572977</v>
      </c>
      <c r="AW276">
        <v>10.850062237358673</v>
      </c>
    </row>
    <row r="277" spans="1:49" x14ac:dyDescent="0.25">
      <c r="A277">
        <v>275</v>
      </c>
      <c r="B277">
        <v>6.0829173639116645</v>
      </c>
      <c r="C277">
        <v>4.5258333012091834</v>
      </c>
      <c r="D277">
        <v>3.3361679959768757</v>
      </c>
      <c r="E277">
        <v>3.8004494370519626</v>
      </c>
      <c r="F277">
        <v>3.6639728204385857</v>
      </c>
      <c r="G277">
        <v>4.1472853396534139</v>
      </c>
      <c r="H277">
        <v>5.3285673320080704</v>
      </c>
      <c r="I277">
        <v>3.2592023940239048</v>
      </c>
      <c r="J277">
        <v>2.2554599886016988</v>
      </c>
      <c r="K277">
        <v>5.5726532462591472</v>
      </c>
      <c r="L277">
        <v>4.0118562119535603</v>
      </c>
      <c r="M277">
        <v>2.3756456874827281</v>
      </c>
      <c r="N277">
        <v>2.1983981825642185</v>
      </c>
      <c r="O277">
        <v>1.7162258842865956</v>
      </c>
      <c r="P277">
        <v>1.3925211479922437</v>
      </c>
      <c r="Q277">
        <v>3.1908588569310208</v>
      </c>
      <c r="R277">
        <v>1.4820361871640526</v>
      </c>
      <c r="S277">
        <v>3.8747512481147712</v>
      </c>
      <c r="T277">
        <v>4.4408561891923766</v>
      </c>
      <c r="U277">
        <v>4.8209169961023068</v>
      </c>
      <c r="V277">
        <v>2.1107898696441381</v>
      </c>
      <c r="W277">
        <v>6.4381959379948883</v>
      </c>
      <c r="X277">
        <v>5.8457342784162982</v>
      </c>
      <c r="Y277">
        <v>3.8060522100544283</v>
      </c>
      <c r="Z277">
        <v>5.8671915087737885</v>
      </c>
      <c r="AA277">
        <v>3.4480717792242137</v>
      </c>
      <c r="AB277">
        <v>5.8181444303522278</v>
      </c>
      <c r="AC277">
        <v>6.7539701292393524</v>
      </c>
      <c r="AD277">
        <v>8.5031008274207256</v>
      </c>
      <c r="AE277">
        <v>5.6417243017742589</v>
      </c>
      <c r="AF277">
        <v>13.478868949821214</v>
      </c>
      <c r="AG277">
        <v>4.8577401591172613</v>
      </c>
      <c r="AH277">
        <v>10.674410445374031</v>
      </c>
      <c r="AI277">
        <v>4.393666644042491</v>
      </c>
      <c r="AJ277">
        <v>3.3366132579828722</v>
      </c>
      <c r="AK277">
        <v>1.5079995008053177</v>
      </c>
      <c r="AL277">
        <v>3.1327080961524909</v>
      </c>
      <c r="AM277">
        <v>3.446175669840462</v>
      </c>
      <c r="AN277">
        <v>1.1484826206165182</v>
      </c>
      <c r="AO277">
        <v>0.74685239279583338</v>
      </c>
      <c r="AP277">
        <v>1.4264060869704531</v>
      </c>
      <c r="AQ277">
        <v>1.3491931226070031</v>
      </c>
      <c r="AR277">
        <v>5.2402067871448708</v>
      </c>
      <c r="AS277">
        <v>8.9091793761800648</v>
      </c>
      <c r="AT277">
        <v>10.544320570268191</v>
      </c>
      <c r="AU277">
        <v>10.010566893273497</v>
      </c>
      <c r="AV277">
        <v>13.228969515912336</v>
      </c>
      <c r="AW277">
        <v>10.860175428506762</v>
      </c>
    </row>
    <row r="278" spans="1:49" x14ac:dyDescent="0.25">
      <c r="A278">
        <v>276</v>
      </c>
      <c r="B278">
        <v>6.0892342433970663</v>
      </c>
      <c r="C278">
        <v>4.5297898014060278</v>
      </c>
      <c r="D278">
        <v>3.3396751091143471</v>
      </c>
      <c r="E278">
        <v>3.8040313612364249</v>
      </c>
      <c r="F278">
        <v>3.6679763375931222</v>
      </c>
      <c r="G278">
        <v>4.1516446472644413</v>
      </c>
      <c r="H278">
        <v>5.3349383700542008</v>
      </c>
      <c r="I278">
        <v>3.2622654211370401</v>
      </c>
      <c r="J278">
        <v>2.2592867812566473</v>
      </c>
      <c r="K278">
        <v>5.5756321924203469</v>
      </c>
      <c r="L278">
        <v>4.0128713225933668</v>
      </c>
      <c r="M278">
        <v>2.3788783861564862</v>
      </c>
      <c r="N278">
        <v>2.2047386031777694</v>
      </c>
      <c r="O278">
        <v>1.720048710718699</v>
      </c>
      <c r="P278">
        <v>1.3950097292400234</v>
      </c>
      <c r="Q278">
        <v>3.1994705473015288</v>
      </c>
      <c r="R278">
        <v>1.4848651558568502</v>
      </c>
      <c r="S278">
        <v>3.8830106885526625</v>
      </c>
      <c r="T278">
        <v>4.4487790036285562</v>
      </c>
      <c r="U278">
        <v>4.8236424284148383</v>
      </c>
      <c r="V278">
        <v>2.1166256455725079</v>
      </c>
      <c r="W278">
        <v>6.4496769261705102</v>
      </c>
      <c r="X278">
        <v>5.8504237094990899</v>
      </c>
      <c r="Y278">
        <v>3.8168145979109065</v>
      </c>
      <c r="Z278">
        <v>5.8674866942593438</v>
      </c>
      <c r="AA278">
        <v>3.4481655124375039</v>
      </c>
      <c r="AB278">
        <v>5.8203960270773498</v>
      </c>
      <c r="AC278">
        <v>6.7575740016874786</v>
      </c>
      <c r="AD278">
        <v>8.5033115556215808</v>
      </c>
      <c r="AE278">
        <v>5.644099164423193</v>
      </c>
      <c r="AF278">
        <v>13.486079381364886</v>
      </c>
      <c r="AG278">
        <v>4.858839497188729</v>
      </c>
      <c r="AH278">
        <v>10.675658797631263</v>
      </c>
      <c r="AI278">
        <v>4.3946406360031931</v>
      </c>
      <c r="AJ278">
        <v>3.338171024854558</v>
      </c>
      <c r="AK278">
        <v>1.5080235679521627</v>
      </c>
      <c r="AL278">
        <v>3.1335641615094634</v>
      </c>
      <c r="AM278">
        <v>3.4483542658491428</v>
      </c>
      <c r="AN278">
        <v>1.1484314069805723</v>
      </c>
      <c r="AO278">
        <v>0.74787855708399664</v>
      </c>
      <c r="AP278">
        <v>1.4290209496971726</v>
      </c>
      <c r="AQ278">
        <v>1.3522620950614792</v>
      </c>
      <c r="AR278">
        <v>5.2441365414322805</v>
      </c>
      <c r="AS278">
        <v>8.9151471963396478</v>
      </c>
      <c r="AT278">
        <v>10.550772348097729</v>
      </c>
      <c r="AU278">
        <v>10.025255244206779</v>
      </c>
      <c r="AV278">
        <v>13.244663118986608</v>
      </c>
      <c r="AW278">
        <v>10.870225953777162</v>
      </c>
    </row>
    <row r="279" spans="1:49" x14ac:dyDescent="0.25">
      <c r="A279">
        <v>277</v>
      </c>
      <c r="B279">
        <v>6.0955111550618408</v>
      </c>
      <c r="C279">
        <v>4.5337188467917224</v>
      </c>
      <c r="D279">
        <v>3.343159904166999</v>
      </c>
      <c r="E279">
        <v>3.807589294893821</v>
      </c>
      <c r="F279">
        <v>3.67195332990467</v>
      </c>
      <c r="G279">
        <v>4.1559763258238709</v>
      </c>
      <c r="H279">
        <v>5.3412732154458755</v>
      </c>
      <c r="I279">
        <v>3.2653088430233699</v>
      </c>
      <c r="J279">
        <v>2.2630949901634057</v>
      </c>
      <c r="K279">
        <v>5.5785869788747426</v>
      </c>
      <c r="L279">
        <v>4.0138767776919284</v>
      </c>
      <c r="M279">
        <v>2.3820953501788531</v>
      </c>
      <c r="N279">
        <v>2.2110691855976707</v>
      </c>
      <c r="O279">
        <v>1.723860322154503</v>
      </c>
      <c r="P279">
        <v>1.3974886279453458</v>
      </c>
      <c r="Q279">
        <v>3.2080655484002039</v>
      </c>
      <c r="R279">
        <v>1.4876838766394971</v>
      </c>
      <c r="S279">
        <v>3.8912442009046955</v>
      </c>
      <c r="T279">
        <v>4.4566677550601597</v>
      </c>
      <c r="U279">
        <v>4.8263482039788927</v>
      </c>
      <c r="V279">
        <v>2.1224509150577484</v>
      </c>
      <c r="W279">
        <v>6.4611131463425382</v>
      </c>
      <c r="X279">
        <v>5.855078564757437</v>
      </c>
      <c r="Y279">
        <v>3.8275565944610701</v>
      </c>
      <c r="Z279">
        <v>5.867745643329636</v>
      </c>
      <c r="AA279">
        <v>3.4482510265138591</v>
      </c>
      <c r="AB279">
        <v>5.8226241389641267</v>
      </c>
      <c r="AC279">
        <v>6.7611493115485022</v>
      </c>
      <c r="AD279">
        <v>8.5034821309010535</v>
      </c>
      <c r="AE279">
        <v>5.6464551494700519</v>
      </c>
      <c r="AF279">
        <v>13.493206464102125</v>
      </c>
      <c r="AG279">
        <v>4.8599280050047176</v>
      </c>
      <c r="AH279">
        <v>10.67684410551284</v>
      </c>
      <c r="AI279">
        <v>4.3956049563754389</v>
      </c>
      <c r="AJ279">
        <v>3.3397168211743113</v>
      </c>
      <c r="AK279">
        <v>1.5080463471234342</v>
      </c>
      <c r="AL279">
        <v>3.1344123555678034</v>
      </c>
      <c r="AM279">
        <v>3.4505177401901852</v>
      </c>
      <c r="AN279">
        <v>1.1483795367153762</v>
      </c>
      <c r="AO279">
        <v>0.74889896553623281</v>
      </c>
      <c r="AP279">
        <v>1.43162590516052</v>
      </c>
      <c r="AQ279">
        <v>1.3553200595768495</v>
      </c>
      <c r="AR279">
        <v>5.2480406609748185</v>
      </c>
      <c r="AS279">
        <v>8.9210744335275916</v>
      </c>
      <c r="AT279">
        <v>10.557178832953856</v>
      </c>
      <c r="AU279">
        <v>10.039875788817049</v>
      </c>
      <c r="AV279">
        <v>13.260273644389775</v>
      </c>
      <c r="AW279">
        <v>10.880214294035488</v>
      </c>
    </row>
    <row r="280" spans="1:49" x14ac:dyDescent="0.25">
      <c r="A280">
        <v>278</v>
      </c>
      <c r="B280">
        <v>6.1017484274284195</v>
      </c>
      <c r="C280">
        <v>4.537620676750814</v>
      </c>
      <c r="D280">
        <v>3.3466225678022106</v>
      </c>
      <c r="E280">
        <v>3.8111234453939828</v>
      </c>
      <c r="F280">
        <v>3.6759040138757575</v>
      </c>
      <c r="G280">
        <v>4.1602806054518222</v>
      </c>
      <c r="H280">
        <v>5.347572140343483</v>
      </c>
      <c r="I280">
        <v>3.2683328228616277</v>
      </c>
      <c r="J280">
        <v>2.2668847369699501</v>
      </c>
      <c r="K280">
        <v>5.5815178264249274</v>
      </c>
      <c r="L280">
        <v>4.0148726719244419</v>
      </c>
      <c r="M280">
        <v>2.3852966812940193</v>
      </c>
      <c r="N280">
        <v>2.2173899488883735</v>
      </c>
      <c r="O280">
        <v>1.7276607622560576</v>
      </c>
      <c r="P280">
        <v>1.3999578944732394</v>
      </c>
      <c r="Q280">
        <v>3.2166439017824842</v>
      </c>
      <c r="R280">
        <v>1.49049239911339</v>
      </c>
      <c r="S280">
        <v>3.8994518935035889</v>
      </c>
      <c r="T280">
        <v>4.4645226013371726</v>
      </c>
      <c r="U280">
        <v>4.82903449616642</v>
      </c>
      <c r="V280">
        <v>2.1282657021980058</v>
      </c>
      <c r="W280">
        <v>6.4725048318884371</v>
      </c>
      <c r="X280">
        <v>5.8596991101300704</v>
      </c>
      <c r="Y280">
        <v>3.8382782186282927</v>
      </c>
      <c r="Z280">
        <v>5.8679686543411353</v>
      </c>
      <c r="AA280">
        <v>3.4483284032687638</v>
      </c>
      <c r="AB280">
        <v>5.824828976129993</v>
      </c>
      <c r="AC280">
        <v>6.7646963092462018</v>
      </c>
      <c r="AD280">
        <v>8.5036129086113643</v>
      </c>
      <c r="AE280">
        <v>5.6487924314652274</v>
      </c>
      <c r="AF280">
        <v>13.500250850646749</v>
      </c>
      <c r="AG280">
        <v>4.861005788928292</v>
      </c>
      <c r="AH280">
        <v>10.677966892234322</v>
      </c>
      <c r="AI280">
        <v>4.3965597002810393</v>
      </c>
      <c r="AJ280">
        <v>3.3412507560036153</v>
      </c>
      <c r="AK280">
        <v>1.5080678517672359</v>
      </c>
      <c r="AL280">
        <v>3.1352527545402014</v>
      </c>
      <c r="AM280">
        <v>3.4526662232496292</v>
      </c>
      <c r="AN280">
        <v>1.1483270167555089</v>
      </c>
      <c r="AO280">
        <v>0.74991366132849535</v>
      </c>
      <c r="AP280">
        <v>1.4342210035390726</v>
      </c>
      <c r="AQ280">
        <v>1.3583670693408558</v>
      </c>
      <c r="AR280">
        <v>5.2519193578852565</v>
      </c>
      <c r="AS280">
        <v>8.9269614331506943</v>
      </c>
      <c r="AT280">
        <v>10.563540418091378</v>
      </c>
      <c r="AU280">
        <v>10.054428944146617</v>
      </c>
      <c r="AV280">
        <v>13.275801672263453</v>
      </c>
      <c r="AW280">
        <v>10.890140925240035</v>
      </c>
    </row>
    <row r="281" spans="1:49" x14ac:dyDescent="0.25">
      <c r="A281">
        <v>279</v>
      </c>
      <c r="B281">
        <v>6.1079463854286127</v>
      </c>
      <c r="C281">
        <v>4.5414955278929199</v>
      </c>
      <c r="D281">
        <v>3.3500632846114442</v>
      </c>
      <c r="E281">
        <v>3.8146340177236513</v>
      </c>
      <c r="F281">
        <v>3.6798286036591046</v>
      </c>
      <c r="G281">
        <v>4.1645577137199536</v>
      </c>
      <c r="H281">
        <v>5.3538354141854567</v>
      </c>
      <c r="I281">
        <v>3.2713375220246599</v>
      </c>
      <c r="J281">
        <v>2.2706561422648348</v>
      </c>
      <c r="K281">
        <v>5.5844249531910268</v>
      </c>
      <c r="L281">
        <v>4.0158590987323795</v>
      </c>
      <c r="M281">
        <v>2.3884824803708562</v>
      </c>
      <c r="N281">
        <v>2.2237009120651035</v>
      </c>
      <c r="O281">
        <v>1.7314500744590604</v>
      </c>
      <c r="P281">
        <v>1.4024175788400275</v>
      </c>
      <c r="Q281">
        <v>3.2252056488659644</v>
      </c>
      <c r="R281">
        <v>1.4932907725603368</v>
      </c>
      <c r="S281">
        <v>3.9076338740793841</v>
      </c>
      <c r="T281">
        <v>4.472343699335763</v>
      </c>
      <c r="U281">
        <v>4.8317014763164892</v>
      </c>
      <c r="V281">
        <v>2.1340700310177856</v>
      </c>
      <c r="W281">
        <v>6.4838522145663431</v>
      </c>
      <c r="X281">
        <v>5.8642856088354094</v>
      </c>
      <c r="Y281">
        <v>3.8489794893125371</v>
      </c>
      <c r="Z281">
        <v>5.8681560223838662</v>
      </c>
      <c r="AA281">
        <v>3.4483977234354084</v>
      </c>
      <c r="AB281">
        <v>5.8270107461932907</v>
      </c>
      <c r="AC281">
        <v>6.7682152422854207</v>
      </c>
      <c r="AD281">
        <v>8.503704239923934</v>
      </c>
      <c r="AE281">
        <v>5.6511111828137688</v>
      </c>
      <c r="AF281">
        <v>13.507213186817099</v>
      </c>
      <c r="AG281">
        <v>4.8620729539342742</v>
      </c>
      <c r="AH281">
        <v>10.679027675237577</v>
      </c>
      <c r="AI281">
        <v>4.3975049615984911</v>
      </c>
      <c r="AJ281">
        <v>3.3427729370831143</v>
      </c>
      <c r="AK281">
        <v>1.5080880951451003</v>
      </c>
      <c r="AL281">
        <v>3.1360854336586241</v>
      </c>
      <c r="AM281">
        <v>3.454799843918813</v>
      </c>
      <c r="AN281">
        <v>1.148273853938248</v>
      </c>
      <c r="AO281">
        <v>0.75092268720598299</v>
      </c>
      <c r="AP281">
        <v>1.4368062946731164</v>
      </c>
      <c r="AQ281">
        <v>1.3614031771991377</v>
      </c>
      <c r="AR281">
        <v>5.255772841942659</v>
      </c>
      <c r="AS281">
        <v>8.9328085367071228</v>
      </c>
      <c r="AT281">
        <v>10.569857492225673</v>
      </c>
      <c r="AU281">
        <v>10.068915123824764</v>
      </c>
      <c r="AV281">
        <v>13.29124777736018</v>
      </c>
      <c r="AW281">
        <v>10.900006318504198</v>
      </c>
    </row>
    <row r="282" spans="1:49" x14ac:dyDescent="0.25">
      <c r="A282">
        <v>280</v>
      </c>
      <c r="B282">
        <v>6.1141053504525251</v>
      </c>
      <c r="C282">
        <v>4.5453436340928173</v>
      </c>
      <c r="D282">
        <v>3.3534822371390276</v>
      </c>
      <c r="E282">
        <v>3.8181212145206116</v>
      </c>
      <c r="F282">
        <v>3.6837273110894184</v>
      </c>
      <c r="G282">
        <v>4.1688078756866442</v>
      </c>
      <c r="H282">
        <v>5.3600633037222183</v>
      </c>
      <c r="I282">
        <v>3.2743231001043354</v>
      </c>
      <c r="J282">
        <v>2.2744093255887008</v>
      </c>
      <c r="K282">
        <v>5.5873085746513107</v>
      </c>
      <c r="L282">
        <v>4.0168361503435204</v>
      </c>
      <c r="M282">
        <v>2.3916528474123098</v>
      </c>
      <c r="N282">
        <v>2.2300020940940177</v>
      </c>
      <c r="O282">
        <v>1.7352283019743229</v>
      </c>
      <c r="P282">
        <v>1.4048677307163455</v>
      </c>
      <c r="Q282">
        <v>3.2337508309309588</v>
      </c>
      <c r="R282">
        <v>1.4960790459451243</v>
      </c>
      <c r="S282">
        <v>3.9157902497636359</v>
      </c>
      <c r="T282">
        <v>4.480131204965792</v>
      </c>
      <c r="U282">
        <v>4.8343493137650135</v>
      </c>
      <c r="V282">
        <v>2.1398639254682341</v>
      </c>
      <c r="W282">
        <v>6.4951555245290873</v>
      </c>
      <c r="X282">
        <v>5.868838321406268</v>
      </c>
      <c r="Y282">
        <v>3.859660425390397</v>
      </c>
      <c r="Z282">
        <v>5.8683080393260063</v>
      </c>
      <c r="AA282">
        <v>3.4484590666825281</v>
      </c>
      <c r="AB282">
        <v>5.8291696543103173</v>
      </c>
      <c r="AC282">
        <v>6.7717063552944676</v>
      </c>
      <c r="AD282">
        <v>8.5037564718906733</v>
      </c>
      <c r="AE282">
        <v>5.6534115738082358</v>
      </c>
      <c r="AF282">
        <v>13.514094111724267</v>
      </c>
      <c r="AG282">
        <v>4.8631296036318341</v>
      </c>
      <c r="AH282">
        <v>10.680026966270219</v>
      </c>
      <c r="AI282">
        <v>4.3984408329832299</v>
      </c>
      <c r="AJ282">
        <v>3.3442834708525448</v>
      </c>
      <c r="AK282">
        <v>1.5081070903352121</v>
      </c>
      <c r="AL282">
        <v>3.1369104671900354</v>
      </c>
      <c r="AM282">
        <v>3.4569187296157282</v>
      </c>
      <c r="AN282">
        <v>1.1482200550052657</v>
      </c>
      <c r="AO282">
        <v>0.75192608548849849</v>
      </c>
      <c r="AP282">
        <v>1.4393818280674937</v>
      </c>
      <c r="AQ282">
        <v>1.3644284356579774</v>
      </c>
      <c r="AR282">
        <v>5.2596013206243812</v>
      </c>
      <c r="AS282">
        <v>8.9386160818415146</v>
      </c>
      <c r="AT282">
        <v>10.576130439598009</v>
      </c>
      <c r="AU282">
        <v>10.083334738102593</v>
      </c>
      <c r="AV282">
        <v>13.306612529105898</v>
      </c>
      <c r="AW282">
        <v>10.909810940157969</v>
      </c>
    </row>
    <row r="283" spans="1:49" x14ac:dyDescent="0.25">
      <c r="A283">
        <v>281</v>
      </c>
      <c r="B283">
        <v>6.1202256403966846</v>
      </c>
      <c r="C283">
        <v>4.5491652265298459</v>
      </c>
      <c r="D283">
        <v>3.3568796059104486</v>
      </c>
      <c r="E283">
        <v>3.8215852361072447</v>
      </c>
      <c r="F283">
        <v>3.687600345714678</v>
      </c>
      <c r="G283">
        <v>4.1730313139315935</v>
      </c>
      <c r="H283">
        <v>5.366256073049616</v>
      </c>
      <c r="I283">
        <v>3.277289714936054</v>
      </c>
      <c r="J283">
        <v>2.278144405445635</v>
      </c>
      <c r="K283">
        <v>5.5901689036820743</v>
      </c>
      <c r="L283">
        <v>4.0178039177915981</v>
      </c>
      <c r="M283">
        <v>2.3948078815646738</v>
      </c>
      <c r="N283">
        <v>2.2362935138923667</v>
      </c>
      <c r="O283">
        <v>1.7389954877892209</v>
      </c>
      <c r="P283">
        <v>1.407308399430119</v>
      </c>
      <c r="Q283">
        <v>3.2422794891210778</v>
      </c>
      <c r="R283">
        <v>1.4988572679180694</v>
      </c>
      <c r="S283">
        <v>3.9239211270935557</v>
      </c>
      <c r="T283">
        <v>4.4878852731782306</v>
      </c>
      <c r="U283">
        <v>4.8369781758739299</v>
      </c>
      <c r="V283">
        <v>2.1456474094274172</v>
      </c>
      <c r="W283">
        <v>6.5064149903380679</v>
      </c>
      <c r="X283">
        <v>5.873357505724015</v>
      </c>
      <c r="Y283">
        <v>3.8703210457151322</v>
      </c>
      <c r="Z283">
        <v>5.868424993857726</v>
      </c>
      <c r="AA283">
        <v>3.4485125116318871</v>
      </c>
      <c r="AB283">
        <v>5.8313059032117112</v>
      </c>
      <c r="AC283">
        <v>6.7751698900667883</v>
      </c>
      <c r="AD283">
        <v>8.5037699475042228</v>
      </c>
      <c r="AE283">
        <v>5.6556937726609595</v>
      </c>
      <c r="AF283">
        <v>13.520894257858926</v>
      </c>
      <c r="AG283">
        <v>4.8641758402866193</v>
      </c>
      <c r="AH283">
        <v>10.680965271463677</v>
      </c>
      <c r="AI283">
        <v>4.3993674058874808</v>
      </c>
      <c r="AJ283">
        <v>3.3457824624703165</v>
      </c>
      <c r="AK283">
        <v>1.5081248502355682</v>
      </c>
      <c r="AL283">
        <v>3.1377279284518225</v>
      </c>
      <c r="AM283">
        <v>3.4590230063060141</v>
      </c>
      <c r="AN283">
        <v>1.1481656266042959</v>
      </c>
      <c r="AO283">
        <v>0.75292389807572802</v>
      </c>
      <c r="AP283">
        <v>1.4419476528944211</v>
      </c>
      <c r="AQ283">
        <v>1.3674428968870209</v>
      </c>
      <c r="AR283">
        <v>5.2634049991375553</v>
      </c>
      <c r="AS283">
        <v>8.944384402399205</v>
      </c>
      <c r="AT283">
        <v>10.582359640039719</v>
      </c>
      <c r="AU283">
        <v>10.097688193887452</v>
      </c>
      <c r="AV283">
        <v>13.321896491661464</v>
      </c>
      <c r="AW283">
        <v>10.919555251808497</v>
      </c>
    </row>
    <row r="284" spans="1:49" x14ac:dyDescent="0.25">
      <c r="A284">
        <v>282</v>
      </c>
      <c r="B284">
        <v>6.1263075697113791</v>
      </c>
      <c r="C284">
        <v>4.5529605337266279</v>
      </c>
      <c r="D284">
        <v>3.3602555694601941</v>
      </c>
      <c r="E284">
        <v>3.8250262805234998</v>
      </c>
      <c r="F284">
        <v>3.6914479148268966</v>
      </c>
      <c r="G284">
        <v>4.1772282485898549</v>
      </c>
      <c r="H284">
        <v>5.3724139836418674</v>
      </c>
      <c r="I284">
        <v>3.2802375226228397</v>
      </c>
      <c r="J284">
        <v>2.2818614993143784</v>
      </c>
      <c r="K284">
        <v>5.5930061505967839</v>
      </c>
      <c r="L284">
        <v>4.018762490935555</v>
      </c>
      <c r="M284">
        <v>2.3979476811267433</v>
      </c>
      <c r="N284">
        <v>2.2425751903286497</v>
      </c>
      <c r="O284">
        <v>1.7427516746691412</v>
      </c>
      <c r="P284">
        <v>1.4097396339695167</v>
      </c>
      <c r="Q284">
        <v>3.2507916644437875</v>
      </c>
      <c r="R284">
        <v>1.5016254868175329</v>
      </c>
      <c r="S284">
        <v>3.9320266120161333</v>
      </c>
      <c r="T284">
        <v>4.4956060579725339</v>
      </c>
      <c r="U284">
        <v>4.8395882280598812</v>
      </c>
      <c r="V284">
        <v>2.1514205067005996</v>
      </c>
      <c r="W284">
        <v>6.5176308389769808</v>
      </c>
      <c r="X284">
        <v>5.8778434170522189</v>
      </c>
      <c r="Y284">
        <v>3.8809613691167013</v>
      </c>
      <c r="Z284">
        <v>5.8685071715343247</v>
      </c>
      <c r="AA284">
        <v>3.4485581358754249</v>
      </c>
      <c r="AB284">
        <v>5.833419693238195</v>
      </c>
      <c r="AC284">
        <v>6.7786060856019077</v>
      </c>
      <c r="AD284">
        <v>8.5037450057571142</v>
      </c>
      <c r="AE284">
        <v>5.6579579455357099</v>
      </c>
      <c r="AF284">
        <v>13.527614251176853</v>
      </c>
      <c r="AG284">
        <v>4.86521176484246</v>
      </c>
      <c r="AH284">
        <v>10.681843091410061</v>
      </c>
      <c r="AI284">
        <v>4.4002847705797254</v>
      </c>
      <c r="AJ284">
        <v>3.3472700158327289</v>
      </c>
      <c r="AK284">
        <v>1.5081413875670682</v>
      </c>
      <c r="AL284">
        <v>3.1385378898269227</v>
      </c>
      <c r="AM284">
        <v>3.4611127985235886</v>
      </c>
      <c r="AN284">
        <v>1.1481105752907652</v>
      </c>
      <c r="AO284">
        <v>0.75391616645244086</v>
      </c>
      <c r="AP284">
        <v>1.4445038179962764</v>
      </c>
      <c r="AQ284">
        <v>1.3704466127219685</v>
      </c>
      <c r="AR284">
        <v>5.2671840804500629</v>
      </c>
      <c r="AS284">
        <v>8.9501138284795019</v>
      </c>
      <c r="AT284">
        <v>10.588545469035299</v>
      </c>
      <c r="AU284">
        <v>10.111975894776913</v>
      </c>
      <c r="AV284">
        <v>13.337100223983393</v>
      </c>
      <c r="AW284">
        <v>10.929239710399715</v>
      </c>
    </row>
    <row r="285" spans="1:49" x14ac:dyDescent="0.25">
      <c r="A285">
        <v>283</v>
      </c>
      <c r="B285">
        <v>6.1323514494472304</v>
      </c>
      <c r="C285">
        <v>4.5567297815871184</v>
      </c>
      <c r="D285">
        <v>3.3636103043591152</v>
      </c>
      <c r="E285">
        <v>3.8284445435593129</v>
      </c>
      <c r="F285">
        <v>3.6952702234924071</v>
      </c>
      <c r="G285">
        <v>4.1813988973852982</v>
      </c>
      <c r="H285">
        <v>5.3785372943839995</v>
      </c>
      <c r="I285">
        <v>3.2831666775590431</v>
      </c>
      <c r="J285">
        <v>2.2855607236593962</v>
      </c>
      <c r="K285">
        <v>5.5958205231845488</v>
      </c>
      <c r="L285">
        <v>4.0197119584784335</v>
      </c>
      <c r="M285">
        <v>2.4010723435588495</v>
      </c>
      <c r="N285">
        <v>2.2488471422227696</v>
      </c>
      <c r="O285">
        <v>1.7464969051589083</v>
      </c>
      <c r="P285">
        <v>1.4121614829858686</v>
      </c>
      <c r="Q285">
        <v>3.2592873977709762</v>
      </c>
      <c r="R285">
        <v>1.5043837506724207</v>
      </c>
      <c r="S285">
        <v>3.9401068098922178</v>
      </c>
      <c r="T285">
        <v>4.5032937124039201</v>
      </c>
      <c r="U285">
        <v>4.8421796338224024</v>
      </c>
      <c r="V285">
        <v>2.1571832410205221</v>
      </c>
      <c r="W285">
        <v>6.528803295865413</v>
      </c>
      <c r="X285">
        <v>5.8822963080697761</v>
      </c>
      <c r="Y285">
        <v>3.8915814144017995</v>
      </c>
      <c r="Z285">
        <v>5.8685548548186723</v>
      </c>
      <c r="AA285">
        <v>3.448596015992055</v>
      </c>
      <c r="AB285">
        <v>5.8355112223756889</v>
      </c>
      <c r="AC285">
        <v>6.7820151781456666</v>
      </c>
      <c r="AD285">
        <v>8.5036819816999358</v>
      </c>
      <c r="AE285">
        <v>5.6602042565787896</v>
      </c>
      <c r="AF285">
        <v>13.534254711183102</v>
      </c>
      <c r="AG285">
        <v>4.8662374769426622</v>
      </c>
      <c r="AH285">
        <v>10.682660921237732</v>
      </c>
      <c r="AI285">
        <v>4.401193016163794</v>
      </c>
      <c r="AJ285">
        <v>3.3487462335928555</v>
      </c>
      <c r="AK285">
        <v>1.5081567148765447</v>
      </c>
      <c r="AL285">
        <v>3.1393404227786657</v>
      </c>
      <c r="AM285">
        <v>3.4631882293909384</v>
      </c>
      <c r="AN285">
        <v>1.1480549075293875</v>
      </c>
      <c r="AO285">
        <v>0.75490293169361222</v>
      </c>
      <c r="AP285">
        <v>1.4470503718883612</v>
      </c>
      <c r="AQ285">
        <v>1.3734396346672468</v>
      </c>
      <c r="AR285">
        <v>5.2709387653209818</v>
      </c>
      <c r="AS285">
        <v>8.9558046864880865</v>
      </c>
      <c r="AT285">
        <v>10.594688297784407</v>
      </c>
      <c r="AU285">
        <v>10.126198241092368</v>
      </c>
      <c r="AV285">
        <v>13.352224279883735</v>
      </c>
      <c r="AW285">
        <v>10.93886476827109</v>
      </c>
    </row>
    <row r="286" spans="1:49" x14ac:dyDescent="0.25">
      <c r="A286">
        <v>284</v>
      </c>
      <c r="B286">
        <v>6.1383575873010177</v>
      </c>
      <c r="C286">
        <v>4.5604731934340128</v>
      </c>
      <c r="D286">
        <v>3.3669439852413543</v>
      </c>
      <c r="E286">
        <v>3.8318402187864682</v>
      </c>
      <c r="F286">
        <v>3.6990674745816512</v>
      </c>
      <c r="G286">
        <v>4.1855434756635432</v>
      </c>
      <c r="H286">
        <v>5.3846262616038292</v>
      </c>
      <c r="I286">
        <v>3.2860773324536621</v>
      </c>
      <c r="J286">
        <v>2.2892421939417966</v>
      </c>
      <c r="K286">
        <v>5.5986122267478544</v>
      </c>
      <c r="L286">
        <v>4.0206524079859092</v>
      </c>
      <c r="M286">
        <v>2.4041819654917793</v>
      </c>
      <c r="N286">
        <v>2.2551093883461943</v>
      </c>
      <c r="O286">
        <v>1.7502312215842082</v>
      </c>
      <c r="P286">
        <v>1.4145739947965577</v>
      </c>
      <c r="Q286">
        <v>3.2677667298395128</v>
      </c>
      <c r="R286">
        <v>1.5071321072046537</v>
      </c>
      <c r="S286">
        <v>3.9481618255005619</v>
      </c>
      <c r="T286">
        <v>4.5109483885906059</v>
      </c>
      <c r="U286">
        <v>4.8447525547716062</v>
      </c>
      <c r="V286">
        <v>2.1629356360476768</v>
      </c>
      <c r="W286">
        <v>6.5399325848722905</v>
      </c>
      <c r="X286">
        <v>5.8867164289035525</v>
      </c>
      <c r="Y286">
        <v>3.9021812003538949</v>
      </c>
      <c r="Z286">
        <v>5.8685683231229611</v>
      </c>
      <c r="AA286">
        <v>3.4486262275641515</v>
      </c>
      <c r="AB286">
        <v>5.8375806862898116</v>
      </c>
      <c r="AC286">
        <v>6.7853974012297789</v>
      </c>
      <c r="AD286">
        <v>8.5035812064984473</v>
      </c>
      <c r="AE286">
        <v>5.6624328679495486</v>
      </c>
      <c r="AF286">
        <v>13.540816251014881</v>
      </c>
      <c r="AG286">
        <v>4.8672530749508791</v>
      </c>
      <c r="AH286">
        <v>10.683419250685636</v>
      </c>
      <c r="AI286">
        <v>4.4020922305975905</v>
      </c>
      <c r="AJ286">
        <v>3.3502112171790808</v>
      </c>
      <c r="AK286">
        <v>1.5081708445397297</v>
      </c>
      <c r="AL286">
        <v>3.1401355978653247</v>
      </c>
      <c r="AM286">
        <v>3.4652494206390489</v>
      </c>
      <c r="AN286">
        <v>1.1479986296957301</v>
      </c>
      <c r="AO286">
        <v>0.75588423446947262</v>
      </c>
      <c r="AP286">
        <v>1.449587362761634</v>
      </c>
      <c r="AQ286">
        <v>1.3764220138986469</v>
      </c>
      <c r="AR286">
        <v>5.2746692523305638</v>
      </c>
      <c r="AS286">
        <v>8.9614572991885382</v>
      </c>
      <c r="AT286">
        <v>10.600788493262804</v>
      </c>
      <c r="AU286">
        <v>10.140355629912207</v>
      </c>
      <c r="AV286">
        <v>13.367269208089095</v>
      </c>
      <c r="AW286">
        <v>10.948430873215473</v>
      </c>
    </row>
    <row r="287" spans="1:49" x14ac:dyDescent="0.25">
      <c r="A287">
        <v>285</v>
      </c>
      <c r="B287">
        <v>6.1443262876607587</v>
      </c>
      <c r="C287">
        <v>4.5641909900455069</v>
      </c>
      <c r="D287">
        <v>3.370256784830826</v>
      </c>
      <c r="E287">
        <v>3.8352134975899226</v>
      </c>
      <c r="F287">
        <v>3.7028398687984923</v>
      </c>
      <c r="G287">
        <v>4.1896621964243339</v>
      </c>
      <c r="H287">
        <v>5.3906811391034566</v>
      </c>
      <c r="I287">
        <v>3.2889696383532687</v>
      </c>
      <c r="J287">
        <v>2.2929060246301134</v>
      </c>
      <c r="K287">
        <v>5.6013814641396751</v>
      </c>
      <c r="L287">
        <v>4.0215839259044506</v>
      </c>
      <c r="M287">
        <v>2.4072766427355892</v>
      </c>
      <c r="N287">
        <v>2.2613619474221069</v>
      </c>
      <c r="O287">
        <v>1.7539546660529948</v>
      </c>
      <c r="P287">
        <v>1.4169772173878794</v>
      </c>
      <c r="Q287">
        <v>3.2762297012518009</v>
      </c>
      <c r="R287">
        <v>1.5098706038316172</v>
      </c>
      <c r="S287">
        <v>3.9561917630418417</v>
      </c>
      <c r="T287">
        <v>4.5185702377209598</v>
      </c>
      <c r="U287">
        <v>4.8473071506554009</v>
      </c>
      <c r="V287">
        <v>2.168677715370583</v>
      </c>
      <c r="W287">
        <v>6.5510189283291851</v>
      </c>
      <c r="X287">
        <v>5.8911040271605115</v>
      </c>
      <c r="Y287">
        <v>3.9127607457332645</v>
      </c>
      <c r="Z287">
        <v>5.8685478528497672</v>
      </c>
      <c r="AA287">
        <v>3.4486488451937021</v>
      </c>
      <c r="AB287">
        <v>5.8396282783597657</v>
      </c>
      <c r="AC287">
        <v>6.788752985710679</v>
      </c>
      <c r="AD287">
        <v>8.5034430074897216</v>
      </c>
      <c r="AE287">
        <v>5.6646439398503707</v>
      </c>
      <c r="AF287">
        <v>13.547299477523167</v>
      </c>
      <c r="AG287">
        <v>4.8682586559715917</v>
      </c>
      <c r="AH287">
        <v>10.684118564176435</v>
      </c>
      <c r="AI287">
        <v>4.4029825007114498</v>
      </c>
      <c r="AJ287">
        <v>3.3516650668133114</v>
      </c>
      <c r="AK287">
        <v>1.5081837887641623</v>
      </c>
      <c r="AL287">
        <v>3.1409234847544094</v>
      </c>
      <c r="AM287">
        <v>3.4672964926270176</v>
      </c>
      <c r="AN287">
        <v>1.147941748077743</v>
      </c>
      <c r="AO287">
        <v>0.75686011505047857</v>
      </c>
      <c r="AP287">
        <v>1.4521148384854166</v>
      </c>
      <c r="AQ287">
        <v>1.3793938012659439</v>
      </c>
      <c r="AR287">
        <v>5.2783757379097098</v>
      </c>
      <c r="AS287">
        <v>8.9670719857529679</v>
      </c>
      <c r="AT287">
        <v>10.606846418282281</v>
      </c>
      <c r="AU287">
        <v>10.154448455104584</v>
      </c>
      <c r="AV287">
        <v>13.382235552298901</v>
      </c>
      <c r="AW287">
        <v>10.957938468536064</v>
      </c>
    </row>
    <row r="288" spans="1:49" x14ac:dyDescent="0.25">
      <c r="A288">
        <v>286</v>
      </c>
      <c r="B288">
        <v>6.1502578516500597</v>
      </c>
      <c r="C288">
        <v>4.567883389691433</v>
      </c>
      <c r="D288">
        <v>3.3735488739672621</v>
      </c>
      <c r="E288">
        <v>3.8385645691986015</v>
      </c>
      <c r="F288">
        <v>3.7065876047090627</v>
      </c>
      <c r="G288">
        <v>4.1937552703534022</v>
      </c>
      <c r="H288">
        <v>5.3967021781902922</v>
      </c>
      <c r="I288">
        <v>3.2918437446645705</v>
      </c>
      <c r="J288">
        <v>2.2965523292109511</v>
      </c>
      <c r="K288">
        <v>5.60412843579988</v>
      </c>
      <c r="L288">
        <v>4.022506597579155</v>
      </c>
      <c r="M288">
        <v>2.4103564702882903</v>
      </c>
      <c r="N288">
        <v>2.2676048381255658</v>
      </c>
      <c r="O288">
        <v>1.7576672804568896</v>
      </c>
      <c r="P288">
        <v>1.4193711984178734</v>
      </c>
      <c r="Q288">
        <v>3.2846763524763412</v>
      </c>
      <c r="R288">
        <v>1.5125992876685872</v>
      </c>
      <c r="S288">
        <v>3.9641967261426312</v>
      </c>
      <c r="T288">
        <v>4.5261594100606004</v>
      </c>
      <c r="U288">
        <v>4.8498435793862384</v>
      </c>
      <c r="V288">
        <v>2.1744095025060592</v>
      </c>
      <c r="W288">
        <v>6.562062547043495</v>
      </c>
      <c r="X288">
        <v>5.8954593479593731</v>
      </c>
      <c r="Y288">
        <v>3.9233200692770298</v>
      </c>
      <c r="Z288">
        <v>5.8684937174324796</v>
      </c>
      <c r="AA288">
        <v>3.448663942518154</v>
      </c>
      <c r="AB288">
        <v>5.8416541897116421</v>
      </c>
      <c r="AC288">
        <v>6.7920821598077357</v>
      </c>
      <c r="AD288">
        <v>8.5032677082373311</v>
      </c>
      <c r="AE288">
        <v>5.6668376305561008</v>
      </c>
      <c r="AF288">
        <v>13.553704991353062</v>
      </c>
      <c r="AG288">
        <v>4.8692543158701902</v>
      </c>
      <c r="AH288">
        <v>10.684759340888448</v>
      </c>
      <c r="AI288">
        <v>4.4038639122261545</v>
      </c>
      <c r="AJ288">
        <v>3.353107881528858</v>
      </c>
      <c r="AK288">
        <v>1.5081955595920356</v>
      </c>
      <c r="AL288">
        <v>3.1417041522366698</v>
      </c>
      <c r="AM288">
        <v>3.4693295643613142</v>
      </c>
      <c r="AN288">
        <v>1.1478842688772604</v>
      </c>
      <c r="AO288">
        <v>0.75783061331221424</v>
      </c>
      <c r="AP288">
        <v>1.4546328466100702</v>
      </c>
      <c r="AQ288">
        <v>1.3823550472954882</v>
      </c>
      <c r="AR288">
        <v>5.2820584163689617</v>
      </c>
      <c r="AS288">
        <v>8.9726490618118664</v>
      </c>
      <c r="AT288">
        <v>10.612862431549519</v>
      </c>
      <c r="AU288">
        <v>10.168477107359799</v>
      </c>
      <c r="AV288">
        <v>13.397123851242833</v>
      </c>
      <c r="AW288">
        <v>10.967387993102566</v>
      </c>
    </row>
    <row r="289" spans="1:49" x14ac:dyDescent="0.25">
      <c r="A289">
        <v>287</v>
      </c>
      <c r="B289">
        <v>6.1561525771717687</v>
      </c>
      <c r="C289">
        <v>4.5715506081687867</v>
      </c>
      <c r="D289">
        <v>3.3768204216318365</v>
      </c>
      <c r="E289">
        <v>3.8418936207156715</v>
      </c>
      <c r="F289">
        <v>3.7103108787701502</v>
      </c>
      <c r="G289">
        <v>4.1978229058538004</v>
      </c>
      <c r="H289">
        <v>5.4026896277076411</v>
      </c>
      <c r="I289">
        <v>3.294699799176612</v>
      </c>
      <c r="J289">
        <v>2.3001812201994878</v>
      </c>
      <c r="K289">
        <v>5.6068533397910194</v>
      </c>
      <c r="L289">
        <v>4.0234205072712239</v>
      </c>
      <c r="M289">
        <v>2.413421542344441</v>
      </c>
      <c r="N289">
        <v>2.2738380790836548</v>
      </c>
      <c r="O289">
        <v>1.7613691064725683</v>
      </c>
      <c r="P289">
        <v>1.4217559852191246</v>
      </c>
      <c r="Q289">
        <v>3.2931067238482714</v>
      </c>
      <c r="R289">
        <v>1.5153182055311298</v>
      </c>
      <c r="S289">
        <v>3.9721768178593564</v>
      </c>
      <c r="T289">
        <v>4.5337160549594238</v>
      </c>
      <c r="U289">
        <v>4.8523619970673915</v>
      </c>
      <c r="V289">
        <v>2.1801310208994966</v>
      </c>
      <c r="W289">
        <v>6.5730636603114778</v>
      </c>
      <c r="X289">
        <v>5.899782633961788</v>
      </c>
      <c r="Y289">
        <v>3.9338591896991932</v>
      </c>
      <c r="Z289">
        <v>5.8684061873750499</v>
      </c>
      <c r="AA289">
        <v>3.4486715922259523</v>
      </c>
      <c r="AB289">
        <v>5.8436586092511327</v>
      </c>
      <c r="AC289">
        <v>6.7953851491407944</v>
      </c>
      <c r="AD289">
        <v>8.5030556285855479</v>
      </c>
      <c r="AE289">
        <v>5.6690140964429441</v>
      </c>
      <c r="AF289">
        <v>13.560033387022916</v>
      </c>
      <c r="AG289">
        <v>4.870240149292675</v>
      </c>
      <c r="AH289">
        <v>10.685342054826437</v>
      </c>
      <c r="AI289">
        <v>4.404736549770595</v>
      </c>
      <c r="AJ289">
        <v>3.3545397591880088</v>
      </c>
      <c r="AK289">
        <v>1.508206168902986</v>
      </c>
      <c r="AL289">
        <v>3.1424776682398496</v>
      </c>
      <c r="AM289">
        <v>3.4713487535147403</v>
      </c>
      <c r="AN289">
        <v>1.1478261982114688</v>
      </c>
      <c r="AO289">
        <v>0.75879576874021959</v>
      </c>
      <c r="AP289">
        <v>1.4571414343696516</v>
      </c>
      <c r="AQ289">
        <v>1.3853058021927724</v>
      </c>
      <c r="AR289">
        <v>5.2857174799270545</v>
      </c>
      <c r="AS289">
        <v>8.9781888395030673</v>
      </c>
      <c r="AT289">
        <v>10.618836887724031</v>
      </c>
      <c r="AU289">
        <v>10.182441974222275</v>
      </c>
      <c r="AV289">
        <v>13.411934638737476</v>
      </c>
      <c r="AW289">
        <v>10.97677988140644</v>
      </c>
    </row>
    <row r="290" spans="1:49" x14ac:dyDescent="0.25">
      <c r="A290">
        <v>288</v>
      </c>
      <c r="B290">
        <v>6.1620107589509141</v>
      </c>
      <c r="C290">
        <v>4.5751928588366386</v>
      </c>
      <c r="D290">
        <v>3.3800715949723683</v>
      </c>
      <c r="E290">
        <v>3.8452008371483082</v>
      </c>
      <c r="F290">
        <v>3.7140098853571302</v>
      </c>
      <c r="G290">
        <v>4.2018653090767399</v>
      </c>
      <c r="H290">
        <v>5.408643734064821</v>
      </c>
      <c r="I290">
        <v>3.2975379480825988</v>
      </c>
      <c r="J290">
        <v>2.3037928091498512</v>
      </c>
      <c r="K290">
        <v>5.6095563718334578</v>
      </c>
      <c r="L290">
        <v>4.0243257381751203</v>
      </c>
      <c r="M290">
        <v>2.4164719523036213</v>
      </c>
      <c r="N290">
        <v>2.2800616888756409</v>
      </c>
      <c r="O290">
        <v>1.7650601855631385</v>
      </c>
      <c r="P290">
        <v>1.4241316248015377</v>
      </c>
      <c r="Q290">
        <v>3.3015208555699278</v>
      </c>
      <c r="R290">
        <v>1.5180274039374853</v>
      </c>
      <c r="S290">
        <v>3.9801321406822097</v>
      </c>
      <c r="T290">
        <v>4.5412403208585692</v>
      </c>
      <c r="U290">
        <v>4.8548625580188016</v>
      </c>
      <c r="V290">
        <v>2.185842293925131</v>
      </c>
      <c r="W290">
        <v>6.584022485931162</v>
      </c>
      <c r="X290">
        <v>5.9040741254030538</v>
      </c>
      <c r="Y290">
        <v>3.9443781256906689</v>
      </c>
      <c r="Z290">
        <v>5.8682855302911303</v>
      </c>
      <c r="AA290">
        <v>3.4486718660717774</v>
      </c>
      <c r="AB290">
        <v>5.8456417236956923</v>
      </c>
      <c r="AC290">
        <v>6.7986621767670847</v>
      </c>
      <c r="AD290">
        <v>8.5028070847126465</v>
      </c>
      <c r="AE290">
        <v>5.6711734920168597</v>
      </c>
      <c r="AF290">
        <v>13.566285253002263</v>
      </c>
      <c r="AG290">
        <v>4.8712162496849887</v>
      </c>
      <c r="AH290">
        <v>10.685867174891229</v>
      </c>
      <c r="AI290">
        <v>4.4056004968991047</v>
      </c>
      <c r="AJ290">
        <v>3.3559607964992804</v>
      </c>
      <c r="AK290">
        <v>1.5082156284168291</v>
      </c>
      <c r="AL290">
        <v>3.143244099842176</v>
      </c>
      <c r="AM290">
        <v>3.473354176445052</v>
      </c>
      <c r="AN290">
        <v>1.1477675421143474</v>
      </c>
      <c r="AO290">
        <v>0.75975562043474643</v>
      </c>
      <c r="AP290">
        <v>1.4596406486845357</v>
      </c>
      <c r="AQ290">
        <v>1.3882461158449746</v>
      </c>
      <c r="AR290">
        <v>5.2893531187389682</v>
      </c>
      <c r="AS290">
        <v>8.9836916275199332</v>
      </c>
      <c r="AT290">
        <v>10.624770137475029</v>
      </c>
      <c r="AU290">
        <v>10.196343440122167</v>
      </c>
      <c r="AV290">
        <v>13.426668443742191</v>
      </c>
      <c r="AW290">
        <v>10.986114563615404</v>
      </c>
    </row>
    <row r="291" spans="1:49" x14ac:dyDescent="0.25">
      <c r="A291">
        <v>289</v>
      </c>
      <c r="B291">
        <v>6.1678326885769685</v>
      </c>
      <c r="C291">
        <v>4.5788103526504766</v>
      </c>
      <c r="D291">
        <v>3.3833025593281212</v>
      </c>
      <c r="E291">
        <v>3.8484864014369653</v>
      </c>
      <c r="F291">
        <v>3.7176848167914627</v>
      </c>
      <c r="G291">
        <v>4.2058826839519217</v>
      </c>
      <c r="H291">
        <v>5.4145647412668589</v>
      </c>
      <c r="I291">
        <v>3.3003583360013882</v>
      </c>
      <c r="J291">
        <v>2.307387206665354</v>
      </c>
      <c r="K291">
        <v>5.612237725339897</v>
      </c>
      <c r="L291">
        <v>4.0252223724353975</v>
      </c>
      <c r="M291">
        <v>2.4195077927788002</v>
      </c>
      <c r="N291">
        <v>2.2862756860331244</v>
      </c>
      <c r="O291">
        <v>1.7687405589795067</v>
      </c>
      <c r="P291">
        <v>1.4264981638550813</v>
      </c>
      <c r="Q291">
        <v>3.3099187877113807</v>
      </c>
      <c r="R291">
        <v>1.5207269291109193</v>
      </c>
      <c r="S291">
        <v>3.9880627965390318</v>
      </c>
      <c r="T291">
        <v>4.5487323552973171</v>
      </c>
      <c r="U291">
        <v>4.8573454148024595</v>
      </c>
      <c r="V291">
        <v>2.1915433448863078</v>
      </c>
      <c r="W291">
        <v>6.5949392402151146</v>
      </c>
      <c r="X291">
        <v>5.9083340601223595</v>
      </c>
      <c r="Y291">
        <v>3.9548768959193272</v>
      </c>
      <c r="Z291">
        <v>5.8681320109425563</v>
      </c>
      <c r="AA291">
        <v>3.4486648348914914</v>
      </c>
      <c r="AB291">
        <v>5.8476037176061233</v>
      </c>
      <c r="AC291">
        <v>6.8019134632174918</v>
      </c>
      <c r="AD291">
        <v>8.5025223891832713</v>
      </c>
      <c r="AE291">
        <v>5.6733159699414291</v>
      </c>
      <c r="AF291">
        <v>13.572461171788518</v>
      </c>
      <c r="AG291">
        <v>4.8721827093119661</v>
      </c>
      <c r="AH291">
        <v>10.686335164948231</v>
      </c>
      <c r="AI291">
        <v>4.4064558361084583</v>
      </c>
      <c r="AJ291">
        <v>3.35737108903438</v>
      </c>
      <c r="AK291">
        <v>1.5082239496962357</v>
      </c>
      <c r="AL291">
        <v>3.1440035132855995</v>
      </c>
      <c r="AM291">
        <v>3.4753459482132825</v>
      </c>
      <c r="AN291">
        <v>1.1477083065380767</v>
      </c>
      <c r="AO291">
        <v>0.76071020711544779</v>
      </c>
      <c r="AP291">
        <v>1.4621305361640178</v>
      </c>
      <c r="AQ291">
        <v>1.391176037823477</v>
      </c>
      <c r="AR291">
        <v>5.2929655209235662</v>
      </c>
      <c r="AS291">
        <v>8.9891577311587376</v>
      </c>
      <c r="AT291">
        <v>10.63066252753743</v>
      </c>
      <c r="AU291">
        <v>10.210181886406582</v>
      </c>
      <c r="AV291">
        <v>13.441325790414261</v>
      </c>
      <c r="AW291">
        <v>10.995392465627043</v>
      </c>
    </row>
    <row r="292" spans="1:49" x14ac:dyDescent="0.25">
      <c r="A292">
        <v>290</v>
      </c>
      <c r="B292">
        <v>6.1736186545454359</v>
      </c>
      <c r="C292">
        <v>4.5824032981959464</v>
      </c>
      <c r="D292">
        <v>3.3865134782541961</v>
      </c>
      <c r="E292">
        <v>3.8517504944841541</v>
      </c>
      <c r="F292">
        <v>3.7213358633677438</v>
      </c>
      <c r="G292">
        <v>4.2098752322173736</v>
      </c>
      <c r="H292">
        <v>5.4204528909437384</v>
      </c>
      <c r="I292">
        <v>3.3031611059986199</v>
      </c>
      <c r="J292">
        <v>2.3109645224086068</v>
      </c>
      <c r="K292">
        <v>5.6148975914492922</v>
      </c>
      <c r="L292">
        <v>4.0261104911632053</v>
      </c>
      <c r="M292">
        <v>2.422529155604602</v>
      </c>
      <c r="N292">
        <v>2.2924800890401933</v>
      </c>
      <c r="O292">
        <v>1.7724102677617311</v>
      </c>
      <c r="P292">
        <v>1.4288556487525059</v>
      </c>
      <c r="Q292">
        <v>3.3183005602109854</v>
      </c>
      <c r="R292">
        <v>1.523416826982062</v>
      </c>
      <c r="S292">
        <v>3.9959688867991647</v>
      </c>
      <c r="T292">
        <v>4.5561923049199322</v>
      </c>
      <c r="U292">
        <v>4.8598107182473766</v>
      </c>
      <c r="V292">
        <v>2.197234197015757</v>
      </c>
      <c r="W292">
        <v>6.6058141380030824</v>
      </c>
      <c r="X292">
        <v>5.9125626735925838</v>
      </c>
      <c r="Y292">
        <v>3.9653555190300209</v>
      </c>
      <c r="Z292">
        <v>5.8679458912772562</v>
      </c>
      <c r="AA292">
        <v>3.448650568616801</v>
      </c>
      <c r="AB292">
        <v>5.849544773417624</v>
      </c>
      <c r="AC292">
        <v>6.8051392265322388</v>
      </c>
      <c r="AD292">
        <v>8.50220185099991</v>
      </c>
      <c r="AE292">
        <v>5.6754416810652382</v>
      </c>
      <c r="AF292">
        <v>13.578561719982593</v>
      </c>
      <c r="AG292">
        <v>4.8731396192759471</v>
      </c>
      <c r="AH292">
        <v>10.686746483894854</v>
      </c>
      <c r="AI292">
        <v>4.4073026488545537</v>
      </c>
      <c r="AJ292">
        <v>3.3587707312448511</v>
      </c>
      <c r="AK292">
        <v>1.5082311441493594</v>
      </c>
      <c r="AL292">
        <v>3.1447559739887865</v>
      </c>
      <c r="AM292">
        <v>3.4773241826017531</v>
      </c>
      <c r="AN292">
        <v>1.1476484973544208</v>
      </c>
      <c r="AO292">
        <v>0.76165956712599669</v>
      </c>
      <c r="AP292">
        <v>1.4646111431088842</v>
      </c>
      <c r="AQ292">
        <v>1.3940956173863617</v>
      </c>
      <c r="AR292">
        <v>5.2965548725907681</v>
      </c>
      <c r="AS292">
        <v>8.9945874523652627</v>
      </c>
      <c r="AT292">
        <v>10.636514400766853</v>
      </c>
      <c r="AU292">
        <v>10.223957691370421</v>
      </c>
      <c r="AV292">
        <v>13.455907198163237</v>
      </c>
      <c r="AW292">
        <v>11.004614009121685</v>
      </c>
    </row>
    <row r="293" spans="1:49" x14ac:dyDescent="0.25">
      <c r="A293">
        <v>291</v>
      </c>
      <c r="B293">
        <v>6.1793689422987832</v>
      </c>
      <c r="C293">
        <v>4.5859719017220417</v>
      </c>
      <c r="D293">
        <v>3.3897045135455324</v>
      </c>
      <c r="E293">
        <v>3.8549932951827395</v>
      </c>
      <c r="F293">
        <v>3.7249632133803425</v>
      </c>
      <c r="G293">
        <v>4.2138431534488223</v>
      </c>
      <c r="H293">
        <v>5.4263084223792237</v>
      </c>
      <c r="I293">
        <v>3.305946399607512</v>
      </c>
      <c r="J293">
        <v>2.3145248651114914</v>
      </c>
      <c r="K293">
        <v>5.6175361590601574</v>
      </c>
      <c r="L293">
        <v>4.0269901744524912</v>
      </c>
      <c r="M293">
        <v>2.4255361318454614</v>
      </c>
      <c r="N293">
        <v>2.2986749163335776</v>
      </c>
      <c r="O293">
        <v>1.7760693527403695</v>
      </c>
      <c r="P293">
        <v>1.4312041255520331</v>
      </c>
      <c r="Q293">
        <v>3.3266662128759172</v>
      </c>
      <c r="R293">
        <v>1.5260971431912165</v>
      </c>
      <c r="S293">
        <v>4.0038505122772694</v>
      </c>
      <c r="T293">
        <v>4.5636203154824386</v>
      </c>
      <c r="U293">
        <v>4.8622586174741134</v>
      </c>
      <c r="V293">
        <v>2.202914873475855</v>
      </c>
      <c r="W293">
        <v>6.6166473926745146</v>
      </c>
      <c r="X293">
        <v>5.9167601989496577</v>
      </c>
      <c r="Y293">
        <v>3.9758140136446287</v>
      </c>
      <c r="Z293">
        <v>5.867727430466517</v>
      </c>
      <c r="AA293">
        <v>3.4486291362896329</v>
      </c>
      <c r="AB293">
        <v>5.851465071470308</v>
      </c>
      <c r="AC293">
        <v>6.8083396822959372</v>
      </c>
      <c r="AD293">
        <v>8.5018457756535035</v>
      </c>
      <c r="AE293">
        <v>5.6775507744487728</v>
      </c>
      <c r="AF293">
        <v>13.584587468363278</v>
      </c>
      <c r="AG293">
        <v>4.8740870695350242</v>
      </c>
      <c r="AH293">
        <v>10.687101585726833</v>
      </c>
      <c r="AI293">
        <v>4.4081410155687744</v>
      </c>
      <c r="AJ293">
        <v>3.3601598164784439</v>
      </c>
      <c r="AK293">
        <v>1.5082372230324064</v>
      </c>
      <c r="AL293">
        <v>3.1455015465598657</v>
      </c>
      <c r="AM293">
        <v>3.4792889921317895</v>
      </c>
      <c r="AN293">
        <v>1.1475881203560809</v>
      </c>
      <c r="AO293">
        <v>0.76260373843863882</v>
      </c>
      <c r="AP293">
        <v>1.4670825155139633</v>
      </c>
      <c r="AQ293">
        <v>1.3970049034808787</v>
      </c>
      <c r="AR293">
        <v>5.300121357868294</v>
      </c>
      <c r="AS293">
        <v>8.999981089780654</v>
      </c>
      <c r="AT293">
        <v>10.642326096193722</v>
      </c>
      <c r="AU293">
        <v>10.237671230286844</v>
      </c>
      <c r="AV293">
        <v>13.470413181704572</v>
      </c>
      <c r="AW293">
        <v>11.013779611614479</v>
      </c>
    </row>
    <row r="294" spans="1:49" x14ac:dyDescent="0.25">
      <c r="A294">
        <v>292</v>
      </c>
      <c r="B294">
        <v>6.185083834266714</v>
      </c>
      <c r="C294">
        <v>4.5895163671737365</v>
      </c>
      <c r="D294">
        <v>3.3928758252605227</v>
      </c>
      <c r="E294">
        <v>3.8582149804437722</v>
      </c>
      <c r="F294">
        <v>3.7285670531496078</v>
      </c>
      <c r="G294">
        <v>4.217786645088581</v>
      </c>
      <c r="H294">
        <v>5.4321315725392765</v>
      </c>
      <c r="I294">
        <v>3.3087143568493285</v>
      </c>
      <c r="J294">
        <v>2.3180683425850215</v>
      </c>
      <c r="K294">
        <v>5.6201536148633</v>
      </c>
      <c r="L294">
        <v>4.027861501395896</v>
      </c>
      <c r="M294">
        <v>2.428528811803687</v>
      </c>
      <c r="N294">
        <v>2.3048601863027969</v>
      </c>
      <c r="O294">
        <v>1.7797178545378149</v>
      </c>
      <c r="P294">
        <v>1.4335436400000166</v>
      </c>
      <c r="Q294">
        <v>3.3350157853827156</v>
      </c>
      <c r="R294">
        <v>1.5287679230906521</v>
      </c>
      <c r="S294">
        <v>4.0117077732371209</v>
      </c>
      <c r="T294">
        <v>4.5710165318593345</v>
      </c>
      <c r="U294">
        <v>4.8646892599189089</v>
      </c>
      <c r="V294">
        <v>2.2085853973588958</v>
      </c>
      <c r="W294">
        <v>6.627439216160937</v>
      </c>
      <c r="X294">
        <v>5.9209268670214783</v>
      </c>
      <c r="Y294">
        <v>3.9862523983620868</v>
      </c>
      <c r="Z294">
        <v>5.8674768849416834</v>
      </c>
      <c r="AA294">
        <v>3.4486006060762433</v>
      </c>
      <c r="AB294">
        <v>5.8533647900391852</v>
      </c>
      <c r="AC294">
        <v>6.8115150436720606</v>
      </c>
      <c r="AD294">
        <v>8.501454465173186</v>
      </c>
      <c r="AE294">
        <v>5.6796433973908336</v>
      </c>
      <c r="AF294">
        <v>13.59053898196057</v>
      </c>
      <c r="AG294">
        <v>4.875025148920944</v>
      </c>
      <c r="AH294">
        <v>10.687400919603492</v>
      </c>
      <c r="AI294">
        <v>4.4089710156740427</v>
      </c>
      <c r="AJ294">
        <v>3.3615384369951888</v>
      </c>
      <c r="AK294">
        <v>1.5082421974521587</v>
      </c>
      <c r="AL294">
        <v>3.1462402948089467</v>
      </c>
      <c r="AM294">
        <v>3.4812404880811436</v>
      </c>
      <c r="AN294">
        <v>1.1475271812580212</v>
      </c>
      <c r="AO294">
        <v>0.76354275865868027</v>
      </c>
      <c r="AP294">
        <v>1.4695446990706478</v>
      </c>
      <c r="AQ294">
        <v>1.399903944745899</v>
      </c>
      <c r="AR294">
        <v>5.3036651589279922</v>
      </c>
      <c r="AS294">
        <v>9.0053389387864655</v>
      </c>
      <c r="AT294">
        <v>10.648097949076469</v>
      </c>
      <c r="AU294">
        <v>10.251322875437396</v>
      </c>
      <c r="AV294">
        <v>13.484844251112548</v>
      </c>
      <c r="AW294">
        <v>11.022889686506684</v>
      </c>
    </row>
    <row r="295" spans="1:49" x14ac:dyDescent="0.25">
      <c r="A295">
        <v>293</v>
      </c>
      <c r="B295">
        <v>6.1907636099058161</v>
      </c>
      <c r="C295">
        <v>4.5930368962240591</v>
      </c>
      <c r="D295">
        <v>3.3960275717442512</v>
      </c>
      <c r="E295">
        <v>3.8614157252238561</v>
      </c>
      <c r="F295">
        <v>3.7321475670476758</v>
      </c>
      <c r="G295">
        <v>4.2217059024739871</v>
      </c>
      <c r="H295">
        <v>5.4379225761000436</v>
      </c>
      <c r="I295">
        <v>3.3114651162535118</v>
      </c>
      <c r="J295">
        <v>2.3215950617290648</v>
      </c>
      <c r="K295">
        <v>5.6227501433739846</v>
      </c>
      <c r="L295">
        <v>4.0287245501003541</v>
      </c>
      <c r="M295">
        <v>2.4315072850274126</v>
      </c>
      <c r="N295">
        <v>2.3110359172903117</v>
      </c>
      <c r="O295">
        <v>1.7833558135696184</v>
      </c>
      <c r="P295">
        <v>1.4358742375335798</v>
      </c>
      <c r="Q295">
        <v>3.3433493172778119</v>
      </c>
      <c r="R295">
        <v>1.5314292117468711</v>
      </c>
      <c r="S295">
        <v>4.0195407693953573</v>
      </c>
      <c r="T295">
        <v>4.5783810980502482</v>
      </c>
      <c r="U295">
        <v>4.8671027913573894</v>
      </c>
      <c r="V295">
        <v>2.2142457916873508</v>
      </c>
      <c r="W295">
        <v>6.6381898189582245</v>
      </c>
      <c r="X295">
        <v>5.9250629063564011</v>
      </c>
      <c r="Y295">
        <v>3.9966706917584185</v>
      </c>
      <c r="Z295">
        <v>5.8671945084302735</v>
      </c>
      <c r="AA295">
        <v>3.4485650452810561</v>
      </c>
      <c r="AB295">
        <v>5.8552441053636413</v>
      </c>
      <c r="AC295">
        <v>6.814665521436841</v>
      </c>
      <c r="AD295">
        <v>8.5010282181751773</v>
      </c>
      <c r="AE295">
        <v>5.6817196954544809</v>
      </c>
      <c r="AF295">
        <v>13.596416820127846</v>
      </c>
      <c r="AG295">
        <v>4.8759539451566889</v>
      </c>
      <c r="AH295">
        <v>10.687644929911999</v>
      </c>
      <c r="AI295">
        <v>4.4097927276005855</v>
      </c>
      <c r="AJ295">
        <v>3.3629066839831951</v>
      </c>
      <c r="AK295">
        <v>1.5082460783684457</v>
      </c>
      <c r="AL295">
        <v>3.1469722817604038</v>
      </c>
      <c r="AM295">
        <v>3.4831787805011225</v>
      </c>
      <c r="AN295">
        <v>1.1474656856987686</v>
      </c>
      <c r="AO295">
        <v>0.76447666502890688</v>
      </c>
      <c r="AP295">
        <v>1.4719977391693924</v>
      </c>
      <c r="AQ295">
        <v>1.4027927895143351</v>
      </c>
      <c r="AR295">
        <v>5.3071864560117303</v>
      </c>
      <c r="AS295">
        <v>9.0106612915490665</v>
      </c>
      <c r="AT295">
        <v>10.65383029095385</v>
      </c>
      <c r="AU295">
        <v>10.264912996141756</v>
      </c>
      <c r="AV295">
        <v>13.499200911872459</v>
      </c>
      <c r="AW295">
        <v>11.031944643136201</v>
      </c>
    </row>
    <row r="296" spans="1:49" x14ac:dyDescent="0.25">
      <c r="A296">
        <v>294</v>
      </c>
      <c r="B296">
        <v>6.1964085457385822</v>
      </c>
      <c r="C296">
        <v>4.5965336883056498</v>
      </c>
      <c r="D296">
        <v>3.3991599096513516</v>
      </c>
      <c r="E296">
        <v>3.8645957025520623</v>
      </c>
      <c r="F296">
        <v>3.7357049375238609</v>
      </c>
      <c r="G296">
        <v>4.2256011188653684</v>
      </c>
      <c r="H296">
        <v>5.4436816654754505</v>
      </c>
      <c r="I296">
        <v>3.3141988148774959</v>
      </c>
      <c r="J296">
        <v>2.3251051285419528</v>
      </c>
      <c r="K296">
        <v>5.625325926963523</v>
      </c>
      <c r="L296">
        <v>4.0295793977024026</v>
      </c>
      <c r="M296">
        <v>2.4344716403184559</v>
      </c>
      <c r="N296">
        <v>2.3172021275916785</v>
      </c>
      <c r="O296">
        <v>1.7869832700458055</v>
      </c>
      <c r="P296">
        <v>1.4381959632832213</v>
      </c>
      <c r="Q296">
        <v>3.3516668479780702</v>
      </c>
      <c r="R296">
        <v>1.534081053942856</v>
      </c>
      <c r="S296">
        <v>4.0273495999252118</v>
      </c>
      <c r="T296">
        <v>4.5857141571865245</v>
      </c>
      <c r="U296">
        <v>4.8694993559278821</v>
      </c>
      <c r="V296">
        <v>2.2198960794141356</v>
      </c>
      <c r="W296">
        <v>6.6488994101387293</v>
      </c>
      <c r="X296">
        <v>5.9291685432513104</v>
      </c>
      <c r="Y296">
        <v>4.0070689123867833</v>
      </c>
      <c r="Z296">
        <v>5.8668805519915166</v>
      </c>
      <c r="AA296">
        <v>3.4485225203602394</v>
      </c>
      <c r="AB296">
        <v>5.8571031916764111</v>
      </c>
      <c r="AC296">
        <v>6.8177913240125978</v>
      </c>
      <c r="AD296">
        <v>8.5005673299108526</v>
      </c>
      <c r="AE296">
        <v>5.6837798124925314</v>
      </c>
      <c r="AF296">
        <v>13.602221536612989</v>
      </c>
      <c r="AG296">
        <v>4.8768735448737184</v>
      </c>
      <c r="AH296">
        <v>10.687834056330548</v>
      </c>
      <c r="AI296">
        <v>4.4106062288013854</v>
      </c>
      <c r="AJ296">
        <v>3.3642646475741729</v>
      </c>
      <c r="AK296">
        <v>1.5082488765965654</v>
      </c>
      <c r="AL296">
        <v>3.1476975696649299</v>
      </c>
      <c r="AM296">
        <v>3.4851039782334401</v>
      </c>
      <c r="AN296">
        <v>1.1474036392416873</v>
      </c>
      <c r="AO296">
        <v>0.76540549443394423</v>
      </c>
      <c r="AP296">
        <v>1.4744416809021874</v>
      </c>
      <c r="AQ296">
        <v>1.405671485815545</v>
      </c>
      <c r="AR296">
        <v>5.3106854274568915</v>
      </c>
      <c r="AS296">
        <v>9.015948437063221</v>
      </c>
      <c r="AT296">
        <v>10.659523449696373</v>
      </c>
      <c r="AU296">
        <v>10.278441958787132</v>
      </c>
      <c r="AV296">
        <v>13.513483664932091</v>
      </c>
      <c r="AW296">
        <v>11.040944886827404</v>
      </c>
    </row>
    <row r="297" spans="1:49" x14ac:dyDescent="0.25">
      <c r="A297">
        <v>295</v>
      </c>
      <c r="B297">
        <v>6.202018915391811</v>
      </c>
      <c r="C297">
        <v>4.6000069406417792</v>
      </c>
      <c r="D297">
        <v>3.4022729939685137</v>
      </c>
      <c r="E297">
        <v>3.867755083556403</v>
      </c>
      <c r="F297">
        <v>3.7392393451296595</v>
      </c>
      <c r="G297">
        <v>4.2294724854735906</v>
      </c>
      <c r="H297">
        <v>5.4494090708444025</v>
      </c>
      <c r="I297">
        <v>3.3169155883262116</v>
      </c>
      <c r="J297">
        <v>2.3285986481299599</v>
      </c>
      <c r="K297">
        <v>5.6278811458903277</v>
      </c>
      <c r="L297">
        <v>4.0304261203832006</v>
      </c>
      <c r="M297">
        <v>2.4374219657400782</v>
      </c>
      <c r="N297">
        <v>2.3233588354556938</v>
      </c>
      <c r="O297">
        <v>1.7906002639721792</v>
      </c>
      <c r="P297">
        <v>1.4405088620754005</v>
      </c>
      <c r="Q297">
        <v>3.3599684167713142</v>
      </c>
      <c r="R297">
        <v>1.5367234941802967</v>
      </c>
      <c r="S297">
        <v>4.0351343634602124</v>
      </c>
      <c r="T297">
        <v>4.5930158515377695</v>
      </c>
      <c r="U297">
        <v>4.8718790961543412</v>
      </c>
      <c r="V297">
        <v>2.2255362834228718</v>
      </c>
      <c r="W297">
        <v>6.6595681973632965</v>
      </c>
      <c r="X297">
        <v>5.93324400177928</v>
      </c>
      <c r="Y297">
        <v>4.0174470787774981</v>
      </c>
      <c r="Z297">
        <v>5.8665352640513451</v>
      </c>
      <c r="AA297">
        <v>3.4484730969350306</v>
      </c>
      <c r="AB297">
        <v>5.8589422212320539</v>
      </c>
      <c r="AC297">
        <v>6.8208926575004929</v>
      </c>
      <c r="AD297">
        <v>8.5000720923140207</v>
      </c>
      <c r="AE297">
        <v>5.6858238906726015</v>
      </c>
      <c r="AF297">
        <v>13.607953679628423</v>
      </c>
      <c r="AG297">
        <v>4.8777840336288989</v>
      </c>
      <c r="AH297">
        <v>10.687968733890592</v>
      </c>
      <c r="AI297">
        <v>4.4114115957673619</v>
      </c>
      <c r="AJ297">
        <v>3.365612416858685</v>
      </c>
      <c r="AK297">
        <v>1.5082506028096592</v>
      </c>
      <c r="AL297">
        <v>3.1484162200113719</v>
      </c>
      <c r="AM297">
        <v>3.4870161889267903</v>
      </c>
      <c r="AN297">
        <v>1.1473410473762251</v>
      </c>
      <c r="AO297">
        <v>0.7663292834045522</v>
      </c>
      <c r="AP297">
        <v>1.4768765690650083</v>
      </c>
      <c r="AQ297">
        <v>1.4085400813777091</v>
      </c>
      <c r="AR297">
        <v>5.3141622497214671</v>
      </c>
      <c r="AS297">
        <v>9.0212006611950279</v>
      </c>
      <c r="AT297">
        <v>10.665177749556918</v>
      </c>
      <c r="AU297">
        <v>10.291910126857307</v>
      </c>
      <c r="AV297">
        <v>13.527693006752544</v>
      </c>
      <c r="AW297">
        <v>11.049890818940186</v>
      </c>
    </row>
    <row r="298" spans="1:49" x14ac:dyDescent="0.25">
      <c r="A298">
        <v>296</v>
      </c>
      <c r="B298">
        <v>6.2075949896344209</v>
      </c>
      <c r="C298">
        <v>4.6034568482768634</v>
      </c>
      <c r="D298">
        <v>3.4053669780366129</v>
      </c>
      <c r="E298">
        <v>3.8708940374898688</v>
      </c>
      <c r="F298">
        <v>3.742750968543366</v>
      </c>
      <c r="G298">
        <v>4.2333201914871372</v>
      </c>
      <c r="H298">
        <v>5.4551050201775748</v>
      </c>
      <c r="I298">
        <v>3.3196155707712736</v>
      </c>
      <c r="J298">
        <v>2.3320757247166743</v>
      </c>
      <c r="K298">
        <v>5.6304159783304204</v>
      </c>
      <c r="L298">
        <v>4.0312647933832748</v>
      </c>
      <c r="M298">
        <v>2.440358348624645</v>
      </c>
      <c r="N298">
        <v>2.3295060590845464</v>
      </c>
      <c r="O298">
        <v>1.7942068351516176</v>
      </c>
      <c r="P298">
        <v>1.4428129784350892</v>
      </c>
      <c r="Q298">
        <v>3.3682540628168516</v>
      </c>
      <c r="R298">
        <v>1.539356576681796</v>
      </c>
      <c r="S298">
        <v>4.0428951580978394</v>
      </c>
      <c r="T298">
        <v>4.6002863225183228</v>
      </c>
      <c r="U298">
        <v>4.8742421529688844</v>
      </c>
      <c r="V298">
        <v>2.2311664265281479</v>
      </c>
      <c r="W298">
        <v>6.6701963868931538</v>
      </c>
      <c r="X298">
        <v>5.9372895038168121</v>
      </c>
      <c r="Y298">
        <v>4.0278052094380827</v>
      </c>
      <c r="Z298">
        <v>5.8661588904368172</v>
      </c>
      <c r="AA298">
        <v>3.4484168398048016</v>
      </c>
      <c r="AB298">
        <v>5.8607613643349517</v>
      </c>
      <c r="AC298">
        <v>6.8239697257127707</v>
      </c>
      <c r="AD298">
        <v>8.4995427940473594</v>
      </c>
      <c r="AE298">
        <v>5.6878520705017106</v>
      </c>
      <c r="AF298">
        <v>13.613613791920113</v>
      </c>
      <c r="AG298">
        <v>4.8786854959211032</v>
      </c>
      <c r="AH298">
        <v>10.688049393038051</v>
      </c>
      <c r="AI298">
        <v>4.412208904042255</v>
      </c>
      <c r="AJ298">
        <v>3.3669500799011418</v>
      </c>
      <c r="AK298">
        <v>1.5082512675410407</v>
      </c>
      <c r="AL298">
        <v>3.1491282935383551</v>
      </c>
      <c r="AM298">
        <v>3.488915519053148</v>
      </c>
      <c r="AN298">
        <v>1.147277915519139</v>
      </c>
      <c r="AO298">
        <v>0.76724806812185786</v>
      </c>
      <c r="AP298">
        <v>1.4793024481602415</v>
      </c>
      <c r="AQ298">
        <v>1.4113986236301923</v>
      </c>
      <c r="AR298">
        <v>5.3176170974087338</v>
      </c>
      <c r="AS298">
        <v>9.0264182467241572</v>
      </c>
      <c r="AT298">
        <v>10.670793511220467</v>
      </c>
      <c r="AU298">
        <v>10.30531786096134</v>
      </c>
      <c r="AV298">
        <v>13.541829429358335</v>
      </c>
      <c r="AW298">
        <v>11.058782836918324</v>
      </c>
    </row>
    <row r="299" spans="1:49" x14ac:dyDescent="0.25">
      <c r="A299">
        <v>297</v>
      </c>
      <c r="B299">
        <v>6.2131370364146559</v>
      </c>
      <c r="C299">
        <v>4.6068836041064678</v>
      </c>
      <c r="D299">
        <v>3.4084420135725084</v>
      </c>
      <c r="E299">
        <v>3.8740127317560358</v>
      </c>
      <c r="F299">
        <v>3.7462399845942955</v>
      </c>
      <c r="G299">
        <v>4.2371444240987923</v>
      </c>
      <c r="H299">
        <v>5.4607697392638377</v>
      </c>
      <c r="I299">
        <v>3.322298894969868</v>
      </c>
      <c r="J299">
        <v>2.3355364616522363</v>
      </c>
      <c r="K299">
        <v>5.6329306004074224</v>
      </c>
      <c r="L299">
        <v>4.0320954910169995</v>
      </c>
      <c r="M299">
        <v>2.4432808755811934</v>
      </c>
      <c r="N299">
        <v>2.3356438166339668</v>
      </c>
      <c r="O299">
        <v>1.7978030231853561</v>
      </c>
      <c r="P299">
        <v>1.4451083565883067</v>
      </c>
      <c r="Q299">
        <v>3.3765238251460059</v>
      </c>
      <c r="R299">
        <v>1.5419803453930516</v>
      </c>
      <c r="S299">
        <v>4.0506320814031707</v>
      </c>
      <c r="T299">
        <v>4.6075257106936727</v>
      </c>
      <c r="U299">
        <v>4.8765886657339506</v>
      </c>
      <c r="V299">
        <v>2.2367865314757802</v>
      </c>
      <c r="W299">
        <v>6.6807841836016886</v>
      </c>
      <c r="X299">
        <v>5.9413052690707016</v>
      </c>
      <c r="Y299">
        <v>4.0381433228532853</v>
      </c>
      <c r="Z299">
        <v>5.8657516744100215</v>
      </c>
      <c r="AA299">
        <v>3.4483538129598892</v>
      </c>
      <c r="AB299">
        <v>5.8625607893668255</v>
      </c>
      <c r="AC299">
        <v>6.8270227302044333</v>
      </c>
      <c r="AD299">
        <v>8.498979720548137</v>
      </c>
      <c r="AE299">
        <v>5.6898644908504599</v>
      </c>
      <c r="AF299">
        <v>13.61920241083552</v>
      </c>
      <c r="AG299">
        <v>4.8795780152075272</v>
      </c>
      <c r="AH299">
        <v>10.688076459693583</v>
      </c>
      <c r="AI299">
        <v>4.4129982282372486</v>
      </c>
      <c r="AJ299">
        <v>3.3682777237545274</v>
      </c>
      <c r="AK299">
        <v>1.5082508811864772</v>
      </c>
      <c r="AL299">
        <v>3.1498338502456837</v>
      </c>
      <c r="AM299">
        <v>3.4908020739238075</v>
      </c>
      <c r="AN299">
        <v>1.1472142490156931</v>
      </c>
      <c r="AO299">
        <v>0.76816188442152922</v>
      </c>
      <c r="AP299">
        <v>1.481719362399083</v>
      </c>
      <c r="AQ299">
        <v>1.4142471597058734</v>
      </c>
      <c r="AR299">
        <v>5.3210501432915791</v>
      </c>
      <c r="AS299">
        <v>9.0316014733853596</v>
      </c>
      <c r="AT299">
        <v>10.676371051853058</v>
      </c>
      <c r="AU299">
        <v>10.318665518861938</v>
      </c>
      <c r="AV299">
        <v>13.555893420386855</v>
      </c>
      <c r="AW299">
        <v>11.067621334337117</v>
      </c>
    </row>
    <row r="300" spans="1:49" x14ac:dyDescent="0.25">
      <c r="A300">
        <v>298</v>
      </c>
      <c r="B300">
        <v>6.218645320896723</v>
      </c>
      <c r="C300">
        <v>4.6102873989068165</v>
      </c>
      <c r="D300">
        <v>3.4114982506904807</v>
      </c>
      <c r="E300">
        <v>3.8771113319342638</v>
      </c>
      <c r="F300">
        <v>3.7497065682866437</v>
      </c>
      <c r="G300">
        <v>4.2409453685318699</v>
      </c>
      <c r="H300">
        <v>5.4664034517362969</v>
      </c>
      <c r="I300">
        <v>3.3249656922833433</v>
      </c>
      <c r="J300">
        <v>2.3389809614224766</v>
      </c>
      <c r="K300">
        <v>5.6354251862220064</v>
      </c>
      <c r="L300">
        <v>4.0329182866867939</v>
      </c>
      <c r="M300">
        <v>2.4461896325029047</v>
      </c>
      <c r="N300">
        <v>2.3417721262133728</v>
      </c>
      <c r="O300">
        <v>1.8013888674742649</v>
      </c>
      <c r="P300">
        <v>1.447395040464621</v>
      </c>
      <c r="Q300">
        <v>3.3847777426626307</v>
      </c>
      <c r="R300">
        <v>1.5445948439850217</v>
      </c>
      <c r="S300">
        <v>4.058345230412483</v>
      </c>
      <c r="T300">
        <v>4.614734155786814</v>
      </c>
      <c r="U300">
        <v>4.8789187722641065</v>
      </c>
      <c r="V300">
        <v>2.2423966209430715</v>
      </c>
      <c r="W300">
        <v>6.6913317909860996</v>
      </c>
      <c r="X300">
        <v>5.9452915151044801</v>
      </c>
      <c r="Y300">
        <v>4.0484614374851278</v>
      </c>
      <c r="Z300">
        <v>5.8653138567014471</v>
      </c>
      <c r="AA300">
        <v>3.4482840795941843</v>
      </c>
      <c r="AB300">
        <v>5.8643406628137917</v>
      </c>
      <c r="AC300">
        <v>6.8300518703044109</v>
      </c>
      <c r="AD300">
        <v>8.4983831540731227</v>
      </c>
      <c r="AE300">
        <v>5.6918612889767797</v>
      </c>
      <c r="AF300">
        <v>13.624720068390571</v>
      </c>
      <c r="AG300">
        <v>4.8804616739196813</v>
      </c>
      <c r="AH300">
        <v>10.688050355311891</v>
      </c>
      <c r="AI300">
        <v>4.4137796420453093</v>
      </c>
      <c r="AJ300">
        <v>3.3695954344748817</v>
      </c>
      <c r="AK300">
        <v>1.5082494540064277</v>
      </c>
      <c r="AL300">
        <v>3.1505329494055436</v>
      </c>
      <c r="AM300">
        <v>3.4926759577051474</v>
      </c>
      <c r="AN300">
        <v>1.1471500531408347</v>
      </c>
      <c r="AO300">
        <v>0.76907076779788786</v>
      </c>
      <c r="AP300">
        <v>1.4841273557039187</v>
      </c>
      <c r="AQ300">
        <v>1.4170857364434606</v>
      </c>
      <c r="AR300">
        <v>5.3244615583364014</v>
      </c>
      <c r="AS300">
        <v>9.0367506179093766</v>
      </c>
      <c r="AT300">
        <v>10.681910685149928</v>
      </c>
      <c r="AU300">
        <v>10.331953455503474</v>
      </c>
      <c r="AV300">
        <v>13.569885463137146</v>
      </c>
      <c r="AW300">
        <v>11.076406700950349</v>
      </c>
    </row>
    <row r="301" spans="1:49" x14ac:dyDescent="0.25">
      <c r="A301">
        <v>299</v>
      </c>
      <c r="B301">
        <v>6.2241201054968585</v>
      </c>
      <c r="C301">
        <v>4.6136684213638262</v>
      </c>
      <c r="D301">
        <v>3.4145358379233368</v>
      </c>
      <c r="E301">
        <v>3.8801900018044675</v>
      </c>
      <c r="F301">
        <v>3.7531508928229718</v>
      </c>
      <c r="G301">
        <v>4.2447232080660635</v>
      </c>
      <c r="H301">
        <v>5.4720063790979525</v>
      </c>
      <c r="I301">
        <v>3.3276160926955098</v>
      </c>
      <c r="J301">
        <v>2.3424093256579295</v>
      </c>
      <c r="K301">
        <v>5.6378999078808762</v>
      </c>
      <c r="L301">
        <v>4.0337332528970764</v>
      </c>
      <c r="M301">
        <v>2.4490847045744899</v>
      </c>
      <c r="N301">
        <v>2.3478910058860207</v>
      </c>
      <c r="O301">
        <v>1.8049644072201134</v>
      </c>
      <c r="P301">
        <v>1.4496730736996313</v>
      </c>
      <c r="Q301">
        <v>3.3930158541436386</v>
      </c>
      <c r="R301">
        <v>1.5472001158560691</v>
      </c>
      <c r="S301">
        <v>4.0660347016368341</v>
      </c>
      <c r="T301">
        <v>4.6219117966845564</v>
      </c>
      <c r="U301">
        <v>4.8812326088474576</v>
      </c>
      <c r="V301">
        <v>2.2479967175390674</v>
      </c>
      <c r="W301">
        <v>6.7018394111789252</v>
      </c>
      <c r="X301">
        <v>5.9492484573644964</v>
      </c>
      <c r="Y301">
        <v>4.0587595717729315</v>
      </c>
      <c r="Z301">
        <v>5.8648456755428189</v>
      </c>
      <c r="AA301">
        <v>3.4482077021174788</v>
      </c>
      <c r="AB301">
        <v>5.8661011492929678</v>
      </c>
      <c r="AC301">
        <v>6.8330573431462032</v>
      </c>
      <c r="AD301">
        <v>8.4977533737427464</v>
      </c>
      <c r="AE301">
        <v>5.6938426005492779</v>
      </c>
      <c r="AF301">
        <v>13.63016729133561</v>
      </c>
      <c r="AG301">
        <v>4.8813365534791044</v>
      </c>
      <c r="AH301">
        <v>10.687971496940094</v>
      </c>
      <c r="AI301">
        <v>4.4145532182552767</v>
      </c>
      <c r="AJ301">
        <v>3.3709032971355315</v>
      </c>
      <c r="AK301">
        <v>1.5082469961282372</v>
      </c>
      <c r="AL301">
        <v>3.1512256495734996</v>
      </c>
      <c r="AM301">
        <v>3.4945372734341547</v>
      </c>
      <c r="AN301">
        <v>1.1470853331003468</v>
      </c>
      <c r="AO301">
        <v>0.76997475340796395</v>
      </c>
      <c r="AP301">
        <v>1.4865264717106796</v>
      </c>
      <c r="AQ301">
        <v>1.4199144003897839</v>
      </c>
      <c r="AR301">
        <v>5.3278515117266787</v>
      </c>
      <c r="AS301">
        <v>9.0418659540631303</v>
      </c>
      <c r="AT301">
        <v>10.687412721382836</v>
      </c>
      <c r="AU301">
        <v>10.345182023039703</v>
      </c>
      <c r="AV301">
        <v>13.583806036618059</v>
      </c>
      <c r="AW301">
        <v>11.085139322736552</v>
      </c>
    </row>
    <row r="302" spans="1:49" x14ac:dyDescent="0.25">
      <c r="A302">
        <v>300</v>
      </c>
      <c r="B302">
        <v>6.2295616499188311</v>
      </c>
      <c r="C302">
        <v>4.6170268581016485</v>
      </c>
      <c r="D302">
        <v>3.4175549222431827</v>
      </c>
      <c r="E302">
        <v>3.8832489033715043</v>
      </c>
      <c r="F302">
        <v>3.7565731296273337</v>
      </c>
      <c r="G302">
        <v>4.24847812406286</v>
      </c>
      <c r="H302">
        <v>5.4775787407470098</v>
      </c>
      <c r="I302">
        <v>3.3302502248306411</v>
      </c>
      <c r="J302">
        <v>2.345821655142736</v>
      </c>
      <c r="K302">
        <v>5.640354935525222</v>
      </c>
      <c r="L302">
        <v>4.0345404612679499</v>
      </c>
      <c r="M302">
        <v>2.4519661762794693</v>
      </c>
      <c r="N302">
        <v>2.3540004736691467</v>
      </c>
      <c r="O302">
        <v>1.8085296814268259</v>
      </c>
      <c r="P302">
        <v>1.4519424996374211</v>
      </c>
      <c r="Q302">
        <v>3.4012381982395117</v>
      </c>
      <c r="R302">
        <v>1.5497962041340849</v>
      </c>
      <c r="S302">
        <v>4.0737005910656068</v>
      </c>
      <c r="T302">
        <v>4.6290587714437663</v>
      </c>
      <c r="U302">
        <v>4.8835303102667407</v>
      </c>
      <c r="V302">
        <v>2.2535868438048152</v>
      </c>
      <c r="W302">
        <v>6.7123072449594723</v>
      </c>
      <c r="X302">
        <v>5.9531763092056043</v>
      </c>
      <c r="Y302">
        <v>4.0690377441333601</v>
      </c>
      <c r="Z302">
        <v>5.8643473666994428</v>
      </c>
      <c r="AA302">
        <v>3.4481247421675914</v>
      </c>
      <c r="AB302">
        <v>5.867842411578625</v>
      </c>
      <c r="AC302">
        <v>6.8360393436980251</v>
      </c>
      <c r="AD302">
        <v>8.497090655584568</v>
      </c>
      <c r="AE302">
        <v>5.6958085596701755</v>
      </c>
      <c r="AF302">
        <v>13.635544601220392</v>
      </c>
      <c r="AG302">
        <v>4.8822027343127878</v>
      </c>
      <c r="AH302">
        <v>10.687840297275212</v>
      </c>
      <c r="AI302">
        <v>4.4153190287656763</v>
      </c>
      <c r="AJ302">
        <v>3.3722013958410746</v>
      </c>
      <c r="AK302">
        <v>1.5082435175482904</v>
      </c>
      <c r="AL302">
        <v>3.1519120085992904</v>
      </c>
      <c r="AM302">
        <v>3.4963861230336866</v>
      </c>
      <c r="AN302">
        <v>1.1470200940319781</v>
      </c>
      <c r="AO302">
        <v>0.77087387607549351</v>
      </c>
      <c r="AP302">
        <v>1.4889167537711692</v>
      </c>
      <c r="AQ302">
        <v>1.4227331978020634</v>
      </c>
      <c r="AR302">
        <v>5.3312201708861382</v>
      </c>
      <c r="AS302">
        <v>9.0469477526893112</v>
      </c>
      <c r="AT302">
        <v>10.692877467446666</v>
      </c>
      <c r="AU302">
        <v>10.358351570861105</v>
      </c>
      <c r="AV302">
        <v>13.59765561559573</v>
      </c>
      <c r="AW302">
        <v>11.093819581944597</v>
      </c>
    </row>
    <row r="303" spans="1:49" x14ac:dyDescent="0.25">
      <c r="A303">
        <v>301</v>
      </c>
      <c r="B303">
        <v>6.2349702111888998</v>
      </c>
      <c r="C303">
        <v>4.6203628937107597</v>
      </c>
      <c r="D303">
        <v>3.4205556490818667</v>
      </c>
      <c r="E303">
        <v>3.8862881968891503</v>
      </c>
      <c r="F303">
        <v>3.7599734483680418</v>
      </c>
      <c r="G303">
        <v>4.2522102959905785</v>
      </c>
      <c r="H303">
        <v>5.4831207540018134</v>
      </c>
      <c r="I303">
        <v>3.3328682159712106</v>
      </c>
      <c r="J303">
        <v>2.349218049823437</v>
      </c>
      <c r="K303">
        <v>5.6427904373586975</v>
      </c>
      <c r="L303">
        <v>4.0353399825486438</v>
      </c>
      <c r="M303">
        <v>2.4548341314073849</v>
      </c>
      <c r="N303">
        <v>2.3601005475341199</v>
      </c>
      <c r="O303">
        <v>1.8120847289017301</v>
      </c>
      <c r="P303">
        <v>1.4542033613329881</v>
      </c>
      <c r="Q303">
        <v>3.4094448134748188</v>
      </c>
      <c r="R303">
        <v>1.5523831516785898</v>
      </c>
      <c r="S303">
        <v>4.0813429941700337</v>
      </c>
      <c r="T303">
        <v>4.6361752172975592</v>
      </c>
      <c r="U303">
        <v>4.8858120098200404</v>
      </c>
      <c r="V303">
        <v>2.2591670222136178</v>
      </c>
      <c r="W303">
        <v>6.7227354917651194</v>
      </c>
      <c r="X303">
        <v>5.9570752819164783</v>
      </c>
      <c r="Y303">
        <v>4.0792959729604474</v>
      </c>
      <c r="Z303">
        <v>5.8638191635020398</v>
      </c>
      <c r="AA303">
        <v>3.4480352606222713</v>
      </c>
      <c r="AB303">
        <v>5.8695646106278971</v>
      </c>
      <c r="AC303">
        <v>6.8389980647924515</v>
      </c>
      <c r="AD303">
        <v>8.4963952725759846</v>
      </c>
      <c r="AE303">
        <v>5.6977592988978438</v>
      </c>
      <c r="AF303">
        <v>13.64085251445808</v>
      </c>
      <c r="AG303">
        <v>4.8830602958683027</v>
      </c>
      <c r="AH303">
        <v>10.687657164720733</v>
      </c>
      <c r="AI303">
        <v>4.4160771445982991</v>
      </c>
      <c r="AJ303">
        <v>3.3734898137411338</v>
      </c>
      <c r="AK303">
        <v>1.5082390281341176</v>
      </c>
      <c r="AL303">
        <v>3.152592083637435</v>
      </c>
      <c r="AM303">
        <v>3.4982226073274902</v>
      </c>
      <c r="AN303">
        <v>1.1469543410065506</v>
      </c>
      <c r="AO303">
        <v>0.77176817029485734</v>
      </c>
      <c r="AP303">
        <v>1.4912982449553762</v>
      </c>
      <c r="AQ303">
        <v>1.4255421746501589</v>
      </c>
      <c r="AR303">
        <v>5.3345677015015767</v>
      </c>
      <c r="AS303">
        <v>9.051996281745307</v>
      </c>
      <c r="AT303">
        <v>10.698305226905219</v>
      </c>
      <c r="AU303">
        <v>10.371462445621958</v>
      </c>
      <c r="AV303">
        <v>13.611434670640465</v>
      </c>
      <c r="AW303">
        <v>11.102447857138653</v>
      </c>
    </row>
    <row r="304" spans="1:49" x14ac:dyDescent="0.25">
      <c r="A304">
        <v>302</v>
      </c>
      <c r="B304">
        <v>6.2403460436902298</v>
      </c>
      <c r="C304">
        <v>4.6236767107755865</v>
      </c>
      <c r="D304">
        <v>3.4235381623511061</v>
      </c>
      <c r="E304">
        <v>3.8893080408837002</v>
      </c>
      <c r="F304">
        <v>3.7633520169800905</v>
      </c>
      <c r="G304">
        <v>4.2559199014490039</v>
      </c>
      <c r="H304">
        <v>5.4886326341254383</v>
      </c>
      <c r="I304">
        <v>3.3354701920753418</v>
      </c>
      <c r="J304">
        <v>2.3525986088176589</v>
      </c>
      <c r="K304">
        <v>5.6452065796749231</v>
      </c>
      <c r="L304">
        <v>4.0361318866307112</v>
      </c>
      <c r="M304">
        <v>2.4576886530608997</v>
      </c>
      <c r="N304">
        <v>2.3661912454065841</v>
      </c>
      <c r="O304">
        <v>1.8156295882567914</v>
      </c>
      <c r="P304">
        <v>1.4564557015546522</v>
      </c>
      <c r="Q304">
        <v>3.4176357382487281</v>
      </c>
      <c r="R304">
        <v>1.554961001082821</v>
      </c>
      <c r="S304">
        <v>4.0889620059066836</v>
      </c>
      <c r="T304">
        <v>4.6432612706614282</v>
      </c>
      <c r="U304">
        <v>4.8880778393411832</v>
      </c>
      <c r="V304">
        <v>2.2647372751712891</v>
      </c>
      <c r="W304">
        <v>6.7331243497025115</v>
      </c>
      <c r="X304">
        <v>5.9609455847445689</v>
      </c>
      <c r="Y304">
        <v>4.0895342766256357</v>
      </c>
      <c r="Z304">
        <v>5.8632612968780951</v>
      </c>
      <c r="AA304">
        <v>3.4479393176108708</v>
      </c>
      <c r="AB304">
        <v>5.8712679056060741</v>
      </c>
      <c r="AC304">
        <v>6.841933697155592</v>
      </c>
      <c r="AD304">
        <v>8.4956674946862378</v>
      </c>
      <c r="AE304">
        <v>5.6996949492689639</v>
      </c>
      <c r="AF304">
        <v>13.646091542388362</v>
      </c>
      <c r="AG304">
        <v>4.8839093166286798</v>
      </c>
      <c r="AH304">
        <v>10.687422503442296</v>
      </c>
      <c r="AI304">
        <v>4.4168276359115204</v>
      </c>
      <c r="AJ304">
        <v>3.3747686330438702</v>
      </c>
      <c r="AK304">
        <v>1.5082335376264675</v>
      </c>
      <c r="AL304">
        <v>3.1532659311576423</v>
      </c>
      <c r="AM304">
        <v>3.5000468260549775</v>
      </c>
      <c r="AN304">
        <v>1.146888079029045</v>
      </c>
      <c r="AO304">
        <v>0.77265767023496734</v>
      </c>
      <c r="AP304">
        <v>1.4936709880537595</v>
      </c>
      <c r="AQ304">
        <v>1.428341376618798</v>
      </c>
      <c r="AR304">
        <v>5.3378942675453338</v>
      </c>
      <c r="AS304">
        <v>9.0570118063415315</v>
      </c>
      <c r="AT304">
        <v>10.703696300036304</v>
      </c>
      <c r="AU304">
        <v>10.384514991267066</v>
      </c>
      <c r="AV304">
        <v>13.625143668172992</v>
      </c>
      <c r="AW304">
        <v>11.111024523242479</v>
      </c>
    </row>
    <row r="305" spans="1:49" x14ac:dyDescent="0.25">
      <c r="A305">
        <v>303</v>
      </c>
      <c r="B305">
        <v>6.2456893991967819</v>
      </c>
      <c r="C305">
        <v>4.6269684899016799</v>
      </c>
      <c r="D305">
        <v>3.4265026044622959</v>
      </c>
      <c r="E305">
        <v>3.8923085921771774</v>
      </c>
      <c r="F305">
        <v>3.7667090016872322</v>
      </c>
      <c r="G305">
        <v>4.2596071161936413</v>
      </c>
      <c r="H305">
        <v>5.4941145943499299</v>
      </c>
      <c r="I305">
        <v>3.3380562777939842</v>
      </c>
      <c r="J305">
        <v>2.3559634304226846</v>
      </c>
      <c r="K305">
        <v>5.6476035268845219</v>
      </c>
      <c r="L305">
        <v>4.0369162425609915</v>
      </c>
      <c r="M305">
        <v>2.4605298236628306</v>
      </c>
      <c r="N305">
        <v>2.3722725851666029</v>
      </c>
      <c r="O305">
        <v>1.8191642979098424</v>
      </c>
      <c r="P305">
        <v>1.4586995627864363</v>
      </c>
      <c r="Q305">
        <v>3.4258110108355155</v>
      </c>
      <c r="R305">
        <v>1.5575297946757969</v>
      </c>
      <c r="S305">
        <v>4.0965577207209307</v>
      </c>
      <c r="T305">
        <v>4.650317067139337</v>
      </c>
      <c r="U305">
        <v>4.8903279292197785</v>
      </c>
      <c r="V305">
        <v>2.270297625016406</v>
      </c>
      <c r="W305">
        <v>6.7434740155586299</v>
      </c>
      <c r="X305">
        <v>5.9647874249206918</v>
      </c>
      <c r="Y305">
        <v>4.0997526734778109</v>
      </c>
      <c r="Z305">
        <v>5.8626739953827132</v>
      </c>
      <c r="AA305">
        <v>3.4478369725258138</v>
      </c>
      <c r="AB305">
        <v>5.8729524539114664</v>
      </c>
      <c r="AC305">
        <v>6.8448464294357549</v>
      </c>
      <c r="AD305">
        <v>8.4949075889177514</v>
      </c>
      <c r="AE305">
        <v>5.7016156403202922</v>
      </c>
      <c r="AF305">
        <v>13.651262191339578</v>
      </c>
      <c r="AG305">
        <v>4.8847498741269879</v>
      </c>
      <c r="AH305">
        <v>10.687136713422515</v>
      </c>
      <c r="AI305">
        <v>4.4175705720133829</v>
      </c>
      <c r="AJ305">
        <v>3.3760379350292702</v>
      </c>
      <c r="AK305">
        <v>1.5082270556413357</v>
      </c>
      <c r="AL305">
        <v>3.1539336069550377</v>
      </c>
      <c r="AM305">
        <v>3.5018588778857631</v>
      </c>
      <c r="AN305">
        <v>1.1468213130396683</v>
      </c>
      <c r="AO305">
        <v>0.77354240974309507</v>
      </c>
      <c r="AP305">
        <v>1.4960350255795114</v>
      </c>
      <c r="AQ305">
        <v>1.4311308491097827</v>
      </c>
      <c r="AR305">
        <v>5.3412000312974035</v>
      </c>
      <c r="AS305">
        <v>9.0619945887791307</v>
      </c>
      <c r="AT305">
        <v>10.709050983876073</v>
      </c>
      <c r="AU305">
        <v>10.397509549058176</v>
      </c>
      <c r="AV305">
        <v>13.638783070510085</v>
      </c>
      <c r="AW305">
        <v>11.119549951583046</v>
      </c>
    </row>
    <row r="306" spans="1:49" x14ac:dyDescent="0.25">
      <c r="A306">
        <v>304</v>
      </c>
      <c r="B306">
        <v>6.2510005269066786</v>
      </c>
      <c r="C306">
        <v>4.630238409742458</v>
      </c>
      <c r="D306">
        <v>3.4294491163460088</v>
      </c>
      <c r="E306">
        <v>3.8952900059101809</v>
      </c>
      <c r="F306">
        <v>3.7700445670237208</v>
      </c>
      <c r="G306">
        <v>4.2632721141595962</v>
      </c>
      <c r="H306">
        <v>5.4995668459001967</v>
      </c>
      <c r="I306">
        <v>3.3406265964878314</v>
      </c>
      <c r="J306">
        <v>2.3593126121239294</v>
      </c>
      <c r="K306">
        <v>5.649981441541704</v>
      </c>
      <c r="L306">
        <v>4.0376931185543246</v>
      </c>
      <c r="M306">
        <v>2.4633577249630818</v>
      </c>
      <c r="N306">
        <v>2.378344584648806</v>
      </c>
      <c r="O306">
        <v>1.8226888960858021</v>
      </c>
      <c r="P306">
        <v>1.4609349872304258</v>
      </c>
      <c r="Q306">
        <v>3.4339706693850753</v>
      </c>
      <c r="R306">
        <v>1.5600895745243608</v>
      </c>
      <c r="S306">
        <v>4.1041302325503848</v>
      </c>
      <c r="T306">
        <v>4.6573427415297326</v>
      </c>
      <c r="U306">
        <v>4.892562408420952</v>
      </c>
      <c r="V306">
        <v>2.275848094020561</v>
      </c>
      <c r="W306">
        <v>6.7537846848117775</v>
      </c>
      <c r="X306">
        <v>5.9686010076832599</v>
      </c>
      <c r="Y306">
        <v>4.109951181843333</v>
      </c>
      <c r="Z306">
        <v>5.8620574852290019</v>
      </c>
      <c r="AA306">
        <v>3.4477282840338535</v>
      </c>
      <c r="AB306">
        <v>5.8746184111998536</v>
      </c>
      <c r="AC306">
        <v>6.8477364482316787</v>
      </c>
      <c r="AD306">
        <v>8.4941158193467654</v>
      </c>
      <c r="AE306">
        <v>5.703521500110071</v>
      </c>
      <c r="AF306">
        <v>13.656364962689972</v>
      </c>
      <c r="AG306">
        <v>4.8855820449606746</v>
      </c>
      <c r="AH306">
        <v>10.686800190514974</v>
      </c>
      <c r="AI306">
        <v>4.4183060213744376</v>
      </c>
      <c r="AJ306">
        <v>3.377297800062208</v>
      </c>
      <c r="AK306">
        <v>1.5082195916719563</v>
      </c>
      <c r="AL306">
        <v>3.1545951661602065</v>
      </c>
      <c r="AM306">
        <v>3.5036588604339696</v>
      </c>
      <c r="AN306">
        <v>1.146754047914895</v>
      </c>
      <c r="AO306">
        <v>0.77442242234864733</v>
      </c>
      <c r="AP306">
        <v>1.4983903997708015</v>
      </c>
      <c r="AQ306">
        <v>1.4339106372441774</v>
      </c>
      <c r="AR306">
        <v>5.3444851533672146</v>
      </c>
      <c r="AS306">
        <v>9.0669448885870967</v>
      </c>
      <c r="AT306">
        <v>10.714369572262642</v>
      </c>
      <c r="AU306">
        <v>10.410446457600088</v>
      </c>
      <c r="AV306">
        <v>13.652353335909616</v>
      </c>
      <c r="AW306">
        <v>11.128024509933608</v>
      </c>
    </row>
    <row r="307" spans="1:49" x14ac:dyDescent="0.25">
      <c r="A307">
        <v>305</v>
      </c>
      <c r="B307">
        <v>6.2562796734750625</v>
      </c>
      <c r="C307">
        <v>4.6334866470255021</v>
      </c>
      <c r="D307">
        <v>3.4323778374711935</v>
      </c>
      <c r="E307">
        <v>3.8982524355643529</v>
      </c>
      <c r="F307">
        <v>3.7733588758557191</v>
      </c>
      <c r="G307">
        <v>4.2669150674850833</v>
      </c>
      <c r="H307">
        <v>5.5049895980175814</v>
      </c>
      <c r="I307">
        <v>3.3431812702439672</v>
      </c>
      <c r="J307">
        <v>2.3626462506032988</v>
      </c>
      <c r="K307">
        <v>5.6523404843703791</v>
      </c>
      <c r="L307">
        <v>4.0384625820060496</v>
      </c>
      <c r="M307">
        <v>2.4661724380454992</v>
      </c>
      <c r="N307">
        <v>2.3844072616425351</v>
      </c>
      <c r="O307">
        <v>1.8262034208178841</v>
      </c>
      <c r="P307">
        <v>1.4631620168091013</v>
      </c>
      <c r="Q307">
        <v>3.4421147519234205</v>
      </c>
      <c r="R307">
        <v>1.5626403824352098</v>
      </c>
      <c r="S307">
        <v>4.1116796348283016</v>
      </c>
      <c r="T307">
        <v>4.6643384278315212</v>
      </c>
      <c r="U307">
        <v>4.8947814045047373</v>
      </c>
      <c r="V307">
        <v>2.281388704388613</v>
      </c>
      <c r="W307">
        <v>6.7640565516424322</v>
      </c>
      <c r="X307">
        <v>5.9723865363021797</v>
      </c>
      <c r="Y307">
        <v>4.1201298200260785</v>
      </c>
      <c r="Z307">
        <v>5.8614119903180102</v>
      </c>
      <c r="AA307">
        <v>3.4476133100871169</v>
      </c>
      <c r="AB307">
        <v>5.8762659314085388</v>
      </c>
      <c r="AC307">
        <v>6.8506039381202921</v>
      </c>
      <c r="AD307">
        <v>8.49329244716332</v>
      </c>
      <c r="AE307">
        <v>5.7054126552390478</v>
      </c>
      <c r="AF307">
        <v>13.661400352928034</v>
      </c>
      <c r="AG307">
        <v>4.8864059048056321</v>
      </c>
      <c r="AH307">
        <v>10.686413326497346</v>
      </c>
      <c r="AI307">
        <v>4.4190340516403586</v>
      </c>
      <c r="AJ307">
        <v>3.3785483076052891</v>
      </c>
      <c r="AK307">
        <v>1.5082111550907533</v>
      </c>
      <c r="AL307">
        <v>3.1552506632490593</v>
      </c>
      <c r="AM307">
        <v>3.5054468702723014</v>
      </c>
      <c r="AN307">
        <v>1.1466862884684945</v>
      </c>
      <c r="AO307">
        <v>0.77529774126688933</v>
      </c>
      <c r="AP307">
        <v>1.5007371525929949</v>
      </c>
      <c r="AQ307">
        <v>1.4366807858644746</v>
      </c>
      <c r="AR307">
        <v>5.3477497927150752</v>
      </c>
      <c r="AS307">
        <v>9.0718629625587912</v>
      </c>
      <c r="AT307">
        <v>10.719652355879024</v>
      </c>
      <c r="AU307">
        <v>10.423326052866464</v>
      </c>
      <c r="AV307">
        <v>13.665854918614999</v>
      </c>
      <c r="AW307">
        <v>11.136448562556089</v>
      </c>
    </row>
    <row r="308" spans="1:49" x14ac:dyDescent="0.25">
      <c r="A308">
        <v>306</v>
      </c>
      <c r="B308">
        <v>6.2615270830464498</v>
      </c>
      <c r="C308">
        <v>4.6367133765784452</v>
      </c>
      <c r="D308">
        <v>3.4352889058640765</v>
      </c>
      <c r="E308">
        <v>3.9011960329844997</v>
      </c>
      <c r="F308">
        <v>3.7766520894023898</v>
      </c>
      <c r="G308">
        <v>4.2705361465345639</v>
      </c>
      <c r="H308">
        <v>5.5103830579830753</v>
      </c>
      <c r="I308">
        <v>3.3457204198922623</v>
      </c>
      <c r="J308">
        <v>2.3659644417474546</v>
      </c>
      <c r="K308">
        <v>5.6546808142898533</v>
      </c>
      <c r="L308">
        <v>4.0392246995042758</v>
      </c>
      <c r="M308">
        <v>2.4689740433346414</v>
      </c>
      <c r="N308">
        <v>2.3904606338919825</v>
      </c>
      <c r="O308">
        <v>1.8297079099487963</v>
      </c>
      <c r="P308">
        <v>1.4653806931676518</v>
      </c>
      <c r="Q308">
        <v>3.450243296353189</v>
      </c>
      <c r="R308">
        <v>1.5651822599569007</v>
      </c>
      <c r="S308">
        <v>4.119206020486966</v>
      </c>
      <c r="T308">
        <v>4.671304259249994</v>
      </c>
      <c r="U308">
        <v>4.896985043645163</v>
      </c>
      <c r="V308">
        <v>2.2869194782589384</v>
      </c>
      <c r="W308">
        <v>6.7742898089439976</v>
      </c>
      <c r="X308">
        <v>5.9761442121023887</v>
      </c>
      <c r="Y308">
        <v>4.1302886063074666</v>
      </c>
      <c r="Z308">
        <v>5.8607377322681691</v>
      </c>
      <c r="AA308">
        <v>3.447492107933956</v>
      </c>
      <c r="AB308">
        <v>5.8778951667799868</v>
      </c>
      <c r="AC308">
        <v>6.8534490816840155</v>
      </c>
      <c r="AD308">
        <v>8.4924377307105718</v>
      </c>
      <c r="AE308">
        <v>5.7072892308711651</v>
      </c>
      <c r="AF308">
        <v>13.666368853711964</v>
      </c>
      <c r="AG308">
        <v>4.887221528430012</v>
      </c>
      <c r="AH308">
        <v>10.685976509123737</v>
      </c>
      <c r="AI308">
        <v>4.4197547296443256</v>
      </c>
      <c r="AJ308">
        <v>3.3797895362314785</v>
      </c>
      <c r="AK308">
        <v>1.5082017551512572</v>
      </c>
      <c r="AL308">
        <v>3.1559001520525198</v>
      </c>
      <c r="AM308">
        <v>3.5072230029459028</v>
      </c>
      <c r="AN308">
        <v>1.1466180394525345</v>
      </c>
      <c r="AO308">
        <v>0.77616839940261517</v>
      </c>
      <c r="AP308">
        <v>1.5030753257408529</v>
      </c>
      <c r="AQ308">
        <v>1.4394413395367414</v>
      </c>
      <c r="AR308">
        <v>5.3509941066732738</v>
      </c>
      <c r="AS308">
        <v>9.0767490647878937</v>
      </c>
      <c r="AT308">
        <v>10.724899622295364</v>
      </c>
      <c r="AU308">
        <v>10.436148668225345</v>
      </c>
      <c r="AV308">
        <v>13.679288268899045</v>
      </c>
      <c r="AW308">
        <v>11.144822470242884</v>
      </c>
    </row>
    <row r="309" spans="1:49" x14ac:dyDescent="0.25">
      <c r="A309">
        <v>307</v>
      </c>
      <c r="B309">
        <v>6.2667429972865927</v>
      </c>
      <c r="C309">
        <v>4.6399187713544299</v>
      </c>
      <c r="D309">
        <v>3.4381824581267622</v>
      </c>
      <c r="E309">
        <v>3.9041209484003536</v>
      </c>
      <c r="F309">
        <v>3.7799243672566578</v>
      </c>
      <c r="G309">
        <v>4.2741355199215425</v>
      </c>
      <c r="H309">
        <v>5.5157474311402375</v>
      </c>
      <c r="I309">
        <v>3.3482441650215193</v>
      </c>
      <c r="J309">
        <v>2.369267280655972</v>
      </c>
      <c r="K309">
        <v>5.6570025884400907</v>
      </c>
      <c r="L309">
        <v>4.0399795368419298</v>
      </c>
      <c r="M309">
        <v>2.4717626206024619</v>
      </c>
      <c r="N309">
        <v>2.3965047190963391</v>
      </c>
      <c r="O309">
        <v>1.8332024011319334</v>
      </c>
      <c r="P309">
        <v>1.4675910576762647</v>
      </c>
      <c r="Q309">
        <v>3.4583563404541406</v>
      </c>
      <c r="R309">
        <v>1.5677152483818404</v>
      </c>
      <c r="S309">
        <v>4.1267094819610355</v>
      </c>
      <c r="T309">
        <v>4.678240368202685</v>
      </c>
      <c r="U309">
        <v>4.8991734506490268</v>
      </c>
      <c r="V309">
        <v>2.2924404377036764</v>
      </c>
      <c r="W309">
        <v>6.7844846483334456</v>
      </c>
      <c r="X309">
        <v>5.9798742344870579</v>
      </c>
      <c r="Y309">
        <v>4.1404275589464987</v>
      </c>
      <c r="Z309">
        <v>5.8600349304443258</v>
      </c>
      <c r="AA309">
        <v>3.4473647341295974</v>
      </c>
      <c r="AB309">
        <v>5.8795062678850991</v>
      </c>
      <c r="AC309">
        <v>6.8562720595376332</v>
      </c>
      <c r="AD309">
        <v>8.4915519255234706</v>
      </c>
      <c r="AE309">
        <v>5.7091513507538858</v>
      </c>
      <c r="AF309">
        <v>13.671270951928275</v>
      </c>
      <c r="AG309">
        <v>4.8880289897077986</v>
      </c>
      <c r="AH309">
        <v>10.6854901221762</v>
      </c>
      <c r="AI309">
        <v>4.4204681214191872</v>
      </c>
      <c r="AJ309">
        <v>3.381021563636514</v>
      </c>
      <c r="AK309">
        <v>1.5081914009899846</v>
      </c>
      <c r="AL309">
        <v>3.1565436857660396</v>
      </c>
      <c r="AM309">
        <v>3.5089873529859781</v>
      </c>
      <c r="AN309">
        <v>1.1465493055583651</v>
      </c>
      <c r="AO309">
        <v>0.77703442935376654</v>
      </c>
      <c r="AP309">
        <v>1.5054049606407098</v>
      </c>
      <c r="AQ309">
        <v>1.4421923425527459</v>
      </c>
      <c r="AR309">
        <v>5.3542182509668832</v>
      </c>
      <c r="AS309">
        <v>9.0816034467037916</v>
      </c>
      <c r="AT309">
        <v>10.730111656010484</v>
      </c>
      <c r="AU309">
        <v>10.448914634464346</v>
      </c>
      <c r="AV309">
        <v>13.692653833107261</v>
      </c>
      <c r="AW309">
        <v>11.153146590358102</v>
      </c>
    </row>
    <row r="310" spans="1:49" x14ac:dyDescent="0.25">
      <c r="A310">
        <v>308</v>
      </c>
      <c r="B310">
        <v>6.2719276554138634</v>
      </c>
      <c r="C310">
        <v>4.6431030024571687</v>
      </c>
      <c r="D310">
        <v>3.4410586294555618</v>
      </c>
      <c r="E310">
        <v>3.9070273304479861</v>
      </c>
      <c r="F310">
        <v>3.7831758674056637</v>
      </c>
      <c r="G310">
        <v>4.2777133545310004</v>
      </c>
      <c r="H310">
        <v>5.5210829209177676</v>
      </c>
      <c r="I310">
        <v>3.3507526239953571</v>
      </c>
      <c r="J310">
        <v>2.3725548616494008</v>
      </c>
      <c r="K310">
        <v>5.6593059622065391</v>
      </c>
      <c r="L310">
        <v>4.0407271590285898</v>
      </c>
      <c r="M310">
        <v>2.4745382489749219</v>
      </c>
      <c r="N310">
        <v>2.4025395349099337</v>
      </c>
      <c r="O310">
        <v>1.8366869318325592</v>
      </c>
      <c r="P310">
        <v>1.4697931514323899</v>
      </c>
      <c r="Q310">
        <v>3.4664539218836583</v>
      </c>
      <c r="R310">
        <v>1.5702393887482571</v>
      </c>
      <c r="S310">
        <v>4.1341901111908781</v>
      </c>
      <c r="T310">
        <v>4.6851468863251906</v>
      </c>
      <c r="U310">
        <v>4.9013467489743618</v>
      </c>
      <c r="V310">
        <v>2.2979516047289796</v>
      </c>
      <c r="W310">
        <v>6.7946412601618729</v>
      </c>
      <c r="X310">
        <v>5.9835768009604822</v>
      </c>
      <c r="Y310">
        <v>4.1505466961797888</v>
      </c>
      <c r="Z310">
        <v>5.859303801986302</v>
      </c>
      <c r="AA310">
        <v>3.4472312445466016</v>
      </c>
      <c r="AB310">
        <v>5.8810993836460845</v>
      </c>
      <c r="AC310">
        <v>6.8590730503547315</v>
      </c>
      <c r="AD310">
        <v>8.4906352843668351</v>
      </c>
      <c r="AE310">
        <v>5.7109991372381588</v>
      </c>
      <c r="AF310">
        <v>13.676107129749543</v>
      </c>
      <c r="AG310">
        <v>4.8888283616321386</v>
      </c>
      <c r="AH310">
        <v>10.684954545515453</v>
      </c>
      <c r="AI310">
        <v>4.4211742922094039</v>
      </c>
      <c r="AJ310">
        <v>3.3822444666511116</v>
      </c>
      <c r="AK310">
        <v>1.5081801016282821</v>
      </c>
      <c r="AL310">
        <v>3.1571813169589533</v>
      </c>
      <c r="AM310">
        <v>3.5107400139232166</v>
      </c>
      <c r="AN310">
        <v>1.1464800914175883</v>
      </c>
      <c r="AO310">
        <v>0.77789586341500161</v>
      </c>
      <c r="AP310">
        <v>1.5077260984526299</v>
      </c>
      <c r="AQ310">
        <v>1.4449338389320658</v>
      </c>
      <c r="AR310">
        <v>5.3574223797342189</v>
      </c>
      <c r="AS310">
        <v>9.0864263571064043</v>
      </c>
      <c r="AT310">
        <v>10.735288738492788</v>
      </c>
      <c r="AU310">
        <v>10.461624279815581</v>
      </c>
      <c r="AV310">
        <v>13.705952053700575</v>
      </c>
      <c r="AW310">
        <v>11.161421276878142</v>
      </c>
    </row>
    <row r="311" spans="1:49" x14ac:dyDescent="0.25">
      <c r="A311">
        <v>309</v>
      </c>
      <c r="B311">
        <v>6.2770812942301468</v>
      </c>
      <c r="C311">
        <v>4.6462662391655947</v>
      </c>
      <c r="D311">
        <v>3.4439175536590247</v>
      </c>
      <c r="E311">
        <v>3.9099153261908874</v>
      </c>
      <c r="F311">
        <v>3.7864067462509148</v>
      </c>
      <c r="G311">
        <v>4.281269815541485</v>
      </c>
      <c r="H311">
        <v>5.5263897288517843</v>
      </c>
      <c r="I311">
        <v>3.3532459139678705</v>
      </c>
      <c r="J311">
        <v>2.3758272782772254</v>
      </c>
      <c r="K311">
        <v>5.6615910892445473</v>
      </c>
      <c r="L311">
        <v>4.0414676303021126</v>
      </c>
      <c r="M311">
        <v>2.4773010069385126</v>
      </c>
      <c r="N311">
        <v>2.4085650989423786</v>
      </c>
      <c r="O311">
        <v>1.840161539328981</v>
      </c>
      <c r="P311">
        <v>1.4719870152629853</v>
      </c>
      <c r="Q311">
        <v>3.4745360781772394</v>
      </c>
      <c r="R311">
        <v>1.5727547218421529</v>
      </c>
      <c r="S311">
        <v>4.1416479996258655</v>
      </c>
      <c r="T311">
        <v>4.6920239444769321</v>
      </c>
      <c r="U311">
        <v>4.9035050607486106</v>
      </c>
      <c r="V311">
        <v>2.3034530012752601</v>
      </c>
      <c r="W311">
        <v>6.8047598335249271</v>
      </c>
      <c r="X311">
        <v>5.987252107150618</v>
      </c>
      <c r="Y311">
        <v>4.1606460362216025</v>
      </c>
      <c r="Z311">
        <v>5.858544561837042</v>
      </c>
      <c r="AA311">
        <v>3.4470916943851324</v>
      </c>
      <c r="AB311">
        <v>5.8826746613589656</v>
      </c>
      <c r="AC311">
        <v>6.8618522308936969</v>
      </c>
      <c r="AD311">
        <v>8.4896880572727671</v>
      </c>
      <c r="AE311">
        <v>5.712832711298085</v>
      </c>
      <c r="AF311">
        <v>13.680877864691309</v>
      </c>
      <c r="AG311">
        <v>4.8896197163284265</v>
      </c>
      <c r="AH311">
        <v>10.684370155130864</v>
      </c>
      <c r="AI311">
        <v>4.421873306482782</v>
      </c>
      <c r="AJ311">
        <v>3.3834583212529799</v>
      </c>
      <c r="AK311">
        <v>1.5081678659741324</v>
      </c>
      <c r="AL311">
        <v>3.157813097583662</v>
      </c>
      <c r="AM311">
        <v>3.5124810783009868</v>
      </c>
      <c r="AN311">
        <v>1.1464104016030041</v>
      </c>
      <c r="AO311">
        <v>0.77875273358121377</v>
      </c>
      <c r="AP311">
        <v>1.510038780072543</v>
      </c>
      <c r="AQ311">
        <v>1.4476658724241749</v>
      </c>
      <c r="AR311">
        <v>5.3606066455470058</v>
      </c>
      <c r="AS311">
        <v>9.0912180422004756</v>
      </c>
      <c r="AT311">
        <v>10.740431148220509</v>
      </c>
      <c r="AU311">
        <v>10.474277929980303</v>
      </c>
      <c r="AV311">
        <v>13.7191833692975</v>
      </c>
      <c r="AW311">
        <v>11.169646880431777</v>
      </c>
    </row>
    <row r="312" spans="1:49" x14ac:dyDescent="0.25">
      <c r="A312">
        <v>310</v>
      </c>
      <c r="B312">
        <v>6.2822041481512869</v>
      </c>
      <c r="C312">
        <v>4.649408648958123</v>
      </c>
      <c r="D312">
        <v>3.4467593631757008</v>
      </c>
      <c r="E312">
        <v>3.9127850811407074</v>
      </c>
      <c r="F312">
        <v>3.7896171586281193</v>
      </c>
      <c r="G312">
        <v>4.2848050664468742</v>
      </c>
      <c r="H312">
        <v>5.531668054607767</v>
      </c>
      <c r="I312">
        <v>3.3557241508990345</v>
      </c>
      <c r="J312">
        <v>2.3790846233257281</v>
      </c>
      <c r="K312">
        <v>5.6638581215033916</v>
      </c>
      <c r="L312">
        <v>4.0422010141400477</v>
      </c>
      <c r="M312">
        <v>2.4800509723467017</v>
      </c>
      <c r="N312">
        <v>2.4145814287587077</v>
      </c>
      <c r="O312">
        <v>1.8436262607137104</v>
      </c>
      <c r="P312">
        <v>1.4741726897267364</v>
      </c>
      <c r="Q312">
        <v>3.4826028467489909</v>
      </c>
      <c r="R312">
        <v>1.5752612881992365</v>
      </c>
      <c r="S312">
        <v>4.1490832382276475</v>
      </c>
      <c r="T312">
        <v>4.698871672746864</v>
      </c>
      <c r="U312">
        <v>4.9056485067865045</v>
      </c>
      <c r="V312">
        <v>2.3089446492174326</v>
      </c>
      <c r="W312">
        <v>6.8148405562731318</v>
      </c>
      <c r="X312">
        <v>5.9909003468313138</v>
      </c>
      <c r="Y312">
        <v>4.1707255972638917</v>
      </c>
      <c r="Z312">
        <v>5.8577574227703213</v>
      </c>
      <c r="AA312">
        <v>3.4469461381830384</v>
      </c>
      <c r="AB312">
        <v>5.8842322467157135</v>
      </c>
      <c r="AC312">
        <v>6.8646097760233253</v>
      </c>
      <c r="AD312">
        <v>8.4887104915774803</v>
      </c>
      <c r="AE312">
        <v>5.7146521925502167</v>
      </c>
      <c r="AF312">
        <v>13.685583629668175</v>
      </c>
      <c r="AG312">
        <v>4.8904031250671611</v>
      </c>
      <c r="AH312">
        <v>10.68373732318962</v>
      </c>
      <c r="AI312">
        <v>4.4225652279419929</v>
      </c>
      <c r="AJ312">
        <v>3.3846632025786123</v>
      </c>
      <c r="AK312">
        <v>1.508154702823935</v>
      </c>
      <c r="AL312">
        <v>3.1584390789846521</v>
      </c>
      <c r="AM312">
        <v>3.5142106376883331</v>
      </c>
      <c r="AN312">
        <v>1.1463402406295413</v>
      </c>
      <c r="AO312">
        <v>0.77960507155100189</v>
      </c>
      <c r="AP312">
        <v>1.5123430461343597</v>
      </c>
      <c r="AQ312">
        <v>1.4503884865105112</v>
      </c>
      <c r="AR312">
        <v>5.3637711994302251</v>
      </c>
      <c r="AS312">
        <v>9.0959787456293117</v>
      </c>
      <c r="AT312">
        <v>10.745539160721291</v>
      </c>
      <c r="AU312">
        <v>10.48687590815323</v>
      </c>
      <c r="AV312">
        <v>13.732348214715746</v>
      </c>
      <c r="AW312">
        <v>11.17782374833963</v>
      </c>
    </row>
    <row r="313" spans="1:49" x14ac:dyDescent="0.25">
      <c r="A313">
        <v>311</v>
      </c>
      <c r="B313">
        <v>6.2872964492370613</v>
      </c>
      <c r="C313">
        <v>4.6525303975365295</v>
      </c>
      <c r="D313">
        <v>3.4495841890916319</v>
      </c>
      <c r="E313">
        <v>3.9156367392776716</v>
      </c>
      <c r="F313">
        <v>3.7928072578267411</v>
      </c>
      <c r="G313">
        <v>4.2883192690777854</v>
      </c>
      <c r="H313">
        <v>5.5369180960022328</v>
      </c>
      <c r="I313">
        <v>3.3581874495698782</v>
      </c>
      <c r="J313">
        <v>2.3823269888257546</v>
      </c>
      <c r="K313">
        <v>5.6661072092498674</v>
      </c>
      <c r="L313">
        <v>4.0429273732708539</v>
      </c>
      <c r="M313">
        <v>2.4827882224263034</v>
      </c>
      <c r="N313">
        <v>2.420588541879519</v>
      </c>
      <c r="O313">
        <v>1.8470811328946244</v>
      </c>
      <c r="P313">
        <v>1.4763502151162591</v>
      </c>
      <c r="Q313">
        <v>3.4906542648921182</v>
      </c>
      <c r="R313">
        <v>1.5777591281068446</v>
      </c>
      <c r="S313">
        <v>4.1564959174733982</v>
      </c>
      <c r="T313">
        <v>4.7056902004591477</v>
      </c>
      <c r="U313">
        <v>4.9077772066076442</v>
      </c>
      <c r="V313">
        <v>2.3144265703651619</v>
      </c>
      <c r="W313">
        <v>6.824883615022129</v>
      </c>
      <c r="X313">
        <v>5.9945217119442331</v>
      </c>
      <c r="Y313">
        <v>4.1807853974763187</v>
      </c>
      <c r="Z313">
        <v>5.856942595418043</v>
      </c>
      <c r="AA313">
        <v>3.4467946298257628</v>
      </c>
      <c r="AB313">
        <v>5.8857722838260225</v>
      </c>
      <c r="AC313">
        <v>6.8673458587479868</v>
      </c>
      <c r="AD313">
        <v>8.4877028319575629</v>
      </c>
      <c r="AE313">
        <v>5.7164576992725475</v>
      </c>
      <c r="AF313">
        <v>13.690224893049088</v>
      </c>
      <c r="AG313">
        <v>4.8911786582765773</v>
      </c>
      <c r="AH313">
        <v>10.683056418085169</v>
      </c>
      <c r="AI313">
        <v>4.42325011953589</v>
      </c>
      <c r="AJ313">
        <v>3.3858591849349122</v>
      </c>
      <c r="AK313">
        <v>1.5081406208642423</v>
      </c>
      <c r="AL313">
        <v>3.1590593119073667</v>
      </c>
      <c r="AM313">
        <v>3.5159287826927668</v>
      </c>
      <c r="AN313">
        <v>1.1462696129551702</v>
      </c>
      <c r="AO313">
        <v>0.7804529087300921</v>
      </c>
      <c r="AP313">
        <v>1.5146389370120679</v>
      </c>
      <c r="AQ313">
        <v>1.4531017244065274</v>
      </c>
      <c r="AR313">
        <v>5.3669161908816667</v>
      </c>
      <c r="AS313">
        <v>9.1007087085080123</v>
      </c>
      <c r="AT313">
        <v>10.750613048611189</v>
      </c>
      <c r="AU313">
        <v>10.49941853504663</v>
      </c>
      <c r="AV313">
        <v>13.745447021013321</v>
      </c>
      <c r="AW313">
        <v>11.185952224653079</v>
      </c>
    </row>
    <row r="314" spans="1:49" x14ac:dyDescent="0.25">
      <c r="A314">
        <v>312</v>
      </c>
      <c r="B314">
        <v>6.2923584272206954</v>
      </c>
      <c r="C314">
        <v>4.6556316488494431</v>
      </c>
      <c r="D314">
        <v>3.4523921611575656</v>
      </c>
      <c r="E314">
        <v>3.9184704430706727</v>
      </c>
      <c r="F314">
        <v>3.7959771956092485</v>
      </c>
      <c r="G314">
        <v>4.2918125836226881</v>
      </c>
      <c r="H314">
        <v>5.5421400490240655</v>
      </c>
      <c r="I314">
        <v>3.360635923597437</v>
      </c>
      <c r="J314">
        <v>2.3855544660603898</v>
      </c>
      <c r="K314">
        <v>5.6683385010915313</v>
      </c>
      <c r="L314">
        <v>4.0436467696849183</v>
      </c>
      <c r="M314">
        <v>2.4855128337837709</v>
      </c>
      <c r="N314">
        <v>2.4265864557811136</v>
      </c>
      <c r="O314">
        <v>1.8505261925961094</v>
      </c>
      <c r="P314">
        <v>1.478519631460276</v>
      </c>
      <c r="Q314">
        <v>3.4986903697794132</v>
      </c>
      <c r="R314">
        <v>1.5802482816058372</v>
      </c>
      <c r="S314">
        <v>4.1638861273590395</v>
      </c>
      <c r="T314">
        <v>4.712479656178747</v>
      </c>
      <c r="U314">
        <v>4.90989127845382</v>
      </c>
      <c r="V314">
        <v>2.3198987864631024</v>
      </c>
      <c r="W314">
        <v>6.8348891951628135</v>
      </c>
      <c r="X314">
        <v>5.9981163926204415</v>
      </c>
      <c r="Y314">
        <v>4.1908254550063022</v>
      </c>
      <c r="Z314">
        <v>5.8561002882971227</v>
      </c>
      <c r="AA314">
        <v>3.4466372225560633</v>
      </c>
      <c r="AB314">
        <v>5.8872949152387397</v>
      </c>
      <c r="AC314">
        <v>6.8700606502324213</v>
      </c>
      <c r="AD314">
        <v>8.4866653204656011</v>
      </c>
      <c r="AE314">
        <v>5.71824934842319</v>
      </c>
      <c r="AF314">
        <v>13.694802118711813</v>
      </c>
      <c r="AG314">
        <v>4.8919463855550465</v>
      </c>
      <c r="AH314">
        <v>10.682327804484961</v>
      </c>
      <c r="AI314">
        <v>4.4239280434706298</v>
      </c>
      <c r="AJ314">
        <v>3.3870463418105947</v>
      </c>
      <c r="AK314">
        <v>1.5081256286734723</v>
      </c>
      <c r="AL314">
        <v>3.1596738465069145</v>
      </c>
      <c r="AM314">
        <v>3.5176356029728488</v>
      </c>
      <c r="AN314">
        <v>1.1461985229817977</v>
      </c>
      <c r="AO314">
        <v>0.78129627623471209</v>
      </c>
      <c r="AP314">
        <v>1.5169264928218051</v>
      </c>
      <c r="AQ314">
        <v>1.4558056290637216</v>
      </c>
      <c r="AR314">
        <v>5.3700417678911894</v>
      </c>
      <c r="AS314">
        <v>9.1054081694561688</v>
      </c>
      <c r="AT314">
        <v>10.75565308163301</v>
      </c>
      <c r="AU314">
        <v>10.511906128914104</v>
      </c>
      <c r="AV314">
        <v>13.758480215529058</v>
      </c>
      <c r="AW314">
        <v>11.194032650192648</v>
      </c>
    </row>
    <row r="315" spans="1:49" x14ac:dyDescent="0.25">
      <c r="A315">
        <v>313</v>
      </c>
      <c r="B315">
        <v>6.297390309537966</v>
      </c>
      <c r="C315">
        <v>4.6587125651154739</v>
      </c>
      <c r="D315">
        <v>3.4551834078059258</v>
      </c>
      <c r="E315">
        <v>3.9212863334970542</v>
      </c>
      <c r="F315">
        <v>3.7991271222300784</v>
      </c>
      <c r="G315">
        <v>4.2952851686486708</v>
      </c>
      <c r="H315">
        <v>5.5473341078555931</v>
      </c>
      <c r="I315">
        <v>3.3630696854494655</v>
      </c>
      <c r="J315">
        <v>2.3887671455725346</v>
      </c>
      <c r="K315">
        <v>5.6705521439995286</v>
      </c>
      <c r="L315">
        <v>4.0443592646453759</v>
      </c>
      <c r="M315">
        <v>2.4882248824114135</v>
      </c>
      <c r="N315">
        <v>2.4325751878956385</v>
      </c>
      <c r="O315">
        <v>1.8539614763602019</v>
      </c>
      <c r="P315">
        <v>1.4806809785257726</v>
      </c>
      <c r="Q315">
        <v>3.5067111984637425</v>
      </c>
      <c r="R315">
        <v>1.5827287884924812</v>
      </c>
      <c r="S315">
        <v>4.1712539574024357</v>
      </c>
      <c r="T315">
        <v>4.7192401677170057</v>
      </c>
      <c r="U315">
        <v>4.9119908393060365</v>
      </c>
      <c r="V315">
        <v>2.3253613191911433</v>
      </c>
      <c r="W315">
        <v>6.8448574808713518</v>
      </c>
      <c r="X315">
        <v>6.0016845772017264</v>
      </c>
      <c r="Y315">
        <v>4.2008457879790466</v>
      </c>
      <c r="Z315">
        <v>5.855230707835962</v>
      </c>
      <c r="AA315">
        <v>3.4464739689835695</v>
      </c>
      <c r="AB315">
        <v>5.8888002819629284</v>
      </c>
      <c r="AC315">
        <v>6.8727543198261198</v>
      </c>
      <c r="AD315">
        <v>8.4855981965652774</v>
      </c>
      <c r="AE315">
        <v>5.7200272556587324</v>
      </c>
      <c r="AF315">
        <v>13.699315766096648</v>
      </c>
      <c r="AG315">
        <v>4.8927063756832707</v>
      </c>
      <c r="AH315">
        <v>10.681551843377401</v>
      </c>
      <c r="AI315">
        <v>4.4245990612205874</v>
      </c>
      <c r="AJ315">
        <v>3.3882247458874311</v>
      </c>
      <c r="AK315">
        <v>1.5081097347235848</v>
      </c>
      <c r="AL315">
        <v>3.1602827323566283</v>
      </c>
      <c r="AM315">
        <v>3.5193311872505837</v>
      </c>
      <c r="AN315">
        <v>1.146126975056146</v>
      </c>
      <c r="AO315">
        <v>0.78213520489492017</v>
      </c>
      <c r="AP315">
        <v>1.5192057534239167</v>
      </c>
      <c r="AQ315">
        <v>1.4585002431716492</v>
      </c>
      <c r="AR315">
        <v>5.3731480769596782</v>
      </c>
      <c r="AS315">
        <v>9.1100773646300919</v>
      </c>
      <c r="AT315">
        <v>10.760659526694065</v>
      </c>
      <c r="AU315">
        <v>10.524339005574094</v>
      </c>
      <c r="AV315">
        <v>13.771448221922652</v>
      </c>
      <c r="AW315">
        <v>11.202065362585843</v>
      </c>
    </row>
    <row r="316" spans="1:49" x14ac:dyDescent="0.25">
      <c r="A316">
        <v>314</v>
      </c>
      <c r="B316">
        <v>6.3023923213558373</v>
      </c>
      <c r="C316">
        <v>4.6617733068459701</v>
      </c>
      <c r="D316">
        <v>3.4579580561675032</v>
      </c>
      <c r="E316">
        <v>3.9240845500620729</v>
      </c>
      <c r="F316">
        <v>3.8022571864543306</v>
      </c>
      <c r="G316">
        <v>4.2987371811219051</v>
      </c>
      <c r="H316">
        <v>5.5525004648933436</v>
      </c>
      <c r="I316">
        <v>3.3654888464589297</v>
      </c>
      <c r="J316">
        <v>2.391965117172393</v>
      </c>
      <c r="K316">
        <v>5.6727482833310612</v>
      </c>
      <c r="L316">
        <v>4.0450649186987473</v>
      </c>
      <c r="M316">
        <v>2.4909244436935363</v>
      </c>
      <c r="N316">
        <v>2.4385547556112228</v>
      </c>
      <c r="O316">
        <v>1.8573870205477174</v>
      </c>
      <c r="P316">
        <v>1.4828342958201357</v>
      </c>
      <c r="Q316">
        <v>3.5147167878785259</v>
      </c>
      <c r="R316">
        <v>1.5852006883203156</v>
      </c>
      <c r="S316">
        <v>4.1785994966465596</v>
      </c>
      <c r="T316">
        <v>4.7259718621371505</v>
      </c>
      <c r="U316">
        <v>4.9140760049012711</v>
      </c>
      <c r="V316">
        <v>2.3308141901646477</v>
      </c>
      <c r="W316">
        <v>6.8547886551191199</v>
      </c>
      <c r="X316">
        <v>6.0052264522615788</v>
      </c>
      <c r="Y316">
        <v>4.2108464144975768</v>
      </c>
      <c r="Z316">
        <v>5.8543340584005454</v>
      </c>
      <c r="AA316">
        <v>3.4463049210941654</v>
      </c>
      <c r="AB316">
        <v>5.8902885234886124</v>
      </c>
      <c r="AC316">
        <v>6.8754270350873243</v>
      </c>
      <c r="AD316">
        <v>8.4845016971658875</v>
      </c>
      <c r="AE316">
        <v>5.721791535352291</v>
      </c>
      <c r="AF316">
        <v>13.70376629025936</v>
      </c>
      <c r="AG316">
        <v>4.8934586966362517</v>
      </c>
      <c r="AH316">
        <v>10.680728892118148</v>
      </c>
      <c r="AI316">
        <v>4.4252632335390922</v>
      </c>
      <c r="AJ316">
        <v>3.3893944690512847</v>
      </c>
      <c r="AK316">
        <v>1.5080929473817275</v>
      </c>
      <c r="AL316">
        <v>3.1608860184564773</v>
      </c>
      <c r="AM316">
        <v>3.5210156233236169</v>
      </c>
      <c r="AN316">
        <v>1.1460549734706147</v>
      </c>
      <c r="AO316">
        <v>0.78296972525788622</v>
      </c>
      <c r="AP316">
        <v>1.5214767584249889</v>
      </c>
      <c r="AQ316">
        <v>1.4611856091599156</v>
      </c>
      <c r="AR316">
        <v>5.376235263117727</v>
      </c>
      <c r="AS316">
        <v>9.1147165277544744</v>
      </c>
      <c r="AT316">
        <v>10.765632647903349</v>
      </c>
      <c r="AU316">
        <v>10.53671747843314</v>
      </c>
      <c r="AV316">
        <v>13.78435146021417</v>
      </c>
      <c r="AW316">
        <v>11.210050696304446</v>
      </c>
    </row>
    <row r="317" spans="1:49" x14ac:dyDescent="0.25">
      <c r="A317">
        <v>315</v>
      </c>
      <c r="B317">
        <v>6.30736468560068</v>
      </c>
      <c r="C317">
        <v>4.6648140328674197</v>
      </c>
      <c r="D317">
        <v>3.4607162320879086</v>
      </c>
      <c r="E317">
        <v>3.926865230818068</v>
      </c>
      <c r="F317">
        <v>3.8053675355761647</v>
      </c>
      <c r="G317">
        <v>4.3021687764278003</v>
      </c>
      <c r="H317">
        <v>5.5576393107685318</v>
      </c>
      <c r="I317">
        <v>3.36789351683829</v>
      </c>
      <c r="J317">
        <v>2.3951484699448704</v>
      </c>
      <c r="K317">
        <v>5.6749270628514763</v>
      </c>
      <c r="L317">
        <v>4.0457637916853839</v>
      </c>
      <c r="M317">
        <v>2.4936115924125133</v>
      </c>
      <c r="N317">
        <v>2.4445251762721201</v>
      </c>
      <c r="O317">
        <v>1.8608028613393732</v>
      </c>
      <c r="P317">
        <v>1.4849796225932665</v>
      </c>
      <c r="Q317">
        <v>3.522707174838223</v>
      </c>
      <c r="R317">
        <v>1.5876640204019989</v>
      </c>
      <c r="S317">
        <v>4.1859228336626479</v>
      </c>
      <c r="T317">
        <v>4.7326748657597664</v>
      </c>
      <c r="U317">
        <v>4.9161468897489726</v>
      </c>
      <c r="V317">
        <v>2.3362574209346936</v>
      </c>
      <c r="W317">
        <v>6.8646828996825402</v>
      </c>
      <c r="X317">
        <v>6.0087422026259034</v>
      </c>
      <c r="Y317">
        <v>4.2208273526427682</v>
      </c>
      <c r="Z317">
        <v>5.8534105423201108</v>
      </c>
      <c r="AA317">
        <v>3.4461301302592027</v>
      </c>
      <c r="AB317">
        <v>5.8917597778071711</v>
      </c>
      <c r="AC317">
        <v>6.8780789618066516</v>
      </c>
      <c r="AD317">
        <v>8.4833760566563114</v>
      </c>
      <c r="AE317">
        <v>5.7235423006112676</v>
      </c>
      <c r="AF317">
        <v>13.708154141923348</v>
      </c>
      <c r="AG317">
        <v>4.89420341559505</v>
      </c>
      <c r="AH317">
        <v>10.679859304475697</v>
      </c>
      <c r="AI317">
        <v>4.4259206204689656</v>
      </c>
      <c r="AJ317">
        <v>3.3905555824029827</v>
      </c>
      <c r="AK317">
        <v>1.5080752749118536</v>
      </c>
      <c r="AL317">
        <v>3.1614837532413329</v>
      </c>
      <c r="AM317">
        <v>3.5226889980772391</v>
      </c>
      <c r="AN317">
        <v>1.1459825224641271</v>
      </c>
      <c r="AO317">
        <v>0.78379986759112996</v>
      </c>
      <c r="AP317">
        <v>1.5237395471798663</v>
      </c>
      <c r="AQ317">
        <v>1.4638617692001541</v>
      </c>
      <c r="AR317">
        <v>5.3793034699440412</v>
      </c>
      <c r="AS317">
        <v>9.1193258901536556</v>
      </c>
      <c r="AT317">
        <v>10.770572706608096</v>
      </c>
      <c r="AU317">
        <v>10.549041858508856</v>
      </c>
      <c r="AV317">
        <v>13.797190346823047</v>
      </c>
      <c r="AW317">
        <v>11.217988982701316</v>
      </c>
    </row>
    <row r="318" spans="1:49" x14ac:dyDescent="0.25">
      <c r="A318">
        <v>316</v>
      </c>
      <c r="B318">
        <v>6.3123076229860784</v>
      </c>
      <c r="C318">
        <v>4.6678349003434976</v>
      </c>
      <c r="D318">
        <v>3.4634580601437723</v>
      </c>
      <c r="E318">
        <v>3.9296285123833203</v>
      </c>
      <c r="F318">
        <v>3.8084583154369405</v>
      </c>
      <c r="G318">
        <v>4.3055801083908509</v>
      </c>
      <c r="H318">
        <v>5.5627508343672565</v>
      </c>
      <c r="I318">
        <v>3.3702838056935587</v>
      </c>
      <c r="J318">
        <v>2.3983172922568787</v>
      </c>
      <c r="K318">
        <v>5.6770886247560002</v>
      </c>
      <c r="L318">
        <v>4.0464559427497333</v>
      </c>
      <c r="M318">
        <v>2.4962864027547766</v>
      </c>
      <c r="N318">
        <v>2.4504864671788416</v>
      </c>
      <c r="O318">
        <v>1.8642090347369029</v>
      </c>
      <c r="P318">
        <v>1.4871169978396748</v>
      </c>
      <c r="Q318">
        <v>3.5306823960388072</v>
      </c>
      <c r="R318">
        <v>1.5901188238111397</v>
      </c>
      <c r="S318">
        <v>4.1932240565533059</v>
      </c>
      <c r="T318">
        <v>4.7393493041682051</v>
      </c>
      <c r="U318">
        <v>4.9182036071472881</v>
      </c>
      <c r="V318">
        <v>2.3416910329883103</v>
      </c>
      <c r="W318">
        <v>6.8745403951528239</v>
      </c>
      <c r="X318">
        <v>6.0122320113934382</v>
      </c>
      <c r="Y318">
        <v>4.230788620473386</v>
      </c>
      <c r="Z318">
        <v>5.8524603599124889</v>
      </c>
      <c r="AA318">
        <v>3.445949647244559</v>
      </c>
      <c r="AB318">
        <v>5.8932141814314152</v>
      </c>
      <c r="AC318">
        <v>6.8807102640303359</v>
      </c>
      <c r="AD318">
        <v>8.4822215069384317</v>
      </c>
      <c r="AE318">
        <v>5.7252796632948098</v>
      </c>
      <c r="AF318">
        <v>13.712479767531097</v>
      </c>
      <c r="AG318">
        <v>4.8949405989583514</v>
      </c>
      <c r="AH318">
        <v>10.678943430676267</v>
      </c>
      <c r="AI318">
        <v>4.4265712813528753</v>
      </c>
      <c r="AJ318">
        <v>3.3917081562689977</v>
      </c>
      <c r="AK318">
        <v>1.5080567254763051</v>
      </c>
      <c r="AL318">
        <v>3.1620759845890913</v>
      </c>
      <c r="AM318">
        <v>3.52435139749621</v>
      </c>
      <c r="AN318">
        <v>1.1459096262229596</v>
      </c>
      <c r="AO318">
        <v>0.7846256618857137</v>
      </c>
      <c r="AP318">
        <v>1.5259941587936485</v>
      </c>
      <c r="AQ318">
        <v>1.4665287652079824</v>
      </c>
      <c r="AR318">
        <v>5.3823528395835529</v>
      </c>
      <c r="AS318">
        <v>9.1239056807823129</v>
      </c>
      <c r="AT318">
        <v>10.775479961429797</v>
      </c>
      <c r="AU318">
        <v>10.561312454452656</v>
      </c>
      <c r="AV318">
        <v>13.809965294606581</v>
      </c>
      <c r="AW318">
        <v>11.225880550046639</v>
      </c>
    </row>
    <row r="319" spans="1:49" x14ac:dyDescent="0.25">
      <c r="A319">
        <v>317</v>
      </c>
      <c r="B319">
        <v>6.317221352040213</v>
      </c>
      <c r="C319">
        <v>4.6708360647967755</v>
      </c>
      <c r="D319">
        <v>3.4661836636586938</v>
      </c>
      <c r="E319">
        <v>3.9323745299606352</v>
      </c>
      <c r="F319">
        <v>3.8115296704430865</v>
      </c>
      <c r="G319">
        <v>4.308971329294188</v>
      </c>
      <c r="H319">
        <v>5.5678352228504284</v>
      </c>
      <c r="I319">
        <v>3.3726598210381491</v>
      </c>
      <c r="J319">
        <v>2.4014716717645568</v>
      </c>
      <c r="K319">
        <v>5.6792331096911202</v>
      </c>
      <c r="L319">
        <v>4.0471414303504281</v>
      </c>
      <c r="M319">
        <v>2.4989489483167504</v>
      </c>
      <c r="N319">
        <v>2.4564386455882987</v>
      </c>
      <c r="O319">
        <v>1.8676055765641599</v>
      </c>
      <c r="P319">
        <v>1.4892464603005524</v>
      </c>
      <c r="Q319">
        <v>3.538642488058243</v>
      </c>
      <c r="R319">
        <v>1.5925651373841114</v>
      </c>
      <c r="S319">
        <v>4.2005032529556185</v>
      </c>
      <c r="T319">
        <v>4.7459953022139638</v>
      </c>
      <c r="U319">
        <v>4.9202462691990352</v>
      </c>
      <c r="V319">
        <v>2.3471150477487206</v>
      </c>
      <c r="W319">
        <v>6.8843613209456054</v>
      </c>
      <c r="X319">
        <v>6.0156960599558698</v>
      </c>
      <c r="Y319">
        <v>4.240730236026117</v>
      </c>
      <c r="Z319">
        <v>5.8514837095090053</v>
      </c>
      <c r="AA319">
        <v>3.4457635222195293</v>
      </c>
      <c r="AB319">
        <v>5.8946518694153296</v>
      </c>
      <c r="AC319">
        <v>6.8833211040831213</v>
      </c>
      <c r="AD319">
        <v>8.4810382774600459</v>
      </c>
      <c r="AE319">
        <v>5.7270037340309798</v>
      </c>
      <c r="AF319">
        <v>13.716743609294864</v>
      </c>
      <c r="AG319">
        <v>4.8956703123538139</v>
      </c>
      <c r="AH319">
        <v>10.67798161744804</v>
      </c>
      <c r="AI319">
        <v>4.4272152748435136</v>
      </c>
      <c r="AJ319">
        <v>3.392852260211964</v>
      </c>
      <c r="AK319">
        <v>1.5080373071373727</v>
      </c>
      <c r="AL319">
        <v>3.1626627598286547</v>
      </c>
      <c r="AM319">
        <v>3.5260029066763936</v>
      </c>
      <c r="AN319">
        <v>1.1458362888815572</v>
      </c>
      <c r="AO319">
        <v>0.78544713785939047</v>
      </c>
      <c r="AP319">
        <v>1.5282406321236683</v>
      </c>
      <c r="AQ319">
        <v>1.4691866388449417</v>
      </c>
      <c r="AR319">
        <v>5.3853835127652792</v>
      </c>
      <c r="AS319">
        <v>9.1284561262557578</v>
      </c>
      <c r="AT319">
        <v>10.780354668299641</v>
      </c>
      <c r="AU319">
        <v>10.5735295725722</v>
      </c>
      <c r="AV319">
        <v>13.822676712897954</v>
      </c>
      <c r="AW319">
        <v>11.23372572356371</v>
      </c>
    </row>
    <row r="320" spans="1:49" x14ac:dyDescent="0.25">
      <c r="A320">
        <v>318</v>
      </c>
      <c r="B320">
        <v>6.3221060891328484</v>
      </c>
      <c r="C320">
        <v>4.6738176801300817</v>
      </c>
      <c r="D320">
        <v>3.4688931647189634</v>
      </c>
      <c r="E320">
        <v>3.935103417355617</v>
      </c>
      <c r="F320">
        <v>3.8145817435837022</v>
      </c>
      <c r="G320">
        <v>4.3123425898988375</v>
      </c>
      <c r="H320">
        <v>5.5728926616734187</v>
      </c>
      <c r="I320">
        <v>3.3750216698065212</v>
      </c>
      <c r="J320">
        <v>2.4046116954204</v>
      </c>
      <c r="K320">
        <v>5.6813606567756016</v>
      </c>
      <c r="L320">
        <v>4.0478203122701952</v>
      </c>
      <c r="M320">
        <v>2.5015993021106944</v>
      </c>
      <c r="N320">
        <v>2.4623817287139382</v>
      </c>
      <c r="O320">
        <v>1.8709925224682165</v>
      </c>
      <c r="P320">
        <v>1.4913680484658298</v>
      </c>
      <c r="Q320">
        <v>3.5465874873569612</v>
      </c>
      <c r="R320">
        <v>1.5950029997218498</v>
      </c>
      <c r="S320">
        <v>4.2077605100442081</v>
      </c>
      <c r="T320">
        <v>4.7526129840220017</v>
      </c>
      <c r="U320">
        <v>4.9222749868274338</v>
      </c>
      <c r="V320">
        <v>2.3525294865755728</v>
      </c>
      <c r="W320">
        <v>6.8941458553104971</v>
      </c>
      <c r="X320">
        <v>6.0191345280176911</v>
      </c>
      <c r="Y320">
        <v>4.2506522173156034</v>
      </c>
      <c r="Z320">
        <v>5.8504807874790634</v>
      </c>
      <c r="AA320">
        <v>3.4455718047655659</v>
      </c>
      <c r="AB320">
        <v>5.8960729753735199</v>
      </c>
      <c r="AC320">
        <v>6.8859116425907665</v>
      </c>
      <c r="AD320">
        <v>8.4798265952472409</v>
      </c>
      <c r="AE320">
        <v>5.728714622233646</v>
      </c>
      <c r="AF320">
        <v>13.720946105246689</v>
      </c>
      <c r="AG320">
        <v>4.8963926206492348</v>
      </c>
      <c r="AH320">
        <v>10.676974208064703</v>
      </c>
      <c r="AI320">
        <v>4.4278526589135963</v>
      </c>
      <c r="AJ320">
        <v>3.3939879630410186</v>
      </c>
      <c r="AK320">
        <v>1.5080170278588205</v>
      </c>
      <c r="AL320">
        <v>3.1632441257477821</v>
      </c>
      <c r="AM320">
        <v>3.5276436098362125</v>
      </c>
      <c r="AN320">
        <v>1.145762514523333</v>
      </c>
      <c r="AO320">
        <v>0.78626432495971144</v>
      </c>
      <c r="AP320">
        <v>1.5304790057814488</v>
      </c>
      <c r="AQ320">
        <v>1.4718354315204192</v>
      </c>
      <c r="AR320">
        <v>5.3883956288199055</v>
      </c>
      <c r="AS320">
        <v>9.1329774508797232</v>
      </c>
      <c r="AT320">
        <v>10.785197080493397</v>
      </c>
      <c r="AU320">
        <v>10.585693516853599</v>
      </c>
      <c r="AV320">
        <v>13.835325007543743</v>
      </c>
      <c r="AW320">
        <v>11.241524825464198</v>
      </c>
    </row>
    <row r="321" spans="1:49" x14ac:dyDescent="0.25">
      <c r="A321">
        <v>319</v>
      </c>
      <c r="B321">
        <v>6.3269620485019056</v>
      </c>
      <c r="C321">
        <v>4.6767798986475331</v>
      </c>
      <c r="D321">
        <v>3.4715866841890382</v>
      </c>
      <c r="E321">
        <v>3.9378153069946764</v>
      </c>
      <c r="F321">
        <v>3.8176146764479033</v>
      </c>
      <c r="G321">
        <v>4.3156940394626933</v>
      </c>
      <c r="H321">
        <v>5.5779233346054449</v>
      </c>
      <c r="I321">
        <v>3.3773694578676192</v>
      </c>
      <c r="J321">
        <v>2.4077374494803117</v>
      </c>
      <c r="K321">
        <v>5.6834714036211853</v>
      </c>
      <c r="L321">
        <v>4.0484926456255979</v>
      </c>
      <c r="M321">
        <v>2.504237536570495</v>
      </c>
      <c r="N321">
        <v>2.4683157337258819</v>
      </c>
      <c r="O321">
        <v>1.8743699079204517</v>
      </c>
      <c r="P321">
        <v>1.4934818005762056</v>
      </c>
      <c r="Q321">
        <v>3.5545174302783309</v>
      </c>
      <c r="R321">
        <v>1.5974324491916343</v>
      </c>
      <c r="S321">
        <v>4.214995914534291</v>
      </c>
      <c r="T321">
        <v>4.7592024729960212</v>
      </c>
      <c r="U321">
        <v>4.9242898697915711</v>
      </c>
      <c r="V321">
        <v>2.3579343707651805</v>
      </c>
      <c r="W321">
        <v>6.9038941753405529</v>
      </c>
      <c r="X321">
        <v>6.0225475936157729</v>
      </c>
      <c r="Y321">
        <v>4.2605545823344739</v>
      </c>
      <c r="Z321">
        <v>5.8494517882543446</v>
      </c>
      <c r="AA321">
        <v>3.4453745438848604</v>
      </c>
      <c r="AB321">
        <v>5.8974776315003297</v>
      </c>
      <c r="AC321">
        <v>6.8884820385022349</v>
      </c>
      <c r="AD321">
        <v>8.4785866849362463</v>
      </c>
      <c r="AE321">
        <v>5.7304124361190993</v>
      </c>
      <c r="AF321">
        <v>13.725087689287644</v>
      </c>
      <c r="AG321">
        <v>4.8971075879635109</v>
      </c>
      <c r="AH321">
        <v>10.675921542388394</v>
      </c>
      <c r="AI321">
        <v>4.4284834908656876</v>
      </c>
      <c r="AJ321">
        <v>3.3951153328219772</v>
      </c>
      <c r="AK321">
        <v>1.5079958955073911</v>
      </c>
      <c r="AL321">
        <v>3.1638201286007961</v>
      </c>
      <c r="AM321">
        <v>3.5292735903279326</v>
      </c>
      <c r="AN321">
        <v>1.145688307181453</v>
      </c>
      <c r="AO321">
        <v>0.7870772523670897</v>
      </c>
      <c r="AP321">
        <v>1.5327093181346494</v>
      </c>
      <c r="AQ321">
        <v>1.4744751843935555</v>
      </c>
      <c r="AR321">
        <v>5.3913893256971157</v>
      </c>
      <c r="AS321">
        <v>9.1374698766797184</v>
      </c>
      <c r="AT321">
        <v>10.790007448665781</v>
      </c>
      <c r="AU321">
        <v>10.597804588983388</v>
      </c>
      <c r="AV321">
        <v>13.847910580940972</v>
      </c>
      <c r="AW321">
        <v>11.249278174982916</v>
      </c>
    </row>
    <row r="322" spans="1:49" x14ac:dyDescent="0.25">
      <c r="A322">
        <v>320</v>
      </c>
      <c r="B322">
        <v>6.3317894422796641</v>
      </c>
      <c r="C322">
        <v>4.6797228710752412</v>
      </c>
      <c r="D322">
        <v>3.4742643417267844</v>
      </c>
      <c r="E322">
        <v>3.9405103299427515</v>
      </c>
      <c r="F322">
        <v>3.8206286092419197</v>
      </c>
      <c r="G322">
        <v>4.3190258257591969</v>
      </c>
      <c r="H322">
        <v>5.5829274237486821</v>
      </c>
      <c r="I322">
        <v>3.3797032900381061</v>
      </c>
      <c r="J322">
        <v>2.4108490195105583</v>
      </c>
      <c r="K322">
        <v>5.6855654863529308</v>
      </c>
      <c r="L322">
        <v>4.0491584868766077</v>
      </c>
      <c r="M322">
        <v>2.5068637235573799</v>
      </c>
      <c r="N322">
        <v>2.4742406777510553</v>
      </c>
      <c r="O322">
        <v>1.8777377682176331</v>
      </c>
      <c r="P322">
        <v>1.4955877546251639</v>
      </c>
      <c r="Q322">
        <v>3.5624323530491262</v>
      </c>
      <c r="R322">
        <v>1.5998535239288532</v>
      </c>
      <c r="S322">
        <v>4.2222095526846912</v>
      </c>
      <c r="T322">
        <v>4.7657638918237</v>
      </c>
      <c r="U322">
        <v>4.9262910267016373</v>
      </c>
      <c r="V322">
        <v>2.3633297215507523</v>
      </c>
      <c r="W322">
        <v>6.9136064569816256</v>
      </c>
      <c r="X322">
        <v>6.0259354331386534</v>
      </c>
      <c r="Y322">
        <v>4.2704373490533811</v>
      </c>
      <c r="Z322">
        <v>5.8483969043526374</v>
      </c>
      <c r="AA322">
        <v>3.445171788008778</v>
      </c>
      <c r="AB322">
        <v>5.8988659685886615</v>
      </c>
      <c r="AC322">
        <v>6.8910324491115027</v>
      </c>
      <c r="AD322">
        <v>8.4773187688048139</v>
      </c>
      <c r="AE322">
        <v>5.7320972827223899</v>
      </c>
      <c r="AF322">
        <v>13.729168791236429</v>
      </c>
      <c r="AG322">
        <v>4.8978152776774166</v>
      </c>
      <c r="AH322">
        <v>10.674823956911951</v>
      </c>
      <c r="AI322">
        <v>4.4291078273418547</v>
      </c>
      <c r="AJ322">
        <v>3.3962344368873443</v>
      </c>
      <c r="AK322">
        <v>1.5079739178542739</v>
      </c>
      <c r="AL322">
        <v>3.1643908141161665</v>
      </c>
      <c r="AM322">
        <v>3.5308929306487684</v>
      </c>
      <c r="AN322">
        <v>1.1456136708396072</v>
      </c>
      <c r="AO322">
        <v>0.78788594899782227</v>
      </c>
      <c r="AP322">
        <v>1.5349316073089805</v>
      </c>
      <c r="AQ322">
        <v>1.4771059383751275</v>
      </c>
      <c r="AR322">
        <v>5.3943647399826506</v>
      </c>
      <c r="AS322">
        <v>9.141933623429928</v>
      </c>
      <c r="AT322">
        <v>10.794786020884258</v>
      </c>
      <c r="AU322">
        <v>10.609863088370208</v>
      </c>
      <c r="AV322">
        <v>13.860433832073687</v>
      </c>
      <c r="AW322">
        <v>11.256986088412129</v>
      </c>
    </row>
    <row r="323" spans="1:49" x14ac:dyDescent="0.25">
      <c r="A323">
        <v>321</v>
      </c>
      <c r="B323">
        <v>6.3365884805185591</v>
      </c>
      <c r="C323">
        <v>4.682646746581697</v>
      </c>
      <c r="D323">
        <v>3.4769262557985057</v>
      </c>
      <c r="E323">
        <v>3.9431886159207656</v>
      </c>
      <c r="F323">
        <v>3.8236236808059303</v>
      </c>
      <c r="G323">
        <v>4.3223380950957511</v>
      </c>
      <c r="H323">
        <v>5.5879051095571404</v>
      </c>
      <c r="I323">
        <v>3.3820232700954116</v>
      </c>
      <c r="J323">
        <v>2.4139464903946521</v>
      </c>
      <c r="K323">
        <v>5.6876430396292452</v>
      </c>
      <c r="L323">
        <v>4.0498178918360139</v>
      </c>
      <c r="M323">
        <v>2.5094779343655644</v>
      </c>
      <c r="N323">
        <v>2.4801565778733328</v>
      </c>
      <c r="O323">
        <v>1.8810961384829901</v>
      </c>
      <c r="P323">
        <v>1.4976859483609664</v>
      </c>
      <c r="Q323">
        <v>3.5703322917799984</v>
      </c>
      <c r="R323">
        <v>1.6022662618387531</v>
      </c>
      <c r="S323">
        <v>4.2294015103008444</v>
      </c>
      <c r="T323">
        <v>4.7722973624818703</v>
      </c>
      <c r="U323">
        <v>4.928278565033918</v>
      </c>
      <c r="V323">
        <v>2.36871556010263</v>
      </c>
      <c r="W323">
        <v>6.9232828750416378</v>
      </c>
      <c r="X323">
        <v>6.0292982213455808</v>
      </c>
      <c r="Y323">
        <v>4.2803005354210342</v>
      </c>
      <c r="Z323">
        <v>5.8473163264013444</v>
      </c>
      <c r="AA323">
        <v>3.4449635850061533</v>
      </c>
      <c r="AB323">
        <v>5.9002381160485022</v>
      </c>
      <c r="AC323">
        <v>6.8935630300790507</v>
      </c>
      <c r="AD323">
        <v>8.4760230668030836</v>
      </c>
      <c r="AE323">
        <v>5.7337692679133969</v>
      </c>
      <c r="AF323">
        <v>13.733189836877282</v>
      </c>
      <c r="AG323">
        <v>4.8985157524441973</v>
      </c>
      <c r="AH323">
        <v>10.673681784800568</v>
      </c>
      <c r="AI323">
        <v>4.4297257243331583</v>
      </c>
      <c r="AJ323">
        <v>3.3973453418461586</v>
      </c>
      <c r="AK323">
        <v>1.5079511025765555</v>
      </c>
      <c r="AL323">
        <v>3.1649562275039638</v>
      </c>
      <c r="AM323">
        <v>3.5325017124518165</v>
      </c>
      <c r="AN323">
        <v>1.1455386094327646</v>
      </c>
      <c r="AO323">
        <v>0.78869044350707163</v>
      </c>
      <c r="AP323">
        <v>1.5371459111901149</v>
      </c>
      <c r="AQ323">
        <v>1.4797277341294226</v>
      </c>
      <c r="AR323">
        <v>5.3973220069151298</v>
      </c>
      <c r="AS323">
        <v>9.1463689086816675</v>
      </c>
      <c r="AT323">
        <v>10.799533042662354</v>
      </c>
      <c r="AU323">
        <v>10.621869312166279</v>
      </c>
      <c r="AV323">
        <v>13.872895156549042</v>
      </c>
      <c r="AW323">
        <v>11.264648879135381</v>
      </c>
    </row>
    <row r="324" spans="1:49" x14ac:dyDescent="0.25">
      <c r="A324">
        <v>322</v>
      </c>
      <c r="B324">
        <v>6.3413593712166181</v>
      </c>
      <c r="C324">
        <v>4.6855516727978399</v>
      </c>
      <c r="D324">
        <v>3.4795725436937275</v>
      </c>
      <c r="E324">
        <v>3.9458502933228035</v>
      </c>
      <c r="F324">
        <v>3.826600028630661</v>
      </c>
      <c r="G324">
        <v>4.3256309923318534</v>
      </c>
      <c r="H324">
        <v>5.5928565708552451</v>
      </c>
      <c r="I324">
        <v>3.3843295007905763</v>
      </c>
      <c r="J324">
        <v>2.4170299463401461</v>
      </c>
      <c r="K324">
        <v>5.6897041966615793</v>
      </c>
      <c r="L324">
        <v>4.0504709156786634</v>
      </c>
      <c r="M324">
        <v>2.5120802397278346</v>
      </c>
      <c r="N324">
        <v>2.4860634511336661</v>
      </c>
      <c r="O324">
        <v>1.884445053667277</v>
      </c>
      <c r="P324">
        <v>1.4997764192886296</v>
      </c>
      <c r="Q324">
        <v>3.5782172824659333</v>
      </c>
      <c r="R324">
        <v>1.6046707005981731</v>
      </c>
      <c r="S324">
        <v>4.2365718727377732</v>
      </c>
      <c r="T324">
        <v>4.778803006241672</v>
      </c>
      <c r="U324">
        <v>4.9302525911455559</v>
      </c>
      <c r="V324">
        <v>2.374091907528519</v>
      </c>
      <c r="W324">
        <v>6.9329236031997796</v>
      </c>
      <c r="X324">
        <v>6.0326361313852743</v>
      </c>
      <c r="Y324">
        <v>4.2901441593642309</v>
      </c>
      <c r="Z324">
        <v>5.8462102431606136</v>
      </c>
      <c r="AA324">
        <v>3.4447499821914214</v>
      </c>
      <c r="AB324">
        <v>5.9015942019251515</v>
      </c>
      <c r="AC324">
        <v>6.8960739354530123</v>
      </c>
      <c r="AD324">
        <v>8.4746997965839661</v>
      </c>
      <c r="AE324">
        <v>5.7354284964126476</v>
      </c>
      <c r="AF324">
        <v>13.737151248007189</v>
      </c>
      <c r="AG324">
        <v>4.8992090741999723</v>
      </c>
      <c r="AH324">
        <v>10.67249535593284</v>
      </c>
      <c r="AI324">
        <v>4.4303372371889802</v>
      </c>
      <c r="AJ324">
        <v>3.398448113593691</v>
      </c>
      <c r="AK324">
        <v>1.5079274572586365</v>
      </c>
      <c r="AL324">
        <v>3.1655164134631786</v>
      </c>
      <c r="AM324">
        <v>3.5341000165568279</v>
      </c>
      <c r="AN324">
        <v>1.1454631268479172</v>
      </c>
      <c r="AO324">
        <v>0.78949076429180676</v>
      </c>
      <c r="AP324">
        <v>1.539352267425568</v>
      </c>
      <c r="AQ324">
        <v>1.4823406120760911</v>
      </c>
      <c r="AR324">
        <v>5.400261260402619</v>
      </c>
      <c r="AS324">
        <v>9.1507759477914359</v>
      </c>
      <c r="AT324">
        <v>10.804248756992417</v>
      </c>
      <c r="AU324">
        <v>10.633823555288599</v>
      </c>
      <c r="AV324">
        <v>13.885294946632971</v>
      </c>
      <c r="AW324">
        <v>11.272266857660846</v>
      </c>
    </row>
    <row r="325" spans="1:49" x14ac:dyDescent="0.25">
      <c r="A325">
        <v>323</v>
      </c>
      <c r="B325">
        <v>6.3461023203425055</v>
      </c>
      <c r="C325">
        <v>4.6884377958368164</v>
      </c>
      <c r="D325">
        <v>3.4822033215397834</v>
      </c>
      <c r="E325">
        <v>3.9484954892330362</v>
      </c>
      <c r="F325">
        <v>3.8295577888737435</v>
      </c>
      <c r="G325">
        <v>4.3289046608969679</v>
      </c>
      <c r="H325">
        <v>5.5977819848562191</v>
      </c>
      <c r="I325">
        <v>3.386622083860908</v>
      </c>
      <c r="J325">
        <v>2.4200994708853507</v>
      </c>
      <c r="K325">
        <v>5.6917490892338076</v>
      </c>
      <c r="L325">
        <v>4.0511176129505611</v>
      </c>
      <c r="M325">
        <v>2.5146707098210608</v>
      </c>
      <c r="N325">
        <v>2.4919613145302217</v>
      </c>
      <c r="O325">
        <v>1.887784548549835</v>
      </c>
      <c r="P325">
        <v>1.5018592046718804</v>
      </c>
      <c r="Q325">
        <v>3.5860873609867223</v>
      </c>
      <c r="R325">
        <v>1.6070668776572612</v>
      </c>
      <c r="S325">
        <v>4.2437207249030333</v>
      </c>
      <c r="T325">
        <v>4.7852809436736319</v>
      </c>
      <c r="U325">
        <v>4.9322132102890777</v>
      </c>
      <c r="V325">
        <v>2.3794587848737203</v>
      </c>
      <c r="W325">
        <v>6.9425288140155939</v>
      </c>
      <c r="X325">
        <v>6.0359493348144415</v>
      </c>
      <c r="Y325">
        <v>4.2999682387878915</v>
      </c>
      <c r="Z325">
        <v>5.8450788415461608</v>
      </c>
      <c r="AA325">
        <v>3.4445310263326294</v>
      </c>
      <c r="AB325">
        <v>5.9029343529171623</v>
      </c>
      <c r="AC325">
        <v>6.8985653176899957</v>
      </c>
      <c r="AD325">
        <v>8.4733491735330642</v>
      </c>
      <c r="AE325">
        <v>5.737075071806867</v>
      </c>
      <c r="AF325">
        <v>13.741053442482443</v>
      </c>
      <c r="AG325">
        <v>4.8998953041739757</v>
      </c>
      <c r="AH325">
        <v>10.671264996941186</v>
      </c>
      <c r="AI325">
        <v>4.4309424206261845</v>
      </c>
      <c r="AJ325">
        <v>3.3995428173209707</v>
      </c>
      <c r="AK325">
        <v>1.5079029893936287</v>
      </c>
      <c r="AL325">
        <v>3.1660714161889287</v>
      </c>
      <c r="AM325">
        <v>3.5356879229608094</v>
      </c>
      <c r="AN325">
        <v>1.1453872269248084</v>
      </c>
      <c r="AO325">
        <v>0.79028693949370521</v>
      </c>
      <c r="AP325">
        <v>1.5415507134265716</v>
      </c>
      <c r="AQ325">
        <v>1.4849446123919823</v>
      </c>
      <c r="AR325">
        <v>5.4031826330389521</v>
      </c>
      <c r="AS325">
        <v>9.1551549539485038</v>
      </c>
      <c r="AT325">
        <v>10.808933404377919</v>
      </c>
      <c r="AU325">
        <v>10.64572611043994</v>
      </c>
      <c r="AV325">
        <v>13.897633591285391</v>
      </c>
      <c r="AW325">
        <v>11.279840331654244</v>
      </c>
    </row>
    <row r="326" spans="1:49" x14ac:dyDescent="0.25">
      <c r="A326">
        <v>324</v>
      </c>
      <c r="B326">
        <v>6.3508175318602191</v>
      </c>
      <c r="C326">
        <v>4.6913052603134346</v>
      </c>
      <c r="D326">
        <v>3.4848187043161674</v>
      </c>
      <c r="E326">
        <v>3.9511243294423832</v>
      </c>
      <c r="F326">
        <v>3.8324970963758318</v>
      </c>
      <c r="G326">
        <v>4.3321592428081193</v>
      </c>
      <c r="H326">
        <v>5.6026815271801595</v>
      </c>
      <c r="I326">
        <v>3.3889011200424566</v>
      </c>
      <c r="J326">
        <v>2.4231551469059678</v>
      </c>
      <c r="K326">
        <v>5.6937778477213117</v>
      </c>
      <c r="L326">
        <v>4.0517580375777928</v>
      </c>
      <c r="M326">
        <v>2.5172494142716531</v>
      </c>
      <c r="N326">
        <v>2.4978501850185162</v>
      </c>
      <c r="O326">
        <v>1.8911146577396356</v>
      </c>
      <c r="P326">
        <v>1.5039343415350916</v>
      </c>
      <c r="Q326">
        <v>3.5939425631074164</v>
      </c>
      <c r="R326">
        <v>1.6094548302411773</v>
      </c>
      <c r="S326">
        <v>4.2508481512596514</v>
      </c>
      <c r="T326">
        <v>4.7917312946527302</v>
      </c>
      <c r="U326">
        <v>4.9341605266266964</v>
      </c>
      <c r="V326">
        <v>2.3848162131213591</v>
      </c>
      <c r="W326">
        <v>6.9520986789379844</v>
      </c>
      <c r="X326">
        <v>6.0392380016160248</v>
      </c>
      <c r="Y326">
        <v>4.3097727915750932</v>
      </c>
      <c r="Z326">
        <v>5.8439223066517272</v>
      </c>
      <c r="AA326">
        <v>3.444306763659299</v>
      </c>
      <c r="AB326">
        <v>5.9042586943939988</v>
      </c>
      <c r="AC326">
        <v>6.9010373276755814</v>
      </c>
      <c r="AD326">
        <v>8.4719714107981154</v>
      </c>
      <c r="AE326">
        <v>5.7387090965642846</v>
      </c>
      <c r="AF326">
        <v>13.74489683426458</v>
      </c>
      <c r="AG326">
        <v>4.9005745028985981</v>
      </c>
      <c r="AH326">
        <v>10.669991031251662</v>
      </c>
      <c r="AI326">
        <v>4.4315413287381338</v>
      </c>
      <c r="AJ326">
        <v>3.4006295175241776</v>
      </c>
      <c r="AK326">
        <v>1.507877706384722</v>
      </c>
      <c r="AL326">
        <v>3.166621279379537</v>
      </c>
      <c r="AM326">
        <v>3.5372655108484685</v>
      </c>
      <c r="AN326">
        <v>1.1453109134566486</v>
      </c>
      <c r="AO326">
        <v>0.79107899700201501</v>
      </c>
      <c r="AP326">
        <v>1.5437412863699187</v>
      </c>
      <c r="AQ326">
        <v>1.487539775012966</v>
      </c>
      <c r="AR326">
        <v>5.4060862561198144</v>
      </c>
      <c r="AS326">
        <v>9.1595061382021186</v>
      </c>
      <c r="AT326">
        <v>10.813587222865225</v>
      </c>
      <c r="AU326">
        <v>10.657577268129579</v>
      </c>
      <c r="AV326">
        <v>13.909911476194939</v>
      </c>
      <c r="AW326">
        <v>11.28736960597128</v>
      </c>
    </row>
    <row r="327" spans="1:49" x14ac:dyDescent="0.25">
      <c r="A327">
        <v>325</v>
      </c>
      <c r="B327">
        <v>6.355505207753418</v>
      </c>
      <c r="C327">
        <v>4.6941542093633242</v>
      </c>
      <c r="D327">
        <v>3.4874188058686832</v>
      </c>
      <c r="E327">
        <v>3.9537369384649246</v>
      </c>
      <c r="F327">
        <v>3.8354180846764834</v>
      </c>
      <c r="G327">
        <v>4.3353948786872447</v>
      </c>
      <c r="H327">
        <v>5.6075553718719187</v>
      </c>
      <c r="I327">
        <v>3.3911667090822988</v>
      </c>
      <c r="J327">
        <v>2.4261970566216462</v>
      </c>
      <c r="K327">
        <v>5.6957906011097332</v>
      </c>
      <c r="L327">
        <v>4.0523922428753121</v>
      </c>
      <c r="M327">
        <v>2.5198164221609409</v>
      </c>
      <c r="N327">
        <v>2.5037300795115458</v>
      </c>
      <c r="O327">
        <v>1.894435415676329</v>
      </c>
      <c r="P327">
        <v>1.5060018666652035</v>
      </c>
      <c r="Q327">
        <v>3.6017829244787887</v>
      </c>
      <c r="R327">
        <v>1.6118345953517808</v>
      </c>
      <c r="S327">
        <v>4.2579542358290174</v>
      </c>
      <c r="T327">
        <v>4.7981541783634052</v>
      </c>
      <c r="U327">
        <v>4.9360946432443962</v>
      </c>
      <c r="V327">
        <v>2.3901642131926186</v>
      </c>
      <c r="W327">
        <v>6.9616333683141409</v>
      </c>
      <c r="X327">
        <v>6.0425023002172162</v>
      </c>
      <c r="Y327">
        <v>4.3195578355871023</v>
      </c>
      <c r="Z327">
        <v>5.8427408217712395</v>
      </c>
      <c r="AA327">
        <v>3.4440772398701553</v>
      </c>
      <c r="AB327">
        <v>5.9055673504134241</v>
      </c>
      <c r="AC327">
        <v>6.9034901147445131</v>
      </c>
      <c r="AD327">
        <v>8.470566719317981</v>
      </c>
      <c r="AE327">
        <v>5.7403306720496872</v>
      </c>
      <c r="AF327">
        <v>13.748681833465637</v>
      </c>
      <c r="AG327">
        <v>4.9012467302192881</v>
      </c>
      <c r="AH327">
        <v>10.668673779123237</v>
      </c>
      <c r="AI327">
        <v>4.4321340150035367</v>
      </c>
      <c r="AJ327">
        <v>3.4017082780138677</v>
      </c>
      <c r="AK327">
        <v>1.5078516155465325</v>
      </c>
      <c r="AL327">
        <v>3.1671660462434934</v>
      </c>
      <c r="AM327">
        <v>3.5388328586024973</v>
      </c>
      <c r="AN327">
        <v>1.1452341901908181</v>
      </c>
      <c r="AO327">
        <v>0.7918669644563785</v>
      </c>
      <c r="AP327">
        <v>1.5459240231998039</v>
      </c>
      <c r="AQ327">
        <v>1.490126139635737</v>
      </c>
      <c r="AR327">
        <v>5.4089722596585901</v>
      </c>
      <c r="AS327">
        <v>9.1638297094882901</v>
      </c>
      <c r="AT327">
        <v>10.818210448074902</v>
      </c>
      <c r="AU327">
        <v>10.669377316693817</v>
      </c>
      <c r="AV327">
        <v>13.9221289838133</v>
      </c>
      <c r="AW327">
        <v>11.294854982689657</v>
      </c>
    </row>
    <row r="328" spans="1:49" x14ac:dyDescent="0.25">
      <c r="A328">
        <v>326</v>
      </c>
      <c r="B328">
        <v>6.3601655480494017</v>
      </c>
      <c r="C328">
        <v>4.6969847846617983</v>
      </c>
      <c r="D328">
        <v>3.4900037389233813</v>
      </c>
      <c r="E328">
        <v>3.956333439554053</v>
      </c>
      <c r="F328">
        <v>3.838320886029817</v>
      </c>
      <c r="G328">
        <v>4.3386117077782798</v>
      </c>
      <c r="H328">
        <v>5.6124036914187245</v>
      </c>
      <c r="I328">
        <v>3.393418949750644</v>
      </c>
      <c r="J328">
        <v>2.4292252816024624</v>
      </c>
      <c r="K328">
        <v>5.6977874770134553</v>
      </c>
      <c r="L328">
        <v>4.0530202815555718</v>
      </c>
      <c r="M328">
        <v>2.5223718020305026</v>
      </c>
      <c r="N328">
        <v>2.5096010148799239</v>
      </c>
      <c r="O328">
        <v>1.8977468566312721</v>
      </c>
      <c r="P328">
        <v>1.5080618166136235</v>
      </c>
      <c r="Q328">
        <v>3.6096084806377871</v>
      </c>
      <c r="R328">
        <v>1.6142062097693013</v>
      </c>
      <c r="S328">
        <v>4.2650390621937797</v>
      </c>
      <c r="T328">
        <v>4.8045497133045139</v>
      </c>
      <c r="U328">
        <v>4.9380156621657925</v>
      </c>
      <c r="V328">
        <v>2.3955028059469621</v>
      </c>
      <c r="W328">
        <v>6.9711330513983745</v>
      </c>
      <c r="X328">
        <v>6.0457423975072047</v>
      </c>
      <c r="Y328">
        <v>4.3293233886634068</v>
      </c>
      <c r="Z328">
        <v>5.8415345684206228</v>
      </c>
      <c r="AA328">
        <v>3.4438425001407222</v>
      </c>
      <c r="AB328">
        <v>5.9068604437386076</v>
      </c>
      <c r="AC328">
        <v>6.9059238267005618</v>
      </c>
      <c r="AD328">
        <v>8.469135307851186</v>
      </c>
      <c r="AE328">
        <v>5.7419398985392327</v>
      </c>
      <c r="AF328">
        <v>13.752408846392791</v>
      </c>
      <c r="AG328">
        <v>4.9019120453042566</v>
      </c>
      <c r="AH328">
        <v>10.667313557686443</v>
      </c>
      <c r="AI328">
        <v>4.4327205322951615</v>
      </c>
      <c r="AJ328">
        <v>3.4027791619240633</v>
      </c>
      <c r="AK328">
        <v>1.5078247241064193</v>
      </c>
      <c r="AL328">
        <v>3.1677057595062958</v>
      </c>
      <c r="AM328">
        <v>3.5403900438137001</v>
      </c>
      <c r="AN328">
        <v>1.1451570608295571</v>
      </c>
      <c r="AO328">
        <v>0.79265086924961914</v>
      </c>
      <c r="AP328">
        <v>1.5480989606296338</v>
      </c>
      <c r="AQ328">
        <v>1.4927037457196013</v>
      </c>
      <c r="AR328">
        <v>5.4118407724019777</v>
      </c>
      <c r="AS328">
        <v>9.1681258746561625</v>
      </c>
      <c r="AT328">
        <v>10.822803313232525</v>
      </c>
      <c r="AU328">
        <v>10.681126542316235</v>
      </c>
      <c r="AV328">
        <v>13.9342864933891</v>
      </c>
      <c r="AW328">
        <v>11.302296761140646</v>
      </c>
    </row>
    <row r="329" spans="1:49" x14ac:dyDescent="0.25">
      <c r="A329">
        <v>327</v>
      </c>
      <c r="B329">
        <v>6.3647987508427297</v>
      </c>
      <c r="C329">
        <v>4.6997971264424274</v>
      </c>
      <c r="D329">
        <v>3.4925736151002962</v>
      </c>
      <c r="E329">
        <v>3.9589139547183962</v>
      </c>
      <c r="F329">
        <v>3.8412056314199474</v>
      </c>
      <c r="G329">
        <v>4.3418098679639936</v>
      </c>
      <c r="H329">
        <v>5.6172266567675555</v>
      </c>
      <c r="I329">
        <v>3.3956579398527689</v>
      </c>
      <c r="J329">
        <v>2.4322399027753239</v>
      </c>
      <c r="K329">
        <v>5.6997686016937612</v>
      </c>
      <c r="L329">
        <v>4.0536422057370114</v>
      </c>
      <c r="M329">
        <v>2.5249156218874238</v>
      </c>
      <c r="N329">
        <v>2.5154630079520111</v>
      </c>
      <c r="O329">
        <v>1.901049014708561</v>
      </c>
      <c r="P329">
        <v>1.5101142276981045</v>
      </c>
      <c r="Q329">
        <v>3.6174192670079908</v>
      </c>
      <c r="R329">
        <v>1.6165697100539973</v>
      </c>
      <c r="S329">
        <v>4.2721027135006979</v>
      </c>
      <c r="T329">
        <v>4.8109180172942567</v>
      </c>
      <c r="U329">
        <v>4.9399236843657874</v>
      </c>
      <c r="V329">
        <v>2.400832012182367</v>
      </c>
      <c r="W329">
        <v>6.9805978963608659</v>
      </c>
      <c r="X329">
        <v>6.048958458854699</v>
      </c>
      <c r="Y329">
        <v>4.3390694686217532</v>
      </c>
      <c r="Z329">
        <v>5.8403037263593083</v>
      </c>
      <c r="AA329">
        <v>3.4436025891307884</v>
      </c>
      <c r="AB329">
        <v>5.908138095854965</v>
      </c>
      <c r="AC329">
        <v>6.9083386098361084</v>
      </c>
      <c r="AD329">
        <v>8.4676773830040197</v>
      </c>
      <c r="AE329">
        <v>5.7435368752350273</v>
      </c>
      <c r="AF329">
        <v>13.756078275592387</v>
      </c>
      <c r="AG329">
        <v>4.9025705066540359</v>
      </c>
      <c r="AH329">
        <v>10.665910680981499</v>
      </c>
      <c r="AI329">
        <v>4.4333009328883879</v>
      </c>
      <c r="AJ329">
        <v>3.4038422317211938</v>
      </c>
      <c r="AK329">
        <v>1.5077970392057851</v>
      </c>
      <c r="AL329">
        <v>3.1682404614171857</v>
      </c>
      <c r="AM329">
        <v>3.5419371432909683</v>
      </c>
      <c r="AN329">
        <v>1.1450795290306444</v>
      </c>
      <c r="AO329">
        <v>0.7934307385304904</v>
      </c>
      <c r="AP329">
        <v>1.5502661351438289</v>
      </c>
      <c r="AQ329">
        <v>1.4952726324882486</v>
      </c>
      <c r="AR329">
        <v>5.4146919218453844</v>
      </c>
      <c r="AS329">
        <v>9.1723948384940215</v>
      </c>
      <c r="AT329">
        <v>10.827366049199059</v>
      </c>
      <c r="AU329">
        <v>10.692825229047779</v>
      </c>
      <c r="AV329">
        <v>13.946384381001362</v>
      </c>
      <c r="AW329">
        <v>11.309695237940227</v>
      </c>
    </row>
    <row r="330" spans="1:49" x14ac:dyDescent="0.25">
      <c r="A330">
        <v>328</v>
      </c>
      <c r="B330">
        <v>6.3694050123185226</v>
      </c>
      <c r="C330">
        <v>4.7025913735153377</v>
      </c>
      <c r="D330">
        <v>3.49512854492697</v>
      </c>
      <c r="E330">
        <v>3.961478604737489</v>
      </c>
      <c r="F330">
        <v>3.8440724505761827</v>
      </c>
      <c r="G330">
        <v>4.3449894957825848</v>
      </c>
      <c r="H330">
        <v>5.6220244373423069</v>
      </c>
      <c r="I330">
        <v>3.3978837762407643</v>
      </c>
      <c r="J330">
        <v>2.4352410004302922</v>
      </c>
      <c r="K330">
        <v>5.7017341000767399</v>
      </c>
      <c r="L330">
        <v>4.0542580669524009</v>
      </c>
      <c r="M330">
        <v>2.5274479492094977</v>
      </c>
      <c r="N330">
        <v>2.5213160755140502</v>
      </c>
      <c r="O330">
        <v>1.9043419238460448</v>
      </c>
      <c r="P330">
        <v>1.512159136004614</v>
      </c>
      <c r="Q330">
        <v>3.6252153189000613</v>
      </c>
      <c r="R330">
        <v>1.6189251325477956</v>
      </c>
      <c r="S330">
        <v>4.2791452724634826</v>
      </c>
      <c r="T330">
        <v>4.817259207475062</v>
      </c>
      <c r="U330">
        <v>4.9418188097840048</v>
      </c>
      <c r="V330">
        <v>2.4061518526355461</v>
      </c>
      <c r="W330">
        <v>6.9900280702963293</v>
      </c>
      <c r="X330">
        <v>6.0521506481252034</v>
      </c>
      <c r="Y330">
        <v>4.3487960932581755</v>
      </c>
      <c r="Z330">
        <v>5.8390484736114399</v>
      </c>
      <c r="AA330">
        <v>3.4433575509917507</v>
      </c>
      <c r="AB330">
        <v>5.9094004269867462</v>
      </c>
      <c r="AC330">
        <v>6.9107346089513975</v>
      </c>
      <c r="AD330">
        <v>8.4661931492581939</v>
      </c>
      <c r="AE330">
        <v>5.7451217002794648</v>
      </c>
      <c r="AF330">
        <v>13.759690519893358</v>
      </c>
      <c r="AG330">
        <v>4.9032221721108691</v>
      </c>
      <c r="AH330">
        <v>10.66446545999584</v>
      </c>
      <c r="AI330">
        <v>4.4338752684696257</v>
      </c>
      <c r="AJ330">
        <v>3.4048975492128992</v>
      </c>
      <c r="AK330">
        <v>1.5077685679013477</v>
      </c>
      <c r="AL330">
        <v>3.1687701937557593</v>
      </c>
      <c r="AM330">
        <v>3.5434742330711053</v>
      </c>
      <c r="AN330">
        <v>1.1450015984080602</v>
      </c>
      <c r="AO330">
        <v>0.79420659920638725</v>
      </c>
      <c r="AP330">
        <v>1.5524255829996061</v>
      </c>
      <c r="AQ330">
        <v>1.497832838931509</v>
      </c>
      <c r="AR330">
        <v>5.4175258342480852</v>
      </c>
      <c r="AS330">
        <v>9.1766368037548798</v>
      </c>
      <c r="AT330">
        <v>10.831898884500712</v>
      </c>
      <c r="AU330">
        <v>10.70447365882656</v>
      </c>
      <c r="AV330">
        <v>13.958423019592543</v>
      </c>
      <c r="AW330">
        <v>11.317050707019817</v>
      </c>
    </row>
    <row r="331" spans="1:49" x14ac:dyDescent="0.25">
      <c r="A331">
        <v>329</v>
      </c>
      <c r="B331">
        <v>6.3739845267753985</v>
      </c>
      <c r="C331">
        <v>4.7053676632852213</v>
      </c>
      <c r="D331">
        <v>3.4976686378517967</v>
      </c>
      <c r="E331">
        <v>3.964027509177209</v>
      </c>
      <c r="F331">
        <v>3.8469214719880225</v>
      </c>
      <c r="G331">
        <v>4.3481507264440324</v>
      </c>
      <c r="H331">
        <v>5.6267972010607128</v>
      </c>
      <c r="I331">
        <v>3.4000965548251254</v>
      </c>
      <c r="J331">
        <v>2.438228654226839</v>
      </c>
      <c r="K331">
        <v>5.703684095770873</v>
      </c>
      <c r="L331">
        <v>4.0548679161570433</v>
      </c>
      <c r="M331">
        <v>2.5299688509503655</v>
      </c>
      <c r="N331">
        <v>2.5271602343102946</v>
      </c>
      <c r="O331">
        <v>1.9076256178163424</v>
      </c>
      <c r="P331">
        <v>1.5141965773891783</v>
      </c>
      <c r="Q331">
        <v>3.6329966715121929</v>
      </c>
      <c r="R331">
        <v>1.621272513375922</v>
      </c>
      <c r="S331">
        <v>4.2861668213656152</v>
      </c>
      <c r="T331">
        <v>4.823573400318419</v>
      </c>
      <c r="U331">
        <v>4.9437011373380289</v>
      </c>
      <c r="V331">
        <v>2.4114623479821766</v>
      </c>
      <c r="W331">
        <v>6.9994237392326024</v>
      </c>
      <c r="X331">
        <v>6.0553191276980574</v>
      </c>
      <c r="Y331">
        <v>4.3585032803470289</v>
      </c>
      <c r="Z331">
        <v>5.8377689864867452</v>
      </c>
      <c r="AA331">
        <v>3.4431074293738186</v>
      </c>
      <c r="AB331">
        <v>5.9106475561133491</v>
      </c>
      <c r="AC331">
        <v>6.9131119673735277</v>
      </c>
      <c r="AD331">
        <v>8.4646828089980879</v>
      </c>
      <c r="AE331">
        <v>5.7466944707693424</v>
      </c>
      <c r="AF331">
        <v>13.763245974450026</v>
      </c>
      <c r="AG331">
        <v>4.9038670988679458</v>
      </c>
      <c r="AH331">
        <v>10.662978202701153</v>
      </c>
      <c r="AI331">
        <v>4.4344435901445838</v>
      </c>
      <c r="AJ331">
        <v>3.4059451755566892</v>
      </c>
      <c r="AK331">
        <v>1.5077393171663942</v>
      </c>
      <c r="AL331">
        <v>3.1692949978384801</v>
      </c>
      <c r="AM331">
        <v>3.545001388428505</v>
      </c>
      <c r="AN331">
        <v>1.1449232725326421</v>
      </c>
      <c r="AO331">
        <v>0.79497847794602317</v>
      </c>
      <c r="AP331">
        <v>1.5545773402287446</v>
      </c>
      <c r="AQ331">
        <v>1.5003844038070937</v>
      </c>
      <c r="AR331">
        <v>5.4203426346481667</v>
      </c>
      <c r="AS331">
        <v>9.1808519711817169</v>
      </c>
      <c r="AT331">
        <v>10.836402045358417</v>
      </c>
      <c r="AU331">
        <v>10.716072111497487</v>
      </c>
      <c r="AV331">
        <v>13.970402779001182</v>
      </c>
      <c r="AW331">
        <v>11.324363459656555</v>
      </c>
    </row>
    <row r="332" spans="1:49" x14ac:dyDescent="0.25">
      <c r="A332">
        <v>330</v>
      </c>
      <c r="B332">
        <v>6.3785374866481073</v>
      </c>
      <c r="C332">
        <v>4.708126131769081</v>
      </c>
      <c r="D332">
        <v>3.5001940022571487</v>
      </c>
      <c r="E332">
        <v>3.9665607864049868</v>
      </c>
      <c r="F332">
        <v>3.8497528229199331</v>
      </c>
      <c r="G332">
        <v>4.3512936938461992</v>
      </c>
      <c r="H332">
        <v>5.6315451143510407</v>
      </c>
      <c r="I332">
        <v>3.4022963705861664</v>
      </c>
      <c r="J332">
        <v>2.4412029432000208</v>
      </c>
      <c r="K332">
        <v>5.7056187110843659</v>
      </c>
      <c r="L332">
        <v>4.0554718037368431</v>
      </c>
      <c r="M332">
        <v>2.532478393544594</v>
      </c>
      <c r="N332">
        <v>2.5329955010431409</v>
      </c>
      <c r="O332">
        <v>1.9109001302278434</v>
      </c>
      <c r="P332">
        <v>1.5162265874797103</v>
      </c>
      <c r="Q332">
        <v>3.6407633599305562</v>
      </c>
      <c r="R332">
        <v>1.62361188844851</v>
      </c>
      <c r="S332">
        <v>4.2931674420631296</v>
      </c>
      <c r="T332">
        <v>4.8298607116296752</v>
      </c>
      <c r="U332">
        <v>4.9455707649364316</v>
      </c>
      <c r="V332">
        <v>2.4167635188371226</v>
      </c>
      <c r="W332">
        <v>7.0087850681391419</v>
      </c>
      <c r="X332">
        <v>6.0584640584832465</v>
      </c>
      <c r="Y332">
        <v>4.3681910476410248</v>
      </c>
      <c r="Z332">
        <v>5.8364654396011373</v>
      </c>
      <c r="AA332">
        <v>3.4428522674331155</v>
      </c>
      <c r="AB332">
        <v>5.9118796009853982</v>
      </c>
      <c r="AC332">
        <v>6.9154708269751284</v>
      </c>
      <c r="AD332">
        <v>8.4631465625375775</v>
      </c>
      <c r="AE332">
        <v>5.7482552827697448</v>
      </c>
      <c r="AF332">
        <v>13.766745030784326</v>
      </c>
      <c r="AG332">
        <v>4.9045053434784762</v>
      </c>
      <c r="AH332">
        <v>10.661449214089817</v>
      </c>
      <c r="AI332">
        <v>4.4350059484463964</v>
      </c>
      <c r="AJ332">
        <v>3.4069851712684689</v>
      </c>
      <c r="AK332">
        <v>1.5077092938920083</v>
      </c>
      <c r="AL332">
        <v>3.1698149145250771</v>
      </c>
      <c r="AM332">
        <v>3.5465186838846829</v>
      </c>
      <c r="AN332">
        <v>1.1448445549327275</v>
      </c>
      <c r="AO332">
        <v>0.79574640118207096</v>
      </c>
      <c r="AP332">
        <v>1.5567214426393343</v>
      </c>
      <c r="AQ332">
        <v>1.502927365642317</v>
      </c>
      <c r="AR332">
        <v>5.4231424468772644</v>
      </c>
      <c r="AS332">
        <v>9.1850405395323058</v>
      </c>
      <c r="AT332">
        <v>10.840875755716786</v>
      </c>
      <c r="AU332">
        <v>10.727620864831636</v>
      </c>
      <c r="AV332">
        <v>13.982324025994108</v>
      </c>
      <c r="AW332">
        <v>11.331633784503213</v>
      </c>
    </row>
    <row r="333" spans="1:49" x14ac:dyDescent="0.25">
      <c r="A333">
        <v>331</v>
      </c>
      <c r="B333">
        <v>6.3830640825298177</v>
      </c>
      <c r="C333">
        <v>4.710866913613704</v>
      </c>
      <c r="D333">
        <v>3.502704745472335</v>
      </c>
      <c r="E333">
        <v>3.9690785536047799</v>
      </c>
      <c r="F333">
        <v>3.8525666294259069</v>
      </c>
      <c r="G333">
        <v>4.3544185305907206</v>
      </c>
      <c r="H333">
        <v>5.6362683421685746</v>
      </c>
      <c r="I333">
        <v>3.4044833175852633</v>
      </c>
      <c r="J333">
        <v>2.44416394576659</v>
      </c>
      <c r="K333">
        <v>5.7075380670422042</v>
      </c>
      <c r="L333">
        <v>4.0560697795162346</v>
      </c>
      <c r="M333">
        <v>2.5349766429126985</v>
      </c>
      <c r="N333">
        <v>2.5388218923732588</v>
      </c>
      <c r="O333">
        <v>1.9141654945257049</v>
      </c>
      <c r="P333">
        <v>1.5182492016778208</v>
      </c>
      <c r="Q333">
        <v>3.6485154191297466</v>
      </c>
      <c r="R333">
        <v>1.6259432934622036</v>
      </c>
      <c r="S333">
        <v>4.3001472159874004</v>
      </c>
      <c r="T333">
        <v>4.8361212565527936</v>
      </c>
      <c r="U333">
        <v>4.947427789491611</v>
      </c>
      <c r="V333">
        <v>2.4220553857546583</v>
      </c>
      <c r="W333">
        <v>7.0181122209354498</v>
      </c>
      <c r="X333">
        <v>6.0615855999379811</v>
      </c>
      <c r="Y333">
        <v>4.3778594128712633</v>
      </c>
      <c r="Z333">
        <v>5.8351380058970026</v>
      </c>
      <c r="AA333">
        <v>3.4425921078386446</v>
      </c>
      <c r="AB333">
        <v>5.9130966781405645</v>
      </c>
      <c r="AC333">
        <v>6.9178113281927613</v>
      </c>
      <c r="AD333">
        <v>8.4615846081464205</v>
      </c>
      <c r="AE333">
        <v>5.7498042313277153</v>
      </c>
      <c r="AF333">
        <v>13.770188076827466</v>
      </c>
      <c r="AG333">
        <v>4.9051369618646223</v>
      </c>
      <c r="AH333">
        <v>10.659878796210847</v>
      </c>
      <c r="AI333">
        <v>4.4355623933436306</v>
      </c>
      <c r="AJ333">
        <v>3.4080175962309323</v>
      </c>
      <c r="AK333">
        <v>1.5076785048882779</v>
      </c>
      <c r="AL333">
        <v>3.1703299842248374</v>
      </c>
      <c r="AM333">
        <v>3.5480261932176633</v>
      </c>
      <c r="AN333">
        <v>1.1447654490947805</v>
      </c>
      <c r="AO333">
        <v>0.79651039511376687</v>
      </c>
      <c r="AP333">
        <v>1.5588579258175101</v>
      </c>
      <c r="AQ333">
        <v>1.5054617627358085</v>
      </c>
      <c r="AR333">
        <v>5.425925393575068</v>
      </c>
      <c r="AS333">
        <v>9.1892027056037033</v>
      </c>
      <c r="AT333">
        <v>10.845320237272709</v>
      </c>
      <c r="AU333">
        <v>10.739120194545427</v>
      </c>
      <c r="AV333">
        <v>13.994187124298277</v>
      </c>
      <c r="AW333">
        <v>11.338861967617676</v>
      </c>
    </row>
    <row r="334" spans="1:49" x14ac:dyDescent="0.25">
      <c r="A334">
        <v>332</v>
      </c>
      <c r="B334">
        <v>6.3875645031941</v>
      </c>
      <c r="C334">
        <v>4.7135901421128734</v>
      </c>
      <c r="D334">
        <v>3.5052009737863505</v>
      </c>
      <c r="E334">
        <v>3.9715809267918303</v>
      </c>
      <c r="F334">
        <v>3.8553630163638242</v>
      </c>
      <c r="G334">
        <v>4.3575253679986439</v>
      </c>
      <c r="H334">
        <v>5.640967048011877</v>
      </c>
      <c r="I334">
        <v>3.4066574889759504</v>
      </c>
      <c r="J334">
        <v>2.4471117397310227</v>
      </c>
      <c r="K334">
        <v>5.7094422834029332</v>
      </c>
      <c r="L334">
        <v>4.056661892765983</v>
      </c>
      <c r="M334">
        <v>2.5374636644661019</v>
      </c>
      <c r="N334">
        <v>2.5446394249197244</v>
      </c>
      <c r="O334">
        <v>1.9174217439928449</v>
      </c>
      <c r="P334">
        <v>1.5202644551606133</v>
      </c>
      <c r="Q334">
        <v>3.6562528839732313</v>
      </c>
      <c r="R334">
        <v>1.6282667639017376</v>
      </c>
      <c r="S334">
        <v>4.3071062241478772</v>
      </c>
      <c r="T334">
        <v>4.8423551495750665</v>
      </c>
      <c r="U334">
        <v>4.9492723069324214</v>
      </c>
      <c r="V334">
        <v>2.4273379692286898</v>
      </c>
      <c r="W334">
        <v>7.0274053604993991</v>
      </c>
      <c r="X334">
        <v>6.0646839100830618</v>
      </c>
      <c r="Y334">
        <v>4.3875083937472636</v>
      </c>
      <c r="Z334">
        <v>5.8337868566632007</v>
      </c>
      <c r="AA334">
        <v>3.4423269927791411</v>
      </c>
      <c r="AB334">
        <v>5.91429890291914</v>
      </c>
      <c r="AC334">
        <v>6.920133610045057</v>
      </c>
      <c r="AD334">
        <v>8.4599971420762952</v>
      </c>
      <c r="AE334">
        <v>5.7513414104856988</v>
      </c>
      <c r="AF334">
        <v>13.773575496960961</v>
      </c>
      <c r="AG334">
        <v>4.9057620093262706</v>
      </c>
      <c r="AH334">
        <v>10.658267248205332</v>
      </c>
      <c r="AI334">
        <v>4.4361129742481422</v>
      </c>
      <c r="AJ334">
        <v>3.409042509701822</v>
      </c>
      <c r="AK334">
        <v>1.5076469568854833</v>
      </c>
      <c r="AL334">
        <v>3.1708402469027983</v>
      </c>
      <c r="AM334">
        <v>3.5495239894712314</v>
      </c>
      <c r="AN334">
        <v>1.1446859584640157</v>
      </c>
      <c r="AO334">
        <v>0.79727048570948456</v>
      </c>
      <c r="AP334">
        <v>1.560986825129169</v>
      </c>
      <c r="AQ334">
        <v>1.5079876331592068</v>
      </c>
      <c r="AR334">
        <v>5.4286915962036346</v>
      </c>
      <c r="AS334">
        <v>9.1933386642563732</v>
      </c>
      <c r="AT334">
        <v>10.849735709503449</v>
      </c>
      <c r="AU334">
        <v>10.750570374319606</v>
      </c>
      <c r="AV334">
        <v>14.005992434632194</v>
      </c>
      <c r="AW334">
        <v>11.346048292492037</v>
      </c>
    </row>
    <row r="335" spans="1:49" x14ac:dyDescent="0.25">
      <c r="A335">
        <v>333</v>
      </c>
      <c r="B335">
        <v>6.3920389356165863</v>
      </c>
      <c r="C335">
        <v>4.7162959492243175</v>
      </c>
      <c r="D335">
        <v>3.5076827924604577</v>
      </c>
      <c r="E335">
        <v>3.9740680208271963</v>
      </c>
      <c r="F335">
        <v>3.8581421074096101</v>
      </c>
      <c r="G335">
        <v>4.3606143361258534</v>
      </c>
      <c r="H335">
        <v>5.6456413939388224</v>
      </c>
      <c r="I335">
        <v>3.4088189770148363</v>
      </c>
      <c r="J335">
        <v>2.4500464022914916</v>
      </c>
      <c r="K335">
        <v>5.7113314786751799</v>
      </c>
      <c r="L335">
        <v>4.0572481922108539</v>
      </c>
      <c r="M335">
        <v>2.5399395231120443</v>
      </c>
      <c r="N335">
        <v>2.5504481152601453</v>
      </c>
      <c r="O335">
        <v>1.9206689117509208</v>
      </c>
      <c r="P335">
        <v>1.5222723828824603</v>
      </c>
      <c r="Q335">
        <v>3.6639757892137799</v>
      </c>
      <c r="R335">
        <v>1.6305823350415107</v>
      </c>
      <c r="S335">
        <v>4.3140445471348263</v>
      </c>
      <c r="T335">
        <v>4.8485625045317917</v>
      </c>
      <c r="U335">
        <v>4.9511044122166261</v>
      </c>
      <c r="V335">
        <v>2.4326112896929803</v>
      </c>
      <c r="W335">
        <v>7.036664648675516</v>
      </c>
      <c r="X335">
        <v>6.0677591455190161</v>
      </c>
      <c r="Y335">
        <v>4.3971380079569986</v>
      </c>
      <c r="Z335">
        <v>5.8324121615547799</v>
      </c>
      <c r="AA335">
        <v>3.4420569639698164</v>
      </c>
      <c r="AB335">
        <v>5.9154863894793834</v>
      </c>
      <c r="AC335">
        <v>6.9224378101505568</v>
      </c>
      <c r="AD335">
        <v>8.4583843585863878</v>
      </c>
      <c r="AE335">
        <v>5.7528669132947865</v>
      </c>
      <c r="AF335">
        <v>13.776907672057179</v>
      </c>
      <c r="AG335">
        <v>4.9063805405496712</v>
      </c>
      <c r="AH335">
        <v>10.65661486634133</v>
      </c>
      <c r="AI335">
        <v>4.4366577400228078</v>
      </c>
      <c r="AJ335">
        <v>3.41005997032206</v>
      </c>
      <c r="AK335">
        <v>1.5076146565352617</v>
      </c>
      <c r="AL335">
        <v>3.1713457420858329</v>
      </c>
      <c r="AM335">
        <v>3.5510121449640408</v>
      </c>
      <c r="AN335">
        <v>1.1446060864450023</v>
      </c>
      <c r="AO335">
        <v>0.79802669870927001</v>
      </c>
      <c r="AP335">
        <v>1.5631081757216694</v>
      </c>
      <c r="AQ335">
        <v>1.5105050147588384</v>
      </c>
      <c r="AR335">
        <v>5.4314411750614893</v>
      </c>
      <c r="AS335">
        <v>9.1974486084379397</v>
      </c>
      <c r="AT335">
        <v>10.854122389694384</v>
      </c>
      <c r="AU335">
        <v>10.761971675817977</v>
      </c>
      <c r="AV335">
        <v>14.017740314736956</v>
      </c>
      <c r="AW335">
        <v>11.353193040081303</v>
      </c>
    </row>
    <row r="336" spans="1:49" x14ac:dyDescent="0.25">
      <c r="A336">
        <v>334</v>
      </c>
      <c r="B336">
        <v>6.3964875649963213</v>
      </c>
      <c r="C336">
        <v>4.7189844655864146</v>
      </c>
      <c r="D336">
        <v>3.5101503057405745</v>
      </c>
      <c r="E336">
        <v>3.9765399494320715</v>
      </c>
      <c r="F336">
        <v>3.8609040250711781</v>
      </c>
      <c r="G336">
        <v>4.3636855637782732</v>
      </c>
      <c r="H336">
        <v>5.6502915405824528</v>
      </c>
      <c r="I336">
        <v>3.4109678730723809</v>
      </c>
      <c r="J336">
        <v>2.4529680100457498</v>
      </c>
      <c r="K336">
        <v>5.7132057701339214</v>
      </c>
      <c r="L336">
        <v>4.0578287260371555</v>
      </c>
      <c r="M336">
        <v>2.5424042832584264</v>
      </c>
      <c r="N336">
        <v>2.5562479799307947</v>
      </c>
      <c r="O336">
        <v>1.9239070307613073</v>
      </c>
      <c r="P336">
        <v>1.5242730195767651</v>
      </c>
      <c r="Q336">
        <v>3.6716841694939149</v>
      </c>
      <c r="R336">
        <v>1.6328900419471406</v>
      </c>
      <c r="S336">
        <v>4.3209622651220334</v>
      </c>
      <c r="T336">
        <v>4.8547434346109055</v>
      </c>
      <c r="U336">
        <v>4.9529241993431494</v>
      </c>
      <c r="V336">
        <v>2.4378753675213671</v>
      </c>
      <c r="W336">
        <v>7.0458902462831459</v>
      </c>
      <c r="X336">
        <v>6.0708114614420126</v>
      </c>
      <c r="Y336">
        <v>4.4067482731669303</v>
      </c>
      <c r="Z336">
        <v>5.8310140886124122</v>
      </c>
      <c r="AA336">
        <v>3.441782062658977</v>
      </c>
      <c r="AB336">
        <v>5.9166592508126152</v>
      </c>
      <c r="AC336">
        <v>6.9247240647452877</v>
      </c>
      <c r="AD336">
        <v>8.4567464499686285</v>
      </c>
      <c r="AE336">
        <v>5.7543808318277394</v>
      </c>
      <c r="AF336">
        <v>13.780184979519282</v>
      </c>
      <c r="AG336">
        <v>4.9069926096159158</v>
      </c>
      <c r="AH336">
        <v>10.654921944048283</v>
      </c>
      <c r="AI336">
        <v>4.4371967389891269</v>
      </c>
      <c r="AJ336">
        <v>3.4110700361237534</v>
      </c>
      <c r="AK336">
        <v>1.5075816104117532</v>
      </c>
      <c r="AL336">
        <v>3.1718465088686409</v>
      </c>
      <c r="AM336">
        <v>3.5524907312985956</v>
      </c>
      <c r="AN336">
        <v>1.1445258364022648</v>
      </c>
      <c r="AO336">
        <v>0.79877905962734597</v>
      </c>
      <c r="AP336">
        <v>1.565222012525519</v>
      </c>
      <c r="AQ336">
        <v>1.5130139451573807</v>
      </c>
      <c r="AR336">
        <v>5.43417424929752</v>
      </c>
      <c r="AS336">
        <v>9.2015327292066047</v>
      </c>
      <c r="AT336">
        <v>10.858480492966262</v>
      </c>
      <c r="AU336">
        <v>10.773324368705953</v>
      </c>
      <c r="AV336">
        <v>14.029431119406901</v>
      </c>
      <c r="AW336">
        <v>11.360296488831718</v>
      </c>
    </row>
    <row r="337" spans="1:49" x14ac:dyDescent="0.25">
      <c r="A337">
        <v>335</v>
      </c>
      <c r="B337">
        <v>6.400910574776824</v>
      </c>
      <c r="C337">
        <v>4.7216558205346306</v>
      </c>
      <c r="D337">
        <v>3.5126036168694843</v>
      </c>
      <c r="E337">
        <v>3.9789968252018872</v>
      </c>
      <c r="F337">
        <v>3.8636488907021955</v>
      </c>
      <c r="G337">
        <v>4.3667391785268377</v>
      </c>
      <c r="H337">
        <v>5.6549176471665756</v>
      </c>
      <c r="I337">
        <v>3.4131042676435088</v>
      </c>
      <c r="J337">
        <v>2.4558766389969695</v>
      </c>
      <c r="K337">
        <v>5.7150652738364958</v>
      </c>
      <c r="L337">
        <v>4.0584035419001534</v>
      </c>
      <c r="M337">
        <v>2.5448580088186059</v>
      </c>
      <c r="N337">
        <v>2.5620390354267348</v>
      </c>
      <c r="O337">
        <v>1.9271361338260637</v>
      </c>
      <c r="P337">
        <v>1.5262663997577006</v>
      </c>
      <c r="Q337">
        <v>3.6793780593463405</v>
      </c>
      <c r="R337">
        <v>1.6351899194770048</v>
      </c>
      <c r="S337">
        <v>4.3278594578694891</v>
      </c>
      <c r="T337">
        <v>4.8608980523575758</v>
      </c>
      <c r="U337">
        <v>4.9547317613641528</v>
      </c>
      <c r="V337">
        <v>2.4431302230279814</v>
      </c>
      <c r="W337">
        <v>7.0550823131245597</v>
      </c>
      <c r="X337">
        <v>6.0738410116595718</v>
      </c>
      <c r="Y337">
        <v>4.4163392070220384</v>
      </c>
      <c r="Z337">
        <v>5.8295928042815488</v>
      </c>
      <c r="AA337">
        <v>3.4415023296345408</v>
      </c>
      <c r="AB337">
        <v>5.9178175987581012</v>
      </c>
      <c r="AC337">
        <v>6.9269925087000974</v>
      </c>
      <c r="AD337">
        <v>8.4550836065725239</v>
      </c>
      <c r="AE337">
        <v>5.7558832571918224</v>
      </c>
      <c r="AF337">
        <v>13.783407793320615</v>
      </c>
      <c r="AG337">
        <v>4.9075982700092933</v>
      </c>
      <c r="AH337">
        <v>10.653188771950933</v>
      </c>
      <c r="AI337">
        <v>4.4377300189347011</v>
      </c>
      <c r="AJ337">
        <v>3.4120727645380748</v>
      </c>
      <c r="AK337">
        <v>1.5075478250127246</v>
      </c>
      <c r="AL337">
        <v>3.1723425859196386</v>
      </c>
      <c r="AM337">
        <v>3.5539598193700876</v>
      </c>
      <c r="AN337">
        <v>1.1444452116608694</v>
      </c>
      <c r="AO337">
        <v>0.79952759375458471</v>
      </c>
      <c r="AP337">
        <v>1.5673283702560428</v>
      </c>
      <c r="AQ337">
        <v>1.5155144617555152</v>
      </c>
      <c r="AR337">
        <v>5.4368909369246872</v>
      </c>
      <c r="AS337">
        <v>9.2055912157542252</v>
      </c>
      <c r="AT337">
        <v>10.862810232302131</v>
      </c>
      <c r="AU337">
        <v>10.784628720668916</v>
      </c>
      <c r="AV337">
        <v>14.041065200519895</v>
      </c>
      <c r="AW337">
        <v>11.367358914708678</v>
      </c>
    </row>
    <row r="338" spans="1:49" x14ac:dyDescent="0.25">
      <c r="A338">
        <v>336</v>
      </c>
      <c r="B338">
        <v>6.4053081466668269</v>
      </c>
      <c r="C338">
        <v>4.7243101421177291</v>
      </c>
      <c r="D338">
        <v>3.5150428280988804</v>
      </c>
      <c r="E338">
        <v>3.9814387596202101</v>
      </c>
      <c r="F338">
        <v>3.8663768245156396</v>
      </c>
      <c r="G338">
        <v>4.3697753067222687</v>
      </c>
      <c r="H338">
        <v>5.6595198715212041</v>
      </c>
      <c r="I338">
        <v>3.4152282503580653</v>
      </c>
      <c r="J338">
        <v>2.4587723645594868</v>
      </c>
      <c r="K338">
        <v>5.7169101046383561</v>
      </c>
      <c r="L338">
        <v>4.0589726869313711</v>
      </c>
      <c r="M338">
        <v>2.5473007632161333</v>
      </c>
      <c r="N338">
        <v>2.5678212982019502</v>
      </c>
      <c r="O338">
        <v>1.930356253588897</v>
      </c>
      <c r="P338">
        <v>1.5282525577219419</v>
      </c>
      <c r="Q338">
        <v>3.6870574931943794</v>
      </c>
      <c r="R338">
        <v>1.6374820022837724</v>
      </c>
      <c r="S338">
        <v>4.3347362047260578</v>
      </c>
      <c r="T338">
        <v>4.8670264696787653</v>
      </c>
      <c r="U338">
        <v>4.9565271903969181</v>
      </c>
      <c r="V338">
        <v>2.4483758764674679</v>
      </c>
      <c r="W338">
        <v>7.0642410079929858</v>
      </c>
      <c r="X338">
        <v>6.0768479486060691</v>
      </c>
      <c r="Y338">
        <v>4.4259108271458523</v>
      </c>
      <c r="Z338">
        <v>5.8281484734313027</v>
      </c>
      <c r="AA338">
        <v>3.4412178052304436</v>
      </c>
      <c r="AB338">
        <v>5.918961544017681</v>
      </c>
      <c r="AC338">
        <v>6.9292432755376945</v>
      </c>
      <c r="AD338">
        <v>8.4533960168296272</v>
      </c>
      <c r="AE338">
        <v>5.7573742795414056</v>
      </c>
      <c r="AF338">
        <v>13.786576484043612</v>
      </c>
      <c r="AG338">
        <v>4.908197574625496</v>
      </c>
      <c r="AH338">
        <v>10.651415637902744</v>
      </c>
      <c r="AI338">
        <v>4.4382576271205894</v>
      </c>
      <c r="AJ338">
        <v>3.4130682124030205</v>
      </c>
      <c r="AK338">
        <v>1.5075133067606774</v>
      </c>
      <c r="AL338">
        <v>3.1728340114867533</v>
      </c>
      <c r="AM338">
        <v>3.5554194793751108</v>
      </c>
      <c r="AN338">
        <v>1.1443642155069986</v>
      </c>
      <c r="AO338">
        <v>0.80027232616094424</v>
      </c>
      <c r="AP338">
        <v>1.5694272834150396</v>
      </c>
      <c r="AQ338">
        <v>1.5180066017335576</v>
      </c>
      <c r="AR338">
        <v>5.4395913548335191</v>
      </c>
      <c r="AS338">
        <v>9.2096242554290342</v>
      </c>
      <c r="AT338">
        <v>10.867111818573804</v>
      </c>
      <c r="AU338">
        <v>10.795884997430319</v>
      </c>
      <c r="AV338">
        <v>14.052642907067243</v>
      </c>
      <c r="AW338">
        <v>11.374380591224341</v>
      </c>
    </row>
    <row r="339" spans="1:49" x14ac:dyDescent="0.25">
      <c r="A339">
        <v>337</v>
      </c>
      <c r="B339">
        <v>6.4096804606607449</v>
      </c>
      <c r="C339">
        <v>4.7269475571137338</v>
      </c>
      <c r="D339">
        <v>3.5174680407012255</v>
      </c>
      <c r="E339">
        <v>3.983865863072432</v>
      </c>
      <c r="F339">
        <v>3.869087945597173</v>
      </c>
      <c r="G339">
        <v>4.372794073509624</v>
      </c>
      <c r="H339">
        <v>5.6640983700977703</v>
      </c>
      <c r="I339">
        <v>3.4173399099911337</v>
      </c>
      <c r="J339">
        <v>2.4616552615645033</v>
      </c>
      <c r="K339">
        <v>5.7187403762086015</v>
      </c>
      <c r="L339">
        <v>4.0595362077457615</v>
      </c>
      <c r="M339">
        <v>2.5497326093894355</v>
      </c>
      <c r="N339">
        <v>2.5735947846694733</v>
      </c>
      <c r="O339">
        <v>1.9335674225361124</v>
      </c>
      <c r="P339">
        <v>1.5302315275503722</v>
      </c>
      <c r="Q339">
        <v>3.694722505352408</v>
      </c>
      <c r="R339">
        <v>1.6397663248159171</v>
      </c>
      <c r="S339">
        <v>4.3415925846321191</v>
      </c>
      <c r="T339">
        <v>4.8731287978477393</v>
      </c>
      <c r="U339">
        <v>4.958310577635566</v>
      </c>
      <c r="V339">
        <v>2.4536123480352012</v>
      </c>
      <c r="W339">
        <v>7.0733664886805618</v>
      </c>
      <c r="X339">
        <v>6.0798324233580194</v>
      </c>
      <c r="Y339">
        <v>4.4354631511404916</v>
      </c>
      <c r="Z339">
        <v>5.8266812593730721</v>
      </c>
      <c r="AA339">
        <v>3.4409285293329352</v>
      </c>
      <c r="AB339">
        <v>5.9200911961702145</v>
      </c>
      <c r="AC339">
        <v>6.9314764974494576</v>
      </c>
      <c r="AD339">
        <v>8.4516838672776267</v>
      </c>
      <c r="AE339">
        <v>5.7588539880904204</v>
      </c>
      <c r="AF339">
        <v>13.789691418918126</v>
      </c>
      <c r="AG339">
        <v>4.908790575779693</v>
      </c>
      <c r="AH339">
        <v>10.649602827018873</v>
      </c>
      <c r="AI339">
        <v>4.4387796102885329</v>
      </c>
      <c r="AJ339">
        <v>3.4140564359710495</v>
      </c>
      <c r="AK339">
        <v>1.5074780620039332</v>
      </c>
      <c r="AL339">
        <v>3.1733208234031216</v>
      </c>
      <c r="AM339">
        <v>3.5568697808202421</v>
      </c>
      <c r="AN339">
        <v>1.1442828511885219</v>
      </c>
      <c r="AO339">
        <v>0.80101328169787667</v>
      </c>
      <c r="AP339">
        <v>1.5715187862924174</v>
      </c>
      <c r="AQ339">
        <v>1.5204904020530827</v>
      </c>
      <c r="AR339">
        <v>5.4422756188054269</v>
      </c>
      <c r="AS339">
        <v>9.2136320337580528</v>
      </c>
      <c r="AT339">
        <v>10.87138546056795</v>
      </c>
      <c r="AU339">
        <v>10.807093462769668</v>
      </c>
      <c r="AV339">
        <v>14.064164585183208</v>
      </c>
      <c r="AW339">
        <v>11.381361789464789</v>
      </c>
    </row>
    <row r="340" spans="1:49" x14ac:dyDescent="0.25">
      <c r="A340">
        <v>338</v>
      </c>
      <c r="B340">
        <v>6.4140276950588353</v>
      </c>
      <c r="C340">
        <v>4.7295681910456473</v>
      </c>
      <c r="D340">
        <v>3.5198793549814469</v>
      </c>
      <c r="E340">
        <v>3.9862782448592604</v>
      </c>
      <c r="F340">
        <v>3.8717823719183215</v>
      </c>
      <c r="G340">
        <v>4.3757956028426417</v>
      </c>
      <c r="H340">
        <v>5.6686532979841342</v>
      </c>
      <c r="I340">
        <v>3.4194393344732008</v>
      </c>
      <c r="J340">
        <v>2.464525404265705</v>
      </c>
      <c r="K340">
        <v>5.7205562010452438</v>
      </c>
      <c r="L340">
        <v>4.0600941504487658</v>
      </c>
      <c r="M340">
        <v>2.552153609796445</v>
      </c>
      <c r="N340">
        <v>2.5793595112015102</v>
      </c>
      <c r="O340">
        <v>1.9367696729975656</v>
      </c>
      <c r="P340">
        <v>1.5322033431097815</v>
      </c>
      <c r="Q340">
        <v>3.7023731300262854</v>
      </c>
      <c r="R340">
        <v>1.6420429213192187</v>
      </c>
      <c r="S340">
        <v>4.3484286761222002</v>
      </c>
      <c r="T340">
        <v>4.8792051475085563</v>
      </c>
      <c r="U340">
        <v>4.96008201336259</v>
      </c>
      <c r="V340">
        <v>2.458839657867506</v>
      </c>
      <c r="W340">
        <v>7.0824589119862109</v>
      </c>
      <c r="X340">
        <v>6.0827945856491548</v>
      </c>
      <c r="Y340">
        <v>4.4449961965866844</v>
      </c>
      <c r="Z340">
        <v>5.8251913238788813</v>
      </c>
      <c r="AA340">
        <v>3.4406345413867774</v>
      </c>
      <c r="AB340">
        <v>5.9212066636857648</v>
      </c>
      <c r="AC340">
        <v>6.933692305311995</v>
      </c>
      <c r="AD340">
        <v>8.4499473425840907</v>
      </c>
      <c r="AE340">
        <v>5.7603224711245566</v>
      </c>
      <c r="AF340">
        <v>13.792752961859259</v>
      </c>
      <c r="AG340">
        <v>4.9093773252144812</v>
      </c>
      <c r="AH340">
        <v>10.64775062170863</v>
      </c>
      <c r="AI340">
        <v>4.4392960146680789</v>
      </c>
      <c r="AJ340">
        <v>3.4150374909166028</v>
      </c>
      <c r="AK340">
        <v>1.5074420970177016</v>
      </c>
      <c r="AL340">
        <v>3.1738030590926991</v>
      </c>
      <c r="AM340">
        <v>3.5583107925305071</v>
      </c>
      <c r="AN340">
        <v>1.1442011219155479</v>
      </c>
      <c r="AO340">
        <v>0.80175048500070345</v>
      </c>
      <c r="AP340">
        <v>1.5736029129678226</v>
      </c>
      <c r="AQ340">
        <v>1.522965899458528</v>
      </c>
      <c r="AR340">
        <v>5.4449438435258317</v>
      </c>
      <c r="AS340">
        <v>9.2176147344691639</v>
      </c>
      <c r="AT340">
        <v>10.87563136501182</v>
      </c>
      <c r="AU340">
        <v>10.818254378540233</v>
      </c>
      <c r="AV340">
        <v>14.075630578174213</v>
      </c>
      <c r="AW340">
        <v>11.388302778116875</v>
      </c>
    </row>
    <row r="341" spans="1:49" x14ac:dyDescent="0.25">
      <c r="A341">
        <v>339</v>
      </c>
      <c r="B341">
        <v>6.418350026487091</v>
      </c>
      <c r="C341">
        <v>4.7321721681969464</v>
      </c>
      <c r="D341">
        <v>3.522276870288461</v>
      </c>
      <c r="E341">
        <v>3.9886760132100063</v>
      </c>
      <c r="F341">
        <v>3.8744602203494791</v>
      </c>
      <c r="G341">
        <v>4.378780017497891</v>
      </c>
      <c r="H341">
        <v>5.6731848089194221</v>
      </c>
      <c r="I341">
        <v>3.4215266109001754</v>
      </c>
      <c r="J341">
        <v>2.4673828663448294</v>
      </c>
      <c r="K341">
        <v>5.7223576904902576</v>
      </c>
      <c r="L341">
        <v>4.0606465606432565</v>
      </c>
      <c r="M341">
        <v>2.554563826419177</v>
      </c>
      <c r="N341">
        <v>2.585115494129572</v>
      </c>
      <c r="O341">
        <v>1.9399630371476009</v>
      </c>
      <c r="P341">
        <v>1.5341680380545413</v>
      </c>
      <c r="Q341">
        <v>3.7100094013137812</v>
      </c>
      <c r="R341">
        <v>1.6443118258382545</v>
      </c>
      <c r="S341">
        <v>4.355244557327576</v>
      </c>
      <c r="T341">
        <v>4.8852556286804987</v>
      </c>
      <c r="U341">
        <v>4.9618415869602162</v>
      </c>
      <c r="V341">
        <v>2.4640578260418668</v>
      </c>
      <c r="W341">
        <v>7.0915184337234392</v>
      </c>
      <c r="X341">
        <v>6.0857345838853245</v>
      </c>
      <c r="Y341">
        <v>4.454509981043814</v>
      </c>
      <c r="Z341">
        <v>5.8236788271994904</v>
      </c>
      <c r="AA341">
        <v>3.4403358804013324</v>
      </c>
      <c r="AB341">
        <v>5.9223080539395978</v>
      </c>
      <c r="AC341">
        <v>6.9358908287034335</v>
      </c>
      <c r="AD341">
        <v>8.4481866255698375</v>
      </c>
      <c r="AE341">
        <v>5.7617798160133313</v>
      </c>
      <c r="AF341">
        <v>13.795761473504662</v>
      </c>
      <c r="AG341">
        <v>4.9099578741076817</v>
      </c>
      <c r="AH341">
        <v>10.64585930170753</v>
      </c>
      <c r="AI341">
        <v>4.4398068859835647</v>
      </c>
      <c r="AJ341">
        <v>3.4160114323435109</v>
      </c>
      <c r="AK341">
        <v>1.5074054180051306</v>
      </c>
      <c r="AL341">
        <v>3.174280755575777</v>
      </c>
      <c r="AM341">
        <v>3.5597425826577052</v>
      </c>
      <c r="AN341">
        <v>1.1441190308609752</v>
      </c>
      <c r="AO341">
        <v>0.80248396049095982</v>
      </c>
      <c r="AP341">
        <v>1.5756796973122447</v>
      </c>
      <c r="AQ341">
        <v>1.5254331304787883</v>
      </c>
      <c r="AR341">
        <v>5.447596142597102</v>
      </c>
      <c r="AS341">
        <v>9.22157253951287</v>
      </c>
      <c r="AT341">
        <v>10.879849736598562</v>
      </c>
      <c r="AU341">
        <v>10.829368004686629</v>
      </c>
      <c r="AV341">
        <v>14.087041226547644</v>
      </c>
      <c r="AW341">
        <v>11.395203823494736</v>
      </c>
    </row>
    <row r="342" spans="1:49" x14ac:dyDescent="0.25">
      <c r="A342">
        <v>340</v>
      </c>
      <c r="B342">
        <v>6.4226476299168436</v>
      </c>
      <c r="C342">
        <v>4.7347596116268411</v>
      </c>
      <c r="D342">
        <v>3.5246606850265412</v>
      </c>
      <c r="E342">
        <v>3.9910592752956817</v>
      </c>
      <c r="F342">
        <v>3.8771216066727252</v>
      </c>
      <c r="G342">
        <v>4.3817474390887066</v>
      </c>
      <c r="H342">
        <v>5.6776930553086453</v>
      </c>
      <c r="I342">
        <v>3.4236018255432663</v>
      </c>
      <c r="J342">
        <v>2.4702277209171539</v>
      </c>
      <c r="K342">
        <v>5.7241449547443892</v>
      </c>
      <c r="L342">
        <v>4.0611934834363641</v>
      </c>
      <c r="M342">
        <v>2.5569633207682538</v>
      </c>
      <c r="N342">
        <v>2.5908627497445953</v>
      </c>
      <c r="O342">
        <v>1.9431475470059854</v>
      </c>
      <c r="P342">
        <v>1.5361256458282688</v>
      </c>
      <c r="Q342">
        <v>3.7176313532050034</v>
      </c>
      <c r="R342">
        <v>1.6465730722178711</v>
      </c>
      <c r="S342">
        <v>4.3620403059788533</v>
      </c>
      <c r="T342">
        <v>4.8912803507624796</v>
      </c>
      <c r="U342">
        <v>4.9635893869215977</v>
      </c>
      <c r="V342">
        <v>2.4692668725771467</v>
      </c>
      <c r="W342">
        <v>7.1005452087280645</v>
      </c>
      <c r="X342">
        <v>6.0886525651591752</v>
      </c>
      <c r="Y342">
        <v>4.4640045220499456</v>
      </c>
      <c r="Z342">
        <v>5.8221439280822311</v>
      </c>
      <c r="AA342">
        <v>3.440032584956553</v>
      </c>
      <c r="AB342">
        <v>5.9233954732259564</v>
      </c>
      <c r="AC342">
        <v>6.9380721959194984</v>
      </c>
      <c r="AD342">
        <v>8.4464018972319614</v>
      </c>
      <c r="AE342">
        <v>5.7632261092219252</v>
      </c>
      <c r="AF342">
        <v>13.798717311251382</v>
      </c>
      <c r="AG342">
        <v>4.9105322730800394</v>
      </c>
      <c r="AH342">
        <v>10.643929144108839</v>
      </c>
      <c r="AI342">
        <v>4.4403122694610131</v>
      </c>
      <c r="AJ342">
        <v>3.4169783147922841</v>
      </c>
      <c r="AK342">
        <v>1.5073680310983357</v>
      </c>
      <c r="AL342">
        <v>3.174753949474411</v>
      </c>
      <c r="AM342">
        <v>3.5611652186886236</v>
      </c>
      <c r="AN342">
        <v>1.1440365811610287</v>
      </c>
      <c r="AO342">
        <v>0.80321373237870797</v>
      </c>
      <c r="AP342">
        <v>1.5777491729896143</v>
      </c>
      <c r="AQ342">
        <v>1.5278921314287903</v>
      </c>
      <c r="AR342">
        <v>5.4502326285513023</v>
      </c>
      <c r="AS342">
        <v>9.2255056290837327</v>
      </c>
      <c r="AT342">
        <v>10.884040778012189</v>
      </c>
      <c r="AU342">
        <v>10.840434599262146</v>
      </c>
      <c r="AV342">
        <v>14.098396868040314</v>
      </c>
      <c r="AW342">
        <v>11.402065189565887</v>
      </c>
    </row>
    <row r="343" spans="1:49" x14ac:dyDescent="0.25">
      <c r="A343">
        <v>341</v>
      </c>
      <c r="B343">
        <v>6.4269206786840947</v>
      </c>
      <c r="C343">
        <v>4.7373306431853175</v>
      </c>
      <c r="D343">
        <v>3.5270308966665147</v>
      </c>
      <c r="E343">
        <v>3.9934281372419038</v>
      </c>
      <c r="F343">
        <v>3.8797666455944562</v>
      </c>
      <c r="G343">
        <v>4.384697988078929</v>
      </c>
      <c r="H343">
        <v>5.6821781882371436</v>
      </c>
      <c r="I343">
        <v>3.4256650638587214</v>
      </c>
      <c r="J343">
        <v>2.4730600405369367</v>
      </c>
      <c r="K343">
        <v>5.7259181028817352</v>
      </c>
      <c r="L343">
        <v>4.0617349634462014</v>
      </c>
      <c r="M343">
        <v>2.5593521538873758</v>
      </c>
      <c r="N343">
        <v>2.5966012942970726</v>
      </c>
      <c r="O343">
        <v>1.9463232344388355</v>
      </c>
      <c r="P343">
        <v>1.5380761996654764</v>
      </c>
      <c r="Q343">
        <v>3.7252390195828222</v>
      </c>
      <c r="R343">
        <v>1.6488266941046503</v>
      </c>
      <c r="S343">
        <v>4.3688159994085387</v>
      </c>
      <c r="T343">
        <v>4.8972794225374159</v>
      </c>
      <c r="U343">
        <v>4.9653255008618435</v>
      </c>
      <c r="V343">
        <v>2.4744668174338016</v>
      </c>
      <c r="W343">
        <v>7.1095393908658906</v>
      </c>
      <c r="X343">
        <v>6.0915486752646455</v>
      </c>
      <c r="Y343">
        <v>4.4734798371218574</v>
      </c>
      <c r="Z343">
        <v>5.8205867837885883</v>
      </c>
      <c r="AA343">
        <v>3.4397246932088792</v>
      </c>
      <c r="AB343">
        <v>5.9244690267716349</v>
      </c>
      <c r="AC343">
        <v>6.9402365339893262</v>
      </c>
      <c r="AD343">
        <v>8.4445933367665162</v>
      </c>
      <c r="AE343">
        <v>5.7646614363228643</v>
      </c>
      <c r="AF343">
        <v>13.801620829292158</v>
      </c>
      <c r="AG343">
        <v>4.9111005722027743</v>
      </c>
      <c r="AH343">
        <v>10.6419604233947</v>
      </c>
      <c r="AI343">
        <v>4.4408122098348928</v>
      </c>
      <c r="AJ343">
        <v>3.4179381922472927</v>
      </c>
      <c r="AK343">
        <v>1.5073299423594171</v>
      </c>
      <c r="AL343">
        <v>3.1752226770177585</v>
      </c>
      <c r="AM343">
        <v>3.5625787674531293</v>
      </c>
      <c r="AN343">
        <v>1.1439537759157867</v>
      </c>
      <c r="AO343">
        <v>0.80393982466482261</v>
      </c>
      <c r="AP343">
        <v>1.579811373458379</v>
      </c>
      <c r="AQ343">
        <v>1.5303429384110605</v>
      </c>
      <c r="AR343">
        <v>5.4528534128627779</v>
      </c>
      <c r="AS343">
        <v>9.2294141816415038</v>
      </c>
      <c r="AT343">
        <v>10.888204689952163</v>
      </c>
      <c r="AU343">
        <v>10.851454418445938</v>
      </c>
      <c r="AV343">
        <v>14.109697837646605</v>
      </c>
      <c r="AW343">
        <v>11.40888713797704</v>
      </c>
    </row>
    <row r="344" spans="1:49" x14ac:dyDescent="0.25">
      <c r="A344">
        <v>342</v>
      </c>
      <c r="B344">
        <v>6.4311693445085742</v>
      </c>
      <c r="C344">
        <v>4.7398853835279509</v>
      </c>
      <c r="D344">
        <v>3.5293876017568051</v>
      </c>
      <c r="E344">
        <v>3.9957827041416087</v>
      </c>
      <c r="F344">
        <v>3.8823954507578566</v>
      </c>
      <c r="G344">
        <v>4.3876317837964658</v>
      </c>
      <c r="H344">
        <v>5.6866403574848423</v>
      </c>
      <c r="I344">
        <v>3.4277164104974291</v>
      </c>
      <c r="J344">
        <v>2.47587989720278</v>
      </c>
      <c r="K344">
        <v>5.7276772428641163</v>
      </c>
      <c r="L344">
        <v>4.0622710448084627</v>
      </c>
      <c r="M344">
        <v>2.5617303863577465</v>
      </c>
      <c r="N344">
        <v>2.6023311439971764</v>
      </c>
      <c r="O344">
        <v>1.9494901311595398</v>
      </c>
      <c r="P344">
        <v>1.5400197325931986</v>
      </c>
      <c r="Q344">
        <v>3.7328324342232917</v>
      </c>
      <c r="R344">
        <v>1.6510727249483559</v>
      </c>
      <c r="S344">
        <v>4.375571714553578</v>
      </c>
      <c r="T344">
        <v>4.9032529521765476</v>
      </c>
      <c r="U344">
        <v>4.9670500155288808</v>
      </c>
      <c r="V344">
        <v>2.4796576805140904</v>
      </c>
      <c r="W344">
        <v>7.1185011330402643</v>
      </c>
      <c r="X344">
        <v>6.0944230587112633</v>
      </c>
      <c r="Y344">
        <v>4.4829359437550709</v>
      </c>
      <c r="Z344">
        <v>5.8190075501115555</v>
      </c>
      <c r="AA344">
        <v>3.4394122428970286</v>
      </c>
      <c r="AB344">
        <v>5.9255288187493349</v>
      </c>
      <c r="AC344">
        <v>6.9423839686910629</v>
      </c>
      <c r="AD344">
        <v>8.4427611215908733</v>
      </c>
      <c r="AE344">
        <v>5.7660858820074976</v>
      </c>
      <c r="AF344">
        <v>13.804472378651241</v>
      </c>
      <c r="AG344">
        <v>4.9116628210050193</v>
      </c>
      <c r="AH344">
        <v>10.639953411466836</v>
      </c>
      <c r="AI344">
        <v>4.4413067513547837</v>
      </c>
      <c r="AJ344">
        <v>3.4188911181438351</v>
      </c>
      <c r="AK344">
        <v>1.5072911577814534</v>
      </c>
      <c r="AL344">
        <v>3.1756869740473364</v>
      </c>
      <c r="AM344">
        <v>3.5639832951321453</v>
      </c>
      <c r="AN344">
        <v>1.1438706181897029</v>
      </c>
      <c r="AO344">
        <v>0.80466226114324424</v>
      </c>
      <c r="AP344">
        <v>1.5818663319730732</v>
      </c>
      <c r="AQ344">
        <v>1.5327855873172733</v>
      </c>
      <c r="AR344">
        <v>5.4554586059605441</v>
      </c>
      <c r="AS344">
        <v>9.2332983739319499</v>
      </c>
      <c r="AT344">
        <v>10.892341671157622</v>
      </c>
      <c r="AU344">
        <v>10.862427716559997</v>
      </c>
      <c r="AV344">
        <v>14.120944467646231</v>
      </c>
      <c r="AW344">
        <v>11.415669928079534</v>
      </c>
    </row>
    <row r="345" spans="1:49" x14ac:dyDescent="0.25">
      <c r="A345">
        <v>343</v>
      </c>
      <c r="B345">
        <v>6.4353937975125408</v>
      </c>
      <c r="C345">
        <v>4.7424239521305065</v>
      </c>
      <c r="D345">
        <v>3.5317308959343205</v>
      </c>
      <c r="E345">
        <v>3.9981230800675815</v>
      </c>
      <c r="F345">
        <v>3.8850081347551875</v>
      </c>
      <c r="G345">
        <v>4.3905489444466381</v>
      </c>
      <c r="H345">
        <v>5.6910797115403122</v>
      </c>
      <c r="I345">
        <v>3.4297559493143797</v>
      </c>
      <c r="J345">
        <v>2.4786873623629462</v>
      </c>
      <c r="K345">
        <v>5.7294224815552086</v>
      </c>
      <c r="L345">
        <v>4.0628017711829365</v>
      </c>
      <c r="M345">
        <v>2.5640980783024423</v>
      </c>
      <c r="N345">
        <v>2.6080523150148829</v>
      </c>
      <c r="O345">
        <v>1.9526482687296705</v>
      </c>
      <c r="P345">
        <v>1.5419562774326123</v>
      </c>
      <c r="Q345">
        <v>3.7404116307960744</v>
      </c>
      <c r="R345">
        <v>1.653311198003373</v>
      </c>
      <c r="S345">
        <v>4.3823075279578942</v>
      </c>
      <c r="T345">
        <v>4.9092010472437355</v>
      </c>
      <c r="U345">
        <v>4.968763016814159</v>
      </c>
      <c r="V345">
        <v>2.4848394816622887</v>
      </c>
      <c r="W345">
        <v>7.1274305871996058</v>
      </c>
      <c r="X345">
        <v>6.0972758587382661</v>
      </c>
      <c r="Y345">
        <v>4.4923728594238908</v>
      </c>
      <c r="Z345">
        <v>5.8174063813927219</v>
      </c>
      <c r="AA345">
        <v>3.439095271347703</v>
      </c>
      <c r="AB345">
        <v>5.9265749522908449</v>
      </c>
      <c r="AC345">
        <v>6.9445146245672316</v>
      </c>
      <c r="AD345">
        <v>8.440905427365724</v>
      </c>
      <c r="AE345">
        <v>5.767499530097326</v>
      </c>
      <c r="AF345">
        <v>13.807272307219771</v>
      </c>
      <c r="AG345">
        <v>4.9122190684811358</v>
      </c>
      <c r="AH345">
        <v>10.637908377676778</v>
      </c>
      <c r="AI345">
        <v>4.4417959377919276</v>
      </c>
      <c r="AJ345">
        <v>3.4198371453751069</v>
      </c>
      <c r="AK345">
        <v>1.5072516832894833</v>
      </c>
      <c r="AL345">
        <v>3.1761468760221914</v>
      </c>
      <c r="AM345">
        <v>3.5653788672655011</v>
      </c>
      <c r="AN345">
        <v>1.1437871110121138</v>
      </c>
      <c r="AO345">
        <v>0.80538106540320509</v>
      </c>
      <c r="AP345">
        <v>1.5839140815858654</v>
      </c>
      <c r="AQ345">
        <v>1.5352201138297905</v>
      </c>
      <c r="AR345">
        <v>5.4580483172405181</v>
      </c>
      <c r="AS345">
        <v>9.2371583810073865</v>
      </c>
      <c r="AT345">
        <v>10.896451918431257</v>
      </c>
      <c r="AU345">
        <v>10.873354746085965</v>
      </c>
      <c r="AV345">
        <v>14.132137087631675</v>
      </c>
      <c r="AW345">
        <v>11.422413816954466</v>
      </c>
    </row>
    <row r="346" spans="1:49" x14ac:dyDescent="0.25">
      <c r="A346">
        <v>344</v>
      </c>
      <c r="B346">
        <v>6.4395942062393097</v>
      </c>
      <c r="C346">
        <v>4.744946467303321</v>
      </c>
      <c r="D346">
        <v>3.53406087393518</v>
      </c>
      <c r="E346">
        <v>4.0004493680848112</v>
      </c>
      <c r="F346">
        <v>3.8876048091399018</v>
      </c>
      <c r="G346">
        <v>4.393449587125354</v>
      </c>
      <c r="H346">
        <v>5.6954963976146624</v>
      </c>
      <c r="I346">
        <v>3.4317837633780033</v>
      </c>
      <c r="J346">
        <v>2.4814825069206008</v>
      </c>
      <c r="K346">
        <v>5.7311539247344747</v>
      </c>
      <c r="L346">
        <v>4.0633271857598947</v>
      </c>
      <c r="M346">
        <v>2.5664552893907353</v>
      </c>
      <c r="N346">
        <v>2.6137648234801003</v>
      </c>
      <c r="O346">
        <v>1.955797678559891</v>
      </c>
      <c r="P346">
        <v>1.5438858668006388</v>
      </c>
      <c r="Q346">
        <v>3.7479766428648542</v>
      </c>
      <c r="R346">
        <v>1.6555421463301305</v>
      </c>
      <c r="S346">
        <v>4.3890235157748787</v>
      </c>
      <c r="T346">
        <v>4.9151238146997231</v>
      </c>
      <c r="U346">
        <v>4.9704645897631883</v>
      </c>
      <c r="V346">
        <v>2.4900122406649006</v>
      </c>
      <c r="W346">
        <v>7.1363279043448502</v>
      </c>
      <c r="X346">
        <v>6.1001072173285209</v>
      </c>
      <c r="Y346">
        <v>4.5017906015814315</v>
      </c>
      <c r="Z346">
        <v>5.8157834305391525</v>
      </c>
      <c r="AA346">
        <v>3.4387738154811887</v>
      </c>
      <c r="AB346">
        <v>5.9276075294999995</v>
      </c>
      <c r="AC346">
        <v>6.9466286249398497</v>
      </c>
      <c r="AD346">
        <v>8.4390264280167671</v>
      </c>
      <c r="AE346">
        <v>5.7689024635551256</v>
      </c>
      <c r="AF346">
        <v>13.810020959790636</v>
      </c>
      <c r="AG346">
        <v>4.9127693630979188</v>
      </c>
      <c r="AH346">
        <v>10.635825588855706</v>
      </c>
      <c r="AI346">
        <v>4.4422798124456717</v>
      </c>
      <c r="AJ346">
        <v>3.4207763262990531</v>
      </c>
      <c r="AK346">
        <v>1.5072115247414652</v>
      </c>
      <c r="AL346">
        <v>3.1766024180239865</v>
      </c>
      <c r="AM346">
        <v>3.5667655487596881</v>
      </c>
      <c r="AN346">
        <v>1.1437032573777421</v>
      </c>
      <c r="AO346">
        <v>0.80609626083142571</v>
      </c>
      <c r="AP346">
        <v>1.5859546551480979</v>
      </c>
      <c r="AQ346">
        <v>1.537646553423182</v>
      </c>
      <c r="AR346">
        <v>5.4606226550775654</v>
      </c>
      <c r="AS346">
        <v>9.240994376246908</v>
      </c>
      <c r="AT346">
        <v>10.900535626662856</v>
      </c>
      <c r="AU346">
        <v>10.884235757681731</v>
      </c>
      <c r="AV346">
        <v>14.143276024535327</v>
      </c>
      <c r="AW346">
        <v>11.429119059437461</v>
      </c>
    </row>
    <row r="347" spans="1:49" x14ac:dyDescent="0.25">
      <c r="A347">
        <v>345</v>
      </c>
      <c r="B347">
        <v>6.4437707376715299</v>
      </c>
      <c r="C347">
        <v>4.7474530462054849</v>
      </c>
      <c r="D347">
        <v>3.5363776296053002</v>
      </c>
      <c r="E347">
        <v>4.0027616702626476</v>
      </c>
      <c r="F347">
        <v>3.8901855844386031</v>
      </c>
      <c r="G347">
        <v>4.3963338278320983</v>
      </c>
      <c r="H347">
        <v>5.699890561655252</v>
      </c>
      <c r="I347">
        <v>3.4337999349793638</v>
      </c>
      <c r="J347">
        <v>2.4842654012390057</v>
      </c>
      <c r="K347">
        <v>5.7328716771108787</v>
      </c>
      <c r="L347">
        <v>4.063847331266393</v>
      </c>
      <c r="M347">
        <v>2.5688020788423684</v>
      </c>
      <c r="N347">
        <v>2.6194686854827864</v>
      </c>
      <c r="O347">
        <v>1.9589383919108589</v>
      </c>
      <c r="P347">
        <v>1.5458085331115266</v>
      </c>
      <c r="Q347">
        <v>3.755527503887758</v>
      </c>
      <c r="R347">
        <v>1.6577656027965164</v>
      </c>
      <c r="S347">
        <v>4.3957197537698933</v>
      </c>
      <c r="T347">
        <v>4.9210213609063471</v>
      </c>
      <c r="U347">
        <v>4.9721548185859374</v>
      </c>
      <c r="V347">
        <v>2.4951759772508657</v>
      </c>
      <c r="W347">
        <v>7.1451932345368228</v>
      </c>
      <c r="X347">
        <v>6.1029172752222776</v>
      </c>
      <c r="Y347">
        <v>4.5111891876596486</v>
      </c>
      <c r="Z347">
        <v>5.8141388490399981</v>
      </c>
      <c r="AA347">
        <v>3.4384479118168803</v>
      </c>
      <c r="AB347">
        <v>5.9286266514654589</v>
      </c>
      <c r="AC347">
        <v>6.9487260919253657</v>
      </c>
      <c r="AD347">
        <v>8.437124295756087</v>
      </c>
      <c r="AE347">
        <v>5.7702947644959259</v>
      </c>
      <c r="AF347">
        <v>13.812718678092903</v>
      </c>
      <c r="AG347">
        <v>4.9133137528016659</v>
      </c>
      <c r="AH347">
        <v>10.633705309343863</v>
      </c>
      <c r="AI347">
        <v>4.4427584181498165</v>
      </c>
      <c r="AJ347">
        <v>3.4217087127451227</v>
      </c>
      <c r="AK347">
        <v>1.5071706879292279</v>
      </c>
      <c r="AL347">
        <v>3.1770536347620109</v>
      </c>
      <c r="AM347">
        <v>3.5681434038954789</v>
      </c>
      <c r="AN347">
        <v>1.1436190602471894</v>
      </c>
      <c r="AO347">
        <v>0.80680787061428361</v>
      </c>
      <c r="AP347">
        <v>1.5879880853118085</v>
      </c>
      <c r="AQ347">
        <v>1.5400649413657388</v>
      </c>
      <c r="AR347">
        <v>5.4631817268373872</v>
      </c>
      <c r="AS347">
        <v>9.244806531376323</v>
      </c>
      <c r="AT347">
        <v>10.904592988852464</v>
      </c>
      <c r="AU347">
        <v>10.895071000197877</v>
      </c>
      <c r="AV347">
        <v>14.154361602656239</v>
      </c>
      <c r="AW347">
        <v>11.435785908143156</v>
      </c>
    </row>
    <row r="348" spans="1:49" x14ac:dyDescent="0.25">
      <c r="A348">
        <v>346</v>
      </c>
      <c r="B348">
        <v>6.4479235572492097</v>
      </c>
      <c r="C348">
        <v>4.7499438048588019</v>
      </c>
      <c r="D348">
        <v>3.5386812559108232</v>
      </c>
      <c r="E348">
        <v>4.0050600876868092</v>
      </c>
      <c r="F348">
        <v>3.892750570162832</v>
      </c>
      <c r="G348">
        <v>4.3992017814827298</v>
      </c>
      <c r="H348">
        <v>5.7042623483592108</v>
      </c>
      <c r="I348">
        <v>3.4358045456412376</v>
      </c>
      <c r="J348">
        <v>2.4870361151466422</v>
      </c>
      <c r="K348">
        <v>5.7345758423363931</v>
      </c>
      <c r="L348">
        <v>4.0643622499724597</v>
      </c>
      <c r="M348">
        <v>2.5711385054317772</v>
      </c>
      <c r="N348">
        <v>2.6251639170730794</v>
      </c>
      <c r="O348">
        <v>1.9620704398941187</v>
      </c>
      <c r="P348">
        <v>1.5477243085784256</v>
      </c>
      <c r="Q348">
        <v>3.763064247217768</v>
      </c>
      <c r="R348">
        <v>1.6599816000792724</v>
      </c>
      <c r="S348">
        <v>4.4023963173227241</v>
      </c>
      <c r="T348">
        <v>4.9268937916307376</v>
      </c>
      <c r="U348">
        <v>4.9738337866670594</v>
      </c>
      <c r="V348">
        <v>2.5003307110917716</v>
      </c>
      <c r="W348">
        <v>7.1540267269035311</v>
      </c>
      <c r="X348">
        <v>6.1057061719307226</v>
      </c>
      <c r="Y348">
        <v>4.5205686350693748</v>
      </c>
      <c r="Z348">
        <v>5.8124727869829051</v>
      </c>
      <c r="AA348">
        <v>3.4381175964787012</v>
      </c>
      <c r="AB348">
        <v>5.929632418273294</v>
      </c>
      <c r="AC348">
        <v>6.9508071464493399</v>
      </c>
      <c r="AD348">
        <v>8.4351992011031935</v>
      </c>
      <c r="AE348">
        <v>5.7716765141978064</v>
      </c>
      <c r="AF348">
        <v>13.815365800825747</v>
      </c>
      <c r="AG348">
        <v>4.9138522850251576</v>
      </c>
      <c r="AH348">
        <v>10.631547801019543</v>
      </c>
      <c r="AI348">
        <v>4.4432317972788509</v>
      </c>
      <c r="AJ348">
        <v>3.4226343560209185</v>
      </c>
      <c r="AK348">
        <v>1.5071291785793988</v>
      </c>
      <c r="AL348">
        <v>3.1775005605781059</v>
      </c>
      <c r="AM348">
        <v>3.5695124963354581</v>
      </c>
      <c r="AN348">
        <v>1.1435345225474201</v>
      </c>
      <c r="AO348">
        <v>0.80751591773995424</v>
      </c>
      <c r="AP348">
        <v>1.5900144045312392</v>
      </c>
      <c r="AQ348">
        <v>1.5424753127209681</v>
      </c>
      <c r="AR348">
        <v>5.4657256388882418</v>
      </c>
      <c r="AS348">
        <v>9.2485950164878385</v>
      </c>
      <c r="AT348">
        <v>10.908624196133248</v>
      </c>
      <c r="AU348">
        <v>10.905860720693948</v>
      </c>
      <c r="AV348">
        <v>14.165394143686594</v>
      </c>
      <c r="AW348">
        <v>11.442414613489325</v>
      </c>
    </row>
    <row r="349" spans="1:49" x14ac:dyDescent="0.25">
      <c r="A349">
        <v>347</v>
      </c>
      <c r="B349">
        <v>6.4520528288874832</v>
      </c>
      <c r="C349">
        <v>4.7524188581615716</v>
      </c>
      <c r="D349">
        <v>3.5409718449484027</v>
      </c>
      <c r="E349">
        <v>4.0073447204711936</v>
      </c>
      <c r="F349">
        <v>3.8952998748206884</v>
      </c>
      <c r="G349">
        <v>4.4020535619221057</v>
      </c>
      <c r="H349">
        <v>5.7086119011868091</v>
      </c>
      <c r="I349">
        <v>3.4377976761270541</v>
      </c>
      <c r="J349">
        <v>2.4897947179422886</v>
      </c>
      <c r="K349">
        <v>5.7362665230193048</v>
      </c>
      <c r="L349">
        <v>4.0648719836971949</v>
      </c>
      <c r="M349">
        <v>2.5734646274922723</v>
      </c>
      <c r="N349">
        <v>2.6308505342614166</v>
      </c>
      <c r="O349">
        <v>1.9651938534729894</v>
      </c>
      <c r="P349">
        <v>1.5496332252149443</v>
      </c>
      <c r="Q349">
        <v>3.7705869061031319</v>
      </c>
      <c r="R349">
        <v>1.6621901706653854</v>
      </c>
      <c r="S349">
        <v>4.4090532814300474</v>
      </c>
      <c r="T349">
        <v>4.9327412120494509</v>
      </c>
      <c r="U349">
        <v>4.9755015765759874</v>
      </c>
      <c r="V349">
        <v>2.5054764618020604</v>
      </c>
      <c r="W349">
        <v>7.1628285296474168</v>
      </c>
      <c r="X349">
        <v>6.1084740457493769</v>
      </c>
      <c r="Y349">
        <v>4.5299289612003459</v>
      </c>
      <c r="Z349">
        <v>5.81078539307018</v>
      </c>
      <c r="AA349">
        <v>3.4377829052004443</v>
      </c>
      <c r="AB349">
        <v>5.930624929019384</v>
      </c>
      <c r="AC349">
        <v>6.9528719082609323</v>
      </c>
      <c r="AD349">
        <v>8.4332513129057798</v>
      </c>
      <c r="AE349">
        <v>5.7730477931125392</v>
      </c>
      <c r="AF349">
        <v>13.817962663691993</v>
      </c>
      <c r="AG349">
        <v>4.9143850066945074</v>
      </c>
      <c r="AH349">
        <v>10.62935332332769</v>
      </c>
      <c r="AI349">
        <v>4.4436999917540945</v>
      </c>
      <c r="AJ349">
        <v>3.4235533069187545</v>
      </c>
      <c r="AK349">
        <v>1.5070870023543184</v>
      </c>
      <c r="AL349">
        <v>3.1779432294515138</v>
      </c>
      <c r="AM349">
        <v>3.5708728891314334</v>
      </c>
      <c r="AN349">
        <v>1.143449647172238</v>
      </c>
      <c r="AO349">
        <v>0.8082204250005236</v>
      </c>
      <c r="AP349">
        <v>1.5920336450643333</v>
      </c>
      <c r="AQ349">
        <v>1.5448777023490792</v>
      </c>
      <c r="AR349">
        <v>5.4682544966124969</v>
      </c>
      <c r="AS349">
        <v>9.252360000059408</v>
      </c>
      <c r="AT349">
        <v>10.91262943779401</v>
      </c>
      <c r="AU349">
        <v>10.916605164454513</v>
      </c>
      <c r="AV349">
        <v>14.176373966737854</v>
      </c>
      <c r="AW349">
        <v>11.44900542372072</v>
      </c>
    </row>
    <row r="350" spans="1:49" x14ac:dyDescent="0.25">
      <c r="A350">
        <v>348</v>
      </c>
      <c r="B350">
        <v>6.4561587149941495</v>
      </c>
      <c r="C350">
        <v>4.7548783199021365</v>
      </c>
      <c r="D350">
        <v>3.5432494879553444</v>
      </c>
      <c r="E350">
        <v>4.0096156677695323</v>
      </c>
      <c r="F350">
        <v>3.8978336059283043</v>
      </c>
      <c r="G350">
        <v>4.4048892819365326</v>
      </c>
      <c r="H350">
        <v>5.7129393623746401</v>
      </c>
      <c r="I350">
        <v>3.4397794064497171</v>
      </c>
      <c r="J350">
        <v>2.4925412784000285</v>
      </c>
      <c r="K350">
        <v>5.7379438207373141</v>
      </c>
      <c r="L350">
        <v>4.0653765738147607</v>
      </c>
      <c r="M350">
        <v>2.5757805029201641</v>
      </c>
      <c r="N350">
        <v>2.6365285530186564</v>
      </c>
      <c r="O350">
        <v>1.9683086634634477</v>
      </c>
      <c r="P350">
        <v>1.551535314836691</v>
      </c>
      <c r="Q350">
        <v>3.7780955136877785</v>
      </c>
      <c r="R350">
        <v>1.6643913468534617</v>
      </c>
      <c r="S350">
        <v>4.4156907207078415</v>
      </c>
      <c r="T350">
        <v>4.9385637267526032</v>
      </c>
      <c r="U350">
        <v>4.9771582700768651</v>
      </c>
      <c r="V350">
        <v>2.5106132489392365</v>
      </c>
      <c r="W350">
        <v>7.1715987900525198</v>
      </c>
      <c r="X350">
        <v>6.1112210337713</v>
      </c>
      <c r="Y350">
        <v>4.5392701834212419</v>
      </c>
      <c r="Z350">
        <v>5.809076814634742</v>
      </c>
      <c r="AA350">
        <v>3.4374438733310275</v>
      </c>
      <c r="AB350">
        <v>5.9316042818216292</v>
      </c>
      <c r="AC350">
        <v>6.95492049594717</v>
      </c>
      <c r="AD350">
        <v>8.4312807983601434</v>
      </c>
      <c r="AE350">
        <v>5.77440868087605</v>
      </c>
      <c r="AF350">
        <v>13.820509599431144</v>
      </c>
      <c r="AG350">
        <v>4.9149119642359098</v>
      </c>
      <c r="AH350">
        <v>10.627122133308102</v>
      </c>
      <c r="AI350">
        <v>4.4441630430497376</v>
      </c>
      <c r="AJ350">
        <v>3.4244656157221005</v>
      </c>
      <c r="AK350">
        <v>1.5070441648529402</v>
      </c>
      <c r="AL350">
        <v>3.1783816750036524</v>
      </c>
      <c r="AM350">
        <v>3.5722246447317425</v>
      </c>
      <c r="AN350">
        <v>1.1433644369827551</v>
      </c>
      <c r="AO350">
        <v>0.80892141499407522</v>
      </c>
      <c r="AP350">
        <v>1.5940458389742151</v>
      </c>
      <c r="AQ350">
        <v>1.5472721449084532</v>
      </c>
      <c r="AR350">
        <v>5.4707684044180303</v>
      </c>
      <c r="AS350">
        <v>9.2561016489738588</v>
      </c>
      <c r="AT350">
        <v>10.916608901301386</v>
      </c>
      <c r="AU350">
        <v>10.927304575005108</v>
      </c>
      <c r="AV350">
        <v>14.18730138836658</v>
      </c>
      <c r="AW350">
        <v>11.455558584932584</v>
      </c>
    </row>
    <row r="351" spans="1:49" x14ac:dyDescent="0.25">
      <c r="A351">
        <v>349</v>
      </c>
      <c r="B351">
        <v>6.4602413764869437</v>
      </c>
      <c r="C351">
        <v>4.7573223027722671</v>
      </c>
      <c r="D351">
        <v>3.5455142753196101</v>
      </c>
      <c r="E351">
        <v>4.0118730277868719</v>
      </c>
      <c r="F351">
        <v>3.9003518700211512</v>
      </c>
      <c r="G351">
        <v>4.4077090532660392</v>
      </c>
      <c r="H351">
        <v>5.7172448729486414</v>
      </c>
      <c r="I351">
        <v>3.4417498158803062</v>
      </c>
      <c r="J351">
        <v>2.4952758647742099</v>
      </c>
      <c r="K351">
        <v>5.739607836050447</v>
      </c>
      <c r="L351">
        <v>4.0658760612602913</v>
      </c>
      <c r="M351">
        <v>2.5780861891788551</v>
      </c>
      <c r="N351">
        <v>2.6421979892762053</v>
      </c>
      <c r="O351">
        <v>1.9714149005350019</v>
      </c>
      <c r="P351">
        <v>1.5534306090628054</v>
      </c>
      <c r="Q351">
        <v>3.7855901030117272</v>
      </c>
      <c r="R351">
        <v>1.6665851607550908</v>
      </c>
      <c r="S351">
        <v>4.4223087093938203</v>
      </c>
      <c r="T351">
        <v>4.9443614397479418</v>
      </c>
      <c r="U351">
        <v>4.9788039481383457</v>
      </c>
      <c r="V351">
        <v>2.5157410920040726</v>
      </c>
      <c r="W351">
        <v>7.1803376544915869</v>
      </c>
      <c r="X351">
        <v>6.1139472719001366</v>
      </c>
      <c r="Y351">
        <v>4.5485923190797104</v>
      </c>
      <c r="Z351">
        <v>5.8073471976558437</v>
      </c>
      <c r="AA351">
        <v>3.4371005358396567</v>
      </c>
      <c r="AB351">
        <v>5.9325705738319963</v>
      </c>
      <c r="AC351">
        <v>6.9569530269470183</v>
      </c>
      <c r="AD351">
        <v>8.4292878230313448</v>
      </c>
      <c r="AE351">
        <v>5.7757592563187483</v>
      </c>
      <c r="AF351">
        <v>13.823006937852021</v>
      </c>
      <c r="AG351">
        <v>4.9154332035822854</v>
      </c>
      <c r="AH351">
        <v>10.624854485623231</v>
      </c>
      <c r="AI351">
        <v>4.4446209921987894</v>
      </c>
      <c r="AJ351">
        <v>3.4253713322119435</v>
      </c>
      <c r="AK351">
        <v>1.5070006716117184</v>
      </c>
      <c r="AL351">
        <v>3.1788159305028136</v>
      </c>
      <c r="AM351">
        <v>3.5735678249884537</v>
      </c>
      <c r="AN351">
        <v>1.1432788948078523</v>
      </c>
      <c r="AO351">
        <v>0.8096189101267498</v>
      </c>
      <c r="AP351">
        <v>1.5960510181306613</v>
      </c>
      <c r="AQ351">
        <v>1.5496586748571037</v>
      </c>
      <c r="AR351">
        <v>5.4732674657494629</v>
      </c>
      <c r="AS351">
        <v>9.2598201285377169</v>
      </c>
      <c r="AT351">
        <v>10.920562772321713</v>
      </c>
      <c r="AU351">
        <v>10.937959194127941</v>
      </c>
      <c r="AV351">
        <v>14.198176722599944</v>
      </c>
      <c r="AW351">
        <v>11.462074341093867</v>
      </c>
    </row>
    <row r="352" spans="1:49" x14ac:dyDescent="0.25">
      <c r="A352">
        <v>350</v>
      </c>
      <c r="B352">
        <v>6.4643009728106033</v>
      </c>
      <c r="C352">
        <v>4.759750918380333</v>
      </c>
      <c r="D352">
        <v>3.547766296589673</v>
      </c>
      <c r="E352">
        <v>4.0141168977908963</v>
      </c>
      <c r="F352">
        <v>3.9028547726651897</v>
      </c>
      <c r="G352">
        <v>4.4105129866164816</v>
      </c>
      <c r="H352">
        <v>5.7215285727369452</v>
      </c>
      <c r="I352">
        <v>3.4437089829566494</v>
      </c>
      <c r="J352">
        <v>2.4979985448043451</v>
      </c>
      <c r="K352">
        <v>5.7412586685137628</v>
      </c>
      <c r="L352">
        <v>4.0663704865356944</v>
      </c>
      <c r="M352">
        <v>2.5803817433028713</v>
      </c>
      <c r="N352">
        <v>2.6478588589261336</v>
      </c>
      <c r="O352">
        <v>1.9745125952115621</v>
      </c>
      <c r="P352">
        <v>1.5553191393174672</v>
      </c>
      <c r="Q352">
        <v>3.7930707070114869</v>
      </c>
      <c r="R352">
        <v>1.6687716442961957</v>
      </c>
      <c r="S352">
        <v>4.4289073213498096</v>
      </c>
      <c r="T352">
        <v>4.9501344544648971</v>
      </c>
      <c r="U352">
        <v>4.9804386909432399</v>
      </c>
      <c r="V352">
        <v>2.520860010440817</v>
      </c>
      <c r="W352">
        <v>7.189045268433091</v>
      </c>
      <c r="X352">
        <v>6.116652894862983</v>
      </c>
      <c r="Y352">
        <v>4.5578953855024027</v>
      </c>
      <c r="Z352">
        <v>5.8055966867745781</v>
      </c>
      <c r="AA352">
        <v>3.4367529273209154</v>
      </c>
      <c r="AB352">
        <v>5.9335239012483632</v>
      </c>
      <c r="AC352">
        <v>6.9589696175652316</v>
      </c>
      <c r="AD352">
        <v>8.4272725508730328</v>
      </c>
      <c r="AE352">
        <v>5.7770995974756794</v>
      </c>
      <c r="AF352">
        <v>13.825455005864967</v>
      </c>
      <c r="AG352">
        <v>4.9159487701798037</v>
      </c>
      <c r="AH352">
        <v>10.622550632585604</v>
      </c>
      <c r="AI352">
        <v>4.445073879798926</v>
      </c>
      <c r="AJ352">
        <v>3.426270505673048</v>
      </c>
      <c r="AK352">
        <v>1.5069565281054718</v>
      </c>
      <c r="AL352">
        <v>3.1792460288687834</v>
      </c>
      <c r="AM352">
        <v>3.5749024911644711</v>
      </c>
      <c r="AN352">
        <v>1.1431930234446299</v>
      </c>
      <c r="AO352">
        <v>0.81031293261477866</v>
      </c>
      <c r="AP352">
        <v>1.5980492142115532</v>
      </c>
      <c r="AQ352">
        <v>1.5520373264541203</v>
      </c>
      <c r="AR352">
        <v>5.4757517830992457</v>
      </c>
      <c r="AS352">
        <v>9.2635156024997762</v>
      </c>
      <c r="AT352">
        <v>10.924491234742586</v>
      </c>
      <c r="AU352">
        <v>10.948569261877495</v>
      </c>
      <c r="AV352">
        <v>14.20900028096097</v>
      </c>
      <c r="AW352">
        <v>11.468552934070145</v>
      </c>
    </row>
    <row r="353" spans="1:49" x14ac:dyDescent="0.25">
      <c r="A353">
        <v>351</v>
      </c>
      <c r="B353">
        <v>6.4683376619536705</v>
      </c>
      <c r="C353">
        <v>4.7621642772642927</v>
      </c>
      <c r="D353">
        <v>3.5500056404842444</v>
      </c>
      <c r="E353">
        <v>4.0163473741230806</v>
      </c>
      <c r="F353">
        <v>3.9053424184678827</v>
      </c>
      <c r="G353">
        <v>4.4133011916714784</v>
      </c>
      <c r="H353">
        <v>5.7257906003825685</v>
      </c>
      <c r="I353">
        <v>3.4456569854917851</v>
      </c>
      <c r="J353">
        <v>2.5007093857199556</v>
      </c>
      <c r="K353">
        <v>5.742896416689879</v>
      </c>
      <c r="L353">
        <v>4.0668598897153698</v>
      </c>
      <c r="M353">
        <v>2.5826672219018603</v>
      </c>
      <c r="N353">
        <v>2.6535111778213012</v>
      </c>
      <c r="O353">
        <v>1.977601777872303</v>
      </c>
      <c r="P353">
        <v>1.5572009368314024</v>
      </c>
      <c r="Q353">
        <v>3.8005373585204691</v>
      </c>
      <c r="R353">
        <v>1.6709508292183746</v>
      </c>
      <c r="S353">
        <v>4.4354866300641316</v>
      </c>
      <c r="T353">
        <v>4.9558828737585907</v>
      </c>
      <c r="U353">
        <v>4.982062577898029</v>
      </c>
      <c r="V353">
        <v>2.5259700236373939</v>
      </c>
      <c r="W353">
        <v>7.1977217764482244</v>
      </c>
      <c r="X353">
        <v>6.1193380362230956</v>
      </c>
      <c r="Y353">
        <v>4.5671793999950019</v>
      </c>
      <c r="Z353">
        <v>5.8038254253091921</v>
      </c>
      <c r="AA353">
        <v>3.4364010819997604</v>
      </c>
      <c r="AB353">
        <v>5.9344643593262099</v>
      </c>
      <c r="AC353">
        <v>6.9609703829860132</v>
      </c>
      <c r="AD353">
        <v>8.4252351442470204</v>
      </c>
      <c r="AE353">
        <v>5.7784297815965262</v>
      </c>
      <c r="AF353">
        <v>13.827854127513605</v>
      </c>
      <c r="AG353">
        <v>4.916458708994325</v>
      </c>
      <c r="AH353">
        <v>10.620210824184875</v>
      </c>
      <c r="AI353">
        <v>4.4455217460182528</v>
      </c>
      <c r="AJ353">
        <v>3.4271631849001216</v>
      </c>
      <c r="AK353">
        <v>1.5069117397482441</v>
      </c>
      <c r="AL353">
        <v>3.1796720026774001</v>
      </c>
      <c r="AM353">
        <v>3.5762287039405245</v>
      </c>
      <c r="AN353">
        <v>1.1431068256588552</v>
      </c>
      <c r="AO353">
        <v>0.81100350448649128</v>
      </c>
      <c r="AP353">
        <v>1.6000404587043204</v>
      </c>
      <c r="AQ353">
        <v>1.5544081337611031</v>
      </c>
      <c r="AR353">
        <v>5.4782214580185853</v>
      </c>
      <c r="AS353">
        <v>9.2671882330693975</v>
      </c>
      <c r="AT353">
        <v>10.928394470694119</v>
      </c>
      <c r="AU353">
        <v>10.959135016595914</v>
      </c>
      <c r="AV353">
        <v>14.219772372493406</v>
      </c>
      <c r="AW353">
        <v>11.474994603646234</v>
      </c>
    </row>
    <row r="354" spans="1:49" x14ac:dyDescent="0.25">
      <c r="A354">
        <v>352</v>
      </c>
      <c r="B354">
        <v>6.4723516004650898</v>
      </c>
      <c r="C354">
        <v>4.7645624889044988</v>
      </c>
      <c r="D354">
        <v>3.5522323949018579</v>
      </c>
      <c r="E354">
        <v>4.0185645522096918</v>
      </c>
      <c r="F354">
        <v>3.9078149110890457</v>
      </c>
      <c r="G354">
        <v>4.4160737771041845</v>
      </c>
      <c r="H354">
        <v>5.7300310933559464</v>
      </c>
      <c r="I354">
        <v>3.4475939005823024</v>
      </c>
      <c r="J354">
        <v>2.5034084542453612</v>
      </c>
      <c r="K354">
        <v>5.7445211781613086</v>
      </c>
      <c r="L354">
        <v>4.0673443104518343</v>
      </c>
      <c r="M354">
        <v>2.5849426811645384</v>
      </c>
      <c r="N354">
        <v>2.6591549617754775</v>
      </c>
      <c r="O354">
        <v>1.9806824787525206</v>
      </c>
      <c r="P354">
        <v>1.5590760326433661</v>
      </c>
      <c r="Q354">
        <v>3.8079900902693882</v>
      </c>
      <c r="R354">
        <v>1.6731227470802281</v>
      </c>
      <c r="S354">
        <v>4.4420467086539626</v>
      </c>
      <c r="T354">
        <v>4.9616067999138265</v>
      </c>
      <c r="U354">
        <v>4.9836756876422319</v>
      </c>
      <c r="V354">
        <v>2.5310711509256132</v>
      </c>
      <c r="W354">
        <v>7.2063673222177984</v>
      </c>
      <c r="X354">
        <v>6.1220028283924277</v>
      </c>
      <c r="Y354">
        <v>4.5764443798422594</v>
      </c>
      <c r="Z354">
        <v>5.802033555270163</v>
      </c>
      <c r="AA354">
        <v>3.4360450337364576</v>
      </c>
      <c r="AB354">
        <v>5.9353920423901254</v>
      </c>
      <c r="AC354">
        <v>6.9629554372864852</v>
      </c>
      <c r="AD354">
        <v>8.4231757639425471</v>
      </c>
      <c r="AE354">
        <v>5.7797498851554714</v>
      </c>
      <c r="AF354">
        <v>13.83020462400618</v>
      </c>
      <c r="AG354">
        <v>4.9169630645177227</v>
      </c>
      <c r="AH354">
        <v>10.617835308114477</v>
      </c>
      <c r="AI354">
        <v>4.4459646306009653</v>
      </c>
      <c r="AJ354">
        <v>3.4280494182038939</v>
      </c>
      <c r="AK354">
        <v>1.5068663118941417</v>
      </c>
      <c r="AL354">
        <v>3.1800938841650277</v>
      </c>
      <c r="AM354">
        <v>3.5775465234220776</v>
      </c>
      <c r="AN354">
        <v>1.1430203041853986</v>
      </c>
      <c r="AO354">
        <v>0.81169064758429843</v>
      </c>
      <c r="AP354">
        <v>1.6020247829073702</v>
      </c>
      <c r="AQ354">
        <v>1.556771130643583</v>
      </c>
      <c r="AR354">
        <v>5.4806765911282316</v>
      </c>
      <c r="AS354">
        <v>9.2708381809345717</v>
      </c>
      <c r="AT354">
        <v>10.932272660569884</v>
      </c>
      <c r="AU354">
        <v>10.969656694928249</v>
      </c>
      <c r="AV354">
        <v>14.230493303786371</v>
      </c>
      <c r="AW354">
        <v>11.48139958754852</v>
      </c>
    </row>
    <row r="355" spans="1:49" x14ac:dyDescent="0.25">
      <c r="A355">
        <v>353</v>
      </c>
      <c r="B355">
        <v>6.4763429434705584</v>
      </c>
      <c r="C355">
        <v>4.7669456617363126</v>
      </c>
      <c r="D355">
        <v>3.5544466469303329</v>
      </c>
      <c r="E355">
        <v>4.0207685265726294</v>
      </c>
      <c r="F355">
        <v>3.9102723532515489</v>
      </c>
      <c r="G355">
        <v>4.4188308505888996</v>
      </c>
      <c r="H355">
        <v>5.7342501879672989</v>
      </c>
      <c r="I355">
        <v>3.4495198046165654</v>
      </c>
      <c r="J355">
        <v>2.5060958166044198</v>
      </c>
      <c r="K355">
        <v>5.7461330495426122</v>
      </c>
      <c r="L355">
        <v>4.0678237879812604</v>
      </c>
      <c r="M355">
        <v>2.5872081768625956</v>
      </c>
      <c r="N355">
        <v>2.6647902265634595</v>
      </c>
      <c r="O355">
        <v>1.9837547279444825</v>
      </c>
      <c r="P355">
        <v>1.5609444576016165</v>
      </c>
      <c r="Q355">
        <v>3.8154289348866617</v>
      </c>
      <c r="R355">
        <v>1.6752874292586764</v>
      </c>
      <c r="S355">
        <v>4.4485876298676663</v>
      </c>
      <c r="T355">
        <v>4.9673063346490292</v>
      </c>
      <c r="U355">
        <v>4.9852780980576519</v>
      </c>
      <c r="V355">
        <v>2.53616341158137</v>
      </c>
      <c r="W355">
        <v>7.2149820485390812</v>
      </c>
      <c r="X355">
        <v>6.1246474026440154</v>
      </c>
      <c r="Y355">
        <v>4.5856903423080251</v>
      </c>
      <c r="Z355">
        <v>5.8002212173750793</v>
      </c>
      <c r="AA355">
        <v>3.4356848160314124</v>
      </c>
      <c r="AB355">
        <v>5.9363070438451579</v>
      </c>
      <c r="AC355">
        <v>6.9649248934499566</v>
      </c>
      <c r="AD355">
        <v>8.4210945691952706</v>
      </c>
      <c r="AE355">
        <v>5.7810599838609047</v>
      </c>
      <c r="AF355">
        <v>13.832506813746546</v>
      </c>
      <c r="AG355">
        <v>4.9174618807741117</v>
      </c>
      <c r="AH355">
        <v>10.615424329797943</v>
      </c>
      <c r="AI355">
        <v>4.4464025728729295</v>
      </c>
      <c r="AJ355">
        <v>3.4289292534170981</v>
      </c>
      <c r="AK355">
        <v>1.5068202498381627</v>
      </c>
      <c r="AL355">
        <v>3.1805117052329686</v>
      </c>
      <c r="AM355">
        <v>3.5788560091461235</v>
      </c>
      <c r="AN355">
        <v>1.1429334617286633</v>
      </c>
      <c r="AO355">
        <v>0.81237438356664882</v>
      </c>
      <c r="AP355">
        <v>1.6040022179315034</v>
      </c>
      <c r="AQ355">
        <v>1.559126350772432</v>
      </c>
      <c r="AR355">
        <v>5.4831172821291023</v>
      </c>
      <c r="AS355">
        <v>9.2744656052796994</v>
      </c>
      <c r="AT355">
        <v>10.936125983047553</v>
      </c>
      <c r="AU355">
        <v>10.980134531837535</v>
      </c>
      <c r="AV355">
        <v>14.241163378998653</v>
      </c>
      <c r="AW355">
        <v>11.487768121467003</v>
      </c>
    </row>
    <row r="356" spans="1:49" x14ac:dyDescent="0.25">
      <c r="A356">
        <v>354</v>
      </c>
      <c r="B356">
        <v>6.4803118446886687</v>
      </c>
      <c r="C356">
        <v>4.7693139031625398</v>
      </c>
      <c r="D356">
        <v>3.5566484828560934</v>
      </c>
      <c r="E356">
        <v>4.0229593908401133</v>
      </c>
      <c r="F356">
        <v>3.9127148467518853</v>
      </c>
      <c r="G356">
        <v>4.4215725188125177</v>
      </c>
      <c r="H356">
        <v>5.738448019378847</v>
      </c>
      <c r="I356">
        <v>3.4514347732828341</v>
      </c>
      <c r="J356">
        <v>2.508771538525207</v>
      </c>
      <c r="K356">
        <v>5.7477321264923695</v>
      </c>
      <c r="L356">
        <v>4.0682983611289236</v>
      </c>
      <c r="M356">
        <v>2.5894637643545604</v>
      </c>
      <c r="N356">
        <v>2.6704169879211945</v>
      </c>
      <c r="O356">
        <v>1.9868185553982733</v>
      </c>
      <c r="P356">
        <v>1.562806242365373</v>
      </c>
      <c r="Q356">
        <v>3.8228539248988112</v>
      </c>
      <c r="R356">
        <v>1.6774449069502644</v>
      </c>
      <c r="S356">
        <v>4.4551094660871327</v>
      </c>
      <c r="T356">
        <v>4.9729815791201606</v>
      </c>
      <c r="U356">
        <v>4.9868698862774714</v>
      </c>
      <c r="V356">
        <v>2.5412468248248454</v>
      </c>
      <c r="W356">
        <v>7.223566097332589</v>
      </c>
      <c r="X356">
        <v>6.1272718891241817</v>
      </c>
      <c r="Y356">
        <v>4.5949173046352767</v>
      </c>
      <c r="Z356">
        <v>5.7983885510633328</v>
      </c>
      <c r="AA356">
        <v>3.4353204620299476</v>
      </c>
      <c r="AB356">
        <v>5.9372094561879907</v>
      </c>
      <c r="AC356">
        <v>6.9668788633789909</v>
      </c>
      <c r="AD356">
        <v>8.418991717705989</v>
      </c>
      <c r="AE356">
        <v>5.7823601526649799</v>
      </c>
      <c r="AF356">
        <v>13.834761012364666</v>
      </c>
      <c r="AG356">
        <v>4.9179552013259844</v>
      </c>
      <c r="AH356">
        <v>10.612978132414845</v>
      </c>
      <c r="AI356">
        <v>4.4468356117471712</v>
      </c>
      <c r="AJ356">
        <v>3.4298027379003733</v>
      </c>
      <c r="AK356">
        <v>1.506773558817009</v>
      </c>
      <c r="AL356">
        <v>3.1809254974518102</v>
      </c>
      <c r="AM356">
        <v>3.5801572200878891</v>
      </c>
      <c r="AN356">
        <v>1.142846300963011</v>
      </c>
      <c r="AO356">
        <v>0.81305473390996186</v>
      </c>
      <c r="AP356">
        <v>1.6059727947013163</v>
      </c>
      <c r="AQ356">
        <v>1.5614738276252589</v>
      </c>
      <c r="AR356">
        <v>5.4855436298127751</v>
      </c>
      <c r="AS356">
        <v>9.2780706638031401</v>
      </c>
      <c r="AT356">
        <v>10.939954615109272</v>
      </c>
      <c r="AU356">
        <v>10.990568760619714</v>
      </c>
      <c r="AV356">
        <v>14.251782899882771</v>
      </c>
      <c r="AW356">
        <v>11.494100439077046</v>
      </c>
    </row>
    <row r="357" spans="1:49" x14ac:dyDescent="0.25">
      <c r="A357">
        <v>355</v>
      </c>
      <c r="B357">
        <v>6.484258456446824</v>
      </c>
      <c r="C357">
        <v>4.7716673195656991</v>
      </c>
      <c r="D357">
        <v>3.558837988173368</v>
      </c>
      <c r="E357">
        <v>4.0251372377572237</v>
      </c>
      <c r="F357">
        <v>3.9151424924705878</v>
      </c>
      <c r="G357">
        <v>4.4242988874858185</v>
      </c>
      <c r="H357">
        <v>5.7426247216168695</v>
      </c>
      <c r="I357">
        <v>3.4533388815772588</v>
      </c>
      <c r="J357">
        <v>2.5114356852446504</v>
      </c>
      <c r="K357">
        <v>5.749318503724969</v>
      </c>
      <c r="L357">
        <v>4.0687680683145722</v>
      </c>
      <c r="M357">
        <v>2.5917094985896143</v>
      </c>
      <c r="N357">
        <v>2.6760352615459002</v>
      </c>
      <c r="O357">
        <v>1.9898739909226337</v>
      </c>
      <c r="P357">
        <v>1.5646614174062641</v>
      </c>
      <c r="Q357">
        <v>3.830265092730857</v>
      </c>
      <c r="R357">
        <v>1.6795952111724577</v>
      </c>
      <c r="S357">
        <v>4.4616122893300609</v>
      </c>
      <c r="T357">
        <v>4.9786326339246072</v>
      </c>
      <c r="U357">
        <v>4.9884511286952318</v>
      </c>
      <c r="V357">
        <v>2.5463214098207101</v>
      </c>
      <c r="W357">
        <v>7.2321196096487999</v>
      </c>
      <c r="X357">
        <v>6.129876416864616</v>
      </c>
      <c r="Y357">
        <v>4.6041252840461535</v>
      </c>
      <c r="Z357">
        <v>5.7965356945105846</v>
      </c>
      <c r="AA357">
        <v>3.4349520045269926</v>
      </c>
      <c r="AB357">
        <v>5.9380993710179517</v>
      </c>
      <c r="AC357">
        <v>6.9688174579083091</v>
      </c>
      <c r="AD357">
        <v>8.416867365659094</v>
      </c>
      <c r="AE357">
        <v>5.7836504657730332</v>
      </c>
      <c r="AF357">
        <v>13.83696753274676</v>
      </c>
      <c r="AG357">
        <v>4.918443069280241</v>
      </c>
      <c r="AH357">
        <v>10.610496956926378</v>
      </c>
      <c r="AI357">
        <v>4.4472637857292794</v>
      </c>
      <c r="AJ357">
        <v>3.4306699185480691</v>
      </c>
      <c r="AK357">
        <v>1.506726244009889</v>
      </c>
      <c r="AL357">
        <v>3.1813352920656914</v>
      </c>
      <c r="AM357">
        <v>3.5814502146674481</v>
      </c>
      <c r="AN357">
        <v>1.1427588245331737</v>
      </c>
      <c r="AO357">
        <v>0.81373171991053628</v>
      </c>
      <c r="AP357">
        <v>1.6079365439565965</v>
      </c>
      <c r="AQ357">
        <v>1.5638135944877933</v>
      </c>
      <c r="AR357">
        <v>5.4879557320718284</v>
      </c>
      <c r="AS357">
        <v>9.2816535127345219</v>
      </c>
      <c r="AT357">
        <v>10.943758732061692</v>
      </c>
      <c r="AU357">
        <v>11.000959612918392</v>
      </c>
      <c r="AV357">
        <v>14.262352165808688</v>
      </c>
      <c r="AW357">
        <v>11.500396772060865</v>
      </c>
    </row>
    <row r="358" spans="1:49" x14ac:dyDescent="0.25">
      <c r="A358">
        <v>356</v>
      </c>
      <c r="B358">
        <v>6.4881829296969471</v>
      </c>
      <c r="C358">
        <v>4.7740060163201044</v>
      </c>
      <c r="D358">
        <v>3.5610152475932595</v>
      </c>
      <c r="E358">
        <v>4.0273021591962843</v>
      </c>
      <c r="F358">
        <v>3.9175553903825047</v>
      </c>
      <c r="G358">
        <v>4.4270100613546104</v>
      </c>
      <c r="H358">
        <v>5.7467804275836141</v>
      </c>
      <c r="I358">
        <v>3.4552322038117773</v>
      </c>
      <c r="J358">
        <v>2.5140883215131056</v>
      </c>
      <c r="K358">
        <v>5.7508922750222391</v>
      </c>
      <c r="L358">
        <v>4.0692329475577003</v>
      </c>
      <c r="M358">
        <v>2.5939454341113706</v>
      </c>
      <c r="N358">
        <v>2.6816450630961794</v>
      </c>
      <c r="O358">
        <v>1.9929210641857924</v>
      </c>
      <c r="P358">
        <v>1.5665100130097578</v>
      </c>
      <c r="Q358">
        <v>3.8376624707067202</v>
      </c>
      <c r="R358">
        <v>1.6817383727649238</v>
      </c>
      <c r="S358">
        <v>4.4680961712522622</v>
      </c>
      <c r="T358">
        <v>4.9842595991050223</v>
      </c>
      <c r="U358">
        <v>4.9900219009736748</v>
      </c>
      <c r="V358">
        <v>2.5513871856783239</v>
      </c>
      <c r="W358">
        <v>7.2406427256748085</v>
      </c>
      <c r="X358">
        <v>6.1324611137942666</v>
      </c>
      <c r="Y358">
        <v>4.6133142977419848</v>
      </c>
      <c r="Z358">
        <v>5.7946627846430614</v>
      </c>
      <c r="AA358">
        <v>3.4345794759717014</v>
      </c>
      <c r="AB358">
        <v>5.9389768790478774</v>
      </c>
      <c r="AC358">
        <v>6.9707407868174922</v>
      </c>
      <c r="AD358">
        <v>8.4147216677407428</v>
      </c>
      <c r="AE358">
        <v>5.784930996652867</v>
      </c>
      <c r="AF358">
        <v>13.839126685065068</v>
      </c>
      <c r="AG358">
        <v>4.9189255272941299</v>
      </c>
      <c r="AH358">
        <v>10.607981042100594</v>
      </c>
      <c r="AI358">
        <v>4.4476871329227272</v>
      </c>
      <c r="AJ358">
        <v>3.4315308417939754</v>
      </c>
      <c r="AK358">
        <v>1.5066783105392998</v>
      </c>
      <c r="AL358">
        <v>3.1817411199965187</v>
      </c>
      <c r="AM358">
        <v>3.5827350507562366</v>
      </c>
      <c r="AN358">
        <v>1.1426710350546676</v>
      </c>
      <c r="AO358">
        <v>0.8144053626864336</v>
      </c>
      <c r="AP358">
        <v>1.6098934962536946</v>
      </c>
      <c r="AQ358">
        <v>1.5661456844552597</v>
      </c>
      <c r="AR358">
        <v>5.490353685910045</v>
      </c>
      <c r="AS358">
        <v>9.2852143068517901</v>
      </c>
      <c r="AT358">
        <v>10.947538507555779</v>
      </c>
      <c r="AU358">
        <v>11.011307318739433</v>
      </c>
      <c r="AV358">
        <v>14.272871473787321</v>
      </c>
      <c r="AW358">
        <v>11.506657350128732</v>
      </c>
    </row>
    <row r="359" spans="1:49" x14ac:dyDescent="0.25">
      <c r="A359">
        <v>357</v>
      </c>
      <c r="B359">
        <v>6.4920854140309618</v>
      </c>
      <c r="C359">
        <v>4.7763300978037817</v>
      </c>
      <c r="D359">
        <v>3.5631803450526904</v>
      </c>
      <c r="E359">
        <v>4.0294542461671083</v>
      </c>
      <c r="F359">
        <v>3.9199536395669501</v>
      </c>
      <c r="G359">
        <v>4.4297061442107104</v>
      </c>
      <c r="H359">
        <v>5.7509152690690577</v>
      </c>
      <c r="I359">
        <v>3.4571148136218994</v>
      </c>
      <c r="J359">
        <v>2.5167295115988861</v>
      </c>
      <c r="K359">
        <v>5.7524535332448909</v>
      </c>
      <c r="L359">
        <v>4.0696930364827555</v>
      </c>
      <c r="M359">
        <v>2.5961716250616091</v>
      </c>
      <c r="N359">
        <v>2.6872464081921428</v>
      </c>
      <c r="O359">
        <v>1.9959598047162932</v>
      </c>
      <c r="P359">
        <v>1.5683520592765823</v>
      </c>
      <c r="Q359">
        <v>3.8450460910496078</v>
      </c>
      <c r="R359">
        <v>1.683874422390804</v>
      </c>
      <c r="S359">
        <v>4.4745611831499268</v>
      </c>
      <c r="T359">
        <v>4.989862574153153</v>
      </c>
      <c r="U359">
        <v>4.9915822780534631</v>
      </c>
      <c r="V359">
        <v>2.5564441714519348</v>
      </c>
      <c r="W359">
        <v>7.2491355847409285</v>
      </c>
      <c r="X359">
        <v>6.1350261067511109</v>
      </c>
      <c r="Y359">
        <v>4.6224843629033252</v>
      </c>
      <c r="Z359">
        <v>5.792769957151636</v>
      </c>
      <c r="AA359">
        <v>3.4342029084719972</v>
      </c>
      <c r="AB359">
        <v>5.9398420701148087</v>
      </c>
      <c r="AC359">
        <v>6.9726489588435108</v>
      </c>
      <c r="AD359">
        <v>8.4125547771567852</v>
      </c>
      <c r="AE359">
        <v>5.7862018180438888</v>
      </c>
      <c r="AF359">
        <v>13.841238776807204</v>
      </c>
      <c r="AG359">
        <v>4.9194026175811008</v>
      </c>
      <c r="AH359">
        <v>10.605430624537306</v>
      </c>
      <c r="AI359">
        <v>4.4481056910341019</v>
      </c>
      <c r="AJ359">
        <v>3.4323855536169576</v>
      </c>
      <c r="AK359">
        <v>1.5066297634718062</v>
      </c>
      <c r="AL359">
        <v>3.1821430118481051</v>
      </c>
      <c r="AM359">
        <v>3.5840117856834781</v>
      </c>
      <c r="AN359">
        <v>1.1425829351141918</v>
      </c>
      <c r="AO359">
        <v>0.81507568317934087</v>
      </c>
      <c r="AP359">
        <v>1.6118436819668966</v>
      </c>
      <c r="AQ359">
        <v>1.5684701304337367</v>
      </c>
      <c r="AR359">
        <v>5.4927375874524786</v>
      </c>
      <c r="AS359">
        <v>9.2887531994980286</v>
      </c>
      <c r="AT359">
        <v>10.951294113606307</v>
      </c>
      <c r="AU359">
        <v>11.021612106465421</v>
      </c>
      <c r="AV359">
        <v>14.283341118493688</v>
      </c>
      <c r="AW359">
        <v>11.512882401039908</v>
      </c>
    </row>
    <row r="360" spans="1:49" x14ac:dyDescent="0.25">
      <c r="A360">
        <v>358</v>
      </c>
      <c r="B360">
        <v>6.4959660576960783</v>
      </c>
      <c r="C360">
        <v>4.7786396674102143</v>
      </c>
      <c r="D360">
        <v>3.5653333637232301</v>
      </c>
      <c r="E360">
        <v>4.0315935888270946</v>
      </c>
      <c r="F360">
        <v>3.922337338217698</v>
      </c>
      <c r="G360">
        <v>4.4323872389027814</v>
      </c>
      <c r="H360">
        <v>5.755029376762514</v>
      </c>
      <c r="I360">
        <v>3.458986783974384</v>
      </c>
      <c r="J360">
        <v>2.5193593192927404</v>
      </c>
      <c r="K360">
        <v>5.7540023703437999</v>
      </c>
      <c r="L360">
        <v>4.0701483723242475</v>
      </c>
      <c r="M360">
        <v>2.5983881251839711</v>
      </c>
      <c r="N360">
        <v>2.6928393124155265</v>
      </c>
      <c r="O360">
        <v>1.9989902419038166</v>
      </c>
      <c r="P360">
        <v>1.5701875861241317</v>
      </c>
      <c r="Q360">
        <v>3.8524159858824119</v>
      </c>
      <c r="R360">
        <v>1.6860033905379768</v>
      </c>
      <c r="S360">
        <v>4.4810073959618766</v>
      </c>
      <c r="T360">
        <v>4.9954416580136192</v>
      </c>
      <c r="U360">
        <v>4.9931323341617668</v>
      </c>
      <c r="V360">
        <v>2.5614923861408783</v>
      </c>
      <c r="W360">
        <v>7.2575983253272174</v>
      </c>
      <c r="X360">
        <v>6.1375715214937463</v>
      </c>
      <c r="Y360">
        <v>4.6316354966899871</v>
      </c>
      <c r="Z360">
        <v>5.7908573465057351</v>
      </c>
      <c r="AA360">
        <v>3.4338223337990472</v>
      </c>
      <c r="AB360">
        <v>5.9406950331905302</v>
      </c>
      <c r="AC360">
        <v>6.974542081693067</v>
      </c>
      <c r="AD360">
        <v>8.4103668456504348</v>
      </c>
      <c r="AE360">
        <v>5.787463001966108</v>
      </c>
      <c r="AF360">
        <v>13.843304112805132</v>
      </c>
      <c r="AG360">
        <v>4.9198743819165527</v>
      </c>
      <c r="AH360">
        <v>10.602845938692647</v>
      </c>
      <c r="AI360">
        <v>4.4485194973782614</v>
      </c>
      <c r="AJ360">
        <v>3.4332340995465169</v>
      </c>
      <c r="AK360">
        <v>1.5065806078187987</v>
      </c>
      <c r="AL360">
        <v>3.1825409979102517</v>
      </c>
      <c r="AM360">
        <v>3.5852804762425201</v>
      </c>
      <c r="AN360">
        <v>1.1424945272700255</v>
      </c>
      <c r="AO360">
        <v>0.81574270215640554</v>
      </c>
      <c r="AP360">
        <v>1.6137871312897734</v>
      </c>
      <c r="AQ360">
        <v>1.5707869651415081</v>
      </c>
      <c r="AR360">
        <v>5.4951075319553766</v>
      </c>
      <c r="AS360">
        <v>9.2922703425980604</v>
      </c>
      <c r="AT360">
        <v>10.955025720611072</v>
      </c>
      <c r="AU360">
        <v>11.031874202869941</v>
      </c>
      <c r="AV360">
        <v>14.29376139228987</v>
      </c>
      <c r="AW360">
        <v>11.519072150623312</v>
      </c>
    </row>
    <row r="361" spans="1:49" x14ac:dyDescent="0.25">
      <c r="A361">
        <v>359</v>
      </c>
      <c r="B361">
        <v>6.4998250076098749</v>
      </c>
      <c r="C361">
        <v>4.7809348275599257</v>
      </c>
      <c r="D361">
        <v>3.5674743860197955</v>
      </c>
      <c r="E361">
        <v>4.0337202764911861</v>
      </c>
      <c r="F361">
        <v>3.9247065836528621</v>
      </c>
      <c r="G361">
        <v>4.4350534473470242</v>
      </c>
      <c r="H361">
        <v>5.7591228802641021</v>
      </c>
      <c r="I361">
        <v>3.4608481871748196</v>
      </c>
      <c r="J361">
        <v>2.5219778079122799</v>
      </c>
      <c r="K361">
        <v>5.7555388773711229</v>
      </c>
      <c r="L361">
        <v>4.0705989919317984</v>
      </c>
      <c r="M361">
        <v>2.6005949878276109</v>
      </c>
      <c r="N361">
        <v>2.6984237913098097</v>
      </c>
      <c r="O361">
        <v>2.002012404999995</v>
      </c>
      <c r="P361">
        <v>1.5720166232878607</v>
      </c>
      <c r="Q361">
        <v>3.8597721872280948</v>
      </c>
      <c r="R361">
        <v>1.6881253075203064</v>
      </c>
      <c r="S361">
        <v>4.4874348802717989</v>
      </c>
      <c r="T361">
        <v>5.0009969490876749</v>
      </c>
      <c r="U361">
        <v>4.9946721428207477</v>
      </c>
      <c r="V361">
        <v>2.566531848689773</v>
      </c>
      <c r="W361">
        <v>7.2660310850699705</v>
      </c>
      <c r="X361">
        <v>6.1400974827128554</v>
      </c>
      <c r="Y361">
        <v>4.640767716241065</v>
      </c>
      <c r="Z361">
        <v>5.7889250859670485</v>
      </c>
      <c r="AA361">
        <v>3.4334377833916627</v>
      </c>
      <c r="AB361">
        <v>5.9415358563919707</v>
      </c>
      <c r="AC361">
        <v>6.9764202620547753</v>
      </c>
      <c r="AD361">
        <v>8.4081580235196736</v>
      </c>
      <c r="AE361">
        <v>5.7887146197290207</v>
      </c>
      <c r="AF361">
        <v>13.845322995263793</v>
      </c>
      <c r="AG361">
        <v>4.9203408616435116</v>
      </c>
      <c r="AH361">
        <v>10.600227216903276</v>
      </c>
      <c r="AI361">
        <v>4.4489285888834109</v>
      </c>
      <c r="AJ361">
        <v>3.434076524668269</v>
      </c>
      <c r="AK361">
        <v>1.5065308485372446</v>
      </c>
      <c r="AL361">
        <v>3.1829351081627637</v>
      </c>
      <c r="AM361">
        <v>3.5865411786970798</v>
      </c>
      <c r="AN361">
        <v>1.1424058140524178</v>
      </c>
      <c r="AO361">
        <v>0.81640644021205244</v>
      </c>
      <c r="AP361">
        <v>1.6157238742365272</v>
      </c>
      <c r="AQ361">
        <v>1.5730962211103998</v>
      </c>
      <c r="AR361">
        <v>5.4974636138159809</v>
      </c>
      <c r="AS361">
        <v>9.295765886674797</v>
      </c>
      <c r="AT361">
        <v>10.958733497369865</v>
      </c>
      <c r="AU361">
        <v>11.042093833131739</v>
      </c>
      <c r="AV361">
        <v>14.304132585247622</v>
      </c>
      <c r="AW361">
        <v>11.525226822797929</v>
      </c>
    </row>
    <row r="362" spans="1:49" x14ac:dyDescent="0.25">
      <c r="A362">
        <v>360</v>
      </c>
      <c r="B362">
        <v>6.5036624093751598</v>
      </c>
      <c r="C362">
        <v>4.7832156797118941</v>
      </c>
      <c r="D362">
        <v>3.5696034936092356</v>
      </c>
      <c r="E362">
        <v>4.0358343976416853</v>
      </c>
      <c r="F362">
        <v>3.9270614723246302</v>
      </c>
      <c r="G362">
        <v>4.4377048705377184</v>
      </c>
      <c r="H362">
        <v>5.7631959080960744</v>
      </c>
      <c r="I362">
        <v>3.4626990948750866</v>
      </c>
      <c r="J362">
        <v>2.5245850403063557</v>
      </c>
      <c r="K362">
        <v>5.7570631444912488</v>
      </c>
      <c r="L362">
        <v>4.0710449317750879</v>
      </c>
      <c r="M362">
        <v>2.6027922659508058</v>
      </c>
      <c r="N362">
        <v>2.7039998603803292</v>
      </c>
      <c r="O362">
        <v>2.0050263231192229</v>
      </c>
      <c r="P362">
        <v>1.5738392003226656</v>
      </c>
      <c r="Q362">
        <v>3.8671147270100805</v>
      </c>
      <c r="R362">
        <v>1.6902402034788839</v>
      </c>
      <c r="S362">
        <v>4.493843706310467</v>
      </c>
      <c r="T362">
        <v>5.0065285452369324</v>
      </c>
      <c r="U362">
        <v>4.9962017768558926</v>
      </c>
      <c r="V362">
        <v>2.5715625779887201</v>
      </c>
      <c r="W362">
        <v>7.2744340007681156</v>
      </c>
      <c r="X362">
        <v>6.1426041140425154</v>
      </c>
      <c r="Y362">
        <v>4.6498810386749714</v>
      </c>
      <c r="Z362">
        <v>5.7869733076030538</v>
      </c>
      <c r="AA362">
        <v>3.4330492883606403</v>
      </c>
      <c r="AB362">
        <v>5.9423646269914379</v>
      </c>
      <c r="AC362">
        <v>6.978283605611157</v>
      </c>
      <c r="AD362">
        <v>8.4059284596344241</v>
      </c>
      <c r="AE362">
        <v>5.7899567419403457</v>
      </c>
      <c r="AF362">
        <v>13.847295723789324</v>
      </c>
      <c r="AG362">
        <v>4.9208020976781972</v>
      </c>
      <c r="AH362">
        <v>10.597574689410299</v>
      </c>
      <c r="AI362">
        <v>4.4493330020960959</v>
      </c>
      <c r="AJ362">
        <v>3.4349128736293353</v>
      </c>
      <c r="AK362">
        <v>1.5064804905304237</v>
      </c>
      <c r="AL362">
        <v>3.183325372279405</v>
      </c>
      <c r="AM362">
        <v>3.5877939487874029</v>
      </c>
      <c r="AN362">
        <v>1.1423167979639683</v>
      </c>
      <c r="AO362">
        <v>0.81706691776977414</v>
      </c>
      <c r="AP362">
        <v>1.6176539406433155</v>
      </c>
      <c r="AQ362">
        <v>1.5753979306871064</v>
      </c>
      <c r="AR362">
        <v>5.4998059265821784</v>
      </c>
      <c r="AS362">
        <v>9.2992399808653747</v>
      </c>
      <c r="AT362">
        <v>10.962417611103143</v>
      </c>
      <c r="AU362">
        <v>11.052271220848708</v>
      </c>
      <c r="AV362">
        <v>14.314454985170785</v>
      </c>
      <c r="AW362">
        <v>11.53134663959297</v>
      </c>
    </row>
    <row r="363" spans="1:49" x14ac:dyDescent="0.25">
      <c r="A363">
        <v>361</v>
      </c>
      <c r="B363">
        <v>6.5074784072946574</v>
      </c>
      <c r="C363">
        <v>4.7854823243748177</v>
      </c>
      <c r="D363">
        <v>3.5717207674188014</v>
      </c>
      <c r="E363">
        <v>4.0379360399379314</v>
      </c>
      <c r="F363">
        <v>3.9294020998288728</v>
      </c>
      <c r="G363">
        <v>4.4403416085576248</v>
      </c>
      <c r="H363">
        <v>5.7672485877139854</v>
      </c>
      <c r="I363">
        <v>3.4645395780807378</v>
      </c>
      <c r="J363">
        <v>2.5271810788593907</v>
      </c>
      <c r="K363">
        <v>5.7585752609915986</v>
      </c>
      <c r="L363">
        <v>4.0714862279487507</v>
      </c>
      <c r="M363">
        <v>2.6049800121245368</v>
      </c>
      <c r="N363">
        <v>2.7095675350944006</v>
      </c>
      <c r="O363">
        <v>2.0080320252394581</v>
      </c>
      <c r="P363">
        <v>1.5756553466042498</v>
      </c>
      <c r="Q363">
        <v>3.8744436370526389</v>
      </c>
      <c r="R363">
        <v>1.6923481083832546</v>
      </c>
      <c r="S363">
        <v>4.5002339439579488</v>
      </c>
      <c r="T363">
        <v>5.0120365437870529</v>
      </c>
      <c r="U363">
        <v>4.9977213084042607</v>
      </c>
      <c r="V363">
        <v>2.5765845928734983</v>
      </c>
      <c r="W363">
        <v>7.2828072083895856</v>
      </c>
      <c r="X363">
        <v>6.1450915380713687</v>
      </c>
      <c r="Y363">
        <v>4.6589754810894703</v>
      </c>
      <c r="Z363">
        <v>5.785002142300379</v>
      </c>
      <c r="AA363">
        <v>3.4326568794930221</v>
      </c>
      <c r="AB363">
        <v>5.9431814314267184</v>
      </c>
      <c r="AC363">
        <v>6.9801322170504738</v>
      </c>
      <c r="AD363">
        <v>8.4036783014534606</v>
      </c>
      <c r="AE363">
        <v>5.7911894385146256</v>
      </c>
      <c r="AF363">
        <v>13.849222595416942</v>
      </c>
      <c r="AG363">
        <v>4.9212581305155298</v>
      </c>
      <c r="AH363">
        <v>10.594888584382815</v>
      </c>
      <c r="AI363">
        <v>4.4497327731861205</v>
      </c>
      <c r="AJ363">
        <v>3.4357431906436622</v>
      </c>
      <c r="AK363">
        <v>1.5064295386486526</v>
      </c>
      <c r="AL363">
        <v>3.1837118196317986</v>
      </c>
      <c r="AM363">
        <v>3.5890388417363388</v>
      </c>
      <c r="AN363">
        <v>1.142227481480008</v>
      </c>
      <c r="AO363">
        <v>0.81772415508390128</v>
      </c>
      <c r="AP363">
        <v>1.6195773601695769</v>
      </c>
      <c r="AQ363">
        <v>1.5776921260345056</v>
      </c>
      <c r="AR363">
        <v>5.502134562962044</v>
      </c>
      <c r="AS363">
        <v>9.3026927729370588</v>
      </c>
      <c r="AT363">
        <v>10.966078227470474</v>
      </c>
      <c r="AU363">
        <v>11.062406588051733</v>
      </c>
      <c r="AV363">
        <v>14.324728877617387</v>
      </c>
      <c r="AW363">
        <v>11.53743182116774</v>
      </c>
    </row>
    <row r="364" spans="1:49" x14ac:dyDescent="0.25">
      <c r="A364">
        <v>362</v>
      </c>
      <c r="B364">
        <v>6.5112731443854788</v>
      </c>
      <c r="C364">
        <v>4.7877348611182029</v>
      </c>
      <c r="D364">
        <v>3.5738262876444997</v>
      </c>
      <c r="E364">
        <v>4.0400252902258567</v>
      </c>
      <c r="F364">
        <v>3.9317285609146313</v>
      </c>
      <c r="G364">
        <v>4.4429637605882437</v>
      </c>
      <c r="H364">
        <v>5.7712810455177541</v>
      </c>
      <c r="I364">
        <v>3.4663697071582629</v>
      </c>
      <c r="J364">
        <v>2.5297659854956596</v>
      </c>
      <c r="K364">
        <v>5.7600753152932551</v>
      </c>
      <c r="L364">
        <v>4.0719229161771793</v>
      </c>
      <c r="M364">
        <v>2.6071582785360148</v>
      </c>
      <c r="N364">
        <v>2.7151268308814318</v>
      </c>
      <c r="O364">
        <v>2.0110295402030243</v>
      </c>
      <c r="P364">
        <v>1.577465091330484</v>
      </c>
      <c r="Q364">
        <v>3.8817589490812718</v>
      </c>
      <c r="R364">
        <v>1.6944490520326383</v>
      </c>
      <c r="S364">
        <v>4.5066056627457858</v>
      </c>
      <c r="T364">
        <v>5.0175210415314142</v>
      </c>
      <c r="U364">
        <v>4.999230808922591</v>
      </c>
      <c r="V364">
        <v>2.5815979121257584</v>
      </c>
      <c r="W364">
        <v>7.2911508430776175</v>
      </c>
      <c r="X364">
        <v>6.147559876353645</v>
      </c>
      <c r="Y364">
        <v>4.6680510605617043</v>
      </c>
      <c r="Z364">
        <v>5.7830117197779494</v>
      </c>
      <c r="AA364">
        <v>3.4322605872562995</v>
      </c>
      <c r="AB364">
        <v>5.9439863553110257</v>
      </c>
      <c r="AC364">
        <v>6.9819662000783973</v>
      </c>
      <c r="AD364">
        <v>8.4014076950411027</v>
      </c>
      <c r="AE364">
        <v>5.7924127786817259</v>
      </c>
      <c r="AF364">
        <v>13.851103904638464</v>
      </c>
      <c r="AG364">
        <v>4.9217090002345261</v>
      </c>
      <c r="AH364">
        <v>10.592169127941194</v>
      </c>
      <c r="AI364">
        <v>4.4501279379513852</v>
      </c>
      <c r="AJ364">
        <v>3.4365675194972658</v>
      </c>
      <c r="AK364">
        <v>1.5063779976899989</v>
      </c>
      <c r="AL364">
        <v>3.1840944792932566</v>
      </c>
      <c r="AM364">
        <v>3.5902759122553292</v>
      </c>
      <c r="AN364">
        <v>1.1421378670489644</v>
      </c>
      <c r="AO364">
        <v>0.81837817224135034</v>
      </c>
      <c r="AP364">
        <v>1.6214941622993293</v>
      </c>
      <c r="AQ364">
        <v>1.5799788391329632</v>
      </c>
      <c r="AR364">
        <v>5.5044496148332342</v>
      </c>
      <c r="AS364">
        <v>9.3061244093029529</v>
      </c>
      <c r="AT364">
        <v>10.969715510588689</v>
      </c>
      <c r="AU364">
        <v>11.072500155218407</v>
      </c>
      <c r="AV364">
        <v>14.334954545921521</v>
      </c>
      <c r="AW364">
        <v>11.543482585831308</v>
      </c>
    </row>
    <row r="365" spans="1:49" x14ac:dyDescent="0.25">
      <c r="A365">
        <v>363</v>
      </c>
      <c r="B365">
        <v>6.5150467623934132</v>
      </c>
      <c r="C365">
        <v>4.7899733885833191</v>
      </c>
      <c r="D365">
        <v>3.5759201337593334</v>
      </c>
      <c r="E365">
        <v>4.0421022345473858</v>
      </c>
      <c r="F365">
        <v>3.9340409494934701</v>
      </c>
      <c r="G365">
        <v>4.4455714249199367</v>
      </c>
      <c r="H365">
        <v>5.7752934068625574</v>
      </c>
      <c r="I365">
        <v>3.468189551842265</v>
      </c>
      <c r="J365">
        <v>2.5323398216835269</v>
      </c>
      <c r="K365">
        <v>5.7615633949614455</v>
      </c>
      <c r="L365">
        <v>4.0723550318192601</v>
      </c>
      <c r="M365">
        <v>2.609327116992183</v>
      </c>
      <c r="N365">
        <v>2.7206777631330405</v>
      </c>
      <c r="O365">
        <v>2.0140188967174</v>
      </c>
      <c r="P365">
        <v>1.5792684635227479</v>
      </c>
      <c r="Q365">
        <v>3.8890606947230961</v>
      </c>
      <c r="R365">
        <v>1.6965430640571373</v>
      </c>
      <c r="S365">
        <v>4.5129589318591652</v>
      </c>
      <c r="T365">
        <v>5.022982134734745</v>
      </c>
      <c r="U365">
        <v>5.0007303491953046</v>
      </c>
      <c r="V365">
        <v>2.5866025544732176</v>
      </c>
      <c r="W365">
        <v>7.299465039156992</v>
      </c>
      <c r="X365">
        <v>6.1500092494200516</v>
      </c>
      <c r="Y365">
        <v>4.677107794148224</v>
      </c>
      <c r="Z365">
        <v>5.7810021685999997</v>
      </c>
      <c r="AA365">
        <v>3.4318604418025465</v>
      </c>
      <c r="AB365">
        <v>5.9447794834428134</v>
      </c>
      <c r="AC365">
        <v>6.9837856574295047</v>
      </c>
      <c r="AD365">
        <v>8.3991167850836455</v>
      </c>
      <c r="AE365">
        <v>5.7936268309951906</v>
      </c>
      <c r="AF365">
        <v>13.852939943429465</v>
      </c>
      <c r="AG365">
        <v>4.9221547465036375</v>
      </c>
      <c r="AH365">
        <v>10.589416544180004</v>
      </c>
      <c r="AI365">
        <v>4.4505185318226639</v>
      </c>
      <c r="AJ365">
        <v>3.4373859035533916</v>
      </c>
      <c r="AK365">
        <v>1.5063258724009827</v>
      </c>
      <c r="AL365">
        <v>3.1844733800425606</v>
      </c>
      <c r="AM365">
        <v>3.5915052145503159</v>
      </c>
      <c r="AN365">
        <v>1.1420479570927298</v>
      </c>
      <c r="AO365">
        <v>0.81902898916334999</v>
      </c>
      <c r="AP365">
        <v>1.6234043763424719</v>
      </c>
      <c r="AQ365">
        <v>1.5822581017816251</v>
      </c>
      <c r="AR365">
        <v>5.5067511732522734</v>
      </c>
      <c r="AS365">
        <v>9.3095350350374506</v>
      </c>
      <c r="AT365">
        <v>10.973329623049816</v>
      </c>
      <c r="AU365">
        <v>11.082552141286572</v>
      </c>
      <c r="AV365">
        <v>14.345132271214947</v>
      </c>
      <c r="AW365">
        <v>11.549499150061887</v>
      </c>
    </row>
    <row r="366" spans="1:49" x14ac:dyDescent="0.25">
      <c r="A366">
        <v>364</v>
      </c>
      <c r="B366">
        <v>6.5187994018070148</v>
      </c>
      <c r="C366">
        <v>4.7921980044939856</v>
      </c>
      <c r="D366">
        <v>3.5780023845214304</v>
      </c>
      <c r="E366">
        <v>4.044166958149729</v>
      </c>
      <c r="F366">
        <v>3.9363393586487079</v>
      </c>
      <c r="G366">
        <v>4.4481646989619197</v>
      </c>
      <c r="H366">
        <v>5.7792857960695985</v>
      </c>
      <c r="I366">
        <v>3.4699991812425393</v>
      </c>
      <c r="J366">
        <v>2.5349026484396306</v>
      </c>
      <c r="K366">
        <v>5.7630395867158715</v>
      </c>
      <c r="L366">
        <v>4.0727826098730331</v>
      </c>
      <c r="M366">
        <v>2.6114865789231674</v>
      </c>
      <c r="N366">
        <v>2.7262203472031703</v>
      </c>
      <c r="O366">
        <v>2.0170001233560075</v>
      </c>
      <c r="P366">
        <v>1.5810654920272609</v>
      </c>
      <c r="Q366">
        <v>3.8963489055072236</v>
      </c>
      <c r="R366">
        <v>1.6986301739189325</v>
      </c>
      <c r="S366">
        <v>4.519293820139076</v>
      </c>
      <c r="T366">
        <v>5.0284199191367254</v>
      </c>
      <c r="U366">
        <v>5.0022199993423957</v>
      </c>
      <c r="V366">
        <v>2.5915985385898535</v>
      </c>
      <c r="W366">
        <v>7.3077499301402193</v>
      </c>
      <c r="X366">
        <v>6.1524397767885262</v>
      </c>
      <c r="Y366">
        <v>4.6861456988850296</v>
      </c>
      <c r="Z366">
        <v>5.7789736161888809</v>
      </c>
      <c r="AA366">
        <v>3.4314564729724943</v>
      </c>
      <c r="AB366">
        <v>5.9455608998154394</v>
      </c>
      <c r="AC366">
        <v>6.9855906908786167</v>
      </c>
      <c r="AD366">
        <v>8.3968057149055877</v>
      </c>
      <c r="AE366">
        <v>5.7948316633404797</v>
      </c>
      <c r="AF366">
        <v>13.854731001276104</v>
      </c>
      <c r="AG366">
        <v>4.922595408585984</v>
      </c>
      <c r="AH366">
        <v>10.58663105519066</v>
      </c>
      <c r="AI366">
        <v>4.4509045898682862</v>
      </c>
      <c r="AJ366">
        <v>3.4381983857576084</v>
      </c>
      <c r="AK366">
        <v>1.506273167477268</v>
      </c>
      <c r="AL366">
        <v>3.1848485503676804</v>
      </c>
      <c r="AM366">
        <v>3.5927268023275629</v>
      </c>
      <c r="AN366">
        <v>1.1419577540070194</v>
      </c>
      <c r="AO366">
        <v>0.81967662560714549</v>
      </c>
      <c r="AP366">
        <v>1.6253080314360651</v>
      </c>
      <c r="AQ366">
        <v>1.5845299455996993</v>
      </c>
      <c r="AR366">
        <v>5.5090393284636958</v>
      </c>
      <c r="AS366">
        <v>9.3129247938915274</v>
      </c>
      <c r="AT366">
        <v>10.976920725938738</v>
      </c>
      <c r="AU366">
        <v>11.092562763667761</v>
      </c>
      <c r="AV366">
        <v>14.355262332448451</v>
      </c>
      <c r="AW366">
        <v>11.555481728525997</v>
      </c>
    </row>
    <row r="367" spans="1:49" x14ac:dyDescent="0.25">
      <c r="A367">
        <v>365</v>
      </c>
      <c r="B367">
        <v>6.5225312018715194</v>
      </c>
      <c r="C367">
        <v>4.7944088056672127</v>
      </c>
      <c r="D367">
        <v>3.5800731179820624</v>
      </c>
      <c r="E367">
        <v>4.0462195454945302</v>
      </c>
      <c r="F367">
        <v>3.9386238806445326</v>
      </c>
      <c r="G367">
        <v>4.4507436792521062</v>
      </c>
      <c r="H367">
        <v>5.783258336436762</v>
      </c>
      <c r="I367">
        <v>3.4717986638510512</v>
      </c>
      <c r="J367">
        <v>2.5374545263330273</v>
      </c>
      <c r="K367">
        <v>5.7645039764408992</v>
      </c>
      <c r="L367">
        <v>4.0732056849802882</v>
      </c>
      <c r="M367">
        <v>2.6136367153857014</v>
      </c>
      <c r="N367">
        <v>2.7317545984082039</v>
      </c>
      <c r="O367">
        <v>2.0199732485589927</v>
      </c>
      <c r="P367">
        <v>1.5828562055164028</v>
      </c>
      <c r="Q367">
        <v>3.9036236128651409</v>
      </c>
      <c r="R367">
        <v>1.7007104109134761</v>
      </c>
      <c r="S367">
        <v>4.5256103960844465</v>
      </c>
      <c r="T367">
        <v>5.0338344899555629</v>
      </c>
      <c r="U367">
        <v>5.0036998288272079</v>
      </c>
      <c r="V367">
        <v>2.5965858830960973</v>
      </c>
      <c r="W367">
        <v>7.3160056487336718</v>
      </c>
      <c r="X367">
        <v>6.1548515769748473</v>
      </c>
      <c r="Y367">
        <v>4.6951647917875841</v>
      </c>
      <c r="Z367">
        <v>5.7769261888377175</v>
      </c>
      <c r="AA367">
        <v>3.431048710299538</v>
      </c>
      <c r="AB367">
        <v>5.9463306876267046</v>
      </c>
      <c r="AC367">
        <v>6.9873814012519873</v>
      </c>
      <c r="AD367">
        <v>8.3944746264856018</v>
      </c>
      <c r="AE367">
        <v>5.7960273429430904</v>
      </c>
      <c r="AF367">
        <v>13.856477365201584</v>
      </c>
      <c r="AG367">
        <v>4.9230310253445202</v>
      </c>
      <c r="AH367">
        <v>10.583812881083748</v>
      </c>
      <c r="AI367">
        <v>4.4512861467987745</v>
      </c>
      <c r="AJ367">
        <v>3.4390050086428232</v>
      </c>
      <c r="AK367">
        <v>1.5062198875643391</v>
      </c>
      <c r="AL367">
        <v>3.1852200184694404</v>
      </c>
      <c r="AM367">
        <v>3.5939407287994021</v>
      </c>
      <c r="AN367">
        <v>1.141867260161721</v>
      </c>
      <c r="AO367">
        <v>0.82032110116768298</v>
      </c>
      <c r="AP367">
        <v>1.6272051565456032</v>
      </c>
      <c r="AQ367">
        <v>1.5867944020277256</v>
      </c>
      <c r="AR367">
        <v>5.5113141699090855</v>
      </c>
      <c r="AS367">
        <v>9.3162938283077761</v>
      </c>
      <c r="AT367">
        <v>10.980488978850618</v>
      </c>
      <c r="AU367">
        <v>11.102532238260457</v>
      </c>
      <c r="AV367">
        <v>14.365345006412939</v>
      </c>
      <c r="AW367">
        <v>11.561430534097376</v>
      </c>
    </row>
    <row r="368" spans="1:49" x14ac:dyDescent="0.25">
      <c r="A368">
        <v>366</v>
      </c>
      <c r="B368">
        <v>6.5262423006025623</v>
      </c>
      <c r="C368">
        <v>4.7966058880237004</v>
      </c>
      <c r="D368">
        <v>3.5821324114935615</v>
      </c>
      <c r="E368">
        <v>4.0482600802668971</v>
      </c>
      <c r="F368">
        <v>3.9408946069349886</v>
      </c>
      <c r="G368">
        <v>4.4533084614668299</v>
      </c>
      <c r="H368">
        <v>5.7872111502491066</v>
      </c>
      <c r="I368">
        <v>3.4735880675488278</v>
      </c>
      <c r="J368">
        <v>2.5399955154892875</v>
      </c>
      <c r="K368">
        <v>5.7659566491955756</v>
      </c>
      <c r="L368">
        <v>4.0736242914310861</v>
      </c>
      <c r="M368">
        <v>2.615777577066507</v>
      </c>
      <c r="N368">
        <v>2.7372805320270794</v>
      </c>
      <c r="O368">
        <v>2.0229383006340047</v>
      </c>
      <c r="P368">
        <v>1.5846406324900215</v>
      </c>
      <c r="Q368">
        <v>3.9108848481310869</v>
      </c>
      <c r="R368">
        <v>1.7027838041706633</v>
      </c>
      <c r="S368">
        <v>4.5319087278542636</v>
      </c>
      <c r="T368">
        <v>5.0392259418915417</v>
      </c>
      <c r="U368">
        <v>5.0051699064640989</v>
      </c>
      <c r="V368">
        <v>2.6015646065590241</v>
      </c>
      <c r="W368">
        <v>7.3242323268436635</v>
      </c>
      <c r="X368">
        <v>6.1572447675031192</v>
      </c>
      <c r="Y368">
        <v>4.7041650898508607</v>
      </c>
      <c r="Z368">
        <v>5.7748600117228817</v>
      </c>
      <c r="AA368">
        <v>3.4306371830136784</v>
      </c>
      <c r="AB368">
        <v>5.9470889292882427</v>
      </c>
      <c r="AC368">
        <v>6.9891578884383243</v>
      </c>
      <c r="AD368">
        <v>8.3921236604723024</v>
      </c>
      <c r="AE368">
        <v>5.7972139363765587</v>
      </c>
      <c r="AF368">
        <v>13.858179319792301</v>
      </c>
      <c r="AG368">
        <v>4.9234616352471265</v>
      </c>
      <c r="AH368">
        <v>10.580962240011056</v>
      </c>
      <c r="AI368">
        <v>4.4516632369713811</v>
      </c>
      <c r="AJ368">
        <v>3.4398058143342265</v>
      </c>
      <c r="AK368">
        <v>1.5061660372581718</v>
      </c>
      <c r="AL368">
        <v>3.1855878122651275</v>
      </c>
      <c r="AM368">
        <v>3.5951470466898989</v>
      </c>
      <c r="AN368">
        <v>1.1417764779012471</v>
      </c>
      <c r="AO368">
        <v>0.82096243527927193</v>
      </c>
      <c r="AP368">
        <v>1.6290957804662749</v>
      </c>
      <c r="AQ368">
        <v>1.5890515023288394</v>
      </c>
      <c r="AR368">
        <v>5.5135757862359824</v>
      </c>
      <c r="AS368">
        <v>9.3196422794352749</v>
      </c>
      <c r="AT368">
        <v>10.984034539908077</v>
      </c>
      <c r="AU368">
        <v>11.112460779463238</v>
      </c>
      <c r="AV368">
        <v>14.375380567760326</v>
      </c>
      <c r="AW368">
        <v>11.567345777875644</v>
      </c>
    </row>
    <row r="369" spans="1:49" x14ac:dyDescent="0.25">
      <c r="A369">
        <v>367</v>
      </c>
      <c r="B369">
        <v>6.5299328347997259</v>
      </c>
      <c r="C369">
        <v>4.7987893465981788</v>
      </c>
      <c r="D369">
        <v>3.5841803417171207</v>
      </c>
      <c r="E369">
        <v>4.050288645384307</v>
      </c>
      <c r="F369">
        <v>3.9431516281728496</v>
      </c>
      <c r="G369">
        <v>4.4558591404304391</v>
      </c>
      <c r="H369">
        <v>5.7911443587892499</v>
      </c>
      <c r="I369">
        <v>3.4753674596127522</v>
      </c>
      <c r="J369">
        <v>2.5425256755945482</v>
      </c>
      <c r="K369">
        <v>5.7673976892235368</v>
      </c>
      <c r="L369">
        <v>4.0740384631682049</v>
      </c>
      <c r="M369">
        <v>2.6179092142856413</v>
      </c>
      <c r="N369">
        <v>2.7427981633014036</v>
      </c>
      <c r="O369">
        <v>2.0258953077569646</v>
      </c>
      <c r="P369">
        <v>1.5864188012767271</v>
      </c>
      <c r="Q369">
        <v>3.9181326425424299</v>
      </c>
      <c r="R369">
        <v>1.7048503826560035</v>
      </c>
      <c r="S369">
        <v>4.5381888832696804</v>
      </c>
      <c r="T369">
        <v>5.0445943691305333</v>
      </c>
      <c r="U369">
        <v>5.0066303004260115</v>
      </c>
      <c r="V369">
        <v>2.6065347274925461</v>
      </c>
      <c r="W369">
        <v>7.3324300955824624</v>
      </c>
      <c r="X369">
        <v>6.1596194649161209</v>
      </c>
      <c r="Y369">
        <v>4.7131466100493684</v>
      </c>
      <c r="Z369">
        <v>5.7727752089163191</v>
      </c>
      <c r="AA369">
        <v>3.4302219200454145</v>
      </c>
      <c r="AB369">
        <v>5.9478357064347893</v>
      </c>
      <c r="AC369">
        <v>6.9909202513996584</v>
      </c>
      <c r="AD369">
        <v>8.3897529561997874</v>
      </c>
      <c r="AE369">
        <v>5.7983915095703393</v>
      </c>
      <c r="AF369">
        <v>13.859837147223663</v>
      </c>
      <c r="AG369">
        <v>4.9238872763716079</v>
      </c>
      <c r="AH369">
        <v>10.57807934818733</v>
      </c>
      <c r="AI369">
        <v>4.4520358943945828</v>
      </c>
      <c r="AJ369">
        <v>3.4406008445541643</v>
      </c>
      <c r="AK369">
        <v>1.5061116211058903</v>
      </c>
      <c r="AL369">
        <v>3.185951959392042</v>
      </c>
      <c r="AM369">
        <v>3.5963458082404411</v>
      </c>
      <c r="AN369">
        <v>1.1416854095448714</v>
      </c>
      <c r="AO369">
        <v>0.82160064721722892</v>
      </c>
      <c r="AP369">
        <v>1.6309799318242149</v>
      </c>
      <c r="AQ369">
        <v>1.591301277590017</v>
      </c>
      <c r="AR369">
        <v>5.5158242653066765</v>
      </c>
      <c r="AS369">
        <v>9.322970287144221</v>
      </c>
      <c r="AT369">
        <v>10.98755756577815</v>
      </c>
      <c r="AU369">
        <v>11.122348600187772</v>
      </c>
      <c r="AV369">
        <v>14.385369289024144</v>
      </c>
      <c r="AW369">
        <v>11.573227669204764</v>
      </c>
    </row>
    <row r="370" spans="1:49" x14ac:dyDescent="0.25">
      <c r="A370">
        <v>368</v>
      </c>
      <c r="B370">
        <v>6.5336029400598976</v>
      </c>
      <c r="C370">
        <v>4.8009592755496202</v>
      </c>
      <c r="D370">
        <v>3.5862169846305019</v>
      </c>
      <c r="E370">
        <v>4.0523053230053838</v>
      </c>
      <c r="F370">
        <v>3.9453950342183752</v>
      </c>
      <c r="G370">
        <v>4.4583958101247552</v>
      </c>
      <c r="H370">
        <v>5.7950580823476203</v>
      </c>
      <c r="I370">
        <v>3.4771369067222722</v>
      </c>
      <c r="J370">
        <v>2.5450450658995183</v>
      </c>
      <c r="K370">
        <v>5.7688271799627415</v>
      </c>
      <c r="L370">
        <v>4.0744482337915358</v>
      </c>
      <c r="M370">
        <v>2.620031676999802</v>
      </c>
      <c r="N370">
        <v>2.7483075074355674</v>
      </c>
      <c r="O370">
        <v>2.0288442979728276</v>
      </c>
      <c r="P370">
        <v>1.5881907400351782</v>
      </c>
      <c r="Q370">
        <v>3.9253670272400383</v>
      </c>
      <c r="R370">
        <v>1.7069101751717792</v>
      </c>
      <c r="S370">
        <v>4.5444509298161089</v>
      </c>
      <c r="T370">
        <v>5.0499398653474916</v>
      </c>
      <c r="U370">
        <v>5.0080810782519185</v>
      </c>
      <c r="V370">
        <v>2.6114962643575979</v>
      </c>
      <c r="W370">
        <v>7.3405990852742606</v>
      </c>
      <c r="X370">
        <v>6.1619757847855281</v>
      </c>
      <c r="Y370">
        <v>4.7221093693371792</v>
      </c>
      <c r="Z370">
        <v>5.7706719033976936</v>
      </c>
      <c r="AA370">
        <v>3.4298029500295675</v>
      </c>
      <c r="AB370">
        <v>5.9485710999333126</v>
      </c>
      <c r="AC370">
        <v>6.9926685881820729</v>
      </c>
      <c r="AD370">
        <v>8.38736265170294</v>
      </c>
      <c r="AE370">
        <v>5.7995601278175775</v>
      </c>
      <c r="AF370">
        <v>13.861451127285537</v>
      </c>
      <c r="AG370">
        <v>4.9243079864106338</v>
      </c>
      <c r="AH370">
        <v>10.575164419911708</v>
      </c>
      <c r="AI370">
        <v>4.4524041527324885</v>
      </c>
      <c r="AJ370">
        <v>3.4413901406269454</v>
      </c>
      <c r="AK370">
        <v>1.5060566436064144</v>
      </c>
      <c r="AL370">
        <v>3.1863124872110067</v>
      </c>
      <c r="AM370">
        <v>3.597537065215247</v>
      </c>
      <c r="AN370">
        <v>1.1415940573870682</v>
      </c>
      <c r="AO370">
        <v>0.82223575609949917</v>
      </c>
      <c r="AP370">
        <v>1.6328576390777401</v>
      </c>
      <c r="AQ370">
        <v>1.5935437587233174</v>
      </c>
      <c r="AR370">
        <v>5.5180596942068831</v>
      </c>
      <c r="AS370">
        <v>9.3262779900404027</v>
      </c>
      <c r="AT370">
        <v>10.991058211688976</v>
      </c>
      <c r="AU370">
        <v>11.132195911871705</v>
      </c>
      <c r="AV370">
        <v>14.395311440639922</v>
      </c>
      <c r="AW370">
        <v>11.579076415691253</v>
      </c>
    </row>
    <row r="371" spans="1:49" x14ac:dyDescent="0.25">
      <c r="A371">
        <v>369</v>
      </c>
      <c r="B371">
        <v>6.5372527507904614</v>
      </c>
      <c r="C371">
        <v>4.8031157681713017</v>
      </c>
      <c r="D371">
        <v>3.5882424155356287</v>
      </c>
      <c r="E371">
        <v>4.0543101945385658</v>
      </c>
      <c r="F371">
        <v>3.9476249141479576</v>
      </c>
      <c r="G371">
        <v>4.4609185636984092</v>
      </c>
      <c r="H371">
        <v>5.7989524402325738</v>
      </c>
      <c r="I371">
        <v>3.4788964749660169</v>
      </c>
      <c r="J371">
        <v>2.547553745223444</v>
      </c>
      <c r="K371">
        <v>5.7702452040550876</v>
      </c>
      <c r="L371">
        <v>4.0748536365623895</v>
      </c>
      <c r="M371">
        <v>2.622145014805608</v>
      </c>
      <c r="N371">
        <v>2.7538085795968583</v>
      </c>
      <c r="O371">
        <v>2.0317852991963483</v>
      </c>
      <c r="P371">
        <v>1.5899564767553542</v>
      </c>
      <c r="Q371">
        <v>3.9325880332686571</v>
      </c>
      <c r="R371">
        <v>1.708963210358192</v>
      </c>
      <c r="S371">
        <v>4.5506949346452901</v>
      </c>
      <c r="T371">
        <v>5.0552625237099065</v>
      </c>
      <c r="U371">
        <v>5.009522306854187</v>
      </c>
      <c r="V371">
        <v>2.6164492355623339</v>
      </c>
      <c r="W371">
        <v>7.3487394254610834</v>
      </c>
      <c r="X371">
        <v>6.1643138417220085</v>
      </c>
      <c r="Y371">
        <v>4.7310533846479608</v>
      </c>
      <c r="Z371">
        <v>5.7685502170663838</v>
      </c>
      <c r="AA371">
        <v>3.4293803013090476</v>
      </c>
      <c r="AB371">
        <v>5.9492951898920197</v>
      </c>
      <c r="AC371">
        <v>6.9944029959262677</v>
      </c>
      <c r="AD371">
        <v>8.3849528837325664</v>
      </c>
      <c r="AE371">
        <v>5.8007198557827691</v>
      </c>
      <c r="AF371">
        <v>13.863021537407418</v>
      </c>
      <c r="AG371">
        <v>4.9247238026765867</v>
      </c>
      <c r="AH371">
        <v>10.572217667588909</v>
      </c>
      <c r="AI371">
        <v>4.4527680453091882</v>
      </c>
      <c r="AJ371">
        <v>3.4421737434835733</v>
      </c>
      <c r="AK371">
        <v>1.5060011092110965</v>
      </c>
      <c r="AL371">
        <v>3.1866694228098074</v>
      </c>
      <c r="AM371">
        <v>3.5987208689067991</v>
      </c>
      <c r="AN371">
        <v>1.1415024236978413</v>
      </c>
      <c r="AO371">
        <v>0.82286778088825951</v>
      </c>
      <c r="AP371">
        <v>1.6347289305185801</v>
      </c>
      <c r="AQ371">
        <v>1.5957789764671093</v>
      </c>
      <c r="AR371">
        <v>5.5202821592543021</v>
      </c>
      <c r="AS371">
        <v>9.3295655254794241</v>
      </c>
      <c r="AT371">
        <v>10.994536631446305</v>
      </c>
      <c r="AU371">
        <v>11.142002924491381</v>
      </c>
      <c r="AV371">
        <v>14.40520729096535</v>
      </c>
      <c r="AW371">
        <v>11.584892223222157</v>
      </c>
    </row>
    <row r="372" spans="1:49" x14ac:dyDescent="0.25">
      <c r="A372">
        <v>370</v>
      </c>
      <c r="B372">
        <v>6.5408824002223156</v>
      </c>
      <c r="C372">
        <v>4.8052589169007298</v>
      </c>
      <c r="D372">
        <v>3.5902567090660882</v>
      </c>
      <c r="E372">
        <v>4.0563033406506399</v>
      </c>
      <c r="F372">
        <v>3.9498413562626387</v>
      </c>
      <c r="G372">
        <v>4.4634274934760585</v>
      </c>
      <c r="H372">
        <v>5.8028275507804068</v>
      </c>
      <c r="I372">
        <v>3.4806462298483241</v>
      </c>
      <c r="J372">
        <v>2.5500517719580276</v>
      </c>
      <c r="K372">
        <v>5.7716518433558823</v>
      </c>
      <c r="L372">
        <v>4.0752547044077616</v>
      </c>
      <c r="M372">
        <v>2.6242492769428329</v>
      </c>
      <c r="N372">
        <v>2.7593013949155747</v>
      </c>
      <c r="O372">
        <v>2.0347183392128336</v>
      </c>
      <c r="P372">
        <v>1.591716039259814</v>
      </c>
      <c r="Q372">
        <v>3.9397956915772769</v>
      </c>
      <c r="R372">
        <v>1.7110095166945014</v>
      </c>
      <c r="S372">
        <v>4.556920964577361</v>
      </c>
      <c r="T372">
        <v>5.0605624368812379</v>
      </c>
      <c r="U372">
        <v>5.0109540525258138</v>
      </c>
      <c r="V372">
        <v>2.6213936594623086</v>
      </c>
      <c r="W372">
        <v>7.3568512449086541</v>
      </c>
      <c r="X372">
        <v>6.1666337493851859</v>
      </c>
      <c r="Y372">
        <v>4.739978672895008</v>
      </c>
      <c r="Z372">
        <v>5.7664102707533269</v>
      </c>
      <c r="AA372">
        <v>3.4289540019385658</v>
      </c>
      <c r="AB372">
        <v>5.9500080556692323</v>
      </c>
      <c r="AC372">
        <v>6.9961235708779901</v>
      </c>
      <c r="AD372">
        <v>8.3825237877702676</v>
      </c>
      <c r="AE372">
        <v>5.8018707575093096</v>
      </c>
      <c r="AF372">
        <v>13.864548652683295</v>
      </c>
      <c r="AG372">
        <v>4.9251347621063575</v>
      </c>
      <c r="AH372">
        <v>10.569239301750086</v>
      </c>
      <c r="AI372">
        <v>4.45312760511304</v>
      </c>
      <c r="AJ372">
        <v>3.4429516936664184</v>
      </c>
      <c r="AK372">
        <v>1.5059450223243493</v>
      </c>
      <c r="AL372">
        <v>3.1870227930065949</v>
      </c>
      <c r="AM372">
        <v>3.5998972701412142</v>
      </c>
      <c r="AN372">
        <v>1.1414105107230501</v>
      </c>
      <c r="AO372">
        <v>0.82349674039150333</v>
      </c>
      <c r="AP372">
        <v>1.6365938342730932</v>
      </c>
      <c r="AQ372">
        <v>1.59800696138729</v>
      </c>
      <c r="AR372">
        <v>5.5224917460070655</v>
      </c>
      <c r="AS372">
        <v>9.3328330295808062</v>
      </c>
      <c r="AT372">
        <v>10.997992977449728</v>
      </c>
      <c r="AU372">
        <v>11.151769846574439</v>
      </c>
      <c r="AV372">
        <v>14.415057106300189</v>
      </c>
      <c r="AW372">
        <v>11.59067529598282</v>
      </c>
    </row>
    <row r="373" spans="1:49" x14ac:dyDescent="0.25">
      <c r="A373">
        <v>371</v>
      </c>
      <c r="B373">
        <v>6.5444920204227106</v>
      </c>
      <c r="C373">
        <v>4.8073888133294336</v>
      </c>
      <c r="D373">
        <v>3.5922599391945296</v>
      </c>
      <c r="E373">
        <v>4.058284841275178</v>
      </c>
      <c r="F373">
        <v>3.9520444480965389</v>
      </c>
      <c r="G373">
        <v>4.4659226909674734</v>
      </c>
      <c r="H373">
        <v>5.8066835313652323</v>
      </c>
      <c r="I373">
        <v>3.4823862362956852</v>
      </c>
      <c r="J373">
        <v>2.5525392040713069</v>
      </c>
      <c r="K373">
        <v>5.7730471789431741</v>
      </c>
      <c r="L373">
        <v>4.0756514699245177</v>
      </c>
      <c r="M373">
        <v>2.6263445122976092</v>
      </c>
      <c r="N373">
        <v>2.764785968485135</v>
      </c>
      <c r="O373">
        <v>2.0376434456788903</v>
      </c>
      <c r="P373">
        <v>1.5934694552049498</v>
      </c>
      <c r="Q373">
        <v>3.9469900330195</v>
      </c>
      <c r="R373">
        <v>1.7130491225001545</v>
      </c>
      <c r="S373">
        <v>4.563129086102891</v>
      </c>
      <c r="T373">
        <v>5.0658396970243187</v>
      </c>
      <c r="U373">
        <v>5.0123763809475887</v>
      </c>
      <c r="V373">
        <v>2.6263295543606691</v>
      </c>
      <c r="W373">
        <v>7.3649346716121986</v>
      </c>
      <c r="X373">
        <v>6.1689356204934898</v>
      </c>
      <c r="Y373">
        <v>4.7488852509712736</v>
      </c>
      <c r="Z373">
        <v>5.7642521842326806</v>
      </c>
      <c r="AA373">
        <v>3.4285240796882861</v>
      </c>
      <c r="AB373">
        <v>5.9507097758821459</v>
      </c>
      <c r="AC373">
        <v>6.9978304083983156</v>
      </c>
      <c r="AD373">
        <v>8.3800754980431407</v>
      </c>
      <c r="AE373">
        <v>5.8030128964269272</v>
      </c>
      <c r="AF373">
        <v>13.866032745896124</v>
      </c>
      <c r="AG373">
        <v>4.9255409012660412</v>
      </c>
      <c r="AH373">
        <v>10.566229531073489</v>
      </c>
      <c r="AI373">
        <v>4.4534828648008791</v>
      </c>
      <c r="AJ373">
        <v>3.4437240313338155</v>
      </c>
      <c r="AK373">
        <v>1.5058883873042626</v>
      </c>
      <c r="AL373">
        <v>3.1873726243532317</v>
      </c>
      <c r="AM373">
        <v>3.6010663192835231</v>
      </c>
      <c r="AN373">
        <v>1.1413183206847293</v>
      </c>
      <c r="AO373">
        <v>0.82412265326460121</v>
      </c>
      <c r="AP373">
        <v>1.6384523783034717</v>
      </c>
      <c r="AQ373">
        <v>1.6002277438784935</v>
      </c>
      <c r="AR373">
        <v>5.5246885392720788</v>
      </c>
      <c r="AS373">
        <v>9.3360806372418352</v>
      </c>
      <c r="AT373">
        <v>11.001427400708732</v>
      </c>
      <c r="AU373">
        <v>11.161496885212298</v>
      </c>
      <c r="AV373">
        <v>14.424861150905947</v>
      </c>
      <c r="AW373">
        <v>11.596425836474451</v>
      </c>
    </row>
    <row r="374" spans="1:49" x14ac:dyDescent="0.25">
      <c r="A374">
        <v>372</v>
      </c>
      <c r="B374">
        <v>6.5480817423079314</v>
      </c>
      <c r="C374">
        <v>4.8095055482126181</v>
      </c>
      <c r="D374">
        <v>3.5942521792399629</v>
      </c>
      <c r="E374">
        <v>4.0602547756208409</v>
      </c>
      <c r="F374">
        <v>3.954234276425161</v>
      </c>
      <c r="G374">
        <v>4.4684042468765082</v>
      </c>
      <c r="H374">
        <v>5.8105204984087333</v>
      </c>
      <c r="I374">
        <v>3.4841165586631035</v>
      </c>
      <c r="J374">
        <v>2.5550160991114872</v>
      </c>
      <c r="K374">
        <v>5.7744312911269642</v>
      </c>
      <c r="L374">
        <v>4.0760439653835157</v>
      </c>
      <c r="M374">
        <v>2.6284307694055995</v>
      </c>
      <c r="N374">
        <v>2.7702623153621957</v>
      </c>
      <c r="O374">
        <v>2.040560646123172</v>
      </c>
      <c r="P374">
        <v>1.5952167520822211</v>
      </c>
      <c r="Q374">
        <v>3.9541710883539123</v>
      </c>
      <c r="R374">
        <v>1.7150820559359059</v>
      </c>
      <c r="S374">
        <v>4.5693193653849145</v>
      </c>
      <c r="T374">
        <v>5.0710943958047361</v>
      </c>
      <c r="U374">
        <v>5.0137893571951384</v>
      </c>
      <c r="V374">
        <v>2.63125693850834</v>
      </c>
      <c r="W374">
        <v>7.3729898328021894</v>
      </c>
      <c r="X374">
        <v>6.1712195668338721</v>
      </c>
      <c r="Y374">
        <v>4.7577731357494013</v>
      </c>
      <c r="Z374">
        <v>5.7620760762333729</v>
      </c>
      <c r="AA374">
        <v>3.4280905620474234</v>
      </c>
      <c r="AB374">
        <v>5.9514004284154547</v>
      </c>
      <c r="AC374">
        <v>6.9995236029737917</v>
      </c>
      <c r="AD374">
        <v>8.37760814753827</v>
      </c>
      <c r="AE374">
        <v>5.8041463353590235</v>
      </c>
      <c r="AF374">
        <v>13.867474087542087</v>
      </c>
      <c r="AG374">
        <v>4.9259422563555963</v>
      </c>
      <c r="AH374">
        <v>10.563188562404754</v>
      </c>
      <c r="AI374">
        <v>4.4538338567021807</v>
      </c>
      <c r="AJ374">
        <v>3.4444907962646023</v>
      </c>
      <c r="AK374">
        <v>1.5058312084632093</v>
      </c>
      <c r="AL374">
        <v>3.1877189431385866</v>
      </c>
      <c r="AM374">
        <v>3.6022280662428909</v>
      </c>
      <c r="AN374">
        <v>1.1412258557814041</v>
      </c>
      <c r="AO374">
        <v>0.82474553801184869</v>
      </c>
      <c r="AP374">
        <v>1.6403045904089408</v>
      </c>
      <c r="AQ374">
        <v>1.602441354165288</v>
      </c>
      <c r="AR374">
        <v>5.5268726231132428</v>
      </c>
      <c r="AS374">
        <v>9.3393084821512495</v>
      </c>
      <c r="AT374">
        <v>11.004840050858494</v>
      </c>
      <c r="AU374">
        <v>11.171184246072494</v>
      </c>
      <c r="AV374">
        <v>14.43461968702537</v>
      </c>
      <c r="AW374">
        <v>11.602144045531414</v>
      </c>
    </row>
    <row r="375" spans="1:49" x14ac:dyDescent="0.25">
      <c r="A375">
        <v>373</v>
      </c>
      <c r="B375">
        <v>6.5516516956558029</v>
      </c>
      <c r="C375">
        <v>4.8116092114786886</v>
      </c>
      <c r="D375">
        <v>3.5962335018749632</v>
      </c>
      <c r="E375">
        <v>4.0622132221795795</v>
      </c>
      <c r="F375">
        <v>3.9564109272735886</v>
      </c>
      <c r="G375">
        <v>4.470872251109955</v>
      </c>
      <c r="H375">
        <v>5.8143385673898145</v>
      </c>
      <c r="I375">
        <v>3.4858372607403636</v>
      </c>
      <c r="J375">
        <v>2.5574825142107405</v>
      </c>
      <c r="K375">
        <v>5.7758042594582708</v>
      </c>
      <c r="L375">
        <v>4.0764322227336827</v>
      </c>
      <c r="M375">
        <v>2.6305080964551286</v>
      </c>
      <c r="N375">
        <v>2.7757304505667584</v>
      </c>
      <c r="O375">
        <v>2.0434699679471162</v>
      </c>
      <c r="P375">
        <v>1.596957957219387</v>
      </c>
      <c r="Q375">
        <v>3.9613388882444451</v>
      </c>
      <c r="R375">
        <v>1.717108345004926</v>
      </c>
      <c r="S375">
        <v>4.5754918682609498</v>
      </c>
      <c r="T375">
        <v>5.0763266243941736</v>
      </c>
      <c r="U375">
        <v>5.0151930457458809</v>
      </c>
      <c r="V375">
        <v>2.6361758301042117</v>
      </c>
      <c r="W375">
        <v>7.3810168549500705</v>
      </c>
      <c r="X375">
        <v>6.1734856992714118</v>
      </c>
      <c r="Y375">
        <v>4.7666423440817498</v>
      </c>
      <c r="Z375">
        <v>5.7598820644504611</v>
      </c>
      <c r="AA375">
        <v>3.4276534762277913</v>
      </c>
      <c r="AB375">
        <v>5.9520800904298703</v>
      </c>
      <c r="AC375">
        <v>7.0012032482264432</v>
      </c>
      <c r="AD375">
        <v>8.375121868016997</v>
      </c>
      <c r="AE375">
        <v>5.8052711365298926</v>
      </c>
      <c r="AF375">
        <v>13.868872945854495</v>
      </c>
      <c r="AG375">
        <v>4.9263388632134006</v>
      </c>
      <c r="AH375">
        <v>10.560116600777</v>
      </c>
      <c r="AI375">
        <v>4.4541806128231434</v>
      </c>
      <c r="AJ375">
        <v>3.4452520278625896</v>
      </c>
      <c r="AK375">
        <v>1.5057734900684461</v>
      </c>
      <c r="AL375">
        <v>3.1880617753917826</v>
      </c>
      <c r="AM375">
        <v>3.6033825604777632</v>
      </c>
      <c r="AN375">
        <v>1.141133118188401</v>
      </c>
      <c r="AO375">
        <v>0.82536541298799182</v>
      </c>
      <c r="AP375">
        <v>1.6421504982269408</v>
      </c>
      <c r="AQ375">
        <v>1.6046478223033633</v>
      </c>
      <c r="AR375">
        <v>5.5290440808595731</v>
      </c>
      <c r="AS375">
        <v>9.342516696802754</v>
      </c>
      <c r="AT375">
        <v>11.008231076175496</v>
      </c>
      <c r="AU375">
        <v>11.180832133410899</v>
      </c>
      <c r="AV375">
        <v>14.444332974901657</v>
      </c>
      <c r="AW375">
        <v>11.607830122338374</v>
      </c>
    </row>
    <row r="376" spans="1:49" x14ac:dyDescent="0.25">
      <c r="A376">
        <v>374</v>
      </c>
      <c r="B376">
        <v>6.5552020091180427</v>
      </c>
      <c r="C376">
        <v>4.8136998922386436</v>
      </c>
      <c r="D376">
        <v>3.5982039791327769</v>
      </c>
      <c r="E376">
        <v>4.0641602587347281</v>
      </c>
      <c r="F376">
        <v>3.9585744859245846</v>
      </c>
      <c r="G376">
        <v>4.4733267927862848</v>
      </c>
      <c r="H376">
        <v>5.8181378528541163</v>
      </c>
      <c r="I376">
        <v>3.4875484057582296</v>
      </c>
      <c r="J376">
        <v>2.5599385060889528</v>
      </c>
      <c r="K376">
        <v>5.777166162738081</v>
      </c>
      <c r="L376">
        <v>4.0768162736060063</v>
      </c>
      <c r="M376">
        <v>2.6325765412902884</v>
      </c>
      <c r="N376">
        <v>2.7811903890822824</v>
      </c>
      <c r="O376">
        <v>2.0463714384256804</v>
      </c>
      <c r="P376">
        <v>1.5986930977817204</v>
      </c>
      <c r="Q376">
        <v>3.9684934632607418</v>
      </c>
      <c r="R376">
        <v>1.7191280175539017</v>
      </c>
      <c r="S376">
        <v>4.5816466602449886</v>
      </c>
      <c r="T376">
        <v>5.0815364734737329</v>
      </c>
      <c r="U376">
        <v>5.0165875104858859</v>
      </c>
      <c r="V376">
        <v>2.6410862472953238</v>
      </c>
      <c r="W376">
        <v>7.3890158637738876</v>
      </c>
      <c r="X376">
        <v>6.1757341277588029</v>
      </c>
      <c r="Y376">
        <v>4.7754928928004281</v>
      </c>
      <c r="Z376">
        <v>5.7576702655563734</v>
      </c>
      <c r="AA376">
        <v>3.4272128491672889</v>
      </c>
      <c r="AB376">
        <v>5.9527488383705069</v>
      </c>
      <c r="AC376">
        <v>7.0028694369236266</v>
      </c>
      <c r="AD376">
        <v>8.3726167900290296</v>
      </c>
      <c r="AE376">
        <v>5.8063873615718524</v>
      </c>
      <c r="AF376">
        <v>13.87022958682739</v>
      </c>
      <c r="AG376">
        <v>4.9267307573207617</v>
      </c>
      <c r="AH376">
        <v>10.557013849430653</v>
      </c>
      <c r="AI376">
        <v>4.4545231648507242</v>
      </c>
      <c r="AJ376">
        <v>3.446007765160974</v>
      </c>
      <c r="AK376">
        <v>1.5057152363426991</v>
      </c>
      <c r="AL376">
        <v>3.1884011468854005</v>
      </c>
      <c r="AM376">
        <v>3.6045298510009425</v>
      </c>
      <c r="AN376">
        <v>1.1410401100581518</v>
      </c>
      <c r="AO376">
        <v>0.82598229639973375</v>
      </c>
      <c r="AP376">
        <v>1.6439901292343062</v>
      </c>
      <c r="AQ376">
        <v>1.6068471781807099</v>
      </c>
      <c r="AR376">
        <v>5.531202995113218</v>
      </c>
      <c r="AS376">
        <v>9.3457054125083463</v>
      </c>
      <c r="AT376">
        <v>11.011600623592898</v>
      </c>
      <c r="AU376">
        <v>11.190440750083807</v>
      </c>
      <c r="AV376">
        <v>14.454001272797505</v>
      </c>
      <c r="AW376">
        <v>11.613484264447187</v>
      </c>
    </row>
    <row r="377" spans="1:49" x14ac:dyDescent="0.25">
      <c r="A377">
        <v>375</v>
      </c>
      <c r="B377">
        <v>6.55873281023245</v>
      </c>
      <c r="C377">
        <v>4.8157776787953432</v>
      </c>
      <c r="D377">
        <v>3.6001636824143417</v>
      </c>
      <c r="E377">
        <v>4.0660959623689736</v>
      </c>
      <c r="F377">
        <v>3.9607250369265801</v>
      </c>
      <c r="G377">
        <v>4.4757679602442568</v>
      </c>
      <c r="H377">
        <v>5.8219184684234326</v>
      </c>
      <c r="I377">
        <v>3.4892500563945523</v>
      </c>
      <c r="J377">
        <v>2.5623841310574398</v>
      </c>
      <c r="K377">
        <v>5.7785170790261677</v>
      </c>
      <c r="L377">
        <v>4.0771961493174906</v>
      </c>
      <c r="M377">
        <v>2.6346361514140031</v>
      </c>
      <c r="N377">
        <v>2.7866421458557973</v>
      </c>
      <c r="O377">
        <v>2.0492650847080682</v>
      </c>
      <c r="P377">
        <v>1.6004222007732136</v>
      </c>
      <c r="Q377">
        <v>3.9756348438785163</v>
      </c>
      <c r="R377">
        <v>1.7211411012741316</v>
      </c>
      <c r="S377">
        <v>4.5877838065294929</v>
      </c>
      <c r="T377">
        <v>5.0867240332372372</v>
      </c>
      <c r="U377">
        <v>5.0179728147166376</v>
      </c>
      <c r="V377">
        <v>2.6459882081770494</v>
      </c>
      <c r="W377">
        <v>7.3969869842439024</v>
      </c>
      <c r="X377">
        <v>6.1779649613457073</v>
      </c>
      <c r="Y377">
        <v>4.784324798717325</v>
      </c>
      <c r="Z377">
        <v>5.7554407952119817</v>
      </c>
      <c r="AA377">
        <v>3.4267687075333386</v>
      </c>
      <c r="AB377">
        <v>5.9534067479751602</v>
      </c>
      <c r="AC377">
        <v>7.004522260987768</v>
      </c>
      <c r="AD377">
        <v>8.3700930429263263</v>
      </c>
      <c r="AE377">
        <v>5.807495071532264</v>
      </c>
      <c r="AF377">
        <v>13.871544274238868</v>
      </c>
      <c r="AG377">
        <v>4.9271179738063546</v>
      </c>
      <c r="AH377">
        <v>10.553880509832966</v>
      </c>
      <c r="AI377">
        <v>4.4548615441566142</v>
      </c>
      <c r="AJ377">
        <v>3.4467580468266825</v>
      </c>
      <c r="AK377">
        <v>1.505656451464745</v>
      </c>
      <c r="AL377">
        <v>3.1887370831386281</v>
      </c>
      <c r="AM377">
        <v>3.6056699863845947</v>
      </c>
      <c r="AN377">
        <v>1.1409468335204946</v>
      </c>
      <c r="AO377">
        <v>0.82659620630722563</v>
      </c>
      <c r="AP377">
        <v>1.6458235107484256</v>
      </c>
      <c r="AQ377">
        <v>1.6090394515187856</v>
      </c>
      <c r="AR377">
        <v>5.5333494477573586</v>
      </c>
      <c r="AS377">
        <v>9.3488747594114479</v>
      </c>
      <c r="AT377">
        <v>11.014948838715732</v>
      </c>
      <c r="AU377">
        <v>11.200010297559912</v>
      </c>
      <c r="AV377">
        <v>14.46362483701389</v>
      </c>
      <c r="AW377">
        <v>11.619106667793602</v>
      </c>
    </row>
    <row r="378" spans="1:49" x14ac:dyDescent="0.25">
      <c r="A378">
        <v>376</v>
      </c>
      <c r="B378">
        <v>6.5622442254349309</v>
      </c>
      <c r="C378">
        <v>4.8178426586526486</v>
      </c>
      <c r="D378">
        <v>3.602112682495207</v>
      </c>
      <c r="E378">
        <v>4.0680204094722354</v>
      </c>
      <c r="F378">
        <v>3.962862664101555</v>
      </c>
      <c r="G378">
        <v>4.4781958410514378</v>
      </c>
      <c r="H378">
        <v>5.8256805268049936</v>
      </c>
      <c r="I378">
        <v>3.4909422747802985</v>
      </c>
      <c r="J378">
        <v>2.5648194450226178</v>
      </c>
      <c r="K378">
        <v>5.7798570856497804</v>
      </c>
      <c r="L378">
        <v>4.0775718808750359</v>
      </c>
      <c r="M378">
        <v>2.636686973991067</v>
      </c>
      <c r="N378">
        <v>2.7920857357980129</v>
      </c>
      <c r="O378">
        <v>2.052150933818456</v>
      </c>
      <c r="P378">
        <v>1.6021452930377749</v>
      </c>
      <c r="Q378">
        <v>3.9827630604799178</v>
      </c>
      <c r="R378">
        <v>1.7231476237026029</v>
      </c>
      <c r="S378">
        <v>4.5939033719873503</v>
      </c>
      <c r="T378">
        <v>5.0918893933944966</v>
      </c>
      <c r="U378">
        <v>5.0193490211617009</v>
      </c>
      <c r="V378">
        <v>2.6508817307932806</v>
      </c>
      <c r="W378">
        <v>7.404930340588133</v>
      </c>
      <c r="X378">
        <v>6.1801783081880259</v>
      </c>
      <c r="Y378">
        <v>4.7931380786241364</v>
      </c>
      <c r="Z378">
        <v>5.7531937680775513</v>
      </c>
      <c r="AA378">
        <v>3.4263210777262758</v>
      </c>
      <c r="AB378">
        <v>5.9540538942824792</v>
      </c>
      <c r="AC378">
        <v>7.0061618115059581</v>
      </c>
      <c r="AD378">
        <v>8.3675507548767971</v>
      </c>
      <c r="AE378">
        <v>5.8085943268804572</v>
      </c>
      <c r="AF378">
        <v>13.872817269674123</v>
      </c>
      <c r="AG378">
        <v>4.9275005474505864</v>
      </c>
      <c r="AH378">
        <v>10.550716781697332</v>
      </c>
      <c r="AI378">
        <v>4.4551957818011365</v>
      </c>
      <c r="AJ378">
        <v>3.4475029111646593</v>
      </c>
      <c r="AK378">
        <v>1.5055971395699812</v>
      </c>
      <c r="AL378">
        <v>3.1890696094203697</v>
      </c>
      <c r="AM378">
        <v>3.6068030147651911</v>
      </c>
      <c r="AN378">
        <v>1.1408532906829698</v>
      </c>
      <c r="AO378">
        <v>0.82720716062553845</v>
      </c>
      <c r="AP378">
        <v>1.6476506699284024</v>
      </c>
      <c r="AQ378">
        <v>1.6112246718736754</v>
      </c>
      <c r="AR378">
        <v>5.5354835199640213</v>
      </c>
      <c r="AS378">
        <v>9.3520248664998853</v>
      </c>
      <c r="AT378">
        <v>11.018275865835854</v>
      </c>
      <c r="AU378">
        <v>11.209540975932136</v>
      </c>
      <c r="AV378">
        <v>14.47320392190867</v>
      </c>
      <c r="AW378">
        <v>11.624697526713742</v>
      </c>
    </row>
    <row r="379" spans="1:49" x14ac:dyDescent="0.25">
      <c r="A379">
        <v>377</v>
      </c>
      <c r="B379">
        <v>6.5657363800713746</v>
      </c>
      <c r="C379">
        <v>4.8198949185244393</v>
      </c>
      <c r="D379">
        <v>3.6040510495323637</v>
      </c>
      <c r="E379">
        <v>4.0699336757494251</v>
      </c>
      <c r="F379">
        <v>3.9649874505528353</v>
      </c>
      <c r="G379">
        <v>4.4806105220125954</v>
      </c>
      <c r="H379">
        <v>5.8294241398006621</v>
      </c>
      <c r="I379">
        <v>3.4926251225055038</v>
      </c>
      <c r="J379">
        <v>2.5672445034896372</v>
      </c>
      <c r="K379">
        <v>5.7811862592122214</v>
      </c>
      <c r="L379">
        <v>4.0779434989792689</v>
      </c>
      <c r="M379">
        <v>2.6387290558511465</v>
      </c>
      <c r="N379">
        <v>2.7975211737834287</v>
      </c>
      <c r="O379">
        <v>2.055029012656711</v>
      </c>
      <c r="P379">
        <v>1.603862401260411</v>
      </c>
      <c r="Q379">
        <v>3.9898781433538861</v>
      </c>
      <c r="R379">
        <v>1.7251476122230693</v>
      </c>
      <c r="S379">
        <v>4.6000054211738481</v>
      </c>
      <c r="T379">
        <v>5.097032643174539</v>
      </c>
      <c r="U379">
        <v>5.0207161919733103</v>
      </c>
      <c r="V379">
        <v>2.6557668331366093</v>
      </c>
      <c r="W379">
        <v>7.4128460562978749</v>
      </c>
      <c r="X379">
        <v>6.1823742755570175</v>
      </c>
      <c r="Y379">
        <v>4.8019327492924058</v>
      </c>
      <c r="Z379">
        <v>5.7509292978235269</v>
      </c>
      <c r="AA379">
        <v>3.4258699858826809</v>
      </c>
      <c r="AB379">
        <v>5.9546903516399965</v>
      </c>
      <c r="AC379">
        <v>7.0077881787394292</v>
      </c>
      <c r="AD379">
        <v>8.364990052877836</v>
      </c>
      <c r="AE379">
        <v>5.8096851875145559</v>
      </c>
      <c r="AF379">
        <v>13.874048832548167</v>
      </c>
      <c r="AG379">
        <v>4.9278785126899072</v>
      </c>
      <c r="AH379">
        <v>10.547522863002321</v>
      </c>
      <c r="AI379">
        <v>4.4555259085371111</v>
      </c>
      <c r="AJ379">
        <v>3.4482423961220916</v>
      </c>
      <c r="AK379">
        <v>1.5055373047509866</v>
      </c>
      <c r="AL379">
        <v>3.1893987507523036</v>
      </c>
      <c r="AM379">
        <v>3.6079289838483843</v>
      </c>
      <c r="AN379">
        <v>1.1407594836311106</v>
      </c>
      <c r="AO379">
        <v>0.82781517712611496</v>
      </c>
      <c r="AP379">
        <v>1.6494716337761939</v>
      </c>
      <c r="AQ379">
        <v>1.6134028686372373</v>
      </c>
      <c r="AR379">
        <v>5.5376052922017802</v>
      </c>
      <c r="AS379">
        <v>9.3551558616186803</v>
      </c>
      <c r="AT379">
        <v>11.021581847946726</v>
      </c>
      <c r="AU379">
        <v>11.219032983929365</v>
      </c>
      <c r="AV379">
        <v>14.482738779914966</v>
      </c>
      <c r="AW379">
        <v>11.630257033960417</v>
      </c>
    </row>
    <row r="380" spans="1:49" x14ac:dyDescent="0.25">
      <c r="A380">
        <v>378</v>
      </c>
      <c r="B380">
        <v>6.5692093984093773</v>
      </c>
      <c r="C380">
        <v>4.8219345443435051</v>
      </c>
      <c r="D380">
        <v>3.6059788530709906</v>
      </c>
      <c r="E380">
        <v>4.0718358362281108</v>
      </c>
      <c r="F380">
        <v>3.967099478672766</v>
      </c>
      <c r="G380">
        <v>4.4830120891779845</v>
      </c>
      <c r="H380">
        <v>5.8331494183160002</v>
      </c>
      <c r="I380">
        <v>3.4942986606251472</v>
      </c>
      <c r="J380">
        <v>2.5696593615659755</v>
      </c>
      <c r="K380">
        <v>5.782504675601297</v>
      </c>
      <c r="L380">
        <v>4.0783110340283191</v>
      </c>
      <c r="M380">
        <v>2.6407624434917523</v>
      </c>
      <c r="N380">
        <v>2.8029484746504432</v>
      </c>
      <c r="O380">
        <v>2.0578993479991028</v>
      </c>
      <c r="P380">
        <v>1.6055735519684033</v>
      </c>
      <c r="Q380">
        <v>3.9969801226965131</v>
      </c>
      <c r="R380">
        <v>1.7271410940671126</v>
      </c>
      <c r="S380">
        <v>4.6060900183285955</v>
      </c>
      <c r="T380">
        <v>5.102153871328845</v>
      </c>
      <c r="U380">
        <v>5.022074388738857</v>
      </c>
      <c r="V380">
        <v>2.6606435331485105</v>
      </c>
      <c r="W380">
        <v>7.420734254133138</v>
      </c>
      <c r="X380">
        <v>6.1845529698483404</v>
      </c>
      <c r="Y380">
        <v>4.8107088274735386</v>
      </c>
      <c r="Z380">
        <v>5.7486474971411958</v>
      </c>
      <c r="AA380">
        <v>3.425415457878664</v>
      </c>
      <c r="AB380">
        <v>5.9553161937120809</v>
      </c>
      <c r="AC380">
        <v>7.0094014521328791</v>
      </c>
      <c r="AD380">
        <v>8.3624110627696364</v>
      </c>
      <c r="AE380">
        <v>5.8107677127682029</v>
      </c>
      <c r="AF380">
        <v>13.875239220128291</v>
      </c>
      <c r="AG380">
        <v>4.928251903621045</v>
      </c>
      <c r="AH380">
        <v>10.544298950010491</v>
      </c>
      <c r="AI380">
        <v>4.4558519548136477</v>
      </c>
      <c r="AJ380">
        <v>3.4489765392925764</v>
      </c>
      <c r="AK380">
        <v>1.5054769510580734</v>
      </c>
      <c r="AL380">
        <v>3.1897245319119021</v>
      </c>
      <c r="AM380">
        <v>3.6090479409138125</v>
      </c>
      <c r="AN380">
        <v>1.1406654144287294</v>
      </c>
      <c r="AO380">
        <v>0.82842027343820845</v>
      </c>
      <c r="AP380">
        <v>1.6512864291377505</v>
      </c>
      <c r="AQ380">
        <v>1.6155740710382447</v>
      </c>
      <c r="AR380">
        <v>5.5397148442433579</v>
      </c>
      <c r="AS380">
        <v>9.3582678714826866</v>
      </c>
      <c r="AT380">
        <v>11.024866926757998</v>
      </c>
      <c r="AU380">
        <v>11.228486518928056</v>
      </c>
      <c r="AV380">
        <v>14.492229661559326</v>
      </c>
      <c r="AW380">
        <v>11.635785380719193</v>
      </c>
    </row>
    <row r="381" spans="1:49" x14ac:dyDescent="0.25">
      <c r="A381">
        <v>379</v>
      </c>
      <c r="B381">
        <v>6.5726634036498091</v>
      </c>
      <c r="C381">
        <v>4.8239616212703273</v>
      </c>
      <c r="D381">
        <v>3.607896162051107</v>
      </c>
      <c r="E381">
        <v>4.0737269652660721</v>
      </c>
      <c r="F381">
        <v>3.9691988301503067</v>
      </c>
      <c r="G381">
        <v>4.485400627851531</v>
      </c>
      <c r="H381">
        <v>5.8368564723692353</v>
      </c>
      <c r="I381">
        <v>3.4959629496649498</v>
      </c>
      <c r="J381">
        <v>2.5720640739649934</v>
      </c>
      <c r="K381">
        <v>5.7838124099976573</v>
      </c>
      <c r="L381">
        <v>4.0786745161215299</v>
      </c>
      <c r="M381">
        <v>2.6427871830811775</v>
      </c>
      <c r="N381">
        <v>2.8083676532014672</v>
      </c>
      <c r="O381">
        <v>2.060761966499018</v>
      </c>
      <c r="P381">
        <v>1.6072787715324703</v>
      </c>
      <c r="Q381">
        <v>4.0040690286113918</v>
      </c>
      <c r="R381">
        <v>1.7291280963152005</v>
      </c>
      <c r="S381">
        <v>4.6121572273774678</v>
      </c>
      <c r="T381">
        <v>5.1072531661345302</v>
      </c>
      <c r="U381">
        <v>5.0234236724872874</v>
      </c>
      <c r="V381">
        <v>2.6655118487195253</v>
      </c>
      <c r="W381">
        <v>7.4285950561280556</v>
      </c>
      <c r="X381">
        <v>6.1867144965909544</v>
      </c>
      <c r="Y381">
        <v>4.8194663298988445</v>
      </c>
      <c r="Z381">
        <v>5.7463484777532114</v>
      </c>
      <c r="AA381">
        <v>3.4249575193331063</v>
      </c>
      <c r="AB381">
        <v>5.9559314934877605</v>
      </c>
      <c r="AC381">
        <v>7.0110017203236898</v>
      </c>
      <c r="AD381">
        <v>8.3598139092483486</v>
      </c>
      <c r="AE381">
        <v>5.8118419614172021</v>
      </c>
      <c r="AF381">
        <v>13.876388687556263</v>
      </c>
      <c r="AG381">
        <v>4.9286207540051903</v>
      </c>
      <c r="AH381">
        <v>10.541045237286918</v>
      </c>
      <c r="AI381">
        <v>4.456173950779883</v>
      </c>
      <c r="AJ381">
        <v>3.44970537792023</v>
      </c>
      <c r="AK381">
        <v>1.5054160824998348</v>
      </c>
      <c r="AL381">
        <v>3.1900469774354003</v>
      </c>
      <c r="AM381">
        <v>3.610159932819851</v>
      </c>
      <c r="AN381">
        <v>1.1405710851182007</v>
      </c>
      <c r="AO381">
        <v>0.8290224670503008</v>
      </c>
      <c r="AP381">
        <v>1.6530950827041393</v>
      </c>
      <c r="AQ381">
        <v>1.6177383081435135</v>
      </c>
      <c r="AR381">
        <v>5.5418122551731308</v>
      </c>
      <c r="AS381">
        <v>9.3613610216890493</v>
      </c>
      <c r="AT381">
        <v>11.028131242709859</v>
      </c>
      <c r="AU381">
        <v>11.23790177696371</v>
      </c>
      <c r="AV381">
        <v>14.501676815479701</v>
      </c>
      <c r="AW381">
        <v>11.641282756624305</v>
      </c>
    </row>
    <row r="382" spans="1:49" x14ac:dyDescent="0.25">
      <c r="A382">
        <v>380</v>
      </c>
      <c r="B382">
        <v>6.5760985179382345</v>
      </c>
      <c r="C382">
        <v>4.8259762337017271</v>
      </c>
      <c r="D382">
        <v>3.6098030448141434</v>
      </c>
      <c r="E382">
        <v>4.0756071365587632</v>
      </c>
      <c r="F382">
        <v>3.9712855859785186</v>
      </c>
      <c r="G382">
        <v>4.4877762225989031</v>
      </c>
      <c r="H382">
        <v>5.8405454111001145</v>
      </c>
      <c r="I382">
        <v>3.4976180496270928</v>
      </c>
      <c r="J382">
        <v>2.574458695009449</v>
      </c>
      <c r="K382">
        <v>5.7851095368830006</v>
      </c>
      <c r="L382">
        <v>4.0790339750631199</v>
      </c>
      <c r="M382">
        <v>2.6448033204614081</v>
      </c>
      <c r="N382">
        <v>2.8137787242030283</v>
      </c>
      <c r="O382">
        <v>2.0636168946876574</v>
      </c>
      <c r="P382">
        <v>1.6089780861679219</v>
      </c>
      <c r="Q382">
        <v>4.0111448911099759</v>
      </c>
      <c r="R382">
        <v>1.7311086458977303</v>
      </c>
      <c r="S382">
        <v>4.6182071119345061</v>
      </c>
      <c r="T382">
        <v>5.1123306153975001</v>
      </c>
      <c r="U382">
        <v>5.0247641036954214</v>
      </c>
      <c r="V382">
        <v>2.6703717976894397</v>
      </c>
      <c r="W382">
        <v>7.4364285835962409</v>
      </c>
      <c r="X382">
        <v>6.1888589604559403</v>
      </c>
      <c r="Y382">
        <v>4.8282052732795657</v>
      </c>
      <c r="Z382">
        <v>5.7440323504239785</v>
      </c>
      <c r="AA382">
        <v>3.4244961956108462</v>
      </c>
      <c r="AB382">
        <v>5.9565363232884456</v>
      </c>
      <c r="AC382">
        <v>7.0125890711510177</v>
      </c>
      <c r="AD382">
        <v>8.3571987158790577</v>
      </c>
      <c r="AE382">
        <v>5.8129079916860462</v>
      </c>
      <c r="AF382">
        <v>13.877497487870226</v>
      </c>
      <c r="AG382">
        <v>4.9289850972721112</v>
      </c>
      <c r="AH382">
        <v>10.537761917717523</v>
      </c>
      <c r="AI382">
        <v>4.4564919262886695</v>
      </c>
      <c r="AJ382">
        <v>3.4504289489037387</v>
      </c>
      <c r="AK382">
        <v>1.5053547030436776</v>
      </c>
      <c r="AL382">
        <v>3.1903661116207256</v>
      </c>
      <c r="AM382">
        <v>3.6112650060082854</v>
      </c>
      <c r="AN382">
        <v>1.1404764977207378</v>
      </c>
      <c r="AO382">
        <v>0.82962177531150416</v>
      </c>
      <c r="AP382">
        <v>1.6548976210126585</v>
      </c>
      <c r="AQ382">
        <v>1.6198956088590237</v>
      </c>
      <c r="AR382">
        <v>5.5438976033945444</v>
      </c>
      <c r="AS382">
        <v>9.3644354367294884</v>
      </c>
      <c r="AT382">
        <v>11.031374934987246</v>
      </c>
      <c r="AU382">
        <v>11.247278952742239</v>
      </c>
      <c r="AV382">
        <v>14.5110804884432</v>
      </c>
      <c r="AW382">
        <v>11.646749349774348</v>
      </c>
    </row>
    <row r="383" spans="1:49" x14ac:dyDescent="0.25">
      <c r="A383">
        <v>381</v>
      </c>
      <c r="B383">
        <v>6.579514862376195</v>
      </c>
      <c r="C383">
        <v>4.8279784652794131</v>
      </c>
      <c r="D383">
        <v>3.611699569109418</v>
      </c>
      <c r="E383">
        <v>4.0774764231466651</v>
      </c>
      <c r="F383">
        <v>3.9733598264619592</v>
      </c>
      <c r="G383">
        <v>4.4901389572554811</v>
      </c>
      <c r="H383">
        <v>5.8442163427786555</v>
      </c>
      <c r="I383">
        <v>3.4992640199958722</v>
      </c>
      <c r="J383">
        <v>2.5768432786349811</v>
      </c>
      <c r="K383">
        <v>5.786396130048189</v>
      </c>
      <c r="L383">
        <v>4.0793894403657989</v>
      </c>
      <c r="M383">
        <v>2.646810901150999</v>
      </c>
      <c r="N383">
        <v>2.8191817023858809</v>
      </c>
      <c r="O383">
        <v>2.0664641589747412</v>
      </c>
      <c r="P383">
        <v>1.6106715219357994</v>
      </c>
      <c r="Q383">
        <v>4.0182077401119294</v>
      </c>
      <c r="R383">
        <v>1.7330827695960704</v>
      </c>
      <c r="S383">
        <v>4.6242397353038234</v>
      </c>
      <c r="T383">
        <v>5.1173863064556127</v>
      </c>
      <c r="U383">
        <v>5.0260957422941832</v>
      </c>
      <c r="V383">
        <v>2.6752233978474629</v>
      </c>
      <c r="W383">
        <v>7.4442349571361071</v>
      </c>
      <c r="X383">
        <v>6.1909864652651958</v>
      </c>
      <c r="Y383">
        <v>4.8369256743069027</v>
      </c>
      <c r="Z383">
        <v>5.7416992249698913</v>
      </c>
      <c r="AA383">
        <v>3.4240315118258158</v>
      </c>
      <c r="AB383">
        <v>5.9571307547755472</v>
      </c>
      <c r="AC383">
        <v>7.0141635916647589</v>
      </c>
      <c r="AD383">
        <v>8.3545656051085668</v>
      </c>
      <c r="AE383">
        <v>5.8139658612543812</v>
      </c>
      <c r="AF383">
        <v>13.878565872026305</v>
      </c>
      <c r="AG383">
        <v>4.9293449665242095</v>
      </c>
      <c r="AH383">
        <v>10.534449182527144</v>
      </c>
      <c r="AI383">
        <v>4.4568059109002025</v>
      </c>
      <c r="AJ383">
        <v>3.4511472888003563</v>
      </c>
      <c r="AK383">
        <v>1.5052928166163499</v>
      </c>
      <c r="AL383">
        <v>3.1906819585303867</v>
      </c>
      <c r="AM383">
        <v>3.6123632065089404</v>
      </c>
      <c r="AN383">
        <v>1.1403816542366669</v>
      </c>
      <c r="AO383">
        <v>0.83021821543294838</v>
      </c>
      <c r="AP383">
        <v>1.6566940704479445</v>
      </c>
      <c r="AQ383">
        <v>1.6220460019310301</v>
      </c>
      <c r="AR383">
        <v>5.5459709666374186</v>
      </c>
      <c r="AS383">
        <v>9.3674912400024581</v>
      </c>
      <c r="AT383">
        <v>11.034598141533813</v>
      </c>
      <c r="AU383">
        <v>11.256618239651239</v>
      </c>
      <c r="AV383">
        <v>14.520440925363653</v>
      </c>
      <c r="AW383">
        <v>11.6521853467478</v>
      </c>
    </row>
    <row r="384" spans="1:49" x14ac:dyDescent="0.25">
      <c r="A384">
        <v>382</v>
      </c>
      <c r="B384">
        <v>6.582912557032329</v>
      </c>
      <c r="C384">
        <v>4.8299683988984059</v>
      </c>
      <c r="D384">
        <v>3.6135858021005447</v>
      </c>
      <c r="E384">
        <v>4.079334897422549</v>
      </c>
      <c r="F384">
        <v>3.9754216312239818</v>
      </c>
      <c r="G384">
        <v>4.4924889149342206</v>
      </c>
      <c r="H384">
        <v>5.8478693748137909</v>
      </c>
      <c r="I384">
        <v>3.5009009197432683</v>
      </c>
      <c r="J384">
        <v>2.5792178783935489</v>
      </c>
      <c r="K384">
        <v>5.7876722626012382</v>
      </c>
      <c r="L384">
        <v>4.0797409412543155</v>
      </c>
      <c r="M384">
        <v>2.6488099703479233</v>
      </c>
      <c r="N384">
        <v>2.8245766024451155</v>
      </c>
      <c r="O384">
        <v>2.0693037856492</v>
      </c>
      <c r="P384">
        <v>1.6123591047440138</v>
      </c>
      <c r="Q384">
        <v>4.0252576054454776</v>
      </c>
      <c r="R384">
        <v>1.7350504940435878</v>
      </c>
      <c r="S384">
        <v>4.6302551604814894</v>
      </c>
      <c r="T384">
        <v>5.1224203261817705</v>
      </c>
      <c r="U384">
        <v>5.0274186476747431</v>
      </c>
      <c r="V384">
        <v>2.680066666932408</v>
      </c>
      <c r="W384">
        <v>7.4520142966361131</v>
      </c>
      <c r="X384">
        <v>6.1930971140000226</v>
      </c>
      <c r="Y384">
        <v>4.8456275496520487</v>
      </c>
      <c r="Z384">
        <v>5.7393492102694736</v>
      </c>
      <c r="AA384">
        <v>3.4235634928441452</v>
      </c>
      <c r="AB384">
        <v>5.9577148589579823</v>
      </c>
      <c r="AC384">
        <v>7.0157253681343885</v>
      </c>
      <c r="AD384">
        <v>8.3519146982780246</v>
      </c>
      <c r="AE384">
        <v>5.8150156272633513</v>
      </c>
      <c r="AF384">
        <v>13.879594088920031</v>
      </c>
      <c r="AG384">
        <v>4.9297003945405216</v>
      </c>
      <c r="AH384">
        <v>10.531107221297374</v>
      </c>
      <c r="AI384">
        <v>4.4571159338856008</v>
      </c>
      <c r="AJ384">
        <v>3.45186043382984</v>
      </c>
      <c r="AK384">
        <v>1.505230427104463</v>
      </c>
      <c r="AL384">
        <v>3.1909945419943115</v>
      </c>
      <c r="AM384">
        <v>3.6134545799442277</v>
      </c>
      <c r="AN384">
        <v>1.1402865566456954</v>
      </c>
      <c r="AO384">
        <v>0.83081180448914893</v>
      </c>
      <c r="AP384">
        <v>1.6584844572430677</v>
      </c>
      <c r="AQ384">
        <v>1.6241895159471631</v>
      </c>
      <c r="AR384">
        <v>5.5480324219651669</v>
      </c>
      <c r="AS384">
        <v>9.3705285538250944</v>
      </c>
      <c r="AT384">
        <v>11.037800999065759</v>
      </c>
      <c r="AU384">
        <v>11.265919829771107</v>
      </c>
      <c r="AV384">
        <v>14.529758369318984</v>
      </c>
      <c r="AW384">
        <v>11.657590932618341</v>
      </c>
    </row>
    <row r="385" spans="1:49" x14ac:dyDescent="0.25">
      <c r="A385">
        <v>383</v>
      </c>
      <c r="B385">
        <v>6.5862917209533691</v>
      </c>
      <c r="C385">
        <v>4.8319461167153506</v>
      </c>
      <c r="D385">
        <v>3.6154618103717397</v>
      </c>
      <c r="E385">
        <v>4.0811826311386401</v>
      </c>
      <c r="F385">
        <v>3.9774710792139469</v>
      </c>
      <c r="G385">
        <v>4.4948261780334269</v>
      </c>
      <c r="H385">
        <v>5.8515046137619215</v>
      </c>
      <c r="I385">
        <v>3.5025288073344547</v>
      </c>
      <c r="J385">
        <v>2.5815825474568381</v>
      </c>
      <c r="K385">
        <v>5.788938006975191</v>
      </c>
      <c r="L385">
        <v>4.0800885066689636</v>
      </c>
      <c r="M385">
        <v>2.650800572932388</v>
      </c>
      <c r="N385">
        <v>2.8299634390402661</v>
      </c>
      <c r="O385">
        <v>2.0721358008798654</v>
      </c>
      <c r="P385">
        <v>1.6140408603484642</v>
      </c>
      <c r="Q385">
        <v>4.0322945168477577</v>
      </c>
      <c r="R385">
        <v>1.7370118457266683</v>
      </c>
      <c r="S385">
        <v>4.6362534501573993</v>
      </c>
      <c r="T385">
        <v>5.1274327609870216</v>
      </c>
      <c r="U385">
        <v>5.0287328786945871</v>
      </c>
      <c r="V385">
        <v>2.6849016226328737</v>
      </c>
      <c r="W385">
        <v>7.4597667212799887</v>
      </c>
      <c r="X385">
        <v>6.1951910088096218</v>
      </c>
      <c r="Y385">
        <v>4.8543109159662139</v>
      </c>
      <c r="Z385">
        <v>5.7369824142733572</v>
      </c>
      <c r="AA385">
        <v>3.4230921632872011</v>
      </c>
      <c r="AB385">
        <v>5.9582887061995864</v>
      </c>
      <c r="AC385">
        <v>7.0172744860576914</v>
      </c>
      <c r="AD385">
        <v>8.3492461156353812</v>
      </c>
      <c r="AE385">
        <v>5.816057346321875</v>
      </c>
      <c r="AF385">
        <v>13.880582385407406</v>
      </c>
      <c r="AG385">
        <v>4.9300514137806513</v>
      </c>
      <c r="AH385">
        <v>10.527736221984183</v>
      </c>
      <c r="AI385">
        <v>4.4574220242304303</v>
      </c>
      <c r="AJ385">
        <v>3.4525684198783408</v>
      </c>
      <c r="AK385">
        <v>1.5051675383549994</v>
      </c>
      <c r="AL385">
        <v>3.1913038856126583</v>
      </c>
      <c r="AM385">
        <v>3.6145391715336519</v>
      </c>
      <c r="AN385">
        <v>1.1401912069071776</v>
      </c>
      <c r="AO385">
        <v>0.83140255941935881</v>
      </c>
      <c r="AP385">
        <v>1.6602688074806189</v>
      </c>
      <c r="AQ385">
        <v>1.6263261793375219</v>
      </c>
      <c r="AR385">
        <v>5.5500820457819344</v>
      </c>
      <c r="AS385">
        <v>9.3735474994450598</v>
      </c>
      <c r="AT385">
        <v>11.040983643085434</v>
      </c>
      <c r="AU385">
        <v>11.275183913886083</v>
      </c>
      <c r="AV385">
        <v>14.539033061568368</v>
      </c>
      <c r="AW385">
        <v>11.662966290969992</v>
      </c>
    </row>
    <row r="386" spans="1:49" x14ac:dyDescent="0.25">
      <c r="A386">
        <v>384</v>
      </c>
      <c r="B386">
        <v>6.5896524721749881</v>
      </c>
      <c r="C386">
        <v>4.8339117001567198</v>
      </c>
      <c r="D386">
        <v>3.6173276599340611</v>
      </c>
      <c r="E386">
        <v>4.083019695413685</v>
      </c>
      <c r="F386">
        <v>3.9795082487143332</v>
      </c>
      <c r="G386">
        <v>4.4971508282444059</v>
      </c>
      <c r="H386">
        <v>5.8551221653353434</v>
      </c>
      <c r="I386">
        <v>3.504147740733226</v>
      </c>
      <c r="J386">
        <v>2.5839373386196316</v>
      </c>
      <c r="K386">
        <v>5.7901934349358974</v>
      </c>
      <c r="L386">
        <v>4.080432165269035</v>
      </c>
      <c r="M386">
        <v>2.652782753469622</v>
      </c>
      <c r="N386">
        <v>2.8353422267954183</v>
      </c>
      <c r="O386">
        <v>2.0749602307161563</v>
      </c>
      <c r="P386">
        <v>1.6157168143541532</v>
      </c>
      <c r="Q386">
        <v>4.0393185039651636</v>
      </c>
      <c r="R386">
        <v>1.7389668509857321</v>
      </c>
      <c r="S386">
        <v>4.642234666717135</v>
      </c>
      <c r="T386">
        <v>5.1324236968236256</v>
      </c>
      <c r="U386">
        <v>5.0300384936834899</v>
      </c>
      <c r="V386">
        <v>2.6897282825874167</v>
      </c>
      <c r="W386">
        <v>7.4674923495519137</v>
      </c>
      <c r="X386">
        <v>6.1972682510194916</v>
      </c>
      <c r="Y386">
        <v>4.8629757898806654</v>
      </c>
      <c r="Z386">
        <v>5.7345989440141496</v>
      </c>
      <c r="AA386">
        <v>3.422617547534601</v>
      </c>
      <c r="AB386">
        <v>5.9588523662264281</v>
      </c>
      <c r="AC386">
        <v>7.0188110301693767</v>
      </c>
      <c r="AD386">
        <v>8.346559976347665</v>
      </c>
      <c r="AE386">
        <v>5.8170910745128275</v>
      </c>
      <c r="AF386">
        <v>13.881531006325762</v>
      </c>
      <c r="AG386">
        <v>4.9303980563886576</v>
      </c>
      <c r="AH386">
        <v>10.524336370935305</v>
      </c>
      <c r="AI386">
        <v>4.4577242106381778</v>
      </c>
      <c r="AJ386">
        <v>3.4532712825022331</v>
      </c>
      <c r="AK386">
        <v>1.5051041541758203</v>
      </c>
      <c r="AL386">
        <v>3.1916100127585727</v>
      </c>
      <c r="AM386">
        <v>3.615617026098243</v>
      </c>
      <c r="AN386">
        <v>1.1400956069603754</v>
      </c>
      <c r="AO386">
        <v>0.83199049702890715</v>
      </c>
      <c r="AP386">
        <v>1.6620471470937876</v>
      </c>
      <c r="AQ386">
        <v>1.6284560203757588</v>
      </c>
      <c r="AR386">
        <v>5.5521199138396122</v>
      </c>
      <c r="AS386">
        <v>9.3765481970521805</v>
      </c>
      <c r="AT386">
        <v>11.044146207894794</v>
      </c>
      <c r="AU386">
        <v>11.284410681495146</v>
      </c>
      <c r="AV386">
        <v>14.548265241569233</v>
      </c>
      <c r="AW386">
        <v>11.66831160391208</v>
      </c>
    </row>
    <row r="387" spans="1:49" x14ac:dyDescent="0.25">
      <c r="A387">
        <v>385</v>
      </c>
      <c r="B387">
        <v>6.5929949277325086</v>
      </c>
      <c r="C387">
        <v>4.8358652299269087</v>
      </c>
      <c r="D387">
        <v>3.6191834162315639</v>
      </c>
      <c r="E387">
        <v>4.0848461607399296</v>
      </c>
      <c r="F387">
        <v>3.9815332173477707</v>
      </c>
      <c r="G387">
        <v>4.4994629465590439</v>
      </c>
      <c r="H387">
        <v>5.8587221344106011</v>
      </c>
      <c r="I387">
        <v>3.5057577774073652</v>
      </c>
      <c r="J387">
        <v>2.5862823043031411</v>
      </c>
      <c r="K387">
        <v>5.7914386175896722</v>
      </c>
      <c r="L387">
        <v>4.0807719454362203</v>
      </c>
      <c r="M387">
        <v>2.654756556212635</v>
      </c>
      <c r="N387">
        <v>2.8407129802993132</v>
      </c>
      <c r="O387">
        <v>2.0777771010887576</v>
      </c>
      <c r="P387">
        <v>1.6173869922162905</v>
      </c>
      <c r="Q387">
        <v>4.0463295963536918</v>
      </c>
      <c r="R387">
        <v>1.7409155360162345</v>
      </c>
      <c r="S387">
        <v>4.6481988722438032</v>
      </c>
      <c r="T387">
        <v>5.137393219188092</v>
      </c>
      <c r="U387">
        <v>5.0313355504494188</v>
      </c>
      <c r="V387">
        <v>2.6945466643847298</v>
      </c>
      <c r="W387">
        <v>7.4751912992416285</v>
      </c>
      <c r="X387">
        <v>6.1993289411396884</v>
      </c>
      <c r="Y387">
        <v>4.8716221880067447</v>
      </c>
      <c r="Z387">
        <v>5.7321989056161682</v>
      </c>
      <c r="AA387">
        <v>3.4221396697271627</v>
      </c>
      <c r="AB387">
        <v>5.9594059081340083</v>
      </c>
      <c r="AC387">
        <v>7.0203350844495533</v>
      </c>
      <c r="AD387">
        <v>8.3438563985131022</v>
      </c>
      <c r="AE387">
        <v>5.8181168673991364</v>
      </c>
      <c r="AF387">
        <v>13.882440194514349</v>
      </c>
      <c r="AG387">
        <v>4.9307403541968746</v>
      </c>
      <c r="AH387">
        <v>10.520907852907389</v>
      </c>
      <c r="AI387">
        <v>4.4580225215336737</v>
      </c>
      <c r="AJ387">
        <v>3.453969056931895</v>
      </c>
      <c r="AK387">
        <v>1.5050402783361592</v>
      </c>
      <c r="AL387">
        <v>3.1919129465809131</v>
      </c>
      <c r="AM387">
        <v>3.6166881880649369</v>
      </c>
      <c r="AN387">
        <v>1.1399997587247148</v>
      </c>
      <c r="AO387">
        <v>0.83257563399051893</v>
      </c>
      <c r="AP387">
        <v>1.6638195018674284</v>
      </c>
      <c r="AQ387">
        <v>1.6305790671801521</v>
      </c>
      <c r="AR387">
        <v>5.554146101244803</v>
      </c>
      <c r="AS387">
        <v>9.379530765789978</v>
      </c>
      <c r="AT387">
        <v>11.047288826608648</v>
      </c>
      <c r="AU387">
        <v>11.293600320822845</v>
      </c>
      <c r="AV387">
        <v>14.557455146994013</v>
      </c>
      <c r="AW387">
        <v>11.673627052094007</v>
      </c>
    </row>
    <row r="388" spans="1:49" x14ac:dyDescent="0.25">
      <c r="A388">
        <v>386</v>
      </c>
      <c r="B388">
        <v>6.5963192036714826</v>
      </c>
      <c r="C388">
        <v>4.8378067860162215</v>
      </c>
      <c r="D388">
        <v>3.6210291441473692</v>
      </c>
      <c r="E388">
        <v>4.0866620969899996</v>
      </c>
      <c r="F388">
        <v>3.9835460620839722</v>
      </c>
      <c r="G388">
        <v>4.5017626132772648</v>
      </c>
      <c r="H388">
        <v>5.8623046250367246</v>
      </c>
      <c r="I388">
        <v>3.5073589743339331</v>
      </c>
      <c r="J388">
        <v>2.5886174965583066</v>
      </c>
      <c r="K388">
        <v>5.7926736253908597</v>
      </c>
      <c r="L388">
        <v>4.0811078752779659</v>
      </c>
      <c r="M388">
        <v>2.6567220251049468</v>
      </c>
      <c r="N388">
        <v>2.8460757141054587</v>
      </c>
      <c r="O388">
        <v>2.0805864378102963</v>
      </c>
      <c r="P388">
        <v>1.6190514192413865</v>
      </c>
      <c r="Q388">
        <v>4.0533278234792913</v>
      </c>
      <c r="R388">
        <v>1.7428579268696647</v>
      </c>
      <c r="S388">
        <v>4.6541461285198773</v>
      </c>
      <c r="T388">
        <v>5.1423414131241918</v>
      </c>
      <c r="U388">
        <v>5.032624106284362</v>
      </c>
      <c r="V388">
        <v>2.6993567855638188</v>
      </c>
      <c r="W388">
        <v>7.4828636874495205</v>
      </c>
      <c r="X388">
        <v>6.2013731788730366</v>
      </c>
      <c r="Y388">
        <v>4.88025012693591</v>
      </c>
      <c r="Z388">
        <v>5.7297824043050625</v>
      </c>
      <c r="AA388">
        <v>3.4216585537698299</v>
      </c>
      <c r="AB388">
        <v>5.959949400394378</v>
      </c>
      <c r="AC388">
        <v>7.0218467321321372</v>
      </c>
      <c r="AD388">
        <v>8.3411354991730811</v>
      </c>
      <c r="AE388">
        <v>5.8191347800297883</v>
      </c>
      <c r="AF388">
        <v>13.883310190834695</v>
      </c>
      <c r="AG388">
        <v>4.9310783387296873</v>
      </c>
      <c r="AH388">
        <v>10.51745085108295</v>
      </c>
      <c r="AI388">
        <v>4.4583169850664657</v>
      </c>
      <c r="AJ388">
        <v>3.4546617780754354</v>
      </c>
      <c r="AK388">
        <v>1.5049759145671118</v>
      </c>
      <c r="AL388">
        <v>3.192212710006932</v>
      </c>
      <c r="AM388">
        <v>3.6177527014709043</v>
      </c>
      <c r="AN388">
        <v>1.13990366410004</v>
      </c>
      <c r="AO388">
        <v>0.8331579868456207</v>
      </c>
      <c r="AP388">
        <v>1.6655858974391231</v>
      </c>
      <c r="AQ388">
        <v>1.6326953477146744</v>
      </c>
      <c r="AR388">
        <v>5.5561606824656655</v>
      </c>
      <c r="AS388">
        <v>9.3824953237670226</v>
      </c>
      <c r="AT388">
        <v>11.050411631167771</v>
      </c>
      <c r="AU388">
        <v>11.302753018829968</v>
      </c>
      <c r="AV388">
        <v>14.566603013746789</v>
      </c>
      <c r="AW388">
        <v>11.678912814719856</v>
      </c>
    </row>
    <row r="389" spans="1:49" x14ac:dyDescent="0.25">
      <c r="A389">
        <v>387</v>
      </c>
      <c r="B389">
        <v>6.5996254150581253</v>
      </c>
      <c r="C389">
        <v>4.8397364477087512</v>
      </c>
      <c r="D389">
        <v>3.6228649080096678</v>
      </c>
      <c r="E389">
        <v>4.0884675734236957</v>
      </c>
      <c r="F389">
        <v>3.9855468592465861</v>
      </c>
      <c r="G389">
        <v>4.5040499080144167</v>
      </c>
      <c r="H389">
        <v>5.8658697404433804</v>
      </c>
      <c r="I389">
        <v>3.5089513880045016</v>
      </c>
      <c r="J389">
        <v>2.5909429670690605</v>
      </c>
      <c r="K389">
        <v>5.7938985281492839</v>
      </c>
      <c r="L389">
        <v>4.0814399826307719</v>
      </c>
      <c r="M389">
        <v>2.6586792037832874</v>
      </c>
      <c r="N389">
        <v>2.8514304427322332</v>
      </c>
      <c r="O389">
        <v>2.0833882665760144</v>
      </c>
      <c r="P389">
        <v>1.620710120588335</v>
      </c>
      <c r="Q389">
        <v>4.0603132147181986</v>
      </c>
      <c r="R389">
        <v>1.7447940494545304</v>
      </c>
      <c r="S389">
        <v>4.6600764970290021</v>
      </c>
      <c r="T389">
        <v>5.1472683632259617</v>
      </c>
      <c r="U389">
        <v>5.0339042179700613</v>
      </c>
      <c r="V389">
        <v>2.7041586636141797</v>
      </c>
      <c r="W389">
        <v>7.4905096305916583</v>
      </c>
      <c r="X389">
        <v>6.2034010631232146</v>
      </c>
      <c r="Y389">
        <v>4.8888596232397532</v>
      </c>
      <c r="Z389">
        <v>5.7273495444172973</v>
      </c>
      <c r="AA389">
        <v>3.4211742233345417</v>
      </c>
      <c r="AB389">
        <v>5.9604829108631563</v>
      </c>
      <c r="AC389">
        <v>7.0233460557130991</v>
      </c>
      <c r="AD389">
        <v>8.338397394323934</v>
      </c>
      <c r="AE389">
        <v>5.8201448669457649</v>
      </c>
      <c r="AF389">
        <v>13.884141234190681</v>
      </c>
      <c r="AG389">
        <v>4.931412041207242</v>
      </c>
      <c r="AH389">
        <v>10.513965547087116</v>
      </c>
      <c r="AI389">
        <v>4.4586076291141445</v>
      </c>
      <c r="AJ389">
        <v>3.4553494805223695</v>
      </c>
      <c r="AK389">
        <v>1.5049110665621153</v>
      </c>
      <c r="AL389">
        <v>3.1925093257449277</v>
      </c>
      <c r="AM389">
        <v>3.6188106099678032</v>
      </c>
      <c r="AN389">
        <v>1.1398073249668601</v>
      </c>
      <c r="AO389">
        <v>0.83373757200563037</v>
      </c>
      <c r="AP389">
        <v>1.6673463593002269</v>
      </c>
      <c r="AQ389">
        <v>1.6348048897900471</v>
      </c>
      <c r="AR389">
        <v>5.5581637313386887</v>
      </c>
      <c r="AS389">
        <v>9.385441988068143</v>
      </c>
      <c r="AT389">
        <v>11.053514752351791</v>
      </c>
      <c r="AU389">
        <v>11.311868961224155</v>
      </c>
      <c r="AV389">
        <v>14.575709075979672</v>
      </c>
      <c r="AW389">
        <v>11.684169069562817</v>
      </c>
    </row>
    <row r="390" spans="1:49" x14ac:dyDescent="0.25">
      <c r="A390">
        <v>388</v>
      </c>
      <c r="B390">
        <v>6.6029136759896288</v>
      </c>
      <c r="C390">
        <v>4.8416542935901559</v>
      </c>
      <c r="D390">
        <v>3.6246907715976349</v>
      </c>
      <c r="E390">
        <v>4.090262658694698</v>
      </c>
      <c r="F390">
        <v>3.9875356845199645</v>
      </c>
      <c r="G390">
        <v>4.5063249097085425</v>
      </c>
      <c r="H390">
        <v>5.8694175830489144</v>
      </c>
      <c r="I390">
        <v>3.5105350744303072</v>
      </c>
      <c r="J390">
        <v>2.5932587671555556</v>
      </c>
      <c r="K390">
        <v>5.795113395037605</v>
      </c>
      <c r="L390">
        <v>4.0817682950634557</v>
      </c>
      <c r="M390">
        <v>2.660628135580271</v>
      </c>
      <c r="N390">
        <v>2.8567771806629909</v>
      </c>
      <c r="O390">
        <v>2.0861826129644316</v>
      </c>
      <c r="P390">
        <v>1.6223631212694898</v>
      </c>
      <c r="Q390">
        <v>4.0672857993572817</v>
      </c>
      <c r="R390">
        <v>1.7467239295373396</v>
      </c>
      <c r="S390">
        <v>4.6659900389578066</v>
      </c>
      <c r="T390">
        <v>5.152174153640666</v>
      </c>
      <c r="U390">
        <v>5.035175941783689</v>
      </c>
      <c r="V390">
        <v>2.708952315975969</v>
      </c>
      <c r="W390">
        <v>7.4981292444047876</v>
      </c>
      <c r="X390">
        <v>6.2054126920027244</v>
      </c>
      <c r="Y390">
        <v>4.8974506934700406</v>
      </c>
      <c r="Z390">
        <v>5.7249004294095363</v>
      </c>
      <c r="AA390">
        <v>3.4206867018630627</v>
      </c>
      <c r="AB390">
        <v>5.9610065067864468</v>
      </c>
      <c r="AC390">
        <v>7.0248331369586356</v>
      </c>
      <c r="AD390">
        <v>8.3356421989285803</v>
      </c>
      <c r="AE390">
        <v>5.8211471821858876</v>
      </c>
      <c r="AF390">
        <v>13.88493356154838</v>
      </c>
      <c r="AG390">
        <v>4.9317414925491061</v>
      </c>
      <c r="AH390">
        <v>10.510452121004111</v>
      </c>
      <c r="AI390">
        <v>4.4588944812856157</v>
      </c>
      <c r="AJ390">
        <v>3.4560321985472475</v>
      </c>
      <c r="AK390">
        <v>1.504845737977424</v>
      </c>
      <c r="AL390">
        <v>3.1928028162868447</v>
      </c>
      <c r="AM390">
        <v>3.6198619568259955</v>
      </c>
      <c r="AN390">
        <v>1.1397107431865978</v>
      </c>
      <c r="AO390">
        <v>0.83431440575323201</v>
      </c>
      <c r="AP390">
        <v>1.6691009127969125</v>
      </c>
      <c r="AQ390">
        <v>1.6369077210647911</v>
      </c>
      <c r="AR390">
        <v>5.5601553210753751</v>
      </c>
      <c r="AS390">
        <v>9.388370874765501</v>
      </c>
      <c r="AT390">
        <v>11.056598319791956</v>
      </c>
      <c r="AU390">
        <v>11.320948332470358</v>
      </c>
      <c r="AV390">
        <v>14.58477356610906</v>
      </c>
      <c r="AW390">
        <v>11.689395992979431</v>
      </c>
    </row>
    <row r="391" spans="1:49" x14ac:dyDescent="0.25">
      <c r="A391">
        <v>389</v>
      </c>
      <c r="B391">
        <v>6.6061840996043459</v>
      </c>
      <c r="C391">
        <v>4.8435604015553313</v>
      </c>
      <c r="D391">
        <v>3.6265067981472767</v>
      </c>
      <c r="E391">
        <v>4.0920474208571802</v>
      </c>
      <c r="F391">
        <v>3.9895126129558376</v>
      </c>
      <c r="G391">
        <v>4.5085876966275666</v>
      </c>
      <c r="H391">
        <v>5.8729482544683123</v>
      </c>
      <c r="I391">
        <v>3.5121100891473511</v>
      </c>
      <c r="J391">
        <v>2.5955649477773588</v>
      </c>
      <c r="K391">
        <v>5.7963182945985752</v>
      </c>
      <c r="L391">
        <v>4.0820928398803549</v>
      </c>
      <c r="M391">
        <v>2.6625688635270381</v>
      </c>
      <c r="N391">
        <v>2.8621159423461711</v>
      </c>
      <c r="O391">
        <v>2.088969502438013</v>
      </c>
      <c r="P391">
        <v>1.6240104461517308</v>
      </c>
      <c r="Q391">
        <v>4.0742456065943822</v>
      </c>
      <c r="R391">
        <v>1.7486475927435727</v>
      </c>
      <c r="S391">
        <v>4.6718868151976949</v>
      </c>
      <c r="T391">
        <v>5.1570588680717382</v>
      </c>
      <c r="U391">
        <v>5.0364393335034361</v>
      </c>
      <c r="V391">
        <v>2.7137377600401824</v>
      </c>
      <c r="W391">
        <v>7.5057226439512768</v>
      </c>
      <c r="X391">
        <v>6.207408162840812</v>
      </c>
      <c r="Y391">
        <v>4.9060233541587372</v>
      </c>
      <c r="Z391">
        <v>5.7224351618678808</v>
      </c>
      <c r="AA391">
        <v>3.4201960125697801</v>
      </c>
      <c r="AB391">
        <v>5.9615202548076685</v>
      </c>
      <c r="AC391">
        <v>7.0263080569132184</v>
      </c>
      <c r="AD391">
        <v>8.3328700269280169</v>
      </c>
      <c r="AE391">
        <v>5.8221417792925783</v>
      </c>
      <c r="AF391">
        <v>13.885687407955706</v>
      </c>
      <c r="AG391">
        <v>4.9320667233778783</v>
      </c>
      <c r="AH391">
        <v>10.506910751393596</v>
      </c>
      <c r="AI391">
        <v>4.4591775689243347</v>
      </c>
      <c r="AJ391">
        <v>3.4567099661132299</v>
      </c>
      <c r="AK391">
        <v>1.5047799324325766</v>
      </c>
      <c r="AL391">
        <v>3.1930932039108453</v>
      </c>
      <c r="AM391">
        <v>3.620906784938704</v>
      </c>
      <c r="AN391">
        <v>1.1396139206018281</v>
      </c>
      <c r="AO391">
        <v>0.83488850424363581</v>
      </c>
      <c r="AP391">
        <v>1.6708495831312009</v>
      </c>
      <c r="AQ391">
        <v>1.6390038690462643</v>
      </c>
      <c r="AR391">
        <v>5.5621355242688324</v>
      </c>
      <c r="AS391">
        <v>9.3912820989295103</v>
      </c>
      <c r="AT391">
        <v>11.059662461983692</v>
      </c>
      <c r="AU391">
        <v>11.329991315801228</v>
      </c>
      <c r="AV391">
        <v>14.593796714831672</v>
      </c>
      <c r="AW391">
        <v>11.694593759923693</v>
      </c>
    </row>
    <row r="392" spans="1:49" x14ac:dyDescent="0.25">
      <c r="A392">
        <v>390</v>
      </c>
      <c r="B392">
        <v>6.6094367980918296</v>
      </c>
      <c r="C392">
        <v>4.8454548488159901</v>
      </c>
      <c r="D392">
        <v>3.6283130503572023</v>
      </c>
      <c r="E392">
        <v>4.0938219273723409</v>
      </c>
      <c r="F392">
        <v>3.99147771897991</v>
      </c>
      <c r="G392">
        <v>4.5108383463764001</v>
      </c>
      <c r="H392">
        <v>5.8764618555210548</v>
      </c>
      <c r="I392">
        <v>3.513676487221423</v>
      </c>
      <c r="J392">
        <v>2.5978615595366179</v>
      </c>
      <c r="K392">
        <v>5.797513294752183</v>
      </c>
      <c r="L392">
        <v>4.0824136441245011</v>
      </c>
      <c r="M392">
        <v>2.6645014303558785</v>
      </c>
      <c r="N392">
        <v>2.8674467421953969</v>
      </c>
      <c r="O392">
        <v>2.0917489603438191</v>
      </c>
      <c r="P392">
        <v>1.6256521199575171</v>
      </c>
      <c r="Q392">
        <v>4.0811926655386497</v>
      </c>
      <c r="R392">
        <v>1.7505650645586432</v>
      </c>
      <c r="S392">
        <v>4.6777668863466202</v>
      </c>
      <c r="T392">
        <v>5.1619225897817111</v>
      </c>
      <c r="U392">
        <v>5.0376944484140305</v>
      </c>
      <c r="V392">
        <v>2.7185150131488225</v>
      </c>
      <c r="W392">
        <v>7.5132899436240157</v>
      </c>
      <c r="X392">
        <v>6.2093875721912539</v>
      </c>
      <c r="Y392">
        <v>4.9145776218180366</v>
      </c>
      <c r="Z392">
        <v>5.7199538435170219</v>
      </c>
      <c r="AA392">
        <v>3.4197021784444477</v>
      </c>
      <c r="AB392">
        <v>5.9620242209742935</v>
      </c>
      <c r="AC392">
        <v>7.027770895907544</v>
      </c>
      <c r="AD392">
        <v>8.3300809912526379</v>
      </c>
      <c r="AE392">
        <v>5.8231287113175538</v>
      </c>
      <c r="AF392">
        <v>13.886403006561729</v>
      </c>
      <c r="AG392">
        <v>4.9323877640227538</v>
      </c>
      <c r="AH392">
        <v>10.503341615306736</v>
      </c>
      <c r="AI392">
        <v>4.4594569191114877</v>
      </c>
      <c r="AJ392">
        <v>3.4573828168756164</v>
      </c>
      <c r="AK392">
        <v>1.5047136535108534</v>
      </c>
      <c r="AL392">
        <v>3.1933805106838498</v>
      </c>
      <c r="AM392">
        <v>3.621945136826108</v>
      </c>
      <c r="AN392">
        <v>1.1395168590365172</v>
      </c>
      <c r="AO392">
        <v>0.83545988350582345</v>
      </c>
      <c r="AP392">
        <v>1.6725923953619843</v>
      </c>
      <c r="AQ392">
        <v>1.6410933610916949</v>
      </c>
      <c r="AR392">
        <v>5.5641044129003037</v>
      </c>
      <c r="AS392">
        <v>9.3941757746396295</v>
      </c>
      <c r="AT392">
        <v>11.062707306299037</v>
      </c>
      <c r="AU392">
        <v>11.338998093227394</v>
      </c>
      <c r="AV392">
        <v>14.602778751140445</v>
      </c>
      <c r="AW392">
        <v>11.699762543960945</v>
      </c>
    </row>
    <row r="393" spans="1:49" x14ac:dyDescent="0.25">
      <c r="A393">
        <v>391</v>
      </c>
      <c r="B393">
        <v>6.6126718827027684</v>
      </c>
      <c r="C393">
        <v>4.8473377119081276</v>
      </c>
      <c r="D393">
        <v>3.6301095903943192</v>
      </c>
      <c r="E393">
        <v>4.0955862451148448</v>
      </c>
      <c r="F393">
        <v>3.9934310763983798</v>
      </c>
      <c r="G393">
        <v>4.5130769359039364</v>
      </c>
      <c r="H393">
        <v>5.8799584862388965</v>
      </c>
      <c r="I393">
        <v>3.5152343232530714</v>
      </c>
      <c r="J393">
        <v>2.600148652681181</v>
      </c>
      <c r="K393">
        <v>5.7986984628027178</v>
      </c>
      <c r="L393">
        <v>4.0827307345807284</v>
      </c>
      <c r="M393">
        <v>2.666425878502813</v>
      </c>
      <c r="N393">
        <v>2.8727695945895868</v>
      </c>
      <c r="O393">
        <v>2.094521011914166</v>
      </c>
      <c r="P393">
        <v>1.6272881672659358</v>
      </c>
      <c r="Q393">
        <v>4.0881270052108833</v>
      </c>
      <c r="R393">
        <v>1.7524763703288568</v>
      </c>
      <c r="S393">
        <v>4.6836303127108572</v>
      </c>
      <c r="T393">
        <v>5.1667654015951134</v>
      </c>
      <c r="U393">
        <v>5.0389413413121842</v>
      </c>
      <c r="V393">
        <v>2.7232840925950752</v>
      </c>
      <c r="W393">
        <v>7.5208312571512863</v>
      </c>
      <c r="X393">
        <v>6.2113510158400675</v>
      </c>
      <c r="Y393">
        <v>4.9231135129403922</v>
      </c>
      <c r="Z393">
        <v>5.7174565752292548</v>
      </c>
      <c r="AA393">
        <v>3.4192052222548988</v>
      </c>
      <c r="AB393">
        <v>5.9625184707444907</v>
      </c>
      <c r="AC393">
        <v>7.0292217335663638</v>
      </c>
      <c r="AD393">
        <v>8.3272752038334197</v>
      </c>
      <c r="AE393">
        <v>5.8241080308274293</v>
      </c>
      <c r="AF393">
        <v>13.887080588635849</v>
      </c>
      <c r="AG393">
        <v>4.9327046445230156</v>
      </c>
      <c r="AH393">
        <v>10.499744888302121</v>
      </c>
      <c r="AI393">
        <v>4.4597325586691268</v>
      </c>
      <c r="AJ393">
        <v>3.4580507841853252</v>
      </c>
      <c r="AK393">
        <v>1.5046469047597317</v>
      </c>
      <c r="AL393">
        <v>3.1936647584640268</v>
      </c>
      <c r="AM393">
        <v>3.6229770546393878</v>
      </c>
      <c r="AN393">
        <v>1.1394195602962573</v>
      </c>
      <c r="AO393">
        <v>0.83602855944377685</v>
      </c>
      <c r="AP393">
        <v>1.6743293744060435</v>
      </c>
      <c r="AQ393">
        <v>1.6431762244092032</v>
      </c>
      <c r="AR393">
        <v>5.5660620583455858</v>
      </c>
      <c r="AS393">
        <v>9.3970520149949923</v>
      </c>
      <c r="AT393">
        <v>11.065732978998875</v>
      </c>
      <c r="AU393">
        <v>11.347968845547626</v>
      </c>
      <c r="AV393">
        <v>14.611719902340212</v>
      </c>
      <c r="AW393">
        <v>11.704902517281639</v>
      </c>
    </row>
    <row r="394" spans="1:49" x14ac:dyDescent="0.25">
      <c r="A394">
        <v>392</v>
      </c>
      <c r="B394">
        <v>6.6158894637587835</v>
      </c>
      <c r="C394">
        <v>4.8492090666994025</v>
      </c>
      <c r="D394">
        <v>3.6318964798994542</v>
      </c>
      <c r="E394">
        <v>4.0973404403791918</v>
      </c>
      <c r="F394">
        <v>3.9953727584043661</v>
      </c>
      <c r="G394">
        <v>4.515303541509974</v>
      </c>
      <c r="H394">
        <v>5.8834382458735366</v>
      </c>
      <c r="I394">
        <v>3.5167836513825055</v>
      </c>
      <c r="J394">
        <v>2.6024262771077007</v>
      </c>
      <c r="K394">
        <v>5.7998738654457318</v>
      </c>
      <c r="L394">
        <v>4.083044137778753</v>
      </c>
      <c r="M394">
        <v>2.6683422501101641</v>
      </c>
      <c r="N394">
        <v>2.8780845138730555</v>
      </c>
      <c r="O394">
        <v>2.0972856822672701</v>
      </c>
      <c r="P394">
        <v>1.62891861251374</v>
      </c>
      <c r="Q394">
        <v>4.0950486545438576</v>
      </c>
      <c r="R394">
        <v>1.7543815352623566</v>
      </c>
      <c r="S394">
        <v>4.6894771543067453</v>
      </c>
      <c r="T394">
        <v>5.171587385901347</v>
      </c>
      <c r="U394">
        <v>5.0401800665119625</v>
      </c>
      <c r="V394">
        <v>2.7280450156234819</v>
      </c>
      <c r="W394">
        <v>7.5283466976015792</v>
      </c>
      <c r="X394">
        <v>6.213298588813136</v>
      </c>
      <c r="Y394">
        <v>4.9316310439985411</v>
      </c>
      <c r="Z394">
        <v>5.7149434570333915</v>
      </c>
      <c r="AA394">
        <v>3.4187051665497181</v>
      </c>
      <c r="AB394">
        <v>5.9630030689936833</v>
      </c>
      <c r="AC394">
        <v>7.0306606488162284</v>
      </c>
      <c r="AD394">
        <v>8.3244527756129525</v>
      </c>
      <c r="AE394">
        <v>5.8250797899092515</v>
      </c>
      <c r="AF394">
        <v>13.887720383586691</v>
      </c>
      <c r="AG394">
        <v>4.9330173946314977</v>
      </c>
      <c r="AH394">
        <v>10.496120744461454</v>
      </c>
      <c r="AI394">
        <v>4.4600045141632627</v>
      </c>
      <c r="AJ394">
        <v>3.4587139010923278</v>
      </c>
      <c r="AK394">
        <v>1.5045796896913302</v>
      </c>
      <c r="AL394">
        <v>3.1939459689032597</v>
      </c>
      <c r="AM394">
        <v>3.6240025801647238</v>
      </c>
      <c r="AN394">
        <v>1.1393220261684975</v>
      </c>
      <c r="AO394">
        <v>0.83659454783769638</v>
      </c>
      <c r="AP394">
        <v>1.6760605450390484</v>
      </c>
      <c r="AQ394">
        <v>1.6452524860588147</v>
      </c>
      <c r="AR394">
        <v>5.5680085313813894</v>
      </c>
      <c r="AS394">
        <v>9.3999109321249286</v>
      </c>
      <c r="AT394">
        <v>11.068739605245037</v>
      </c>
      <c r="AU394">
        <v>11.356903752358903</v>
      </c>
      <c r="AV394">
        <v>14.620620394063245</v>
      </c>
      <c r="AW394">
        <v>11.710013850714923</v>
      </c>
    </row>
    <row r="395" spans="1:49" x14ac:dyDescent="0.25">
      <c r="A395">
        <v>393</v>
      </c>
      <c r="B395">
        <v>6.619089650662108</v>
      </c>
      <c r="C395">
        <v>4.8510689883964133</v>
      </c>
      <c r="D395">
        <v>3.6336737799929093</v>
      </c>
      <c r="E395">
        <v>4.0990845788859795</v>
      </c>
      <c r="F395">
        <v>3.9973028375842601</v>
      </c>
      <c r="G395">
        <v>4.5175182388520421</v>
      </c>
      <c r="H395">
        <v>5.8869012329042105</v>
      </c>
      <c r="I395">
        <v>3.5183245252944353</v>
      </c>
      <c r="J395">
        <v>2.6046944823646903</v>
      </c>
      <c r="K395">
        <v>5.8010395687749003</v>
      </c>
      <c r="L395">
        <v>4.0833538799962001</v>
      </c>
      <c r="M395">
        <v>2.6702505870290856</v>
      </c>
      <c r="N395">
        <v>2.8833915143556172</v>
      </c>
      <c r="O395">
        <v>2.1000429964078928</v>
      </c>
      <c r="P395">
        <v>1.6305434799963774</v>
      </c>
      <c r="Q395">
        <v>4.1019576423826676</v>
      </c>
      <c r="R395">
        <v>1.7562805844300635</v>
      </c>
      <c r="S395">
        <v>4.6953074708624412</v>
      </c>
      <c r="T395">
        <v>5.1763886246575339</v>
      </c>
      <c r="U395">
        <v>5.0414106778500898</v>
      </c>
      <c r="V395">
        <v>2.7327977994301067</v>
      </c>
      <c r="W395">
        <v>7.5358363773883692</v>
      </c>
      <c r="X395">
        <v>6.2152303853837125</v>
      </c>
      <c r="Y395">
        <v>4.9401302314455453</v>
      </c>
      <c r="Z395">
        <v>5.7124145881235595</v>
      </c>
      <c r="AA395">
        <v>3.4182020336608758</v>
      </c>
      <c r="AB395">
        <v>5.9634780800210265</v>
      </c>
      <c r="AC395">
        <v>7.032087719893128</v>
      </c>
      <c r="AD395">
        <v>8.3216138165563205</v>
      </c>
      <c r="AE395">
        <v>5.8260440401759528</v>
      </c>
      <c r="AF395">
        <v>13.888322618980792</v>
      </c>
      <c r="AG395">
        <v>4.9333260438179938</v>
      </c>
      <c r="AH395">
        <v>10.492469356405039</v>
      </c>
      <c r="AI395">
        <v>4.4602728119069113</v>
      </c>
      <c r="AJ395">
        <v>3.4593722003490348</v>
      </c>
      <c r="AK395">
        <v>1.5045120117828494</v>
      </c>
      <c r="AL395">
        <v>3.1942241634495749</v>
      </c>
      <c r="AM395">
        <v>3.6250217548272383</v>
      </c>
      <c r="AN395">
        <v>1.1392242584227696</v>
      </c>
      <c r="AO395">
        <v>0.83715786434520212</v>
      </c>
      <c r="AP395">
        <v>1.677785931896562</v>
      </c>
      <c r="AQ395">
        <v>1.6473221729534706</v>
      </c>
      <c r="AR395">
        <v>5.5699439021916124</v>
      </c>
      <c r="AS395">
        <v>9.4027526371993275</v>
      </c>
      <c r="AT395">
        <v>11.071727309112218</v>
      </c>
      <c r="AU395">
        <v>11.365802992066383</v>
      </c>
      <c r="AV395">
        <v>14.629480450284603</v>
      </c>
      <c r="AW395">
        <v>11.71509671374206</v>
      </c>
    </row>
    <row r="396" spans="1:49" x14ac:dyDescent="0.25">
      <c r="A396">
        <v>394</v>
      </c>
      <c r="B396">
        <v>6.62227255190514</v>
      </c>
      <c r="C396">
        <v>4.852917551551883</v>
      </c>
      <c r="D396">
        <v>3.6354415512799481</v>
      </c>
      <c r="E396">
        <v>4.1008187257881188</v>
      </c>
      <c r="F396">
        <v>3.999221385924006</v>
      </c>
      <c r="G396">
        <v>4.5197211029521522</v>
      </c>
      <c r="H396">
        <v>5.8903475450451888</v>
      </c>
      <c r="I396">
        <v>3.5198569982228523</v>
      </c>
      <c r="J396">
        <v>2.6069533176555595</v>
      </c>
      <c r="K396">
        <v>5.8021956382888025</v>
      </c>
      <c r="L396">
        <v>4.0836599872615951</v>
      </c>
      <c r="M396">
        <v>2.6721509308220806</v>
      </c>
      <c r="N396">
        <v>2.888690610312691</v>
      </c>
      <c r="O396">
        <v>2.1027929792279814</v>
      </c>
      <c r="P396">
        <v>1.63216279386901</v>
      </c>
      <c r="Q396">
        <v>4.10885399748505</v>
      </c>
      <c r="R396">
        <v>1.7581735427666108</v>
      </c>
      <c r="S396">
        <v>4.7011213218196328</v>
      </c>
      <c r="T396">
        <v>5.18116919939136</v>
      </c>
      <c r="U396">
        <v>5.0426332286911792</v>
      </c>
      <c r="V396">
        <v>2.7375424611627088</v>
      </c>
      <c r="W396">
        <v>7.5433004082748525</v>
      </c>
      <c r="X396">
        <v>6.2171464990798819</v>
      </c>
      <c r="Y396">
        <v>4.9486110917148078</v>
      </c>
      <c r="Z396">
        <v>5.7098700668678877</v>
      </c>
      <c r="AA396">
        <v>3.4176958457063176</v>
      </c>
      <c r="AB396">
        <v>5.9639435675557841</v>
      </c>
      <c r="AC396">
        <v>7.0335030243500256</v>
      </c>
      <c r="AD396">
        <v>8.3187584356618522</v>
      </c>
      <c r="AE396">
        <v>5.8270008327717431</v>
      </c>
      <c r="AF396">
        <v>13.888887520561015</v>
      </c>
      <c r="AG396">
        <v>4.9336306212726102</v>
      </c>
      <c r="AH396">
        <v>10.488790895307096</v>
      </c>
      <c r="AI396">
        <v>4.4605374779631042</v>
      </c>
      <c r="AJ396">
        <v>3.4600257144136375</v>
      </c>
      <c r="AK396">
        <v>1.5044438744770046</v>
      </c>
      <c r="AL396">
        <v>3.1944993633495309</v>
      </c>
      <c r="AM396">
        <v>3.6260346196948823</v>
      </c>
      <c r="AN396">
        <v>1.1391262588109137</v>
      </c>
      <c r="AO396">
        <v>0.83771852450252104</v>
      </c>
      <c r="AP396">
        <v>1.6795055594750234</v>
      </c>
      <c r="AQ396">
        <v>1.649385311860021</v>
      </c>
      <c r="AR396">
        <v>5.5718682403735214</v>
      </c>
      <c r="AS396">
        <v>9.405577240438884</v>
      </c>
      <c r="AT396">
        <v>11.074696213599776</v>
      </c>
      <c r="AU396">
        <v>11.374666741893281</v>
      </c>
      <c r="AV396">
        <v>14.63830029333732</v>
      </c>
      <c r="AW396">
        <v>11.720151274509711</v>
      </c>
    </row>
    <row r="397" spans="1:49" x14ac:dyDescent="0.25">
      <c r="A397">
        <v>395</v>
      </c>
      <c r="B397">
        <v>6.6254382750798868</v>
      </c>
      <c r="C397">
        <v>4.854754830071756</v>
      </c>
      <c r="D397">
        <v>3.6371998538562029</v>
      </c>
      <c r="E397">
        <v>4.1025429456769338</v>
      </c>
      <c r="F397">
        <v>4.0011284748152898</v>
      </c>
      <c r="G397">
        <v>4.5219122082034469</v>
      </c>
      <c r="H397">
        <v>5.8937772792531904</v>
      </c>
      <c r="I397">
        <v>3.5213811229557521</v>
      </c>
      <c r="J397">
        <v>2.6092028318416101</v>
      </c>
      <c r="K397">
        <v>5.8033421388975963</v>
      </c>
      <c r="L397">
        <v>4.0839624853573078</v>
      </c>
      <c r="M397">
        <v>2.6740433227654785</v>
      </c>
      <c r="N397">
        <v>2.8939818159854047</v>
      </c>
      <c r="O397">
        <v>2.1055356555073028</v>
      </c>
      <c r="P397">
        <v>1.6337765781475246</v>
      </c>
      <c r="Q397">
        <v>4.1157377485217213</v>
      </c>
      <c r="R397">
        <v>1.7600604350712661</v>
      </c>
      <c r="S397">
        <v>4.706918766335269</v>
      </c>
      <c r="T397">
        <v>5.185929191203873</v>
      </c>
      <c r="U397">
        <v>5.0438477719328993</v>
      </c>
      <c r="V397">
        <v>2.7422790179209127</v>
      </c>
      <c r="W397">
        <v>7.5507389013786455</v>
      </c>
      <c r="X397">
        <v>6.2190470226918917</v>
      </c>
      <c r="Y397">
        <v>4.957073641220112</v>
      </c>
      <c r="Z397">
        <v>5.7073099908170857</v>
      </c>
      <c r="AA397">
        <v>3.4171866245925271</v>
      </c>
      <c r="AB397">
        <v>5.9643995947636297</v>
      </c>
      <c r="AC397">
        <v>7.0349066390642863</v>
      </c>
      <c r="AD397">
        <v>8.3158867409717132</v>
      </c>
      <c r="AE397">
        <v>5.8279502183774055</v>
      </c>
      <c r="AF397">
        <v>13.889415312264829</v>
      </c>
      <c r="AG397">
        <v>4.9339311559090779</v>
      </c>
      <c r="AH397">
        <v>10.485085530910872</v>
      </c>
      <c r="AI397">
        <v>4.4607985381478432</v>
      </c>
      <c r="AJ397">
        <v>3.4606744754534047</v>
      </c>
      <c r="AK397">
        <v>1.5043752811824505</v>
      </c>
      <c r="AL397">
        <v>3.1947715896505837</v>
      </c>
      <c r="AM397">
        <v>3.627041215482282</v>
      </c>
      <c r="AN397">
        <v>1.1390280290672978</v>
      </c>
      <c r="AO397">
        <v>0.8382765437256614</v>
      </c>
      <c r="AP397">
        <v>1.6812194521327344</v>
      </c>
      <c r="AQ397">
        <v>1.6514419294002176</v>
      </c>
      <c r="AR397">
        <v>5.5737816149438872</v>
      </c>
      <c r="AS397">
        <v>9.4083848511252004</v>
      </c>
      <c r="AT397">
        <v>11.07764644064334</v>
      </c>
      <c r="AU397">
        <v>11.383495177890628</v>
      </c>
      <c r="AV397">
        <v>14.647080143927427</v>
      </c>
      <c r="AW397">
        <v>11.725177699843023</v>
      </c>
    </row>
    <row r="398" spans="1:49" x14ac:dyDescent="0.25">
      <c r="A398">
        <v>396</v>
      </c>
      <c r="B398">
        <v>6.6285869268872872</v>
      </c>
      <c r="C398">
        <v>4.8565808972221864</v>
      </c>
      <c r="D398">
        <v>3.6389487473130249</v>
      </c>
      <c r="E398">
        <v>4.1042573025882092</v>
      </c>
      <c r="F398">
        <v>4.0030241750616611</v>
      </c>
      <c r="G398">
        <v>4.5240916283767847</v>
      </c>
      <c r="H398">
        <v>5.897190531734716</v>
      </c>
      <c r="I398">
        <v>3.5228969518397908</v>
      </c>
      <c r="J398">
        <v>2.6114430734450074</v>
      </c>
      <c r="K398">
        <v>5.8044791349296192</v>
      </c>
      <c r="L398">
        <v>4.0842613998224495</v>
      </c>
      <c r="M398">
        <v>2.6759278038518981</v>
      </c>
      <c r="N398">
        <v>2.8992651455806961</v>
      </c>
      <c r="O398">
        <v>2.1082710499140762</v>
      </c>
      <c r="P398">
        <v>1.6353848567095359</v>
      </c>
      <c r="Q398">
        <v>4.1226089240767037</v>
      </c>
      <c r="R398">
        <v>1.7619412860088515</v>
      </c>
      <c r="S398">
        <v>4.71269986328325</v>
      </c>
      <c r="T398">
        <v>5.1906686807722728</v>
      </c>
      <c r="U398">
        <v>5.0450543600110693</v>
      </c>
      <c r="V398">
        <v>2.7470074867563761</v>
      </c>
      <c r="W398">
        <v>7.5581519671764381</v>
      </c>
      <c r="X398">
        <v>6.220932048279419</v>
      </c>
      <c r="Y398">
        <v>4.965517896355645</v>
      </c>
      <c r="Z398">
        <v>5.7047344567129183</v>
      </c>
      <c r="AA398">
        <v>3.4166743920170455</v>
      </c>
      <c r="AB398">
        <v>5.9648462242528648</v>
      </c>
      <c r="AC398">
        <v>7.0362986402450289</v>
      </c>
      <c r="AD398">
        <v>8.3129988395823755</v>
      </c>
      <c r="AE398">
        <v>5.8288922472155393</v>
      </c>
      <c r="AF398">
        <v>13.889906216242295</v>
      </c>
      <c r="AG398">
        <v>4.9342276763680166</v>
      </c>
      <c r="AH398">
        <v>10.481353431543551</v>
      </c>
      <c r="AI398">
        <v>4.4610560180330214</v>
      </c>
      <c r="AJ398">
        <v>3.4613185153479349</v>
      </c>
      <c r="AK398">
        <v>1.5043062352742036</v>
      </c>
      <c r="AL398">
        <v>3.1950408632034146</v>
      </c>
      <c r="AM398">
        <v>3.6280415825545278</v>
      </c>
      <c r="AN398">
        <v>1.1389295709090359</v>
      </c>
      <c r="AO398">
        <v>0.8388319373115749</v>
      </c>
      <c r="AP398">
        <v>1.6829276340908259</v>
      </c>
      <c r="AQ398">
        <v>1.6534920520516956</v>
      </c>
      <c r="AR398">
        <v>5.5756840943450099</v>
      </c>
      <c r="AS398">
        <v>9.4111755776107806</v>
      </c>
      <c r="AT398">
        <v>11.080578111126286</v>
      </c>
      <c r="AU398">
        <v>11.392288474946959</v>
      </c>
      <c r="AV398">
        <v>14.65582022114881</v>
      </c>
      <c r="AW398">
        <v>11.730176155258611</v>
      </c>
    </row>
    <row r="399" spans="1:49" x14ac:dyDescent="0.25">
      <c r="A399">
        <v>397</v>
      </c>
      <c r="B399">
        <v>6.6317186131464085</v>
      </c>
      <c r="C399">
        <v>4.8583958256364532</v>
      </c>
      <c r="D399">
        <v>3.6406882907427582</v>
      </c>
      <c r="E399">
        <v>4.1059618600081462</v>
      </c>
      <c r="F399">
        <v>4.0049085568845815</v>
      </c>
      <c r="G399">
        <v>4.5262594366272237</v>
      </c>
      <c r="H399">
        <v>5.9005873979532764</v>
      </c>
      <c r="I399">
        <v>3.5244045367848931</v>
      </c>
      <c r="J399">
        <v>2.6136740906517146</v>
      </c>
      <c r="K399">
        <v>5.80560669013789</v>
      </c>
      <c r="L399">
        <v>4.0845567559557443</v>
      </c>
      <c r="M399">
        <v>2.6778044147926807</v>
      </c>
      <c r="N399">
        <v>2.9045406132714158</v>
      </c>
      <c r="O399">
        <v>2.1109991870056017</v>
      </c>
      <c r="P399">
        <v>1.6369876532953802</v>
      </c>
      <c r="Q399">
        <v>4.1294675526476503</v>
      </c>
      <c r="R399">
        <v>1.7638161201106506</v>
      </c>
      <c r="S399">
        <v>4.7184646712561245</v>
      </c>
      <c r="T399">
        <v>5.1953877483526814</v>
      </c>
      <c r="U399">
        <v>5.0462530449046836</v>
      </c>
      <c r="V399">
        <v>2.7517278846729574</v>
      </c>
      <c r="W399">
        <v>7.5655397155086019</v>
      </c>
      <c r="X399">
        <v>6.2228016671787483</v>
      </c>
      <c r="Y399">
        <v>4.9739438734960268</v>
      </c>
      <c r="Z399">
        <v>5.7021435604965776</v>
      </c>
      <c r="AA399">
        <v>3.4161591694709563</v>
      </c>
      <c r="AB399">
        <v>5.9652835180805557</v>
      </c>
      <c r="AC399">
        <v>7.0376791034403645</v>
      </c>
      <c r="AD399">
        <v>8.3100948376549368</v>
      </c>
      <c r="AE399">
        <v>5.8298269690557341</v>
      </c>
      <c r="AF399">
        <v>13.890360452873864</v>
      </c>
      <c r="AG399">
        <v>4.934520211020148</v>
      </c>
      <c r="AH399">
        <v>10.477594764131013</v>
      </c>
      <c r="AI399">
        <v>4.4613099429493088</v>
      </c>
      <c r="AJ399">
        <v>3.4619578656923617</v>
      </c>
      <c r="AK399">
        <v>1.5042367400940559</v>
      </c>
      <c r="AL399">
        <v>3.195307204664215</v>
      </c>
      <c r="AM399">
        <v>3.6290357609309161</v>
      </c>
      <c r="AN399">
        <v>1.1388308860362009</v>
      </c>
      <c r="AO399">
        <v>0.83938472043930124</v>
      </c>
      <c r="AP399">
        <v>1.6846301294342276</v>
      </c>
      <c r="AQ399">
        <v>1.6555357061489449</v>
      </c>
      <c r="AR399">
        <v>5.577575746450691</v>
      </c>
      <c r="AS399">
        <v>9.413949527328862</v>
      </c>
      <c r="AT399">
        <v>11.08349134489108</v>
      </c>
      <c r="AU399">
        <v>11.401046806797881</v>
      </c>
      <c r="AV399">
        <v>14.66452074249789</v>
      </c>
      <c r="AW399">
        <v>11.735146804977346</v>
      </c>
    </row>
    <row r="400" spans="1:49" x14ac:dyDescent="0.25">
      <c r="A400">
        <v>398</v>
      </c>
      <c r="B400">
        <v>6.6348334388035468</v>
      </c>
      <c r="C400">
        <v>4.8601996873217796</v>
      </c>
      <c r="D400">
        <v>3.6424185427439597</v>
      </c>
      <c r="E400">
        <v>4.1076566808792494</v>
      </c>
      <c r="F400">
        <v>4.0067816899293849</v>
      </c>
      <c r="G400">
        <v>4.5284157055004428</v>
      </c>
      <c r="H400">
        <v>5.9039679726365666</v>
      </c>
      <c r="I400">
        <v>3.5259039292687935</v>
      </c>
      <c r="J400">
        <v>2.6158959313144017</v>
      </c>
      <c r="K400">
        <v>5.8067248677065217</v>
      </c>
      <c r="L400">
        <v>4.0848485788183426</v>
      </c>
      <c r="M400">
        <v>2.6796731960202962</v>
      </c>
      <c r="N400">
        <v>2.9098082331964306</v>
      </c>
      <c r="O400">
        <v>2.1137200912288776</v>
      </c>
      <c r="P400">
        <v>1.6385849915091011</v>
      </c>
      <c r="Q400">
        <v>4.1363136626461756</v>
      </c>
      <c r="R400">
        <v>1.7656849617753128</v>
      </c>
      <c r="S400">
        <v>4.7242132485667687</v>
      </c>
      <c r="T400">
        <v>5.2000864737828811</v>
      </c>
      <c r="U400">
        <v>5.0474438781408839</v>
      </c>
      <c r="V400">
        <v>2.7564402286268836</v>
      </c>
      <c r="W400">
        <v>7.5729022555837675</v>
      </c>
      <c r="X400">
        <v>6.224655970009862</v>
      </c>
      <c r="Y400">
        <v>4.9823515889963463</v>
      </c>
      <c r="Z400">
        <v>5.6995373973169388</v>
      </c>
      <c r="AA400">
        <v>3.4156409782413357</v>
      </c>
      <c r="AB400">
        <v>5.9657115377585797</v>
      </c>
      <c r="AC400">
        <v>7.0390481035445562</v>
      </c>
      <c r="AD400">
        <v>8.3071748404253114</v>
      </c>
      <c r="AE400">
        <v>5.8307544332196475</v>
      </c>
      <c r="AF400">
        <v>13.890778240787975</v>
      </c>
      <c r="AG400">
        <v>4.9348087879694749</v>
      </c>
      <c r="AH400">
        <v>10.473809694212351</v>
      </c>
      <c r="AI400">
        <v>4.4615603379889786</v>
      </c>
      <c r="AJ400">
        <v>3.4625925578005261</v>
      </c>
      <c r="AK400">
        <v>1.504166798950981</v>
      </c>
      <c r="AL400">
        <v>3.1955706344969586</v>
      </c>
      <c r="AM400">
        <v>3.6300237902886474</v>
      </c>
      <c r="AN400">
        <v>1.1387319761320365</v>
      </c>
      <c r="AO400">
        <v>0.83993490817110394</v>
      </c>
      <c r="AP400">
        <v>1.6863269621126193</v>
      </c>
      <c r="AQ400">
        <v>1.6575729178842793</v>
      </c>
      <c r="AR400">
        <v>5.5794566385721156</v>
      </c>
      <c r="AS400">
        <v>9.4167068068031661</v>
      </c>
      <c r="AT400">
        <v>11.086386260750428</v>
      </c>
      <c r="AU400">
        <v>11.409770346035559</v>
      </c>
      <c r="AV400">
        <v>14.673181923888174</v>
      </c>
      <c r="AW400">
        <v>11.740089811937013</v>
      </c>
    </row>
    <row r="401" spans="1:49" x14ac:dyDescent="0.25">
      <c r="A401">
        <v>399</v>
      </c>
      <c r="B401">
        <v>6.6379315079412038</v>
      </c>
      <c r="C401">
        <v>4.8619925536660578</v>
      </c>
      <c r="D401">
        <v>3.6441395614265377</v>
      </c>
      <c r="E401">
        <v>4.10934182760613</v>
      </c>
      <c r="F401">
        <v>4.0086436432711832</v>
      </c>
      <c r="G401">
        <v>4.5305605069390698</v>
      </c>
      <c r="H401">
        <v>5.9073323497835339</v>
      </c>
      <c r="I401">
        <v>3.5273951803415233</v>
      </c>
      <c r="J401">
        <v>2.6181086429553213</v>
      </c>
      <c r="K401">
        <v>5.8078337302570606</v>
      </c>
      <c r="L401">
        <v>4.0851368932366068</v>
      </c>
      <c r="M401">
        <v>2.6815341876907293</v>
      </c>
      <c r="N401">
        <v>2.9150680194607235</v>
      </c>
      <c r="O401">
        <v>2.1164337869212257</v>
      </c>
      <c r="P401">
        <v>1.6401768948194246</v>
      </c>
      <c r="Q401">
        <v>4.1431472823981768</v>
      </c>
      <c r="R401">
        <v>1.7675478352697496</v>
      </c>
      <c r="S401">
        <v>4.729945653250053</v>
      </c>
      <c r="T401">
        <v>5.2047649364850361</v>
      </c>
      <c r="U401">
        <v>5.0486269107998547</v>
      </c>
      <c r="V401">
        <v>2.7611445355269191</v>
      </c>
      <c r="W401">
        <v>7.5802396959833738</v>
      </c>
      <c r="X401">
        <v>6.2264950466834419</v>
      </c>
      <c r="Y401">
        <v>4.9907410591921826</v>
      </c>
      <c r="Z401">
        <v>5.6969160615387251</v>
      </c>
      <c r="AA401">
        <v>3.4151198394136686</v>
      </c>
      <c r="AB401">
        <v>5.9661303442596028</v>
      </c>
      <c r="AC401">
        <v>7.0404057148050638</v>
      </c>
      <c r="AD401">
        <v>8.3042389522142859</v>
      </c>
      <c r="AE401">
        <v>5.8316746885860518</v>
      </c>
      <c r="AF401">
        <v>13.891159796878419</v>
      </c>
      <c r="AG401">
        <v>4.9350934350564017</v>
      </c>
      <c r="AH401">
        <v>10.469998385954282</v>
      </c>
      <c r="AI401">
        <v>4.4618072280087153</v>
      </c>
      <c r="AJ401">
        <v>3.4632226227080953</v>
      </c>
      <c r="AK401">
        <v>1.5040964151215381</v>
      </c>
      <c r="AL401">
        <v>3.1958311729756304</v>
      </c>
      <c r="AM401">
        <v>3.6310057099664714</v>
      </c>
      <c r="AN401">
        <v>1.1386328428631645</v>
      </c>
      <c r="AO401">
        <v>0.84048251545359065</v>
      </c>
      <c r="AP401">
        <v>1.6880181559413823</v>
      </c>
      <c r="AQ401">
        <v>1.6596037133087942</v>
      </c>
      <c r="AR401">
        <v>5.5813268374636813</v>
      </c>
      <c r="AS401">
        <v>9.4194475216574833</v>
      </c>
      <c r="AT401">
        <v>11.089262976498347</v>
      </c>
      <c r="AU401">
        <v>11.418459264118123</v>
      </c>
      <c r="AV401">
        <v>14.681803979664622</v>
      </c>
      <c r="AW401">
        <v>11.745005337804821</v>
      </c>
    </row>
    <row r="402" spans="1:49" x14ac:dyDescent="0.25">
      <c r="A402">
        <v>400</v>
      </c>
      <c r="B402">
        <v>6.6410129237869553</v>
      </c>
      <c r="C402">
        <v>4.8637744954444999</v>
      </c>
      <c r="D402">
        <v>3.6458514044168395</v>
      </c>
      <c r="E402">
        <v>4.1110173620612418</v>
      </c>
      <c r="F402">
        <v>4.0104944854206863</v>
      </c>
      <c r="G402">
        <v>4.5326939122889334</v>
      </c>
      <c r="H402">
        <v>5.9106806226713697</v>
      </c>
      <c r="I402">
        <v>3.5288783406298516</v>
      </c>
      <c r="J402">
        <v>2.6203122727691559</v>
      </c>
      <c r="K402">
        <v>5.8089333398547272</v>
      </c>
      <c r="L402">
        <v>4.0854217238048589</v>
      </c>
      <c r="M402">
        <v>2.6833874296858382</v>
      </c>
      <c r="N402">
        <v>2.9203199861354978</v>
      </c>
      <c r="O402">
        <v>2.1191402983108998</v>
      </c>
      <c r="P402">
        <v>1.6417633865607277</v>
      </c>
      <c r="Q402">
        <v>4.1499684401441579</v>
      </c>
      <c r="R402">
        <v>1.7694047647300191</v>
      </c>
      <c r="S402">
        <v>4.7356619430644908</v>
      </c>
      <c r="T402">
        <v>5.2094232154684006</v>
      </c>
      <c r="U402">
        <v>5.0498021935196586</v>
      </c>
      <c r="V402">
        <v>2.765840822234527</v>
      </c>
      <c r="W402">
        <v>7.5875521446661436</v>
      </c>
      <c r="X402">
        <v>6.2283189864078077</v>
      </c>
      <c r="Y402">
        <v>4.9991123003996361</v>
      </c>
      <c r="Z402">
        <v>5.6942796467505747</v>
      </c>
      <c r="AA402">
        <v>3.4145957738742259</v>
      </c>
      <c r="AB402">
        <v>5.966539998022979</v>
      </c>
      <c r="AC402">
        <v>7.041752010829522</v>
      </c>
      <c r="AD402">
        <v>8.3012872764374528</v>
      </c>
      <c r="AE402">
        <v>5.832587783595784</v>
      </c>
      <c r="AF402">
        <v>13.89150533632151</v>
      </c>
      <c r="AG402">
        <v>4.9353741798608173</v>
      </c>
      <c r="AH402">
        <v>10.466161002165302</v>
      </c>
      <c r="AI402">
        <v>4.4620506376323661</v>
      </c>
      <c r="AJ402">
        <v>3.4638480911756435</v>
      </c>
      <c r="AK402">
        <v>1.5040255918502665</v>
      </c>
      <c r="AL402">
        <v>3.1960888401864205</v>
      </c>
      <c r="AM402">
        <v>3.6319815589682887</v>
      </c>
      <c r="AN402">
        <v>1.1385334878797893</v>
      </c>
      <c r="AO402">
        <v>0.84102755711882093</v>
      </c>
      <c r="AP402">
        <v>1.6897037346025376</v>
      </c>
      <c r="AQ402">
        <v>1.6616281183333146</v>
      </c>
      <c r="AR402">
        <v>5.5831864093287331</v>
      </c>
      <c r="AS402">
        <v>9.4221717766251736</v>
      </c>
      <c r="AT402">
        <v>11.092121608921033</v>
      </c>
      <c r="AU402">
        <v>11.427113731378954</v>
      </c>
      <c r="AV402">
        <v>14.690387122617857</v>
      </c>
      <c r="AW402">
        <v>11.749893542989771</v>
      </c>
    </row>
    <row r="403" spans="1:49" x14ac:dyDescent="0.25">
      <c r="A403">
        <v>401</v>
      </c>
      <c r="B403">
        <v>6.6440777887222096</v>
      </c>
      <c r="C403">
        <v>4.8655455828261953</v>
      </c>
      <c r="D403">
        <v>3.6475541288626712</v>
      </c>
      <c r="E403">
        <v>4.1126833455905425</v>
      </c>
      <c r="F403">
        <v>4.0123342843299508</v>
      </c>
      <c r="G403">
        <v>4.5348159923052389</v>
      </c>
      <c r="H403">
        <v>5.9140128838624335</v>
      </c>
      <c r="I403">
        <v>3.5303534603416513</v>
      </c>
      <c r="J403">
        <v>2.6225068676258343</v>
      </c>
      <c r="K403">
        <v>5.8100237580145864</v>
      </c>
      <c r="L403">
        <v>4.0857030948880757</v>
      </c>
      <c r="M403">
        <v>2.685232961615688</v>
      </c>
      <c r="N403">
        <v>2.9255641472582741</v>
      </c>
      <c r="O403">
        <v>2.1218396495177005</v>
      </c>
      <c r="P403">
        <v>1.6433444899340011</v>
      </c>
      <c r="Q403">
        <v>4.1567771640395534</v>
      </c>
      <c r="R403">
        <v>1.7712557741622097</v>
      </c>
      <c r="S403">
        <v>4.7413621754938893</v>
      </c>
      <c r="T403">
        <v>5.2140613893319889</v>
      </c>
      <c r="U403">
        <v>5.0509697765010086</v>
      </c>
      <c r="V403">
        <v>2.7705291055640378</v>
      </c>
      <c r="W403">
        <v>7.5948397089725503</v>
      </c>
      <c r="X403">
        <v>6.2301278776957538</v>
      </c>
      <c r="Y403">
        <v>5.0074653289153606</v>
      </c>
      <c r="Z403">
        <v>5.6916282457729999</v>
      </c>
      <c r="AA403">
        <v>3.4140688023124137</v>
      </c>
      <c r="AB403">
        <v>5.9669405589605624</v>
      </c>
      <c r="AC403">
        <v>7.0430870645926156</v>
      </c>
      <c r="AD403">
        <v>8.2983199156149876</v>
      </c>
      <c r="AE403">
        <v>5.8334937662566411</v>
      </c>
      <c r="AF403">
        <v>13.891815072593056</v>
      </c>
      <c r="AG403">
        <v>4.9356510497051413</v>
      </c>
      <c r="AH403">
        <v>10.462297704309742</v>
      </c>
      <c r="AI403">
        <v>4.462290591253665</v>
      </c>
      <c r="AJ403">
        <v>3.4644689936916988</v>
      </c>
      <c r="AK403">
        <v>1.5039543323500759</v>
      </c>
      <c r="AL403">
        <v>3.1963436560298999</v>
      </c>
      <c r="AM403">
        <v>3.6329513759667056</v>
      </c>
      <c r="AN403">
        <v>1.1384339128159</v>
      </c>
      <c r="AO403">
        <v>0.84157004788540102</v>
      </c>
      <c r="AP403">
        <v>1.69138372164568</v>
      </c>
      <c r="AQ403">
        <v>1.6636461587293416</v>
      </c>
      <c r="AR403">
        <v>5.5850354198252452</v>
      </c>
      <c r="AS403">
        <v>9.4248796755585165</v>
      </c>
      <c r="AT403">
        <v>11.094962273807621</v>
      </c>
      <c r="AU403">
        <v>11.435733917035886</v>
      </c>
      <c r="AV403">
        <v>14.698931563998237</v>
      </c>
      <c r="AW403">
        <v>11.754754586654851</v>
      </c>
    </row>
    <row r="404" spans="1:49" x14ac:dyDescent="0.25">
      <c r="A404">
        <v>402</v>
      </c>
      <c r="B404">
        <v>6.6471262042908608</v>
      </c>
      <c r="C404">
        <v>4.8673058853805795</v>
      </c>
      <c r="D404">
        <v>3.6492477914382508</v>
      </c>
      <c r="E404">
        <v>4.1143398390190802</v>
      </c>
      <c r="F404">
        <v>4.0141631073980717</v>
      </c>
      <c r="G404">
        <v>4.5369268171586699</v>
      </c>
      <c r="H404">
        <v>5.9173292252110734</v>
      </c>
      <c r="I404">
        <v>3.5318205892702337</v>
      </c>
      <c r="J404">
        <v>2.6246924740733215</v>
      </c>
      <c r="K404">
        <v>5.8111050457076212</v>
      </c>
      <c r="L404">
        <v>4.0859810306245627</v>
      </c>
      <c r="M404">
        <v>2.6870708228208637</v>
      </c>
      <c r="N404">
        <v>2.9308005168329951</v>
      </c>
      <c r="O404">
        <v>2.1245318645535791</v>
      </c>
      <c r="P404">
        <v>1.6449202280077959</v>
      </c>
      <c r="Q404">
        <v>4.1635734821550434</v>
      </c>
      <c r="R404">
        <v>1.7731008874433136</v>
      </c>
      <c r="S404">
        <v>4.7470464077489787</v>
      </c>
      <c r="T404">
        <v>5.218679536267242</v>
      </c>
      <c r="U404">
        <v>5.0521297095119815</v>
      </c>
      <c r="V404">
        <v>2.7752094022828131</v>
      </c>
      <c r="W404">
        <v>7.6021024956292411</v>
      </c>
      <c r="X404">
        <v>6.2319218083713155</v>
      </c>
      <c r="Y404">
        <v>5.0158001610165899</v>
      </c>
      <c r="Z404">
        <v>5.688961950666247</v>
      </c>
      <c r="AA404">
        <v>3.4135389452230918</v>
      </c>
      <c r="AB404">
        <v>5.9673320864624522</v>
      </c>
      <c r="AC404">
        <v>7.0444109484428639</v>
      </c>
      <c r="AD404">
        <v>8.2953369713813476</v>
      </c>
      <c r="AE404">
        <v>5.8343926841482068</v>
      </c>
      <c r="AF404">
        <v>13.892089217485136</v>
      </c>
      <c r="AG404">
        <v>4.9359240716573165</v>
      </c>
      <c r="AH404">
        <v>10.458408652521573</v>
      </c>
      <c r="AI404">
        <v>4.462527113038913</v>
      </c>
      <c r="AJ404">
        <v>3.4650853604757379</v>
      </c>
      <c r="AK404">
        <v>1.5038826398026321</v>
      </c>
      <c r="AL404">
        <v>3.1965956402231579</v>
      </c>
      <c r="AM404">
        <v>3.6339151993065486</v>
      </c>
      <c r="AN404">
        <v>1.1383341192894687</v>
      </c>
      <c r="AO404">
        <v>0.84211000235956812</v>
      </c>
      <c r="AP404">
        <v>1.6930581404888989</v>
      </c>
      <c r="AQ404">
        <v>1.6656578601299845</v>
      </c>
      <c r="AR404">
        <v>5.5868739340714209</v>
      </c>
      <c r="AS404">
        <v>9.4275713214379664</v>
      </c>
      <c r="AT404">
        <v>11.097785085960819</v>
      </c>
      <c r="AU404">
        <v>11.444319989200327</v>
      </c>
      <c r="AV404">
        <v>14.707437513529761</v>
      </c>
      <c r="AW404">
        <v>11.759588626729126</v>
      </c>
    </row>
    <row r="405" spans="1:49" x14ac:dyDescent="0.25">
      <c r="A405">
        <v>403</v>
      </c>
      <c r="B405">
        <v>6.6501582712078413</v>
      </c>
      <c r="C405">
        <v>4.8690554720838337</v>
      </c>
      <c r="D405">
        <v>3.6509324483491086</v>
      </c>
      <c r="E405">
        <v>4.1159869026565126</v>
      </c>
      <c r="F405">
        <v>4.0159810214767884</v>
      </c>
      <c r="G405">
        <v>4.5390264564414098</v>
      </c>
      <c r="H405">
        <v>5.920629737870394</v>
      </c>
      <c r="I405">
        <v>3.5332797767986093</v>
      </c>
      <c r="J405">
        <v>2.6268691383403793</v>
      </c>
      <c r="K405">
        <v>5.8121772633667472</v>
      </c>
      <c r="L405">
        <v>4.0862555549285817</v>
      </c>
      <c r="M405">
        <v>2.6889010523747596</v>
      </c>
      <c r="N405">
        <v>2.9360291088301231</v>
      </c>
      <c r="O405">
        <v>2.1272169673232391</v>
      </c>
      <c r="P405">
        <v>1.6464906237191725</v>
      </c>
      <c r="Q405">
        <v>4.1703574224768731</v>
      </c>
      <c r="R405">
        <v>1.7749401283220909</v>
      </c>
      <c r="S405">
        <v>4.7527146967690284</v>
      </c>
      <c r="T405">
        <v>5.2232777340606624</v>
      </c>
      <c r="U405">
        <v>5.0532820418926692</v>
      </c>
      <c r="V405">
        <v>2.7798817291114117</v>
      </c>
      <c r="W405">
        <v>7.6093406107534092</v>
      </c>
      <c r="X405">
        <v>6.2337008655764565</v>
      </c>
      <c r="Y405">
        <v>5.0241168129611653</v>
      </c>
      <c r="Z405">
        <v>5.6862808527380668</v>
      </c>
      <c r="AA405">
        <v>3.4130062229088445</v>
      </c>
      <c r="AB405">
        <v>5.9677146394026606</v>
      </c>
      <c r="AC405">
        <v>7.0457237341093286</v>
      </c>
      <c r="AD405">
        <v>8.2923385444947897</v>
      </c>
      <c r="AE405">
        <v>5.8352845844266223</v>
      </c>
      <c r="AF405">
        <v>13.892327981122634</v>
      </c>
      <c r="AG405">
        <v>4.9361932725337665</v>
      </c>
      <c r="AH405">
        <v>10.454494005618107</v>
      </c>
      <c r="AI405">
        <v>4.4627602269296212</v>
      </c>
      <c r="AJ405">
        <v>3.4656972214811512</v>
      </c>
      <c r="AK405">
        <v>1.5038105173587342</v>
      </c>
      <c r="AL405">
        <v>3.1968448123019102</v>
      </c>
      <c r="AM405">
        <v>3.6348730670083196</v>
      </c>
      <c r="AN405">
        <v>1.1382341089026462</v>
      </c>
      <c r="AO405">
        <v>0.84264743503625927</v>
      </c>
      <c r="AP405">
        <v>1.6947270144196998</v>
      </c>
      <c r="AQ405">
        <v>1.6676632480308897</v>
      </c>
      <c r="AR405">
        <v>5.5887020166512293</v>
      </c>
      <c r="AS405">
        <v>9.4302468163812705</v>
      </c>
      <c r="AT405">
        <v>11.100590159207369</v>
      </c>
      <c r="AU405">
        <v>11.452872114886304</v>
      </c>
      <c r="AV405">
        <v>14.715905179423849</v>
      </c>
      <c r="AW405">
        <v>11.764395819919681</v>
      </c>
    </row>
    <row r="406" spans="1:49" x14ac:dyDescent="0.25">
      <c r="A406">
        <v>404</v>
      </c>
      <c r="B406">
        <v>6.6531740893675559</v>
      </c>
      <c r="C406">
        <v>4.87079441132519</v>
      </c>
      <c r="D406">
        <v>3.6526081553369196</v>
      </c>
      <c r="E406">
        <v>4.1176245963025515</v>
      </c>
      <c r="F406">
        <v>4.0177880928760308</v>
      </c>
      <c r="G406">
        <v>4.5411149791730914</v>
      </c>
      <c r="H406">
        <v>5.9239145122989312</v>
      </c>
      <c r="I406">
        <v>3.5347310719037113</v>
      </c>
      <c r="J406">
        <v>2.6290369063392944</v>
      </c>
      <c r="K406">
        <v>5.8132404708927217</v>
      </c>
      <c r="L406">
        <v>4.0865266914929439</v>
      </c>
      <c r="M406">
        <v>2.6907236890858397</v>
      </c>
      <c r="N406">
        <v>2.9412499371867424</v>
      </c>
      <c r="O406">
        <v>2.1298949816247368</v>
      </c>
      <c r="P406">
        <v>1.6480556998746325</v>
      </c>
      <c r="Q406">
        <v>4.1771290129071783</v>
      </c>
      <c r="R406">
        <v>1.7767735204199324</v>
      </c>
      <c r="S406">
        <v>4.7583670992234586</v>
      </c>
      <c r="T406">
        <v>5.2278560600964381</v>
      </c>
      <c r="U406">
        <v>5.0544268225597664</v>
      </c>
      <c r="V406">
        <v>2.7845461027237475</v>
      </c>
      <c r="W406">
        <v>7.616554159857146</v>
      </c>
      <c r="X406">
        <v>6.2354651357776785</v>
      </c>
      <c r="Y406">
        <v>5.0324153009875703</v>
      </c>
      <c r="Z406">
        <v>5.6835850425513916</v>
      </c>
      <c r="AA406">
        <v>3.4124706554822408</v>
      </c>
      <c r="AB406">
        <v>5.9680882761447052</v>
      </c>
      <c r="AC406">
        <v>7.0470254927082259</v>
      </c>
      <c r="AD406">
        <v>8.2893247348468062</v>
      </c>
      <c r="AE406">
        <v>5.836169513829276</v>
      </c>
      <c r="AF406">
        <v>13.892531571979637</v>
      </c>
      <c r="AG406">
        <v>4.9364586789023086</v>
      </c>
      <c r="AH406">
        <v>10.450553921113489</v>
      </c>
      <c r="AI406">
        <v>4.4629899566451217</v>
      </c>
      <c r="AJ406">
        <v>3.4663046063981637</v>
      </c>
      <c r="AK406">
        <v>1.5037379681386891</v>
      </c>
      <c r="AL406">
        <v>3.1970911916225804</v>
      </c>
      <c r="AM406">
        <v>3.6358250167716286</v>
      </c>
      <c r="AN406">
        <v>1.1381338832419556</v>
      </c>
      <c r="AO406">
        <v>0.84318236030016902</v>
      </c>
      <c r="AP406">
        <v>1.6963903665959084</v>
      </c>
      <c r="AQ406">
        <v>1.669662347791161</v>
      </c>
      <c r="AR406">
        <v>5.59051973161987</v>
      </c>
      <c r="AS406">
        <v>9.4329062616524944</v>
      </c>
      <c r="AT406">
        <v>11.10337760640841</v>
      </c>
      <c r="AU406">
        <v>11.461390460019386</v>
      </c>
      <c r="AV406">
        <v>14.724334768392916</v>
      </c>
      <c r="AW406">
        <v>11.769176321723398</v>
      </c>
    </row>
    <row r="407" spans="1:49" x14ac:dyDescent="0.25">
      <c r="A407">
        <v>405</v>
      </c>
      <c r="B407">
        <v>6.65617375785222</v>
      </c>
      <c r="C407">
        <v>4.8725227709131689</v>
      </c>
      <c r="D407">
        <v>3.654274967684279</v>
      </c>
      <c r="E407">
        <v>4.1192529792523445</v>
      </c>
      <c r="F407">
        <v>4.0195843873694024</v>
      </c>
      <c r="G407">
        <v>4.5431924538066735</v>
      </c>
      <c r="H407">
        <v>5.9271836382672589</v>
      </c>
      <c r="I407">
        <v>3.5361745231605606</v>
      </c>
      <c r="J407">
        <v>2.6311958236685853</v>
      </c>
      <c r="K407">
        <v>5.8142947276599983</v>
      </c>
      <c r="L407">
        <v>4.0867944637915725</v>
      </c>
      <c r="M407">
        <v>2.692538771499883</v>
      </c>
      <c r="N407">
        <v>2.9464630158066569</v>
      </c>
      <c r="O407">
        <v>2.1325659311500722</v>
      </c>
      <c r="P407">
        <v>1.6496154791510487</v>
      </c>
      <c r="Q407">
        <v>4.1838882812642888</v>
      </c>
      <c r="R407">
        <v>1.7786010872317113</v>
      </c>
      <c r="S407">
        <v>4.764003671513434</v>
      </c>
      <c r="T407">
        <v>5.2324145913590261</v>
      </c>
      <c r="U407">
        <v>5.0555641000111065</v>
      </c>
      <c r="V407">
        <v>2.7892025397472557</v>
      </c>
      <c r="W407">
        <v>7.6237432478517455</v>
      </c>
      <c r="X407">
        <v>6.2372147047725486</v>
      </c>
      <c r="Y407">
        <v>5.0406956413149473</v>
      </c>
      <c r="Z407">
        <v>5.6808746099319096</v>
      </c>
      <c r="AA407">
        <v>3.4119322628680457</v>
      </c>
      <c r="AB407">
        <v>5.9684530545471315</v>
      </c>
      <c r="AC407">
        <v>7.0483162947494575</v>
      </c>
      <c r="AD407">
        <v>8.2862956414714262</v>
      </c>
      <c r="AE407">
        <v>5.8370475186794524</v>
      </c>
      <c r="AF407">
        <v>13.892700196895627</v>
      </c>
      <c r="AG407">
        <v>4.9367203170850287</v>
      </c>
      <c r="AH407">
        <v>10.446588555232042</v>
      </c>
      <c r="AI407">
        <v>4.4632163256851376</v>
      </c>
      <c r="AJ407">
        <v>3.4669075446567197</v>
      </c>
      <c r="AK407">
        <v>1.503664995232679</v>
      </c>
      <c r="AL407">
        <v>3.1973347973643547</v>
      </c>
      <c r="AM407">
        <v>3.6367710859785656</v>
      </c>
      <c r="AN407">
        <v>1.138033443878482</v>
      </c>
      <c r="AO407">
        <v>0.84371479242679814</v>
      </c>
      <c r="AP407">
        <v>1.6980482200465745</v>
      </c>
      <c r="AQ407">
        <v>1.6716551846342727</v>
      </c>
      <c r="AR407">
        <v>5.5923271425091814</v>
      </c>
      <c r="AS407">
        <v>9.4355497576709251</v>
      </c>
      <c r="AT407">
        <v>11.106147539469687</v>
      </c>
      <c r="AU407">
        <v>11.469875189445531</v>
      </c>
      <c r="AV407">
        <v>14.73272648566388</v>
      </c>
      <c r="AW407">
        <v>11.77393028643862</v>
      </c>
    </row>
    <row r="408" spans="1:49" x14ac:dyDescent="0.25">
      <c r="A408">
        <v>406</v>
      </c>
      <c r="B408">
        <v>6.6591573749401034</v>
      </c>
      <c r="C408">
        <v>4.8742406180817168</v>
      </c>
      <c r="D408">
        <v>3.6559329402194196</v>
      </c>
      <c r="E408">
        <v>4.1208721103017822</v>
      </c>
      <c r="F408">
        <v>4.0213699701995846</v>
      </c>
      <c r="G408">
        <v>4.5452589482342427</v>
      </c>
      <c r="H408">
        <v>5.9304372048645089</v>
      </c>
      <c r="I408">
        <v>3.5376101787463763</v>
      </c>
      <c r="J408">
        <v>2.6333459356156781</v>
      </c>
      <c r="K408">
        <v>5.8153400925224883</v>
      </c>
      <c r="L408">
        <v>4.0870588950820146</v>
      </c>
      <c r="M408">
        <v>2.6943463379022008</v>
      </c>
      <c r="N408">
        <v>2.951668358560489</v>
      </c>
      <c r="O408">
        <v>2.1352298394857825</v>
      </c>
      <c r="P408">
        <v>1.6511699840965826</v>
      </c>
      <c r="Q408">
        <v>4.1906352552830519</v>
      </c>
      <c r="R408">
        <v>1.7804228521266272</v>
      </c>
      <c r="S408">
        <v>4.7696244697734533</v>
      </c>
      <c r="T408">
        <v>5.236953404435746</v>
      </c>
      <c r="U408">
        <v>5.0566939223301288</v>
      </c>
      <c r="V408">
        <v>2.7938510567630566</v>
      </c>
      <c r="W408">
        <v>7.6309079790519707</v>
      </c>
      <c r="X408">
        <v>6.2389496576961658</v>
      </c>
      <c r="Y408">
        <v>5.0489578501431414</v>
      </c>
      <c r="Z408">
        <v>5.6781496439755541</v>
      </c>
      <c r="AA408">
        <v>3.4113910648054109</v>
      </c>
      <c r="AB408">
        <v>5.968809031968962</v>
      </c>
      <c r="AC408">
        <v>7.0495962101430534</v>
      </c>
      <c r="AD408">
        <v>8.28325136255439</v>
      </c>
      <c r="AE408">
        <v>5.8379186448908964</v>
      </c>
      <c r="AF408">
        <v>13.892834061091428</v>
      </c>
      <c r="AG408">
        <v>4.9369782131611224</v>
      </c>
      <c r="AH408">
        <v>10.442598062921435</v>
      </c>
      <c r="AI408">
        <v>4.4634393573323141</v>
      </c>
      <c r="AJ408">
        <v>3.467506065429327</v>
      </c>
      <c r="AK408">
        <v>1.503591601701125</v>
      </c>
      <c r="AL408">
        <v>3.1975756485312012</v>
      </c>
      <c r="AM408">
        <v>3.6377113116970397</v>
      </c>
      <c r="AN408">
        <v>1.1379327923680589</v>
      </c>
      <c r="AO408">
        <v>0.84424474558348472</v>
      </c>
      <c r="AP408">
        <v>1.6997005976728681</v>
      </c>
      <c r="AQ408">
        <v>1.6736417836489743</v>
      </c>
      <c r="AR408">
        <v>5.5941243123329665</v>
      </c>
      <c r="AS408">
        <v>9.4381774040198483</v>
      </c>
      <c r="AT408">
        <v>11.108900069351648</v>
      </c>
      <c r="AU408">
        <v>11.478326466939871</v>
      </c>
      <c r="AV408">
        <v>14.741080534991443</v>
      </c>
      <c r="AW408">
        <v>11.778657867176694</v>
      </c>
    </row>
    <row r="409" spans="1:49" x14ac:dyDescent="0.25">
      <c r="A409">
        <v>407</v>
      </c>
      <c r="B409">
        <v>6.6621250381136647</v>
      </c>
      <c r="C409">
        <v>4.8759480194962901</v>
      </c>
      <c r="D409">
        <v>3.6575821273208686</v>
      </c>
      <c r="E409">
        <v>4.1224820477527464</v>
      </c>
      <c r="F409">
        <v>4.0231449060836866</v>
      </c>
      <c r="G409">
        <v>4.5473145297927511</v>
      </c>
      <c r="H409">
        <v>5.9336753005048344</v>
      </c>
      <c r="I409">
        <v>3.5390380864446414</v>
      </c>
      <c r="J409">
        <v>2.6354872871595521</v>
      </c>
      <c r="K409">
        <v>5.8163766238192558</v>
      </c>
      <c r="L409">
        <v>4.0873200084079349</v>
      </c>
      <c r="M409">
        <v>2.6961464263198329</v>
      </c>
      <c r="N409">
        <v>2.9568659792857828</v>
      </c>
      <c r="O409">
        <v>2.1378867301135247</v>
      </c>
      <c r="P409">
        <v>1.6527192371315973</v>
      </c>
      <c r="Q409">
        <v>4.1973699626151406</v>
      </c>
      <c r="R409">
        <v>1.7822388383490484</v>
      </c>
      <c r="S409">
        <v>4.7752295498729218</v>
      </c>
      <c r="T409">
        <v>5.2414725755193317</v>
      </c>
      <c r="U409">
        <v>5.0578163371903031</v>
      </c>
      <c r="V409">
        <v>2.7984916703061118</v>
      </c>
      <c r="W409">
        <v>7.6380484571802958</v>
      </c>
      <c r="X409">
        <v>6.2406700790275274</v>
      </c>
      <c r="Y409">
        <v>5.0572019436527214</v>
      </c>
      <c r="Z409">
        <v>5.6754102330558949</v>
      </c>
      <c r="AA409">
        <v>3.4108470808500271</v>
      </c>
      <c r="AB409">
        <v>5.9691562652750738</v>
      </c>
      <c r="AC409">
        <v>7.0508653082055561</v>
      </c>
      <c r="AD409">
        <v>8.2801919954422107</v>
      </c>
      <c r="AE409">
        <v>5.8387829379723408</v>
      </c>
      <c r="AF409">
        <v>13.892933368185046</v>
      </c>
      <c r="AG409">
        <v>4.9372323929696762</v>
      </c>
      <c r="AH409">
        <v>10.438582597865704</v>
      </c>
      <c r="AI409">
        <v>4.4636590746547311</v>
      </c>
      <c r="AJ409">
        <v>3.4681001976338677</v>
      </c>
      <c r="AK409">
        <v>1.5035177905750434</v>
      </c>
      <c r="AL409">
        <v>3.19781376395387</v>
      </c>
      <c r="AM409">
        <v>3.6386457306840687</v>
      </c>
      <c r="AN409">
        <v>1.1378319302514546</v>
      </c>
      <c r="AO409">
        <v>0.84477223383042799</v>
      </c>
      <c r="AP409">
        <v>1.7013475222489594</v>
      </c>
      <c r="AQ409">
        <v>1.6756221697901896</v>
      </c>
      <c r="AR409">
        <v>5.595911303592267</v>
      </c>
      <c r="AS409">
        <v>9.4407892994552558</v>
      </c>
      <c r="AT409">
        <v>11.1116353060794</v>
      </c>
      <c r="AU409">
        <v>11.486744455215378</v>
      </c>
      <c r="AV409">
        <v>14.749397118671304</v>
      </c>
      <c r="AW409">
        <v>11.783359215873336</v>
      </c>
    </row>
    <row r="410" spans="1:49" x14ac:dyDescent="0.25">
      <c r="A410">
        <v>408</v>
      </c>
      <c r="B410">
        <v>6.6650768440675927</v>
      </c>
      <c r="C410">
        <v>4.87764504125985</v>
      </c>
      <c r="D410">
        <v>3.6592225829220504</v>
      </c>
      <c r="E410">
        <v>4.1240828494182811</v>
      </c>
      <c r="F410">
        <v>4.0249092592185285</v>
      </c>
      <c r="G410">
        <v>4.5493592652696737</v>
      </c>
      <c r="H410">
        <v>5.9368980129337796</v>
      </c>
      <c r="I410">
        <v>3.5404582936491198</v>
      </c>
      <c r="J410">
        <v>2.6376199229733639</v>
      </c>
      <c r="K410">
        <v>5.8174043793801387</v>
      </c>
      <c r="L410">
        <v>4.0875778266015708</v>
      </c>
      <c r="M410">
        <v>2.6979390745237217</v>
      </c>
      <c r="N410">
        <v>2.9620558917870952</v>
      </c>
      <c r="O410">
        <v>2.1405366264106624</v>
      </c>
      <c r="P410">
        <v>1.6542632605495626</v>
      </c>
      <c r="Q410">
        <v>4.2040924308293679</v>
      </c>
      <c r="R410">
        <v>1.7840490690193418</v>
      </c>
      <c r="S410">
        <v>4.7808189674177104</v>
      </c>
      <c r="T410">
        <v>5.2459721804104644</v>
      </c>
      <c r="U410">
        <v>5.0589313918594847</v>
      </c>
      <c r="V410">
        <v>2.8031243968653885</v>
      </c>
      <c r="W410">
        <v>7.6451647853710964</v>
      </c>
      <c r="X410">
        <v>6.2423760525958532</v>
      </c>
      <c r="Y410">
        <v>5.0654279380050058</v>
      </c>
      <c r="Z410">
        <v>5.6726564648314541</v>
      </c>
      <c r="AA410">
        <v>3.4103003303762542</v>
      </c>
      <c r="AB410">
        <v>5.9694948108415122</v>
      </c>
      <c r="AC410">
        <v>7.0521236576662831</v>
      </c>
      <c r="AD410">
        <v>8.2771176366511359</v>
      </c>
      <c r="AE410">
        <v>5.8396404430319553</v>
      </c>
      <c r="AF410">
        <v>13.892998320207273</v>
      </c>
      <c r="AG410">
        <v>4.9374828821124357</v>
      </c>
      <c r="AH410">
        <v>10.434542312498108</v>
      </c>
      <c r="AI410">
        <v>4.4638755005083537</v>
      </c>
      <c r="AJ410">
        <v>3.4686899699363694</v>
      </c>
      <c r="AK410">
        <v>1.5034435648563975</v>
      </c>
      <c r="AL410">
        <v>3.1980491622918614</v>
      </c>
      <c r="AM410">
        <v>3.6395743793890363</v>
      </c>
      <c r="AN410">
        <v>1.1377308590545523</v>
      </c>
      <c r="AO410">
        <v>0.84529727112170006</v>
      </c>
      <c r="AP410">
        <v>1.702989016422906</v>
      </c>
      <c r="AQ410">
        <v>1.6775963678799075</v>
      </c>
      <c r="AR410">
        <v>5.5976881782805643</v>
      </c>
      <c r="AS410">
        <v>9.4433855419143864</v>
      </c>
      <c r="AT410">
        <v>11.11435335875254</v>
      </c>
      <c r="AU410">
        <v>11.49512931593147</v>
      </c>
      <c r="AV410">
        <v>14.75767643755316</v>
      </c>
      <c r="AW410">
        <v>11.788034483299917</v>
      </c>
    </row>
    <row r="411" spans="1:49" x14ac:dyDescent="0.25">
      <c r="A411">
        <v>409</v>
      </c>
      <c r="B411">
        <v>6.6680128887167438</v>
      </c>
      <c r="C411">
        <v>4.8793317489187746</v>
      </c>
      <c r="D411">
        <v>3.6608543605158315</v>
      </c>
      <c r="E411">
        <v>4.1256745726277106</v>
      </c>
      <c r="F411">
        <v>4.0266630932858547</v>
      </c>
      <c r="G411">
        <v>4.5513932209086008</v>
      </c>
      <c r="H411">
        <v>5.9401054292345981</v>
      </c>
      <c r="I411">
        <v>3.5418708473678158</v>
      </c>
      <c r="J411">
        <v>2.6397438874270405</v>
      </c>
      <c r="K411">
        <v>5.8184234165312843</v>
      </c>
      <c r="L411">
        <v>4.0878323722861456</v>
      </c>
      <c r="M411">
        <v>2.6997243200308656</v>
      </c>
      <c r="N411">
        <v>2.967238109836102</v>
      </c>
      <c r="O411">
        <v>2.1431795516508383</v>
      </c>
      <c r="P411">
        <v>1.6558020765179509</v>
      </c>
      <c r="Q411">
        <v>4.2108026874119941</v>
      </c>
      <c r="R411">
        <v>1.7858535671347004</v>
      </c>
      <c r="S411">
        <v>4.7863927777517139</v>
      </c>
      <c r="T411">
        <v>5.2504522945202954</v>
      </c>
      <c r="U411">
        <v>5.0600391332042207</v>
      </c>
      <c r="V411">
        <v>2.8077492528840167</v>
      </c>
      <c r="W411">
        <v>7.6522570661748084</v>
      </c>
      <c r="X411">
        <v>6.2440676615868069</v>
      </c>
      <c r="Y411">
        <v>5.0736358493420992</v>
      </c>
      <c r="Z411">
        <v>5.6698884262529123</v>
      </c>
      <c r="AA411">
        <v>3.4097508325792183</v>
      </c>
      <c r="AB411">
        <v>5.9698247245607279</v>
      </c>
      <c r="AC411">
        <v>7.0533713266735436</v>
      </c>
      <c r="AD411">
        <v>8.2740283818759632</v>
      </c>
      <c r="AE411">
        <v>5.8404912047817437</v>
      </c>
      <c r="AF411">
        <v>13.893029117617125</v>
      </c>
      <c r="AG411">
        <v>4.9377297059565235</v>
      </c>
      <c r="AH411">
        <v>10.430477358013816</v>
      </c>
      <c r="AI411">
        <v>4.4640886575394756</v>
      </c>
      <c r="AJ411">
        <v>3.46927541075374</v>
      </c>
      <c r="AK411">
        <v>1.5033689275184468</v>
      </c>
      <c r="AL411">
        <v>3.1982818620353672</v>
      </c>
      <c r="AM411">
        <v>3.6404972939568991</v>
      </c>
      <c r="AN411">
        <v>1.137629580288531</v>
      </c>
      <c r="AO411">
        <v>0.84581987130624325</v>
      </c>
      <c r="AP411">
        <v>1.704625102717517</v>
      </c>
      <c r="AQ411">
        <v>1.6795644026080656</v>
      </c>
      <c r="AR411">
        <v>5.5994549978889276</v>
      </c>
      <c r="AS411">
        <v>9.4459662285242132</v>
      </c>
      <c r="AT411">
        <v>11.117054335554867</v>
      </c>
      <c r="AU411">
        <v>11.503481209702519</v>
      </c>
      <c r="AV411">
        <v>14.765918691053646</v>
      </c>
      <c r="AW411">
        <v>11.792683819074583</v>
      </c>
    </row>
    <row r="412" spans="1:49" x14ac:dyDescent="0.25">
      <c r="A412">
        <v>410</v>
      </c>
      <c r="B412">
        <v>6.6709332672039903</v>
      </c>
      <c r="C412">
        <v>4.8810082074687173</v>
      </c>
      <c r="D412">
        <v>3.6624775131590068</v>
      </c>
      <c r="E412">
        <v>4.1272572742316882</v>
      </c>
      <c r="F412">
        <v>4.0284064714574956</v>
      </c>
      <c r="G412">
        <v>4.5534164624147708</v>
      </c>
      <c r="H412">
        <v>5.943297635834484</v>
      </c>
      <c r="I412">
        <v>3.543275794226898</v>
      </c>
      <c r="J412">
        <v>2.64185922458985</v>
      </c>
      <c r="K412">
        <v>5.8194337921006269</v>
      </c>
      <c r="L412">
        <v>4.088083667878263</v>
      </c>
      <c r="M412">
        <v>2.7015022001064479</v>
      </c>
      <c r="N412">
        <v>2.9724126471716907</v>
      </c>
      <c r="O412">
        <v>2.145815529004556</v>
      </c>
      <c r="P412">
        <v>1.6573357070791241</v>
      </c>
      <c r="Q412">
        <v>4.2175007597670398</v>
      </c>
      <c r="R412">
        <v>1.7876523555699617</v>
      </c>
      <c r="S412">
        <v>4.7919510359583883</v>
      </c>
      <c r="T412">
        <v>5.2549129928729483</v>
      </c>
      <c r="U412">
        <v>5.0611396076939998</v>
      </c>
      <c r="V412">
        <v>2.8123662547594503</v>
      </c>
      <c r="W412">
        <v>7.6593254015620724</v>
      </c>
      <c r="X412">
        <v>6.2457449885486733</v>
      </c>
      <c r="Y412">
        <v>5.0818256937869091</v>
      </c>
      <c r="Z412">
        <v>5.6671062035702446</v>
      </c>
      <c r="AA412">
        <v>3.4091986064768744</v>
      </c>
      <c r="AB412">
        <v>5.9701460618467523</v>
      </c>
      <c r="AC412">
        <v>7.0546083828007626</v>
      </c>
      <c r="AD412">
        <v>8.2709243259987666</v>
      </c>
      <c r="AE412">
        <v>5.8413352675418899</v>
      </c>
      <c r="AF412">
        <v>13.893025959317095</v>
      </c>
      <c r="AG412">
        <v>4.9379728896371162</v>
      </c>
      <c r="AH412">
        <v>10.426387884382471</v>
      </c>
      <c r="AI412">
        <v>4.4642985681871163</v>
      </c>
      <c r="AJ412">
        <v>3.4698565482564709</v>
      </c>
      <c r="AK412">
        <v>1.5032938815060879</v>
      </c>
      <c r="AL412">
        <v>3.1985118815071885</v>
      </c>
      <c r="AM412">
        <v>3.6414145102313658</v>
      </c>
      <c r="AN412">
        <v>1.1375280954500413</v>
      </c>
      <c r="AO412">
        <v>0.84634004812886043</v>
      </c>
      <c r="AP412">
        <v>1.7062558035312241</v>
      </c>
      <c r="AQ412">
        <v>1.6815262985334285</v>
      </c>
      <c r="AR412">
        <v>5.6012118234110853</v>
      </c>
      <c r="AS412">
        <v>9.4485314556098068</v>
      </c>
      <c r="AT412">
        <v>11.119738343763981</v>
      </c>
      <c r="AU412">
        <v>11.511800296106287</v>
      </c>
      <c r="AV412">
        <v>14.774124077169049</v>
      </c>
      <c r="AW412">
        <v>11.797307371673256</v>
      </c>
    </row>
    <row r="413" spans="1:49" x14ac:dyDescent="0.25">
      <c r="A413">
        <v>411</v>
      </c>
      <c r="B413">
        <v>6.673838073907965</v>
      </c>
      <c r="C413">
        <v>4.8826744813603655</v>
      </c>
      <c r="D413">
        <v>3.6640920934767389</v>
      </c>
      <c r="E413">
        <v>4.1288310106071737</v>
      </c>
      <c r="F413">
        <v>4.0301394564004536</v>
      </c>
      <c r="G413">
        <v>4.555429054960519</v>
      </c>
      <c r="H413">
        <v>5.9464747185107401</v>
      </c>
      <c r="I413">
        <v>3.5446731804745615</v>
      </c>
      <c r="J413">
        <v>2.6439659782329423</v>
      </c>
      <c r="K413">
        <v>5.8204355624232873</v>
      </c>
      <c r="L413">
        <v>4.0883317355902493</v>
      </c>
      <c r="M413">
        <v>2.7032727517659487</v>
      </c>
      <c r="N413">
        <v>2.9775795175000606</v>
      </c>
      <c r="O413">
        <v>2.148444581539743</v>
      </c>
      <c r="P413">
        <v>1.6588641741512178</v>
      </c>
      <c r="Q413">
        <v>4.2241866752165889</v>
      </c>
      <c r="R413">
        <v>1.7894454570784195</v>
      </c>
      <c r="S413">
        <v>4.7974937968622831</v>
      </c>
      <c r="T413">
        <v>5.2593543501079951</v>
      </c>
      <c r="U413">
        <v>5.0622328614054437</v>
      </c>
      <c r="V413">
        <v>2.8169754188436271</v>
      </c>
      <c r="W413">
        <v>7.6663698929278086</v>
      </c>
      <c r="X413">
        <v>6.2474081153984375</v>
      </c>
      <c r="Y413">
        <v>5.0899974874431884</v>
      </c>
      <c r="Z413">
        <v>5.6643098823397677</v>
      </c>
      <c r="AA413">
        <v>3.4086436709120536</v>
      </c>
      <c r="AB413">
        <v>5.970458877640306</v>
      </c>
      <c r="AC413">
        <v>7.0558348930525314</v>
      </c>
      <c r="AD413">
        <v>8.2678055630975162</v>
      </c>
      <c r="AE413">
        <v>5.8421726752450329</v>
      </c>
      <c r="AF413">
        <v>13.892989042668228</v>
      </c>
      <c r="AG413">
        <v>4.9382124580600921</v>
      </c>
      <c r="AH413">
        <v>10.422274040360559</v>
      </c>
      <c r="AI413">
        <v>4.4645052546853838</v>
      </c>
      <c r="AJ413">
        <v>3.4704334103712973</v>
      </c>
      <c r="AK413">
        <v>1.5032184297361926</v>
      </c>
      <c r="AL413">
        <v>3.1987392388646225</v>
      </c>
      <c r="AM413">
        <v>3.642326063758019</v>
      </c>
      <c r="AN413">
        <v>1.1374264060213797</v>
      </c>
      <c r="AO413">
        <v>0.84685781523119097</v>
      </c>
      <c r="AP413">
        <v>1.7078811411389323</v>
      </c>
      <c r="AQ413">
        <v>1.6834820800844548</v>
      </c>
      <c r="AR413">
        <v>5.602958715348449</v>
      </c>
      <c r="AS413">
        <v>9.4510813187025899</v>
      </c>
      <c r="AT413">
        <v>11.122405489760737</v>
      </c>
      <c r="AU413">
        <v>11.520086733692265</v>
      </c>
      <c r="AV413">
        <v>14.782292792487958</v>
      </c>
      <c r="AW413">
        <v>11.801905288440533</v>
      </c>
    </row>
    <row r="414" spans="1:49" x14ac:dyDescent="0.25">
      <c r="A414">
        <v>412</v>
      </c>
      <c r="B414">
        <v>6.6767274024507373</v>
      </c>
      <c r="C414">
        <v>4.8843306345051491</v>
      </c>
      <c r="D414">
        <v>3.6656981536669337</v>
      </c>
      <c r="E414">
        <v>4.1303958376623671</v>
      </c>
      <c r="F414">
        <v>4.0318621102819447</v>
      </c>
      <c r="G414">
        <v>4.5574310631906751</v>
      </c>
      <c r="H414">
        <v>5.9496367623968762</v>
      </c>
      <c r="I414">
        <v>3.5460630519848539</v>
      </c>
      <c r="J414">
        <v>2.6460641918318646</v>
      </c>
      <c r="K414">
        <v>5.8214287833469056</v>
      </c>
      <c r="L414">
        <v>4.0885765974324855</v>
      </c>
      <c r="M414">
        <v>2.7050360117772287</v>
      </c>
      <c r="N414">
        <v>2.982738734494816</v>
      </c>
      <c r="O414">
        <v>2.1510667322223238</v>
      </c>
      <c r="P414">
        <v>1.660387499529014</v>
      </c>
      <c r="Q414">
        <v>4.2308604610010976</v>
      </c>
      <c r="R414">
        <v>1.7912328942926323</v>
      </c>
      <c r="S414">
        <v>4.8030211150305551</v>
      </c>
      <c r="T414">
        <v>5.2637764404829106</v>
      </c>
      <c r="U414">
        <v>5.0633189400264609</v>
      </c>
      <c r="V414">
        <v>2.82157676144312</v>
      </c>
      <c r="W414">
        <v>7.6733906410952741</v>
      </c>
      <c r="X414">
        <v>6.2490571234278223</v>
      </c>
      <c r="Y414">
        <v>5.0981512463955561</v>
      </c>
      <c r="Z414">
        <v>5.6614995474310899</v>
      </c>
      <c r="AA414">
        <v>3.4080860445544672</v>
      </c>
      <c r="AB414">
        <v>5.9707632264138475</v>
      </c>
      <c r="AC414">
        <v>7.0570509238705812</v>
      </c>
      <c r="AD414">
        <v>8.2646721864545629</v>
      </c>
      <c r="AE414">
        <v>5.8430034714404977</v>
      </c>
      <c r="AF414">
        <v>13.892918563505038</v>
      </c>
      <c r="AG414">
        <v>4.9384484359046388</v>
      </c>
      <c r="AH414">
        <v>10.418135973503675</v>
      </c>
      <c r="AI414">
        <v>4.4647087390658102</v>
      </c>
      <c r="AJ414">
        <v>3.4710060247838355</v>
      </c>
      <c r="AK414">
        <v>1.503142575097939</v>
      </c>
      <c r="AL414">
        <v>3.1989639521013307</v>
      </c>
      <c r="AM414">
        <v>3.6432319897874148</v>
      </c>
      <c r="AN414">
        <v>1.1373245134706598</v>
      </c>
      <c r="AO414">
        <v>0.84737318615267598</v>
      </c>
      <c r="AP414">
        <v>1.709501137692879</v>
      </c>
      <c r="AQ414">
        <v>1.685431771560165</v>
      </c>
      <c r="AR414">
        <v>5.6046957337150722</v>
      </c>
      <c r="AS414">
        <v>9.453615912548484</v>
      </c>
      <c r="AT414">
        <v>11.12505587903861</v>
      </c>
      <c r="AU414">
        <v>11.528340679989954</v>
      </c>
      <c r="AV414">
        <v>14.790425032203741</v>
      </c>
      <c r="AW414">
        <v>11.806477715600415</v>
      </c>
    </row>
    <row r="415" spans="1:49" x14ac:dyDescent="0.25">
      <c r="A415">
        <v>413</v>
      </c>
      <c r="B415">
        <v>6.6796013457053558</v>
      </c>
      <c r="C415">
        <v>4.8859767302808645</v>
      </c>
      <c r="D415">
        <v>3.6672957455045716</v>
      </c>
      <c r="E415">
        <v>4.1319518108415654</v>
      </c>
      <c r="F415">
        <v>4.0335744947743617</v>
      </c>
      <c r="G415">
        <v>4.5594225512278861</v>
      </c>
      <c r="H415">
        <v>5.9527838519886327</v>
      </c>
      <c r="I415">
        <v>3.5474454542614509</v>
      </c>
      <c r="J415">
        <v>2.6481539085690553</v>
      </c>
      <c r="K415">
        <v>5.8224135102368955</v>
      </c>
      <c r="L415">
        <v>4.0888182752156901</v>
      </c>
      <c r="M415">
        <v>2.7067920166626021</v>
      </c>
      <c r="N415">
        <v>2.9878903117970688</v>
      </c>
      <c r="O415">
        <v>2.1536820039167801</v>
      </c>
      <c r="P415">
        <v>1.6619057048848083</v>
      </c>
      <c r="Q415">
        <v>4.2375221442796969</v>
      </c>
      <c r="R415">
        <v>1.7930146897252206</v>
      </c>
      <c r="S415">
        <v>4.8085330447744852</v>
      </c>
      <c r="T415">
        <v>5.2681793378755293</v>
      </c>
      <c r="U415">
        <v>5.0643978888603263</v>
      </c>
      <c r="V415">
        <v>2.8261702988193025</v>
      </c>
      <c r="W415">
        <v>7.6803877463200934</v>
      </c>
      <c r="X415">
        <v>6.250692093309226</v>
      </c>
      <c r="Y415">
        <v>5.1062869867095246</v>
      </c>
      <c r="Z415">
        <v>5.6586752830339959</v>
      </c>
      <c r="AA415">
        <v>3.4075257459026935</v>
      </c>
      <c r="AB415">
        <v>5.9710591621765401</v>
      </c>
      <c r="AC415">
        <v>7.0582565411396754</v>
      </c>
      <c r="AD415">
        <v>8.2615242885650382</v>
      </c>
      <c r="AE415">
        <v>5.8438276992984655</v>
      </c>
      <c r="AF415">
        <v>13.89281471615022</v>
      </c>
      <c r="AG415">
        <v>4.9386808476258288</v>
      </c>
      <c r="AH415">
        <v>10.413973830178602</v>
      </c>
      <c r="AI415">
        <v>4.464909043159655</v>
      </c>
      <c r="AJ415">
        <v>3.4715744189411728</v>
      </c>
      <c r="AK415">
        <v>1.5030663204531418</v>
      </c>
      <c r="AL415">
        <v>3.1991860390491751</v>
      </c>
      <c r="AM415">
        <v>3.6441323232781375</v>
      </c>
      <c r="AN415">
        <v>1.1372224192519831</v>
      </c>
      <c r="AO415">
        <v>0.8478861743315157</v>
      </c>
      <c r="AP415">
        <v>1.7111158152234678</v>
      </c>
      <c r="AQ415">
        <v>1.6873753971309926</v>
      </c>
      <c r="AR415">
        <v>5.6064229380425399</v>
      </c>
      <c r="AS415">
        <v>9.4561353311159859</v>
      </c>
      <c r="AT415">
        <v>11.127689616212921</v>
      </c>
      <c r="AU415">
        <v>11.53656229151705</v>
      </c>
      <c r="AV415">
        <v>14.798520990126912</v>
      </c>
      <c r="AW415">
        <v>11.811024798266958</v>
      </c>
    </row>
    <row r="416" spans="1:49" x14ac:dyDescent="0.25">
      <c r="A416">
        <v>414</v>
      </c>
      <c r="B416">
        <v>6.6824599958033426</v>
      </c>
      <c r="C416">
        <v>4.887612831537238</v>
      </c>
      <c r="D416">
        <v>3.6688849203459792</v>
      </c>
      <c r="E416">
        <v>4.1334989851299646</v>
      </c>
      <c r="F416">
        <v>4.0352766710601955</v>
      </c>
      <c r="G416">
        <v>4.5614035826778823</v>
      </c>
      <c r="H416">
        <v>5.955916071149951</v>
      </c>
      <c r="I416">
        <v>3.5488204324413863</v>
      </c>
      <c r="J416">
        <v>2.6502351713363099</v>
      </c>
      <c r="K416">
        <v>5.8233897979816449</v>
      </c>
      <c r="L416">
        <v>4.0890567905531832</v>
      </c>
      <c r="M416">
        <v>2.7085408027008748</v>
      </c>
      <c r="N416">
        <v>2.9930342630155309</v>
      </c>
      <c r="O416">
        <v>2.1562904193867114</v>
      </c>
      <c r="P416">
        <v>1.6634188117692665</v>
      </c>
      <c r="Q416">
        <v>4.2441717521304962</v>
      </c>
      <c r="R416">
        <v>1.7947908657696623</v>
      </c>
      <c r="S416">
        <v>4.8140296401509746</v>
      </c>
      <c r="T416">
        <v>5.2725631157864541</v>
      </c>
      <c r="U416">
        <v>5.0654697528297268</v>
      </c>
      <c r="V416">
        <v>2.8307560471884998</v>
      </c>
      <c r="W416">
        <v>7.687361308294256</v>
      </c>
      <c r="X416">
        <v>6.2523131051016296</v>
      </c>
      <c r="Y416">
        <v>5.1144047244315303</v>
      </c>
      <c r="Z416">
        <v>5.6558371726652386</v>
      </c>
      <c r="AA416">
        <v>3.4069627932861355</v>
      </c>
      <c r="AB416">
        <v>5.9713467384791725</v>
      </c>
      <c r="AC416">
        <v>7.0594518101934414</v>
      </c>
      <c r="AD416">
        <v>8.2583619611451446</v>
      </c>
      <c r="AE416">
        <v>5.8446454016140938</v>
      </c>
      <c r="AF416">
        <v>13.892677693429231</v>
      </c>
      <c r="AG416">
        <v>4.9389097174571548</v>
      </c>
      <c r="AH416">
        <v>10.409787755575252</v>
      </c>
      <c r="AI416">
        <v>4.4651061886001715</v>
      </c>
      <c r="AJ416">
        <v>3.4721386200544373</v>
      </c>
      <c r="AK416">
        <v>1.5029896686365727</v>
      </c>
      <c r="AL416">
        <v>3.1994055173800349</v>
      </c>
      <c r="AM416">
        <v>3.6450270988998144</v>
      </c>
      <c r="AN416">
        <v>1.1371201248056038</v>
      </c>
      <c r="AO416">
        <v>0.84839679310561267</v>
      </c>
      <c r="AP416">
        <v>1.7127251956401115</v>
      </c>
      <c r="AQ416">
        <v>1.6893129808396372</v>
      </c>
      <c r="AR416">
        <v>5.6081403873848101</v>
      </c>
      <c r="AS416">
        <v>9.458639667604114</v>
      </c>
      <c r="AT416">
        <v>11.130306805029942</v>
      </c>
      <c r="AU416">
        <v>11.544751723787552</v>
      </c>
      <c r="AV416">
        <v>14.806580858697338</v>
      </c>
      <c r="AW416">
        <v>11.815546680454778</v>
      </c>
    </row>
    <row r="417" spans="1:49" x14ac:dyDescent="0.25">
      <c r="A417">
        <v>415</v>
      </c>
      <c r="B417">
        <v>6.6853034441420656</v>
      </c>
      <c r="C417">
        <v>4.8892390006014059</v>
      </c>
      <c r="D417">
        <v>3.6704657291330531</v>
      </c>
      <c r="E417">
        <v>4.1350374150584033</v>
      </c>
      <c r="F417">
        <v>4.0369686998368826</v>
      </c>
      <c r="G417">
        <v>4.563374220634671</v>
      </c>
      <c r="H417">
        <v>5.9590335031188557</v>
      </c>
      <c r="I417">
        <v>3.5501880312987373</v>
      </c>
      <c r="J417">
        <v>2.6523080227372171</v>
      </c>
      <c r="K417">
        <v>5.8243577009976466</v>
      </c>
      <c r="L417">
        <v>4.0892921648631111</v>
      </c>
      <c r="M417">
        <v>2.7102824059293806</v>
      </c>
      <c r="N417">
        <v>2.9981706017266117</v>
      </c>
      <c r="O417">
        <v>2.1588920012953885</v>
      </c>
      <c r="P417">
        <v>1.6649268416122807</v>
      </c>
      <c r="Q417">
        <v>4.2508093115508876</v>
      </c>
      <c r="R417">
        <v>1.7965614447010783</v>
      </c>
      <c r="S417">
        <v>4.8195109549640236</v>
      </c>
      <c r="T417">
        <v>5.2769278473414678</v>
      </c>
      <c r="U417">
        <v>5.0665345764807466</v>
      </c>
      <c r="V417">
        <v>2.8353340227221473</v>
      </c>
      <c r="W417">
        <v>7.6943114261500449</v>
      </c>
      <c r="X417">
        <v>6.253920238256395</v>
      </c>
      <c r="Y417">
        <v>5.122504475588963</v>
      </c>
      <c r="Z417">
        <v>5.6529852991752501</v>
      </c>
      <c r="AA417">
        <v>3.406397204866948</v>
      </c>
      <c r="AB417">
        <v>5.9716260084190145</v>
      </c>
      <c r="AC417">
        <v>7.0606367958201188</v>
      </c>
      <c r="AD417">
        <v>8.2551852951403344</v>
      </c>
      <c r="AE417">
        <v>5.8454566208115724</v>
      </c>
      <c r="AF417">
        <v>13.892507686684658</v>
      </c>
      <c r="AG417">
        <v>4.9391350694130374</v>
      </c>
      <c r="AH417">
        <v>10.405577893718501</v>
      </c>
      <c r="AI417">
        <v>4.4653001968248507</v>
      </c>
      <c r="AJ417">
        <v>3.4726986551013219</v>
      </c>
      <c r="AK417">
        <v>1.5029126224562821</v>
      </c>
      <c r="AL417">
        <v>3.1996224046075961</v>
      </c>
      <c r="AM417">
        <v>3.6459163510360937</v>
      </c>
      <c r="AN417">
        <v>1.1370176315580944</v>
      </c>
      <c r="AO417">
        <v>0.84890505571350483</v>
      </c>
      <c r="AP417">
        <v>1.7143293007320586</v>
      </c>
      <c r="AQ417">
        <v>1.6912445466019055</v>
      </c>
      <c r="AR417">
        <v>5.6098481403230016</v>
      </c>
      <c r="AS417">
        <v>9.4611290144502629</v>
      </c>
      <c r="AT417">
        <v>11.132907548375929</v>
      </c>
      <c r="AU417">
        <v>11.552909131319794</v>
      </c>
      <c r="AV417">
        <v>14.814604828996359</v>
      </c>
      <c r="AW417">
        <v>11.820043505089442</v>
      </c>
    </row>
    <row r="418" spans="1:49" x14ac:dyDescent="0.25">
      <c r="A418">
        <v>416</v>
      </c>
      <c r="B418">
        <v>6.6881317813920527</v>
      </c>
      <c r="C418">
        <v>4.8908552992833405</v>
      </c>
      <c r="D418">
        <v>3.6720382223974357</v>
      </c>
      <c r="E418">
        <v>4.1365671547080414</v>
      </c>
      <c r="F418">
        <v>4.0386506413216132</v>
      </c>
      <c r="G418">
        <v>4.5653345276856747</v>
      </c>
      <c r="H418">
        <v>5.9621362305132903</v>
      </c>
      <c r="I418">
        <v>3.5515482952482627</v>
      </c>
      <c r="J418">
        <v>2.6543725050895826</v>
      </c>
      <c r="K418">
        <v>5.8253172732345426</v>
      </c>
      <c r="L418">
        <v>4.0895244193706466</v>
      </c>
      <c r="M418">
        <v>2.7120168621459784</v>
      </c>
      <c r="N418">
        <v>3.0032993414745142</v>
      </c>
      <c r="O418">
        <v>2.1614867722063091</v>
      </c>
      <c r="P418">
        <v>1.666429815723812</v>
      </c>
      <c r="Q418">
        <v>4.2574348494578427</v>
      </c>
      <c r="R418">
        <v>1.7983264486770152</v>
      </c>
      <c r="S418">
        <v>4.8249770427662231</v>
      </c>
      <c r="T418">
        <v>5.2812736052939222</v>
      </c>
      <c r="U418">
        <v>5.067592403986807</v>
      </c>
      <c r="V418">
        <v>2.8399042415469427</v>
      </c>
      <c r="W418">
        <v>7.7012381984639848</v>
      </c>
      <c r="X418">
        <v>6.2555135716230383</v>
      </c>
      <c r="Y418">
        <v>5.1305862561901927</v>
      </c>
      <c r="Z418">
        <v>5.6501197447547691</v>
      </c>
      <c r="AA418">
        <v>3.4058289986419412</v>
      </c>
      <c r="AB418">
        <v>5.9718970246446013</v>
      </c>
      <c r="AC418">
        <v>7.0618115622682307</v>
      </c>
      <c r="AD418">
        <v>8.2519943807333878</v>
      </c>
      <c r="AE418">
        <v>5.8462613989481413</v>
      </c>
      <c r="AF418">
        <v>13.892304885790477</v>
      </c>
      <c r="AG418">
        <v>4.9393569272912874</v>
      </c>
      <c r="AH418">
        <v>10.401344387479813</v>
      </c>
      <c r="AI418">
        <v>4.465491089077628</v>
      </c>
      <c r="AJ418">
        <v>3.4732545508285879</v>
      </c>
      <c r="AK418">
        <v>1.5028351846939112</v>
      </c>
      <c r="AL418">
        <v>3.1998367180891156</v>
      </c>
      <c r="AM418">
        <v>3.6468001137875889</v>
      </c>
      <c r="AN418">
        <v>1.1369149409225083</v>
      </c>
      <c r="AO418">
        <v>0.84941097529529153</v>
      </c>
      <c r="AP418">
        <v>1.7159281521692173</v>
      </c>
      <c r="AQ418">
        <v>1.6931701182075465</v>
      </c>
      <c r="AR418">
        <v>5.611546254970107</v>
      </c>
      <c r="AS418">
        <v>9.463603463337984</v>
      </c>
      <c r="AT418">
        <v>11.135491948285999</v>
      </c>
      <c r="AU418">
        <v>11.561034667644408</v>
      </c>
      <c r="AV418">
        <v>14.822593090758724</v>
      </c>
      <c r="AW418">
        <v>11.82451541401775</v>
      </c>
    </row>
    <row r="419" spans="1:49" x14ac:dyDescent="0.25">
      <c r="A419">
        <v>417</v>
      </c>
      <c r="B419">
        <v>6.6909450975041773</v>
      </c>
      <c r="C419">
        <v>4.8924617888812003</v>
      </c>
      <c r="D419">
        <v>3.6736024502646294</v>
      </c>
      <c r="E419">
        <v>4.1380882577149931</v>
      </c>
      <c r="F419">
        <v>4.0403225552560587</v>
      </c>
      <c r="G419">
        <v>4.5672845659168058</v>
      </c>
      <c r="H419">
        <v>5.9652243353368863</v>
      </c>
      <c r="I419">
        <v>3.5529012683490087</v>
      </c>
      <c r="J419">
        <v>2.6564286604278169</v>
      </c>
      <c r="K419">
        <v>5.8262685681801356</v>
      </c>
      <c r="L419">
        <v>4.0897535751101524</v>
      </c>
      <c r="M419">
        <v>2.7137442069110418</v>
      </c>
      <c r="N419">
        <v>3.0084204957713276</v>
      </c>
      <c r="O419">
        <v>2.1640747545837455</v>
      </c>
      <c r="P419">
        <v>1.667927755294728</v>
      </c>
      <c r="Q419">
        <v>4.2640483926882142</v>
      </c>
      <c r="R419">
        <v>1.8000858997382165</v>
      </c>
      <c r="S419">
        <v>4.8304279568602073</v>
      </c>
      <c r="T419">
        <v>5.285600462027098</v>
      </c>
      <c r="U419">
        <v>5.0686432791525506</v>
      </c>
      <c r="V419">
        <v>2.8444667197450046</v>
      </c>
      <c r="W419">
        <v>7.7081417232607219</v>
      </c>
      <c r="X419">
        <v>6.257093183454896</v>
      </c>
      <c r="Y419">
        <v>5.138650082224598</v>
      </c>
      <c r="Z419">
        <v>5.6472405909413981</v>
      </c>
      <c r="AA419">
        <v>3.405258192444458</v>
      </c>
      <c r="AB419">
        <v>5.9721598393604696</v>
      </c>
      <c r="AC419">
        <v>7.0629761732522054</v>
      </c>
      <c r="AD419">
        <v>8.248789307352391</v>
      </c>
      <c r="AE419">
        <v>5.8470597777180506</v>
      </c>
      <c r="AF419">
        <v>13.892069479166073</v>
      </c>
      <c r="AG419">
        <v>4.9395753146755554</v>
      </c>
      <c r="AH419">
        <v>10.397087378588793</v>
      </c>
      <c r="AI419">
        <v>4.4656788864110695</v>
      </c>
      <c r="AJ419">
        <v>3.473806333754526</v>
      </c>
      <c r="AK419">
        <v>1.5027573581050009</v>
      </c>
      <c r="AL419">
        <v>3.2000484750271676</v>
      </c>
      <c r="AM419">
        <v>3.6476784209747879</v>
      </c>
      <c r="AN419">
        <v>1.1368120542985378</v>
      </c>
      <c r="AO419">
        <v>0.84991456489354456</v>
      </c>
      <c r="AP419">
        <v>1.7175217715029718</v>
      </c>
      <c r="AQ419">
        <v>1.6950897193210837</v>
      </c>
      <c r="AR419">
        <v>5.6132347889756664</v>
      </c>
      <c r="AS419">
        <v>9.4660631052046362</v>
      </c>
      <c r="AT419">
        <v>11.138060105952912</v>
      </c>
      <c r="AU419">
        <v>11.569128485312193</v>
      </c>
      <c r="AV419">
        <v>14.830545832384459</v>
      </c>
      <c r="AW419">
        <v>11.828962548017886</v>
      </c>
    </row>
    <row r="420" spans="1:49" x14ac:dyDescent="0.25">
      <c r="A420">
        <v>418</v>
      </c>
      <c r="B420">
        <v>6.6937434817168162</v>
      </c>
      <c r="C420">
        <v>4.8940585301866237</v>
      </c>
      <c r="D420">
        <v>3.6751584624580746</v>
      </c>
      <c r="E420">
        <v>4.1396007772748886</v>
      </c>
      <c r="F420">
        <v>4.0419845009110649</v>
      </c>
      <c r="G420">
        <v>4.5692243969174768</v>
      </c>
      <c r="H420">
        <v>5.9682978989846465</v>
      </c>
      <c r="I420">
        <v>3.5542469943078512</v>
      </c>
      <c r="J420">
        <v>2.6584765305053049</v>
      </c>
      <c r="K420">
        <v>5.8272116388653128</v>
      </c>
      <c r="L420">
        <v>4.0899796529273296</v>
      </c>
      <c r="M420">
        <v>2.7154644755494246</v>
      </c>
      <c r="N420">
        <v>3.0135340780971274</v>
      </c>
      <c r="O420">
        <v>2.1666559707932871</v>
      </c>
      <c r="P420">
        <v>1.6694206813976336</v>
      </c>
      <c r="Q420">
        <v>4.2706499679990362</v>
      </c>
      <c r="R420">
        <v>1.801839819809397</v>
      </c>
      <c r="S420">
        <v>4.8358637503001214</v>
      </c>
      <c r="T420">
        <v>5.2899084895565585</v>
      </c>
      <c r="U420">
        <v>5.0696872454176942</v>
      </c>
      <c r="V420">
        <v>2.8490214733540236</v>
      </c>
      <c r="W420">
        <v>7.7150220980168784</v>
      </c>
      <c r="X420">
        <v>6.2586591514147729</v>
      </c>
      <c r="Y420">
        <v>5.1466959696625949</v>
      </c>
      <c r="Z420">
        <v>5.6443479186260834</v>
      </c>
      <c r="AA420">
        <v>3.4046848039462287</v>
      </c>
      <c r="AB420">
        <v>5.9724145043318231</v>
      </c>
      <c r="AC420">
        <v>7.0641306919579074</v>
      </c>
      <c r="AD420">
        <v>8.2455701636786163</v>
      </c>
      <c r="AE420">
        <v>5.8478517984564622</v>
      </c>
      <c r="AF420">
        <v>13.891801653790194</v>
      </c>
      <c r="AG420">
        <v>4.9397902549377219</v>
      </c>
      <c r="AH420">
        <v>10.392807007644555</v>
      </c>
      <c r="AI420">
        <v>4.4658636096885047</v>
      </c>
      <c r="AJ420">
        <v>3.4743540301713924</v>
      </c>
      <c r="AK420">
        <v>1.5026791454192996</v>
      </c>
      <c r="AL420">
        <v>3.2002576924713604</v>
      </c>
      <c r="AM420">
        <v>3.6485513061409196</v>
      </c>
      <c r="AN420">
        <v>1.1367089730726732</v>
      </c>
      <c r="AO420">
        <v>0.85041583745421201</v>
      </c>
      <c r="AP420">
        <v>1.7191101801669884</v>
      </c>
      <c r="AQ420">
        <v>1.6970033734826357</v>
      </c>
      <c r="AR420">
        <v>5.6149137995303731</v>
      </c>
      <c r="AS420">
        <v>9.4685080302489748</v>
      </c>
      <c r="AT420">
        <v>11.140612121735746</v>
      </c>
      <c r="AU420">
        <v>11.577190735901929</v>
      </c>
      <c r="AV420">
        <v>14.838463240950565</v>
      </c>
      <c r="AW420">
        <v>11.833385046809463</v>
      </c>
    </row>
    <row r="421" spans="1:49" x14ac:dyDescent="0.25">
      <c r="A421">
        <v>419</v>
      </c>
      <c r="B421">
        <v>6.6965270225628633</v>
      </c>
      <c r="C421">
        <v>4.8956455834899382</v>
      </c>
      <c r="D421">
        <v>3.676706308303173</v>
      </c>
      <c r="E421">
        <v>4.1411047661473939</v>
      </c>
      <c r="F421">
        <v>4.0436365370912775</v>
      </c>
      <c r="G421">
        <v>4.5711540817855596</v>
      </c>
      <c r="H421">
        <v>5.9713570022485971</v>
      </c>
      <c r="I421">
        <v>3.5555855164830161</v>
      </c>
      <c r="J421">
        <v>2.6605161567967492</v>
      </c>
      <c r="K421">
        <v>5.8281465378689168</v>
      </c>
      <c r="L421">
        <v>4.0902026734813219</v>
      </c>
      <c r="M421">
        <v>2.7171777031524096</v>
      </c>
      <c r="N421">
        <v>3.018640101900067</v>
      </c>
      <c r="O421">
        <v>2.169230443102383</v>
      </c>
      <c r="P421">
        <v>1.670908614987697</v>
      </c>
      <c r="Q421">
        <v>4.2772396020678141</v>
      </c>
      <c r="R421">
        <v>1.8035882307000006</v>
      </c>
      <c r="S421">
        <v>4.8412844758930618</v>
      </c>
      <c r="T421">
        <v>5.2941977595324863</v>
      </c>
      <c r="U421">
        <v>5.0707243458608025</v>
      </c>
      <c r="V421">
        <v>2.853568518367418</v>
      </c>
      <c r="W421">
        <v>7.7218794196648757</v>
      </c>
      <c r="X421">
        <v>6.2602115525804845</v>
      </c>
      <c r="Y421">
        <v>5.1547239344556619</v>
      </c>
      <c r="Z421">
        <v>5.6414418080595032</v>
      </c>
      <c r="AA421">
        <v>3.4041088506591928</v>
      </c>
      <c r="AB421">
        <v>5.9726610708891501</v>
      </c>
      <c r="AC421">
        <v>7.0652751810481069</v>
      </c>
      <c r="AD421">
        <v>8.2423370376543055</v>
      </c>
      <c r="AE421">
        <v>5.8486375021433092</v>
      </c>
      <c r="AF421">
        <v>13.891501595214654</v>
      </c>
      <c r="AG421">
        <v>4.9400017712402766</v>
      </c>
      <c r="AH421">
        <v>10.388503414126982</v>
      </c>
      <c r="AI421">
        <v>4.4660452795861705</v>
      </c>
      <c r="AJ421">
        <v>3.474897666147815</v>
      </c>
      <c r="AK421">
        <v>1.5026005493410637</v>
      </c>
      <c r="AL421">
        <v>3.2004643873200318</v>
      </c>
      <c r="AM421">
        <v>3.6494188025547878</v>
      </c>
      <c r="AN421">
        <v>1.1366056986183573</v>
      </c>
      <c r="AO421">
        <v>0.85091480582751267</v>
      </c>
      <c r="AP421">
        <v>1.7206933994780229</v>
      </c>
      <c r="AQ421">
        <v>1.6989111041087337</v>
      </c>
      <c r="AR421">
        <v>5.6165833433706336</v>
      </c>
      <c r="AS421">
        <v>9.470938327938633</v>
      </c>
      <c r="AT421">
        <v>11.143148095168476</v>
      </c>
      <c r="AU421">
        <v>11.585221570028098</v>
      </c>
      <c r="AV421">
        <v>14.846345502222634</v>
      </c>
      <c r="AW421">
        <v>11.837783049063463</v>
      </c>
    </row>
    <row r="422" spans="1:49" x14ac:dyDescent="0.25">
      <c r="A422">
        <v>420</v>
      </c>
      <c r="B422">
        <v>6.6992958078767018</v>
      </c>
      <c r="C422">
        <v>4.8972230085853266</v>
      </c>
      <c r="D422">
        <v>3.6782460367312559</v>
      </c>
      <c r="E422">
        <v>4.1426002766606604</v>
      </c>
      <c r="F422">
        <v>4.0452787221397211</v>
      </c>
      <c r="G422">
        <v>4.5730736811322705</v>
      </c>
      <c r="H422">
        <v>5.9744017253233519</v>
      </c>
      <c r="I422">
        <v>3.5569168778875455</v>
      </c>
      <c r="J422">
        <v>2.6625475805004957</v>
      </c>
      <c r="K422">
        <v>5.8290733173225489</v>
      </c>
      <c r="L422">
        <v>4.0904226572467941</v>
      </c>
      <c r="M422">
        <v>2.7188839245796301</v>
      </c>
      <c r="N422">
        <v>3.0237385805964716</v>
      </c>
      <c r="O422">
        <v>2.1717981936808797</v>
      </c>
      <c r="P422">
        <v>1.6723915769034636</v>
      </c>
      <c r="Q422">
        <v>4.2838173214928261</v>
      </c>
      <c r="R422">
        <v>1.8053311541049568</v>
      </c>
      <c r="S422">
        <v>4.8466901862005161</v>
      </c>
      <c r="T422">
        <v>5.298468343241991</v>
      </c>
      <c r="U422">
        <v>5.0717546232030521</v>
      </c>
      <c r="V422">
        <v>2.8581078707344827</v>
      </c>
      <c r="W422">
        <v>7.7287137845967369</v>
      </c>
      <c r="X422">
        <v>6.26175046345036</v>
      </c>
      <c r="Y422">
        <v>5.1627339925363733</v>
      </c>
      <c r="Z422">
        <v>5.6385223388583929</v>
      </c>
      <c r="AA422">
        <v>3.403530349937304</v>
      </c>
      <c r="AB422">
        <v>5.9728995899327719</v>
      </c>
      <c r="AC422">
        <v>7.0664097026678796</v>
      </c>
      <c r="AD422">
        <v>8.2390900164903442</v>
      </c>
      <c r="AE422">
        <v>5.8494169294071083</v>
      </c>
      <c r="AF422">
        <v>13.891169487577924</v>
      </c>
      <c r="AG422">
        <v>4.9402098865386588</v>
      </c>
      <c r="AH422">
        <v>10.38417673640782</v>
      </c>
      <c r="AI422">
        <v>4.4662239165952888</v>
      </c>
      <c r="AJ422">
        <v>3.4754372675311593</v>
      </c>
      <c r="AK422">
        <v>1.5025215725493533</v>
      </c>
      <c r="AL422">
        <v>3.2006685763219256</v>
      </c>
      <c r="AM422">
        <v>3.6502809432135788</v>
      </c>
      <c r="AN422">
        <v>1.1365022322961384</v>
      </c>
      <c r="AO422">
        <v>0.85141148276881717</v>
      </c>
      <c r="AP422">
        <v>1.7222714506367125</v>
      </c>
      <c r="AQ422">
        <v>1.7008129344931309</v>
      </c>
      <c r="AR422">
        <v>5.6182434767830687</v>
      </c>
      <c r="AS422">
        <v>9.4733540870175101</v>
      </c>
      <c r="AT422">
        <v>11.145668124968427</v>
      </c>
      <c r="AU422">
        <v>11.593221137348545</v>
      </c>
      <c r="AV422">
        <v>14.854192800666288</v>
      </c>
      <c r="AW422">
        <v>11.842156692412042</v>
      </c>
    </row>
    <row r="423" spans="1:49" x14ac:dyDescent="0.25">
      <c r="A423">
        <v>421</v>
      </c>
      <c r="B423">
        <v>6.7020499248010754</v>
      </c>
      <c r="C423">
        <v>4.8987908647759166</v>
      </c>
      <c r="D423">
        <v>3.679777696283522</v>
      </c>
      <c r="E423">
        <v>4.1440873607157291</v>
      </c>
      <c r="F423">
        <v>4.0469111139423131</v>
      </c>
      <c r="G423">
        <v>4.5749832550870142</v>
      </c>
      <c r="H423">
        <v>5.9774321478116246</v>
      </c>
      <c r="I423">
        <v>3.5582411211927258</v>
      </c>
      <c r="J423">
        <v>2.6645708425408245</v>
      </c>
      <c r="K423">
        <v>5.8299920289153233</v>
      </c>
      <c r="L423">
        <v>4.0906396245160002</v>
      </c>
      <c r="M423">
        <v>2.7205831744609865</v>
      </c>
      <c r="N423">
        <v>3.028829527570934</v>
      </c>
      <c r="O423">
        <v>2.1743592446015576</v>
      </c>
      <c r="P423">
        <v>1.673869587867669</v>
      </c>
      <c r="Q423">
        <v>4.2903831527934111</v>
      </c>
      <c r="R423">
        <v>1.8070686116054346</v>
      </c>
      <c r="S423">
        <v>4.852080933539785</v>
      </c>
      <c r="T423">
        <v>5.3027203116114068</v>
      </c>
      <c r="U423">
        <v>5.0727781198119155</v>
      </c>
      <c r="V423">
        <v>2.8626395463605459</v>
      </c>
      <c r="W423">
        <v>7.7355252886678381</v>
      </c>
      <c r="X423">
        <v>6.2632759599486798</v>
      </c>
      <c r="Y423">
        <v>5.1707261598184227</v>
      </c>
      <c r="Z423">
        <v>5.6355895900117989</v>
      </c>
      <c r="AA423">
        <v>3.4029493189783069</v>
      </c>
      <c r="AB423">
        <v>5.973130111937345</v>
      </c>
      <c r="AC423">
        <v>7.0675343184499519</v>
      </c>
      <c r="AD423">
        <v>8.2358291866738487</v>
      </c>
      <c r="AE423">
        <v>5.8501901205287119</v>
      </c>
      <c r="AF423">
        <v>13.890805513618592</v>
      </c>
      <c r="AG423">
        <v>4.9404146235835595</v>
      </c>
      <c r="AH423">
        <v>10.379827111761701</v>
      </c>
      <c r="AI423">
        <v>4.4663995410241357</v>
      </c>
      <c r="AJ423">
        <v>3.475972859949878</v>
      </c>
      <c r="AK423">
        <v>1.5024422176983245</v>
      </c>
      <c r="AL423">
        <v>3.2008702760778429</v>
      </c>
      <c r="AM423">
        <v>3.6511377608456201</v>
      </c>
      <c r="AN423">
        <v>1.1363985754538226</v>
      </c>
      <c r="AO423">
        <v>0.85190588093952213</v>
      </c>
      <c r="AP423">
        <v>1.7238443547283677</v>
      </c>
      <c r="AQ423">
        <v>1.702708887807606</v>
      </c>
      <c r="AR423">
        <v>5.6198942556089584</v>
      </c>
      <c r="AS423">
        <v>9.475755395513076</v>
      </c>
      <c r="AT423">
        <v>11.148172309044622</v>
      </c>
      <c r="AU423">
        <v>11.601189586572064</v>
      </c>
      <c r="AV423">
        <v>14.862005319458556</v>
      </c>
      <c r="AW423">
        <v>11.846506113458254</v>
      </c>
    </row>
    <row r="424" spans="1:49" x14ac:dyDescent="0.25">
      <c r="A424">
        <v>422</v>
      </c>
      <c r="B424">
        <v>6.7047894597938811</v>
      </c>
      <c r="C424">
        <v>4.9003492108788098</v>
      </c>
      <c r="D424">
        <v>3.6813013351149091</v>
      </c>
      <c r="E424">
        <v>4.1455660697908865</v>
      </c>
      <c r="F424">
        <v>4.0485337699323356</v>
      </c>
      <c r="G424">
        <v>4.576882863302159</v>
      </c>
      <c r="H424">
        <v>5.9804483487296833</v>
      </c>
      <c r="I424">
        <v>3.5595582887314787</v>
      </c>
      <c r="J424">
        <v>2.666585983570231</v>
      </c>
      <c r="K424">
        <v>5.8309027238985403</v>
      </c>
      <c r="L424">
        <v>4.0908535954007936</v>
      </c>
      <c r="M424">
        <v>2.7222754871985271</v>
      </c>
      <c r="N424">
        <v>3.0339129561764078</v>
      </c>
      <c r="O424">
        <v>2.1769136178406567</v>
      </c>
      <c r="P424">
        <v>1.6753426684880386</v>
      </c>
      <c r="Q424">
        <v>4.2969371224102684</v>
      </c>
      <c r="R424">
        <v>1.8088006246695854</v>
      </c>
      <c r="S424">
        <v>4.8574567699853999</v>
      </c>
      <c r="T424">
        <v>5.3069537352085776</v>
      </c>
      <c r="U424">
        <v>5.073794877704823</v>
      </c>
      <c r="V424">
        <v>2.8671635611071156</v>
      </c>
      <c r="W424">
        <v>7.7423140272006394</v>
      </c>
      <c r="X424">
        <v>6.2647881174310491</v>
      </c>
      <c r="Y424">
        <v>5.1787004521966535</v>
      </c>
      <c r="Z424">
        <v>5.6326436398872461</v>
      </c>
      <c r="AA424">
        <v>3.4023657748254932</v>
      </c>
      <c r="AB424">
        <v>5.9733526869562947</v>
      </c>
      <c r="AC424">
        <v>7.068649089519961</v>
      </c>
      <c r="AD424">
        <v>8.232554633975667</v>
      </c>
      <c r="AE424">
        <v>5.8509571154450217</v>
      </c>
      <c r="AF424">
        <v>13.890409854688599</v>
      </c>
      <c r="AG424">
        <v>4.9406160049232088</v>
      </c>
      <c r="AH424">
        <v>10.37545467637695</v>
      </c>
      <c r="AI424">
        <v>4.4665721730000758</v>
      </c>
      <c r="AJ424">
        <v>3.4765044688158184</v>
      </c>
      <c r="AK424">
        <v>1.5023624874175217</v>
      </c>
      <c r="AL424">
        <v>3.2010695030422696</v>
      </c>
      <c r="AM424">
        <v>3.6519892879131168</v>
      </c>
      <c r="AN424">
        <v>1.1362947294266215</v>
      </c>
      <c r="AO424">
        <v>0.85239801290791528</v>
      </c>
      <c r="AP424">
        <v>1.7254121327237544</v>
      </c>
      <c r="AQ424">
        <v>1.7045989871027618</v>
      </c>
      <c r="AR424">
        <v>5.6215357352486439</v>
      </c>
      <c r="AS424">
        <v>9.4781423407435881</v>
      </c>
      <c r="AT424">
        <v>11.150660744506064</v>
      </c>
      <c r="AU424">
        <v>11.6091270654659</v>
      </c>
      <c r="AV424">
        <v>14.869783240499103</v>
      </c>
      <c r="AW424">
        <v>11.850831447785643</v>
      </c>
    </row>
    <row r="425" spans="1:49" x14ac:dyDescent="0.25">
      <c r="A425">
        <v>423</v>
      </c>
      <c r="B425">
        <v>6.7075144986348869</v>
      </c>
      <c r="C425">
        <v>4.9018981052300576</v>
      </c>
      <c r="D425">
        <v>3.6828170009979315</v>
      </c>
      <c r="E425">
        <v>4.1470364549459502</v>
      </c>
      <c r="F425">
        <v>4.0501467470948542</v>
      </c>
      <c r="G425">
        <v>4.5787725649577551</v>
      </c>
      <c r="H425">
        <v>5.9834504065127385</v>
      </c>
      <c r="I425">
        <v>3.5608684225017022</v>
      </c>
      <c r="J425">
        <v>2.6685930439716765</v>
      </c>
      <c r="K425">
        <v>5.8318054530903174</v>
      </c>
      <c r="L425">
        <v>4.0910645898346392</v>
      </c>
      <c r="M425">
        <v>2.7239608969683258</v>
      </c>
      <c r="N425">
        <v>3.0389888797342999</v>
      </c>
      <c r="O425">
        <v>2.179461335278408</v>
      </c>
      <c r="P425">
        <v>1.6768108392580889</v>
      </c>
      <c r="Q425">
        <v>4.3034792567057458</v>
      </c>
      <c r="R425">
        <v>1.8105272146532798</v>
      </c>
      <c r="S425">
        <v>4.862817747370535</v>
      </c>
      <c r="T425">
        <v>5.3111686842451151</v>
      </c>
      <c r="U425">
        <v>5.0748049385527656</v>
      </c>
      <c r="V425">
        <v>2.8716799307920358</v>
      </c>
      <c r="W425">
        <v>7.7490800949883809</v>
      </c>
      <c r="X425">
        <v>6.2662870106897097</v>
      </c>
      <c r="Y425">
        <v>5.1866568855470856</v>
      </c>
      <c r="Z425">
        <v>5.6296845662368371</v>
      </c>
      <c r="AA425">
        <v>3.4017797343694252</v>
      </c>
      <c r="AB425">
        <v>5.9735673646262057</v>
      </c>
      <c r="AC425">
        <v>7.0697540765016562</v>
      </c>
      <c r="AD425">
        <v>8.2292664434577762</v>
      </c>
      <c r="AE425">
        <v>5.8517179537526562</v>
      </c>
      <c r="AF425">
        <v>13.889982690766406</v>
      </c>
      <c r="AG425">
        <v>4.9408140529056093</v>
      </c>
      <c r="AH425">
        <v>10.371059565366339</v>
      </c>
      <c r="AI425">
        <v>4.4667418324715804</v>
      </c>
      <c r="AJ425">
        <v>3.4770321193265095</v>
      </c>
      <c r="AK425">
        <v>1.5022823843121573</v>
      </c>
      <c r="AL425">
        <v>3.2012662735249893</v>
      </c>
      <c r="AM425">
        <v>3.6528355566148543</v>
      </c>
      <c r="AN425">
        <v>1.136190695537298</v>
      </c>
      <c r="AO425">
        <v>0.85288789115002828</v>
      </c>
      <c r="AP425">
        <v>1.7269748054798721</v>
      </c>
      <c r="AQ425">
        <v>1.7064832553088145</v>
      </c>
      <c r="AR425">
        <v>5.6231679706658619</v>
      </c>
      <c r="AS425">
        <v>9.4805150093252237</v>
      </c>
      <c r="AT425">
        <v>11.153133527669866</v>
      </c>
      <c r="AU425">
        <v>11.617033720863196</v>
      </c>
      <c r="AV425">
        <v>14.877526744421322</v>
      </c>
      <c r="AW425">
        <v>11.855132829967731</v>
      </c>
    </row>
    <row r="426" spans="1:49" x14ac:dyDescent="0.25">
      <c r="A426">
        <v>424</v>
      </c>
      <c r="B426">
        <v>6.7102251264323671</v>
      </c>
      <c r="C426">
        <v>4.9034376056895592</v>
      </c>
      <c r="D426">
        <v>3.6843247413264719</v>
      </c>
      <c r="E426">
        <v>4.1484985668265209</v>
      </c>
      <c r="F426">
        <v>4.0517501019710753</v>
      </c>
      <c r="G426">
        <v>4.5806524187662028</v>
      </c>
      <c r="H426">
        <v>5.9864383990202725</v>
      </c>
      <c r="I426">
        <v>3.5621715641695824</v>
      </c>
      <c r="J426">
        <v>2.6705920638608176</v>
      </c>
      <c r="K426">
        <v>5.832700266880158</v>
      </c>
      <c r="L426">
        <v>4.0912726275745834</v>
      </c>
      <c r="M426">
        <v>2.725639437722331</v>
      </c>
      <c r="N426">
        <v>3.0440573115345648</v>
      </c>
      <c r="O426">
        <v>2.1820024186995552</v>
      </c>
      <c r="P426">
        <v>1.6782741205579152</v>
      </c>
      <c r="Q426">
        <v>4.3100095819641266</v>
      </c>
      <c r="R426">
        <v>1.812248402800845</v>
      </c>
      <c r="S426">
        <v>4.8681639172883946</v>
      </c>
      <c r="T426">
        <v>5.3153652285786395</v>
      </c>
      <c r="U426">
        <v>5.0758083436838621</v>
      </c>
      <c r="V426">
        <v>2.8761886711896305</v>
      </c>
      <c r="W426">
        <v>7.755823586298761</v>
      </c>
      <c r="X426">
        <v>6.2677727139588031</v>
      </c>
      <c r="Y426">
        <v>5.1945954757269428</v>
      </c>
      <c r="Z426">
        <v>5.6267124462032871</v>
      </c>
      <c r="AA426">
        <v>3.4011912143496517</v>
      </c>
      <c r="AB426">
        <v>5.97377419417115</v>
      </c>
      <c r="AC426">
        <v>7.0708493395220522</v>
      </c>
      <c r="AD426">
        <v>8.2259646994805795</v>
      </c>
      <c r="AE426">
        <v>5.8524726747115583</v>
      </c>
      <c r="AF426">
        <v>13.889524200469939</v>
      </c>
      <c r="AG426">
        <v>4.9410087896807688</v>
      </c>
      <c r="AH426">
        <v>10.36664191277767</v>
      </c>
      <c r="AI426">
        <v>4.4669085392102001</v>
      </c>
      <c r="AJ426">
        <v>3.4775558364674128</v>
      </c>
      <c r="AK426">
        <v>1.5022019109633968</v>
      </c>
      <c r="AL426">
        <v>3.2014606036926634</v>
      </c>
      <c r="AM426">
        <v>3.6536765988888575</v>
      </c>
      <c r="AN426">
        <v>1.1360864750963133</v>
      </c>
      <c r="AO426">
        <v>0.85337552805048167</v>
      </c>
      <c r="AP426">
        <v>1.7285323937407211</v>
      </c>
      <c r="AQ426">
        <v>1.7083617152363795</v>
      </c>
      <c r="AR426">
        <v>5.6247910163920487</v>
      </c>
      <c r="AS426">
        <v>9.4828734871791092</v>
      </c>
      <c r="AT426">
        <v>11.155590754069319</v>
      </c>
      <c r="AU426">
        <v>11.624909698670361</v>
      </c>
      <c r="AV426">
        <v>14.885236010603373</v>
      </c>
      <c r="AW426">
        <v>11.859410393577429</v>
      </c>
    </row>
    <row r="427" spans="1:49" x14ac:dyDescent="0.25">
      <c r="A427">
        <v>425</v>
      </c>
      <c r="B427">
        <v>6.7129214276296585</v>
      </c>
      <c r="C427">
        <v>4.904967769645916</v>
      </c>
      <c r="D427">
        <v>3.685824603119519</v>
      </c>
      <c r="E427">
        <v>4.1499524556681671</v>
      </c>
      <c r="F427">
        <v>4.0533438906626635</v>
      </c>
      <c r="G427">
        <v>4.5825224829768647</v>
      </c>
      <c r="H427">
        <v>5.9894124035413201</v>
      </c>
      <c r="I427">
        <v>3.5634677550728626</v>
      </c>
      <c r="J427">
        <v>2.6725830830882145</v>
      </c>
      <c r="K427">
        <v>5.8335872152334574</v>
      </c>
      <c r="L427">
        <v>4.0914777282031993</v>
      </c>
      <c r="M427">
        <v>2.7273111431901986</v>
      </c>
      <c r="N427">
        <v>3.0491182648357991</v>
      </c>
      <c r="O427">
        <v>2.1845368897938777</v>
      </c>
      <c r="P427">
        <v>1.6797325326549752</v>
      </c>
      <c r="Q427">
        <v>4.3165281243919216</v>
      </c>
      <c r="R427">
        <v>1.8139642102457887</v>
      </c>
      <c r="S427">
        <v>4.8734953310936104</v>
      </c>
      <c r="T427">
        <v>5.3195434377150139</v>
      </c>
      <c r="U427">
        <v>5.0768051340868743</v>
      </c>
      <c r="V427">
        <v>2.8806897980308599</v>
      </c>
      <c r="W427">
        <v>7.7625445948775624</v>
      </c>
      <c r="X427">
        <v>6.2692453009195486</v>
      </c>
      <c r="Y427">
        <v>5.2025162385746819</v>
      </c>
      <c r="Z427">
        <v>5.6237273563258796</v>
      </c>
      <c r="AA427">
        <v>3.4006002313563828</v>
      </c>
      <c r="AB427">
        <v>5.9739732244069659</v>
      </c>
      <c r="AC427">
        <v>7.0719349382164989</v>
      </c>
      <c r="AD427">
        <v>8.2226494857101411</v>
      </c>
      <c r="AE427">
        <v>5.8532213172485754</v>
      </c>
      <c r="AF427">
        <v>13.889034561069439</v>
      </c>
      <c r="AG427">
        <v>4.9412002372028789</v>
      </c>
      <c r="AH427">
        <v>10.362201851604256</v>
      </c>
      <c r="AI427">
        <v>4.467072312812526</v>
      </c>
      <c r="AJ427">
        <v>3.4780756450141528</v>
      </c>
      <c r="AK427">
        <v>1.5021210699286327</v>
      </c>
      <c r="AL427">
        <v>3.2016525095704065</v>
      </c>
      <c r="AM427">
        <v>3.6545124464150294</v>
      </c>
      <c r="AN427">
        <v>1.135982069401968</v>
      </c>
      <c r="AO427">
        <v>0.8538609359033219</v>
      </c>
      <c r="AP427">
        <v>1.730084918138072</v>
      </c>
      <c r="AQ427">
        <v>1.71023438957725</v>
      </c>
      <c r="AR427">
        <v>5.626404926530574</v>
      </c>
      <c r="AS427">
        <v>9.4852178595382917</v>
      </c>
      <c r="AT427">
        <v>11.158032518461853</v>
      </c>
      <c r="AU427">
        <v>11.63275514387437</v>
      </c>
      <c r="AV427">
        <v>14.892911217179032</v>
      </c>
      <c r="AW427">
        <v>11.863664271196285</v>
      </c>
    </row>
    <row r="428" spans="1:49" x14ac:dyDescent="0.25">
      <c r="A428">
        <v>426</v>
      </c>
      <c r="B428">
        <v>6.7156034860116387</v>
      </c>
      <c r="C428">
        <v>4.9064886540212234</v>
      </c>
      <c r="D428">
        <v>3.6873166330248721</v>
      </c>
      <c r="E428">
        <v>4.1513981713005705</v>
      </c>
      <c r="F428">
        <v>4.0549281688360033</v>
      </c>
      <c r="G428">
        <v>4.584382815380617</v>
      </c>
      <c r="H428">
        <v>5.992372496799673</v>
      </c>
      <c r="I428">
        <v>3.564757036224071</v>
      </c>
      <c r="J428">
        <v>2.674566141241518</v>
      </c>
      <c r="K428">
        <v>5.8344663476959573</v>
      </c>
      <c r="L428">
        <v>4.0916799111305133</v>
      </c>
      <c r="M428">
        <v>2.7289760468811144</v>
      </c>
      <c r="N428">
        <v>3.0541717528653267</v>
      </c>
      <c r="O428">
        <v>2.1870647701567014</v>
      </c>
      <c r="P428">
        <v>1.6811860957048657</v>
      </c>
      <c r="Q428">
        <v>4.3230349101181575</v>
      </c>
      <c r="R428">
        <v>1.8156746580115217</v>
      </c>
      <c r="S428">
        <v>4.8788120399036092</v>
      </c>
      <c r="T428">
        <v>5.3237033808105592</v>
      </c>
      <c r="U428">
        <v>5.0777953504146867</v>
      </c>
      <c r="V428">
        <v>2.8851833270034648</v>
      </c>
      <c r="W428">
        <v>7.7692432139522651</v>
      </c>
      <c r="X428">
        <v>6.2707048447054037</v>
      </c>
      <c r="Y428">
        <v>5.2104191899100227</v>
      </c>
      <c r="Z428">
        <v>5.6207293725463563</v>
      </c>
      <c r="AA428">
        <v>3.4000068018321605</v>
      </c>
      <c r="AB428">
        <v>5.9741645037454756</v>
      </c>
      <c r="AC428">
        <v>7.0730109317336893</v>
      </c>
      <c r="AD428">
        <v>8.2193208851253079</v>
      </c>
      <c r="AE428">
        <v>5.8539639199609796</v>
      </c>
      <c r="AF428">
        <v>13.888513948500151</v>
      </c>
      <c r="AG428">
        <v>4.9413884172324725</v>
      </c>
      <c r="AH428">
        <v>10.357739513795263</v>
      </c>
      <c r="AI428">
        <v>4.4672331727021275</v>
      </c>
      <c r="AJ428">
        <v>3.4785915695347138</v>
      </c>
      <c r="AK428">
        <v>1.5020398637417585</v>
      </c>
      <c r="AL428">
        <v>3.2018420070433251</v>
      </c>
      <c r="AM428">
        <v>3.6553431306177537</v>
      </c>
      <c r="AN428">
        <v>1.1358774797405433</v>
      </c>
      <c r="AO428">
        <v>0.85434412691284634</v>
      </c>
      <c r="AP428">
        <v>1.7316323991922169</v>
      </c>
      <c r="AQ428">
        <v>1.7121013009051709</v>
      </c>
      <c r="AR428">
        <v>5.6280097547609351</v>
      </c>
      <c r="AS428">
        <v>9.4875482109546105</v>
      </c>
      <c r="AT428">
        <v>11.16045891483688</v>
      </c>
      <c r="AU428">
        <v>11.640570200549988</v>
      </c>
      <c r="AV428">
        <v>14.900552541048482</v>
      </c>
      <c r="AW428">
        <v>11.867894594423696</v>
      </c>
    </row>
    <row r="429" spans="1:49" x14ac:dyDescent="0.25">
      <c r="A429">
        <v>427</v>
      </c>
      <c r="B429">
        <v>6.7182713847111399</v>
      </c>
      <c r="C429">
        <v>4.9080003152757925</v>
      </c>
      <c r="D429">
        <v>3.6888008773227945</v>
      </c>
      <c r="E429">
        <v>4.1528357631516171</v>
      </c>
      <c r="F429">
        <v>4.0565029917264122</v>
      </c>
      <c r="G429">
        <v>4.5862334733143557</v>
      </c>
      <c r="H429">
        <v>5.9953187549590448</v>
      </c>
      <c r="I429">
        <v>3.5660394483137146</v>
      </c>
      <c r="J429">
        <v>2.6765412776476332</v>
      </c>
      <c r="K429">
        <v>5.8353377133981406</v>
      </c>
      <c r="L429">
        <v>4.0918791955958955</v>
      </c>
      <c r="M429">
        <v>2.7306341820855846</v>
      </c>
      <c r="N429">
        <v>3.0592177888193031</v>
      </c>
      <c r="O429">
        <v>2.1895860812894208</v>
      </c>
      <c r="P429">
        <v>1.6826348297520943</v>
      </c>
      <c r="Q429">
        <v>4.3295299651946584</v>
      </c>
      <c r="R429">
        <v>1.8173797670120739</v>
      </c>
      <c r="S429">
        <v>4.8841140945999886</v>
      </c>
      <c r="T429">
        <v>5.3278451266742346</v>
      </c>
      <c r="U429">
        <v>5.0787790329877351</v>
      </c>
      <c r="V429">
        <v>2.8896692737521152</v>
      </c>
      <c r="W429">
        <v>7.7759195362356168</v>
      </c>
      <c r="X429">
        <v>6.272151417907132</v>
      </c>
      <c r="Y429">
        <v>5.2183043455339666</v>
      </c>
      <c r="Z429">
        <v>5.6177185702147314</v>
      </c>
      <c r="AA429">
        <v>3.3994109420734908</v>
      </c>
      <c r="AB429">
        <v>5.9743480801986593</v>
      </c>
      <c r="AC429">
        <v>7.074077378740629</v>
      </c>
      <c r="AD429">
        <v>8.215978980024742</v>
      </c>
      <c r="AE429">
        <v>5.8547005211199465</v>
      </c>
      <c r="AF429">
        <v>13.887962537374863</v>
      </c>
      <c r="AG429">
        <v>4.9415733513385662</v>
      </c>
      <c r="AH429">
        <v>10.353255030265933</v>
      </c>
      <c r="AI429">
        <v>4.4673911381314459</v>
      </c>
      <c r="AJ429">
        <v>3.4791036343916097</v>
      </c>
      <c r="AK429">
        <v>1.5019582949134389</v>
      </c>
      <c r="AL429">
        <v>3.2020291118580468</v>
      </c>
      <c r="AM429">
        <v>3.6561686826684654</v>
      </c>
      <c r="AN429">
        <v>1.1357727073864399</v>
      </c>
      <c r="AO429">
        <v>0.85482511319442156</v>
      </c>
      <c r="AP429">
        <v>1.7331748573127284</v>
      </c>
      <c r="AQ429">
        <v>1.7139624716766033</v>
      </c>
      <c r="AR429">
        <v>5.6296055543428993</v>
      </c>
      <c r="AS429">
        <v>9.4898646253054775</v>
      </c>
      <c r="AT429">
        <v>11.16287003642358</v>
      </c>
      <c r="AU429">
        <v>11.648355011866949</v>
      </c>
      <c r="AV429">
        <v>14.90816015788897</v>
      </c>
      <c r="AW429">
        <v>11.872101493885964</v>
      </c>
    </row>
    <row r="430" spans="1:49" x14ac:dyDescent="0.25">
      <c r="A430">
        <v>428</v>
      </c>
      <c r="B430">
        <v>6.7209252062152727</v>
      </c>
      <c r="C430">
        <v>4.9095028094128272</v>
      </c>
      <c r="D430">
        <v>3.6902773819296275</v>
      </c>
      <c r="E430">
        <v>4.1542652802514377</v>
      </c>
      <c r="F430">
        <v>4.058068414142304</v>
      </c>
      <c r="G430">
        <v>4.5880745136654433</v>
      </c>
      <c r="H430">
        <v>5.9982512536281698</v>
      </c>
      <c r="I430">
        <v>3.5673150317134303</v>
      </c>
      <c r="J430">
        <v>2.678508531374864</v>
      </c>
      <c r="K430">
        <v>5.8362013610595751</v>
      </c>
      <c r="L430">
        <v>4.0920756006699337</v>
      </c>
      <c r="M430">
        <v>2.7322855818772225</v>
      </c>
      <c r="N430">
        <v>3.0642563858627931</v>
      </c>
      <c r="O430">
        <v>2.1921008446000014</v>
      </c>
      <c r="P430">
        <v>1.6840787547308449</v>
      </c>
      <c r="Q430">
        <v>4.3360133155963378</v>
      </c>
      <c r="R430">
        <v>1.8190795580528067</v>
      </c>
      <c r="S430">
        <v>4.8894015458298687</v>
      </c>
      <c r="T430">
        <v>5.3319687437698304</v>
      </c>
      <c r="U430">
        <v>5.0797562217974059</v>
      </c>
      <c r="V430">
        <v>2.8941476538785587</v>
      </c>
      <c r="W430">
        <v>7.7825736539291857</v>
      </c>
      <c r="X430">
        <v>6.2735850925778296</v>
      </c>
      <c r="Y430">
        <v>5.2261717212288383</v>
      </c>
      <c r="Z430">
        <v>5.6146950240950551</v>
      </c>
      <c r="AA430">
        <v>3.3988126682324649</v>
      </c>
      <c r="AB430">
        <v>5.9745240013827834</v>
      </c>
      <c r="AC430">
        <v>7.0751343374275173</v>
      </c>
      <c r="AD430">
        <v>8.212623852033893</v>
      </c>
      <c r="AE430">
        <v>5.855431158673996</v>
      </c>
      <c r="AF430">
        <v>13.887380500996301</v>
      </c>
      <c r="AG430">
        <v>4.9417550609007472</v>
      </c>
      <c r="AH430">
        <v>10.348748530907713</v>
      </c>
      <c r="AI430">
        <v>4.4675462281836822</v>
      </c>
      <c r="AJ430">
        <v>3.4796118637440259</v>
      </c>
      <c r="AK430">
        <v>1.5018763659313739</v>
      </c>
      <c r="AL430">
        <v>3.2022138396242221</v>
      </c>
      <c r="AM430">
        <v>3.6569891334881901</v>
      </c>
      <c r="AN430">
        <v>1.1356677536023145</v>
      </c>
      <c r="AO430">
        <v>0.85530390677529167</v>
      </c>
      <c r="AP430">
        <v>1.7347123127991992</v>
      </c>
      <c r="AQ430">
        <v>1.7158179242314875</v>
      </c>
      <c r="AR430">
        <v>5.6311923781205993</v>
      </c>
      <c r="AS430">
        <v>9.4921671858006071</v>
      </c>
      <c r="AT430">
        <v>11.165265975698555</v>
      </c>
      <c r="AU430">
        <v>11.656109720097037</v>
      </c>
      <c r="AV430">
        <v>14.915734242165344</v>
      </c>
      <c r="AW430">
        <v>11.876285099245292</v>
      </c>
    </row>
    <row r="431" spans="1:49" x14ac:dyDescent="0.25">
      <c r="A431">
        <v>429</v>
      </c>
      <c r="B431">
        <v>6.7235650323716829</v>
      </c>
      <c r="C431">
        <v>4.9109961919830489</v>
      </c>
      <c r="D431">
        <v>3.6917461924013573</v>
      </c>
      <c r="E431">
        <v>4.1556867712364012</v>
      </c>
      <c r="F431">
        <v>4.0596244904693126</v>
      </c>
      <c r="G431">
        <v>4.5899059928761039</v>
      </c>
      <c r="H431">
        <v>6.0011700678658473</v>
      </c>
      <c r="I431">
        <v>3.5685838264791072</v>
      </c>
      <c r="J431">
        <v>2.6804679412350314</v>
      </c>
      <c r="K431">
        <v>5.8370573389932012</v>
      </c>
      <c r="L431">
        <v>4.0922691452562843</v>
      </c>
      <c r="M431">
        <v>2.7339302791145101</v>
      </c>
      <c r="N431">
        <v>3.0692875571298748</v>
      </c>
      <c r="O431">
        <v>2.1946090814034922</v>
      </c>
      <c r="P431">
        <v>1.6855178904657313</v>
      </c>
      <c r="Q431">
        <v>4.342484987221475</v>
      </c>
      <c r="R431">
        <v>1.8207740518311137</v>
      </c>
      <c r="S431">
        <v>4.894674444007248</v>
      </c>
      <c r="T431">
        <v>5.3360743002181188</v>
      </c>
      <c r="U431">
        <v>5.080726956509376</v>
      </c>
      <c r="V431">
        <v>2.8986184829417692</v>
      </c>
      <c r="W431">
        <v>7.7892056587268854</v>
      </c>
      <c r="X431">
        <v>6.2750059402378922</v>
      </c>
      <c r="Y431">
        <v>5.2340213327582985</v>
      </c>
      <c r="Z431">
        <v>5.6116588083710894</v>
      </c>
      <c r="AA431">
        <v>3.3982119963183544</v>
      </c>
      <c r="AB431">
        <v>5.97469231452245</v>
      </c>
      <c r="AC431">
        <v>7.0761818655125905</v>
      </c>
      <c r="AD431">
        <v>8.2092555821118527</v>
      </c>
      <c r="AE431">
        <v>5.8561558702523833</v>
      </c>
      <c r="AF431">
        <v>13.886768011369394</v>
      </c>
      <c r="AG431">
        <v>4.9419335671112581</v>
      </c>
      <c r="AH431">
        <v>10.344220144598209</v>
      </c>
      <c r="AI431">
        <v>4.4676984617746491</v>
      </c>
      <c r="AJ431">
        <v>3.4801162815499409</v>
      </c>
      <c r="AK431">
        <v>1.501794079260562</v>
      </c>
      <c r="AL431">
        <v>3.2023962058160174</v>
      </c>
      <c r="AM431">
        <v>3.6578045137500546</v>
      </c>
      <c r="AN431">
        <v>1.1355626196392152</v>
      </c>
      <c r="AO431">
        <v>0.85578051959537838</v>
      </c>
      <c r="AP431">
        <v>1.7362447858419872</v>
      </c>
      <c r="AQ431">
        <v>1.7176676807939941</v>
      </c>
      <c r="AR431">
        <v>5.6327702785265803</v>
      </c>
      <c r="AS431">
        <v>9.4944559749886199</v>
      </c>
      <c r="AT431">
        <v>11.167646824393419</v>
      </c>
      <c r="AU431">
        <v>11.663834466621116</v>
      </c>
      <c r="AV431">
        <v>14.923274967140518</v>
      </c>
      <c r="AW431">
        <v>11.88044553920864</v>
      </c>
    </row>
    <row r="432" spans="1:49" x14ac:dyDescent="0.25">
      <c r="A432">
        <v>430</v>
      </c>
      <c r="B432">
        <v>6.7261909443947419</v>
      </c>
      <c r="C432">
        <v>4.9124805180892457</v>
      </c>
      <c r="D432">
        <v>3.6932073539371486</v>
      </c>
      <c r="E432">
        <v>4.15710028435306</v>
      </c>
      <c r="F432">
        <v>4.061171274674348</v>
      </c>
      <c r="G432">
        <v>4.5917279669477749</v>
      </c>
      <c r="H432">
        <v>6.0040752721859372</v>
      </c>
      <c r="I432">
        <v>3.5698458723539623</v>
      </c>
      <c r="J432">
        <v>2.6824195457855828</v>
      </c>
      <c r="K432">
        <v>5.8379056951095611</v>
      </c>
      <c r="L432">
        <v>4.0924598480934868</v>
      </c>
      <c r="M432">
        <v>2.7355683064425436</v>
      </c>
      <c r="N432">
        <v>3.0743113157237221</v>
      </c>
      <c r="O432">
        <v>2.1971108129225252</v>
      </c>
      <c r="P432">
        <v>1.6869522566725528</v>
      </c>
      <c r="Q432">
        <v>4.3489450058920038</v>
      </c>
      <c r="R432">
        <v>1.822463268937123</v>
      </c>
      <c r="S432">
        <v>4.8999328393143387</v>
      </c>
      <c r="T432">
        <v>5.340161863799012</v>
      </c>
      <c r="U432">
        <v>5.0816912764669313</v>
      </c>
      <c r="V432">
        <v>2.9030817764580923</v>
      </c>
      <c r="W432">
        <v>7.7958156418184457</v>
      </c>
      <c r="X432">
        <v>6.2764140318799324</v>
      </c>
      <c r="Y432">
        <v>5.2418531958673835</v>
      </c>
      <c r="Z432">
        <v>5.6086099966519285</v>
      </c>
      <c r="AA432">
        <v>3.3976089421991875</v>
      </c>
      <c r="AB432">
        <v>5.9748530664546324</v>
      </c>
      <c r="AC432">
        <v>7.0772200202468865</v>
      </c>
      <c r="AD432">
        <v>8.2058742505581481</v>
      </c>
      <c r="AE432">
        <v>5.8568746931684501</v>
      </c>
      <c r="AF432">
        <v>13.886125239213415</v>
      </c>
      <c r="AG432">
        <v>4.9421088909770452</v>
      </c>
      <c r="AH432">
        <v>10.339669999211091</v>
      </c>
      <c r="AI432">
        <v>4.4678478576546103</v>
      </c>
      <c r="AJ432">
        <v>3.4806169115682146</v>
      </c>
      <c r="AK432">
        <v>1.5017114373435574</v>
      </c>
      <c r="AL432">
        <v>3.2025762257735755</v>
      </c>
      <c r="AM432">
        <v>3.6586148538817644</v>
      </c>
      <c r="AN432">
        <v>1.135457306736714</v>
      </c>
      <c r="AO432">
        <v>0.85625496350807129</v>
      </c>
      <c r="AP432">
        <v>1.7377722965229443</v>
      </c>
      <c r="AQ432">
        <v>1.7195117634732777</v>
      </c>
      <c r="AR432">
        <v>5.6343393075857975</v>
      </c>
      <c r="AS432">
        <v>9.496731074763634</v>
      </c>
      <c r="AT432">
        <v>11.170012673502283</v>
      </c>
      <c r="AU432">
        <v>11.671529391936103</v>
      </c>
      <c r="AV432">
        <v>14.930782504885791</v>
      </c>
      <c r="AW432">
        <v>11.88458294153653</v>
      </c>
    </row>
    <row r="433" spans="1:49" x14ac:dyDescent="0.25">
      <c r="A433">
        <v>431</v>
      </c>
      <c r="B433">
        <v>6.7288030228716584</v>
      </c>
      <c r="C433">
        <v>4.9139558423907816</v>
      </c>
      <c r="D433">
        <v>3.6946609113828273</v>
      </c>
      <c r="E433">
        <v>4.1585058674620443</v>
      </c>
      <c r="F433">
        <v>4.0627088203096289</v>
      </c>
      <c r="G433">
        <v>4.5935404914453954</v>
      </c>
      <c r="H433">
        <v>6.0069669405622905</v>
      </c>
      <c r="I433">
        <v>3.5711012087715899</v>
      </c>
      <c r="J433">
        <v>2.6843633833316627</v>
      </c>
      <c r="K433">
        <v>5.8387464769209796</v>
      </c>
      <c r="L433">
        <v>4.0926477277567708</v>
      </c>
      <c r="M433">
        <v>2.7371996962947653</v>
      </c>
      <c r="N433">
        <v>3.0793276747167004</v>
      </c>
      <c r="O433">
        <v>2.199606060287818</v>
      </c>
      <c r="P433">
        <v>1.6883818729590405</v>
      </c>
      <c r="Q433">
        <v>4.3553933973537857</v>
      </c>
      <c r="R433">
        <v>1.8241472298543926</v>
      </c>
      <c r="S433">
        <v>4.9051767817028979</v>
      </c>
      <c r="T433">
        <v>5.3442315019536739</v>
      </c>
      <c r="U433">
        <v>5.0826492206942264</v>
      </c>
      <c r="V433">
        <v>2.9075375499013902</v>
      </c>
      <c r="W433">
        <v>7.8024036938928916</v>
      </c>
      <c r="X433">
        <v>6.2778094379736409</v>
      </c>
      <c r="Y433">
        <v>5.2496673262825269</v>
      </c>
      <c r="Z433">
        <v>5.6055486619775516</v>
      </c>
      <c r="AA433">
        <v>3.3970035216033003</v>
      </c>
      <c r="AB433">
        <v>5.9750063036326377</v>
      </c>
      <c r="AC433">
        <v>7.0782488584189709</v>
      </c>
      <c r="AD433">
        <v>8.2024799370194508</v>
      </c>
      <c r="AE433">
        <v>5.8575876644229332</v>
      </c>
      <c r="AF433">
        <v>13.885452353973951</v>
      </c>
      <c r="AG433">
        <v>4.9422810533217714</v>
      </c>
      <c r="AH433">
        <v>10.335098221625831</v>
      </c>
      <c r="AI433">
        <v>4.467994434410075</v>
      </c>
      <c r="AJ433">
        <v>3.4811137773606489</v>
      </c>
      <c r="AK433">
        <v>1.5016284426007254</v>
      </c>
      <c r="AL433">
        <v>3.2027539147044672</v>
      </c>
      <c r="AM433">
        <v>3.6594201840680545</v>
      </c>
      <c r="AN433">
        <v>1.1353518161230387</v>
      </c>
      <c r="AO433">
        <v>0.85672725028101149</v>
      </c>
      <c r="AP433">
        <v>1.7392948648161477</v>
      </c>
      <c r="AQ433">
        <v>1.7213501942642178</v>
      </c>
      <c r="AR433">
        <v>5.6358995169195722</v>
      </c>
      <c r="AS433">
        <v>9.4989925663717063</v>
      </c>
      <c r="AT433">
        <v>11.172363613289143</v>
      </c>
      <c r="AU433">
        <v>11.679194635661853</v>
      </c>
      <c r="AV433">
        <v>14.938257026291058</v>
      </c>
      <c r="AW433">
        <v>11.888697433051711</v>
      </c>
    </row>
    <row r="434" spans="1:49" x14ac:dyDescent="0.25">
      <c r="A434">
        <v>432</v>
      </c>
      <c r="B434">
        <v>6.7314013477685153</v>
      </c>
      <c r="C434">
        <v>4.9154222191080503</v>
      </c>
      <c r="D434">
        <v>3.6961069092343255</v>
      </c>
      <c r="E434">
        <v>4.1599035680419192</v>
      </c>
      <c r="F434">
        <v>4.0642371805166517</v>
      </c>
      <c r="G434">
        <v>4.5953436215016534</v>
      </c>
      <c r="H434">
        <v>6.0098451464336371</v>
      </c>
      <c r="I434">
        <v>3.5723498748589675</v>
      </c>
      <c r="J434">
        <v>2.6862994919281804</v>
      </c>
      <c r="K434">
        <v>5.839579731545701</v>
      </c>
      <c r="L434">
        <v>4.0928328026598244</v>
      </c>
      <c r="M434">
        <v>2.7388244808946713</v>
      </c>
      <c r="N434">
        <v>3.0843366471504536</v>
      </c>
      <c r="O434">
        <v>2.2020948445386712</v>
      </c>
      <c r="P434">
        <v>1.6898067588255923</v>
      </c>
      <c r="Q434">
        <v>4.3618301872769001</v>
      </c>
      <c r="R434">
        <v>1.8258259549605949</v>
      </c>
      <c r="S434">
        <v>4.9104063208955511</v>
      </c>
      <c r="T434">
        <v>5.3482832817866512</v>
      </c>
      <c r="U434">
        <v>5.0836008278995246</v>
      </c>
      <c r="V434">
        <v>2.9119858187031853</v>
      </c>
      <c r="W434">
        <v>7.8089699051419652</v>
      </c>
      <c r="X434">
        <v>6.2791922284705892</v>
      </c>
      <c r="Y434">
        <v>5.2574637397115875</v>
      </c>
      <c r="Z434">
        <v>5.6024748768243198</v>
      </c>
      <c r="AA434">
        <v>3.3963957501208761</v>
      </c>
      <c r="AB434">
        <v>5.9751520721300269</v>
      </c>
      <c r="AC434">
        <v>7.079268436359599</v>
      </c>
      <c r="AD434">
        <v>8.1990727204961722</v>
      </c>
      <c r="AE434">
        <v>5.8582948207072301</v>
      </c>
      <c r="AF434">
        <v>13.884749523834772</v>
      </c>
      <c r="AG434">
        <v>4.9424500747878186</v>
      </c>
      <c r="AH434">
        <v>10.330504937737352</v>
      </c>
      <c r="AI434">
        <v>4.4681382104655896</v>
      </c>
      <c r="AJ434">
        <v>3.4816069022940308</v>
      </c>
      <c r="AK434">
        <v>1.5015450974304949</v>
      </c>
      <c r="AL434">
        <v>3.2029292876851172</v>
      </c>
      <c r="AM434">
        <v>3.6602205342531109</v>
      </c>
      <c r="AN434">
        <v>1.1352461490152022</v>
      </c>
      <c r="AO434">
        <v>0.85719739159686426</v>
      </c>
      <c r="AP434">
        <v>1.7408125105886212</v>
      </c>
      <c r="AQ434">
        <v>1.7231829950481532</v>
      </c>
      <c r="AR434">
        <v>5.6374509577494951</v>
      </c>
      <c r="AS434">
        <v>9.5012405304172329</v>
      </c>
      <c r="AT434">
        <v>11.174699733295201</v>
      </c>
      <c r="AU434">
        <v>11.686830336548001</v>
      </c>
      <c r="AV434">
        <v>14.945698701074967</v>
      </c>
      <c r="AW434">
        <v>11.892789139647753</v>
      </c>
    </row>
    <row r="435" spans="1:49" x14ac:dyDescent="0.25">
      <c r="A435">
        <v>433</v>
      </c>
      <c r="B435">
        <v>6.7339859984362436</v>
      </c>
      <c r="C435">
        <v>4.9168797020268729</v>
      </c>
      <c r="D435">
        <v>3.6975453916410914</v>
      </c>
      <c r="E435">
        <v>4.1612934331929852</v>
      </c>
      <c r="F435">
        <v>4.0657564080301292</v>
      </c>
      <c r="G435">
        <v>4.5971374118211799</v>
      </c>
      <c r="H435">
        <v>6.0127099627084162</v>
      </c>
      <c r="I435">
        <v>3.5735919094394317</v>
      </c>
      <c r="J435">
        <v>2.6882279093818457</v>
      </c>
      <c r="K435">
        <v>5.8404055057119573</v>
      </c>
      <c r="L435">
        <v>4.0930150910565501</v>
      </c>
      <c r="M435">
        <v>2.7404426922575134</v>
      </c>
      <c r="N435">
        <v>3.0893382460359975</v>
      </c>
      <c r="O435">
        <v>2.2045771866234607</v>
      </c>
      <c r="P435">
        <v>1.6912269336660108</v>
      </c>
      <c r="Q435">
        <v>4.3682554012559143</v>
      </c>
      <c r="R435">
        <v>1.8274994645282034</v>
      </c>
      <c r="S435">
        <v>4.9156215063871</v>
      </c>
      <c r="T435">
        <v>5.3523172700679602</v>
      </c>
      <c r="U435">
        <v>5.0845461364783766</v>
      </c>
      <c r="V435">
        <v>2.9164265982528121</v>
      </c>
      <c r="W435">
        <v>7.8155143652635299</v>
      </c>
      <c r="X435">
        <v>6.2805624728089802</v>
      </c>
      <c r="Y435">
        <v>5.2652424518438758</v>
      </c>
      <c r="Z435">
        <v>5.5993887131103959</v>
      </c>
      <c r="AA435">
        <v>3.3957856432054534</v>
      </c>
      <c r="AB435">
        <v>5.9752904176444872</v>
      </c>
      <c r="AC435">
        <v>7.0802788099463072</v>
      </c>
      <c r="AD435">
        <v>8.1956526793490454</v>
      </c>
      <c r="AE435">
        <v>5.8589961984066266</v>
      </c>
      <c r="AF435">
        <v>13.884016915729557</v>
      </c>
      <c r="AG435">
        <v>4.9426159758382529</v>
      </c>
      <c r="AH435">
        <v>10.325890272465553</v>
      </c>
      <c r="AI435">
        <v>4.4682792040855004</v>
      </c>
      <c r="AJ435">
        <v>3.482096309542146</v>
      </c>
      <c r="AK435">
        <v>1.5014614042096044</v>
      </c>
      <c r="AL435">
        <v>3.2031023596622186</v>
      </c>
      <c r="AM435">
        <v>3.6610159341429602</v>
      </c>
      <c r="AN435">
        <v>1.1351403066191297</v>
      </c>
      <c r="AO435">
        <v>0.8576653990540859</v>
      </c>
      <c r="AP435">
        <v>1.7423252536010514</v>
      </c>
      <c r="AQ435">
        <v>1.7250101875936203</v>
      </c>
      <c r="AR435">
        <v>5.6389936809012857</v>
      </c>
      <c r="AS435">
        <v>9.5034750468692906</v>
      </c>
      <c r="AT435">
        <v>11.177021122346074</v>
      </c>
      <c r="AU435">
        <v>11.694436632480722</v>
      </c>
      <c r="AV435">
        <v>14.953107697794902</v>
      </c>
      <c r="AW435">
        <v>11.896858186297546</v>
      </c>
    </row>
    <row r="436" spans="1:49" x14ac:dyDescent="0.25">
      <c r="A436">
        <v>434</v>
      </c>
      <c r="B436">
        <v>6.7365570536165338</v>
      </c>
      <c r="C436">
        <v>4.9183283445028412</v>
      </c>
      <c r="D436">
        <v>3.698976402409452</v>
      </c>
      <c r="E436">
        <v>4.1626755096410397</v>
      </c>
      <c r="F436">
        <v>4.0672665551818623</v>
      </c>
      <c r="G436">
        <v>4.598921916684696</v>
      </c>
      <c r="H436">
        <v>6.0155614617695461</v>
      </c>
      <c r="I436">
        <v>3.5748273510356183</v>
      </c>
      <c r="J436">
        <v>2.6901486732531925</v>
      </c>
      <c r="K436">
        <v>5.8412238457619985</v>
      </c>
      <c r="L436">
        <v>4.0931946110427919</v>
      </c>
      <c r="M436">
        <v>2.7420543621919746</v>
      </c>
      <c r="N436">
        <v>3.0943324843538096</v>
      </c>
      <c r="O436">
        <v>2.2070531074001289</v>
      </c>
      <c r="P436">
        <v>1.6926424167682281</v>
      </c>
      <c r="Q436">
        <v>4.3746690648101634</v>
      </c>
      <c r="R436">
        <v>1.829167778725169</v>
      </c>
      <c r="S436">
        <v>4.9208223874458303</v>
      </c>
      <c r="T436">
        <v>5.35633353323517</v>
      </c>
      <c r="U436">
        <v>5.0854851845167799</v>
      </c>
      <c r="V436">
        <v>2.9208599038975533</v>
      </c>
      <c r="W436">
        <v>7.8220371634649508</v>
      </c>
      <c r="X436">
        <v>6.2819202399183531</v>
      </c>
      <c r="Y436">
        <v>5.2730034783501845</v>
      </c>
      <c r="Z436">
        <v>5.5962902422011043</v>
      </c>
      <c r="AA436">
        <v>3.39517321617542</v>
      </c>
      <c r="AB436">
        <v>5.9754213855016625</v>
      </c>
      <c r="AC436">
        <v>7.0812800346079792</v>
      </c>
      <c r="AD436">
        <v>8.1922198913055588</v>
      </c>
      <c r="AE436">
        <v>5.8596918336034767</v>
      </c>
      <c r="AF436">
        <v>13.883254695353465</v>
      </c>
      <c r="AG436">
        <v>4.9427787767587672</v>
      </c>
      <c r="AH436">
        <v>10.321254349764747</v>
      </c>
      <c r="AI436">
        <v>4.4684174333756825</v>
      </c>
      <c r="AJ436">
        <v>3.4825820220877652</v>
      </c>
      <c r="AK436">
        <v>1.5013773652933475</v>
      </c>
      <c r="AL436">
        <v>3.2032731454541192</v>
      </c>
      <c r="AM436">
        <v>3.6618064132078332</v>
      </c>
      <c r="AN436">
        <v>1.1350342901297861</v>
      </c>
      <c r="AO436">
        <v>0.85813128416768059</v>
      </c>
      <c r="AP436">
        <v>1.743833113508497</v>
      </c>
      <c r="AQ436">
        <v>1.7268317935570727</v>
      </c>
      <c r="AR436">
        <v>5.64052773680862</v>
      </c>
      <c r="AS436">
        <v>9.5056961950678716</v>
      </c>
      <c r="AT436">
        <v>11.179327868558937</v>
      </c>
      <c r="AU436">
        <v>11.702013660489458</v>
      </c>
      <c r="AV436">
        <v>14.960484183856922</v>
      </c>
      <c r="AW436">
        <v>11.900904697061693</v>
      </c>
    </row>
    <row r="437" spans="1:49" x14ac:dyDescent="0.25">
      <c r="A437">
        <v>435</v>
      </c>
      <c r="B437">
        <v>6.7391145914476658</v>
      </c>
      <c r="C437">
        <v>4.9197681994656124</v>
      </c>
      <c r="D437">
        <v>3.7003999850059426</v>
      </c>
      <c r="E437">
        <v>4.1640498437410871</v>
      </c>
      <c r="F437">
        <v>4.0687676739045937</v>
      </c>
      <c r="G437">
        <v>4.6006971899531131</v>
      </c>
      <c r="H437">
        <v>6.0183997154791609</v>
      </c>
      <c r="I437">
        <v>3.576056237872367</v>
      </c>
      <c r="J437">
        <v>2.6920618208585765</v>
      </c>
      <c r="K437">
        <v>5.8420347976560718</v>
      </c>
      <c r="L437">
        <v>4.0933713805580503</v>
      </c>
      <c r="M437">
        <v>2.7436595223018339</v>
      </c>
      <c r="N437">
        <v>3.0993193750539132</v>
      </c>
      <c r="O437">
        <v>2.2095226276366726</v>
      </c>
      <c r="P437">
        <v>1.6940532273150284</v>
      </c>
      <c r="Q437">
        <v>4.38107120338403</v>
      </c>
      <c r="R437">
        <v>1.8308309176155944</v>
      </c>
      <c r="S437">
        <v>4.9260090131148067</v>
      </c>
      <c r="T437">
        <v>5.360332137395476</v>
      </c>
      <c r="U437">
        <v>5.0864180097942882</v>
      </c>
      <c r="V437">
        <v>2.9252857509427859</v>
      </c>
      <c r="W437">
        <v>7.8285383884664386</v>
      </c>
      <c r="X437">
        <v>6.2832655982242347</v>
      </c>
      <c r="Y437">
        <v>5.2807468348828159</v>
      </c>
      <c r="Z437">
        <v>5.5931795349142419</v>
      </c>
      <c r="AA437">
        <v>3.3945584842154934</v>
      </c>
      <c r="AB437">
        <v>5.9755450206589202</v>
      </c>
      <c r="AC437">
        <v>7.0822721653293268</v>
      </c>
      <c r="AD437">
        <v>8.1887744334663335</v>
      </c>
      <c r="AE437">
        <v>5.8603817620803618</v>
      </c>
      <c r="AF437">
        <v>13.882463027174619</v>
      </c>
      <c r="AG437">
        <v>4.9429384976595987</v>
      </c>
      <c r="AH437">
        <v>10.316597292632949</v>
      </c>
      <c r="AI437">
        <v>4.4685529162852591</v>
      </c>
      <c r="AJ437">
        <v>3.4830640627246083</v>
      </c>
      <c r="AK437">
        <v>1.5012929830158148</v>
      </c>
      <c r="AL437">
        <v>3.2034416597522055</v>
      </c>
      <c r="AM437">
        <v>3.6625920006844996</v>
      </c>
      <c r="AN437">
        <v>1.1349281007312975</v>
      </c>
      <c r="AO437">
        <v>0.8585950583699492</v>
      </c>
      <c r="AP437">
        <v>1.7453361098610956</v>
      </c>
      <c r="AQ437">
        <v>1.7286478344836054</v>
      </c>
      <c r="AR437">
        <v>5.6420531755168915</v>
      </c>
      <c r="AS437">
        <v>9.5079040537300479</v>
      </c>
      <c r="AT437">
        <v>11.181620059349571</v>
      </c>
      <c r="AU437">
        <v>11.709561556753531</v>
      </c>
      <c r="AV437">
        <v>14.967828325525561</v>
      </c>
      <c r="AW437">
        <v>11.904928795096829</v>
      </c>
    </row>
    <row r="438" spans="1:49" x14ac:dyDescent="0.25">
      <c r="A438">
        <v>436</v>
      </c>
      <c r="B438">
        <v>6.741658689470273</v>
      </c>
      <c r="C438">
        <v>4.921199319423148</v>
      </c>
      <c r="D438">
        <v>3.7018161825605902</v>
      </c>
      <c r="E438">
        <v>4.16541648148102</v>
      </c>
      <c r="F438">
        <v>4.0702598157357945</v>
      </c>
      <c r="G438">
        <v>4.6024632850715772</v>
      </c>
      <c r="H438">
        <v>6.0212247951832776</v>
      </c>
      <c r="I438">
        <v>3.5772786078795931</v>
      </c>
      <c r="J438">
        <v>2.6939673892721578</v>
      </c>
      <c r="K438">
        <v>5.8428384069763455</v>
      </c>
      <c r="L438">
        <v>4.0935454173871539</v>
      </c>
      <c r="M438">
        <v>2.7452582039876146</v>
      </c>
      <c r="N438">
        <v>3.104298931055975</v>
      </c>
      <c r="O438">
        <v>2.2119857680116271</v>
      </c>
      <c r="P438">
        <v>1.6954593843847625</v>
      </c>
      <c r="Q438">
        <v>4.3874618423472151</v>
      </c>
      <c r="R438">
        <v>1.8324889011603984</v>
      </c>
      <c r="S438">
        <v>4.931181432213152</v>
      </c>
      <c r="T438">
        <v>5.3643131483277413</v>
      </c>
      <c r="U438">
        <v>5.0873446497870907</v>
      </c>
      <c r="V438">
        <v>2.9297041546521272</v>
      </c>
      <c r="W438">
        <v>7.8350181285043741</v>
      </c>
      <c r="X438">
        <v>6.2845986156527278</v>
      </c>
      <c r="Y438">
        <v>5.2884725370756049</v>
      </c>
      <c r="Z438">
        <v>5.5900566615253169</v>
      </c>
      <c r="AA438">
        <v>3.3939414623781676</v>
      </c>
      <c r="AB438">
        <v>5.9756613677090993</v>
      </c>
      <c r="AC438">
        <v>7.0832552566553337</v>
      </c>
      <c r="AD438">
        <v>8.1853163823114574</v>
      </c>
      <c r="AE438">
        <v>5.8610660193231823</v>
      </c>
      <c r="AF438">
        <v>13.881642074445461</v>
      </c>
      <c r="AG438">
        <v>4.9430951584774219</v>
      </c>
      <c r="AH438">
        <v>10.3119192231211</v>
      </c>
      <c r="AI438">
        <v>4.468685670608302</v>
      </c>
      <c r="AJ438">
        <v>3.4835424540592852</v>
      </c>
      <c r="AK438">
        <v>1.5012082596901308</v>
      </c>
      <c r="AL438">
        <v>3.20360791712225</v>
      </c>
      <c r="AM438">
        <v>3.6633727255785784</v>
      </c>
      <c r="AN438">
        <v>1.1348217395970781</v>
      </c>
      <c r="AO438">
        <v>0.8590567330112312</v>
      </c>
      <c r="AP438">
        <v>1.7468342621047612</v>
      </c>
      <c r="AQ438">
        <v>1.7304583318076676</v>
      </c>
      <c r="AR438">
        <v>5.6435700466869454</v>
      </c>
      <c r="AS438">
        <v>9.510098700956096</v>
      </c>
      <c r="AT438">
        <v>11.183897781439311</v>
      </c>
      <c r="AU438">
        <v>11.71708045660875</v>
      </c>
      <c r="AV438">
        <v>14.97514028793355</v>
      </c>
      <c r="AW438">
        <v>11.908930602663832</v>
      </c>
    </row>
    <row r="439" spans="1:49" x14ac:dyDescent="0.25">
      <c r="A439">
        <v>437</v>
      </c>
      <c r="B439">
        <v>6.7441894246330563</v>
      </c>
      <c r="C439">
        <v>4.922621756465908</v>
      </c>
      <c r="D439">
        <v>3.7032250378701699</v>
      </c>
      <c r="E439">
        <v>4.1667754684852349</v>
      </c>
      <c r="F439">
        <v>4.0717430318214261</v>
      </c>
      <c r="G439">
        <v>4.6042202550734785</v>
      </c>
      <c r="H439">
        <v>6.0240367717164309</v>
      </c>
      <c r="I439">
        <v>3.5784944986951297</v>
      </c>
      <c r="J439">
        <v>2.6958654153278618</v>
      </c>
      <c r="K439">
        <v>5.8436347189307911</v>
      </c>
      <c r="L439">
        <v>4.0937167391619331</v>
      </c>
      <c r="M439">
        <v>2.7468504384482122</v>
      </c>
      <c r="N439">
        <v>3.1092711652493863</v>
      </c>
      <c r="O439">
        <v>2.2144425491145476</v>
      </c>
      <c r="P439">
        <v>1.6968609069520584</v>
      </c>
      <c r="Q439">
        <v>4.3938410069950127</v>
      </c>
      <c r="R439">
        <v>1.8341417492179815</v>
      </c>
      <c r="S439">
        <v>4.9363396933373327</v>
      </c>
      <c r="T439">
        <v>5.36827663148454</v>
      </c>
      <c r="U439">
        <v>5.0882651416710445</v>
      </c>
      <c r="V439">
        <v>2.9341151302475739</v>
      </c>
      <c r="W439">
        <v>7.8414764713346017</v>
      </c>
      <c r="X439">
        <v>6.2859193596350718</v>
      </c>
      <c r="Y439">
        <v>5.2961806005439485</v>
      </c>
      <c r="Z439">
        <v>5.5869216917727211</v>
      </c>
      <c r="AA439">
        <v>3.3933221655851562</v>
      </c>
      <c r="AB439">
        <v>5.9757704708841839</v>
      </c>
      <c r="AC439">
        <v>7.0842293626956439</v>
      </c>
      <c r="AD439">
        <v>8.1818458137067012</v>
      </c>
      <c r="AE439">
        <v>5.8617446405242344</v>
      </c>
      <c r="AF439">
        <v>13.880791999213912</v>
      </c>
      <c r="AG439">
        <v>4.943248778977221</v>
      </c>
      <c r="AH439">
        <v>10.307220262342156</v>
      </c>
      <c r="AI439">
        <v>4.468815713985486</v>
      </c>
      <c r="AJ439">
        <v>3.484017218513213</v>
      </c>
      <c r="AK439">
        <v>1.5011231976086905</v>
      </c>
      <c r="AL439">
        <v>3.2037719320057563</v>
      </c>
      <c r="AM439">
        <v>3.6641486166668109</v>
      </c>
      <c r="AN439">
        <v>1.1347152078899458</v>
      </c>
      <c r="AO439">
        <v>0.85951631936063777</v>
      </c>
      <c r="AP439">
        <v>1.7483275895818791</v>
      </c>
      <c r="AQ439">
        <v>1.7322633068537741</v>
      </c>
      <c r="AR439">
        <v>5.6450783995987699</v>
      </c>
      <c r="AS439">
        <v>9.5122802142355063</v>
      </c>
      <c r="AT439">
        <v>11.186161120861959</v>
      </c>
      <c r="AU439">
        <v>11.724570494553918</v>
      </c>
      <c r="AV439">
        <v>14.982420235091421</v>
      </c>
      <c r="AW439">
        <v>11.912910241135945</v>
      </c>
    </row>
    <row r="440" spans="1:49" x14ac:dyDescent="0.25">
      <c r="A440">
        <v>438</v>
      </c>
      <c r="B440">
        <v>6.7467068732984146</v>
      </c>
      <c r="C440">
        <v>4.9240355622709915</v>
      </c>
      <c r="D440">
        <v>3.7046265934014144</v>
      </c>
      <c r="E440">
        <v>4.1681268500182211</v>
      </c>
      <c r="F440">
        <v>4.0732173729196433</v>
      </c>
      <c r="G440">
        <v>4.6059681525844125</v>
      </c>
      <c r="H440">
        <v>6.0268357154062384</v>
      </c>
      <c r="I440">
        <v>3.5797039476675283</v>
      </c>
      <c r="J440">
        <v>2.697755935621323</v>
      </c>
      <c r="K440">
        <v>5.8444237783570152</v>
      </c>
      <c r="L440">
        <v>4.0938853633628565</v>
      </c>
      <c r="M440">
        <v>2.7484362566825142</v>
      </c>
      <c r="N440">
        <v>3.1142360904933577</v>
      </c>
      <c r="O440">
        <v>2.2168929914464854</v>
      </c>
      <c r="P440">
        <v>1.6982578138885251</v>
      </c>
      <c r="Q440">
        <v>4.4002087225485838</v>
      </c>
      <c r="R440">
        <v>1.8357894815448841</v>
      </c>
      <c r="S440">
        <v>4.9414838448624172</v>
      </c>
      <c r="T440">
        <v>5.3722226519941714</v>
      </c>
      <c r="U440">
        <v>5.0891795223246854</v>
      </c>
      <c r="V440">
        <v>2.9385186929096423</v>
      </c>
      <c r="W440">
        <v>7.8479135042356853</v>
      </c>
      <c r="X440">
        <v>6.2872278971121309</v>
      </c>
      <c r="Y440">
        <v>5.3038710408848342</v>
      </c>
      <c r="Z440">
        <v>5.5837746948628642</v>
      </c>
      <c r="AA440">
        <v>3.3927006086288021</v>
      </c>
      <c r="AB440">
        <v>5.9758723740589561</v>
      </c>
      <c r="AC440">
        <v>7.0851945371288982</v>
      </c>
      <c r="AD440">
        <v>8.1783628029096587</v>
      </c>
      <c r="AE440">
        <v>5.8624176605852414</v>
      </c>
      <c r="AF440">
        <v>13.879912962334508</v>
      </c>
      <c r="AG440">
        <v>4.943399378754127</v>
      </c>
      <c r="AH440">
        <v>10.302500530480083</v>
      </c>
      <c r="AI440">
        <v>4.4689430639057521</v>
      </c>
      <c r="AJ440">
        <v>3.4844883783245053</v>
      </c>
      <c r="AK440">
        <v>1.501037799043389</v>
      </c>
      <c r="AL440">
        <v>3.2039337187212822</v>
      </c>
      <c r="AM440">
        <v>3.6649197024993208</v>
      </c>
      <c r="AN440">
        <v>1.1346085067622467</v>
      </c>
      <c r="AO440">
        <v>0.85997382860677551</v>
      </c>
      <c r="AP440">
        <v>1.7498161115319935</v>
      </c>
      <c r="AQ440">
        <v>1.7340627808372067</v>
      </c>
      <c r="AR440">
        <v>5.6465782831551286</v>
      </c>
      <c r="AS440">
        <v>9.5144486704529498</v>
      </c>
      <c r="AT440">
        <v>11.188410162970557</v>
      </c>
      <c r="AU440">
        <v>11.732031804257312</v>
      </c>
      <c r="AV440">
        <v>14.989668329897032</v>
      </c>
      <c r="AW440">
        <v>11.916867831006838</v>
      </c>
    </row>
    <row r="441" spans="1:49" x14ac:dyDescent="0.25">
      <c r="A441">
        <v>439</v>
      </c>
      <c r="B441">
        <v>6.7492111112480186</v>
      </c>
      <c r="C441">
        <v>4.925440788106231</v>
      </c>
      <c r="D441">
        <v>3.7060208912941861</v>
      </c>
      <c r="E441">
        <v>4.1694706709881046</v>
      </c>
      <c r="F441">
        <v>4.0746828894044667</v>
      </c>
      <c r="G441">
        <v>4.6077070298260798</v>
      </c>
      <c r="H441">
        <v>6.0296216960779292</v>
      </c>
      <c r="I441">
        <v>3.5809069918588383</v>
      </c>
      <c r="J441">
        <v>2.6996389865118062</v>
      </c>
      <c r="K441">
        <v>5.8452056297260464</v>
      </c>
      <c r="L441">
        <v>4.0940513073206555</v>
      </c>
      <c r="M441">
        <v>2.7500156894909984</v>
      </c>
      <c r="N441">
        <v>3.1191937196170039</v>
      </c>
      <c r="O441">
        <v>2.2193371154204673</v>
      </c>
      <c r="P441">
        <v>1.6996501239634518</v>
      </c>
      <c r="Q441">
        <v>4.4065650141552259</v>
      </c>
      <c r="R441">
        <v>1.8374321177964332</v>
      </c>
      <c r="S441">
        <v>4.9466139349433442</v>
      </c>
      <c r="T441">
        <v>5.3761512746626758</v>
      </c>
      <c r="U441">
        <v>5.09008782833219</v>
      </c>
      <c r="V441">
        <v>2.9429148577775153</v>
      </c>
      <c r="W441">
        <v>7.8543293140121682</v>
      </c>
      <c r="X441">
        <v>6.2885242945388509</v>
      </c>
      <c r="Y441">
        <v>5.3115438736768654</v>
      </c>
      <c r="Z441">
        <v>5.5806157394752258</v>
      </c>
      <c r="AA441">
        <v>3.3920768061734861</v>
      </c>
      <c r="AB441">
        <v>5.9759671207545866</v>
      </c>
      <c r="AC441">
        <v>7.0861508332070127</v>
      </c>
      <c r="AD441">
        <v>8.1748674245758597</v>
      </c>
      <c r="AE441">
        <v>5.8630851141203424</v>
      </c>
      <c r="AF441">
        <v>13.879005123479345</v>
      </c>
      <c r="AG441">
        <v>4.9435469772352407</v>
      </c>
      <c r="AH441">
        <v>10.297760146798741</v>
      </c>
      <c r="AI441">
        <v>4.4690677377079302</v>
      </c>
      <c r="AJ441">
        <v>3.4849559555498435</v>
      </c>
      <c r="AK441">
        <v>1.5009520662458511</v>
      </c>
      <c r="AL441">
        <v>3.2040932914657394</v>
      </c>
      <c r="AM441">
        <v>3.6656860114018377</v>
      </c>
      <c r="AN441">
        <v>1.1345016373559684</v>
      </c>
      <c r="AO441">
        <v>0.86042927185846729</v>
      </c>
      <c r="AP441">
        <v>1.7512998470924883</v>
      </c>
      <c r="AQ441">
        <v>1.7358567748647149</v>
      </c>
      <c r="AR441">
        <v>5.6480697458851754</v>
      </c>
      <c r="AS441">
        <v>9.5166041458941688</v>
      </c>
      <c r="AT441">
        <v>11.190644992444124</v>
      </c>
      <c r="AU441">
        <v>11.73946451856305</v>
      </c>
      <c r="AV441">
        <v>14.996884734144986</v>
      </c>
      <c r="AW441">
        <v>11.920803491898544</v>
      </c>
    </row>
    <row r="442" spans="1:49" x14ac:dyDescent="0.25">
      <c r="A442">
        <v>440</v>
      </c>
      <c r="B442">
        <v>6.7517022136883229</v>
      </c>
      <c r="C442">
        <v>4.9268374848342313</v>
      </c>
      <c r="D442">
        <v>3.7074079733646261</v>
      </c>
      <c r="E442">
        <v>4.1708069759501472</v>
      </c>
      <c r="F442">
        <v>4.0761396312694123</v>
      </c>
      <c r="G442">
        <v>4.6094369386201661</v>
      </c>
      <c r="H442">
        <v>6.032394783058832</v>
      </c>
      <c r="I442">
        <v>3.5821036680473437</v>
      </c>
      <c r="J442">
        <v>2.701514604124116</v>
      </c>
      <c r="K442">
        <v>5.8459803171460676</v>
      </c>
      <c r="L442">
        <v>4.0942145882179206</v>
      </c>
      <c r="M442">
        <v>2.7515887674773167</v>
      </c>
      <c r="N442">
        <v>3.1241440654194319</v>
      </c>
      <c r="O442">
        <v>2.2217749413619621</v>
      </c>
      <c r="P442">
        <v>1.7010378558444976</v>
      </c>
      <c r="Q442">
        <v>4.4129099068886459</v>
      </c>
      <c r="R442">
        <v>1.8390696775273967</v>
      </c>
      <c r="S442">
        <v>4.9517300115161671</v>
      </c>
      <c r="T442">
        <v>5.3800625639758115</v>
      </c>
      <c r="U442">
        <v>5.0909900959863039</v>
      </c>
      <c r="V442">
        <v>2.9473036399491788</v>
      </c>
      <c r="W442">
        <v>7.8607239869977734</v>
      </c>
      <c r="X442">
        <v>6.2898086178886583</v>
      </c>
      <c r="Y442">
        <v>5.3191991144802913</v>
      </c>
      <c r="Z442">
        <v>5.5774448937673675</v>
      </c>
      <c r="AA442">
        <v>3.3914507727569965</v>
      </c>
      <c r="AB442">
        <v>5.9760547541421971</v>
      </c>
      <c r="AC442">
        <v>7.0870983037594097</v>
      </c>
      <c r="AD442">
        <v>8.1713597527647597</v>
      </c>
      <c r="AE442">
        <v>5.8637470354590473</v>
      </c>
      <c r="AF442">
        <v>13.87806864114893</v>
      </c>
      <c r="AG442">
        <v>4.9436915936814385</v>
      </c>
      <c r="AH442">
        <v>10.29299922965069</v>
      </c>
      <c r="AI442">
        <v>4.4691897525823432</v>
      </c>
      <c r="AJ442">
        <v>3.4854199720663255</v>
      </c>
      <c r="AK442">
        <v>1.5008660014476582</v>
      </c>
      <c r="AL442">
        <v>3.2042506643156901</v>
      </c>
      <c r="AM442">
        <v>3.6664475714778963</v>
      </c>
      <c r="AN442">
        <v>1.1343946008028591</v>
      </c>
      <c r="AO442">
        <v>0.86088266014545922</v>
      </c>
      <c r="AP442">
        <v>1.7527788152992694</v>
      </c>
      <c r="AQ442">
        <v>1.7376453099352087</v>
      </c>
      <c r="AR442">
        <v>5.6495528359480067</v>
      </c>
      <c r="AS442">
        <v>9.5187467162517958</v>
      </c>
      <c r="AT442">
        <v>11.192865693294282</v>
      </c>
      <c r="AU442">
        <v>11.746868769497471</v>
      </c>
      <c r="AV442">
        <v>15.00406960853595</v>
      </c>
      <c r="AW442">
        <v>11.924717342569329</v>
      </c>
    </row>
    <row r="443" spans="1:49" x14ac:dyDescent="0.25">
      <c r="A443">
        <v>441</v>
      </c>
      <c r="B443">
        <v>6.75418025525601</v>
      </c>
      <c r="C443">
        <v>4.9282257029163672</v>
      </c>
      <c r="D443">
        <v>3.7087878811082406</v>
      </c>
      <c r="E443">
        <v>4.1721358091102028</v>
      </c>
      <c r="F443">
        <v>4.0775876481310691</v>
      </c>
      <c r="G443">
        <v>4.6111579303921584</v>
      </c>
      <c r="H443">
        <v>6.0351550451827887</v>
      </c>
      <c r="I443">
        <v>3.583294012730279</v>
      </c>
      <c r="J443">
        <v>2.7033828243504803</v>
      </c>
      <c r="K443">
        <v>5.846747884366116</v>
      </c>
      <c r="L443">
        <v>4.0943752230906858</v>
      </c>
      <c r="M443">
        <v>2.7531555210498673</v>
      </c>
      <c r="N443">
        <v>3.1290871406698302</v>
      </c>
      <c r="O443">
        <v>2.2242064895093541</v>
      </c>
      <c r="P443">
        <v>1.70242102809838</v>
      </c>
      <c r="Q443">
        <v>4.4192434257492259</v>
      </c>
      <c r="R443">
        <v>1.8407021801926204</v>
      </c>
      <c r="S443">
        <v>4.9568321222993017</v>
      </c>
      <c r="T443">
        <v>5.3839565841010399</v>
      </c>
      <c r="U443">
        <v>5.0918863612912455</v>
      </c>
      <c r="V443">
        <v>2.9516850544815592</v>
      </c>
      <c r="W443">
        <v>7.8670976090585913</v>
      </c>
      <c r="X443">
        <v>6.2910809326578061</v>
      </c>
      <c r="Y443">
        <v>5.3268367788370314</v>
      </c>
      <c r="Z443">
        <v>5.5742622253798828</v>
      </c>
      <c r="AA443">
        <v>3.390822522791904</v>
      </c>
      <c r="AB443">
        <v>5.9761353170463662</v>
      </c>
      <c r="AC443">
        <v>7.0880370011972094</v>
      </c>
      <c r="AD443">
        <v>8.1678398609456675</v>
      </c>
      <c r="AE443">
        <v>5.8644034586491633</v>
      </c>
      <c r="AF443">
        <v>13.877103672682903</v>
      </c>
      <c r="AG443">
        <v>4.943833247189132</v>
      </c>
      <c r="AH443">
        <v>10.288217896485854</v>
      </c>
      <c r="AI443">
        <v>4.4693091255724022</v>
      </c>
      <c r="AJ443">
        <v>3.4858804495732838</v>
      </c>
      <c r="AK443">
        <v>1.5007796068605683</v>
      </c>
      <c r="AL443">
        <v>3.2044058512286147</v>
      </c>
      <c r="AM443">
        <v>3.6672044106110113</v>
      </c>
      <c r="AN443">
        <v>1.1342873982245405</v>
      </c>
      <c r="AO443">
        <v>0.861334004419124</v>
      </c>
      <c r="AP443">
        <v>1.7542530350874284</v>
      </c>
      <c r="AQ443">
        <v>1.7394284069404458</v>
      </c>
      <c r="AR443">
        <v>5.6510276011361897</v>
      </c>
      <c r="AS443">
        <v>9.5208764566311039</v>
      </c>
      <c r="AT443">
        <v>11.195072348871829</v>
      </c>
      <c r="AU443">
        <v>11.75424468827539</v>
      </c>
      <c r="AV443">
        <v>15.011223112685895</v>
      </c>
      <c r="AW443">
        <v>11.92860950092148</v>
      </c>
    </row>
    <row r="444" spans="1:49" x14ac:dyDescent="0.25">
      <c r="A444">
        <v>442</v>
      </c>
      <c r="B444">
        <v>6.7566453100233881</v>
      </c>
      <c r="C444">
        <v>4.9296054924167336</v>
      </c>
      <c r="D444">
        <v>3.7101606557029836</v>
      </c>
      <c r="E444">
        <v>4.1734572143281392</v>
      </c>
      <c r="F444">
        <v>4.0790269892326565</v>
      </c>
      <c r="G444">
        <v>4.6128700561751241</v>
      </c>
      <c r="H444">
        <v>6.0379025507945503</v>
      </c>
      <c r="I444">
        <v>3.5844780621265042</v>
      </c>
      <c r="J444">
        <v>2.7052436828524189</v>
      </c>
      <c r="K444">
        <v>5.8475083747797294</v>
      </c>
      <c r="L444">
        <v>4.0945332288299809</v>
      </c>
      <c r="M444">
        <v>2.7547159804233474</v>
      </c>
      <c r="N444">
        <v>3.1340229581075554</v>
      </c>
      <c r="O444">
        <v>2.2266317800144062</v>
      </c>
      <c r="P444">
        <v>1.7037996591915581</v>
      </c>
      <c r="Q444">
        <v>4.4255655956642928</v>
      </c>
      <c r="R444">
        <v>1.8423296451476683</v>
      </c>
      <c r="S444">
        <v>4.961920314794753</v>
      </c>
      <c r="T444">
        <v>5.3878333988894918</v>
      </c>
      <c r="U444">
        <v>5.0927766599655619</v>
      </c>
      <c r="V444">
        <v>2.9560591163906702</v>
      </c>
      <c r="W444">
        <v>7.8734502655962491</v>
      </c>
      <c r="X444">
        <v>6.2923413038696943</v>
      </c>
      <c r="Y444">
        <v>5.3344568822706986</v>
      </c>
      <c r="Z444">
        <v>5.571067801441278</v>
      </c>
      <c r="AA444">
        <v>3.3901920705668944</v>
      </c>
      <c r="AB444">
        <v>5.976208851948603</v>
      </c>
      <c r="AC444">
        <v>7.0889669775173489</v>
      </c>
      <c r="AD444">
        <v>8.1643078220036465</v>
      </c>
      <c r="AE444">
        <v>5.865054417459671</v>
      </c>
      <c r="AF444">
        <v>13.876110374270649</v>
      </c>
      <c r="AG444">
        <v>4.9439719566920282</v>
      </c>
      <c r="AH444">
        <v>10.283416263860131</v>
      </c>
      <c r="AI444">
        <v>4.4694258735761618</v>
      </c>
      <c r="AJ444">
        <v>3.4863374095940949</v>
      </c>
      <c r="AK444">
        <v>1.5006928846767376</v>
      </c>
      <c r="AL444">
        <v>3.2045588660441693</v>
      </c>
      <c r="AM444">
        <v>3.6679565564668302</v>
      </c>
      <c r="AN444">
        <v>1.134180030732622</v>
      </c>
      <c r="AO444">
        <v>0.8617833155531559</v>
      </c>
      <c r="AP444">
        <v>1.7557225252919175</v>
      </c>
      <c r="AQ444">
        <v>1.7412060866657131</v>
      </c>
      <c r="AR444">
        <v>5.6524940888792337</v>
      </c>
      <c r="AS444">
        <v>9.5229934415556983</v>
      </c>
      <c r="AT444">
        <v>11.197265041873225</v>
      </c>
      <c r="AU444">
        <v>11.761592405306336</v>
      </c>
      <c r="AV444">
        <v>15.018345405135213</v>
      </c>
      <c r="AW444">
        <v>11.932480084009001</v>
      </c>
    </row>
    <row r="445" spans="1:49" x14ac:dyDescent="0.25">
      <c r="A445">
        <v>443</v>
      </c>
      <c r="B445">
        <v>6.7590974515036901</v>
      </c>
      <c r="C445">
        <v>4.9309769030060471</v>
      </c>
      <c r="D445">
        <v>3.7115263380122849</v>
      </c>
      <c r="E445">
        <v>4.1747712351212138</v>
      </c>
      <c r="F445">
        <v>4.0804577034475189</v>
      </c>
      <c r="G445">
        <v>4.6145733666134516</v>
      </c>
      <c r="H445">
        <v>6.0406373677541074</v>
      </c>
      <c r="I445">
        <v>3.5856558521791571</v>
      </c>
      <c r="J445">
        <v>2.7070972150625976</v>
      </c>
      <c r="K445">
        <v>5.8482618314285482</v>
      </c>
      <c r="L445">
        <v>4.0946886221833747</v>
      </c>
      <c r="M445">
        <v>2.7562701756202941</v>
      </c>
      <c r="N445">
        <v>3.1389515304422182</v>
      </c>
      <c r="O445">
        <v>2.2290508329427237</v>
      </c>
      <c r="P445">
        <v>1.7051737674909055</v>
      </c>
      <c r="Q445">
        <v>4.4318764414883862</v>
      </c>
      <c r="R445">
        <v>1.8439520916494527</v>
      </c>
      <c r="S445">
        <v>4.9669946362893462</v>
      </c>
      <c r="T445">
        <v>5.3916930718778984</v>
      </c>
      <c r="U445">
        <v>5.0936610274449547</v>
      </c>
      <c r="V445">
        <v>2.9604258406517459</v>
      </c>
      <c r="W445">
        <v>7.8797820415510396</v>
      </c>
      <c r="X445">
        <v>6.2935897960791198</v>
      </c>
      <c r="Y445">
        <v>5.3420594402866346</v>
      </c>
      <c r="Z445">
        <v>5.5678616885728252</v>
      </c>
      <c r="AA445">
        <v>3.3895594302481098</v>
      </c>
      <c r="AB445">
        <v>5.9762754009907768</v>
      </c>
      <c r="AC445">
        <v>7.0898882843066753</v>
      </c>
      <c r="AD445">
        <v>8.1607637082452698</v>
      </c>
      <c r="AE445">
        <v>5.8656999453835752</v>
      </c>
      <c r="AF445">
        <v>13.875088900961778</v>
      </c>
      <c r="AG445">
        <v>4.9441077409628598</v>
      </c>
      <c r="AH445">
        <v>10.27859444744387</v>
      </c>
      <c r="AI445">
        <v>4.4695400133478769</v>
      </c>
      <c r="AJ445">
        <v>3.4867908734779527</v>
      </c>
      <c r="AK445">
        <v>1.5006058370689355</v>
      </c>
      <c r="AL445">
        <v>3.2047097224854268</v>
      </c>
      <c r="AM445">
        <v>3.6687040364952499</v>
      </c>
      <c r="AN445">
        <v>1.1340724994288107</v>
      </c>
      <c r="AO445">
        <v>0.8622306043442588</v>
      </c>
      <c r="AP445">
        <v>1.7571873046482054</v>
      </c>
      <c r="AQ445">
        <v>1.7429783697905066</v>
      </c>
      <c r="AR445">
        <v>5.6539523462470385</v>
      </c>
      <c r="AS445">
        <v>9.5250977449731327</v>
      </c>
      <c r="AT445">
        <v>11.19944385434699</v>
      </c>
      <c r="AU445">
        <v>11.768912050200719</v>
      </c>
      <c r="AV445">
        <v>15.025436643357793</v>
      </c>
      <c r="AW445">
        <v>11.936329208045228</v>
      </c>
    </row>
    <row r="446" spans="1:49" x14ac:dyDescent="0.25">
      <c r="A446">
        <v>444</v>
      </c>
      <c r="B446">
        <v>6.7615367526563688</v>
      </c>
      <c r="C446">
        <v>4.9323399839655</v>
      </c>
      <c r="D446">
        <v>3.7128849685880394</v>
      </c>
      <c r="E446">
        <v>4.1760779146674141</v>
      </c>
      <c r="F446">
        <v>4.0818798392825961</v>
      </c>
      <c r="G446">
        <v>4.6162679119665375</v>
      </c>
      <c r="H446">
        <v>6.0433595634409842</v>
      </c>
      <c r="I446">
        <v>3.5868274185582685</v>
      </c>
      <c r="J446">
        <v>2.708943456186657</v>
      </c>
      <c r="K446">
        <v>5.8490082970058728</v>
      </c>
      <c r="L446">
        <v>4.0948414197564968</v>
      </c>
      <c r="M446">
        <v>2.7578181364726091</v>
      </c>
      <c r="N446">
        <v>3.1438728703537713</v>
      </c>
      <c r="O446">
        <v>2.2314636682742148</v>
      </c>
      <c r="P446">
        <v>1.7065433712643825</v>
      </c>
      <c r="Q446">
        <v>4.4381759880035183</v>
      </c>
      <c r="R446">
        <v>1.8455695388568658</v>
      </c>
      <c r="S446">
        <v>4.9720551338559407</v>
      </c>
      <c r="T446">
        <v>5.395535666290538</v>
      </c>
      <c r="U446">
        <v>5.0945394988850827</v>
      </c>
      <c r="V446">
        <v>2.964785242199381</v>
      </c>
      <c r="W446">
        <v>7.8860930214050358</v>
      </c>
      <c r="X446">
        <v>6.2948264733764887</v>
      </c>
      <c r="Y446">
        <v>5.3496444683719329</v>
      </c>
      <c r="Z446">
        <v>5.5646439528933298</v>
      </c>
      <c r="AA446">
        <v>3.3889246158804487</v>
      </c>
      <c r="AB446">
        <v>5.976335005978501</v>
      </c>
      <c r="AC446">
        <v>7.0908009727459698</v>
      </c>
      <c r="AD446">
        <v>8.1572075914043776</v>
      </c>
      <c r="AE446">
        <v>5.866340075640724</v>
      </c>
      <c r="AF446">
        <v>13.874039406676529</v>
      </c>
      <c r="AG446">
        <v>4.9442406186150878</v>
      </c>
      <c r="AH446">
        <v>10.273752562030269</v>
      </c>
      <c r="AI446">
        <v>4.4696515614995178</v>
      </c>
      <c r="AJ446">
        <v>3.4872408624016296</v>
      </c>
      <c r="AK446">
        <v>1.5005184661907607</v>
      </c>
      <c r="AL446">
        <v>3.2048584341601032</v>
      </c>
      <c r="AM446">
        <v>3.6694468779325224</v>
      </c>
      <c r="AN446">
        <v>1.1339648054050222</v>
      </c>
      <c r="AO446">
        <v>0.86267588151282493</v>
      </c>
      <c r="AP446">
        <v>1.7586473917929342</v>
      </c>
      <c r="AQ446">
        <v>1.7447452768892018</v>
      </c>
      <c r="AR446">
        <v>5.655402419953294</v>
      </c>
      <c r="AS446">
        <v>9.527189440260468</v>
      </c>
      <c r="AT446">
        <v>11.201608867700042</v>
      </c>
      <c r="AU446">
        <v>11.776203751775943</v>
      </c>
      <c r="AV446">
        <v>15.032496983769931</v>
      </c>
      <c r="AW446">
        <v>11.940156988410351</v>
      </c>
    </row>
    <row r="447" spans="1:49" x14ac:dyDescent="0.25">
      <c r="A447">
        <v>445</v>
      </c>
      <c r="B447">
        <v>6.7639632858922782</v>
      </c>
      <c r="C447">
        <v>4.9336947841905756</v>
      </c>
      <c r="D447">
        <v>3.7142365876735788</v>
      </c>
      <c r="E447">
        <v>4.1773772958087569</v>
      </c>
      <c r="F447">
        <v>4.0832934448818543</v>
      </c>
      <c r="G447">
        <v>4.6179537421124426</v>
      </c>
      <c r="H447">
        <v>6.0460692047584788</v>
      </c>
      <c r="I447">
        <v>3.5879927966633565</v>
      </c>
      <c r="J447">
        <v>2.7107824412050299</v>
      </c>
      <c r="K447">
        <v>5.8497478138601871</v>
      </c>
      <c r="L447">
        <v>4.0949916380145357</v>
      </c>
      <c r="M447">
        <v>2.75935989262307</v>
      </c>
      <c r="N447">
        <v>3.1487869904925976</v>
      </c>
      <c r="O447">
        <v>2.2338703059035474</v>
      </c>
      <c r="P447">
        <v>1.7079084886816993</v>
      </c>
      <c r="Q447">
        <v>4.4444642599194477</v>
      </c>
      <c r="R447">
        <v>1.8471820058313986</v>
      </c>
      <c r="S447">
        <v>4.9771018543546441</v>
      </c>
      <c r="T447">
        <v>5.3993612450411499</v>
      </c>
      <c r="U447">
        <v>5.095412109164311</v>
      </c>
      <c r="V447">
        <v>2.9691373359276674</v>
      </c>
      <c r="W447">
        <v>7.8923832891851786</v>
      </c>
      <c r="X447">
        <v>6.2960513993919918</v>
      </c>
      <c r="Y447">
        <v>5.357211981995464</v>
      </c>
      <c r="Z447">
        <v>5.5614146600238685</v>
      </c>
      <c r="AA447">
        <v>3.3882876413888661</v>
      </c>
      <c r="AB447">
        <v>5.9763877083844852</v>
      </c>
      <c r="AC447">
        <v>7.0917050936139514</v>
      </c>
      <c r="AD447">
        <v>8.1536395426477188</v>
      </c>
      <c r="AE447">
        <v>5.8669748411805767</v>
      </c>
      <c r="AF447">
        <v>13.872962044216012</v>
      </c>
      <c r="AG447">
        <v>4.9443706081045882</v>
      </c>
      <c r="AH447">
        <v>10.268890721543675</v>
      </c>
      <c r="AI447">
        <v>4.4697605345022886</v>
      </c>
      <c r="AJ447">
        <v>3.4876873973712139</v>
      </c>
      <c r="AK447">
        <v>1.5004307741768497</v>
      </c>
      <c r="AL447">
        <v>3.2050050145617632</v>
      </c>
      <c r="AM447">
        <v>3.6701851078033241</v>
      </c>
      <c r="AN447">
        <v>1.1338569497434901</v>
      </c>
      <c r="AO447">
        <v>0.86311915770360959</v>
      </c>
      <c r="AP447">
        <v>1.7601028052645711</v>
      </c>
      <c r="AQ447">
        <v>1.7465068284317218</v>
      </c>
      <c r="AR447">
        <v>5.6568443563588406</v>
      </c>
      <c r="AS447">
        <v>9.5292686002297575</v>
      </c>
      <c r="AT447">
        <v>11.203760162703963</v>
      </c>
      <c r="AU447">
        <v>11.783467638062453</v>
      </c>
      <c r="AV447">
        <v>15.039526581739239</v>
      </c>
      <c r="AW447">
        <v>11.943963539658895</v>
      </c>
    </row>
    <row r="448" spans="1:49" x14ac:dyDescent="0.25">
      <c r="A448">
        <v>446</v>
      </c>
      <c r="B448">
        <v>6.7663771230788328</v>
      </c>
      <c r="C448">
        <v>4.9350413521948076</v>
      </c>
      <c r="D448">
        <v>3.7155812352065993</v>
      </c>
      <c r="E448">
        <v>4.1786694210545496</v>
      </c>
      <c r="F448">
        <v>4.084698568029669</v>
      </c>
      <c r="G448">
        <v>4.6196309065515013</v>
      </c>
      <c r="H448">
        <v>6.0487663581378674</v>
      </c>
      <c r="I448">
        <v>3.58915202162598</v>
      </c>
      <c r="J448">
        <v>2.7126142048747401</v>
      </c>
      <c r="K448">
        <v>5.8504804239986283</v>
      </c>
      <c r="L448">
        <v>4.0951392932837223</v>
      </c>
      <c r="M448">
        <v>2.7608954735268254</v>
      </c>
      <c r="N448">
        <v>3.1536939034795921</v>
      </c>
      <c r="O448">
        <v>2.2362707656406013</v>
      </c>
      <c r="P448">
        <v>1.7092691378149791</v>
      </c>
      <c r="Q448">
        <v>4.4507412818739329</v>
      </c>
      <c r="R448">
        <v>1.8487895115377611</v>
      </c>
      <c r="S448">
        <v>4.9821348444340057</v>
      </c>
      <c r="T448">
        <v>5.4031698707348372</v>
      </c>
      <c r="U448">
        <v>5.0962788928864518</v>
      </c>
      <c r="V448">
        <v>2.9734821366903348</v>
      </c>
      <c r="W448">
        <v>7.898652928466328</v>
      </c>
      <c r="X448">
        <v>6.2972646372997225</v>
      </c>
      <c r="Y448">
        <v>5.3647619966079043</v>
      </c>
      <c r="Z448">
        <v>5.5581738750924581</v>
      </c>
      <c r="AA448">
        <v>3.3876485205796505</v>
      </c>
      <c r="AB448">
        <v>5.9764335493518361</v>
      </c>
      <c r="AC448">
        <v>7.0926006972912026</v>
      </c>
      <c r="AD448">
        <v>8.1500596325805628</v>
      </c>
      <c r="AE448">
        <v>5.8676042746849584</v>
      </c>
      <c r="AF448">
        <v>13.871856965272352</v>
      </c>
      <c r="AG448">
        <v>4.9444977277313207</v>
      </c>
      <c r="AH448">
        <v>10.264009039047789</v>
      </c>
      <c r="AI448">
        <v>4.46986694868811</v>
      </c>
      <c r="AJ448">
        <v>3.4881304992238276</v>
      </c>
      <c r="AK448">
        <v>1.5003427631430881</v>
      </c>
      <c r="AL448">
        <v>3.2051494770710214</v>
      </c>
      <c r="AM448">
        <v>3.6709187529228124</v>
      </c>
      <c r="AN448">
        <v>1.1337489335168713</v>
      </c>
      <c r="AO448">
        <v>0.8635604434863956</v>
      </c>
      <c r="AP448">
        <v>1.7615535635040533</v>
      </c>
      <c r="AQ448">
        <v>1.7482630447841985</v>
      </c>
      <c r="AR448">
        <v>5.6582782014750013</v>
      </c>
      <c r="AS448">
        <v>9.5313352971334773</v>
      </c>
      <c r="AT448">
        <v>11.20589781950118</v>
      </c>
      <c r="AU448">
        <v>11.790703836309749</v>
      </c>
      <c r="AV448">
        <v>15.046525591593394</v>
      </c>
      <c r="AW448">
        <v>11.947748975527062</v>
      </c>
    </row>
    <row r="449" spans="1:49" x14ac:dyDescent="0.25">
      <c r="A449">
        <v>447</v>
      </c>
      <c r="B449">
        <v>6.7687783355450888</v>
      </c>
      <c r="C449">
        <v>4.9363797361135084</v>
      </c>
      <c r="D449">
        <v>3.7169189508220546</v>
      </c>
      <c r="E449">
        <v>4.1799543325846154</v>
      </c>
      <c r="F449">
        <v>4.0860952561541781</v>
      </c>
      <c r="G449">
        <v>4.6212994544098853</v>
      </c>
      <c r="H449">
        <v>6.0514510895425557</v>
      </c>
      <c r="I449">
        <v>3.5903051283122727</v>
      </c>
      <c r="J449">
        <v>2.714438781731181</v>
      </c>
      <c r="K449">
        <v>5.8512061690904194</v>
      </c>
      <c r="L449">
        <v>4.0952844017527852</v>
      </c>
      <c r="M449">
        <v>2.7624249084528794</v>
      </c>
      <c r="N449">
        <v>3.1585936219062507</v>
      </c>
      <c r="O449">
        <v>2.2386650672109236</v>
      </c>
      <c r="P449">
        <v>1.710625336639408</v>
      </c>
      <c r="Q449">
        <v>4.4570070784330005</v>
      </c>
      <c r="R449">
        <v>1.8503920748444933</v>
      </c>
      <c r="S449">
        <v>4.9871541505322128</v>
      </c>
      <c r="T449">
        <v>5.4069616056699603</v>
      </c>
      <c r="U449">
        <v>5.097139884383453</v>
      </c>
      <c r="V449">
        <v>2.9778196593008817</v>
      </c>
      <c r="W449">
        <v>7.9049020223743174</v>
      </c>
      <c r="X449">
        <v>6.298466249821761</v>
      </c>
      <c r="Y449">
        <v>5.3722945276417597</v>
      </c>
      <c r="Z449">
        <v>5.5549216627386819</v>
      </c>
      <c r="AA449">
        <v>3.3870072671416827</v>
      </c>
      <c r="AB449">
        <v>5.9764725696973304</v>
      </c>
      <c r="AC449">
        <v>7.0934878337640699</v>
      </c>
      <c r="AD449">
        <v>8.1464679312522019</v>
      </c>
      <c r="AE449">
        <v>5.8682284085707703</v>
      </c>
      <c r="AF449">
        <v>13.870724320438773</v>
      </c>
      <c r="AG449">
        <v>4.9446219956409641</v>
      </c>
      <c r="AH449">
        <v>10.259107626753771</v>
      </c>
      <c r="AI449">
        <v>4.4699708202510857</v>
      </c>
      <c r="AJ449">
        <v>3.4885701886293163</v>
      </c>
      <c r="AK449">
        <v>1.5002544351868112</v>
      </c>
      <c r="AL449">
        <v>3.2052918349567134</v>
      </c>
      <c r="AM449">
        <v>3.6716478398986445</v>
      </c>
      <c r="AN449">
        <v>1.1336407577883525</v>
      </c>
      <c r="AO449">
        <v>0.8639997493566528</v>
      </c>
      <c r="AP449">
        <v>1.7629996848554299</v>
      </c>
      <c r="AQ449">
        <v>1.75001394620963</v>
      </c>
      <c r="AR449">
        <v>5.65970400096686</v>
      </c>
      <c r="AS449">
        <v>9.5333896026698977</v>
      </c>
      <c r="AT449">
        <v>11.20802191761107</v>
      </c>
      <c r="AU449">
        <v>11.797912472992321</v>
      </c>
      <c r="AV449">
        <v>15.053494166628811</v>
      </c>
      <c r="AW449">
        <v>11.951513408940045</v>
      </c>
    </row>
    <row r="450" spans="1:49" x14ac:dyDescent="0.25">
      <c r="A450">
        <v>448</v>
      </c>
      <c r="B450">
        <v>6.7711669940867809</v>
      </c>
      <c r="C450">
        <v>4.9377099837074478</v>
      </c>
      <c r="D450">
        <v>3.7182497738550224</v>
      </c>
      <c r="E450">
        <v>4.1812320722524783</v>
      </c>
      <c r="F450">
        <v>4.0874835563305973</v>
      </c>
      <c r="G450">
        <v>4.6229594344431408</v>
      </c>
      <c r="H450">
        <v>6.0541234644721955</v>
      </c>
      <c r="I450">
        <v>3.5914521513254472</v>
      </c>
      <c r="J450">
        <v>2.7162562060898798</v>
      </c>
      <c r="K450">
        <v>5.8519250904702593</v>
      </c>
      <c r="L450">
        <v>4.0954269794744089</v>
      </c>
      <c r="M450">
        <v>2.763948226485557</v>
      </c>
      <c r="N450">
        <v>3.1634861583347558</v>
      </c>
      <c r="O450">
        <v>2.241053230256171</v>
      </c>
      <c r="P450">
        <v>1.7119771030338866</v>
      </c>
      <c r="Q450">
        <v>4.4632616740912043</v>
      </c>
      <c r="R450">
        <v>1.8519897145245803</v>
      </c>
      <c r="S450">
        <v>4.9921598188782728</v>
      </c>
      <c r="T450">
        <v>5.4107365118400077</v>
      </c>
      <c r="U450">
        <v>5.097995117718062</v>
      </c>
      <c r="V450">
        <v>2.9821499185327185</v>
      </c>
      <c r="W450">
        <v>7.911130653588943</v>
      </c>
      <c r="X450">
        <v>6.2996562992322049</v>
      </c>
      <c r="Y450">
        <v>5.3798095905113987</v>
      </c>
      <c r="Z450">
        <v>5.5516580871182573</v>
      </c>
      <c r="AA450">
        <v>3.3863638946476855</v>
      </c>
      <c r="AB450">
        <v>5.9765048099146432</v>
      </c>
      <c r="AC450">
        <v>7.0943665526285127</v>
      </c>
      <c r="AD450">
        <v>8.1428645081614341</v>
      </c>
      <c r="AE450">
        <v>5.8688472749926657</v>
      </c>
      <c r="AF450">
        <v>13.869564259219487</v>
      </c>
      <c r="AG450">
        <v>4.9447434298265458</v>
      </c>
      <c r="AH450">
        <v>10.254186596028271</v>
      </c>
      <c r="AI450">
        <v>4.4700721652489577</v>
      </c>
      <c r="AJ450">
        <v>3.4890064860919319</v>
      </c>
      <c r="AK450">
        <v>1.5001657923870124</v>
      </c>
      <c r="AL450">
        <v>3.2054321013770672</v>
      </c>
      <c r="AM450">
        <v>3.6723723951329874</v>
      </c>
      <c r="AN450">
        <v>1.1335324236117552</v>
      </c>
      <c r="AO450">
        <v>0.86443708573619082</v>
      </c>
      <c r="AP450">
        <v>1.7644411875664938</v>
      </c>
      <c r="AQ450">
        <v>1.7517595528685335</v>
      </c>
      <c r="AR450">
        <v>5.6611218001565193</v>
      </c>
      <c r="AS450">
        <v>9.5354315879883735</v>
      </c>
      <c r="AT450">
        <v>11.210132535936019</v>
      </c>
      <c r="AU450">
        <v>11.805093673815538</v>
      </c>
      <c r="AV450">
        <v>15.06043245911928</v>
      </c>
      <c r="AW450">
        <v>11.955256952019232</v>
      </c>
    </row>
    <row r="451" spans="1:49" x14ac:dyDescent="0.25">
      <c r="A451">
        <v>449</v>
      </c>
      <c r="B451">
        <v>6.773543168971301</v>
      </c>
      <c r="C451">
        <v>4.9390321423664822</v>
      </c>
      <c r="D451">
        <v>3.7195737433435334</v>
      </c>
      <c r="E451">
        <v>4.1825026815885069</v>
      </c>
      <c r="F451">
        <v>4.088863515284495</v>
      </c>
      <c r="G451">
        <v>4.6246108950396687</v>
      </c>
      <c r="H451">
        <v>6.0567835479667451</v>
      </c>
      <c r="I451">
        <v>3.5925931250082614</v>
      </c>
      <c r="J451">
        <v>2.7180665120482459</v>
      </c>
      <c r="K451">
        <v>5.8526372291416795</v>
      </c>
      <c r="L451">
        <v>4.095567042366647</v>
      </c>
      <c r="M451">
        <v>2.7654654565259604</v>
      </c>
      <c r="N451">
        <v>3.1683715252980602</v>
      </c>
      <c r="O451">
        <v>2.2434352743345625</v>
      </c>
      <c r="P451">
        <v>1.7133244547816742</v>
      </c>
      <c r="Q451">
        <v>4.4695050932718843</v>
      </c>
      <c r="R451">
        <v>1.8535824492560482</v>
      </c>
      <c r="S451">
        <v>4.9971518954931939</v>
      </c>
      <c r="T451">
        <v>5.4144946509354668</v>
      </c>
      <c r="U451">
        <v>5.0988446266864669</v>
      </c>
      <c r="V451">
        <v>2.9864729291192962</v>
      </c>
      <c r="W451">
        <v>7.9173389043469697</v>
      </c>
      <c r="X451">
        <v>6.30083484736116</v>
      </c>
      <c r="Y451">
        <v>5.3873072006130718</v>
      </c>
      <c r="Z451">
        <v>5.548383211907554</v>
      </c>
      <c r="AA451">
        <v>3.3857184165554473</v>
      </c>
      <c r="AB451">
        <v>5.9765303101775338</v>
      </c>
      <c r="AC451">
        <v>7.0952369030939062</v>
      </c>
      <c r="AD451">
        <v>8.1392494322619502</v>
      </c>
      <c r="AE451">
        <v>5.8694609058456937</v>
      </c>
      <c r="AF451">
        <v>13.868376930039544</v>
      </c>
      <c r="AG451">
        <v>4.9448620481300374</v>
      </c>
      <c r="AH451">
        <v>10.249246057401361</v>
      </c>
      <c r="AI451">
        <v>4.4701709996045356</v>
      </c>
      <c r="AJ451">
        <v>3.4894394119519809</v>
      </c>
      <c r="AK451">
        <v>1.500076836804539</v>
      </c>
      <c r="AL451">
        <v>3.2055702893808498</v>
      </c>
      <c r="AM451">
        <v>3.6730924448244933</v>
      </c>
      <c r="AN451">
        <v>1.1334239320316375</v>
      </c>
      <c r="AO451">
        <v>0.86487246297380271</v>
      </c>
      <c r="AP451">
        <v>1.7658780897894173</v>
      </c>
      <c r="AQ451">
        <v>1.75349988481959</v>
      </c>
      <c r="AR451">
        <v>5.6625316440263118</v>
      </c>
      <c r="AS451">
        <v>9.5374613236946058</v>
      </c>
      <c r="AT451">
        <v>11.212229752767385</v>
      </c>
      <c r="AU451">
        <v>11.812247563721501</v>
      </c>
      <c r="AV451">
        <v>15.067340620324451</v>
      </c>
      <c r="AW451">
        <v>11.958979716089356</v>
      </c>
    </row>
    <row r="452" spans="1:49" x14ac:dyDescent="0.25">
      <c r="A452">
        <v>450</v>
      </c>
      <c r="B452">
        <v>6.7759069299426029</v>
      </c>
      <c r="C452">
        <v>4.9403462591131575</v>
      </c>
      <c r="D452">
        <v>3.72089089803137</v>
      </c>
      <c r="E452">
        <v>4.1837662018030368</v>
      </c>
      <c r="F452">
        <v>4.0902351793950311</v>
      </c>
      <c r="G452">
        <v>4.6262538842241812</v>
      </c>
      <c r="H452">
        <v>6.0594314046105078</v>
      </c>
      <c r="I452">
        <v>3.5937280834454737</v>
      </c>
      <c r="J452">
        <v>2.7198697334873008</v>
      </c>
      <c r="K452">
        <v>5.8533426257803454</v>
      </c>
      <c r="L452">
        <v>4.0957046062143379</v>
      </c>
      <c r="M452">
        <v>2.766976627293408</v>
      </c>
      <c r="N452">
        <v>3.1732497352999744</v>
      </c>
      <c r="O452">
        <v>2.2458112189213155</v>
      </c>
      <c r="P452">
        <v>1.7146674095710266</v>
      </c>
      <c r="Q452">
        <v>4.4757373603274262</v>
      </c>
      <c r="R452">
        <v>1.8551702976225695</v>
      </c>
      <c r="S452">
        <v>5.0021304261911546</v>
      </c>
      <c r="T452">
        <v>5.4182360843456623</v>
      </c>
      <c r="U452">
        <v>5.0996884448208908</v>
      </c>
      <c r="V452">
        <v>2.9907887057542468</v>
      </c>
      <c r="W452">
        <v>7.9235268564450889</v>
      </c>
      <c r="X452">
        <v>6.3020019555986995</v>
      </c>
      <c r="Y452">
        <v>5.3947873733249434</v>
      </c>
      <c r="Z452">
        <v>5.5450971003080687</v>
      </c>
      <c r="AA452">
        <v>3.385070846209044</v>
      </c>
      <c r="AB452">
        <v>5.9765491103430071</v>
      </c>
      <c r="AC452">
        <v>7.0960989339867995</v>
      </c>
      <c r="AD452">
        <v>8.1356227719676628</v>
      </c>
      <c r="AE452">
        <v>5.8700693327679287</v>
      </c>
      <c r="AF452">
        <v>13.867162480254548</v>
      </c>
      <c r="AG452">
        <v>4.9449778682439423</v>
      </c>
      <c r="AH452">
        <v>10.244286120574353</v>
      </c>
      <c r="AI452">
        <v>4.4702673391071137</v>
      </c>
      <c r="AJ452">
        <v>3.4898689863874637</v>
      </c>
      <c r="AK452">
        <v>1.4999875704822929</v>
      </c>
      <c r="AL452">
        <v>3.2057064119085048</v>
      </c>
      <c r="AM452">
        <v>3.6738080149702617</v>
      </c>
      <c r="AN452">
        <v>1.1333152840833955</v>
      </c>
      <c r="AO452">
        <v>0.86530589134590363</v>
      </c>
      <c r="AP452">
        <v>1.767310409581373</v>
      </c>
      <c r="AQ452">
        <v>1.7552349620202889</v>
      </c>
      <c r="AR452">
        <v>5.6639335772219788</v>
      </c>
      <c r="AS452">
        <v>9.5394788798558032</v>
      </c>
      <c r="AT452">
        <v>11.214313645791403</v>
      </c>
      <c r="AU452">
        <v>11.81937426689481</v>
      </c>
      <c r="AV452">
        <v>15.074218800498267</v>
      </c>
      <c r="AW452">
        <v>11.962681811685542</v>
      </c>
    </row>
    <row r="453" spans="1:49" x14ac:dyDescent="0.25">
      <c r="A453">
        <v>451</v>
      </c>
      <c r="B453">
        <v>6.7782583462260817</v>
      </c>
      <c r="C453">
        <v>4.9416523806062518</v>
      </c>
      <c r="D453">
        <v>3.722201276370833</v>
      </c>
      <c r="E453">
        <v>4.1850226737894447</v>
      </c>
      <c r="F453">
        <v>4.0915985946981648</v>
      </c>
      <c r="G453">
        <v>4.6278884496611061</v>
      </c>
      <c r="H453">
        <v>6.0620670985361027</v>
      </c>
      <c r="I453">
        <v>3.5948570604662549</v>
      </c>
      <c r="J453">
        <v>2.7216659040733897</v>
      </c>
      <c r="K453">
        <v>5.8540413207373296</v>
      </c>
      <c r="L453">
        <v>4.0958396866704962</v>
      </c>
      <c r="M453">
        <v>2.7684817673268634</v>
      </c>
      <c r="N453">
        <v>3.1781208008152477</v>
      </c>
      <c r="O453">
        <v>2.2481810834090896</v>
      </c>
      <c r="P453">
        <v>1.7160059849958289</v>
      </c>
      <c r="Q453">
        <v>4.4819584995395187</v>
      </c>
      <c r="R453">
        <v>1.8567532781140565</v>
      </c>
      <c r="S453">
        <v>5.0070954565806547</v>
      </c>
      <c r="T453">
        <v>5.4219608731606046</v>
      </c>
      <c r="U453">
        <v>5.1005266053921652</v>
      </c>
      <c r="V453">
        <v>2.9950972630915129</v>
      </c>
      <c r="W453">
        <v>7.929694591242848</v>
      </c>
      <c r="X453">
        <v>6.3031576848987623</v>
      </c>
      <c r="Y453">
        <v>5.4022501240071144</v>
      </c>
      <c r="Z453">
        <v>5.5417998150508332</v>
      </c>
      <c r="AA453">
        <v>3.3844211968400293</v>
      </c>
      <c r="AB453">
        <v>5.9765612499544201</v>
      </c>
      <c r="AC453">
        <v>7.096952693754635</v>
      </c>
      <c r="AD453">
        <v>8.1319845951579968</v>
      </c>
      <c r="AE453">
        <v>5.8706725871430345</v>
      </c>
      <c r="AF453">
        <v>13.865921056160252</v>
      </c>
      <c r="AG453">
        <v>4.9450909077128538</v>
      </c>
      <c r="AH453">
        <v>10.23930689442758</v>
      </c>
      <c r="AI453">
        <v>4.4703611994138681</v>
      </c>
      <c r="AJ453">
        <v>3.4902952294156893</v>
      </c>
      <c r="AK453">
        <v>1.4998979954454228</v>
      </c>
      <c r="AL453">
        <v>3.2058404817932749</v>
      </c>
      <c r="AM453">
        <v>3.6745191313677656</v>
      </c>
      <c r="AN453">
        <v>1.1332064807933651</v>
      </c>
      <c r="AO453">
        <v>0.86573738105716369</v>
      </c>
      <c r="AP453">
        <v>1.7687381649051572</v>
      </c>
      <c r="AQ453">
        <v>1.756964804327563</v>
      </c>
      <c r="AR453">
        <v>5.6653276440558118</v>
      </c>
      <c r="AS453">
        <v>9.5414843260058273</v>
      </c>
      <c r="AT453">
        <v>11.216384292095023</v>
      </c>
      <c r="AU453">
        <v>11.826473906768308</v>
      </c>
      <c r="AV453">
        <v>15.081067148897313</v>
      </c>
      <c r="AW453">
        <v>11.966363348560318</v>
      </c>
    </row>
    <row r="454" spans="1:49" x14ac:dyDescent="0.25">
      <c r="A454">
        <v>452</v>
      </c>
      <c r="B454">
        <v>6.78059748653338</v>
      </c>
      <c r="C454">
        <v>4.9429505531442928</v>
      </c>
      <c r="D454">
        <v>3.723504916525481</v>
      </c>
      <c r="E454">
        <v>4.1862721381271824</v>
      </c>
      <c r="F454">
        <v>4.0929538068898186</v>
      </c>
      <c r="G454">
        <v>4.6295146386579642</v>
      </c>
      <c r="H454">
        <v>6.0646906934284122</v>
      </c>
      <c r="I454">
        <v>3.5959800896465786</v>
      </c>
      <c r="J454">
        <v>2.7234550572598812</v>
      </c>
      <c r="K454">
        <v>5.8547333540423461</v>
      </c>
      <c r="L454">
        <v>4.0959722992576779</v>
      </c>
      <c r="M454">
        <v>2.7699809049863466</v>
      </c>
      <c r="N454">
        <v>3.182984734289656</v>
      </c>
      <c r="O454">
        <v>2.2505448871084219</v>
      </c>
      <c r="P454">
        <v>1.7173401985562249</v>
      </c>
      <c r="Q454">
        <v>4.4881685351194101</v>
      </c>
      <c r="R454">
        <v>1.85833140912725</v>
      </c>
      <c r="S454">
        <v>5.0120470320656754</v>
      </c>
      <c r="T454">
        <v>5.4256690781727999</v>
      </c>
      <c r="U454">
        <v>5.1013591414122779</v>
      </c>
      <c r="V454">
        <v>2.9993986157454864</v>
      </c>
      <c r="W454">
        <v>7.9358421896655837</v>
      </c>
      <c r="X454">
        <v>6.3043020957830258</v>
      </c>
      <c r="Y454">
        <v>5.4096954680016518</v>
      </c>
      <c r="Z454">
        <v>5.5384914184007918</v>
      </c>
      <c r="AA454">
        <v>3.3837694815686241</v>
      </c>
      <c r="AB454">
        <v>5.9765667682445702</v>
      </c>
      <c r="AC454">
        <v>7.0977982304694125</v>
      </c>
      <c r="AD454">
        <v>8.1283349691830757</v>
      </c>
      <c r="AE454">
        <v>5.8712707001028246</v>
      </c>
      <c r="AF454">
        <v>13.864652803002109</v>
      </c>
      <c r="AG454">
        <v>4.9452011839349996</v>
      </c>
      <c r="AH454">
        <v>10.234308487028043</v>
      </c>
      <c r="AI454">
        <v>4.470452596051226</v>
      </c>
      <c r="AJ454">
        <v>3.4907181608948714</v>
      </c>
      <c r="AK454">
        <v>1.4998081137015182</v>
      </c>
      <c r="AL454">
        <v>3.2059725117623046</v>
      </c>
      <c r="AM454">
        <v>3.6752258196167751</v>
      </c>
      <c r="AN454">
        <v>1.1330975231789189</v>
      </c>
      <c r="AO454">
        <v>0.86616694224113133</v>
      </c>
      <c r="AP454">
        <v>1.7701613736298059</v>
      </c>
      <c r="AQ454">
        <v>1.7586894314984254</v>
      </c>
      <c r="AR454">
        <v>5.666713888509765</v>
      </c>
      <c r="AS454">
        <v>9.543477731150233</v>
      </c>
      <c r="AT454">
        <v>11.218441768171671</v>
      </c>
      <c r="AU454">
        <v>11.833546606028753</v>
      </c>
      <c r="AV454">
        <v>15.087885813789086</v>
      </c>
      <c r="AW454">
        <v>11.970024435690506</v>
      </c>
    </row>
    <row r="455" spans="1:49" x14ac:dyDescent="0.25">
      <c r="A455">
        <v>453</v>
      </c>
      <c r="B455">
        <v>6.7829244190671449</v>
      </c>
      <c r="C455">
        <v>4.9442408226690278</v>
      </c>
      <c r="D455">
        <v>3.7248018563728302</v>
      </c>
      <c r="E455">
        <v>4.1875146350847938</v>
      </c>
      <c r="F455">
        <v>4.094300861329021</v>
      </c>
      <c r="G455">
        <v>4.6311324981687001</v>
      </c>
      <c r="H455">
        <v>6.0673022525284832</v>
      </c>
      <c r="I455">
        <v>3.5970972043115896</v>
      </c>
      <c r="J455">
        <v>2.7252372262888493</v>
      </c>
      <c r="K455">
        <v>5.8554187654069407</v>
      </c>
      <c r="L455">
        <v>4.0961024593693454</v>
      </c>
      <c r="M455">
        <v>2.7714740684543369</v>
      </c>
      <c r="N455">
        <v>3.1878415481400824</v>
      </c>
      <c r="O455">
        <v>2.2529026492481621</v>
      </c>
      <c r="P455">
        <v>1.7186700676592421</v>
      </c>
      <c r="Q455">
        <v>4.4943674912081626</v>
      </c>
      <c r="R455">
        <v>1.8599047089663099</v>
      </c>
      <c r="S455">
        <v>5.0169851978468278</v>
      </c>
      <c r="T455">
        <v>5.4293607598790663</v>
      </c>
      <c r="U455">
        <v>5.1021860856368786</v>
      </c>
      <c r="V455">
        <v>3.0036927782911387</v>
      </c>
      <c r="W455">
        <v>7.941969732207304</v>
      </c>
      <c r="X455">
        <v>6.3054352483447236</v>
      </c>
      <c r="Y455">
        <v>5.417123420632616</v>
      </c>
      <c r="Z455">
        <v>5.5351719721611214</v>
      </c>
      <c r="AA455">
        <v>3.3831157134048802</v>
      </c>
      <c r="AB455">
        <v>5.976565704138733</v>
      </c>
      <c r="AC455">
        <v>7.0986355918313313</v>
      </c>
      <c r="AD455">
        <v>8.1246739608688845</v>
      </c>
      <c r="AE455">
        <v>5.8718637025297893</v>
      </c>
      <c r="AF455">
        <v>13.863357864984648</v>
      </c>
      <c r="AG455">
        <v>4.9453087141637626</v>
      </c>
      <c r="AH455">
        <v>10.229291005637005</v>
      </c>
      <c r="AI455">
        <v>4.4705415444162409</v>
      </c>
      <c r="AJ455">
        <v>3.491137800525705</v>
      </c>
      <c r="AK455">
        <v>1.4997179272407997</v>
      </c>
      <c r="AL455">
        <v>3.2061025144377417</v>
      </c>
      <c r="AM455">
        <v>3.6759281051212356</v>
      </c>
      <c r="AN455">
        <v>1.1329884122485658</v>
      </c>
      <c r="AO455">
        <v>0.86659458496085262</v>
      </c>
      <c r="AP455">
        <v>1.771580053531203</v>
      </c>
      <c r="AQ455">
        <v>1.760408863190591</v>
      </c>
      <c r="AR455">
        <v>5.6680923542385147</v>
      </c>
      <c r="AS455">
        <v>9.5454591637713015</v>
      </c>
      <c r="AT455">
        <v>11.220486149926955</v>
      </c>
      <c r="AU455">
        <v>11.840592486622453</v>
      </c>
      <c r="AV455">
        <v>15.094674942460156</v>
      </c>
      <c r="AW455">
        <v>11.973665181284082</v>
      </c>
    </row>
    <row r="456" spans="1:49" x14ac:dyDescent="0.25">
      <c r="A456">
        <v>454</v>
      </c>
      <c r="B456">
        <v>6.7852392115257292</v>
      </c>
      <c r="C456">
        <v>4.9455232347688494</v>
      </c>
      <c r="D456">
        <v>3.7260921335070347</v>
      </c>
      <c r="E456">
        <v>4.1887502046228802</v>
      </c>
      <c r="F456">
        <v>4.0956398030409913</v>
      </c>
      <c r="G456">
        <v>4.6327420747969779</v>
      </c>
      <c r="H456">
        <v>6.0699018386373815</v>
      </c>
      <c r="I456">
        <v>3.5982084375379428</v>
      </c>
      <c r="J456">
        <v>2.7270124441927357</v>
      </c>
      <c r="K456">
        <v>5.8560975942276468</v>
      </c>
      <c r="L456">
        <v>4.0962301822712011</v>
      </c>
      <c r="M456">
        <v>2.7729612857371579</v>
      </c>
      <c r="N456">
        <v>3.1926912547546054</v>
      </c>
      <c r="O456">
        <v>2.255254388975902</v>
      </c>
      <c r="P456">
        <v>1.7199956096194078</v>
      </c>
      <c r="Q456">
        <v>4.5005553918769063</v>
      </c>
      <c r="R456">
        <v>1.8614731958433917</v>
      </c>
      <c r="S456">
        <v>5.0219099989224834</v>
      </c>
      <c r="T456">
        <v>5.4330359784823266</v>
      </c>
      <c r="U456">
        <v>5.1030074705677642</v>
      </c>
      <c r="V456">
        <v>3.0079797652641544</v>
      </c>
      <c r="W456">
        <v>7.9480772989335629</v>
      </c>
      <c r="X456">
        <v>6.3065572022524332</v>
      </c>
      <c r="Y456">
        <v>5.4245339972060789</v>
      </c>
      <c r="Z456">
        <v>5.5318415376775034</v>
      </c>
      <c r="AA456">
        <v>3.3824599052498412</v>
      </c>
      <c r="AB456">
        <v>5.9765580962576648</v>
      </c>
      <c r="AC456">
        <v>7.0994648251723689</v>
      </c>
      <c r="AD456">
        <v>8.1210016365223563</v>
      </c>
      <c r="AE456">
        <v>5.8724516250595755</v>
      </c>
      <c r="AF456">
        <v>13.862036385280796</v>
      </c>
      <c r="AG456">
        <v>4.9454135155091894</v>
      </c>
      <c r="AH456">
        <v>10.224254556717469</v>
      </c>
      <c r="AI456">
        <v>4.4706280597779333</v>
      </c>
      <c r="AJ456">
        <v>3.4915541678529283</v>
      </c>
      <c r="AK456">
        <v>1.4996274380363044</v>
      </c>
      <c r="AL456">
        <v>3.2062305023378124</v>
      </c>
      <c r="AM456">
        <v>3.6766260130911483</v>
      </c>
      <c r="AN456">
        <v>1.132879149002046</v>
      </c>
      <c r="AO456">
        <v>0.86702031920948364</v>
      </c>
      <c r="AP456">
        <v>1.7729942222926891</v>
      </c>
      <c r="AQ456">
        <v>1.7621231189631044</v>
      </c>
      <c r="AR456">
        <v>5.6694630845725156</v>
      </c>
      <c r="AS456">
        <v>9.5474286918329767</v>
      </c>
      <c r="AT456">
        <v>11.222517512684302</v>
      </c>
      <c r="AU456">
        <v>11.847611669760834</v>
      </c>
      <c r="AV456">
        <v>15.101434681224264</v>
      </c>
      <c r="AW456">
        <v>11.97728569278693</v>
      </c>
    </row>
    <row r="457" spans="1:49" x14ac:dyDescent="0.25">
      <c r="A457">
        <v>455</v>
      </c>
      <c r="B457">
        <v>6.7875419311078469</v>
      </c>
      <c r="C457">
        <v>4.9467978346821884</v>
      </c>
      <c r="D457">
        <v>3.727375785241525</v>
      </c>
      <c r="E457">
        <v>4.1899788863970375</v>
      </c>
      <c r="F457">
        <v>4.0969706767202174</v>
      </c>
      <c r="G457">
        <v>4.6343434147994511</v>
      </c>
      <c r="H457">
        <v>6.0724895141200221</v>
      </c>
      <c r="I457">
        <v>3.5993138221561107</v>
      </c>
      <c r="J457">
        <v>2.7287807437960048</v>
      </c>
      <c r="K457">
        <v>5.8567698795891028</v>
      </c>
      <c r="L457">
        <v>4.0963554831025135</v>
      </c>
      <c r="M457">
        <v>2.7744425846663514</v>
      </c>
      <c r="N457">
        <v>3.197533866492579</v>
      </c>
      <c r="O457">
        <v>2.2576001253584086</v>
      </c>
      <c r="P457">
        <v>1.7213168416593627</v>
      </c>
      <c r="Q457">
        <v>4.5067322611270937</v>
      </c>
      <c r="R457">
        <v>1.8630368878792274</v>
      </c>
      <c r="S457">
        <v>5.0268214800899038</v>
      </c>
      <c r="T457">
        <v>5.4366947938933912</v>
      </c>
      <c r="U457">
        <v>5.103823328455336</v>
      </c>
      <c r="V457">
        <v>3.0122595911610635</v>
      </c>
      <c r="W457">
        <v>7.9541649694843031</v>
      </c>
      <c r="X457">
        <v>6.3076680167538308</v>
      </c>
      <c r="Y457">
        <v>5.431927213010165</v>
      </c>
      <c r="Z457">
        <v>5.5285001758423462</v>
      </c>
      <c r="AA457">
        <v>3.3818020698966746</v>
      </c>
      <c r="AB457">
        <v>5.9765439829205889</v>
      </c>
      <c r="AC457">
        <v>7.1002859774598246</v>
      </c>
      <c r="AD457">
        <v>8.1173180619364036</v>
      </c>
      <c r="AE457">
        <v>5.8730344980834541</v>
      </c>
      <c r="AF457">
        <v>13.860688506041075</v>
      </c>
      <c r="AG457">
        <v>4.9455156049394677</v>
      </c>
      <c r="AH457">
        <v>10.21919924594161</v>
      </c>
      <c r="AI457">
        <v>4.4707121572786104</v>
      </c>
      <c r="AJ457">
        <v>3.4919672822668577</v>
      </c>
      <c r="AK457">
        <v>1.4995366480440726</v>
      </c>
      <c r="AL457">
        <v>3.2063564878778914</v>
      </c>
      <c r="AM457">
        <v>3.6773195685444082</v>
      </c>
      <c r="AN457">
        <v>1.1327697344304257</v>
      </c>
      <c r="AO457">
        <v>0.86744415491089566</v>
      </c>
      <c r="AP457">
        <v>1.7744038975056622</v>
      </c>
      <c r="AQ457">
        <v>1.7638322182769555</v>
      </c>
      <c r="AR457">
        <v>5.6708261225209888</v>
      </c>
      <c r="AS457">
        <v>9.5493863827857606</v>
      </c>
      <c r="AT457">
        <v>11.224535931190523</v>
      </c>
      <c r="AU457">
        <v>11.854604275925979</v>
      </c>
      <c r="AV457">
        <v>15.108165175430377</v>
      </c>
      <c r="AW457">
        <v>11.980886076889549</v>
      </c>
    </row>
    <row r="458" spans="1:49" x14ac:dyDescent="0.25">
      <c r="A458">
        <v>456</v>
      </c>
      <c r="B458">
        <v>6.7898326445171779</v>
      </c>
      <c r="C458">
        <v>4.9480646673008666</v>
      </c>
      <c r="D458">
        <v>3.7286528486116315</v>
      </c>
      <c r="E458">
        <v>4.1912007197607686</v>
      </c>
      <c r="F458">
        <v>4.0982935267334826</v>
      </c>
      <c r="G458">
        <v>4.635936564088972</v>
      </c>
      <c r="H458">
        <v>6.0750653409089361</v>
      </c>
      <c r="I458">
        <v>3.6004133907526681</v>
      </c>
      <c r="J458">
        <v>2.7305421577167732</v>
      </c>
      <c r="K458">
        <v>5.8574356602671305</v>
      </c>
      <c r="L458">
        <v>4.0964783768774264</v>
      </c>
      <c r="M458">
        <v>2.7759179929000406</v>
      </c>
      <c r="N458">
        <v>3.2023693956847161</v>
      </c>
      <c r="O458">
        <v>2.2599398773820454</v>
      </c>
      <c r="P458">
        <v>1.7226337809104713</v>
      </c>
      <c r="Q458">
        <v>4.5128981228907525</v>
      </c>
      <c r="R458">
        <v>1.8645958031036969</v>
      </c>
      <c r="S458">
        <v>5.0317196859463706</v>
      </c>
      <c r="T458">
        <v>5.4403372657327269</v>
      </c>
      <c r="U458">
        <v>5.1046336913010197</v>
      </c>
      <c r="V458">
        <v>3.0165322704393733</v>
      </c>
      <c r="W458">
        <v>7.9602328230766792</v>
      </c>
      <c r="X458">
        <v>6.308767750679376</v>
      </c>
      <c r="Y458">
        <v>5.4393030833150622</v>
      </c>
      <c r="Z458">
        <v>5.525147947098966</v>
      </c>
      <c r="AA458">
        <v>3.3811422200317991</v>
      </c>
      <c r="AB458">
        <v>5.9765234021481151</v>
      </c>
      <c r="AC458">
        <v>7.1010990952998334</v>
      </c>
      <c r="AD458">
        <v>8.1136233023948794</v>
      </c>
      <c r="AE458">
        <v>5.8736123517507561</v>
      </c>
      <c r="AF458">
        <v>13.859314368402726</v>
      </c>
      <c r="AG458">
        <v>4.9456149992824052</v>
      </c>
      <c r="AH458">
        <v>10.21412517819809</v>
      </c>
      <c r="AI458">
        <v>4.4707938519351904</v>
      </c>
      <c r="AJ458">
        <v>3.4923771630049165</v>
      </c>
      <c r="AK458">
        <v>1.4994455592033309</v>
      </c>
      <c r="AL458">
        <v>3.2064804833715534</v>
      </c>
      <c r="AM458">
        <v>3.6780087963086356</v>
      </c>
      <c r="AN458">
        <v>1.1326601695161926</v>
      </c>
      <c r="AO458">
        <v>0.86786610192027447</v>
      </c>
      <c r="AP458">
        <v>1.7758090966701743</v>
      </c>
      <c r="AQ458">
        <v>1.7655361804956955</v>
      </c>
      <c r="AR458">
        <v>5.6721815107749061</v>
      </c>
      <c r="AS458">
        <v>9.5513323035715576</v>
      </c>
      <c r="AT458">
        <v>11.226541479621329</v>
      </c>
      <c r="AU458">
        <v>11.861570424876101</v>
      </c>
      <c r="AV458">
        <v>15.114866569470578</v>
      </c>
      <c r="AW458">
        <v>11.984466439533673</v>
      </c>
    </row>
    <row r="459" spans="1:49" x14ac:dyDescent="0.25">
      <c r="A459">
        <v>457</v>
      </c>
      <c r="B459">
        <v>6.7921114179669129</v>
      </c>
      <c r="C459">
        <v>4.949323777173408</v>
      </c>
      <c r="D459">
        <v>3.7299233603771631</v>
      </c>
      <c r="E459">
        <v>4.192415743768346</v>
      </c>
      <c r="F459">
        <v>4.0996083971228607</v>
      </c>
      <c r="G459">
        <v>4.6375215682377897</v>
      </c>
      <c r="H459">
        <v>6.0776293805080179</v>
      </c>
      <c r="I459">
        <v>3.6015071756725612</v>
      </c>
      <c r="J459">
        <v>2.7322967183684304</v>
      </c>
      <c r="K459">
        <v>5.8580949747317819</v>
      </c>
      <c r="L459">
        <v>4.0965988784862368</v>
      </c>
      <c r="M459">
        <v>2.7773875379242794</v>
      </c>
      <c r="N459">
        <v>3.207197854633173</v>
      </c>
      <c r="O459">
        <v>2.2622736639531973</v>
      </c>
      <c r="P459">
        <v>1.7239464444134254</v>
      </c>
      <c r="Q459">
        <v>4.5190530010307342</v>
      </c>
      <c r="R459">
        <v>1.8661499594563975</v>
      </c>
      <c r="S459">
        <v>5.0366046608902906</v>
      </c>
      <c r="T459">
        <v>5.4439634533322163</v>
      </c>
      <c r="U459">
        <v>5.1054385908596727</v>
      </c>
      <c r="V459">
        <v>3.0207978175177006</v>
      </c>
      <c r="W459">
        <v>7.9662809385078681</v>
      </c>
      <c r="X459">
        <v>6.309856462445997</v>
      </c>
      <c r="Y459">
        <v>5.4466616233730605</v>
      </c>
      <c r="Z459">
        <v>5.5217849114457227</v>
      </c>
      <c r="AA459">
        <v>3.3804803682359998</v>
      </c>
      <c r="AB459">
        <v>5.9764963916651563</v>
      </c>
      <c r="AC459">
        <v>7.1019042249408288</v>
      </c>
      <c r="AD459">
        <v>8.1099174226775066</v>
      </c>
      <c r="AE459">
        <v>5.8741852159712638</v>
      </c>
      <c r="AF459">
        <v>13.857914112498719</v>
      </c>
      <c r="AG459">
        <v>4.9457117152268681</v>
      </c>
      <c r="AH459">
        <v>10.209032457599308</v>
      </c>
      <c r="AI459">
        <v>4.4708731586404884</v>
      </c>
      <c r="AJ459">
        <v>3.4927838291531326</v>
      </c>
      <c r="AK459">
        <v>1.4993541734366711</v>
      </c>
      <c r="AL459">
        <v>3.2066025010316181</v>
      </c>
      <c r="AM459">
        <v>3.6786937210229809</v>
      </c>
      <c r="AN459">
        <v>1.1325504552333474</v>
      </c>
      <c r="AO459">
        <v>0.86828617002471475</v>
      </c>
      <c r="AP459">
        <v>1.7772098371955243</v>
      </c>
      <c r="AQ459">
        <v>1.7672350248860433</v>
      </c>
      <c r="AR459">
        <v>5.6735292917099169</v>
      </c>
      <c r="AS459">
        <v>9.5532665206284602</v>
      </c>
      <c r="AT459">
        <v>11.228534231586764</v>
      </c>
      <c r="AU459">
        <v>11.868510235650971</v>
      </c>
      <c r="AV459">
        <v>15.121539006787955</v>
      </c>
      <c r="AW459">
        <v>11.988026885918826</v>
      </c>
    </row>
    <row r="460" spans="1:49" x14ac:dyDescent="0.25">
      <c r="A460">
        <v>458</v>
      </c>
      <c r="B460">
        <v>6.7943783171842496</v>
      </c>
      <c r="C460">
        <v>4.9505752085083206</v>
      </c>
      <c r="D460">
        <v>3.7311873570249694</v>
      </c>
      <c r="E460">
        <v>4.1936239971776548</v>
      </c>
      <c r="F460">
        <v>4.100915331608685</v>
      </c>
      <c r="G460">
        <v>4.6390984724807041</v>
      </c>
      <c r="H460">
        <v>6.0801816939962317</v>
      </c>
      <c r="I460">
        <v>3.6025952090213345</v>
      </c>
      <c r="J460">
        <v>2.734044457961244</v>
      </c>
      <c r="K460">
        <v>5.858747861150345</v>
      </c>
      <c r="L460">
        <v>4.0967170026966837</v>
      </c>
      <c r="M460">
        <v>2.7788512470543836</v>
      </c>
      <c r="N460">
        <v>3.2120192556116316</v>
      </c>
      <c r="O460">
        <v>2.2646015038986937</v>
      </c>
      <c r="P460">
        <v>1.7252548491188426</v>
      </c>
      <c r="Q460">
        <v>4.5251969193409618</v>
      </c>
      <c r="R460">
        <v>1.867699374787207</v>
      </c>
      <c r="S460">
        <v>5.0414764491223103</v>
      </c>
      <c r="T460">
        <v>5.4475734157369002</v>
      </c>
      <c r="U460">
        <v>5.1062380586419422</v>
      </c>
      <c r="V460">
        <v>3.025056246775899</v>
      </c>
      <c r="W460">
        <v>7.972309394157846</v>
      </c>
      <c r="X460">
        <v>6.3109342100607009</v>
      </c>
      <c r="Y460">
        <v>5.4540028484185683</v>
      </c>
      <c r="Z460">
        <v>5.5184111284401007</v>
      </c>
      <c r="AA460">
        <v>3.3798165269855187</v>
      </c>
      <c r="AB460">
        <v>5.9764629889037924</v>
      </c>
      <c r="AC460">
        <v>7.1027014122769634</v>
      </c>
      <c r="AD460">
        <v>8.1062004870647257</v>
      </c>
      <c r="AE460">
        <v>5.8747531204175951</v>
      </c>
      <c r="AF460">
        <v>13.856487877466662</v>
      </c>
      <c r="AG460">
        <v>4.9458057693242168</v>
      </c>
      <c r="AH460">
        <v>10.203921187488584</v>
      </c>
      <c r="AI460">
        <v>4.4709500921645011</v>
      </c>
      <c r="AJ460">
        <v>3.4931872996476296</v>
      </c>
      <c r="AK460">
        <v>1.4992624926502287</v>
      </c>
      <c r="AL460">
        <v>3.2067225529711751</v>
      </c>
      <c r="AM460">
        <v>3.6793743671399088</v>
      </c>
      <c r="AN460">
        <v>1.1324405925474952</v>
      </c>
      <c r="AO460">
        <v>0.86870436894380521</v>
      </c>
      <c r="AP460">
        <v>1.7786061364008428</v>
      </c>
      <c r="AQ460">
        <v>1.7689287706184931</v>
      </c>
      <c r="AR460">
        <v>5.674869507389265</v>
      </c>
      <c r="AS460">
        <v>9.5551890998954665</v>
      </c>
      <c r="AT460">
        <v>11.230514260136598</v>
      </c>
      <c r="AU460">
        <v>11.875423826577292</v>
      </c>
      <c r="AV460">
        <v>15.128182629884384</v>
      </c>
      <c r="AW460">
        <v>11.991567520508831</v>
      </c>
    </row>
    <row r="461" spans="1:49" x14ac:dyDescent="0.25">
      <c r="A461">
        <v>459</v>
      </c>
      <c r="B461">
        <v>6.796633407414852</v>
      </c>
      <c r="C461">
        <v>4.9518190051773203</v>
      </c>
      <c r="D461">
        <v>3.7324448747714642</v>
      </c>
      <c r="E461">
        <v>4.1948255184529959</v>
      </c>
      <c r="F461">
        <v>4.1022143735924796</v>
      </c>
      <c r="G461">
        <v>4.6406673217181735</v>
      </c>
      <c r="H461">
        <v>6.0827223420312659</v>
      </c>
      <c r="I461">
        <v>3.6036775226673452</v>
      </c>
      <c r="J461">
        <v>2.7357854085039452</v>
      </c>
      <c r="K461">
        <v>5.8593943573903173</v>
      </c>
      <c r="L461">
        <v>4.096832764155196</v>
      </c>
      <c r="M461">
        <v>2.7803091474362605</v>
      </c>
      <c r="N461">
        <v>3.2168336108653799</v>
      </c>
      <c r="O461">
        <v>2.266923415966223</v>
      </c>
      <c r="P461">
        <v>1.7265590118878609</v>
      </c>
      <c r="Q461">
        <v>4.5313299015466848</v>
      </c>
      <c r="R461">
        <v>1.8692440668568457</v>
      </c>
      <c r="S461">
        <v>5.0463350946464152</v>
      </c>
      <c r="T461">
        <v>5.4511672117067054</v>
      </c>
      <c r="U461">
        <v>5.1070321259166187</v>
      </c>
      <c r="V461">
        <v>3.0293075725551937</v>
      </c>
      <c r="W461">
        <v>7.9783182679921367</v>
      </c>
      <c r="X461">
        <v>6.3120010511241791</v>
      </c>
      <c r="Y461">
        <v>5.4613267736681461</v>
      </c>
      <c r="Z461">
        <v>5.5150266572027551</v>
      </c>
      <c r="AA461">
        <v>3.3791507086531438</v>
      </c>
      <c r="AB461">
        <v>5.9764232310061045</v>
      </c>
      <c r="AC461">
        <v>7.1034907028514951</v>
      </c>
      <c r="AD461">
        <v>8.1024725593424911</v>
      </c>
      <c r="AE461">
        <v>5.8753160945275491</v>
      </c>
      <c r="AF461">
        <v>13.855035801457619</v>
      </c>
      <c r="AG461">
        <v>4.9458971779897158</v>
      </c>
      <c r="AH461">
        <v>10.198791470447215</v>
      </c>
      <c r="AI461">
        <v>4.4710246671556675</v>
      </c>
      <c r="AJ461">
        <v>3.4935875932760907</v>
      </c>
      <c r="AK461">
        <v>1.4991705187338584</v>
      </c>
      <c r="AL461">
        <v>3.206840651204601</v>
      </c>
      <c r="AM461">
        <v>3.6800507589269595</v>
      </c>
      <c r="AN461">
        <v>1.132330582415936</v>
      </c>
      <c r="AO461">
        <v>0.86912070833021049</v>
      </c>
      <c r="AP461">
        <v>1.7799980115156795</v>
      </c>
      <c r="AQ461">
        <v>1.7706174367679111</v>
      </c>
      <c r="AR461">
        <v>5.676202199566653</v>
      </c>
      <c r="AS461">
        <v>9.5571001068171775</v>
      </c>
      <c r="AT461">
        <v>11.232481637765634</v>
      </c>
      <c r="AU461">
        <v>11.882311315274038</v>
      </c>
      <c r="AV461">
        <v>15.134797580328234</v>
      </c>
      <c r="AW461">
        <v>11.995088447038201</v>
      </c>
    </row>
    <row r="462" spans="1:49" x14ac:dyDescent="0.25">
      <c r="A462">
        <v>460</v>
      </c>
      <c r="B462">
        <v>6.7988767534272485</v>
      </c>
      <c r="C462">
        <v>4.9530552107185475</v>
      </c>
      <c r="D462">
        <v>3.7336959495651376</v>
      </c>
      <c r="E462">
        <v>4.196020345767864</v>
      </c>
      <c r="F462">
        <v>4.1035055661598614</v>
      </c>
      <c r="G462">
        <v>4.6422281605194113</v>
      </c>
      <c r="H462">
        <v>6.0852513848531649</v>
      </c>
      <c r="I462">
        <v>3.6047541482439498</v>
      </c>
      <c r="J462">
        <v>2.7375196018053072</v>
      </c>
      <c r="K462">
        <v>5.860034501022346</v>
      </c>
      <c r="L462">
        <v>4.0969461773881424</v>
      </c>
      <c r="M462">
        <v>2.7817612660477171</v>
      </c>
      <c r="N462">
        <v>3.2216409326113968</v>
      </c>
      <c r="O462">
        <v>2.2692394188247502</v>
      </c>
      <c r="P462">
        <v>1.7278589494927272</v>
      </c>
      <c r="Q462">
        <v>4.5374519713047201</v>
      </c>
      <c r="R462">
        <v>1.8707840533374307</v>
      </c>
      <c r="S462">
        <v>5.0511806412710154</v>
      </c>
      <c r="T462">
        <v>5.4547448997181673</v>
      </c>
      <c r="U462">
        <v>5.1078208237129497</v>
      </c>
      <c r="V462">
        <v>3.033551809158308</v>
      </c>
      <c r="W462">
        <v>7.984307637564557</v>
      </c>
      <c r="X462">
        <v>6.3130570428343473</v>
      </c>
      <c r="Y462">
        <v>5.4686334143205295</v>
      </c>
      <c r="Z462">
        <v>5.5116315564215084</v>
      </c>
      <c r="AA462">
        <v>3.3784829255092759</v>
      </c>
      <c r="AB462">
        <v>5.9763771548269817</v>
      </c>
      <c r="AC462">
        <v>7.104272141860144</v>
      </c>
      <c r="AD462">
        <v>8.0987337028070332</v>
      </c>
      <c r="AE462">
        <v>5.8758741675064154</v>
      </c>
      <c r="AF462">
        <v>13.853558021644861</v>
      </c>
      <c r="AG462">
        <v>4.945985957503936</v>
      </c>
      <c r="AH462">
        <v>10.193643408301526</v>
      </c>
      <c r="AI462">
        <v>4.4710968981421164</v>
      </c>
      <c r="AJ462">
        <v>3.4939847286792185</v>
      </c>
      <c r="AK462">
        <v>1.4990782535613079</v>
      </c>
      <c r="AL462">
        <v>3.2069568076485657</v>
      </c>
      <c r="AM462">
        <v>3.6807229204685039</v>
      </c>
      <c r="AN462">
        <v>1.1322204257877542</v>
      </c>
      <c r="AO462">
        <v>0.86953519777024779</v>
      </c>
      <c r="AP462">
        <v>1.7813854796805784</v>
      </c>
      <c r="AQ462">
        <v>1.7723010423141337</v>
      </c>
      <c r="AR462">
        <v>5.677527409689092</v>
      </c>
      <c r="AS462">
        <v>9.5589996063484097</v>
      </c>
      <c r="AT462">
        <v>11.23443643641899</v>
      </c>
      <c r="AU462">
        <v>11.889172818657736</v>
      </c>
      <c r="AV462">
        <v>15.141383998761986</v>
      </c>
      <c r="AW462">
        <v>11.998589768518505</v>
      </c>
    </row>
    <row r="463" spans="1:49" x14ac:dyDescent="0.25">
      <c r="A463">
        <v>461</v>
      </c>
      <c r="B463">
        <v>6.8011084195171874</v>
      </c>
      <c r="C463">
        <v>4.9542838683397221</v>
      </c>
      <c r="D463">
        <v>3.7349406170890127</v>
      </c>
      <c r="E463">
        <v>4.1972085170076925</v>
      </c>
      <c r="F463">
        <v>4.1047889520834051</v>
      </c>
      <c r="G463">
        <v>4.6437810331254195</v>
      </c>
      <c r="H463">
        <v>6.0877688822879126</v>
      </c>
      <c r="I463">
        <v>3.6058251171516678</v>
      </c>
      <c r="J463">
        <v>2.739247069475697</v>
      </c>
      <c r="K463">
        <v>5.8606683293231256</v>
      </c>
      <c r="L463">
        <v>4.0970572568030557</v>
      </c>
      <c r="M463">
        <v>2.783207629699759</v>
      </c>
      <c r="N463">
        <v>3.2264412330384338</v>
      </c>
      <c r="O463">
        <v>2.2715495310649283</v>
      </c>
      <c r="P463">
        <v>1.7291546786173855</v>
      </c>
      <c r="Q463">
        <v>4.5435631522037063</v>
      </c>
      <c r="R463">
        <v>1.8723193518130288</v>
      </c>
      <c r="S463">
        <v>5.0560131326100377</v>
      </c>
      <c r="T463">
        <v>5.4583065379661431</v>
      </c>
      <c r="U463">
        <v>5.1086041828229236</v>
      </c>
      <c r="V463">
        <v>3.0377889708495927</v>
      </c>
      <c r="W463">
        <v>7.9902775800199262</v>
      </c>
      <c r="X463">
        <v>6.3141022419898638</v>
      </c>
      <c r="Y463">
        <v>5.4759227855566532</v>
      </c>
      <c r="Z463">
        <v>5.5082258843553058</v>
      </c>
      <c r="AA463">
        <v>3.3778131897229891</v>
      </c>
      <c r="AB463">
        <v>5.976324796936888</v>
      </c>
      <c r="AC463">
        <v>7.1050457741543918</v>
      </c>
      <c r="AD463">
        <v>8.0949839802695323</v>
      </c>
      <c r="AE463">
        <v>5.8764273683292751</v>
      </c>
      <c r="AF463">
        <v>13.85205467423248</v>
      </c>
      <c r="AG463">
        <v>4.946072124014127</v>
      </c>
      <c r="AH463">
        <v>10.18847710212976</v>
      </c>
      <c r="AI463">
        <v>4.4711667995329041</v>
      </c>
      <c r="AJ463">
        <v>3.4943787243521589</v>
      </c>
      <c r="AK463">
        <v>1.4989856989903894</v>
      </c>
      <c r="AL463">
        <v>3.2070710341230186</v>
      </c>
      <c r="AM463">
        <v>3.6813908756674585</v>
      </c>
      <c r="AN463">
        <v>1.1321101236039057</v>
      </c>
      <c r="AO463">
        <v>0.86994784678445292</v>
      </c>
      <c r="AP463">
        <v>1.7827685579476531</v>
      </c>
      <c r="AQ463">
        <v>1.773979606142557</v>
      </c>
      <c r="AR463">
        <v>5.6788451788997056</v>
      </c>
      <c r="AS463">
        <v>9.5608876629587698</v>
      </c>
      <c r="AT463">
        <v>11.236378727497273</v>
      </c>
      <c r="AU463">
        <v>11.896008452947697</v>
      </c>
      <c r="AV463">
        <v>15.14794202490981</v>
      </c>
      <c r="AW463">
        <v>12.002071587244664</v>
      </c>
    </row>
    <row r="464" spans="1:49" x14ac:dyDescent="0.25">
      <c r="A464">
        <v>462</v>
      </c>
      <c r="B464">
        <v>6.8033284695119374</v>
      </c>
      <c r="C464">
        <v>4.9555050209212741</v>
      </c>
      <c r="D464">
        <v>3.7361789127631071</v>
      </c>
      <c r="E464">
        <v>4.1983900697725556</v>
      </c>
      <c r="F464">
        <v>4.1060645738254848</v>
      </c>
      <c r="G464">
        <v>4.6453259834520226</v>
      </c>
      <c r="H464">
        <v>6.0902748937509887</v>
      </c>
      <c r="I464">
        <v>3.6068904605603134</v>
      </c>
      <c r="J464">
        <v>2.7409678429286277</v>
      </c>
      <c r="K464">
        <v>5.8612958792782717</v>
      </c>
      <c r="L464">
        <v>4.0971660166898447</v>
      </c>
      <c r="M464">
        <v>2.7846482650378812</v>
      </c>
      <c r="N464">
        <v>3.2312345243070912</v>
      </c>
      <c r="O464">
        <v>2.2738537711995108</v>
      </c>
      <c r="P464">
        <v>1.7304462158580538</v>
      </c>
      <c r="Q464">
        <v>4.5496634677643391</v>
      </c>
      <c r="R464">
        <v>1.873849979780204</v>
      </c>
      <c r="S464">
        <v>5.0608326120840044</v>
      </c>
      <c r="T464">
        <v>5.4618521843654904</v>
      </c>
      <c r="U464">
        <v>5.1093822338035366</v>
      </c>
      <c r="V464">
        <v>3.0420190718551563</v>
      </c>
      <c r="W464">
        <v>7.9962281720967603</v>
      </c>
      <c r="X464">
        <v>6.31513670499361</v>
      </c>
      <c r="Y464">
        <v>5.4831949025396822</v>
      </c>
      <c r="Z464">
        <v>5.5048096988381197</v>
      </c>
      <c r="AA464">
        <v>3.3771415133630676</v>
      </c>
      <c r="AB464">
        <v>5.9762661936246042</v>
      </c>
      <c r="AC464">
        <v>7.1058116442447483</v>
      </c>
      <c r="AD464">
        <v>8.0912234540607582</v>
      </c>
      <c r="AE464">
        <v>5.8769757257432627</v>
      </c>
      <c r="AF464">
        <v>13.850525894463939</v>
      </c>
      <c r="AG464">
        <v>4.9461556935355819</v>
      </c>
      <c r="AH464">
        <v>10.183292652268984</v>
      </c>
      <c r="AI464">
        <v>4.4712343856192236</v>
      </c>
      <c r="AJ464">
        <v>3.4947695986459286</v>
      </c>
      <c r="AK464">
        <v>1.4988928568631479</v>
      </c>
      <c r="AL464">
        <v>3.2071833423521712</v>
      </c>
      <c r="AM464">
        <v>3.6820546482469911</v>
      </c>
      <c r="AN464">
        <v>1.1319996767973062</v>
      </c>
      <c r="AO464">
        <v>0.87035866482814561</v>
      </c>
      <c r="AP464">
        <v>1.784147263281155</v>
      </c>
      <c r="AQ464">
        <v>1.7756531470447245</v>
      </c>
      <c r="AR464">
        <v>5.6801555480405126</v>
      </c>
      <c r="AS464">
        <v>9.5627643406371838</v>
      </c>
      <c r="AT464">
        <v>11.238308581861736</v>
      </c>
      <c r="AU464">
        <v>11.902818333671217</v>
      </c>
      <c r="AV464">
        <v>15.154471797585028</v>
      </c>
      <c r="AW464">
        <v>12.005534004801159</v>
      </c>
    </row>
    <row r="465" spans="1:49" x14ac:dyDescent="0.25">
      <c r="A465">
        <v>463</v>
      </c>
      <c r="B465">
        <v>6.805536966774552</v>
      </c>
      <c r="C465">
        <v>4.9567187110194375</v>
      </c>
      <c r="D465">
        <v>3.7374108717468411</v>
      </c>
      <c r="E465">
        <v>4.1995650413798629</v>
      </c>
      <c r="F465">
        <v>4.1073324735410823</v>
      </c>
      <c r="G465">
        <v>4.6468630550928296</v>
      </c>
      <c r="H465">
        <v>6.092769478250883</v>
      </c>
      <c r="I465">
        <v>3.6079502094111184</v>
      </c>
      <c r="J465">
        <v>2.7426819533822844</v>
      </c>
      <c r="K465">
        <v>5.8619171875851563</v>
      </c>
      <c r="L465">
        <v>4.097272471221995</v>
      </c>
      <c r="M465">
        <v>2.7860831985433339</v>
      </c>
      <c r="N465">
        <v>3.2360208185499064</v>
      </c>
      <c r="O465">
        <v>2.276152157663756</v>
      </c>
      <c r="P465">
        <v>1.7317335777238017</v>
      </c>
      <c r="Q465">
        <v>4.5557529414396258</v>
      </c>
      <c r="R465">
        <v>1.8753759546485602</v>
      </c>
      <c r="S465">
        <v>5.0656391229210955</v>
      </c>
      <c r="T465">
        <v>5.4653818965527581</v>
      </c>
      <c r="U465">
        <v>5.1101550069790376</v>
      </c>
      <c r="V465">
        <v>3.046242126362992</v>
      </c>
      <c r="W465">
        <v>8.0021594901299444</v>
      </c>
      <c r="X465">
        <v>6.3161604878561217</v>
      </c>
      <c r="Y465">
        <v>5.4904497804150347</v>
      </c>
      <c r="Z465">
        <v>5.5013830572828253</v>
      </c>
      <c r="AA465">
        <v>3.3764679083990465</v>
      </c>
      <c r="AB465">
        <v>5.9762013808999326</v>
      </c>
      <c r="AC465">
        <v>7.1065697963040009</v>
      </c>
      <c r="AD465">
        <v>8.0874521860356712</v>
      </c>
      <c r="AE465">
        <v>5.8775192682697961</v>
      </c>
      <c r="AF465">
        <v>13.848971816630526</v>
      </c>
      <c r="AG465">
        <v>4.9462366819529846</v>
      </c>
      <c r="AH465">
        <v>10.178090158321815</v>
      </c>
      <c r="AI465">
        <v>4.4712996705756121</v>
      </c>
      <c r="AJ465">
        <v>3.4951573697688092</v>
      </c>
      <c r="AK465">
        <v>1.4987997290060286</v>
      </c>
      <c r="AL465">
        <v>3.2072937439654639</v>
      </c>
      <c r="AM465">
        <v>3.6827142617522166</v>
      </c>
      <c r="AN465">
        <v>1.1318890862929143</v>
      </c>
      <c r="AO465">
        <v>0.87076766129198702</v>
      </c>
      <c r="AP465">
        <v>1.7855216125580406</v>
      </c>
      <c r="AQ465">
        <v>1.7773216837189085</v>
      </c>
      <c r="AR465">
        <v>5.6814585576551808</v>
      </c>
      <c r="AS465">
        <v>9.5646297028963474</v>
      </c>
      <c r="AT465">
        <v>11.240226069839361</v>
      </c>
      <c r="AU465">
        <v>11.909602575668702</v>
      </c>
      <c r="AV465">
        <v>15.160973454697549</v>
      </c>
      <c r="AW465">
        <v>12.008977122068197</v>
      </c>
    </row>
    <row r="466" spans="1:49" x14ac:dyDescent="0.25">
      <c r="A466">
        <v>464</v>
      </c>
      <c r="B466">
        <v>6.8077339742080794</v>
      </c>
      <c r="C466">
        <v>4.9579249808693087</v>
      </c>
      <c r="D466">
        <v>3.7386365289414343</v>
      </c>
      <c r="E466">
        <v>4.2007334688670017</v>
      </c>
      <c r="F466">
        <v>4.1085926930805581</v>
      </c>
      <c r="G466">
        <v>4.6483922913222013</v>
      </c>
      <c r="H466">
        <v>6.0952526943925704</v>
      </c>
      <c r="I466">
        <v>3.6090043944188182</v>
      </c>
      <c r="J466">
        <v>2.7443894318610398</v>
      </c>
      <c r="K466">
        <v>5.8625322906557082</v>
      </c>
      <c r="L466">
        <v>4.0973766344577474</v>
      </c>
      <c r="M466">
        <v>2.7875124565344009</v>
      </c>
      <c r="N466">
        <v>3.2408001278714331</v>
      </c>
      <c r="O466">
        <v>2.2784447088158339</v>
      </c>
      <c r="P466">
        <v>1.7330167806371204</v>
      </c>
      <c r="Q466">
        <v>4.5618315966151188</v>
      </c>
      <c r="R466">
        <v>1.8768972937412827</v>
      </c>
      <c r="S466">
        <v>5.0704327081582274</v>
      </c>
      <c r="T466">
        <v>5.4688957318878577</v>
      </c>
      <c r="U466">
        <v>5.1109225324431211</v>
      </c>
      <c r="V466">
        <v>3.050458148523103</v>
      </c>
      <c r="W466">
        <v>8.0080716100533831</v>
      </c>
      <c r="X466">
        <v>6.3171736461990093</v>
      </c>
      <c r="Y466">
        <v>5.4976874343104072</v>
      </c>
      <c r="Z466">
        <v>5.4979460166850247</v>
      </c>
      <c r="AA466">
        <v>3.3757923867022219</v>
      </c>
      <c r="AB466">
        <v>5.976130394496372</v>
      </c>
      <c r="AC466">
        <v>7.1073202741703971</v>
      </c>
      <c r="AD466">
        <v>8.0836702375779339</v>
      </c>
      <c r="AE466">
        <v>5.878058024206795</v>
      </c>
      <c r="AF466">
        <v>13.847392574079722</v>
      </c>
      <c r="AG466">
        <v>4.9463151050217311</v>
      </c>
      <c r="AH466">
        <v>10.172869719163179</v>
      </c>
      <c r="AI466">
        <v>4.4713626684611434</v>
      </c>
      <c r="AJ466">
        <v>3.4955420557877375</v>
      </c>
      <c r="AK466">
        <v>1.4987063172300417</v>
      </c>
      <c r="AL466">
        <v>3.2074022504985207</v>
      </c>
      <c r="AM466">
        <v>3.6833697395518534</v>
      </c>
      <c r="AN466">
        <v>1.1317783530078191</v>
      </c>
      <c r="AO466">
        <v>0.8711748455025301</v>
      </c>
      <c r="AP466">
        <v>1.7868916225685303</v>
      </c>
      <c r="AQ466">
        <v>1.7789852347706878</v>
      </c>
      <c r="AR466">
        <v>5.6827542479917392</v>
      </c>
      <c r="AS466">
        <v>9.5664838127771876</v>
      </c>
      <c r="AT466">
        <v>11.242131261227881</v>
      </c>
      <c r="AU466">
        <v>11.916361293098785</v>
      </c>
      <c r="AV466">
        <v>15.167447133261177</v>
      </c>
      <c r="AW466">
        <v>12.012401039227797</v>
      </c>
    </row>
    <row r="467" spans="1:49" x14ac:dyDescent="0.25">
      <c r="A467">
        <v>465</v>
      </c>
      <c r="B467">
        <v>6.8099195542597331</v>
      </c>
      <c r="C467">
        <v>4.9591238723878694</v>
      </c>
      <c r="D467">
        <v>3.7398559189922707</v>
      </c>
      <c r="E467">
        <v>4.2018953889939619</v>
      </c>
      <c r="F467">
        <v>4.109845273992403</v>
      </c>
      <c r="G467">
        <v>4.6499137350981572</v>
      </c>
      <c r="H467">
        <v>6.0977246003809586</v>
      </c>
      <c r="I467">
        <v>3.610053046073725</v>
      </c>
      <c r="J467">
        <v>2.7460903091969571</v>
      </c>
      <c r="K467">
        <v>5.8631412246191834</v>
      </c>
      <c r="L467">
        <v>4.0974785203412765</v>
      </c>
      <c r="M467">
        <v>2.7889360651676358</v>
      </c>
      <c r="N467">
        <v>3.2455724643483168</v>
      </c>
      <c r="O467">
        <v>2.2807314429372303</v>
      </c>
      <c r="P467">
        <v>1.7342958409344928</v>
      </c>
      <c r="Q467">
        <v>4.5678994566091697</v>
      </c>
      <c r="R467">
        <v>1.8784140142956716</v>
      </c>
      <c r="S467">
        <v>5.0752134106420908</v>
      </c>
      <c r="T467">
        <v>5.4723937474557225</v>
      </c>
      <c r="U467">
        <v>5.1116848400611365</v>
      </c>
      <c r="V467">
        <v>3.0546671524476356</v>
      </c>
      <c r="W467">
        <v>8.0139646074026238</v>
      </c>
      <c r="X467">
        <v>6.3181762352583135</v>
      </c>
      <c r="Y467">
        <v>5.5049078793357991</v>
      </c>
      <c r="Z467">
        <v>5.4944986336268249</v>
      </c>
      <c r="AA467">
        <v>3.3751149600466603</v>
      </c>
      <c r="AB467">
        <v>5.9760532698737654</v>
      </c>
      <c r="AC467">
        <v>7.108063121350817</v>
      </c>
      <c r="AD467">
        <v>8.0798776696043948</v>
      </c>
      <c r="AE467">
        <v>5.878592021630868</v>
      </c>
      <c r="AF467">
        <v>13.845788299223479</v>
      </c>
      <c r="AG467">
        <v>4.9463909783692497</v>
      </c>
      <c r="AH467">
        <v>10.167631432946907</v>
      </c>
      <c r="AI467">
        <v>4.4714233932205891</v>
      </c>
      <c r="AJ467">
        <v>3.4959236746296711</v>
      </c>
      <c r="AK467">
        <v>1.498612623330924</v>
      </c>
      <c r="AL467">
        <v>3.2075088733940946</v>
      </c>
      <c r="AM467">
        <v>3.6840211048398803</v>
      </c>
      <c r="AN467">
        <v>1.1316674778513216</v>
      </c>
      <c r="AO467">
        <v>0.87158022672276692</v>
      </c>
      <c r="AP467">
        <v>1.7882573100166668</v>
      </c>
      <c r="AQ467">
        <v>1.780643818713523</v>
      </c>
      <c r="AR467">
        <v>5.6840426590052724</v>
      </c>
      <c r="AS467">
        <v>9.5683267328531905</v>
      </c>
      <c r="AT467">
        <v>11.244024225300747</v>
      </c>
      <c r="AU467">
        <v>11.92309459944336</v>
      </c>
      <c r="AV467">
        <v>15.173892969400899</v>
      </c>
      <c r="AW467">
        <v>12.01580585576982</v>
      </c>
    </row>
    <row r="468" spans="1:49" x14ac:dyDescent="0.25">
      <c r="A468">
        <v>466</v>
      </c>
      <c r="B468">
        <v>6.8120937689250081</v>
      </c>
      <c r="C468">
        <v>4.9603154271769752</v>
      </c>
      <c r="D468">
        <v>3.74106907629124</v>
      </c>
      <c r="E468">
        <v>4.2030508382459253</v>
      </c>
      <c r="F468">
        <v>4.1110902575259525</v>
      </c>
      <c r="G468">
        <v>4.6514274290652642</v>
      </c>
      <c r="H468">
        <v>6.1001852540242947</v>
      </c>
      <c r="I468">
        <v>3.611096194643769</v>
      </c>
      <c r="J468">
        <v>2.7477846160312764</v>
      </c>
      <c r="K468">
        <v>5.8637440253249036</v>
      </c>
      <c r="L468">
        <v>4.0975781427038331</v>
      </c>
      <c r="M468">
        <v>2.7903540504391149</v>
      </c>
      <c r="N468">
        <v>3.2503378400293821</v>
      </c>
      <c r="O468">
        <v>2.2830123782331437</v>
      </c>
      <c r="P468">
        <v>1.7355707748669515</v>
      </c>
      <c r="Q468">
        <v>4.5739565446731563</v>
      </c>
      <c r="R468">
        <v>1.8799261334636743</v>
      </c>
      <c r="S468">
        <v>5.0799812730302172</v>
      </c>
      <c r="T468">
        <v>5.475876000067939</v>
      </c>
      <c r="U468">
        <v>5.1124419594722363</v>
      </c>
      <c r="V468">
        <v>3.058869152210999</v>
      </c>
      <c r="W468">
        <v>8.0198385573174757</v>
      </c>
      <c r="X468">
        <v>6.3191683098878526</v>
      </c>
      <c r="Y468">
        <v>5.5121111305835466</v>
      </c>
      <c r="Z468">
        <v>5.4910409642805869</v>
      </c>
      <c r="AA468">
        <v>3.3744356401101898</v>
      </c>
      <c r="AB468">
        <v>5.9759700422209114</v>
      </c>
      <c r="AC468">
        <v>7.1087983810238882</v>
      </c>
      <c r="AD468">
        <v>8.0760745425695308</v>
      </c>
      <c r="AE468">
        <v>5.8791212883994612</v>
      </c>
      <c r="AF468">
        <v>13.844159123546403</v>
      </c>
      <c r="AG468">
        <v>4.9464643174962974</v>
      </c>
      <c r="AH468">
        <v>10.162375397112319</v>
      </c>
      <c r="AI468">
        <v>4.4714818586855909</v>
      </c>
      <c r="AJ468">
        <v>3.4963022440829432</v>
      </c>
      <c r="AK468">
        <v>1.4985186490893019</v>
      </c>
      <c r="AL468">
        <v>3.2076136240029993</v>
      </c>
      <c r="AM468">
        <v>3.6846683806371634</v>
      </c>
      <c r="AN468">
        <v>1.1315564617250187</v>
      </c>
      <c r="AO468">
        <v>0.87198381415266946</v>
      </c>
      <c r="AP468">
        <v>1.7896186915208645</v>
      </c>
      <c r="AQ468">
        <v>1.7822974539693246</v>
      </c>
      <c r="AR468">
        <v>5.6853238303605798</v>
      </c>
      <c r="AS468">
        <v>9.5701585252347563</v>
      </c>
      <c r="AT468">
        <v>11.24590503081205</v>
      </c>
      <c r="AU468">
        <v>11.929802607512604</v>
      </c>
      <c r="AV468">
        <v>15.180311098360079</v>
      </c>
      <c r="AW468">
        <v>12.019191670497944</v>
      </c>
    </row>
    <row r="469" spans="1:49" x14ac:dyDescent="0.25">
      <c r="A469">
        <v>467</v>
      </c>
      <c r="B469">
        <v>6.8142566797517627</v>
      </c>
      <c r="C469">
        <v>4.961499686526313</v>
      </c>
      <c r="D469">
        <v>3.7422760349790503</v>
      </c>
      <c r="E469">
        <v>4.2041998528358366</v>
      </c>
      <c r="F469">
        <v>4.1123276846340753</v>
      </c>
      <c r="G469">
        <v>4.6529334155574915</v>
      </c>
      <c r="H469">
        <v>6.102634712737534</v>
      </c>
      <c r="I469">
        <v>3.6121338701765242</v>
      </c>
      <c r="J469">
        <v>2.7494723828158931</v>
      </c>
      <c r="K469">
        <v>5.8643407283449633</v>
      </c>
      <c r="L469">
        <v>4.0976755152648936</v>
      </c>
      <c r="M469">
        <v>2.791766438185658</v>
      </c>
      <c r="N469">
        <v>3.2550962669357073</v>
      </c>
      <c r="O469">
        <v>2.2852875328328834</v>
      </c>
      <c r="P469">
        <v>1.7368415986006387</v>
      </c>
      <c r="Q469">
        <v>4.5800028839917371</v>
      </c>
      <c r="R469">
        <v>1.8814336683124147</v>
      </c>
      <c r="S469">
        <v>5.0847363377920134</v>
      </c>
      <c r="T469">
        <v>5.4793425462644016</v>
      </c>
      <c r="U469">
        <v>5.113193920091514</v>
      </c>
      <c r="V469">
        <v>3.0630641618499967</v>
      </c>
      <c r="W469">
        <v>8.0256935345445868</v>
      </c>
      <c r="X469">
        <v>6.3201499245625152</v>
      </c>
      <c r="Y469">
        <v>5.5192972031283398</v>
      </c>
      <c r="Z469">
        <v>5.4875730644126266</v>
      </c>
      <c r="AA469">
        <v>3.3737544384753853</v>
      </c>
      <c r="AB469">
        <v>5.9758807464581531</v>
      </c>
      <c r="AC469">
        <v>7.1095260960430791</v>
      </c>
      <c r="AD469">
        <v>8.0722609164698103</v>
      </c>
      <c r="AE469">
        <v>5.8796458521530015</v>
      </c>
      <c r="AF469">
        <v>13.842505177613859</v>
      </c>
      <c r="AG469">
        <v>4.9465351377782349</v>
      </c>
      <c r="AH469">
        <v>10.157101708390705</v>
      </c>
      <c r="AI469">
        <v>4.4715380785757972</v>
      </c>
      <c r="AJ469">
        <v>3.4966777817985988</v>
      </c>
      <c r="AK469">
        <v>1.4984243962708483</v>
      </c>
      <c r="AL469">
        <v>3.2077165135850327</v>
      </c>
      <c r="AM469">
        <v>3.6853115897930655</v>
      </c>
      <c r="AN469">
        <v>1.1314453055228826</v>
      </c>
      <c r="AO469">
        <v>0.8723856169297225</v>
      </c>
      <c r="AP469">
        <v>1.79097578361446</v>
      </c>
      <c r="AQ469">
        <v>1.7839461588690184</v>
      </c>
      <c r="AR469">
        <v>5.6865978014348038</v>
      </c>
      <c r="AS469">
        <v>9.5719792515734596</v>
      </c>
      <c r="AT469">
        <v>11.24777374600137</v>
      </c>
      <c r="AU469">
        <v>11.936485429449933</v>
      </c>
      <c r="AV469">
        <v>15.186701654507562</v>
      </c>
      <c r="AW469">
        <v>12.022558581535558</v>
      </c>
    </row>
    <row r="470" spans="1:49" x14ac:dyDescent="0.25">
      <c r="A470">
        <v>468</v>
      </c>
      <c r="B470">
        <v>6.8164083478442477</v>
      </c>
      <c r="C470">
        <v>4.9626766914163234</v>
      </c>
      <c r="D470">
        <v>3.7434768289475144</v>
      </c>
      <c r="E470">
        <v>4.2053424687069274</v>
      </c>
      <c r="F470">
        <v>4.1135575959758333</v>
      </c>
      <c r="G470">
        <v>4.654431736601027</v>
      </c>
      <c r="H470">
        <v>6.1050730335456862</v>
      </c>
      <c r="I470">
        <v>3.6131661025012138</v>
      </c>
      <c r="J470">
        <v>2.7511536398148113</v>
      </c>
      <c r="K470">
        <v>5.8649313689769009</v>
      </c>
      <c r="L470">
        <v>4.097770651633283</v>
      </c>
      <c r="M470">
        <v>2.7931732540860494</v>
      </c>
      <c r="N470">
        <v>3.2598477570607085</v>
      </c>
      <c r="O470">
        <v>2.2875569247902683</v>
      </c>
      <c r="P470">
        <v>1.7381083282173604</v>
      </c>
      <c r="Q470">
        <v>4.5860384976830808</v>
      </c>
      <c r="R470">
        <v>1.8829366358247133</v>
      </c>
      <c r="S470">
        <v>5.0894786472097984</v>
      </c>
      <c r="T470">
        <v>5.4827934423149216</v>
      </c>
      <c r="U470">
        <v>5.1139407511121213</v>
      </c>
      <c r="V470">
        <v>3.0672521953639462</v>
      </c>
      <c r="W470">
        <v>8.0315296134400249</v>
      </c>
      <c r="X470">
        <v>6.3211211333815269</v>
      </c>
      <c r="Y470">
        <v>5.5264661120272516</v>
      </c>
      <c r="Z470">
        <v>5.484094989386878</v>
      </c>
      <c r="AA470">
        <v>3.3730713666305343</v>
      </c>
      <c r="AB470">
        <v>5.975785417239929</v>
      </c>
      <c r="AC470">
        <v>7.110246308939761</v>
      </c>
      <c r="AD470">
        <v>8.068436850848034</v>
      </c>
      <c r="AE470">
        <v>5.8801657403170058</v>
      </c>
      <c r="AF470">
        <v>13.840826591080001</v>
      </c>
      <c r="AG470">
        <v>4.9466034544662971</v>
      </c>
      <c r="AH470">
        <v>10.151810462811742</v>
      </c>
      <c r="AI470">
        <v>4.471592066499996</v>
      </c>
      <c r="AJ470">
        <v>3.4970503052917179</v>
      </c>
      <c r="AK470">
        <v>1.4983298666264384</v>
      </c>
      <c r="AL470">
        <v>3.2078175533098832</v>
      </c>
      <c r="AM470">
        <v>3.6859507549870449</v>
      </c>
      <c r="AN470">
        <v>1.131334010131344</v>
      </c>
      <c r="AO470">
        <v>0.87278564412945669</v>
      </c>
      <c r="AP470">
        <v>1.7923286027462559</v>
      </c>
      <c r="AQ470">
        <v>1.7855899516531069</v>
      </c>
      <c r="AR470">
        <v>5.6878646113200411</v>
      </c>
      <c r="AS470">
        <v>9.5737889730662982</v>
      </c>
      <c r="AT470">
        <v>11.249630438598585</v>
      </c>
      <c r="AU470">
        <v>11.943143176736918</v>
      </c>
      <c r="AV470">
        <v>15.193064771344758</v>
      </c>
      <c r="AW470">
        <v>12.025906686331622</v>
      </c>
    </row>
    <row r="471" spans="1:49" x14ac:dyDescent="0.25">
      <c r="A471">
        <v>469</v>
      </c>
      <c r="B471">
        <v>6.8185488338670996</v>
      </c>
      <c r="C471">
        <v>4.9638464825210846</v>
      </c>
      <c r="D471">
        <v>3.74467149184182</v>
      </c>
      <c r="E471">
        <v>4.2064787215352286</v>
      </c>
      <c r="F471">
        <v>4.1147800319191097</v>
      </c>
      <c r="G471">
        <v>4.6559224339170804</v>
      </c>
      <c r="H471">
        <v>6.1075002730871155</v>
      </c>
      <c r="I471">
        <v>3.614192921230682</v>
      </c>
      <c r="J471">
        <v>2.752828417105595</v>
      </c>
      <c r="K471">
        <v>5.8655159822463467</v>
      </c>
      <c r="L471">
        <v>4.0978635653082902</v>
      </c>
      <c r="M471">
        <v>2.7945745236622432</v>
      </c>
      <c r="N471">
        <v>3.2645923223702153</v>
      </c>
      <c r="O471">
        <v>2.2898205720840124</v>
      </c>
      <c r="P471">
        <v>1.7393709797151353</v>
      </c>
      <c r="Q471">
        <v>4.5920634087991088</v>
      </c>
      <c r="R471">
        <v>1.884435052899611</v>
      </c>
      <c r="S471">
        <v>5.0942082433798319</v>
      </c>
      <c r="T471">
        <v>5.4862287442208393</v>
      </c>
      <c r="U471">
        <v>5.1146824815073568</v>
      </c>
      <c r="V471">
        <v>3.0714332667148123</v>
      </c>
      <c r="W471">
        <v>8.0373468679718112</v>
      </c>
      <c r="X471">
        <v>6.3220819900716858</v>
      </c>
      <c r="Y471">
        <v>5.5336178723197627</v>
      </c>
      <c r="Z471">
        <v>5.4806067941685122</v>
      </c>
      <c r="AA471">
        <v>3.3723864359705953</v>
      </c>
      <c r="AB471">
        <v>5.9756840889573031</v>
      </c>
      <c r="AC471">
        <v>7.1109590619262191</v>
      </c>
      <c r="AD471">
        <v>8.0646024047976006</v>
      </c>
      <c r="AE471">
        <v>5.8806809801041586</v>
      </c>
      <c r="AF471">
        <v>13.839123492695689</v>
      </c>
      <c r="AG471">
        <v>4.9466692826888394</v>
      </c>
      <c r="AH471">
        <v>10.146501755709853</v>
      </c>
      <c r="AI471">
        <v>4.4716438359572335</v>
      </c>
      <c r="AJ471">
        <v>3.4974198319427199</v>
      </c>
      <c r="AK471">
        <v>1.498235061892307</v>
      </c>
      <c r="AL471">
        <v>3.2079167542580347</v>
      </c>
      <c r="AM471">
        <v>3.6865858987302311</v>
      </c>
      <c r="AN471">
        <v>1.1312225764293693</v>
      </c>
      <c r="AO471">
        <v>0.87318390476596941</v>
      </c>
      <c r="AP471">
        <v>1.7936771652810581</v>
      </c>
      <c r="AQ471">
        <v>1.7872288504722256</v>
      </c>
      <c r="AR471">
        <v>5.6891242988259103</v>
      </c>
      <c r="AS471">
        <v>9.5755877504598423</v>
      </c>
      <c r="AT471">
        <v>11.251475175828617</v>
      </c>
      <c r="AU471">
        <v>11.949775960198163</v>
      </c>
      <c r="AV471">
        <v>15.199400581512633</v>
      </c>
      <c r="AW471">
        <v>12.029236081666435</v>
      </c>
    </row>
    <row r="472" spans="1:49" x14ac:dyDescent="0.25">
      <c r="A472">
        <v>470</v>
      </c>
      <c r="B472">
        <v>6.8206781980492837</v>
      </c>
      <c r="C472">
        <v>4.9650091002111827</v>
      </c>
      <c r="D472">
        <v>3.7458600570627647</v>
      </c>
      <c r="E472">
        <v>4.2076086467320506</v>
      </c>
      <c r="F472">
        <v>4.115995032543208</v>
      </c>
      <c r="G472">
        <v>4.6574055489246327</v>
      </c>
      <c r="H472">
        <v>6.1099164876168146</v>
      </c>
      <c r="I472">
        <v>3.6152143557633609</v>
      </c>
      <c r="J472">
        <v>2.7544967445808024</v>
      </c>
      <c r="K472">
        <v>5.8660946029096328</v>
      </c>
      <c r="L472">
        <v>4.0979542696807663</v>
      </c>
      <c r="M472">
        <v>2.7959702722805617</v>
      </c>
      <c r="N472">
        <v>3.2693299748025555</v>
      </c>
      <c r="O472">
        <v>2.2920784926181228</v>
      </c>
      <c r="P472">
        <v>1.7406295690087394</v>
      </c>
      <c r="Q472">
        <v>4.5980776403257284</v>
      </c>
      <c r="R472">
        <v>1.8859289363528819</v>
      </c>
      <c r="S472">
        <v>5.0989251682133387</v>
      </c>
      <c r="T472">
        <v>5.4896485077166268</v>
      </c>
      <c r="U472">
        <v>5.1154191400327296</v>
      </c>
      <c r="V472">
        <v>3.0756073898273217</v>
      </c>
      <c r="W472">
        <v>8.0431453717224635</v>
      </c>
      <c r="X472">
        <v>6.32303254799056</v>
      </c>
      <c r="Y472">
        <v>5.5407524990277892</v>
      </c>
      <c r="Z472">
        <v>5.477108533327522</v>
      </c>
      <c r="AA472">
        <v>3.3716996577981422</v>
      </c>
      <c r="AB472">
        <v>5.975576795740456</v>
      </c>
      <c r="AC472">
        <v>7.1116643968986422</v>
      </c>
      <c r="AD472">
        <v>8.0607576369667573</v>
      </c>
      <c r="AE472">
        <v>5.8811915985163781</v>
      </c>
      <c r="AF472">
        <v>13.837396010316372</v>
      </c>
      <c r="AG472">
        <v>4.9467326374525795</v>
      </c>
      <c r="AH472">
        <v>10.141175681730472</v>
      </c>
      <c r="AI472">
        <v>4.4716934003379185</v>
      </c>
      <c r="AJ472">
        <v>3.4977863789986587</v>
      </c>
      <c r="AK472">
        <v>1.4981399837901994</v>
      </c>
      <c r="AL472">
        <v>3.20801412742165</v>
      </c>
      <c r="AM472">
        <v>3.6872170433669806</v>
      </c>
      <c r="AN472">
        <v>1.1311110052885391</v>
      </c>
      <c r="AO472">
        <v>0.87358040779244595</v>
      </c>
      <c r="AP472">
        <v>1.7950214875002142</v>
      </c>
      <c r="AQ472">
        <v>1.7888628733876963</v>
      </c>
      <c r="AR472">
        <v>5.6903769024820976</v>
      </c>
      <c r="AS472">
        <v>9.5773756440544027</v>
      </c>
      <c r="AT472">
        <v>11.253308024416139</v>
      </c>
      <c r="AU472">
        <v>11.956383890006146</v>
      </c>
      <c r="AV472">
        <v>15.205709216798596</v>
      </c>
      <c r="AW472">
        <v>12.032546863657373</v>
      </c>
    </row>
    <row r="473" spans="1:49" x14ac:dyDescent="0.25">
      <c r="A473">
        <v>471</v>
      </c>
      <c r="B473">
        <v>6.822796500187998</v>
      </c>
      <c r="C473">
        <v>4.9661645845565268</v>
      </c>
      <c r="D473">
        <v>3.747042557768971</v>
      </c>
      <c r="E473">
        <v>4.2087322794464264</v>
      </c>
      <c r="F473">
        <v>4.1172026376414346</v>
      </c>
      <c r="G473">
        <v>4.6588811227431783</v>
      </c>
      <c r="H473">
        <v>6.1123217330096429</v>
      </c>
      <c r="I473">
        <v>3.6162304352852028</v>
      </c>
      <c r="J473">
        <v>2.7561586519494035</v>
      </c>
      <c r="K473">
        <v>5.8666672654563801</v>
      </c>
      <c r="L473">
        <v>4.0980427780342117</v>
      </c>
      <c r="M473">
        <v>2.7973605251528739</v>
      </c>
      <c r="N473">
        <v>3.2740607262686265</v>
      </c>
      <c r="O473">
        <v>2.2943307042222809</v>
      </c>
      <c r="P473">
        <v>1.7418841119302459</v>
      </c>
      <c r="Q473">
        <v>4.6040812151830748</v>
      </c>
      <c r="R473">
        <v>1.8874183029175482</v>
      </c>
      <c r="S473">
        <v>5.1036294634375237</v>
      </c>
      <c r="T473">
        <v>5.4930527882714753</v>
      </c>
      <c r="U473">
        <v>5.1161507552280057</v>
      </c>
      <c r="V473">
        <v>3.0797745785890962</v>
      </c>
      <c r="W473">
        <v>8.0489251978914922</v>
      </c>
      <c r="X473">
        <v>6.3239728601296603</v>
      </c>
      <c r="Y473">
        <v>5.5478700071557059</v>
      </c>
      <c r="Z473">
        <v>5.4736002610422734</v>
      </c>
      <c r="AA473">
        <v>3.3710110433243021</v>
      </c>
      <c r="AB473">
        <v>5.9754635714611632</v>
      </c>
      <c r="AC473">
        <v>7.1123623554400757</v>
      </c>
      <c r="AD473">
        <v>8.0569026055627688</v>
      </c>
      <c r="AE473">
        <v>5.8816976223468558</v>
      </c>
      <c r="AF473">
        <v>13.835644270909814</v>
      </c>
      <c r="AG473">
        <v>4.9467935336438096</v>
      </c>
      <c r="AH473">
        <v>10.135832334836284</v>
      </c>
      <c r="AI473">
        <v>4.471740772924913</v>
      </c>
      <c r="AJ473">
        <v>3.498149963574495</v>
      </c>
      <c r="AK473">
        <v>1.4980446340275229</v>
      </c>
      <c r="AL473">
        <v>3.2081096837054552</v>
      </c>
      <c r="AM473">
        <v>3.6878442110764218</v>
      </c>
      <c r="AN473">
        <v>1.1309992975731276</v>
      </c>
      <c r="AO473">
        <v>0.87397516210167192</v>
      </c>
      <c r="AP473">
        <v>1.7963615856021415</v>
      </c>
      <c r="AQ473">
        <v>1.7904920383720746</v>
      </c>
      <c r="AR473">
        <v>5.6916224605408852</v>
      </c>
      <c r="AS473">
        <v>9.5791527137080994</v>
      </c>
      <c r="AT473">
        <v>11.255129050590202</v>
      </c>
      <c r="AU473">
        <v>11.962967075685992</v>
      </c>
      <c r="AV473">
        <v>15.211990808143383</v>
      </c>
      <c r="AW473">
        <v>12.03583912776455</v>
      </c>
    </row>
    <row r="474" spans="1:49" x14ac:dyDescent="0.25">
      <c r="A474">
        <v>472</v>
      </c>
      <c r="B474">
        <v>6.8249037996525397</v>
      </c>
      <c r="C474">
        <v>4.9673129753291416</v>
      </c>
      <c r="D474">
        <v>3.7482190268790796</v>
      </c>
      <c r="E474">
        <v>4.2098496545675435</v>
      </c>
      <c r="F474">
        <v>4.1184028867236382</v>
      </c>
      <c r="G474">
        <v>4.6603491961954155</v>
      </c>
      <c r="H474">
        <v>6.1147160647635266</v>
      </c>
      <c r="I474">
        <v>3.6172411887715943</v>
      </c>
      <c r="J474">
        <v>2.7578141687381881</v>
      </c>
      <c r="K474">
        <v>5.8672340041120474</v>
      </c>
      <c r="L474">
        <v>4.0981291035458511</v>
      </c>
      <c r="M474">
        <v>2.7987453073377768</v>
      </c>
      <c r="N474">
        <v>3.2787845886519813</v>
      </c>
      <c r="O474">
        <v>2.2965772246522325</v>
      </c>
      <c r="P474">
        <v>1.743134624229564</v>
      </c>
      <c r="Q474">
        <v>4.6100741562257408</v>
      </c>
      <c r="R474">
        <v>1.8889031692443867</v>
      </c>
      <c r="S474">
        <v>5.1083211705965805</v>
      </c>
      <c r="T474">
        <v>5.4964416410908665</v>
      </c>
      <c r="U474">
        <v>5.1168773554192208</v>
      </c>
      <c r="V474">
        <v>3.083934846850771</v>
      </c>
      <c r="W474">
        <v>8.0546864192978926</v>
      </c>
      <c r="X474">
        <v>6.3249029791175593</v>
      </c>
      <c r="Y474">
        <v>5.554970411690376</v>
      </c>
      <c r="Z474">
        <v>5.4700820311030043</v>
      </c>
      <c r="AA474">
        <v>3.3703206036696773</v>
      </c>
      <c r="AB474">
        <v>5.9753444497352284</v>
      </c>
      <c r="AC474">
        <v>7.1130529788233501</v>
      </c>
      <c r="AD474">
        <v>8.0530373683560565</v>
      </c>
      <c r="AE474">
        <v>5.8821990781820599</v>
      </c>
      <c r="AF474">
        <v>13.833868400563825</v>
      </c>
      <c r="AG474">
        <v>4.9468519860296043</v>
      </c>
      <c r="AH474">
        <v>10.130471808313331</v>
      </c>
      <c r="AI474">
        <v>4.4717859668946067</v>
      </c>
      <c r="AJ474">
        <v>3.4985106026543638</v>
      </c>
      <c r="AK474">
        <v>1.4979490142974941</v>
      </c>
      <c r="AL474">
        <v>3.2082034339275993</v>
      </c>
      <c r="AM474">
        <v>3.6884674238739756</v>
      </c>
      <c r="AN474">
        <v>1.1308874541401761</v>
      </c>
      <c r="AO474">
        <v>0.87436817652654253</v>
      </c>
      <c r="AP474">
        <v>1.7976974757028581</v>
      </c>
      <c r="AQ474">
        <v>1.7921163633096975</v>
      </c>
      <c r="AR474">
        <v>5.6928610109796303</v>
      </c>
      <c r="AS474">
        <v>9.5809190188409303</v>
      </c>
      <c r="AT474">
        <v>11.256938320088851</v>
      </c>
      <c r="AU474">
        <v>11.969525626120229</v>
      </c>
      <c r="AV474">
        <v>15.21824548564784</v>
      </c>
      <c r="AW474">
        <v>12.039112968796418</v>
      </c>
    </row>
    <row r="475" spans="1:49" x14ac:dyDescent="0.25">
      <c r="A475">
        <v>473</v>
      </c>
      <c r="B475">
        <v>6.8270001553881219</v>
      </c>
      <c r="C475">
        <v>4.9684543120059423</v>
      </c>
      <c r="D475">
        <v>3.749389497073913</v>
      </c>
      <c r="E475">
        <v>4.2109608067271367</v>
      </c>
      <c r="F475">
        <v>4.1195958190187305</v>
      </c>
      <c r="G475">
        <v>4.6618098098099345</v>
      </c>
      <c r="H475">
        <v>6.1170995380026421</v>
      </c>
      <c r="I475">
        <v>3.6182466449892576</v>
      </c>
      <c r="J475">
        <v>2.7594633242931614</v>
      </c>
      <c r="K475">
        <v>5.8677948528404542</v>
      </c>
      <c r="L475">
        <v>4.0982132592876903</v>
      </c>
      <c r="M475">
        <v>2.8001246437417517</v>
      </c>
      <c r="N475">
        <v>3.2835015738089002</v>
      </c>
      <c r="O475">
        <v>2.2988180715901652</v>
      </c>
      <c r="P475">
        <v>1.7443811215749689</v>
      </c>
      <c r="Q475">
        <v>4.6160564862430142</v>
      </c>
      <c r="R475">
        <v>1.8903835519024337</v>
      </c>
      <c r="S475">
        <v>5.1130003310526915</v>
      </c>
      <c r="T475">
        <v>5.4998151211181474</v>
      </c>
      <c r="U475">
        <v>5.1175989687206851</v>
      </c>
      <c r="V475">
        <v>3.0880882084261172</v>
      </c>
      <c r="W475">
        <v>8.0604291083826176</v>
      </c>
      <c r="X475">
        <v>6.3258229572230098</v>
      </c>
      <c r="Y475">
        <v>5.5620537276011719</v>
      </c>
      <c r="Z475">
        <v>5.4665538969152978</v>
      </c>
      <c r="AA475">
        <v>3.3696283498652515</v>
      </c>
      <c r="AB475">
        <v>5.9752194639249003</v>
      </c>
      <c r="AC475">
        <v>7.1137363080139533</v>
      </c>
      <c r="AD475">
        <v>8.0491619826842999</v>
      </c>
      <c r="AE475">
        <v>5.8826959924037334</v>
      </c>
      <c r="AF475">
        <v>13.832068524493854</v>
      </c>
      <c r="AG475">
        <v>4.9469080092590181</v>
      </c>
      <c r="AH475">
        <v>10.125094194777132</v>
      </c>
      <c r="AI475">
        <v>4.4718289953179839</v>
      </c>
      <c r="AJ475">
        <v>3.498868313092816</v>
      </c>
      <c r="AK475">
        <v>1.4978531262792887</v>
      </c>
      <c r="AL475">
        <v>3.2082953888205199</v>
      </c>
      <c r="AM475">
        <v>3.6890867036128667</v>
      </c>
      <c r="AN475">
        <v>1.1307754758395707</v>
      </c>
      <c r="AO475">
        <v>0.87475945984056458</v>
      </c>
      <c r="AP475">
        <v>1.7990291738365025</v>
      </c>
      <c r="AQ475">
        <v>1.79373586599722</v>
      </c>
      <c r="AR475">
        <v>5.6940925915032414</v>
      </c>
      <c r="AS475">
        <v>9.582674618438741</v>
      </c>
      <c r="AT475">
        <v>11.258735898163645</v>
      </c>
      <c r="AU475">
        <v>11.976059649553505</v>
      </c>
      <c r="AV475">
        <v>15.224473378579646</v>
      </c>
      <c r="AW475">
        <v>12.042368480915341</v>
      </c>
    </row>
    <row r="476" spans="1:49" x14ac:dyDescent="0.25">
      <c r="A476">
        <v>474</v>
      </c>
      <c r="B476">
        <v>6.8290856259196531</v>
      </c>
      <c r="C476">
        <v>4.9695886337714503</v>
      </c>
      <c r="D476">
        <v>3.750554000798624</v>
      </c>
      <c r="E476">
        <v>4.2120657703018578</v>
      </c>
      <c r="F476">
        <v>4.1207814734771784</v>
      </c>
      <c r="G476">
        <v>4.6632630038238485</v>
      </c>
      <c r="H476">
        <v>6.1194722074805448</v>
      </c>
      <c r="I476">
        <v>3.6192468324981228</v>
      </c>
      <c r="J476">
        <v>2.7611061477809233</v>
      </c>
      <c r="K476">
        <v>5.8683498453462848</v>
      </c>
      <c r="L476">
        <v>4.0982952582275702</v>
      </c>
      <c r="M476">
        <v>2.8014985591203203</v>
      </c>
      <c r="N476">
        <v>3.2882116935684755</v>
      </c>
      <c r="O476">
        <v>2.3010532626450959</v>
      </c>
      <c r="P476">
        <v>1.7456236195536314</v>
      </c>
      <c r="Q476">
        <v>4.6220282279591105</v>
      </c>
      <c r="R476">
        <v>1.8918594673794868</v>
      </c>
      <c r="S476">
        <v>5.1176669859870296</v>
      </c>
      <c r="T476">
        <v>5.5031732830360767</v>
      </c>
      <c r="U476">
        <v>5.1183156230369535</v>
      </c>
      <c r="V476">
        <v>3.092234677092168</v>
      </c>
      <c r="W476">
        <v>8.0661533372110199</v>
      </c>
      <c r="X476">
        <v>6.326732846358003</v>
      </c>
      <c r="Y476">
        <v>5.5691199698399974</v>
      </c>
      <c r="Z476">
        <v>5.4630159115035148</v>
      </c>
      <c r="AA476">
        <v>3.368934292853301</v>
      </c>
      <c r="AB476">
        <v>5.9750886471412548</v>
      </c>
      <c r="AC476">
        <v>7.1144123836728967</v>
      </c>
      <c r="AD476">
        <v>8.0452765054564637</v>
      </c>
      <c r="AE476">
        <v>5.8831883911908562</v>
      </c>
      <c r="AF476">
        <v>13.830244767050518</v>
      </c>
      <c r="AG476">
        <v>4.9469616178642486</v>
      </c>
      <c r="AH476">
        <v>10.119699586178669</v>
      </c>
      <c r="AI476">
        <v>4.4718698711616787</v>
      </c>
      <c r="AJ476">
        <v>3.4992231116160584</v>
      </c>
      <c r="AK476">
        <v>1.4977569716381856</v>
      </c>
      <c r="AL476">
        <v>3.2083855590317842</v>
      </c>
      <c r="AM476">
        <v>3.689702071985614</v>
      </c>
      <c r="AN476">
        <v>1.1306633635141161</v>
      </c>
      <c r="AO476">
        <v>0.8751490207583571</v>
      </c>
      <c r="AP476">
        <v>1.8003566959558566</v>
      </c>
      <c r="AQ476">
        <v>1.7953505641441552</v>
      </c>
      <c r="AR476">
        <v>5.6953172395466138</v>
      </c>
      <c r="AS476">
        <v>9.5844195710572127</v>
      </c>
      <c r="AT476">
        <v>11.260521849584155</v>
      </c>
      <c r="AU476">
        <v>11.982569253597225</v>
      </c>
      <c r="AV476">
        <v>15.230674615379961</v>
      </c>
      <c r="AW476">
        <v>12.04560575764307</v>
      </c>
    </row>
    <row r="477" spans="1:49" x14ac:dyDescent="0.25">
      <c r="A477">
        <v>475</v>
      </c>
      <c r="B477">
        <v>6.8311602693554807</v>
      </c>
      <c r="C477">
        <v>4.970715979520512</v>
      </c>
      <c r="D477">
        <v>3.75171257026481</v>
      </c>
      <c r="E477">
        <v>4.2131645794156221</v>
      </c>
      <c r="F477">
        <v>4.1219598887734765</v>
      </c>
      <c r="G477">
        <v>4.6647088181854111</v>
      </c>
      <c r="H477">
        <v>6.1218341275832895</v>
      </c>
      <c r="I477">
        <v>3.6202417796531825</v>
      </c>
      <c r="J477">
        <v>2.7627426681900409</v>
      </c>
      <c r="K477">
        <v>5.8688990150775471</v>
      </c>
      <c r="L477">
        <v>4.0983751132301958</v>
      </c>
      <c r="M477">
        <v>2.8028670780791871</v>
      </c>
      <c r="N477">
        <v>3.2929149597326859</v>
      </c>
      <c r="O477">
        <v>2.3032828153532425</v>
      </c>
      <c r="P477">
        <v>1.746862133672141</v>
      </c>
      <c r="Q477">
        <v>4.6279894040334009</v>
      </c>
      <c r="R477">
        <v>1.8933309320826033</v>
      </c>
      <c r="S477">
        <v>5.1223211764007353</v>
      </c>
      <c r="T477">
        <v>5.5065161812683661</v>
      </c>
      <c r="U477">
        <v>5.1190273460647751</v>
      </c>
      <c r="V477">
        <v>3.0963742665893386</v>
      </c>
      <c r="W477">
        <v>8.0718591774752966</v>
      </c>
      <c r="X477">
        <v>6.327632698080814</v>
      </c>
      <c r="Y477">
        <v>5.5761691533413282</v>
      </c>
      <c r="Z477">
        <v>5.459468127514187</v>
      </c>
      <c r="AA477">
        <v>3.3682384434882748</v>
      </c>
      <c r="AB477">
        <v>5.9749520322465628</v>
      </c>
      <c r="AC477">
        <v>7.1150812461595336</v>
      </c>
      <c r="AD477">
        <v>8.0413809931568156</v>
      </c>
      <c r="AE477">
        <v>5.8836763005215973</v>
      </c>
      <c r="AF477">
        <v>13.828397251727058</v>
      </c>
      <c r="AG477">
        <v>4.9470128262618136</v>
      </c>
      <c r="AH477">
        <v>10.114288073810355</v>
      </c>
      <c r="AI477">
        <v>4.4719086072890084</v>
      </c>
      <c r="AJ477">
        <v>3.4995750148231677</v>
      </c>
      <c r="AK477">
        <v>1.4976605520257091</v>
      </c>
      <c r="AL477">
        <v>3.2084739551249308</v>
      </c>
      <c r="AM477">
        <v>3.6903135505255014</v>
      </c>
      <c r="AN477">
        <v>1.1305511179996095</v>
      </c>
      <c r="AO477">
        <v>0.87553686793614227</v>
      </c>
      <c r="AP477">
        <v>1.8016800579328569</v>
      </c>
      <c r="AQ477">
        <v>1.7969604753734045</v>
      </c>
      <c r="AR477">
        <v>5.6965349922770416</v>
      </c>
      <c r="AS477">
        <v>9.5861539348257594</v>
      </c>
      <c r="AT477">
        <v>11.262296238642421</v>
      </c>
      <c r="AU477">
        <v>11.989054545234209</v>
      </c>
      <c r="AV477">
        <v>15.236849323670036</v>
      </c>
      <c r="AW477">
        <v>12.048824891866184</v>
      </c>
    </row>
    <row r="478" spans="1:49" x14ac:dyDescent="0.25">
      <c r="A478">
        <v>476</v>
      </c>
      <c r="B478">
        <v>6.8332241433910843</v>
      </c>
      <c r="C478">
        <v>4.9718363878609573</v>
      </c>
      <c r="D478">
        <v>3.7528652374526179</v>
      </c>
      <c r="E478">
        <v>4.2142572679419263</v>
      </c>
      <c r="F478">
        <v>4.1231311033085767</v>
      </c>
      <c r="G478">
        <v>4.6661472925566105</v>
      </c>
      <c r="H478">
        <v>6.1241853523324998</v>
      </c>
      <c r="I478">
        <v>3.6212315146063241</v>
      </c>
      <c r="J478">
        <v>2.7643729143323998</v>
      </c>
      <c r="K478">
        <v>5.8694423952280133</v>
      </c>
      <c r="L478">
        <v>4.0984528370581668</v>
      </c>
      <c r="M478">
        <v>2.8042302250753672</v>
      </c>
      <c r="N478">
        <v>3.2976113840764731</v>
      </c>
      <c r="O478">
        <v>2.3055067471784039</v>
      </c>
      <c r="P478">
        <v>1.7480966793570278</v>
      </c>
      <c r="Q478">
        <v>4.6339400370606505</v>
      </c>
      <c r="R478">
        <v>1.8947979623385887</v>
      </c>
      <c r="S478">
        <v>5.1269629431159158</v>
      </c>
      <c r="T478">
        <v>5.5098438699812178</v>
      </c>
      <c r="U478">
        <v>5.1197341652950348</v>
      </c>
      <c r="V478">
        <v>3.1005069906215477</v>
      </c>
      <c r="W478">
        <v>8.0775467004968871</v>
      </c>
      <c r="X478">
        <v>6.3285225635990079</v>
      </c>
      <c r="Y478">
        <v>5.5832012930222188</v>
      </c>
      <c r="Z478">
        <v>5.4559105972193791</v>
      </c>
      <c r="AA478">
        <v>3.3675408125376811</v>
      </c>
      <c r="AB478">
        <v>5.9748096518566154</v>
      </c>
      <c r="AC478">
        <v>7.1157429355343602</v>
      </c>
      <c r="AD478">
        <v>8.0374755018488617</v>
      </c>
      <c r="AE478">
        <v>5.8841597461752189</v>
      </c>
      <c r="AF478">
        <v>13.826526101166728</v>
      </c>
      <c r="AG478">
        <v>4.9470616487536914</v>
      </c>
      <c r="AH478">
        <v>10.1088597483119</v>
      </c>
      <c r="AI478">
        <v>4.4719452164610018</v>
      </c>
      <c r="AJ478">
        <v>3.4999240391872983</v>
      </c>
      <c r="AK478">
        <v>1.4975638690797726</v>
      </c>
      <c r="AL478">
        <v>3.2085605875802936</v>
      </c>
      <c r="AM478">
        <v>3.6909211606080428</v>
      </c>
      <c r="AN478">
        <v>1.1304387401249121</v>
      </c>
      <c r="AO478">
        <v>0.87592300997223471</v>
      </c>
      <c r="AP478">
        <v>1.8029992755591111</v>
      </c>
      <c r="AQ478">
        <v>1.7985656172217888</v>
      </c>
      <c r="AR478">
        <v>5.6977458865966044</v>
      </c>
      <c r="AS478">
        <v>9.5878777674514044</v>
      </c>
      <c r="AT478">
        <v>11.264059129157324</v>
      </c>
      <c r="AU478">
        <v>11.99551563082324</v>
      </c>
      <c r="AV478">
        <v>15.242997630257745</v>
      </c>
      <c r="AW478">
        <v>12.052025975841479</v>
      </c>
    </row>
    <row r="479" spans="1:49" x14ac:dyDescent="0.25">
      <c r="A479">
        <v>477</v>
      </c>
      <c r="B479">
        <v>6.8352773053127436</v>
      </c>
      <c r="C479">
        <v>4.9729498971162505</v>
      </c>
      <c r="D479">
        <v>3.754012034112812</v>
      </c>
      <c r="E479">
        <v>4.215343869506138</v>
      </c>
      <c r="F479">
        <v>4.1242951552123088</v>
      </c>
      <c r="G479">
        <v>4.6675784663157254</v>
      </c>
      <c r="H479">
        <v>6.1265259353884227</v>
      </c>
      <c r="I479">
        <v>3.6222160653081517</v>
      </c>
      <c r="J479">
        <v>2.7659969148445511</v>
      </c>
      <c r="K479">
        <v>5.8699800187396356</v>
      </c>
      <c r="L479">
        <v>4.0985284423729809</v>
      </c>
      <c r="M479">
        <v>2.8055880244183133</v>
      </c>
      <c r="N479">
        <v>3.302300978347823</v>
      </c>
      <c r="O479">
        <v>2.3077250755123306</v>
      </c>
      <c r="P479">
        <v>1.7493272719552764</v>
      </c>
      <c r="Q479">
        <v>4.6398801495712441</v>
      </c>
      <c r="R479">
        <v>1.8962605743944942</v>
      </c>
      <c r="S479">
        <v>5.1315923267766097</v>
      </c>
      <c r="T479">
        <v>5.5131564030848512</v>
      </c>
      <c r="U479">
        <v>5.1204361080146494</v>
      </c>
      <c r="V479">
        <v>3.1046328628563389</v>
      </c>
      <c r="W479">
        <v>8.0832159772288783</v>
      </c>
      <c r="X479">
        <v>6.3294024937724105</v>
      </c>
      <c r="Y479">
        <v>5.5902164037823416</v>
      </c>
      <c r="Z479">
        <v>5.4523433725200077</v>
      </c>
      <c r="AA479">
        <v>3.3668414106829512</v>
      </c>
      <c r="AB479">
        <v>5.974661538343029</v>
      </c>
      <c r="AC479">
        <v>7.1163974915617647</v>
      </c>
      <c r="AD479">
        <v>8.0335600871792749</v>
      </c>
      <c r="AE479">
        <v>5.8846387537340021</v>
      </c>
      <c r="AF479">
        <v>13.824631437170067</v>
      </c>
      <c r="AG479">
        <v>4.9471080995284602</v>
      </c>
      <c r="AH479">
        <v>10.103414699676156</v>
      </c>
      <c r="AI479">
        <v>4.4719797113374211</v>
      </c>
      <c r="AJ479">
        <v>3.5002702010568729</v>
      </c>
      <c r="AK479">
        <v>1.4974669244248167</v>
      </c>
      <c r="AL479">
        <v>3.2086454667958209</v>
      </c>
      <c r="AM479">
        <v>3.6915249234524179</v>
      </c>
      <c r="AN479">
        <v>1.1303262307120228</v>
      </c>
      <c r="AO479">
        <v>0.87630745540752542</v>
      </c>
      <c r="AP479">
        <v>1.804314364546399</v>
      </c>
      <c r="AQ479">
        <v>1.8001660071405703</v>
      </c>
      <c r="AR479">
        <v>5.6989499591445281</v>
      </c>
      <c r="AS479">
        <v>9.5895911262226132</v>
      </c>
      <c r="AT479">
        <v>11.265810584478947</v>
      </c>
      <c r="AU479">
        <v>12.00195261610364</v>
      </c>
      <c r="AV479">
        <v>15.249119661144036</v>
      </c>
      <c r="AW479">
        <v>12.055209101201292</v>
      </c>
    </row>
    <row r="480" spans="1:49" x14ac:dyDescent="0.25">
      <c r="A480">
        <v>478</v>
      </c>
      <c r="B480">
        <v>6.8373198120011525</v>
      </c>
      <c r="C480">
        <v>4.9740565453280974</v>
      </c>
      <c r="D480">
        <v>3.7551529917688331</v>
      </c>
      <c r="E480">
        <v>4.2164244174877705</v>
      </c>
      <c r="F480">
        <v>4.1254520823457685</v>
      </c>
      <c r="G480">
        <v>4.6690023785598518</v>
      </c>
      <c r="H480">
        <v>6.1288559300529419</v>
      </c>
      <c r="I480">
        <v>3.6231954595097755</v>
      </c>
      <c r="J480">
        <v>2.7676146981890457</v>
      </c>
      <c r="K480">
        <v>5.870511918304917</v>
      </c>
      <c r="L480">
        <v>4.098601941736038</v>
      </c>
      <c r="M480">
        <v>2.8069405002710219</v>
      </c>
      <c r="N480">
        <v>3.3069837542678373</v>
      </c>
      <c r="O480">
        <v>2.3099378176750993</v>
      </c>
      <c r="P480">
        <v>1.7505539267348382</v>
      </c>
      <c r="Q480">
        <v>4.6458097640314131</v>
      </c>
      <c r="R480">
        <v>1.8977187844180969</v>
      </c>
      <c r="S480">
        <v>5.1362093678497578</v>
      </c>
      <c r="T480">
        <v>5.5164538342349969</v>
      </c>
      <c r="U480">
        <v>5.1211332013084618</v>
      </c>
      <c r="V480">
        <v>3.1087518969250008</v>
      </c>
      <c r="W480">
        <v>8.0888670782583638</v>
      </c>
      <c r="X480">
        <v>6.3302725391160655</v>
      </c>
      <c r="Y480">
        <v>5.5972145005040055</v>
      </c>
      <c r="Z480">
        <v>5.4487665049491394</v>
      </c>
      <c r="AA480">
        <v>3.3661402485202996</v>
      </c>
      <c r="AB480">
        <v>5.9745077238355355</v>
      </c>
      <c r="AC480">
        <v>7.1170449537127611</v>
      </c>
      <c r="AD480">
        <v>8.0296348043817503</v>
      </c>
      <c r="AE480">
        <v>5.885113348585099</v>
      </c>
      <c r="AF480">
        <v>13.82271338070216</v>
      </c>
      <c r="AG480">
        <v>4.9471521926624149</v>
      </c>
      <c r="AH480">
        <v>10.097953017254854</v>
      </c>
      <c r="AI480">
        <v>4.4720121044777512</v>
      </c>
      <c r="AJ480">
        <v>3.5006135166567649</v>
      </c>
      <c r="AK480">
        <v>1.4973697196719495</v>
      </c>
      <c r="AL480">
        <v>3.2087286030878834</v>
      </c>
      <c r="AM480">
        <v>3.6921248601229033</v>
      </c>
      <c r="AN480">
        <v>1.1302135905761472</v>
      </c>
      <c r="AO480">
        <v>0.87669021272595915</v>
      </c>
      <c r="AP480">
        <v>1.8056253405271845</v>
      </c>
      <c r="AQ480">
        <v>1.801761662495978</v>
      </c>
      <c r="AR480">
        <v>5.7001472462995215</v>
      </c>
      <c r="AS480">
        <v>9.5912940680130667</v>
      </c>
      <c r="AT480">
        <v>11.267550667492856</v>
      </c>
      <c r="AU480">
        <v>12.008365606199748</v>
      </c>
      <c r="AV480">
        <v>15.255215541529356</v>
      </c>
      <c r="AW480">
        <v>12.058374358958778</v>
      </c>
    </row>
    <row r="481" spans="1:49" x14ac:dyDescent="0.25">
      <c r="A481">
        <v>479</v>
      </c>
      <c r="B481">
        <v>6.83935171993501</v>
      </c>
      <c r="C481">
        <v>4.9751563702590369</v>
      </c>
      <c r="D481">
        <v>3.7562881417188274</v>
      </c>
      <c r="E481">
        <v>4.2174989450227187</v>
      </c>
      <c r="F481">
        <v>4.1266019223036796</v>
      </c>
      <c r="G481">
        <v>4.6704190681074182</v>
      </c>
      <c r="H481">
        <v>6.1311753892725642</v>
      </c>
      <c r="I481">
        <v>3.6241697247645899</v>
      </c>
      <c r="J481">
        <v>2.7692262926557474</v>
      </c>
      <c r="K481">
        <v>5.8710381263692861</v>
      </c>
      <c r="L481">
        <v>4.0986733476096244</v>
      </c>
      <c r="M481">
        <v>2.8082876766511373</v>
      </c>
      <c r="N481">
        <v>3.3116597235308176</v>
      </c>
      <c r="O481">
        <v>2.3121449909154772</v>
      </c>
      <c r="P481">
        <v>1.7517766588851411</v>
      </c>
      <c r="Q481">
        <v>4.6517289028434687</v>
      </c>
      <c r="R481">
        <v>1.8991726084983858</v>
      </c>
      <c r="S481">
        <v>5.1408141066261708</v>
      </c>
      <c r="T481">
        <v>5.5197362168344091</v>
      </c>
      <c r="U481">
        <v>5.1218254720611158</v>
      </c>
      <c r="V481">
        <v>3.1128641064226885</v>
      </c>
      <c r="W481">
        <v>8.0945000738088275</v>
      </c>
      <c r="X481">
        <v>6.3311327498031442</v>
      </c>
      <c r="Y481">
        <v>5.60419559805218</v>
      </c>
      <c r="Z481">
        <v>5.4451800456752313</v>
      </c>
      <c r="AA481">
        <v>3.3654373365615751</v>
      </c>
      <c r="AB481">
        <v>5.9743482402242263</v>
      </c>
      <c r="AC481">
        <v>7.1176853611677009</v>
      </c>
      <c r="AD481">
        <v>8.0256997082808308</v>
      </c>
      <c r="AE481">
        <v>5.885583555922409</v>
      </c>
      <c r="AF481">
        <v>13.820772051899759</v>
      </c>
      <c r="AG481">
        <v>4.9471939421206805</v>
      </c>
      <c r="AH481">
        <v>10.092474789764326</v>
      </c>
      <c r="AI481">
        <v>4.4720424083422019</v>
      </c>
      <c r="AJ481">
        <v>3.5009540020894563</v>
      </c>
      <c r="AK481">
        <v>1.4972722564190812</v>
      </c>
      <c r="AL481">
        <v>3.2088100066920724</v>
      </c>
      <c r="AM481">
        <v>3.6927209915302805</v>
      </c>
      <c r="AN481">
        <v>1.130100820525769</v>
      </c>
      <c r="AO481">
        <v>0.87707129035500908</v>
      </c>
      <c r="AP481">
        <v>1.8069322190551067</v>
      </c>
      <c r="AQ481">
        <v>1.8033526005697205</v>
      </c>
      <c r="AR481">
        <v>5.7013377841820914</v>
      </c>
      <c r="AS481">
        <v>9.5929866492854359</v>
      </c>
      <c r="AT481">
        <v>11.26927944062437</v>
      </c>
      <c r="AU481">
        <v>12.014754705625396</v>
      </c>
      <c r="AV481">
        <v>15.261285395819998</v>
      </c>
      <c r="AW481">
        <v>12.061521839513134</v>
      </c>
    </row>
    <row r="482" spans="1:49" x14ac:dyDescent="0.25">
      <c r="A482">
        <v>480</v>
      </c>
      <c r="B482">
        <v>6.8413730851945562</v>
      </c>
      <c r="C482">
        <v>4.9762494093949927</v>
      </c>
      <c r="D482">
        <v>3.7574175150376505</v>
      </c>
      <c r="E482">
        <v>4.2185674850054804</v>
      </c>
      <c r="F482">
        <v>4.1277447124167326</v>
      </c>
      <c r="G482">
        <v>4.6718285735006582</v>
      </c>
      <c r="H482">
        <v>6.1334843656413733</v>
      </c>
      <c r="I482">
        <v>3.6251388884300364</v>
      </c>
      <c r="J482">
        <v>2.7708317263631463</v>
      </c>
      <c r="K482">
        <v>5.8715586751334099</v>
      </c>
      <c r="L482">
        <v>4.0987426723578944</v>
      </c>
      <c r="M482">
        <v>2.8096295774320428</v>
      </c>
      <c r="N482">
        <v>3.3163288978043339</v>
      </c>
      <c r="O482">
        <v>2.3143466124112932</v>
      </c>
      <c r="P482">
        <v>1.7529954835175929</v>
      </c>
      <c r="Q482">
        <v>4.6576375883460299</v>
      </c>
      <c r="R482">
        <v>1.9006220626460406</v>
      </c>
      <c r="S482">
        <v>5.1454065832214813</v>
      </c>
      <c r="T482">
        <v>5.5230036040343524</v>
      </c>
      <c r="U482">
        <v>5.1225129469588824</v>
      </c>
      <c r="V482">
        <v>3.1169695049085426</v>
      </c>
      <c r="W482">
        <v>8.1001150337424495</v>
      </c>
      <c r="X482">
        <v>6.3319831756678324</v>
      </c>
      <c r="Y482">
        <v>5.6111597112745271</v>
      </c>
      <c r="Z482">
        <v>5.4415840455053566</v>
      </c>
      <c r="AA482">
        <v>3.3647326852350932</v>
      </c>
      <c r="AB482">
        <v>5.9741831191617889</v>
      </c>
      <c r="AC482">
        <v>7.118318752818932</v>
      </c>
      <c r="AD482">
        <v>8.0217548532956915</v>
      </c>
      <c r="AE482">
        <v>5.8860494007484032</v>
      </c>
      <c r="AF482">
        <v>13.818807570078373</v>
      </c>
      <c r="AG482">
        <v>4.9472333617583066</v>
      </c>
      <c r="AH482">
        <v>10.086980105291119</v>
      </c>
      <c r="AI482">
        <v>4.4720706352926847</v>
      </c>
      <c r="AJ482">
        <v>3.5012916733361976</v>
      </c>
      <c r="AK482">
        <v>1.4971745362510605</v>
      </c>
      <c r="AL482">
        <v>3.2088896877639899</v>
      </c>
      <c r="AM482">
        <v>3.6933133384332351</v>
      </c>
      <c r="AN482">
        <v>1.1299879213627186</v>
      </c>
      <c r="AO482">
        <v>0.87745069666614617</v>
      </c>
      <c r="AP482">
        <v>1.8082350156054845</v>
      </c>
      <c r="AQ482">
        <v>1.8049388385595033</v>
      </c>
      <c r="AR482">
        <v>5.7025216086568253</v>
      </c>
      <c r="AS482">
        <v>9.5946689260950571</v>
      </c>
      <c r="AT482">
        <v>11.270996965842741</v>
      </c>
      <c r="AU482">
        <v>12.021120018288341</v>
      </c>
      <c r="AV482">
        <v>15.267329347634387</v>
      </c>
      <c r="AW482">
        <v>12.06465163265476</v>
      </c>
    </row>
    <row r="483" spans="1:49" x14ac:dyDescent="0.25">
      <c r="A483">
        <v>481</v>
      </c>
      <c r="B483">
        <v>6.8433839634650875</v>
      </c>
      <c r="C483">
        <v>4.9773356999477993</v>
      </c>
      <c r="D483">
        <v>3.758541142578864</v>
      </c>
      <c r="E483">
        <v>4.2196300700913518</v>
      </c>
      <c r="F483">
        <v>4.1288804897538958</v>
      </c>
      <c r="G483">
        <v>4.673230933008063</v>
      </c>
      <c r="H483">
        <v>6.135782911403969</v>
      </c>
      <c r="I483">
        <v>3.6261029776693343</v>
      </c>
      <c r="J483">
        <v>2.7724310272596515</v>
      </c>
      <c r="K483">
        <v>5.8720735965555084</v>
      </c>
      <c r="L483">
        <v>4.0988099282478272</v>
      </c>
      <c r="M483">
        <v>2.8109662263439414</v>
      </c>
      <c r="N483">
        <v>3.3209912887293092</v>
      </c>
      <c r="O483">
        <v>2.3165426992697982</v>
      </c>
      <c r="P483">
        <v>1.7542104156660807</v>
      </c>
      <c r="Q483">
        <v>4.6635358428142393</v>
      </c>
      <c r="R483">
        <v>1.902067162793907</v>
      </c>
      <c r="S483">
        <v>5.149986837577103</v>
      </c>
      <c r="T483">
        <v>5.5262560487360828</v>
      </c>
      <c r="U483">
        <v>5.1231956524915097</v>
      </c>
      <c r="V483">
        <v>3.1210681059058079</v>
      </c>
      <c r="W483">
        <v>8.1057120275624506</v>
      </c>
      <c r="X483">
        <v>6.3328238662081935</v>
      </c>
      <c r="Y483">
        <v>5.6181068550014208</v>
      </c>
      <c r="Z483">
        <v>5.4379785548883932</v>
      </c>
      <c r="AA483">
        <v>3.3640263048864698</v>
      </c>
      <c r="AB483">
        <v>5.9740123920657142</v>
      </c>
      <c r="AC483">
        <v>7.1189451672734378</v>
      </c>
      <c r="AD483">
        <v>8.0178002934438819</v>
      </c>
      <c r="AE483">
        <v>5.8865109078759392</v>
      </c>
      <c r="AF483">
        <v>13.816820053739285</v>
      </c>
      <c r="AG483">
        <v>4.9472704653213482</v>
      </c>
      <c r="AH483">
        <v>10.081469051297603</v>
      </c>
      <c r="AI483">
        <v>4.4720967975937729</v>
      </c>
      <c r="AJ483">
        <v>3.5016265462581395</v>
      </c>
      <c r="AK483">
        <v>1.4970765607398058</v>
      </c>
      <c r="AL483">
        <v>3.2089676563800253</v>
      </c>
      <c r="AM483">
        <v>3.6939019214397311</v>
      </c>
      <c r="AN483">
        <v>1.1298748938822416</v>
      </c>
      <c r="AO483">
        <v>0.87782843997530258</v>
      </c>
      <c r="AP483">
        <v>1.8095337455758016</v>
      </c>
      <c r="AQ483">
        <v>1.8065203935795355</v>
      </c>
      <c r="AR483">
        <v>5.7036987553346545</v>
      </c>
      <c r="AS483">
        <v>9.5963409540936269</v>
      </c>
      <c r="AT483">
        <v>11.272703304665333</v>
      </c>
      <c r="AU483">
        <v>12.027461647494633</v>
      </c>
      <c r="AV483">
        <v>15.273347519809288</v>
      </c>
      <c r="AW483">
        <v>12.067763827570383</v>
      </c>
    </row>
    <row r="484" spans="1:49" x14ac:dyDescent="0.25">
      <c r="A484">
        <v>482</v>
      </c>
      <c r="B484">
        <v>6.8453844100404231</v>
      </c>
      <c r="C484">
        <v>4.9784152788577085</v>
      </c>
      <c r="D484">
        <v>3.7596590549766957</v>
      </c>
      <c r="E484">
        <v>4.2206867326985966</v>
      </c>
      <c r="F484">
        <v>4.1300092911247148</v>
      </c>
      <c r="G484">
        <v>4.674626184626808</v>
      </c>
      <c r="H484">
        <v>6.1380710784583474</v>
      </c>
      <c r="I484">
        <v>3.6270620194532057</v>
      </c>
      <c r="J484">
        <v>2.7740242231248766</v>
      </c>
      <c r="K484">
        <v>5.8725829223536259</v>
      </c>
      <c r="L484">
        <v>4.0988751274501789</v>
      </c>
      <c r="M484">
        <v>2.8122976469749283</v>
      </c>
      <c r="N484">
        <v>3.3256469079200874</v>
      </c>
      <c r="O484">
        <v>2.3187332685280309</v>
      </c>
      <c r="P484">
        <v>1.7554214702874673</v>
      </c>
      <c r="Q484">
        <v>4.669423688460002</v>
      </c>
      <c r="R484">
        <v>1.9035079247974707</v>
      </c>
      <c r="S484">
        <v>5.1545549094611687</v>
      </c>
      <c r="T484">
        <v>5.5294936035923063</v>
      </c>
      <c r="U484">
        <v>5.1238736149540101</v>
      </c>
      <c r="V484">
        <v>3.1251599229019513</v>
      </c>
      <c r="W484">
        <v>8.1112911244153842</v>
      </c>
      <c r="X484">
        <v>6.3336548705889921</v>
      </c>
      <c r="Y484">
        <v>5.6250370440459747</v>
      </c>
      <c r="Z484">
        <v>5.4343636239181663</v>
      </c>
      <c r="AA484">
        <v>3.3633182057794335</v>
      </c>
      <c r="AB484">
        <v>5.9738360901204661</v>
      </c>
      <c r="AC484">
        <v>7.1195646428554618</v>
      </c>
      <c r="AD484">
        <v>8.0138360823450103</v>
      </c>
      <c r="AE484">
        <v>5.8869681019300684</v>
      </c>
      <c r="AF484">
        <v>13.814809620576467</v>
      </c>
      <c r="AG484">
        <v>4.9473052664479349</v>
      </c>
      <c r="AH484">
        <v>10.075941714627458</v>
      </c>
      <c r="AI484">
        <v>4.472120907413669</v>
      </c>
      <c r="AJ484">
        <v>3.5019586365974624</v>
      </c>
      <c r="AK484">
        <v>1.4969783314444391</v>
      </c>
      <c r="AL484">
        <v>3.2090439225381302</v>
      </c>
      <c r="AM484">
        <v>3.6944867610083829</v>
      </c>
      <c r="AN484">
        <v>1.1297617388730654</v>
      </c>
      <c r="AO484">
        <v>0.87820452854333197</v>
      </c>
      <c r="AP484">
        <v>1.8108284242862007</v>
      </c>
      <c r="AQ484">
        <v>1.8080972826610378</v>
      </c>
      <c r="AR484">
        <v>5.7048692595750907</v>
      </c>
      <c r="AS484">
        <v>9.598002788532801</v>
      </c>
      <c r="AT484">
        <v>11.274398518161711</v>
      </c>
      <c r="AU484">
        <v>12.03377969595298</v>
      </c>
      <c r="AV484">
        <v>15.279340034406012</v>
      </c>
      <c r="AW484">
        <v>12.070858512848105</v>
      </c>
    </row>
    <row r="485" spans="1:49" x14ac:dyDescent="0.25">
      <c r="A485">
        <v>483</v>
      </c>
      <c r="B485">
        <v>6.8473744798263398</v>
      </c>
      <c r="C485">
        <v>4.9794881827958584</v>
      </c>
      <c r="D485">
        <v>3.7607712826479878</v>
      </c>
      <c r="E485">
        <v>4.2217375050105908</v>
      </c>
      <c r="F485">
        <v>4.1311311530815642</v>
      </c>
      <c r="G485">
        <v>4.676014366085151</v>
      </c>
      <c r="H485">
        <v>6.1403489183587849</v>
      </c>
      <c r="I485">
        <v>3.6280160405615804</v>
      </c>
      <c r="J485">
        <v>2.7756113415709107</v>
      </c>
      <c r="K485">
        <v>5.8730866840078884</v>
      </c>
      <c r="L485">
        <v>4.098938282040435</v>
      </c>
      <c r="M485">
        <v>2.8136238627720513</v>
      </c>
      <c r="N485">
        <v>3.3302957669645146</v>
      </c>
      <c r="O485">
        <v>2.3209183371531736</v>
      </c>
      <c r="P485">
        <v>1.7566286622620861</v>
      </c>
      <c r="Q485">
        <v>4.6753011474322008</v>
      </c>
      <c r="R485">
        <v>1.9049443644353232</v>
      </c>
      <c r="S485">
        <v>5.1591108384694673</v>
      </c>
      <c r="T485">
        <v>5.5327163210086487</v>
      </c>
      <c r="U485">
        <v>5.1245468604484552</v>
      </c>
      <c r="V485">
        <v>3.1292449693487825</v>
      </c>
      <c r="W485">
        <v>8.1168523930934313</v>
      </c>
      <c r="X485">
        <v>6.3344762376445036</v>
      </c>
      <c r="Y485">
        <v>5.6319502932040644</v>
      </c>
      <c r="Z485">
        <v>5.4307393023365718</v>
      </c>
      <c r="AA485">
        <v>3.3626083980966386</v>
      </c>
      <c r="AB485">
        <v>5.9736542442796496</v>
      </c>
      <c r="AC485">
        <v>7.1201772176090845</v>
      </c>
      <c r="AD485">
        <v>8.009862273224428</v>
      </c>
      <c r="AE485">
        <v>5.887421007349789</v>
      </c>
      <c r="AF485">
        <v>13.812776387483446</v>
      </c>
      <c r="AG485">
        <v>4.94733777866933</v>
      </c>
      <c r="AH485">
        <v>10.070398181511163</v>
      </c>
      <c r="AI485">
        <v>4.4721429768251397</v>
      </c>
      <c r="AJ485">
        <v>3.5022879599784908</v>
      </c>
      <c r="AK485">
        <v>1.4968798499114147</v>
      </c>
      <c r="AL485">
        <v>3.2091184961585792</v>
      </c>
      <c r="AM485">
        <v>3.6950678774498038</v>
      </c>
      <c r="AN485">
        <v>1.129648457117467</v>
      </c>
      <c r="AO485">
        <v>0.87857897057646517</v>
      </c>
      <c r="AP485">
        <v>1.8121190669799649</v>
      </c>
      <c r="AQ485">
        <v>1.8096695227527442</v>
      </c>
      <c r="AR485">
        <v>5.7060331564884459</v>
      </c>
      <c r="AS485">
        <v>9.5996544842678055</v>
      </c>
      <c r="AT485">
        <v>11.276082666957734</v>
      </c>
      <c r="AU485">
        <v>12.040074265779056</v>
      </c>
      <c r="AV485">
        <v>15.285307012716483</v>
      </c>
      <c r="AW485">
        <v>12.073935776482447</v>
      </c>
    </row>
    <row r="486" spans="1:49" x14ac:dyDescent="0.25">
      <c r="A486">
        <v>484</v>
      </c>
      <c r="B486">
        <v>6.8493542273439756</v>
      </c>
      <c r="C486">
        <v>4.9805544481667203</v>
      </c>
      <c r="D486">
        <v>3.7618778557941188</v>
      </c>
      <c r="E486">
        <v>4.2227824189779515</v>
      </c>
      <c r="F486">
        <v>4.1322461119218987</v>
      </c>
      <c r="G486">
        <v>4.6773955148448119</v>
      </c>
      <c r="H486">
        <v>6.1426164823186751</v>
      </c>
      <c r="I486">
        <v>3.628965067585272</v>
      </c>
      <c r="J486">
        <v>2.7771924100435808</v>
      </c>
      <c r="K486">
        <v>5.8735849127627251</v>
      </c>
      <c r="L486">
        <v>4.0989994039997271</v>
      </c>
      <c r="M486">
        <v>2.8149448970423658</v>
      </c>
      <c r="N486">
        <v>3.334937877424013</v>
      </c>
      <c r="O486">
        <v>2.3230979220429151</v>
      </c>
      <c r="P486">
        <v>1.7578320063942274</v>
      </c>
      <c r="Q486">
        <v>4.6811682418169243</v>
      </c>
      <c r="R486">
        <v>1.90637649740963</v>
      </c>
      <c r="S486">
        <v>5.1636546640263807</v>
      </c>
      <c r="T486">
        <v>5.5359242531450965</v>
      </c>
      <c r="U486">
        <v>5.1252154148857443</v>
      </c>
      <c r="V486">
        <v>3.1333232586625699</v>
      </c>
      <c r="W486">
        <v>8.1223959020366507</v>
      </c>
      <c r="X486">
        <v>6.3352880158812681</v>
      </c>
      <c r="Y486">
        <v>5.638846617254357</v>
      </c>
      <c r="Z486">
        <v>5.4271056395366593</v>
      </c>
      <c r="AA486">
        <v>3.3618968919404635</v>
      </c>
      <c r="AB486">
        <v>5.973466885268139</v>
      </c>
      <c r="AC486">
        <v>7.1207829293007761</v>
      </c>
      <c r="AD486">
        <v>8.0058789189168174</v>
      </c>
      <c r="AE486">
        <v>5.8878696483898132</v>
      </c>
      <c r="AF486">
        <v>13.810720470560108</v>
      </c>
      <c r="AG486">
        <v>4.9473680154109738</v>
      </c>
      <c r="AH486">
        <v>10.064838537571374</v>
      </c>
      <c r="AI486">
        <v>4.472163017806456</v>
      </c>
      <c r="AJ486">
        <v>3.5026145319087902</v>
      </c>
      <c r="AK486">
        <v>1.4967811176746475</v>
      </c>
      <c r="AL486">
        <v>3.2091913870847195</v>
      </c>
      <c r="AM486">
        <v>3.6956452909279376</v>
      </c>
      <c r="AN486">
        <v>1.1295350493913385</v>
      </c>
      <c r="AO486">
        <v>0.87895177422676041</v>
      </c>
      <c r="AP486">
        <v>1.8134056888240013</v>
      </c>
      <c r="AQ486">
        <v>1.8112371307214017</v>
      </c>
      <c r="AR486">
        <v>5.7071904809380225</v>
      </c>
      <c r="AS486">
        <v>9.6012960957609774</v>
      </c>
      <c r="AT486">
        <v>11.277755811239553</v>
      </c>
      <c r="AU486">
        <v>12.046345458499772</v>
      </c>
      <c r="AV486">
        <v>15.291248575269334</v>
      </c>
      <c r="AW486">
        <v>12.076995705879288</v>
      </c>
    </row>
    <row r="487" spans="1:49" x14ac:dyDescent="0.25">
      <c r="A487">
        <v>485</v>
      </c>
      <c r="B487">
        <v>6.8513237067331794</v>
      </c>
      <c r="C487">
        <v>4.9816141111105186</v>
      </c>
      <c r="D487">
        <v>3.7629788044029118</v>
      </c>
      <c r="E487">
        <v>4.2238215063206299</v>
      </c>
      <c r="F487">
        <v>4.1333542036904705</v>
      </c>
      <c r="G487">
        <v>4.6787696681033184</v>
      </c>
      <c r="H487">
        <v>6.1448738212133387</v>
      </c>
      <c r="I487">
        <v>3.6299091269276533</v>
      </c>
      <c r="J487">
        <v>2.7787674558236999</v>
      </c>
      <c r="K487">
        <v>5.8740776396290766</v>
      </c>
      <c r="L487">
        <v>4.099058505215762</v>
      </c>
      <c r="M487">
        <v>2.8162607729539779</v>
      </c>
      <c r="N487">
        <v>3.3395732508336566</v>
      </c>
      <c r="O487">
        <v>2.3252720400258</v>
      </c>
      <c r="P487">
        <v>1.7590315174126254</v>
      </c>
      <c r="Q487">
        <v>4.6870249936376851</v>
      </c>
      <c r="R487">
        <v>1.907804339346594</v>
      </c>
      <c r="S487">
        <v>5.1681864253858141</v>
      </c>
      <c r="T487">
        <v>5.5391174519174342</v>
      </c>
      <c r="U487">
        <v>5.1258793039873431</v>
      </c>
      <c r="V487">
        <v>3.1373948042241584</v>
      </c>
      <c r="W487">
        <v>8.1279217193352391</v>
      </c>
      <c r="X487">
        <v>6.3360902534808563</v>
      </c>
      <c r="Y487">
        <v>5.6457260309583344</v>
      </c>
      <c r="Z487">
        <v>5.4234626845656866</v>
      </c>
      <c r="AA487">
        <v>3.3611836973338001</v>
      </c>
      <c r="AB487">
        <v>5.9732740435841842</v>
      </c>
      <c r="AC487">
        <v>7.1213818154219259</v>
      </c>
      <c r="AD487">
        <v>8.0018860718697837</v>
      </c>
      <c r="AE487">
        <v>5.8883140491223038</v>
      </c>
      <c r="AF487">
        <v>13.808641985119413</v>
      </c>
      <c r="AG487">
        <v>4.9473959899935158</v>
      </c>
      <c r="AH487">
        <v>10.059262867828291</v>
      </c>
      <c r="AI487">
        <v>4.4721810422423145</v>
      </c>
      <c r="AJ487">
        <v>3.5029383677802608</v>
      </c>
      <c r="AK487">
        <v>1.4966821362556404</v>
      </c>
      <c r="AL487">
        <v>3.2092626050837194</v>
      </c>
      <c r="AM487">
        <v>3.6962190214613861</v>
      </c>
      <c r="AN487">
        <v>1.1294215164642518</v>
      </c>
      <c r="AO487">
        <v>0.87932294759254914</v>
      </c>
      <c r="AP487">
        <v>1.8146883049093179</v>
      </c>
      <c r="AQ487">
        <v>1.8128001233522641</v>
      </c>
      <c r="AR487">
        <v>5.7083412675422762</v>
      </c>
      <c r="AS487">
        <v>9.602927677085269</v>
      </c>
      <c r="AT487">
        <v>11.279418010757608</v>
      </c>
      <c r="AU487">
        <v>12.052593375057512</v>
      </c>
      <c r="AV487">
        <v>15.297164841835849</v>
      </c>
      <c r="AW487">
        <v>12.080038387860785</v>
      </c>
    </row>
    <row r="488" spans="1:49" x14ac:dyDescent="0.25">
      <c r="A488">
        <v>486</v>
      </c>
      <c r="B488">
        <v>6.8532829717558492</v>
      </c>
      <c r="C488">
        <v>4.9826672075056244</v>
      </c>
      <c r="D488">
        <v>3.7640741582505148</v>
      </c>
      <c r="E488">
        <v>4.2248547985299991</v>
      </c>
      <c r="F488">
        <v>4.1344554641815225</v>
      </c>
      <c r="G488">
        <v>4.6801368627963305</v>
      </c>
      <c r="H488">
        <v>6.1471209855828102</v>
      </c>
      <c r="I488">
        <v>3.6308482448062973</v>
      </c>
      <c r="J488">
        <v>2.7803365060283065</v>
      </c>
      <c r="K488">
        <v>5.8745648953865608</v>
      </c>
      <c r="L488">
        <v>4.0991155974837294</v>
      </c>
      <c r="M488">
        <v>2.8175715135370756</v>
      </c>
      <c r="N488">
        <v>3.344201898702245</v>
      </c>
      <c r="O488">
        <v>2.3274407078615873</v>
      </c>
      <c r="P488">
        <v>1.7602272099709373</v>
      </c>
      <c r="Q488">
        <v>4.6928714248556433</v>
      </c>
      <c r="R488">
        <v>1.909227905796909</v>
      </c>
      <c r="S488">
        <v>5.1727061616321048</v>
      </c>
      <c r="T488">
        <v>5.5422959689986762</v>
      </c>
      <c r="U488">
        <v>5.1265385532870189</v>
      </c>
      <c r="V488">
        <v>3.1414596193790869</v>
      </c>
      <c r="W488">
        <v>8.1334299127317724</v>
      </c>
      <c r="X488">
        <v>6.3368829983025767</v>
      </c>
      <c r="Y488">
        <v>5.6525885490603134</v>
      </c>
      <c r="Z488">
        <v>5.4198104861281413</v>
      </c>
      <c r="AA488">
        <v>3.3604688242208312</v>
      </c>
      <c r="AB488">
        <v>5.9730757495015014</v>
      </c>
      <c r="AC488">
        <v>7.1219739131913453</v>
      </c>
      <c r="AD488">
        <v>7.9978837841473931</v>
      </c>
      <c r="AE488">
        <v>5.8887542334385747</v>
      </c>
      <c r="AF488">
        <v>13.806541045694063</v>
      </c>
      <c r="AG488">
        <v>4.9474217156338396</v>
      </c>
      <c r="AH488">
        <v>10.053671256704936</v>
      </c>
      <c r="AI488">
        <v>4.472197061924744</v>
      </c>
      <c r="AJ488">
        <v>3.5032594828702108</v>
      </c>
      <c r="AK488">
        <v>1.4965829071636083</v>
      </c>
      <c r="AL488">
        <v>3.209332159847301</v>
      </c>
      <c r="AM488">
        <v>3.6967890889247137</v>
      </c>
      <c r="AN488">
        <v>1.1293078590995231</v>
      </c>
      <c r="AO488">
        <v>0.87969249871887933</v>
      </c>
      <c r="AP488">
        <v>1.815966930251498</v>
      </c>
      <c r="AQ488">
        <v>1.8143585173495844</v>
      </c>
      <c r="AR488">
        <v>5.7094855506769697</v>
      </c>
      <c r="AS488">
        <v>9.6045492819277314</v>
      </c>
      <c r="AT488">
        <v>11.28106932483055</v>
      </c>
      <c r="AU488">
        <v>12.058818115814338</v>
      </c>
      <c r="AV488">
        <v>15.303055931435958</v>
      </c>
      <c r="AW488">
        <v>12.083063908670237</v>
      </c>
    </row>
    <row r="489" spans="1:49" x14ac:dyDescent="0.25">
      <c r="A489">
        <v>487</v>
      </c>
      <c r="B489">
        <v>6.8552320757992247</v>
      </c>
      <c r="C489">
        <v>4.9837137729709227</v>
      </c>
      <c r="D489">
        <v>3.7651639469032698</v>
      </c>
      <c r="E489">
        <v>4.2258823268708969</v>
      </c>
      <c r="F489">
        <v>4.1355499289409607</v>
      </c>
      <c r="G489">
        <v>4.6814971355999422</v>
      </c>
      <c r="H489">
        <v>6.1493580256345952</v>
      </c>
      <c r="I489">
        <v>3.6317824472546154</v>
      </c>
      <c r="J489">
        <v>2.7818995876118904</v>
      </c>
      <c r="K489">
        <v>5.8750467105856385</v>
      </c>
      <c r="L489">
        <v>4.0991706925071929</v>
      </c>
      <c r="M489">
        <v>2.8188771416849563</v>
      </c>
      <c r="N489">
        <v>3.3488238325123789</v>
      </c>
      <c r="O489">
        <v>2.3296039422415982</v>
      </c>
      <c r="P489">
        <v>1.7614190986482239</v>
      </c>
      <c r="Q489">
        <v>4.6987075573698309</v>
      </c>
      <c r="R489">
        <v>1.9106472122362212</v>
      </c>
      <c r="S489">
        <v>5.1772139116809495</v>
      </c>
      <c r="T489">
        <v>5.5454598558204804</v>
      </c>
      <c r="U489">
        <v>5.1271931881325479</v>
      </c>
      <c r="V489">
        <v>3.1455177174377025</v>
      </c>
      <c r="W489">
        <v>8.1389205496234069</v>
      </c>
      <c r="X489">
        <v>6.3376662978861606</v>
      </c>
      <c r="Y489">
        <v>5.6594341862874789</v>
      </c>
      <c r="Z489">
        <v>5.4161490925887241</v>
      </c>
      <c r="AA489">
        <v>3.3597522824678054</v>
      </c>
      <c r="AB489">
        <v>5.9728720330713285</v>
      </c>
      <c r="AC489">
        <v>7.1225592595577458</v>
      </c>
      <c r="AD489">
        <v>7.9938721074336776</v>
      </c>
      <c r="AE489">
        <v>5.8891902250507986</v>
      </c>
      <c r="AF489">
        <v>13.804417766043068</v>
      </c>
      <c r="AG489">
        <v>4.9474452054460656</v>
      </c>
      <c r="AH489">
        <v>10.048063788032385</v>
      </c>
      <c r="AI489">
        <v>4.4722110885540172</v>
      </c>
      <c r="AJ489">
        <v>3.5035778923424199</v>
      </c>
      <c r="AK489">
        <v>1.4964834318956048</v>
      </c>
      <c r="AL489">
        <v>3.2094000609924698</v>
      </c>
      <c r="AM489">
        <v>3.69735551304974</v>
      </c>
      <c r="AN489">
        <v>1.1291940780542755</v>
      </c>
      <c r="AO489">
        <v>0.88006043559795177</v>
      </c>
      <c r="AP489">
        <v>1.8172415797911703</v>
      </c>
      <c r="AQ489">
        <v>1.8159123293371027</v>
      </c>
      <c r="AR489">
        <v>5.7106233644772884</v>
      </c>
      <c r="AS489">
        <v>9.6061609635929486</v>
      </c>
      <c r="AT489">
        <v>11.282709812349152</v>
      </c>
      <c r="AU489">
        <v>12.065019780556153</v>
      </c>
      <c r="AV489">
        <v>15.308921962344089</v>
      </c>
      <c r="AW489">
        <v>12.086072353976911</v>
      </c>
    </row>
    <row r="490" spans="1:49" x14ac:dyDescent="0.25">
      <c r="A490">
        <v>488</v>
      </c>
      <c r="B490">
        <v>6.8571710718791383</v>
      </c>
      <c r="C490">
        <v>4.9847538428681535</v>
      </c>
      <c r="D490">
        <v>3.7662481997195538</v>
      </c>
      <c r="E490">
        <v>4.2269041223836696</v>
      </c>
      <c r="F490">
        <v>4.1366376332685073</v>
      </c>
      <c r="G490">
        <v>4.6828505229329602</v>
      </c>
      <c r="H490">
        <v>6.1515849912464056</v>
      </c>
      <c r="I490">
        <v>3.632711760123466</v>
      </c>
      <c r="J490">
        <v>2.7834567273676125</v>
      </c>
      <c r="K490">
        <v>5.8755231155497318</v>
      </c>
      <c r="L490">
        <v>4.0992238018989884</v>
      </c>
      <c r="M490">
        <v>2.8201776801550427</v>
      </c>
      <c r="N490">
        <v>3.3534390637205367</v>
      </c>
      <c r="O490">
        <v>2.3317617597890665</v>
      </c>
      <c r="P490">
        <v>1.7626071979494222</v>
      </c>
      <c r="Q490">
        <v>4.7045334130173648</v>
      </c>
      <c r="R490">
        <v>1.9120622740655788</v>
      </c>
      <c r="S490">
        <v>5.1817097142803048</v>
      </c>
      <c r="T490">
        <v>5.5486091635745547</v>
      </c>
      <c r="U490">
        <v>5.1278432336873996</v>
      </c>
      <c r="V490">
        <v>3.1495691116752793</v>
      </c>
      <c r="W490">
        <v>8.1443936970640802</v>
      </c>
      <c r="X490">
        <v>6.3384401994544364</v>
      </c>
      <c r="Y490">
        <v>5.6662629573499022</v>
      </c>
      <c r="Z490">
        <v>5.4124785519753127</v>
      </c>
      <c r="AA490">
        <v>3.3590340818637974</v>
      </c>
      <c r="AB490">
        <v>5.9726629241244744</v>
      </c>
      <c r="AC490">
        <v>7.1231378912021599</v>
      </c>
      <c r="AD490">
        <v>7.98985109303608</v>
      </c>
      <c r="AE490">
        <v>5.8896220474936776</v>
      </c>
      <c r="AF490">
        <v>13.802272259158281</v>
      </c>
      <c r="AG490">
        <v>4.9474664724425477</v>
      </c>
      <c r="AH490">
        <v>10.04244054505496</v>
      </c>
      <c r="AI490">
        <v>4.472223133739532</v>
      </c>
      <c r="AJ490">
        <v>3.503893611248194</v>
      </c>
      <c r="AK490">
        <v>1.496383711936641</v>
      </c>
      <c r="AL490">
        <v>3.2094663180622289</v>
      </c>
      <c r="AM490">
        <v>3.6979183134268196</v>
      </c>
      <c r="AN490">
        <v>1.1290801740795033</v>
      </c>
      <c r="AO490">
        <v>0.88042676616955329</v>
      </c>
      <c r="AP490">
        <v>1.8185122683944768</v>
      </c>
      <c r="AQ490">
        <v>1.8174615758585304</v>
      </c>
      <c r="AR490">
        <v>5.7117547428399487</v>
      </c>
      <c r="AS490">
        <v>9.6077627750064352</v>
      </c>
      <c r="AT490">
        <v>11.284339531780139</v>
      </c>
      <c r="AU490">
        <v>12.07119846849683</v>
      </c>
      <c r="AV490">
        <v>15.314763052094991</v>
      </c>
      <c r="AW490">
        <v>12.089063808880791</v>
      </c>
    </row>
    <row r="491" spans="1:49" x14ac:dyDescent="0.25">
      <c r="A491">
        <v>489</v>
      </c>
      <c r="B491">
        <v>6.8591000126432435</v>
      </c>
      <c r="C491">
        <v>4.9857874523042272</v>
      </c>
      <c r="D491">
        <v>3.7673269458516048</v>
      </c>
      <c r="E491">
        <v>4.2279202158861793</v>
      </c>
      <c r="F491">
        <v>4.1377186122198228</v>
      </c>
      <c r="G491">
        <v>4.684197060959149</v>
      </c>
      <c r="H491">
        <v>6.1538019319688519</v>
      </c>
      <c r="I491">
        <v>3.6336362090827561</v>
      </c>
      <c r="J491">
        <v>2.7850079519285029</v>
      </c>
      <c r="K491">
        <v>5.8759941403773395</v>
      </c>
      <c r="L491">
        <v>4.0992749371820958</v>
      </c>
      <c r="M491">
        <v>2.821473151569887</v>
      </c>
      <c r="N491">
        <v>3.358047603757143</v>
      </c>
      <c r="O491">
        <v>2.3339141770594853</v>
      </c>
      <c r="P491">
        <v>1.7637915223058149</v>
      </c>
      <c r="Q491">
        <v>4.7103490135736683</v>
      </c>
      <c r="R491">
        <v>1.9134731066118795</v>
      </c>
      <c r="S491">
        <v>5.1861936080112887</v>
      </c>
      <c r="T491">
        <v>5.5517439432140625</v>
      </c>
      <c r="U491">
        <v>5.1284887149324199</v>
      </c>
      <c r="V491">
        <v>3.1536138153321311</v>
      </c>
      <c r="W491">
        <v>8.1498494217667048</v>
      </c>
      <c r="X491">
        <v>6.3392047499159574</v>
      </c>
      <c r="Y491">
        <v>5.6730748769405697</v>
      </c>
      <c r="Z491">
        <v>5.4087989119818918</v>
      </c>
      <c r="AA491">
        <v>3.3583142321214603</v>
      </c>
      <c r="AB491">
        <v>5.9724484522733281</v>
      </c>
      <c r="AC491">
        <v>7.1237098445403948</v>
      </c>
      <c r="AD491">
        <v>7.9858207918888899</v>
      </c>
      <c r="AE491">
        <v>5.8900497241260998</v>
      </c>
      <c r="AF491">
        <v>13.800104637270875</v>
      </c>
      <c r="AG491">
        <v>4.9474855295348634</v>
      </c>
      <c r="AH491">
        <v>10.036801610435337</v>
      </c>
      <c r="AI491">
        <v>4.472233209000696</v>
      </c>
      <c r="AJ491">
        <v>3.5042066545274051</v>
      </c>
      <c r="AK491">
        <v>1.4962837487598082</v>
      </c>
      <c r="AL491">
        <v>3.2095309405262964</v>
      </c>
      <c r="AM491">
        <v>3.6984775095061093</v>
      </c>
      <c r="AN491">
        <v>1.1289661479201327</v>
      </c>
      <c r="AO491">
        <v>0.88079149832148695</v>
      </c>
      <c r="AP491">
        <v>1.8197790108535352</v>
      </c>
      <c r="AQ491">
        <v>1.8190062733780321</v>
      </c>
      <c r="AR491">
        <v>5.7128797194252687</v>
      </c>
      <c r="AS491">
        <v>9.609354768718001</v>
      </c>
      <c r="AT491">
        <v>11.285958541170011</v>
      </c>
      <c r="AU491">
        <v>12.077354278282302</v>
      </c>
      <c r="AV491">
        <v>15.320579317489523</v>
      </c>
      <c r="AW491">
        <v>12.092038357917321</v>
      </c>
    </row>
    <row r="492" spans="1:49" x14ac:dyDescent="0.25">
      <c r="A492">
        <v>490</v>
      </c>
      <c r="B492">
        <v>6.8610189503742021</v>
      </c>
      <c r="C492">
        <v>4.9868146361335182</v>
      </c>
      <c r="D492">
        <v>3.7684002142473281</v>
      </c>
      <c r="E492">
        <v>4.228930637975794</v>
      </c>
      <c r="F492">
        <v>4.1387929006086175</v>
      </c>
      <c r="G492">
        <v>4.6855367855894681</v>
      </c>
      <c r="H492">
        <v>6.1560088970281308</v>
      </c>
      <c r="I492">
        <v>3.6345558196230172</v>
      </c>
      <c r="J492">
        <v>2.7865532877686627</v>
      </c>
      <c r="K492">
        <v>5.8764598149441074</v>
      </c>
      <c r="L492">
        <v>4.099324109790504</v>
      </c>
      <c r="M492">
        <v>2.8227635784181695</v>
      </c>
      <c r="N492">
        <v>3.3626494640266493</v>
      </c>
      <c r="O492">
        <v>2.3360612105409508</v>
      </c>
      <c r="P492">
        <v>1.7649720860754989</v>
      </c>
      <c r="Q492">
        <v>4.7161543807526876</v>
      </c>
      <c r="R492">
        <v>1.9148797251283174</v>
      </c>
      <c r="S492">
        <v>5.190665631289086</v>
      </c>
      <c r="T492">
        <v>5.5548642454549988</v>
      </c>
      <c r="U492">
        <v>5.1291296566674793</v>
      </c>
      <c r="V492">
        <v>3.1576518416137298</v>
      </c>
      <c r="W492">
        <v>8.1552877901053193</v>
      </c>
      <c r="X492">
        <v>6.3399599958676109</v>
      </c>
      <c r="Y492">
        <v>5.6798699597354059</v>
      </c>
      <c r="Z492">
        <v>5.4051102199714371</v>
      </c>
      <c r="AA492">
        <v>3.3575927428777725</v>
      </c>
      <c r="AB492">
        <v>5.9722286469138579</v>
      </c>
      <c r="AC492">
        <v>7.1242751557254032</v>
      </c>
      <c r="AD492">
        <v>7.9817812545566351</v>
      </c>
      <c r="AE492">
        <v>5.89047327813278</v>
      </c>
      <c r="AF492">
        <v>13.797915011857683</v>
      </c>
      <c r="AG492">
        <v>4.9475023895347823</v>
      </c>
      <c r="AH492">
        <v>10.031147066259631</v>
      </c>
      <c r="AI492">
        <v>4.4722413257677998</v>
      </c>
      <c r="AJ492">
        <v>3.5045170370095224</v>
      </c>
      <c r="AK492">
        <v>1.4961835438263975</v>
      </c>
      <c r="AL492">
        <v>3.2095939377817997</v>
      </c>
      <c r="AM492">
        <v>3.6990331205988158</v>
      </c>
      <c r="AN492">
        <v>1.1288520003150828</v>
      </c>
      <c r="AO492">
        <v>0.88115463988999498</v>
      </c>
      <c r="AP492">
        <v>1.8210418218869004</v>
      </c>
      <c r="AQ492">
        <v>1.8205464382807013</v>
      </c>
      <c r="AR492">
        <v>5.7139983276592341</v>
      </c>
      <c r="AS492">
        <v>9.6109369969050746</v>
      </c>
      <c r="AT492">
        <v>11.287566898148809</v>
      </c>
      <c r="AU492">
        <v>12.083487307994622</v>
      </c>
      <c r="AV492">
        <v>15.326370874600375</v>
      </c>
      <c r="AW492">
        <v>12.094996085062061</v>
      </c>
    </row>
    <row r="493" spans="1:49" x14ac:dyDescent="0.25">
      <c r="A493">
        <v>491</v>
      </c>
      <c r="B493">
        <v>6.862927936992854</v>
      </c>
      <c r="C493">
        <v>4.9878354289601301</v>
      </c>
      <c r="D493">
        <v>3.7694680336520845</v>
      </c>
      <c r="E493">
        <v>4.229935419031353</v>
      </c>
      <c r="F493">
        <v>4.1398605330087346</v>
      </c>
      <c r="G493">
        <v>4.6868697324842721</v>
      </c>
      <c r="H493">
        <v>6.1582059353286738</v>
      </c>
      <c r="I493">
        <v>3.6354706170569759</v>
      </c>
      <c r="J493">
        <v>2.7880927612044446</v>
      </c>
      <c r="K493">
        <v>5.8769201689048964</v>
      </c>
      <c r="L493">
        <v>4.099371331070075</v>
      </c>
      <c r="M493">
        <v>2.8240489830556883</v>
      </c>
      <c r="N493">
        <v>3.3672446559076041</v>
      </c>
      <c r="O493">
        <v>2.3382028766545071</v>
      </c>
      <c r="P493">
        <v>1.7661489035438491</v>
      </c>
      <c r="Q493">
        <v>4.7219495362071138</v>
      </c>
      <c r="R493">
        <v>1.9162821447948284</v>
      </c>
      <c r="S493">
        <v>5.1951258223638366</v>
      </c>
      <c r="T493">
        <v>5.5579701207775773</v>
      </c>
      <c r="U493">
        <v>5.1297660835131023</v>
      </c>
      <c r="V493">
        <v>3.1616832036908158</v>
      </c>
      <c r="W493">
        <v>8.1607088681172453</v>
      </c>
      <c r="X493">
        <v>6.3407059835972106</v>
      </c>
      <c r="Y493">
        <v>5.6866482203932991</v>
      </c>
      <c r="Z493">
        <v>5.4014125229787933</v>
      </c>
      <c r="AA493">
        <v>3.3568696236947697</v>
      </c>
      <c r="AB493">
        <v>5.972003537227585</v>
      </c>
      <c r="AC493">
        <v>7.1248338606496544</v>
      </c>
      <c r="AD493">
        <v>7.977732531237411</v>
      </c>
      <c r="AE493">
        <v>5.8908927325258809</v>
      </c>
      <c r="AF493">
        <v>13.795703493647576</v>
      </c>
      <c r="AG493">
        <v>4.9475170651552371</v>
      </c>
      <c r="AH493">
        <v>10.025476994042407</v>
      </c>
      <c r="AI493">
        <v>4.4722474953828693</v>
      </c>
      <c r="AJ493">
        <v>3.5048247734146285</v>
      </c>
      <c r="AK493">
        <v>1.4960830985860165</v>
      </c>
      <c r="AL493">
        <v>3.2096553191539772</v>
      </c>
      <c r="AM493">
        <v>3.6995851658784393</v>
      </c>
      <c r="AN493">
        <v>1.1287377319973273</v>
      </c>
      <c r="AO493">
        <v>0.88151619866018105</v>
      </c>
      <c r="AP493">
        <v>1.822300716140022</v>
      </c>
      <c r="AQ493">
        <v>1.8220820868730372</v>
      </c>
      <c r="AR493">
        <v>5.7151106007355272</v>
      </c>
      <c r="AS493">
        <v>9.612509511376004</v>
      </c>
      <c r="AT493">
        <v>11.289164659933844</v>
      </c>
      <c r="AU493">
        <v>12.089597655155988</v>
      </c>
      <c r="AV493">
        <v>15.332137838777717</v>
      </c>
      <c r="AW493">
        <v>12.097937073735318</v>
      </c>
    </row>
    <row r="494" spans="1:49" x14ac:dyDescent="0.25">
      <c r="A494">
        <v>492</v>
      </c>
      <c r="B494">
        <v>6.8648270240613192</v>
      </c>
      <c r="C494">
        <v>4.9888498651401418</v>
      </c>
      <c r="D494">
        <v>3.7705304326104572</v>
      </c>
      <c r="E494">
        <v>4.2309345892151198</v>
      </c>
      <c r="F494">
        <v>4.1409215437562032</v>
      </c>
      <c r="G494">
        <v>4.6881959370554913</v>
      </c>
      <c r="H494">
        <v>6.1603930954557669</v>
      </c>
      <c r="I494">
        <v>3.6363806265210954</v>
      </c>
      <c r="J494">
        <v>2.7896263983956247</v>
      </c>
      <c r="K494">
        <v>5.8773752316958117</v>
      </c>
      <c r="L494">
        <v>4.0994166122793869</v>
      </c>
      <c r="M494">
        <v>2.8253293877063377</v>
      </c>
      <c r="N494">
        <v>3.3718331907527279</v>
      </c>
      <c r="O494">
        <v>2.3403391917544831</v>
      </c>
      <c r="P494">
        <v>1.767321988923976</v>
      </c>
      <c r="Q494">
        <v>4.7277345015285928</v>
      </c>
      <c r="R494">
        <v>1.9176803807185248</v>
      </c>
      <c r="S494">
        <v>5.1995742193215131</v>
      </c>
      <c r="T494">
        <v>5.5610616194275968</v>
      </c>
      <c r="U494">
        <v>5.1303980199121</v>
      </c>
      <c r="V494">
        <v>3.1657079146995164</v>
      </c>
      <c r="W494">
        <v>8.1661127215052165</v>
      </c>
      <c r="X494">
        <v>6.3414427590860489</v>
      </c>
      <c r="Y494">
        <v>5.6934096735561246</v>
      </c>
      <c r="Z494">
        <v>5.3977058677135075</v>
      </c>
      <c r="AA494">
        <v>3.3561448840602757</v>
      </c>
      <c r="AB494">
        <v>5.9717731521835358</v>
      </c>
      <c r="AC494">
        <v>7.1253859949474787</v>
      </c>
      <c r="AD494">
        <v>7.9736746717662133</v>
      </c>
      <c r="AE494">
        <v>5.891308110146614</v>
      </c>
      <c r="AF494">
        <v>13.793470192627701</v>
      </c>
      <c r="AG494">
        <v>4.9475295690112615</v>
      </c>
      <c r="AH494">
        <v>10.019791474731647</v>
      </c>
      <c r="AI494">
        <v>4.4722517291005222</v>
      </c>
      <c r="AJ494">
        <v>3.5051298783544249</v>
      </c>
      <c r="AK494">
        <v>1.4959824144767071</v>
      </c>
      <c r="AL494">
        <v>3.2097150938968571</v>
      </c>
      <c r="AM494">
        <v>3.7001336643819949</v>
      </c>
      <c r="AN494">
        <v>1.1286233436939528</v>
      </c>
      <c r="AO494">
        <v>0.88187618236642573</v>
      </c>
      <c r="AP494">
        <v>1.8235557081856937</v>
      </c>
      <c r="AQ494">
        <v>1.8236132353834131</v>
      </c>
      <c r="AR494">
        <v>5.7162165716175437</v>
      </c>
      <c r="AS494">
        <v>9.614072363573321</v>
      </c>
      <c r="AT494">
        <v>11.29075188333338</v>
      </c>
      <c r="AU494">
        <v>12.09568541673273</v>
      </c>
      <c r="AV494">
        <v>15.337880324654813</v>
      </c>
      <c r="AW494">
        <v>12.100861406806739</v>
      </c>
    </row>
    <row r="495" spans="1:49" x14ac:dyDescent="0.25">
      <c r="A495">
        <v>493</v>
      </c>
      <c r="B495">
        <v>6.8667162627861105</v>
      </c>
      <c r="C495">
        <v>4.9898579787838164</v>
      </c>
      <c r="D495">
        <v>3.7715874394680009</v>
      </c>
      <c r="E495">
        <v>4.231928178474706</v>
      </c>
      <c r="F495">
        <v>4.1419759669512946</v>
      </c>
      <c r="G495">
        <v>4.689515434468797</v>
      </c>
      <c r="H495">
        <v>6.1625704256781537</v>
      </c>
      <c r="I495">
        <v>3.6372858729771087</v>
      </c>
      <c r="J495">
        <v>2.7911542253465678</v>
      </c>
      <c r="K495">
        <v>5.8778250325362214</v>
      </c>
      <c r="L495">
        <v>4.0994599645905723</v>
      </c>
      <c r="M495">
        <v>2.8266048144630824</v>
      </c>
      <c r="N495">
        <v>3.3764150798889836</v>
      </c>
      <c r="O495">
        <v>2.3424701721288352</v>
      </c>
      <c r="P495">
        <v>1.7684913563571831</v>
      </c>
      <c r="Q495">
        <v>4.733509298247939</v>
      </c>
      <c r="R495">
        <v>1.9190744479341333</v>
      </c>
      <c r="S495">
        <v>5.204010860084809</v>
      </c>
      <c r="T495">
        <v>5.5641387914178004</v>
      </c>
      <c r="U495">
        <v>5.1310254901311545</v>
      </c>
      <c r="V495">
        <v>3.1697259877414545</v>
      </c>
      <c r="W495">
        <v>8.1714994156394969</v>
      </c>
      <c r="X495">
        <v>6.3421703680114287</v>
      </c>
      <c r="Y495">
        <v>5.7001543338487712</v>
      </c>
      <c r="Z495">
        <v>5.3939903005626357</v>
      </c>
      <c r="AA495">
        <v>3.3554185333886166</v>
      </c>
      <c r="AB495">
        <v>5.9715375205401688</v>
      </c>
      <c r="AC495">
        <v>7.1259315939973833</v>
      </c>
      <c r="AD495">
        <v>7.9696077256182134</v>
      </c>
      <c r="AE495">
        <v>5.8917194336668208</v>
      </c>
      <c r="AF495">
        <v>13.791215218049677</v>
      </c>
      <c r="AG495">
        <v>4.9475399136209433</v>
      </c>
      <c r="AH495">
        <v>10.014090588713664</v>
      </c>
      <c r="AI495">
        <v>4.4722540380888098</v>
      </c>
      <c r="AJ495">
        <v>3.5054323663332299</v>
      </c>
      <c r="AK495">
        <v>1.4958814929250595</v>
      </c>
      <c r="AL495">
        <v>3.209773271193944</v>
      </c>
      <c r="AM495">
        <v>3.700678635011228</v>
      </c>
      <c r="AN495">
        <v>1.1285088361262181</v>
      </c>
      <c r="AO495">
        <v>0.8822345986927993</v>
      </c>
      <c r="AP495">
        <v>1.8248068125245085</v>
      </c>
      <c r="AQ495">
        <v>1.8251398999625441</v>
      </c>
      <c r="AR495">
        <v>5.7173162730403853</v>
      </c>
      <c r="AS495">
        <v>9.6156256045769339</v>
      </c>
      <c r="AT495">
        <v>11.292328624750297</v>
      </c>
      <c r="AU495">
        <v>12.101750689139267</v>
      </c>
      <c r="AV495">
        <v>15.343598446153614</v>
      </c>
      <c r="AW495">
        <v>12.103769166599832</v>
      </c>
    </row>
    <row r="496" spans="1:49" x14ac:dyDescent="0.25">
      <c r="A496">
        <v>494</v>
      </c>
      <c r="B496">
        <v>6.8685957040211889</v>
      </c>
      <c r="C496">
        <v>4.9908598037578038</v>
      </c>
      <c r="D496">
        <v>3.7726390823729781</v>
      </c>
      <c r="E496">
        <v>4.2329162165449787</v>
      </c>
      <c r="F496">
        <v>4.1430238364605323</v>
      </c>
      <c r="G496">
        <v>4.690828259645734</v>
      </c>
      <c r="H496">
        <v>6.1647379739506105</v>
      </c>
      <c r="I496">
        <v>3.6381863812135364</v>
      </c>
      <c r="J496">
        <v>2.7926762679073778</v>
      </c>
      <c r="K496">
        <v>5.878269600430742</v>
      </c>
      <c r="L496">
        <v>4.0995013990901468</v>
      </c>
      <c r="M496">
        <v>2.8278752852889171</v>
      </c>
      <c r="N496">
        <v>3.380990334617652</v>
      </c>
      <c r="O496">
        <v>2.3445958339994806</v>
      </c>
      <c r="P496">
        <v>1.7696570199134216</v>
      </c>
      <c r="Q496">
        <v>4.7392739478353612</v>
      </c>
      <c r="R496">
        <v>1.9204643614044294</v>
      </c>
      <c r="S496">
        <v>5.2084357824140088</v>
      </c>
      <c r="T496">
        <v>5.5672016865292209</v>
      </c>
      <c r="U496">
        <v>5.1316485182624163</v>
      </c>
      <c r="V496">
        <v>3.1737374358838664</v>
      </c>
      <c r="W496">
        <v>8.1768690155599852</v>
      </c>
      <c r="X496">
        <v>6.3428888557491794</v>
      </c>
      <c r="Y496">
        <v>5.7068822158791637</v>
      </c>
      <c r="Z496">
        <v>5.3902658675935227</v>
      </c>
      <c r="AA496">
        <v>3.354690581021337</v>
      </c>
      <c r="AB496">
        <v>5.9712966708472894</v>
      </c>
      <c r="AC496">
        <v>7.1264706929243458</v>
      </c>
      <c r="AD496">
        <v>7.9655317419119767</v>
      </c>
      <c r="AE496">
        <v>5.8921267255905452</v>
      </c>
      <c r="AF496">
        <v>13.788938678435748</v>
      </c>
      <c r="AG496">
        <v>4.9475481114063458</v>
      </c>
      <c r="AH496">
        <v>10.008374415817963</v>
      </c>
      <c r="AI496">
        <v>4.4722544334300407</v>
      </c>
      <c r="AJ496">
        <v>3.5057322517489631</v>
      </c>
      <c r="AK496">
        <v>1.4957803353463268</v>
      </c>
      <c r="AL496">
        <v>3.2098298601588793</v>
      </c>
      <c r="AM496">
        <v>3.7012200965338096</v>
      </c>
      <c r="AN496">
        <v>1.1283942100096132</v>
      </c>
      <c r="AO496">
        <v>0.88259145527347016</v>
      </c>
      <c r="AP496">
        <v>1.8260540435853008</v>
      </c>
      <c r="AQ496">
        <v>1.8266620966839526</v>
      </c>
      <c r="AR496">
        <v>5.7184097375128351</v>
      </c>
      <c r="AS496">
        <v>9.6171692851073498</v>
      </c>
      <c r="AT496">
        <v>11.293894940185679</v>
      </c>
      <c r="AU496">
        <v>12.107793568242025</v>
      </c>
      <c r="AV496">
        <v>15.349292316490223</v>
      </c>
      <c r="AW496">
        <v>12.106660434896467</v>
      </c>
    </row>
    <row r="497" spans="1:49" x14ac:dyDescent="0.25">
      <c r="A497">
        <v>495</v>
      </c>
      <c r="B497">
        <v>6.870465398270988</v>
      </c>
      <c r="C497">
        <v>4.9918553736873115</v>
      </c>
      <c r="D497">
        <v>3.7736853892780662</v>
      </c>
      <c r="E497">
        <v>4.2338987329499425</v>
      </c>
      <c r="F497">
        <v>4.1440651859186932</v>
      </c>
      <c r="G497">
        <v>4.6921344472658371</v>
      </c>
      <c r="H497">
        <v>6.1668957879164896</v>
      </c>
      <c r="I497">
        <v>3.6390821758471845</v>
      </c>
      <c r="J497">
        <v>2.7941925517750414</v>
      </c>
      <c r="K497">
        <v>5.8787089641712127</v>
      </c>
      <c r="L497">
        <v>4.0995409267798255</v>
      </c>
      <c r="M497">
        <v>2.8291408220178211</v>
      </c>
      <c r="N497">
        <v>3.3855589662144063</v>
      </c>
      <c r="O497">
        <v>2.3467161935226319</v>
      </c>
      <c r="P497">
        <v>1.7708189935917369</v>
      </c>
      <c r="Q497">
        <v>4.7450284717006559</v>
      </c>
      <c r="R497">
        <v>1.9218501360206659</v>
      </c>
      <c r="S497">
        <v>5.21284902390786</v>
      </c>
      <c r="T497">
        <v>5.5702503543125275</v>
      </c>
      <c r="U497">
        <v>5.1322671282250658</v>
      </c>
      <c r="V497">
        <v>3.1777422721597128</v>
      </c>
      <c r="W497">
        <v>8.1822215859782865</v>
      </c>
      <c r="X497">
        <v>6.3435982673761266</v>
      </c>
      <c r="Y497">
        <v>5.7135933342382925</v>
      </c>
      <c r="Z497">
        <v>5.3865326145565513</v>
      </c>
      <c r="AA497">
        <v>3.3539610362278953</v>
      </c>
      <c r="AB497">
        <v>5.971050631447933</v>
      </c>
      <c r="AC497">
        <v>7.1270033266020771</v>
      </c>
      <c r="AD497">
        <v>7.9614467694127073</v>
      </c>
      <c r="AE497">
        <v>5.8925300082555818</v>
      </c>
      <c r="AF497">
        <v>13.786640681584849</v>
      </c>
      <c r="AG497">
        <v>4.9475541746944307</v>
      </c>
      <c r="AH497">
        <v>10.002643035322064</v>
      </c>
      <c r="AI497">
        <v>4.4722529261216071</v>
      </c>
      <c r="AJ497">
        <v>3.5060295488941198</v>
      </c>
      <c r="AK497">
        <v>1.4956789431445372</v>
      </c>
      <c r="AL497">
        <v>3.209884869836114</v>
      </c>
      <c r="AM497">
        <v>3.7017580675845263</v>
      </c>
      <c r="AN497">
        <v>1.1282794660539162</v>
      </c>
      <c r="AO497">
        <v>0.88294675969310865</v>
      </c>
      <c r="AP497">
        <v>1.827297415725593</v>
      </c>
      <c r="AQ497">
        <v>1.8281798415444266</v>
      </c>
      <c r="AR497">
        <v>5.7194969973193102</v>
      </c>
      <c r="AS497">
        <v>9.6187034555288129</v>
      </c>
      <c r="AT497">
        <v>11.295450885242401</v>
      </c>
      <c r="AU497">
        <v>12.113814149363327</v>
      </c>
      <c r="AV497">
        <v>15.354962048180369</v>
      </c>
      <c r="AW497">
        <v>12.109535292941322</v>
      </c>
    </row>
    <row r="498" spans="1:49" x14ac:dyDescent="0.25">
      <c r="A498">
        <v>496</v>
      </c>
      <c r="B498">
        <v>6.8723253956934105</v>
      </c>
      <c r="C498">
        <v>4.9928447219582477</v>
      </c>
      <c r="D498">
        <v>3.7747263879420578</v>
      </c>
      <c r="E498">
        <v>4.2348757570046063</v>
      </c>
      <c r="F498">
        <v>4.1451000487307867</v>
      </c>
      <c r="G498">
        <v>4.6934340317687244</v>
      </c>
      <c r="H498">
        <v>6.1690439149102501</v>
      </c>
      <c r="I498">
        <v>3.6399732813246302</v>
      </c>
      <c r="J498">
        <v>2.7957031024945609</v>
      </c>
      <c r="K498">
        <v>5.879143152338643</v>
      </c>
      <c r="L498">
        <v>4.0995785585773401</v>
      </c>
      <c r="M498">
        <v>2.8304014463557081</v>
      </c>
      <c r="N498">
        <v>3.3901209859293786</v>
      </c>
      <c r="O498">
        <v>2.3488312667891313</v>
      </c>
      <c r="P498">
        <v>1.7719772913207168</v>
      </c>
      <c r="Q498">
        <v>4.7507728911934404</v>
      </c>
      <c r="R498">
        <v>1.9232317866029995</v>
      </c>
      <c r="S498">
        <v>5.2172506220044337</v>
      </c>
      <c r="T498">
        <v>5.5732848440893568</v>
      </c>
      <c r="U498">
        <v>5.1328813437668535</v>
      </c>
      <c r="V498">
        <v>3.1817405095677906</v>
      </c>
      <c r="W498">
        <v>8.1875571912797938</v>
      </c>
      <c r="X498">
        <v>6.3442986476725647</v>
      </c>
      <c r="Y498">
        <v>5.7202877035002277</v>
      </c>
      <c r="Z498">
        <v>5.3827905868878583</v>
      </c>
      <c r="AA498">
        <v>3.353229908206365</v>
      </c>
      <c r="AB498">
        <v>5.970799430480243</v>
      </c>
      <c r="AC498">
        <v>7.1275295296552645</v>
      </c>
      <c r="AD498">
        <v>7.9573528565353904</v>
      </c>
      <c r="AE498">
        <v>5.8929293038350039</v>
      </c>
      <c r="AF498">
        <v>13.784321334578628</v>
      </c>
      <c r="AG498">
        <v>4.9475581157179684</v>
      </c>
      <c r="AH498">
        <v>9.9968965259562506</v>
      </c>
      <c r="AI498">
        <v>4.4722495270767961</v>
      </c>
      <c r="AJ498">
        <v>3.5063242719567294</v>
      </c>
      <c r="AK498">
        <v>1.4955773177126044</v>
      </c>
      <c r="AL498">
        <v>3.2099383092015592</v>
      </c>
      <c r="AM498">
        <v>3.7022925666664555</v>
      </c>
      <c r="AN498">
        <v>1.1281646049632506</v>
      </c>
      <c r="AO498">
        <v>0.88330051948728927</v>
      </c>
      <c r="AP498">
        <v>1.8285369432320326</v>
      </c>
      <c r="AQ498">
        <v>1.8296931504644787</v>
      </c>
      <c r="AR498">
        <v>5.7205780845217875</v>
      </c>
      <c r="AS498">
        <v>9.6202281658524349</v>
      </c>
      <c r="AT498">
        <v>11.296996515128663</v>
      </c>
      <c r="AU498">
        <v>12.119812527285243</v>
      </c>
      <c r="AV498">
        <v>15.360607753044839</v>
      </c>
      <c r="AW498">
        <v>12.112393821446283</v>
      </c>
    </row>
    <row r="499" spans="1:49" x14ac:dyDescent="0.25">
      <c r="A499">
        <v>497</v>
      </c>
      <c r="B499">
        <v>6.8741757461028019</v>
      </c>
      <c r="C499">
        <v>4.9938278817193549</v>
      </c>
      <c r="D499">
        <v>3.7757621059315372</v>
      </c>
      <c r="E499">
        <v>4.2358473178168357</v>
      </c>
      <c r="F499">
        <v>4.1461284580740152</v>
      </c>
      <c r="G499">
        <v>4.6947270473561655</v>
      </c>
      <c r="H499">
        <v>6.1711824019599488</v>
      </c>
      <c r="I499">
        <v>3.6408597219236873</v>
      </c>
      <c r="J499">
        <v>2.7972079454600727</v>
      </c>
      <c r="K499">
        <v>5.8795721933051359</v>
      </c>
      <c r="L499">
        <v>4.0996143053172247</v>
      </c>
      <c r="M499">
        <v>2.831657179881359</v>
      </c>
      <c r="N499">
        <v>3.3946764049872411</v>
      </c>
      <c r="O499">
        <v>2.350941069824779</v>
      </c>
      <c r="P499">
        <v>1.7731319269589327</v>
      </c>
      <c r="Q499">
        <v>4.7565072276033469</v>
      </c>
      <c r="R499">
        <v>1.9246093279009153</v>
      </c>
      <c r="S499">
        <v>5.2216406139819806</v>
      </c>
      <c r="T499">
        <v>5.5763052049536261</v>
      </c>
      <c r="U499">
        <v>5.1334911884656504</v>
      </c>
      <c r="V499">
        <v>3.1857321610728455</v>
      </c>
      <c r="W499">
        <v>8.1928758955257379</v>
      </c>
      <c r="X499">
        <v>6.3449900411246825</v>
      </c>
      <c r="Y499">
        <v>5.7269653382221559</v>
      </c>
      <c r="Z499">
        <v>5.3790398297120401</v>
      </c>
      <c r="AA499">
        <v>3.3524972060841116</v>
      </c>
      <c r="AB499">
        <v>5.9705430958793082</v>
      </c>
      <c r="AC499">
        <v>7.1280493364617987</v>
      </c>
      <c r="AD499">
        <v>7.9532500513479381</v>
      </c>
      <c r="AE499">
        <v>5.8933246343386871</v>
      </c>
      <c r="AF499">
        <v>13.781980743787399</v>
      </c>
      <c r="AG499">
        <v>4.9475599466164288</v>
      </c>
      <c r="AH499">
        <v>9.9911349659082909</v>
      </c>
      <c r="AI499">
        <v>4.4722442471255937</v>
      </c>
      <c r="AJ499">
        <v>3.5066164350213156</v>
      </c>
      <c r="AK499">
        <v>1.4954754604324385</v>
      </c>
      <c r="AL499">
        <v>3.2099901871632346</v>
      </c>
      <c r="AM499">
        <v>3.7028236121521241</v>
      </c>
      <c r="AN499">
        <v>1.1280496274361405</v>
      </c>
      <c r="AO499">
        <v>0.88365274214288503</v>
      </c>
      <c r="AP499">
        <v>1.829772640320833</v>
      </c>
      <c r="AQ499">
        <v>1.8312020392887998</v>
      </c>
      <c r="AR499">
        <v>5.7216530309617264</v>
      </c>
      <c r="AS499">
        <v>9.6217434657392769</v>
      </c>
      <c r="AT499">
        <v>11.298531884661475</v>
      </c>
      <c r="AU499">
        <v>12.125788796253419</v>
      </c>
      <c r="AV499">
        <v>15.3662295422148</v>
      </c>
      <c r="AW499">
        <v>12.11523610059481</v>
      </c>
    </row>
    <row r="500" spans="1:49" x14ac:dyDescent="0.25">
      <c r="A500">
        <v>498</v>
      </c>
      <c r="B500">
        <v>6.8760164989728869</v>
      </c>
      <c r="C500">
        <v>4.9948048858842968</v>
      </c>
      <c r="D500">
        <v>3.7767925706225394</v>
      </c>
      <c r="E500">
        <v>4.2368134442891749</v>
      </c>
      <c r="F500">
        <v>4.1471504468997091</v>
      </c>
      <c r="G500">
        <v>4.6960135279941335</v>
      </c>
      <c r="H500">
        <v>6.1733112957897278</v>
      </c>
      <c r="I500">
        <v>3.6417415217548657</v>
      </c>
      <c r="J500">
        <v>2.7987071059159616</v>
      </c>
      <c r="K500">
        <v>5.8799961152357918</v>
      </c>
      <c r="L500">
        <v>4.0996481777516225</v>
      </c>
      <c r="M500">
        <v>2.8329080440473531</v>
      </c>
      <c r="N500">
        <v>3.3992252345872664</v>
      </c>
      <c r="O500">
        <v>2.353045618590663</v>
      </c>
      <c r="P500">
        <v>1.7742829142953804</v>
      </c>
      <c r="Q500">
        <v>4.7622315021602493</v>
      </c>
      <c r="R500">
        <v>1.9259827745936482</v>
      </c>
      <c r="S500">
        <v>5.2260190369597845</v>
      </c>
      <c r="T500">
        <v>5.5793114857728572</v>
      </c>
      <c r="U500">
        <v>5.1340966857309525</v>
      </c>
      <c r="V500">
        <v>3.1897172396056814</v>
      </c>
      <c r="W500">
        <v>8.1981777624552183</v>
      </c>
      <c r="X500">
        <v>6.3456724919269769</v>
      </c>
      <c r="Y500">
        <v>5.7336262529443989</v>
      </c>
      <c r="Z500">
        <v>5.3752803878448052</v>
      </c>
      <c r="AA500">
        <v>3.3517629389184802</v>
      </c>
      <c r="AB500">
        <v>5.9702816553789981</v>
      </c>
      <c r="AC500">
        <v>7.1285627811549546</v>
      </c>
      <c r="AD500">
        <v>7.9491384015743058</v>
      </c>
      <c r="AE500">
        <v>5.8937160216147984</v>
      </c>
      <c r="AF500">
        <v>13.779619014876035</v>
      </c>
      <c r="AG500">
        <v>4.9475596794368757</v>
      </c>
      <c r="AH500">
        <v>9.9853584328280949</v>
      </c>
      <c r="AI500">
        <v>4.472237097015471</v>
      </c>
      <c r="AJ500">
        <v>3.5069060520698319</v>
      </c>
      <c r="AK500">
        <v>1.4953733726750538</v>
      </c>
      <c r="AL500">
        <v>3.2100405125619096</v>
      </c>
      <c r="AM500">
        <v>3.7033512222846556</v>
      </c>
      <c r="AN500">
        <v>1.1279345341655678</v>
      </c>
      <c r="AO500">
        <v>0.88400343509846147</v>
      </c>
      <c r="AP500">
        <v>1.8310045211382022</v>
      </c>
      <c r="AQ500">
        <v>1.83270652378671</v>
      </c>
      <c r="AR500">
        <v>5.7227218682619529</v>
      </c>
      <c r="AS500">
        <v>9.6232494045034169</v>
      </c>
      <c r="AT500">
        <v>11.300057048270123</v>
      </c>
      <c r="AU500">
        <v>12.131743049980869</v>
      </c>
      <c r="AV500">
        <v>15.371827526137119</v>
      </c>
      <c r="AW500">
        <v>12.118062210046238</v>
      </c>
    </row>
    <row r="501" spans="1:49" x14ac:dyDescent="0.25">
      <c r="A501">
        <v>499</v>
      </c>
      <c r="B501">
        <v>6.8778477034396692</v>
      </c>
      <c r="C501">
        <v>4.995775767133753</v>
      </c>
      <c r="D501">
        <v>3.7778178092021988</v>
      </c>
      <c r="E501">
        <v>4.2377741651206486</v>
      </c>
      <c r="F501">
        <v>4.1481660479352502</v>
      </c>
      <c r="G501">
        <v>4.6972935074148348</v>
      </c>
      <c r="H501">
        <v>6.1754306428222465</v>
      </c>
      <c r="I501">
        <v>3.6426187047628029</v>
      </c>
      <c r="J501">
        <v>2.8002006089579652</v>
      </c>
      <c r="K501">
        <v>5.8804149460905979</v>
      </c>
      <c r="L501">
        <v>4.0996801865510548</v>
      </c>
      <c r="M501">
        <v>2.8341540601809898</v>
      </c>
      <c r="N501">
        <v>3.403767485903411</v>
      </c>
      <c r="O501">
        <v>2.3551449289834845</v>
      </c>
      <c r="P501">
        <v>1.7754302670499169</v>
      </c>
      <c r="Q501">
        <v>4.7679457360344557</v>
      </c>
      <c r="R501">
        <v>1.9273521412905978</v>
      </c>
      <c r="S501">
        <v>5.2303859278990101</v>
      </c>
      <c r="T501">
        <v>5.5823037351894698</v>
      </c>
      <c r="U501">
        <v>5.1346978588053798</v>
      </c>
      <c r="V501">
        <v>3.1936957580632761</v>
      </c>
      <c r="W501">
        <v>8.2034628554872349</v>
      </c>
      <c r="X501">
        <v>6.3463460439846449</v>
      </c>
      <c r="Y501">
        <v>5.740270462190435</v>
      </c>
      <c r="Z501">
        <v>5.3715123057956218</v>
      </c>
      <c r="AA501">
        <v>3.3510271156974585</v>
      </c>
      <c r="AB501">
        <v>5.9700151365137675</v>
      </c>
      <c r="AC501">
        <v>7.1290698976255733</v>
      </c>
      <c r="AD501">
        <v>7.945017954597545</v>
      </c>
      <c r="AE501">
        <v>5.8941034873512859</v>
      </c>
      <c r="AF501">
        <v>13.777236252809814</v>
      </c>
      <c r="AG501">
        <v>4.9475573261348398</v>
      </c>
      <c r="AH501">
        <v>9.9795670038323596</v>
      </c>
      <c r="AI501">
        <v>4.4722280874121783</v>
      </c>
      <c r="AJ501">
        <v>3.5071931369825986</v>
      </c>
      <c r="AK501">
        <v>1.4952710558006752</v>
      </c>
      <c r="AL501">
        <v>3.2100892941717358</v>
      </c>
      <c r="AM501">
        <v>3.7038754151789126</v>
      </c>
      <c r="AN501">
        <v>1.1278193258390259</v>
      </c>
      <c r="AO501">
        <v>0.88435260574466634</v>
      </c>
      <c r="AP501">
        <v>1.8322325997607769</v>
      </c>
      <c r="AQ501">
        <v>1.8342066196526057</v>
      </c>
      <c r="AR501">
        <v>5.7237846278285351</v>
      </c>
      <c r="AS501">
        <v>9.624746031114956</v>
      </c>
      <c r="AT501">
        <v>11.301572059999588</v>
      </c>
      <c r="AU501">
        <v>12.137675381651716</v>
      </c>
      <c r="AV501">
        <v>15.377401814579633</v>
      </c>
      <c r="AW501">
        <v>12.120872228940089</v>
      </c>
    </row>
    <row r="502" spans="1:49" x14ac:dyDescent="0.25">
      <c r="A502">
        <v>500</v>
      </c>
      <c r="B502">
        <v>6.8796694083043128</v>
      </c>
      <c r="C502">
        <v>4.996740557917474</v>
      </c>
      <c r="D502">
        <v>3.7788378486703724</v>
      </c>
      <c r="E502">
        <v>4.238729508808559</v>
      </c>
      <c r="F502">
        <v>4.1491752936859667</v>
      </c>
      <c r="G502">
        <v>4.6985670191187161</v>
      </c>
      <c r="H502">
        <v>6.1775404891811334</v>
      </c>
      <c r="I502">
        <v>3.6434912947276974</v>
      </c>
      <c r="J502">
        <v>2.8016884795342616</v>
      </c>
      <c r="K502">
        <v>5.8808287136262907</v>
      </c>
      <c r="L502">
        <v>4.099710342305201</v>
      </c>
      <c r="M502">
        <v>2.8353952494852042</v>
      </c>
      <c r="N502">
        <v>3.4083031700843809</v>
      </c>
      <c r="O502">
        <v>2.3572390168358814</v>
      </c>
      <c r="P502">
        <v>1.7765739988736886</v>
      </c>
      <c r="Q502">
        <v>4.7736499503369307</v>
      </c>
      <c r="R502">
        <v>1.928717442531747</v>
      </c>
      <c r="S502">
        <v>5.2347413236035427</v>
      </c>
      <c r="T502">
        <v>5.5852820016220859</v>
      </c>
      <c r="U502">
        <v>5.1352947307661738</v>
      </c>
      <c r="V502">
        <v>3.1976677293088867</v>
      </c>
      <c r="W502">
        <v>8.208731237722688</v>
      </c>
      <c r="X502">
        <v>6.3470107409159287</v>
      </c>
      <c r="Y502">
        <v>5.7468979804669313</v>
      </c>
      <c r="Z502">
        <v>5.3677356277703261</v>
      </c>
      <c r="AA502">
        <v>3.3502897453403437</v>
      </c>
      <c r="AB502">
        <v>5.9697435666204504</v>
      </c>
      <c r="AC502">
        <v>7.1295707195242093</v>
      </c>
      <c r="AD502">
        <v>7.9408887574628544</v>
      </c>
      <c r="AE502">
        <v>5.8944870530773432</v>
      </c>
      <c r="AF502">
        <v>13.774832561860205</v>
      </c>
      <c r="AG502">
        <v>4.9475528985751929</v>
      </c>
      <c r="AH502">
        <v>9.9737607555090904</v>
      </c>
      <c r="AI502">
        <v>4.4722172289005133</v>
      </c>
      <c r="AJ502">
        <v>3.5074777035392222</v>
      </c>
      <c r="AK502">
        <v>1.4951685111588464</v>
      </c>
      <c r="AL502">
        <v>3.2101365407008768</v>
      </c>
      <c r="AM502">
        <v>3.7043962088226219</v>
      </c>
      <c r="AN502">
        <v>1.1277040031385737</v>
      </c>
      <c r="AO502">
        <v>0.88470026142461333</v>
      </c>
      <c r="AP502">
        <v>1.8334568901960477</v>
      </c>
      <c r="AQ502">
        <v>1.8357023425064058</v>
      </c>
      <c r="AR502">
        <v>5.7248413408526444</v>
      </c>
      <c r="AS502">
        <v>9.6262333942030445</v>
      </c>
      <c r="AT502">
        <v>11.303076973513935</v>
      </c>
      <c r="AU502">
        <v>12.143585883924938</v>
      </c>
      <c r="AV502">
        <v>15.382952516636351</v>
      </c>
      <c r="AW502">
        <v>12.123666235900258</v>
      </c>
    </row>
    <row r="503" spans="1:49" x14ac:dyDescent="0.25">
      <c r="A503">
        <v>501</v>
      </c>
      <c r="B503">
        <v>6.8814816620359887</v>
      </c>
      <c r="C503">
        <v>4.9976992904563105</v>
      </c>
      <c r="D503">
        <v>3.779852715841248</v>
      </c>
      <c r="E503">
        <v>4.2396795036502484</v>
      </c>
      <c r="F503">
        <v>4.1501782164370171</v>
      </c>
      <c r="G503">
        <v>4.6998340963764482</v>
      </c>
      <c r="H503">
        <v>6.1796408806933707</v>
      </c>
      <c r="I503">
        <v>3.6443593152667084</v>
      </c>
      <c r="J503">
        <v>2.8031707424465564</v>
      </c>
      <c r="K503">
        <v>5.8812374453981944</v>
      </c>
      <c r="L503">
        <v>4.0997386555236632</v>
      </c>
      <c r="M503">
        <v>2.836631633039465</v>
      </c>
      <c r="N503">
        <v>3.4128322982537016</v>
      </c>
      <c r="O503">
        <v>2.3593278979167525</v>
      </c>
      <c r="P503">
        <v>1.7777141233495672</v>
      </c>
      <c r="Q503">
        <v>4.7793441661194977</v>
      </c>
      <c r="R503">
        <v>1.9300786927880724</v>
      </c>
      <c r="S503">
        <v>5.2390852607208238</v>
      </c>
      <c r="T503">
        <v>5.5882463332668042</v>
      </c>
      <c r="U503">
        <v>5.1358873245266485</v>
      </c>
      <c r="V503">
        <v>3.2016331661721615</v>
      </c>
      <c r="W503">
        <v>8.2139829719463773</v>
      </c>
      <c r="X503">
        <v>6.3476666260544805</v>
      </c>
      <c r="Y503">
        <v>5.7535088222637585</v>
      </c>
      <c r="Z503">
        <v>5.363950397673702</v>
      </c>
      <c r="AA503">
        <v>3.3495508366983944</v>
      </c>
      <c r="AB503">
        <v>5.9694669728400234</v>
      </c>
      <c r="AC503">
        <v>7.1300652802632589</v>
      </c>
      <c r="AD503">
        <v>7.9367508568805833</v>
      </c>
      <c r="AE503">
        <v>5.8948667401648596</v>
      </c>
      <c r="AF503">
        <v>13.772408045610563</v>
      </c>
      <c r="AG503">
        <v>4.9475464085330003</v>
      </c>
      <c r="AH503">
        <v>9.9679397639221712</v>
      </c>
      <c r="AI503">
        <v>4.4722045319850903</v>
      </c>
      <c r="AJ503">
        <v>3.5077597654195052</v>
      </c>
      <c r="AK503">
        <v>1.4950657400885321</v>
      </c>
      <c r="AL503">
        <v>3.2101822607921209</v>
      </c>
      <c r="AM503">
        <v>3.7049136210774831</v>
      </c>
      <c r="AN503">
        <v>1.1275885667408907</v>
      </c>
      <c r="AO503">
        <v>0.88504640943426438</v>
      </c>
      <c r="AP503">
        <v>1.8346774063827846</v>
      </c>
      <c r="AQ503">
        <v>1.8371937078939897</v>
      </c>
      <c r="AR503">
        <v>5.7258920383123773</v>
      </c>
      <c r="AS503">
        <v>9.62771154205881</v>
      </c>
      <c r="AT503">
        <v>11.304571842099662</v>
      </c>
      <c r="AU503">
        <v>12.14947464893805</v>
      </c>
      <c r="AV503">
        <v>15.388479740732611</v>
      </c>
      <c r="AW503">
        <v>12.126444309039242</v>
      </c>
    </row>
    <row r="504" spans="1:49" x14ac:dyDescent="0.25">
      <c r="A504">
        <v>502</v>
      </c>
      <c r="B504">
        <v>6.8832845127746944</v>
      </c>
      <c r="C504">
        <v>4.9986519967442353</v>
      </c>
      <c r="D504">
        <v>3.7808624373449402</v>
      </c>
      <c r="E504">
        <v>4.2406241777448574</v>
      </c>
      <c r="F504">
        <v>4.1511748482552475</v>
      </c>
      <c r="G504">
        <v>4.7010947722308956</v>
      </c>
      <c r="H504">
        <v>6.1817318628916809</v>
      </c>
      <c r="I504">
        <v>3.6452227898353553</v>
      </c>
      <c r="J504">
        <v>2.8046474223511542</v>
      </c>
      <c r="K504">
        <v>5.8816411687620507</v>
      </c>
      <c r="L504">
        <v>4.0997651366367132</v>
      </c>
      <c r="M504">
        <v>2.8378632318006805</v>
      </c>
      <c r="N504">
        <v>3.4173548815097918</v>
      </c>
      <c r="O504">
        <v>2.3614115879315776</v>
      </c>
      <c r="P504">
        <v>1.7788506539925713</v>
      </c>
      <c r="Q504">
        <v>4.7850284043750442</v>
      </c>
      <c r="R504">
        <v>1.9314359064619511</v>
      </c>
      <c r="S504">
        <v>5.243417775742679</v>
      </c>
      <c r="T504">
        <v>5.5911967780984924</v>
      </c>
      <c r="U504">
        <v>5.1364756628376549</v>
      </c>
      <c r="V504">
        <v>3.2055920814492529</v>
      </c>
      <c r="W504">
        <v>8.2192181206289678</v>
      </c>
      <c r="X504">
        <v>6.3483137424516665</v>
      </c>
      <c r="Y504">
        <v>5.7601030020540209</v>
      </c>
      <c r="Z504">
        <v>5.3601566591120529</v>
      </c>
      <c r="AA504">
        <v>3.3488103985554805</v>
      </c>
      <c r="AB504">
        <v>5.9691853821193614</v>
      </c>
      <c r="AC504">
        <v>7.1305536130190532</v>
      </c>
      <c r="AD504">
        <v>7.9326042992291983</v>
      </c>
      <c r="AE504">
        <v>5.8952425698298452</v>
      </c>
      <c r="AF504">
        <v>13.769962806961834</v>
      </c>
      <c r="AG504">
        <v>4.9475378676943667</v>
      </c>
      <c r="AH504">
        <v>9.9621041046157988</v>
      </c>
      <c r="AI504">
        <v>4.4721900070910987</v>
      </c>
      <c r="AJ504">
        <v>3.5080393362043525</v>
      </c>
      <c r="AK504">
        <v>1.4949627439182227</v>
      </c>
      <c r="AL504">
        <v>3.2102264630235018</v>
      </c>
      <c r="AM504">
        <v>3.7054276696802746</v>
      </c>
      <c r="AN504">
        <v>1.1274730173173273</v>
      </c>
      <c r="AO504">
        <v>0.88539105702280751</v>
      </c>
      <c r="AP504">
        <v>1.8358941621914564</v>
      </c>
      <c r="AQ504">
        <v>1.8386807312876388</v>
      </c>
      <c r="AR504">
        <v>5.7269367509745814</v>
      </c>
      <c r="AS504">
        <v>9.6291805226383111</v>
      </c>
      <c r="AT504">
        <v>11.306056718669018</v>
      </c>
      <c r="AU504">
        <v>12.155341768310768</v>
      </c>
      <c r="AV504">
        <v>15.393983594630198</v>
      </c>
      <c r="AW504">
        <v>12.12920652596228</v>
      </c>
    </row>
    <row r="505" spans="1:49" x14ac:dyDescent="0.25">
      <c r="A505">
        <v>503</v>
      </c>
      <c r="B505">
        <v>6.8850780083340393</v>
      </c>
      <c r="C505">
        <v>4.9995987085503346</v>
      </c>
      <c r="D505">
        <v>3.7818670396290628</v>
      </c>
      <c r="E505">
        <v>4.2415635589950496</v>
      </c>
      <c r="F505">
        <v>4.152165220991038</v>
      </c>
      <c r="G505">
        <v>4.7023490794990632</v>
      </c>
      <c r="H505">
        <v>6.183813481016891</v>
      </c>
      <c r="I505">
        <v>3.6460817417288984</v>
      </c>
      <c r="J505">
        <v>2.806118543760022</v>
      </c>
      <c r="K505">
        <v>5.8820399108758243</v>
      </c>
      <c r="L505">
        <v>4.0997897959960525</v>
      </c>
      <c r="M505">
        <v>2.8390900666040806</v>
      </c>
      <c r="N505">
        <v>3.4218709309260347</v>
      </c>
      <c r="O505">
        <v>2.3634901025227335</v>
      </c>
      <c r="P505">
        <v>1.7799836042502921</v>
      </c>
      <c r="Q505">
        <v>4.7907026860377302</v>
      </c>
      <c r="R505">
        <v>1.9327890978875686</v>
      </c>
      <c r="S505">
        <v>5.2477389050061474</v>
      </c>
      <c r="T505">
        <v>5.5941333838720393</v>
      </c>
      <c r="U505">
        <v>5.1370597682890136</v>
      </c>
      <c r="V505">
        <v>3.20954448790292</v>
      </c>
      <c r="W505">
        <v>8.2244367459289585</v>
      </c>
      <c r="X505">
        <v>6.3489521328788587</v>
      </c>
      <c r="Y505">
        <v>5.7666805342940846</v>
      </c>
      <c r="Z505">
        <v>5.3563544553957172</v>
      </c>
      <c r="AA505">
        <v>3.3480684396287232</v>
      </c>
      <c r="AB505">
        <v>5.9688988212129663</v>
      </c>
      <c r="AC505">
        <v>7.131035750733945</v>
      </c>
      <c r="AD505">
        <v>7.9284491305582385</v>
      </c>
      <c r="AE505">
        <v>5.8956145631338694</v>
      </c>
      <c r="AF505">
        <v>13.767496948138133</v>
      </c>
      <c r="AG505">
        <v>4.9475272876572784</v>
      </c>
      <c r="AH505">
        <v>9.9562538526189588</v>
      </c>
      <c r="AI505">
        <v>4.4721736645650507</v>
      </c>
      <c r="AJ505">
        <v>3.5083164293766602</v>
      </c>
      <c r="AK505">
        <v>1.4948595239660363</v>
      </c>
      <c r="AL505">
        <v>3.2102691559088941</v>
      </c>
      <c r="AM505">
        <v>3.7059383722439421</v>
      </c>
      <c r="AN505">
        <v>1.1273573555339607</v>
      </c>
      <c r="AO505">
        <v>0.88573421139303121</v>
      </c>
      <c r="AP505">
        <v>1.8371071714246492</v>
      </c>
      <c r="AQ505">
        <v>1.8401634280864692</v>
      </c>
      <c r="AR505">
        <v>5.7279755093966509</v>
      </c>
      <c r="AS505">
        <v>9.6306403835654244</v>
      </c>
      <c r="AT505">
        <v>11.307531655763265</v>
      </c>
      <c r="AU505">
        <v>12.161187333148643</v>
      </c>
      <c r="AV505">
        <v>15.39946418543242</v>
      </c>
      <c r="AW505">
        <v>12.131952963771454</v>
      </c>
    </row>
    <row r="506" spans="1:49" x14ac:dyDescent="0.25">
      <c r="A506">
        <v>504</v>
      </c>
      <c r="B506">
        <v>6.8868621962040137</v>
      </c>
      <c r="C506">
        <v>5.0005394574207775</v>
      </c>
      <c r="D506">
        <v>3.7828665489603006</v>
      </c>
      <c r="E506">
        <v>4.2424976751087273</v>
      </c>
      <c r="F506">
        <v>4.15314936628012</v>
      </c>
      <c r="G506">
        <v>4.7035970507740226</v>
      </c>
      <c r="H506">
        <v>6.1858857800202571</v>
      </c>
      <c r="I506">
        <v>3.6469361940837053</v>
      </c>
      <c r="J506">
        <v>2.8075841310418466</v>
      </c>
      <c r="K506">
        <v>5.882433698701476</v>
      </c>
      <c r="L506">
        <v>4.0998126438755422</v>
      </c>
      <c r="M506">
        <v>2.8403121581641058</v>
      </c>
      <c r="N506">
        <v>3.4263804575508456</v>
      </c>
      <c r="O506">
        <v>2.3655634572698152</v>
      </c>
      <c r="P506">
        <v>1.781112987503312</v>
      </c>
      <c r="Q506">
        <v>4.7963670319831939</v>
      </c>
      <c r="R506">
        <v>1.9341382813313228</v>
      </c>
      <c r="S506">
        <v>5.2520486846942998</v>
      </c>
      <c r="T506">
        <v>5.5970561981236173</v>
      </c>
      <c r="U506">
        <v>5.1376396633109422</v>
      </c>
      <c r="V506">
        <v>3.2134903982626448</v>
      </c>
      <c r="W506">
        <v>8.2296389096946356</v>
      </c>
      <c r="X506">
        <v>6.3495818398297139</v>
      </c>
      <c r="Y506">
        <v>5.7732414334235926</v>
      </c>
      <c r="Z506">
        <v>5.3525438295415855</v>
      </c>
      <c r="AA506">
        <v>3.3473249685691253</v>
      </c>
      <c r="AB506">
        <v>5.9686073166846869</v>
      </c>
      <c r="AC506">
        <v>7.1315117261183758</v>
      </c>
      <c r="AD506">
        <v>7.9242853965912152</v>
      </c>
      <c r="AE506">
        <v>5.8959827409854402</v>
      </c>
      <c r="AF506">
        <v>13.765010570692331</v>
      </c>
      <c r="AG506">
        <v>4.9475146799324357</v>
      </c>
      <c r="AH506">
        <v>9.9503890824497638</v>
      </c>
      <c r="AI506">
        <v>4.4721555146755207</v>
      </c>
      <c r="AJ506">
        <v>3.5085910583222004</v>
      </c>
      <c r="AK506">
        <v>1.49475608153982</v>
      </c>
      <c r="AL506">
        <v>3.2103103478986221</v>
      </c>
      <c r="AM506">
        <v>3.7064457462586753</v>
      </c>
      <c r="AN506">
        <v>1.127241582051643</v>
      </c>
      <c r="AO506">
        <v>0.88607587970169421</v>
      </c>
      <c r="AP506">
        <v>1.8383164478174816</v>
      </c>
      <c r="AQ506">
        <v>1.8416418136168651</v>
      </c>
      <c r="AR506">
        <v>5.7290083439283048</v>
      </c>
      <c r="AS506">
        <v>9.6320911721347322</v>
      </c>
      <c r="AT506">
        <v>11.308996705555954</v>
      </c>
      <c r="AU506">
        <v>12.167011434046671</v>
      </c>
      <c r="AV506">
        <v>15.404921619589128</v>
      </c>
      <c r="AW506">
        <v>12.13468369906977</v>
      </c>
    </row>
    <row r="507" spans="1:49" x14ac:dyDescent="0.25">
      <c r="A507">
        <v>505</v>
      </c>
      <c r="B507">
        <v>6.8886371235537114</v>
      </c>
      <c r="C507">
        <v>5.0014742746807732</v>
      </c>
      <c r="D507">
        <v>3.7838609914259389</v>
      </c>
      <c r="E507">
        <v>4.2434265536007345</v>
      </c>
      <c r="F507">
        <v>4.1541273155453897</v>
      </c>
      <c r="G507">
        <v>4.7048387184268163</v>
      </c>
      <c r="H507">
        <v>6.1879488045657869</v>
      </c>
      <c r="I507">
        <v>3.6477861698786</v>
      </c>
      <c r="J507">
        <v>2.8090442084230767</v>
      </c>
      <c r="K507">
        <v>5.8828225590067378</v>
      </c>
      <c r="L507">
        <v>4.0998336904719315</v>
      </c>
      <c r="M507">
        <v>2.8415295270752736</v>
      </c>
      <c r="N507">
        <v>3.4308834724077459</v>
      </c>
      <c r="O507">
        <v>2.3676316676899463</v>
      </c>
      <c r="P507">
        <v>1.7822388170656216</v>
      </c>
      <c r="Q507">
        <v>4.8020214630287557</v>
      </c>
      <c r="R507">
        <v>1.9354834709922231</v>
      </c>
      <c r="S507">
        <v>5.2563471508370547</v>
      </c>
      <c r="T507">
        <v>5.5999652681719478</v>
      </c>
      <c r="U507">
        <v>5.1382153701754554</v>
      </c>
      <c r="V507">
        <v>3.2174298252247335</v>
      </c>
      <c r="W507">
        <v>8.2348246734659973</v>
      </c>
      <c r="X507">
        <v>6.3502029055224263</v>
      </c>
      <c r="Y507">
        <v>5.7797857138654924</v>
      </c>
      <c r="Z507">
        <v>5.3487248242755809</v>
      </c>
      <c r="AA507">
        <v>3.3465799939622003</v>
      </c>
      <c r="AB507">
        <v>5.9683108949094041</v>
      </c>
      <c r="AC507">
        <v>7.1319815716529034</v>
      </c>
      <c r="AD507">
        <v>7.9201131427284972</v>
      </c>
      <c r="AE507">
        <v>5.8963471241414123</v>
      </c>
      <c r="AF507">
        <v>13.76250377551151</v>
      </c>
      <c r="AG507">
        <v>4.9475000559440669</v>
      </c>
      <c r="AH507">
        <v>9.9445098681198232</v>
      </c>
      <c r="AI507">
        <v>4.4721355676138836</v>
      </c>
      <c r="AJ507">
        <v>3.5088632363304915</v>
      </c>
      <c r="AK507">
        <v>1.4946524179372482</v>
      </c>
      <c r="AL507">
        <v>3.2103500473800435</v>
      </c>
      <c r="AM507">
        <v>3.7069498090929822</v>
      </c>
      <c r="AN507">
        <v>1.1271256975260551</v>
      </c>
      <c r="AO507">
        <v>0.88641606905989423</v>
      </c>
      <c r="AP507">
        <v>1.8395220050380163</v>
      </c>
      <c r="AQ507">
        <v>1.8431159031329067</v>
      </c>
      <c r="AR507">
        <v>5.730035284713348</v>
      </c>
      <c r="AS507">
        <v>9.6335329353143511</v>
      </c>
      <c r="AT507">
        <v>11.310451919856112</v>
      </c>
      <c r="AU507">
        <v>12.172814161092845</v>
      </c>
      <c r="AV507">
        <v>15.410356002901677</v>
      </c>
      <c r="AW507">
        <v>12.137398807965196</v>
      </c>
    </row>
    <row r="508" spans="1:49" x14ac:dyDescent="0.25">
      <c r="A508">
        <v>506</v>
      </c>
      <c r="B508">
        <v>6.8904028372340491</v>
      </c>
      <c r="C508">
        <v>5.002403191436497</v>
      </c>
      <c r="D508">
        <v>3.7848503929354038</v>
      </c>
      <c r="E508">
        <v>4.2443502217945275</v>
      </c>
      <c r="F508">
        <v>4.1550990999986857</v>
      </c>
      <c r="G508">
        <v>4.7060741146083469</v>
      </c>
      <c r="H508">
        <v>6.1900025990325256</v>
      </c>
      <c r="I508">
        <v>3.648631691936207</v>
      </c>
      <c r="J508">
        <v>2.8104987999889612</v>
      </c>
      <c r="K508">
        <v>5.8832065183668556</v>
      </c>
      <c r="L508">
        <v>4.0998529459055888</v>
      </c>
      <c r="M508">
        <v>2.842742193813053</v>
      </c>
      <c r="N508">
        <v>3.4353799864954313</v>
      </c>
      <c r="O508">
        <v>2.3696947492380942</v>
      </c>
      <c r="P508">
        <v>1.7833611061850356</v>
      </c>
      <c r="Q508">
        <v>4.8076659999336213</v>
      </c>
      <c r="R508">
        <v>1.9368246810022867</v>
      </c>
      <c r="S508">
        <v>5.2606343393119834</v>
      </c>
      <c r="T508">
        <v>5.6028606411195234</v>
      </c>
      <c r="U508">
        <v>5.1387869109977604</v>
      </c>
      <c r="V508">
        <v>3.2213627814524317</v>
      </c>
      <c r="W508">
        <v>8.2399940984766715</v>
      </c>
      <c r="X508">
        <v>6.3508153719019464</v>
      </c>
      <c r="Y508">
        <v>5.7863133900260655</v>
      </c>
      <c r="Z508">
        <v>5.3448974820351127</v>
      </c>
      <c r="AA508">
        <v>3.3458335243285875</v>
      </c>
      <c r="AB508">
        <v>5.9680095820747212</v>
      </c>
      <c r="AC508">
        <v>7.1324453195902136</v>
      </c>
      <c r="AD508">
        <v>7.9159324140501619</v>
      </c>
      <c r="AE508">
        <v>5.8967077332083457</v>
      </c>
      <c r="AF508">
        <v>13.759976662822462</v>
      </c>
      <c r="AG508">
        <v>4.9474834270307397</v>
      </c>
      <c r="AH508">
        <v>9.9386162831385398</v>
      </c>
      <c r="AI508">
        <v>4.4721138334950323</v>
      </c>
      <c r="AJ508">
        <v>3.509132976595664</v>
      </c>
      <c r="AK508">
        <v>1.4945485344459244</v>
      </c>
      <c r="AL508">
        <v>3.2103882626781415</v>
      </c>
      <c r="AM508">
        <v>3.707450577994738</v>
      </c>
      <c r="AN508">
        <v>1.1270097026077555</v>
      </c>
      <c r="AO508">
        <v>0.88675478653342987</v>
      </c>
      <c r="AP508">
        <v>1.8407238566876676</v>
      </c>
      <c r="AQ508">
        <v>1.8445857118167976</v>
      </c>
      <c r="AR508">
        <v>5.731056361691417</v>
      </c>
      <c r="AS508">
        <v>9.6349657197487435</v>
      </c>
      <c r="AT508">
        <v>11.311897350111423</v>
      </c>
      <c r="AU508">
        <v>12.178595603871718</v>
      </c>
      <c r="AV508">
        <v>15.415767440527883</v>
      </c>
      <c r="AW508">
        <v>12.140098366074637</v>
      </c>
    </row>
    <row r="509" spans="1:49" x14ac:dyDescent="0.25">
      <c r="A509">
        <v>507</v>
      </c>
      <c r="B509">
        <v>6.8921593837804327</v>
      </c>
      <c r="C509">
        <v>5.0033262385770065</v>
      </c>
      <c r="D509">
        <v>3.7858347792217679</v>
      </c>
      <c r="E509">
        <v>4.2452687068238379</v>
      </c>
      <c r="F509">
        <v>4.1560647506425683</v>
      </c>
      <c r="G509">
        <v>4.7073032712512486</v>
      </c>
      <c r="H509">
        <v>6.1920472075168265</v>
      </c>
      <c r="I509">
        <v>3.6494727829242719</v>
      </c>
      <c r="J509">
        <v>2.8119479296845764</v>
      </c>
      <c r="K509">
        <v>5.8835856031663187</v>
      </c>
      <c r="L509">
        <v>4.0998704202212064</v>
      </c>
      <c r="M509">
        <v>2.8439501787347159</v>
      </c>
      <c r="N509">
        <v>3.4398700107878382</v>
      </c>
      <c r="O509">
        <v>2.3717527173073796</v>
      </c>
      <c r="P509">
        <v>1.7844798680435998</v>
      </c>
      <c r="Q509">
        <v>4.813300663399084</v>
      </c>
      <c r="R509">
        <v>1.9381619254269358</v>
      </c>
      <c r="S509">
        <v>5.2649102858451187</v>
      </c>
      <c r="T509">
        <v>5.6057423638538513</v>
      </c>
      <c r="U509">
        <v>5.1393543077376362</v>
      </c>
      <c r="V509">
        <v>3.2252892795760264</v>
      </c>
      <c r="W509">
        <v>8.2451472456558257</v>
      </c>
      <c r="X509">
        <v>6.3514192806421974</v>
      </c>
      <c r="Y509">
        <v>5.7928244762949426</v>
      </c>
      <c r="Z509">
        <v>5.3410618449715104</v>
      </c>
      <c r="AA509">
        <v>3.3450855681246665</v>
      </c>
      <c r="AB509">
        <v>5.9677034041826058</v>
      </c>
      <c r="AC509">
        <v>7.1329030019571276</v>
      </c>
      <c r="AD509">
        <v>7.9117432553188074</v>
      </c>
      <c r="AE509">
        <v>5.8970645886438708</v>
      </c>
      <c r="AF509">
        <v>13.757429332197054</v>
      </c>
      <c r="AG509">
        <v>4.9474648044461631</v>
      </c>
      <c r="AH509">
        <v>9.9327084005173418</v>
      </c>
      <c r="AI509">
        <v>4.472090322358099</v>
      </c>
      <c r="AJ509">
        <v>3.5094002922173142</v>
      </c>
      <c r="AK509">
        <v>1.4944444323434756</v>
      </c>
      <c r="AL509">
        <v>3.210425002056096</v>
      </c>
      <c r="AM509">
        <v>3.707948070092236</v>
      </c>
      <c r="AN509">
        <v>1.1268935979422308</v>
      </c>
      <c r="AO509">
        <v>0.88709203914316159</v>
      </c>
      <c r="AP509">
        <v>1.8419220163016088</v>
      </c>
      <c r="AQ509">
        <v>1.8460512547792862</v>
      </c>
      <c r="AR509">
        <v>5.7320716045997022</v>
      </c>
      <c r="AS509">
        <v>9.6363895717615087</v>
      </c>
      <c r="AT509">
        <v>11.313333047411389</v>
      </c>
      <c r="AU509">
        <v>12.184355851467902</v>
      </c>
      <c r="AV509">
        <v>15.421156036986885</v>
      </c>
      <c r="AW509">
        <v>12.142782448527905</v>
      </c>
    </row>
    <row r="510" spans="1:49" x14ac:dyDescent="0.25">
      <c r="A510">
        <v>508</v>
      </c>
      <c r="B510">
        <v>6.8939068094154123</v>
      </c>
      <c r="C510">
        <v>5.0042434467761279</v>
      </c>
      <c r="D510">
        <v>3.786814175843257</v>
      </c>
      <c r="E510">
        <v>4.2461820356343187</v>
      </c>
      <c r="F510">
        <v>4.1570242982720593</v>
      </c>
      <c r="G510">
        <v>4.7085262200717297</v>
      </c>
      <c r="H510">
        <v>6.1940826738345987</v>
      </c>
      <c r="I510">
        <v>3.6503094653569743</v>
      </c>
      <c r="J510">
        <v>2.8133916213158416</v>
      </c>
      <c r="K510">
        <v>5.8839598396005615</v>
      </c>
      <c r="L510">
        <v>4.0998861233885107</v>
      </c>
      <c r="M510">
        <v>2.8451535020801955</v>
      </c>
      <c r="N510">
        <v>3.4443535562342222</v>
      </c>
      <c r="O510">
        <v>2.3738055872293873</v>
      </c>
      <c r="P510">
        <v>1.7855951157580006</v>
      </c>
      <c r="Q510">
        <v>4.8189254740687257</v>
      </c>
      <c r="R510">
        <v>1.9394952182653873</v>
      </c>
      <c r="S510">
        <v>5.2691750260117516</v>
      </c>
      <c r="T510">
        <v>5.6086104830486807</v>
      </c>
      <c r="U510">
        <v>5.1399175822007965</v>
      </c>
      <c r="V510">
        <v>3.2292093321929554</v>
      </c>
      <c r="W510">
        <v>8.2502841756300498</v>
      </c>
      <c r="X510">
        <v>6.3520146731482559</v>
      </c>
      <c r="Y510">
        <v>5.7993189870451332</v>
      </c>
      <c r="Z510">
        <v>5.3372179549524237</v>
      </c>
      <c r="AA510">
        <v>3.3443361337431607</v>
      </c>
      <c r="AB510">
        <v>5.9673923870510501</v>
      </c>
      <c r="AC510">
        <v>7.1333546505565719</v>
      </c>
      <c r="AD510">
        <v>7.907545710982351</v>
      </c>
      <c r="AE510">
        <v>5.8974177107580266</v>
      </c>
      <c r="AF510">
        <v>13.754861882557563</v>
      </c>
      <c r="AG510">
        <v>4.9474441993599827</v>
      </c>
      <c r="AH510">
        <v>9.9267862927739152</v>
      </c>
      <c r="AI510">
        <v>4.4720650441671568</v>
      </c>
      <c r="AJ510">
        <v>3.5096651962013485</v>
      </c>
      <c r="AK510">
        <v>1.4943401128976506</v>
      </c>
      <c r="AL510">
        <v>3.210460273715865</v>
      </c>
      <c r="AM510">
        <v>3.708442302395218</v>
      </c>
      <c r="AN510">
        <v>1.1267773841699453</v>
      </c>
      <c r="AO510">
        <v>0.88742783386536805</v>
      </c>
      <c r="AP510">
        <v>1.8431164973491745</v>
      </c>
      <c r="AQ510">
        <v>1.8475125470600848</v>
      </c>
      <c r="AR510">
        <v>5.7330810429746597</v>
      </c>
      <c r="AS510">
        <v>9.6378045373581305</v>
      </c>
      <c r="AT510">
        <v>11.314759062490417</v>
      </c>
      <c r="AU510">
        <v>12.190094992469557</v>
      </c>
      <c r="AV510">
        <v>15.426521896163999</v>
      </c>
      <c r="AW510">
        <v>12.145451129971624</v>
      </c>
    </row>
    <row r="511" spans="1:49" x14ac:dyDescent="0.25">
      <c r="A511">
        <v>509</v>
      </c>
      <c r="B511">
        <v>6.8956451600513118</v>
      </c>
      <c r="C511">
        <v>5.0051548464943263</v>
      </c>
      <c r="D511">
        <v>3.7877886081847238</v>
      </c>
      <c r="E511">
        <v>4.2470902349851709</v>
      </c>
      <c r="F511">
        <v>4.157977773476385</v>
      </c>
      <c r="G511">
        <v>4.7097429925714094</v>
      </c>
      <c r="H511">
        <v>6.1961090415235303</v>
      </c>
      <c r="I511">
        <v>3.6511417615962261</v>
      </c>
      <c r="J511">
        <v>2.8148298985505331</v>
      </c>
      <c r="K511">
        <v>5.8843292536776595</v>
      </c>
      <c r="L511">
        <v>4.0999000653029638</v>
      </c>
      <c r="M511">
        <v>2.8463521839729249</v>
      </c>
      <c r="N511">
        <v>3.4488306337592176</v>
      </c>
      <c r="O511">
        <v>2.3758533742744716</v>
      </c>
      <c r="P511">
        <v>1.7867068623799705</v>
      </c>
      <c r="Q511">
        <v>4.8245404525286206</v>
      </c>
      <c r="R511">
        <v>1.9408245734510425</v>
      </c>
      <c r="S511">
        <v>5.2734285952372302</v>
      </c>
      <c r="T511">
        <v>5.6114650451652146</v>
      </c>
      <c r="U511">
        <v>5.1404767560402336</v>
      </c>
      <c r="V511">
        <v>3.2331229518679128</v>
      </c>
      <c r="W511">
        <v>8.2554049487252446</v>
      </c>
      <c r="X511">
        <v>6.3526015905585185</v>
      </c>
      <c r="Y511">
        <v>5.8057969366330529</v>
      </c>
      <c r="Z511">
        <v>5.3333658535642101</v>
      </c>
      <c r="AA511">
        <v>3.3435852295137356</v>
      </c>
      <c r="AB511">
        <v>5.9670765563156847</v>
      </c>
      <c r="AC511">
        <v>7.1338002969695236</v>
      </c>
      <c r="AD511">
        <v>7.9033398251767881</v>
      </c>
      <c r="AE511">
        <v>5.8977671197145956</v>
      </c>
      <c r="AF511">
        <v>13.752274412181979</v>
      </c>
      <c r="AG511">
        <v>4.9474216228585579</v>
      </c>
      <c r="AH511">
        <v>9.9208500319363537</v>
      </c>
      <c r="AI511">
        <v>4.4720380088119276</v>
      </c>
      <c r="AJ511">
        <v>3.5099277014608217</v>
      </c>
      <c r="AK511">
        <v>1.4942355773664142</v>
      </c>
      <c r="AL511">
        <v>3.2104940857987412</v>
      </c>
      <c r="AM511">
        <v>3.708933291795899</v>
      </c>
      <c r="AN511">
        <v>1.1266610619263893</v>
      </c>
      <c r="AO511">
        <v>0.88776217763210008</v>
      </c>
      <c r="AP511">
        <v>1.8443073132342587</v>
      </c>
      <c r="AQ511">
        <v>1.8489696036282892</v>
      </c>
      <c r="AR511">
        <v>5.7340847061537001</v>
      </c>
      <c r="AS511">
        <v>9.6392106622287077</v>
      </c>
      <c r="AT511">
        <v>11.316175445730924</v>
      </c>
      <c r="AU511">
        <v>12.195813114971834</v>
      </c>
      <c r="AV511">
        <v>15.431865121315505</v>
      </c>
      <c r="AW511">
        <v>12.148104484573116</v>
      </c>
    </row>
    <row r="512" spans="1:49" x14ac:dyDescent="0.25">
      <c r="A512">
        <v>510</v>
      </c>
      <c r="B512">
        <v>6.8973744812928244</v>
      </c>
      <c r="C512">
        <v>5.0060604679805678</v>
      </c>
      <c r="D512">
        <v>3.788758101459119</v>
      </c>
      <c r="E512">
        <v>4.2479933314507505</v>
      </c>
      <c r="F512">
        <v>4.1589252066406877</v>
      </c>
      <c r="G512">
        <v>4.7109536200391231</v>
      </c>
      <c r="H512">
        <v>6.1981263538452955</v>
      </c>
      <c r="I512">
        <v>3.6519696938529571</v>
      </c>
      <c r="J512">
        <v>2.8162627849192803</v>
      </c>
      <c r="K512">
        <v>5.884693871220005</v>
      </c>
      <c r="L512">
        <v>4.0999122557864434</v>
      </c>
      <c r="M512">
        <v>2.8475462444206761</v>
      </c>
      <c r="N512">
        <v>3.453301254262914</v>
      </c>
      <c r="O512">
        <v>2.377896093652061</v>
      </c>
      <c r="P512">
        <v>1.7878151208966895</v>
      </c>
      <c r="Q512">
        <v>4.8301456193075332</v>
      </c>
      <c r="R512">
        <v>1.9421500048518725</v>
      </c>
      <c r="S512">
        <v>5.27767102879774</v>
      </c>
      <c r="T512">
        <v>5.6143060964533191</v>
      </c>
      <c r="U512">
        <v>5.1410318507575576</v>
      </c>
      <c r="V512">
        <v>3.2370301511329567</v>
      </c>
      <c r="W512">
        <v>8.2605096249684671</v>
      </c>
      <c r="X512">
        <v>6.3531800737468433</v>
      </c>
      <c r="Y512">
        <v>5.8122583393985341</v>
      </c>
      <c r="Z512">
        <v>5.3295055821142965</v>
      </c>
      <c r="AA512">
        <v>3.3428328637035865</v>
      </c>
      <c r="AB512">
        <v>5.9667559374313868</v>
      </c>
      <c r="AC512">
        <v>7.1342399725569514</v>
      </c>
      <c r="AD512">
        <v>7.899125641728916</v>
      </c>
      <c r="AE512">
        <v>5.8981128355324115</v>
      </c>
      <c r="AF512">
        <v>13.749667018709248</v>
      </c>
      <c r="AG512">
        <v>4.9473970859457443</v>
      </c>
      <c r="AH512">
        <v>9.9148996895472958</v>
      </c>
      <c r="AI512">
        <v>4.4720092261084696</v>
      </c>
      <c r="AJ512">
        <v>3.5101878208167601</v>
      </c>
      <c r="AK512">
        <v>1.4941308269980422</v>
      </c>
      <c r="AL512">
        <v>3.2105264463859191</v>
      </c>
      <c r="AM512">
        <v>3.7094210550699844</v>
      </c>
      <c r="AN512">
        <v>1.1265446318421271</v>
      </c>
      <c r="AO512">
        <v>0.88809507733152993</v>
      </c>
      <c r="AP512">
        <v>1.8454944772957158</v>
      </c>
      <c r="AQ512">
        <v>1.8504224393827902</v>
      </c>
      <c r="AR512">
        <v>5.7350826232768606</v>
      </c>
      <c r="AS512">
        <v>9.6406079917506489</v>
      </c>
      <c r="AT512">
        <v>11.317582247166365</v>
      </c>
      <c r="AU512">
        <v>12.20151030658031</v>
      </c>
      <c r="AV512">
        <v>15.437185815073414</v>
      </c>
      <c r="AW512">
        <v>12.150742586024233</v>
      </c>
    </row>
    <row r="513" spans="1:49" x14ac:dyDescent="0.25">
      <c r="A513">
        <v>511</v>
      </c>
      <c r="B513">
        <v>6.8990948184395773</v>
      </c>
      <c r="C513">
        <v>5.0069603412741372</v>
      </c>
      <c r="D513">
        <v>3.789722680708945</v>
      </c>
      <c r="E513">
        <v>4.2488913514221673</v>
      </c>
      <c r="F513">
        <v>4.1598666279477285</v>
      </c>
      <c r="G513">
        <v>4.7121581335527232</v>
      </c>
      <c r="H513">
        <v>6.2001346537877424</v>
      </c>
      <c r="I513">
        <v>3.6527932841883883</v>
      </c>
      <c r="J513">
        <v>2.817690303816561</v>
      </c>
      <c r="K513">
        <v>5.8850537178659499</v>
      </c>
      <c r="L513">
        <v>4.0999227045879376</v>
      </c>
      <c r="M513">
        <v>2.8487357033163945</v>
      </c>
      <c r="N513">
        <v>3.457765428620919</v>
      </c>
      <c r="O513">
        <v>2.3799337605109665</v>
      </c>
      <c r="P513">
        <v>1.7889199042311805</v>
      </c>
      <c r="Q513">
        <v>4.8357409948771188</v>
      </c>
      <c r="R513">
        <v>1.9434715262708067</v>
      </c>
      <c r="S513">
        <v>5.2819023618210954</v>
      </c>
      <c r="T513">
        <v>5.6171336829527219</v>
      </c>
      <c r="U513">
        <v>5.1415828877043195</v>
      </c>
      <c r="V513">
        <v>3.2409309424876183</v>
      </c>
      <c r="W513">
        <v>8.2655982640897907</v>
      </c>
      <c r="X513">
        <v>6.3537501633246718</v>
      </c>
      <c r="Y513">
        <v>5.818703209664867</v>
      </c>
      <c r="Z513">
        <v>5.3256371816335086</v>
      </c>
      <c r="AA513">
        <v>3.3420790445180315</v>
      </c>
      <c r="AB513">
        <v>5.966430555673873</v>
      </c>
      <c r="AC513">
        <v>7.134673708461726</v>
      </c>
      <c r="AD513">
        <v>7.8949032041590463</v>
      </c>
      <c r="AE513">
        <v>5.898454878086663</v>
      </c>
      <c r="AF513">
        <v>13.747039799144428</v>
      </c>
      <c r="AG513">
        <v>4.9473705995436532</v>
      </c>
      <c r="AH513">
        <v>9.9089353366679926</v>
      </c>
      <c r="AI513">
        <v>4.4719787057998621</v>
      </c>
      <c r="AJ513">
        <v>3.5104455669989862</v>
      </c>
      <c r="AK513">
        <v>1.4940258630312147</v>
      </c>
      <c r="AL513">
        <v>3.2105573634990465</v>
      </c>
      <c r="AM513">
        <v>3.7099056088776696</v>
      </c>
      <c r="AN513">
        <v>1.1264280945428458</v>
      </c>
      <c r="AO513">
        <v>0.88842653980829778</v>
      </c>
      <c r="AP513">
        <v>1.8466780028077496</v>
      </c>
      <c r="AQ513">
        <v>1.8518710691526867</v>
      </c>
      <c r="AR513">
        <v>5.7360748232884697</v>
      </c>
      <c r="AS513">
        <v>9.6419965709913473</v>
      </c>
      <c r="AT513">
        <v>11.318979516484259</v>
      </c>
      <c r="AU513">
        <v>12.207186654414386</v>
      </c>
      <c r="AV513">
        <v>15.442484079450182</v>
      </c>
      <c r="AW513">
        <v>12.153365507545175</v>
      </c>
    </row>
    <row r="514" spans="1:49" x14ac:dyDescent="0.25">
      <c r="A514">
        <v>512</v>
      </c>
      <c r="B514">
        <v>6.9008062164886912</v>
      </c>
      <c r="C514">
        <v>5.0078544962064653</v>
      </c>
      <c r="D514">
        <v>3.7906823708076929</v>
      </c>
      <c r="E514">
        <v>4.2497843211088542</v>
      </c>
      <c r="F514">
        <v>4.1608020673795609</v>
      </c>
      <c r="G514">
        <v>4.7133565639808497</v>
      </c>
      <c r="H514">
        <v>6.2021339840670437</v>
      </c>
      <c r="I514">
        <v>3.653612554515286</v>
      </c>
      <c r="J514">
        <v>2.8191124785016837</v>
      </c>
      <c r="K514">
        <v>5.8854088190714515</v>
      </c>
      <c r="L514">
        <v>4.0999314213842117</v>
      </c>
      <c r="M514">
        <v>2.849920580439012</v>
      </c>
      <c r="N514">
        <v>3.4622231676844337</v>
      </c>
      <c r="O514">
        <v>2.3819663899396781</v>
      </c>
      <c r="P514">
        <v>1.7900212252427095</v>
      </c>
      <c r="Q514">
        <v>4.8413265996521204</v>
      </c>
      <c r="R514">
        <v>1.9447891514461053</v>
      </c>
      <c r="S514">
        <v>5.2861226292875179</v>
      </c>
      <c r="T514">
        <v>5.6199478504942162</v>
      </c>
      <c r="U514">
        <v>5.1421298880833106</v>
      </c>
      <c r="V514">
        <v>3.244825338398996</v>
      </c>
      <c r="W514">
        <v>8.27067092552414</v>
      </c>
      <c r="X514">
        <v>6.3543118996431378</v>
      </c>
      <c r="Y514">
        <v>5.8251315617388117</v>
      </c>
      <c r="Z514">
        <v>5.3217606928783798</v>
      </c>
      <c r="AA514">
        <v>3.3413237801010784</v>
      </c>
      <c r="AB514">
        <v>5.9661004361412688</v>
      </c>
      <c r="AC514">
        <v>7.135101535610513</v>
      </c>
      <c r="AD514">
        <v>7.8906725556836763</v>
      </c>
      <c r="AE514">
        <v>5.8987932671101833</v>
      </c>
      <c r="AF514">
        <v>13.744392849863864</v>
      </c>
      <c r="AG514">
        <v>4.9473421744934134</v>
      </c>
      <c r="AH514">
        <v>9.9029570438823775</v>
      </c>
      <c r="AI514">
        <v>4.4719464575568848</v>
      </c>
      <c r="AJ514">
        <v>3.5107009526469204</v>
      </c>
      <c r="AK514">
        <v>1.4939206866951069</v>
      </c>
      <c r="AL514">
        <v>3.2105868451007695</v>
      </c>
      <c r="AM514">
        <v>3.7103869697646319</v>
      </c>
      <c r="AN514">
        <v>1.1263114506494007</v>
      </c>
      <c r="AO514">
        <v>0.88875657186385626</v>
      </c>
      <c r="AP514">
        <v>1.8478579029803088</v>
      </c>
      <c r="AQ514">
        <v>1.8533155076976924</v>
      </c>
      <c r="AR514">
        <v>5.7370613349387733</v>
      </c>
      <c r="AS514">
        <v>9.6433764447108157</v>
      </c>
      <c r="AT514">
        <v>11.320367303029171</v>
      </c>
      <c r="AU514">
        <v>12.21284224511065</v>
      </c>
      <c r="AV514">
        <v>15.447760015843343</v>
      </c>
      <c r="AW514">
        <v>12.155973321888245</v>
      </c>
    </row>
    <row r="515" spans="1:49" x14ac:dyDescent="0.25">
      <c r="A515">
        <v>513</v>
      </c>
      <c r="B515">
        <v>6.9025087201372939</v>
      </c>
      <c r="C515">
        <v>5.0087429624029145</v>
      </c>
      <c r="D515">
        <v>3.7916371964612652</v>
      </c>
      <c r="E515">
        <v>4.2506722665401329</v>
      </c>
      <c r="F515">
        <v>4.1617315547192097</v>
      </c>
      <c r="G515">
        <v>4.7145489419846873</v>
      </c>
      <c r="H515">
        <v>6.2041243871298564</v>
      </c>
      <c r="I515">
        <v>3.654427526599215</v>
      </c>
      <c r="J515">
        <v>2.8205293320997598</v>
      </c>
      <c r="K515">
        <v>5.8857592001116901</v>
      </c>
      <c r="L515">
        <v>4.0999384157804766</v>
      </c>
      <c r="M515">
        <v>2.8511008954542705</v>
      </c>
      <c r="N515">
        <v>3.4666744822803142</v>
      </c>
      <c r="O515">
        <v>2.383993996966665</v>
      </c>
      <c r="P515">
        <v>1.7911190967271751</v>
      </c>
      <c r="Q515">
        <v>4.8469024539905678</v>
      </c>
      <c r="R515">
        <v>1.9461028940517444</v>
      </c>
      <c r="S515">
        <v>5.2903318660304084</v>
      </c>
      <c r="T515">
        <v>5.6227486447008257</v>
      </c>
      <c r="U515">
        <v>5.1426728729498592</v>
      </c>
      <c r="V515">
        <v>3.2487133513018751</v>
      </c>
      <c r="W515">
        <v>8.2757276684130971</v>
      </c>
      <c r="X515">
        <v>6.3548653227951437</v>
      </c>
      <c r="Y515">
        <v>5.8315434099106245</v>
      </c>
      <c r="Z515">
        <v>5.3178761563334493</v>
      </c>
      <c r="AA515">
        <v>3.3405670785360049</v>
      </c>
      <c r="AB515">
        <v>5.9657656037556741</v>
      </c>
      <c r="AC515">
        <v>7.1355234847156428</v>
      </c>
      <c r="AD515">
        <v>7.8864337392181305</v>
      </c>
      <c r="AE515">
        <v>5.8991280221947093</v>
      </c>
      <c r="AF515">
        <v>13.741726266620237</v>
      </c>
      <c r="AG515">
        <v>4.9473118215559193</v>
      </c>
      <c r="AH515">
        <v>9.8969648813010256</v>
      </c>
      <c r="AI515">
        <v>4.4719124909786849</v>
      </c>
      <c r="AJ515">
        <v>3.5109539903103903</v>
      </c>
      <c r="AK515">
        <v>1.4938152992094813</v>
      </c>
      <c r="AL515">
        <v>3.210614899095277</v>
      </c>
      <c r="AM515">
        <v>3.7108651541630144</v>
      </c>
      <c r="AN515">
        <v>1.1261947007778639</v>
      </c>
      <c r="AO515">
        <v>0.88908518025680905</v>
      </c>
      <c r="AP515">
        <v>1.8490341909594716</v>
      </c>
      <c r="AQ515">
        <v>1.8547557697085422</v>
      </c>
      <c r="AR515">
        <v>5.7380421867855746</v>
      </c>
      <c r="AS515">
        <v>9.6447476573643076</v>
      </c>
      <c r="AT515">
        <v>11.321745655805666</v>
      </c>
      <c r="AU515">
        <v>12.218477164826215</v>
      </c>
      <c r="AV515">
        <v>15.453013725040181</v>
      </c>
      <c r="AW515">
        <v>12.158566101341583</v>
      </c>
    </row>
    <row r="516" spans="1:49" x14ac:dyDescent="0.25">
      <c r="A516">
        <v>514</v>
      </c>
      <c r="B516">
        <v>6.904202373785016</v>
      </c>
      <c r="C516">
        <v>5.0096257692845567</v>
      </c>
      <c r="D516">
        <v>3.792587182209386</v>
      </c>
      <c r="E516">
        <v>4.2515552135667596</v>
      </c>
      <c r="F516">
        <v>4.1626551195523103</v>
      </c>
      <c r="G516">
        <v>4.715735298019708</v>
      </c>
      <c r="H516">
        <v>6.2061059051554279</v>
      </c>
      <c r="I516">
        <v>3.6552382220597681</v>
      </c>
      <c r="J516">
        <v>2.8219408876026746</v>
      </c>
      <c r="K516">
        <v>5.8861048860826681</v>
      </c>
      <c r="L516">
        <v>4.0999436973110557</v>
      </c>
      <c r="M516">
        <v>2.8522766679155285</v>
      </c>
      <c r="N516">
        <v>3.4711193832111458</v>
      </c>
      <c r="O516">
        <v>2.3860165965606792</v>
      </c>
      <c r="P516">
        <v>1.7922135314175005</v>
      </c>
      <c r="Q516">
        <v>4.8524685781939727</v>
      </c>
      <c r="R516">
        <v>1.947412767697789</v>
      </c>
      <c r="S516">
        <v>5.2945301067371204</v>
      </c>
      <c r="T516">
        <v>5.6255361109889943</v>
      </c>
      <c r="U516">
        <v>5.1432118632131143</v>
      </c>
      <c r="V516">
        <v>3.2525949935988216</v>
      </c>
      <c r="W516">
        <v>8.2807685516067284</v>
      </c>
      <c r="X516">
        <v>6.3554104726174225</v>
      </c>
      <c r="Y516">
        <v>5.8379387684540838</v>
      </c>
      <c r="Z516">
        <v>5.3139836122135167</v>
      </c>
      <c r="AA516">
        <v>3.3398089478459196</v>
      </c>
      <c r="AB516">
        <v>5.9654260832646919</v>
      </c>
      <c r="AC516">
        <v>7.1359395862769688</v>
      </c>
      <c r="AD516">
        <v>7.8821867973791875</v>
      </c>
      <c r="AE516">
        <v>5.8994591627921542</v>
      </c>
      <c r="AF516">
        <v>13.739040144547621</v>
      </c>
      <c r="AG516">
        <v>4.947279551412568</v>
      </c>
      <c r="AH516">
        <v>9.8909589185651594</v>
      </c>
      <c r="AI516">
        <v>4.4718768155934363</v>
      </c>
      <c r="AJ516">
        <v>3.511204692450415</v>
      </c>
      <c r="AK516">
        <v>1.4937097017847762</v>
      </c>
      <c r="AL516">
        <v>3.2106415333288343</v>
      </c>
      <c r="AM516">
        <v>3.7113401783923945</v>
      </c>
      <c r="AN516">
        <v>1.1260778455395675</v>
      </c>
      <c r="AO516">
        <v>0.88941237170324816</v>
      </c>
      <c r="AP516">
        <v>1.8502068798278357</v>
      </c>
      <c r="AQ516">
        <v>1.8561918698073918</v>
      </c>
      <c r="AR516">
        <v>5.7390174071958313</v>
      </c>
      <c r="AS516">
        <v>9.6461102531049114</v>
      </c>
      <c r="AT516">
        <v>11.32311462348123</v>
      </c>
      <c r="AU516">
        <v>12.224091499242027</v>
      </c>
      <c r="AV516">
        <v>15.458245307222292</v>
      </c>
      <c r="AW516">
        <v>12.16114391773286</v>
      </c>
    </row>
    <row r="517" spans="1:49" x14ac:dyDescent="0.25">
      <c r="A517">
        <v>515</v>
      </c>
      <c r="B517">
        <v>6.9058872215364611</v>
      </c>
      <c r="C517">
        <v>5.0105029460699368</v>
      </c>
      <c r="D517">
        <v>3.7935323524269968</v>
      </c>
      <c r="E517">
        <v>4.2524331878624491</v>
      </c>
      <c r="F517">
        <v>4.1635727912687388</v>
      </c>
      <c r="G517">
        <v>4.7169156623373931</v>
      </c>
      <c r="H517">
        <v>6.2080785800577098</v>
      </c>
      <c r="I517">
        <v>3.6560446623717904</v>
      </c>
      <c r="J517">
        <v>2.8233471678700428</v>
      </c>
      <c r="K517">
        <v>5.8864459019027988</v>
      </c>
      <c r="L517">
        <v>4.0999472754400257</v>
      </c>
      <c r="M517">
        <v>2.8534479172645599</v>
      </c>
      <c r="N517">
        <v>3.4755578812553076</v>
      </c>
      <c r="O517">
        <v>2.3880342036310442</v>
      </c>
      <c r="P517">
        <v>1.7933045419840181</v>
      </c>
      <c r="Q517">
        <v>4.8580249925075272</v>
      </c>
      <c r="R517">
        <v>1.9487187859307664</v>
      </c>
      <c r="S517">
        <v>5.2987173859497165</v>
      </c>
      <c r="T517">
        <v>5.6283102945697507</v>
      </c>
      <c r="U517">
        <v>5.143746879637308</v>
      </c>
      <c r="V517">
        <v>3.2564702776602932</v>
      </c>
      <c r="W517">
        <v>8.2857936336653655</v>
      </c>
      <c r="X517">
        <v>6.3559473886925888</v>
      </c>
      <c r="Y517">
        <v>5.844317651626513</v>
      </c>
      <c r="Z517">
        <v>5.310083100465893</v>
      </c>
      <c r="AA517">
        <v>3.3390493959943215</v>
      </c>
      <c r="AB517">
        <v>5.9650818992429624</v>
      </c>
      <c r="AC517">
        <v>7.1363498705836976</v>
      </c>
      <c r="AD517">
        <v>7.8779317724876687</v>
      </c>
      <c r="AE517">
        <v>5.8997867082158484</v>
      </c>
      <c r="AF517">
        <v>13.736334578166476</v>
      </c>
      <c r="AG517">
        <v>4.947245374666001</v>
      </c>
      <c r="AH517">
        <v>9.8849392248505339</v>
      </c>
      <c r="AI517">
        <v>4.4718394408590054</v>
      </c>
      <c r="AJ517">
        <v>3.5114530714399956</v>
      </c>
      <c r="AK517">
        <v>1.4936038956221971</v>
      </c>
      <c r="AL517">
        <v>3.2106667555903141</v>
      </c>
      <c r="AM517">
        <v>3.7118120586607528</v>
      </c>
      <c r="AN517">
        <v>1.125960885541152</v>
      </c>
      <c r="AO517">
        <v>0.88973815287708879</v>
      </c>
      <c r="AP517">
        <v>1.8513759826048952</v>
      </c>
      <c r="AQ517">
        <v>1.8576238225482231</v>
      </c>
      <c r="AR517">
        <v>5.7399870243472524</v>
      </c>
      <c r="AS517">
        <v>9.6474642757861009</v>
      </c>
      <c r="AT517">
        <v>11.324474254389166</v>
      </c>
      <c r="AU517">
        <v>12.22968533356617</v>
      </c>
      <c r="AV517">
        <v>15.463454861970117</v>
      </c>
      <c r="AW517">
        <v>12.163706842432951</v>
      </c>
    </row>
    <row r="518" spans="1:49" x14ac:dyDescent="0.25">
      <c r="A518">
        <v>516</v>
      </c>
      <c r="B518">
        <v>6.9075633072036595</v>
      </c>
      <c r="C518">
        <v>5.0113745217768066</v>
      </c>
      <c r="D518">
        <v>3.7944727313256319</v>
      </c>
      <c r="E518">
        <v>4.2533062149253897</v>
      </c>
      <c r="F518">
        <v>4.1644845990642407</v>
      </c>
      <c r="G518">
        <v>4.7180900649869368</v>
      </c>
      <c r="H518">
        <v>6.2100424534874348</v>
      </c>
      <c r="I518">
        <v>3.6568468688665852</v>
      </c>
      <c r="J518">
        <v>2.8247481956301566</v>
      </c>
      <c r="K518">
        <v>5.8867822723144663</v>
      </c>
      <c r="L518">
        <v>4.0999491595618736</v>
      </c>
      <c r="M518">
        <v>2.8546146628323528</v>
      </c>
      <c r="N518">
        <v>3.4799899871670386</v>
      </c>
      <c r="O518">
        <v>2.3900468330279563</v>
      </c>
      <c r="P518">
        <v>1.794392141034856</v>
      </c>
      <c r="Q518">
        <v>4.8635717171202986</v>
      </c>
      <c r="R518">
        <v>1.9500209622340352</v>
      </c>
      <c r="S518">
        <v>5.3028937380657402</v>
      </c>
      <c r="T518">
        <v>5.6310712404498675</v>
      </c>
      <c r="U518">
        <v>5.1442779428430061</v>
      </c>
      <c r="V518">
        <v>3.2603392158247373</v>
      </c>
      <c r="W518">
        <v>8.2908029728613961</v>
      </c>
      <c r="X518">
        <v>6.3564761103511476</v>
      </c>
      <c r="Y518">
        <v>5.8506800736688049</v>
      </c>
      <c r="Z518">
        <v>5.3061746607726121</v>
      </c>
      <c r="AA518">
        <v>3.3382884308856524</v>
      </c>
      <c r="AB518">
        <v>5.9647330760936663</v>
      </c>
      <c r="AC518">
        <v>7.1367543677162066</v>
      </c>
      <c r="AD518">
        <v>7.8736687065709949</v>
      </c>
      <c r="AE518">
        <v>5.9001106776417709</v>
      </c>
      <c r="AF518">
        <v>13.733609661388565</v>
      </c>
      <c r="AG518">
        <v>4.9472093018408172</v>
      </c>
      <c r="AH518">
        <v>9.8789058688713496</v>
      </c>
      <c r="AI518">
        <v>4.4718003761635838</v>
      </c>
      <c r="AJ518">
        <v>3.5116991395648882</v>
      </c>
      <c r="AK518">
        <v>1.4934978819138018</v>
      </c>
      <c r="AL518">
        <v>3.2106905736117191</v>
      </c>
      <c r="AM518">
        <v>3.7122808110654222</v>
      </c>
      <c r="AN518">
        <v>1.1258438213846091</v>
      </c>
      <c r="AO518">
        <v>0.89006253041039829</v>
      </c>
      <c r="AP518">
        <v>1.8525415122474271</v>
      </c>
      <c r="AQ518">
        <v>1.8590516424172354</v>
      </c>
      <c r="AR518">
        <v>5.7409510662298677</v>
      </c>
      <c r="AS518">
        <v>9.648809768964286</v>
      </c>
      <c r="AT518">
        <v>11.325824596531456</v>
      </c>
      <c r="AU518">
        <v>12.235258752537099</v>
      </c>
      <c r="AV518">
        <v>15.468642488267468</v>
      </c>
      <c r="AW518">
        <v>12.166254946359542</v>
      </c>
    </row>
    <row r="519" spans="1:49" x14ac:dyDescent="0.25">
      <c r="A519">
        <v>517</v>
      </c>
      <c r="B519">
        <v>6.9092306743084828</v>
      </c>
      <c r="C519">
        <v>5.012240525223846</v>
      </c>
      <c r="D519">
        <v>3.7954083429547927</v>
      </c>
      <c r="E519">
        <v>4.2541743200797422</v>
      </c>
      <c r="F519">
        <v>4.1653905719420194</v>
      </c>
      <c r="G519">
        <v>4.719258535816933</v>
      </c>
      <c r="H519">
        <v>6.2119975668341842</v>
      </c>
      <c r="I519">
        <v>3.657644862733116</v>
      </c>
      <c r="J519">
        <v>2.8261439934809318</v>
      </c>
      <c r="K519">
        <v>5.8871140218855915</v>
      </c>
      <c r="L519">
        <v>4.0999493590021299</v>
      </c>
      <c r="M519">
        <v>2.8557769238398936</v>
      </c>
      <c r="N519">
        <v>3.4844157116765113</v>
      </c>
      <c r="O519">
        <v>2.3920544995427715</v>
      </c>
      <c r="P519">
        <v>1.7954763411163177</v>
      </c>
      <c r="Q519">
        <v>4.8691087721654167</v>
      </c>
      <c r="R519">
        <v>1.9513193100281552</v>
      </c>
      <c r="S519">
        <v>5.3070591973389574</v>
      </c>
      <c r="T519">
        <v>5.6338189934330112</v>
      </c>
      <c r="U519">
        <v>5.1448050733083557</v>
      </c>
      <c r="V519">
        <v>3.2642018203986995</v>
      </c>
      <c r="W519">
        <v>8.2957966271810157</v>
      </c>
      <c r="X519">
        <v>6.3569966766735124</v>
      </c>
      <c r="Y519">
        <v>5.8570260488054426</v>
      </c>
      <c r="Z519">
        <v>5.3022583325526416</v>
      </c>
      <c r="AA519">
        <v>3.3375260603658443</v>
      </c>
      <c r="AB519">
        <v>5.9643796380500191</v>
      </c>
      <c r="AC519">
        <v>7.1371531075478449</v>
      </c>
      <c r="AD519">
        <v>7.8693976413657412</v>
      </c>
      <c r="AE519">
        <v>5.9004310901097643</v>
      </c>
      <c r="AF519">
        <v>13.730865487521861</v>
      </c>
      <c r="AG519">
        <v>4.9471713433843005</v>
      </c>
      <c r="AH519">
        <v>9.8728589188840612</v>
      </c>
      <c r="AI519">
        <v>4.471759630826341</v>
      </c>
      <c r="AJ519">
        <v>3.5119429090243712</v>
      </c>
      <c r="AK519">
        <v>1.4933916618425895</v>
      </c>
      <c r="AL519">
        <v>3.2107129950687003</v>
      </c>
      <c r="AM519">
        <v>3.7127464515940267</v>
      </c>
      <c r="AN519">
        <v>1.1257266536673272</v>
      </c>
      <c r="AO519">
        <v>0.89038551089372509</v>
      </c>
      <c r="AP519">
        <v>1.8537034816498632</v>
      </c>
      <c r="AQ519">
        <v>1.8604753438332424</v>
      </c>
      <c r="AR519">
        <v>5.7419095606475965</v>
      </c>
      <c r="AS519">
        <v>9.6501467759013195</v>
      </c>
      <c r="AT519">
        <v>11.3271656975816</v>
      </c>
      <c r="AU519">
        <v>12.240811840426895</v>
      </c>
      <c r="AV519">
        <v>15.473808284505978</v>
      </c>
      <c r="AW519">
        <v>12.16878829998074</v>
      </c>
    </row>
    <row r="520" spans="1:49" x14ac:dyDescent="0.25">
      <c r="A520">
        <v>518</v>
      </c>
      <c r="B520">
        <v>6.9108893660850415</v>
      </c>
      <c r="C520">
        <v>5.0131009850323718</v>
      </c>
      <c r="D520">
        <v>3.7963392112032976</v>
      </c>
      <c r="E520">
        <v>4.2550375284771222</v>
      </c>
      <c r="F520">
        <v>4.1662907387143218</v>
      </c>
      <c r="G520">
        <v>4.720421104477051</v>
      </c>
      <c r="H520">
        <v>6.2139439612284235</v>
      </c>
      <c r="I520">
        <v>3.6584386650191885</v>
      </c>
      <c r="J520">
        <v>2.8275345838908374</v>
      </c>
      <c r="K520">
        <v>5.8874411750111557</v>
      </c>
      <c r="L520">
        <v>4.0999478830180003</v>
      </c>
      <c r="M520">
        <v>2.8569347193989532</v>
      </c>
      <c r="N520">
        <v>3.4888350654898934</v>
      </c>
      <c r="O520">
        <v>2.3940572179083013</v>
      </c>
      <c r="P520">
        <v>1.7965571547132613</v>
      </c>
      <c r="Q520">
        <v>4.8746361777202845</v>
      </c>
      <c r="R520">
        <v>1.952613842671252</v>
      </c>
      <c r="S520">
        <v>5.3112137978801206</v>
      </c>
      <c r="T520">
        <v>5.6365535981208925</v>
      </c>
      <c r="U520">
        <v>5.1453282913703031</v>
      </c>
      <c r="V520">
        <v>3.2680581036569256</v>
      </c>
      <c r="W520">
        <v>8.3007746543259966</v>
      </c>
      <c r="X520">
        <v>6.3575091264919843</v>
      </c>
      <c r="Y520">
        <v>5.8633555912445257</v>
      </c>
      <c r="Z520">
        <v>5.2983341549640448</v>
      </c>
      <c r="AA520">
        <v>3.3367622922228599</v>
      </c>
      <c r="AB520">
        <v>5.9640216091767506</v>
      </c>
      <c r="AC520">
        <v>7.1375461197466992</v>
      </c>
      <c r="AD520">
        <v>7.865118618320138</v>
      </c>
      <c r="AE520">
        <v>5.9007479645247507</v>
      </c>
      <c r="AF520">
        <v>13.728102149275397</v>
      </c>
      <c r="AG520">
        <v>4.9471315096671216</v>
      </c>
      <c r="AH520">
        <v>9.8667984426912199</v>
      </c>
      <c r="AI520">
        <v>4.4717172140980477</v>
      </c>
      <c r="AJ520">
        <v>3.5121843919320077</v>
      </c>
      <c r="AK520">
        <v>1.4932852365825846</v>
      </c>
      <c r="AL520">
        <v>3.2107340275810712</v>
      </c>
      <c r="AM520">
        <v>3.7132089961254189</v>
      </c>
      <c r="AN520">
        <v>1.1256093829821356</v>
      </c>
      <c r="AO520">
        <v>0.89070710087642169</v>
      </c>
      <c r="AP520">
        <v>1.854861903644667</v>
      </c>
      <c r="AQ520">
        <v>1.8618949411480632</v>
      </c>
      <c r="AR520">
        <v>5.7428625352197802</v>
      </c>
      <c r="AS520">
        <v>9.6514753395669732</v>
      </c>
      <c r="AT520">
        <v>11.328497604887412</v>
      </c>
      <c r="AU520">
        <v>12.246344681044443</v>
      </c>
      <c r="AV520">
        <v>15.478952348489511</v>
      </c>
      <c r="AW520">
        <v>12.171306973318613</v>
      </c>
    </row>
    <row r="521" spans="1:49" x14ac:dyDescent="0.25">
      <c r="A521">
        <v>519</v>
      </c>
      <c r="B521">
        <v>6.9125394254820645</v>
      </c>
      <c r="C521">
        <v>5.0139559296280209</v>
      </c>
      <c r="D521">
        <v>3.7972653598006203</v>
      </c>
      <c r="E521">
        <v>4.2558958650980632</v>
      </c>
      <c r="F521">
        <v>4.167185128004018</v>
      </c>
      <c r="G521">
        <v>4.7215778004196833</v>
      </c>
      <c r="H521">
        <v>6.2158816775435373</v>
      </c>
      <c r="I521">
        <v>3.6592282966326235</v>
      </c>
      <c r="J521">
        <v>2.8289199891998229</v>
      </c>
      <c r="K521">
        <v>5.8877637559147189</v>
      </c>
      <c r="L521">
        <v>4.0999447407989926</v>
      </c>
      <c r="M521">
        <v>2.8580880685128554</v>
      </c>
      <c r="N521">
        <v>3.4932480592894164</v>
      </c>
      <c r="O521">
        <v>2.3960550027991019</v>
      </c>
      <c r="P521">
        <v>1.7976345942494751</v>
      </c>
      <c r="Q521">
        <v>4.8801539538067473</v>
      </c>
      <c r="R521">
        <v>1.9539045734593787</v>
      </c>
      <c r="S521">
        <v>5.3153575736577041</v>
      </c>
      <c r="T521">
        <v>5.6392750989143989</v>
      </c>
      <c r="U521">
        <v>5.1458476172258223</v>
      </c>
      <c r="V521">
        <v>3.2719080778424603</v>
      </c>
      <c r="W521">
        <v>8.3057371117154339</v>
      </c>
      <c r="X521">
        <v>6.3580134983927099</v>
      </c>
      <c r="Y521">
        <v>5.8696687151777933</v>
      </c>
      <c r="Z521">
        <v>5.2944021669061456</v>
      </c>
      <c r="AA521">
        <v>3.335997134187223</v>
      </c>
      <c r="AB521">
        <v>5.9636590133715623</v>
      </c>
      <c r="AC521">
        <v>7.1379334337773681</v>
      </c>
      <c r="AD521">
        <v>7.8608316785965462</v>
      </c>
      <c r="AE521">
        <v>5.9010613196579111</v>
      </c>
      <c r="AF521">
        <v>13.725319738764048</v>
      </c>
      <c r="AG521">
        <v>4.9470898109840391</v>
      </c>
      <c r="AH521">
        <v>9.8607245076452088</v>
      </c>
      <c r="AI521">
        <v>4.4716731351617094</v>
      </c>
      <c r="AJ521">
        <v>3.5124236003163927</v>
      </c>
      <c r="AK521">
        <v>1.4931786072989246</v>
      </c>
      <c r="AL521">
        <v>3.2107536787133104</v>
      </c>
      <c r="AM521">
        <v>3.7136684604306027</v>
      </c>
      <c r="AN521">
        <v>1.1254920099173467</v>
      </c>
      <c r="AO521">
        <v>0.89102730686696718</v>
      </c>
      <c r="AP521">
        <v>1.8560167910027061</v>
      </c>
      <c r="AQ521">
        <v>1.8633104486469105</v>
      </c>
      <c r="AR521">
        <v>5.7438100173827271</v>
      </c>
      <c r="AS521">
        <v>9.6527955026414087</v>
      </c>
      <c r="AT521">
        <v>11.329820365473804</v>
      </c>
      <c r="AU521">
        <v>12.251857357738629</v>
      </c>
      <c r="AV521">
        <v>15.484074777438563</v>
      </c>
      <c r="AW521">
        <v>12.173811035952722</v>
      </c>
    </row>
    <row r="522" spans="1:49" x14ac:dyDescent="0.25">
      <c r="A522">
        <v>520</v>
      </c>
      <c r="B522">
        <v>6.9141808951652468</v>
      </c>
      <c r="C522">
        <v>5.0148053872424212</v>
      </c>
      <c r="D522">
        <v>3.7981868123182188</v>
      </c>
      <c r="E522">
        <v>4.2567493547534712</v>
      </c>
      <c r="F522">
        <v>4.1680737682461437</v>
      </c>
      <c r="G522">
        <v>4.7227286529015933</v>
      </c>
      <c r="H522">
        <v>6.2178107563978262</v>
      </c>
      <c r="I522">
        <v>3.6600137783424227</v>
      </c>
      <c r="J522">
        <v>2.8303002316202366</v>
      </c>
      <c r="K522">
        <v>5.8880817886499308</v>
      </c>
      <c r="L522">
        <v>4.0999399414675288</v>
      </c>
      <c r="M522">
        <v>2.8592369900772532</v>
      </c>
      <c r="N522">
        <v>3.4976547037334447</v>
      </c>
      <c r="O522">
        <v>2.3980478688317577</v>
      </c>
      <c r="P522">
        <v>1.7987086720880494</v>
      </c>
      <c r="Q522">
        <v>4.8856621203913075</v>
      </c>
      <c r="R522">
        <v>1.9551915156268762</v>
      </c>
      <c r="S522">
        <v>5.31949055849865</v>
      </c>
      <c r="T522">
        <v>5.6419835400147207</v>
      </c>
      <c r="U522">
        <v>5.1463630709331056</v>
      </c>
      <c r="V522">
        <v>3.2757517551667541</v>
      </c>
      <c r="W522">
        <v>8.3106840564874549</v>
      </c>
      <c r="X522">
        <v>6.3585098307176473</v>
      </c>
      <c r="Y522">
        <v>5.8759654347806443</v>
      </c>
      <c r="Z522">
        <v>5.2904624070216615</v>
      </c>
      <c r="AA522">
        <v>3.3352305939325553</v>
      </c>
      <c r="AB522">
        <v>5.9632918743665746</v>
      </c>
      <c r="AC522">
        <v>7.1383150789026892</v>
      </c>
      <c r="AD522">
        <v>7.8565368630739432</v>
      </c>
      <c r="AE522">
        <v>5.9013711741478785</v>
      </c>
      <c r="AF522">
        <v>13.722518347513303</v>
      </c>
      <c r="AG522">
        <v>4.9470462575546019</v>
      </c>
      <c r="AH522">
        <v>9.8546371806519932</v>
      </c>
      <c r="AI522">
        <v>4.4716274031331835</v>
      </c>
      <c r="AJ522">
        <v>3.5126605461218996</v>
      </c>
      <c r="AK522">
        <v>1.4930717751479397</v>
      </c>
      <c r="AL522">
        <v>3.21077195597507</v>
      </c>
      <c r="AM522">
        <v>3.7141248601736474</v>
      </c>
      <c r="AN522">
        <v>1.1253745350567996</v>
      </c>
      <c r="AO522">
        <v>0.89134613533328533</v>
      </c>
      <c r="AP522">
        <v>1.8571681564336195</v>
      </c>
      <c r="AQ522">
        <v>1.8647218805487777</v>
      </c>
      <c r="AR522">
        <v>5.7447520343912126</v>
      </c>
      <c r="AS522">
        <v>9.6541073075176165</v>
      </c>
      <c r="AT522">
        <v>11.331134026045531</v>
      </c>
      <c r="AU522">
        <v>12.257349953401487</v>
      </c>
      <c r="AV522">
        <v>15.4891756679946</v>
      </c>
      <c r="AW522">
        <v>12.176300557023616</v>
      </c>
    </row>
    <row r="523" spans="1:49" x14ac:dyDescent="0.25">
      <c r="A523">
        <v>521</v>
      </c>
      <c r="B523">
        <v>6.9158138175195809</v>
      </c>
      <c r="C523">
        <v>5.0156493859148439</v>
      </c>
      <c r="D523">
        <v>3.7991035921708471</v>
      </c>
      <c r="E523">
        <v>4.2575980220860661</v>
      </c>
      <c r="F523">
        <v>4.1689566876894393</v>
      </c>
      <c r="G523">
        <v>4.7238736909855286</v>
      </c>
      <c r="H523">
        <v>6.2197312381565011</v>
      </c>
      <c r="I523">
        <v>3.6607951307799169</v>
      </c>
      <c r="J523">
        <v>2.8316753332377322</v>
      </c>
      <c r="K523">
        <v>5.8883952971020133</v>
      </c>
      <c r="L523">
        <v>4.0999334940795658</v>
      </c>
      <c r="M523">
        <v>2.8603815028808799</v>
      </c>
      <c r="N523">
        <v>3.5020550094565377</v>
      </c>
      <c r="O523">
        <v>2.4000358305651721</v>
      </c>
      <c r="P523">
        <v>1.79977940053175</v>
      </c>
      <c r="Q523">
        <v>4.8911606973852981</v>
      </c>
      <c r="R523">
        <v>1.9564746823467323</v>
      </c>
      <c r="S523">
        <v>5.323612786089102</v>
      </c>
      <c r="T523">
        <v>5.6446789654244824</v>
      </c>
      <c r="U523">
        <v>5.1468746724127525</v>
      </c>
      <c r="V523">
        <v>3.279589147809765</v>
      </c>
      <c r="W523">
        <v>8.3156155455009468</v>
      </c>
      <c r="X523">
        <v>6.3589981615664746</v>
      </c>
      <c r="Y523">
        <v>5.8822457642121702</v>
      </c>
      <c r="Z523">
        <v>5.286514913698813</v>
      </c>
      <c r="AA523">
        <v>3.3344626790760885</v>
      </c>
      <c r="AB523">
        <v>5.9629202157297625</v>
      </c>
      <c r="AC523">
        <v>7.1386910841854823</v>
      </c>
      <c r="AD523">
        <v>7.8522342123503419</v>
      </c>
      <c r="AE523">
        <v>5.9016775465019009</v>
      </c>
      <c r="AF523">
        <v>13.719698066463941</v>
      </c>
      <c r="AG523">
        <v>4.9470008595238166</v>
      </c>
      <c r="AH523">
        <v>9.8485365281748027</v>
      </c>
      <c r="AI523">
        <v>4.4715800270617905</v>
      </c>
      <c r="AJ523">
        <v>3.5128952412094159</v>
      </c>
      <c r="AK523">
        <v>1.4929647412772407</v>
      </c>
      <c r="AL523">
        <v>3.2107888668216638</v>
      </c>
      <c r="AM523">
        <v>3.7145782109125918</v>
      </c>
      <c r="AN523">
        <v>1.1252569589799033</v>
      </c>
      <c r="AO523">
        <v>0.89166359270305928</v>
      </c>
      <c r="AP523">
        <v>1.8583160125861855</v>
      </c>
      <c r="AQ523">
        <v>1.8661292510068199</v>
      </c>
      <c r="AR523">
        <v>5.7456886133199792</v>
      </c>
      <c r="AS523">
        <v>9.6554107963038192</v>
      </c>
      <c r="AT523">
        <v>11.332438632989914</v>
      </c>
      <c r="AU523">
        <v>12.262822550471331</v>
      </c>
      <c r="AV523">
        <v>15.494255116224364</v>
      </c>
      <c r="AW523">
        <v>12.178775605236277</v>
      </c>
    </row>
    <row r="524" spans="1:49" x14ac:dyDescent="0.25">
      <c r="A524">
        <v>522</v>
      </c>
      <c r="B524">
        <v>6.9174382346516516</v>
      </c>
      <c r="C524">
        <v>5.0164879534938409</v>
      </c>
      <c r="D524">
        <v>3.800015722617855</v>
      </c>
      <c r="E524">
        <v>4.2584418915717972</v>
      </c>
      <c r="F524">
        <v>4.169833914397878</v>
      </c>
      <c r="G524">
        <v>4.7250129435418238</v>
      </c>
      <c r="H524">
        <v>6.2216431629336411</v>
      </c>
      <c r="I524">
        <v>3.6615723744399009</v>
      </c>
      <c r="J524">
        <v>2.8330453160121749</v>
      </c>
      <c r="K524">
        <v>5.88870430498923</v>
      </c>
      <c r="L524">
        <v>4.0999254076251876</v>
      </c>
      <c r="M524">
        <v>2.8615216256063145</v>
      </c>
      <c r="N524">
        <v>3.5064489870695219</v>
      </c>
      <c r="O524">
        <v>2.4020189025008474</v>
      </c>
      <c r="P524">
        <v>1.8008467918233813</v>
      </c>
      <c r="Q524">
        <v>4.8966497046450872</v>
      </c>
      <c r="R524">
        <v>1.9577540867309351</v>
      </c>
      <c r="S524">
        <v>5.3277242899751398</v>
      </c>
      <c r="T524">
        <v>5.6473614189488446</v>
      </c>
      <c r="U524">
        <v>5.1473824414489586</v>
      </c>
      <c r="V524">
        <v>3.283420267920055</v>
      </c>
      <c r="W524">
        <v>8.3205316353372716</v>
      </c>
      <c r="X524">
        <v>6.3594785287985136</v>
      </c>
      <c r="Y524">
        <v>5.8885097176151682</v>
      </c>
      <c r="Z524">
        <v>5.2825597250734138</v>
      </c>
      <c r="AA524">
        <v>3.333693397179192</v>
      </c>
      <c r="AB524">
        <v>5.96254406086637</v>
      </c>
      <c r="AC524">
        <v>7.1390614784902322</v>
      </c>
      <c r="AD524">
        <v>7.8479237667451924</v>
      </c>
      <c r="AE524">
        <v>5.901980455096993</v>
      </c>
      <c r="AF524">
        <v>13.716858985976728</v>
      </c>
      <c r="AG524">
        <v>4.9469536269628467</v>
      </c>
      <c r="AH524">
        <v>9.8424226162377959</v>
      </c>
      <c r="AI524">
        <v>4.4715310159309229</v>
      </c>
      <c r="AJ524">
        <v>3.5131276973570706</v>
      </c>
      <c r="AK524">
        <v>1.4928575068257977</v>
      </c>
      <c r="AL524">
        <v>3.2108044186545612</v>
      </c>
      <c r="AM524">
        <v>3.7150285281003401</v>
      </c>
      <c r="AN524">
        <v>1.1251392822616768</v>
      </c>
      <c r="AO524">
        <v>0.89197968536404493</v>
      </c>
      <c r="AP524">
        <v>1.8594603720486851</v>
      </c>
      <c r="AQ524">
        <v>1.8675325741087363</v>
      </c>
      <c r="AR524">
        <v>5.7466197810652302</v>
      </c>
      <c r="AS524">
        <v>9.6567060108258556</v>
      </c>
      <c r="AT524">
        <v>11.333734232379527</v>
      </c>
      <c r="AU524">
        <v>12.26827523093583</v>
      </c>
      <c r="AV524">
        <v>15.499313217624124</v>
      </c>
      <c r="AW524">
        <v>12.181236248863554</v>
      </c>
    </row>
    <row r="525" spans="1:49" x14ac:dyDescent="0.25">
      <c r="A525">
        <v>523</v>
      </c>
      <c r="B525">
        <v>6.9190541883919332</v>
      </c>
      <c r="C525">
        <v>5.0173211176388568</v>
      </c>
      <c r="D525">
        <v>3.8009232267644766</v>
      </c>
      <c r="E525">
        <v>4.2592809875212545</v>
      </c>
      <c r="F525">
        <v>4.1707054762521736</v>
      </c>
      <c r="G525">
        <v>4.7261464392500061</v>
      </c>
      <c r="H525">
        <v>6.2235465705941531</v>
      </c>
      <c r="I525">
        <v>3.6623455296817657</v>
      </c>
      <c r="J525">
        <v>2.8344102017785326</v>
      </c>
      <c r="K525">
        <v>5.8890088358643489</v>
      </c>
      <c r="L525">
        <v>4.0999156910292154</v>
      </c>
      <c r="M525">
        <v>2.8626573768307222</v>
      </c>
      <c r="N525">
        <v>3.5108366471595511</v>
      </c>
      <c r="O525">
        <v>2.4039970990831723</v>
      </c>
      <c r="P525">
        <v>1.8019108581461536</v>
      </c>
      <c r="Q525">
        <v>4.9021291619722538</v>
      </c>
      <c r="R525">
        <v>1.9590297418308253</v>
      </c>
      <c r="S525">
        <v>5.3318251035635056</v>
      </c>
      <c r="T525">
        <v>5.6500309441966188</v>
      </c>
      <c r="U525">
        <v>5.1478863976906712</v>
      </c>
      <c r="V525">
        <v>3.2872451276148986</v>
      </c>
      <c r="W525">
        <v>8.3254323823019352</v>
      </c>
      <c r="X525">
        <v>6.3599509700346193</v>
      </c>
      <c r="Y525">
        <v>5.8947573091161667</v>
      </c>
      <c r="Z525">
        <v>5.2785968790309425</v>
      </c>
      <c r="AA525">
        <v>3.3329227557478753</v>
      </c>
      <c r="AB525">
        <v>5.9621634330203088</v>
      </c>
      <c r="AC525">
        <v>7.1394262904847965</v>
      </c>
      <c r="AD525">
        <v>7.8436055663017834</v>
      </c>
      <c r="AE525">
        <v>5.9022799181810832</v>
      </c>
      <c r="AF525">
        <v>13.714001195837014</v>
      </c>
      <c r="AG525">
        <v>4.9469045698696661</v>
      </c>
      <c r="AH525">
        <v>9.8362955104296645</v>
      </c>
      <c r="AI525">
        <v>4.4714803786586401</v>
      </c>
      <c r="AJ525">
        <v>3.5133579262609556</v>
      </c>
      <c r="AK525">
        <v>1.4927500729240222</v>
      </c>
      <c r="AL525">
        <v>3.2108186188218739</v>
      </c>
      <c r="AM525">
        <v>3.7154758270855472</v>
      </c>
      <c r="AN525">
        <v>1.1250215054727928</v>
      </c>
      <c r="AO525">
        <v>0.89229441966438028</v>
      </c>
      <c r="AP525">
        <v>1.8606012473492628</v>
      </c>
      <c r="AQ525">
        <v>1.8689318638771477</v>
      </c>
      <c r="AR525">
        <v>5.7475455643460895</v>
      </c>
      <c r="AS525">
        <v>9.6579929926295573</v>
      </c>
      <c r="AT525">
        <v>11.335020869974864</v>
      </c>
      <c r="AU525">
        <v>12.273708076335121</v>
      </c>
      <c r="AV525">
        <v>15.504350067123925</v>
      </c>
      <c r="AW525">
        <v>12.183682555749552</v>
      </c>
    </row>
    <row r="526" spans="1:49" x14ac:dyDescent="0.25">
      <c r="A526">
        <v>524</v>
      </c>
      <c r="B526">
        <v>6.920661720297038</v>
      </c>
      <c r="C526">
        <v>5.0181489058218407</v>
      </c>
      <c r="D526">
        <v>3.8018261275631042</v>
      </c>
      <c r="E526">
        <v>4.2601153340810667</v>
      </c>
      <c r="F526">
        <v>4.1715714009512697</v>
      </c>
      <c r="G526">
        <v>4.727274206600347</v>
      </c>
      <c r="H526">
        <v>6.2254415007557027</v>
      </c>
      <c r="I526">
        <v>3.6631146167306174</v>
      </c>
      <c r="J526">
        <v>2.8357700122477647</v>
      </c>
      <c r="K526">
        <v>5.8893089131160767</v>
      </c>
      <c r="L526">
        <v>4.0999043531517891</v>
      </c>
      <c r="M526">
        <v>2.8637887750266042</v>
      </c>
      <c r="N526">
        <v>3.5152180002901785</v>
      </c>
      <c r="O526">
        <v>2.4059704346996975</v>
      </c>
      <c r="P526">
        <v>1.8029716116240457</v>
      </c>
      <c r="Q526">
        <v>4.9075990891137895</v>
      </c>
      <c r="R526">
        <v>1.9603016606374493</v>
      </c>
      <c r="S526">
        <v>5.3359152601223254</v>
      </c>
      <c r="T526">
        <v>5.6526875845813622</v>
      </c>
      <c r="U526">
        <v>5.1483865606527486</v>
      </c>
      <c r="V526">
        <v>3.2910637389803759</v>
      </c>
      <c r="W526">
        <v>8.3303178424262825</v>
      </c>
      <c r="X526">
        <v>6.3604155226590473</v>
      </c>
      <c r="Y526">
        <v>5.9009885528254573</v>
      </c>
      <c r="Z526">
        <v>5.274626413208602</v>
      </c>
      <c r="AA526">
        <v>3.3321507622332978</v>
      </c>
      <c r="AB526">
        <v>5.9617783552755528</v>
      </c>
      <c r="AC526">
        <v>7.1397855486420667</v>
      </c>
      <c r="AD526">
        <v>7.8392796507896003</v>
      </c>
      <c r="AE526">
        <v>5.9025759538741509</v>
      </c>
      <c r="AF526">
        <v>13.711124785259299</v>
      </c>
      <c r="AG526">
        <v>4.9468536981697371</v>
      </c>
      <c r="AH526">
        <v>9.8301552759072415</v>
      </c>
      <c r="AI526">
        <v>4.4714281240982645</v>
      </c>
      <c r="AJ526">
        <v>3.5135859395358366</v>
      </c>
      <c r="AK526">
        <v>1.4926424406938474</v>
      </c>
      <c r="AL526">
        <v>3.2108314746188351</v>
      </c>
      <c r="AM526">
        <v>3.7159201231134982</v>
      </c>
      <c r="AN526">
        <v>1.1249036291796166</v>
      </c>
      <c r="AO526">
        <v>0.89260780191289113</v>
      </c>
      <c r="AP526">
        <v>1.861738650956287</v>
      </c>
      <c r="AQ526">
        <v>1.870327134269973</v>
      </c>
      <c r="AR526">
        <v>5.7484659897060624</v>
      </c>
      <c r="AS526">
        <v>9.6592717829830796</v>
      </c>
      <c r="AT526">
        <v>11.33629859122698</v>
      </c>
      <c r="AU526">
        <v>12.27912116776483</v>
      </c>
      <c r="AV526">
        <v>15.509365759091768</v>
      </c>
      <c r="AW526">
        <v>12.18611459331299</v>
      </c>
    </row>
    <row r="527" spans="1:49" x14ac:dyDescent="0.25">
      <c r="A527">
        <v>525</v>
      </c>
      <c r="B527">
        <v>6.9222608716519503</v>
      </c>
      <c r="C527">
        <v>5.0189713453288212</v>
      </c>
      <c r="D527">
        <v>3.8027244478145463</v>
      </c>
      <c r="E527">
        <v>4.2609449552352734</v>
      </c>
      <c r="F527">
        <v>4.1724317160138202</v>
      </c>
      <c r="G527">
        <v>4.7283962738954379</v>
      </c>
      <c r="H527">
        <v>6.2273279927906193</v>
      </c>
      <c r="I527">
        <v>3.6638796556783744</v>
      </c>
      <c r="J527">
        <v>2.8371247690076991</v>
      </c>
      <c r="K527">
        <v>5.8896045599704907</v>
      </c>
      <c r="L527">
        <v>4.0998914027889573</v>
      </c>
      <c r="M527">
        <v>2.8649158385625269</v>
      </c>
      <c r="N527">
        <v>3.5195930570014151</v>
      </c>
      <c r="O527">
        <v>2.407938923681419</v>
      </c>
      <c r="P527">
        <v>1.8040290643221646</v>
      </c>
      <c r="Q527">
        <v>4.9130595057622761</v>
      </c>
      <c r="R527">
        <v>1.9615698560819048</v>
      </c>
      <c r="S527">
        <v>5.3399947927818268</v>
      </c>
      <c r="T527">
        <v>5.6553313833224736</v>
      </c>
      <c r="U527">
        <v>5.1488829497170983</v>
      </c>
      <c r="V527">
        <v>3.2948761140714793</v>
      </c>
      <c r="W527">
        <v>8.3351880714691511</v>
      </c>
      <c r="X527">
        <v>6.3608722238213264</v>
      </c>
      <c r="Y527">
        <v>5.9072034628371055</v>
      </c>
      <c r="Z527">
        <v>5.2706483649973377</v>
      </c>
      <c r="AA527">
        <v>3.3313774240322704</v>
      </c>
      <c r="AB527">
        <v>5.9613888505575048</v>
      </c>
      <c r="AC527">
        <v>7.1401392812416296</v>
      </c>
      <c r="AD527">
        <v>7.8349460597066498</v>
      </c>
      <c r="AE527">
        <v>5.9028685801693337</v>
      </c>
      <c r="AF527">
        <v>13.708229842891795</v>
      </c>
      <c r="AG527">
        <v>4.9468010217166523</v>
      </c>
      <c r="AH527">
        <v>9.8240019773990248</v>
      </c>
      <c r="AI527">
        <v>4.4713742610389708</v>
      </c>
      <c r="AJ527">
        <v>3.5138117487158622</v>
      </c>
      <c r="AK527">
        <v>1.4925346112488083</v>
      </c>
      <c r="AL527">
        <v>3.2108429932882721</v>
      </c>
      <c r="AM527">
        <v>3.7163614313269782</v>
      </c>
      <c r="AN527">
        <v>1.1247856539442482</v>
      </c>
      <c r="AO527">
        <v>0.89291983837939692</v>
      </c>
      <c r="AP527">
        <v>1.8628725952787031</v>
      </c>
      <c r="AQ527">
        <v>1.8717183991807991</v>
      </c>
      <c r="AR527">
        <v>5.7493810835144714</v>
      </c>
      <c r="AS527">
        <v>9.6605424228792121</v>
      </c>
      <c r="AT527">
        <v>11.337567441280093</v>
      </c>
      <c r="AU527">
        <v>12.284514585879093</v>
      </c>
      <c r="AV527">
        <v>15.51436038733776</v>
      </c>
      <c r="AW527">
        <v>12.188532428550532</v>
      </c>
    </row>
    <row r="528" spans="1:49" x14ac:dyDescent="0.25">
      <c r="A528">
        <v>526</v>
      </c>
      <c r="B528">
        <v>6.9238516834722592</v>
      </c>
      <c r="C528">
        <v>5.0197884632614906</v>
      </c>
      <c r="D528">
        <v>3.8036182101692853</v>
      </c>
      <c r="E528">
        <v>4.2617698748067001</v>
      </c>
      <c r="F528">
        <v>4.1732864487796553</v>
      </c>
      <c r="G528">
        <v>4.7295126692517311</v>
      </c>
      <c r="H528">
        <v>6.2292060858278004</v>
      </c>
      <c r="I528">
        <v>3.6646406664848681</v>
      </c>
      <c r="J528">
        <v>2.8384744935239055</v>
      </c>
      <c r="K528">
        <v>5.8898957994924421</v>
      </c>
      <c r="L528">
        <v>4.0998768486732535</v>
      </c>
      <c r="M528">
        <v>2.8660385857038553</v>
      </c>
      <c r="N528">
        <v>3.5239618278098042</v>
      </c>
      <c r="O528">
        <v>2.4099025803030552</v>
      </c>
      <c r="P528">
        <v>1.8050832282470992</v>
      </c>
      <c r="Q528">
        <v>4.918510431556081</v>
      </c>
      <c r="R528">
        <v>1.9628343410356848</v>
      </c>
      <c r="S528">
        <v>5.3440637345350543</v>
      </c>
      <c r="T528">
        <v>5.6579623834462689</v>
      </c>
      <c r="U528">
        <v>5.1493755841338071</v>
      </c>
      <c r="V528">
        <v>3.298682264912209</v>
      </c>
      <c r="W528">
        <v>8.3400431249185445</v>
      </c>
      <c r="X528">
        <v>6.3613211104380838</v>
      </c>
      <c r="Y528">
        <v>5.9134020532289817</v>
      </c>
      <c r="Z528">
        <v>5.2666627715438539</v>
      </c>
      <c r="AA528">
        <v>3.3306027484877463</v>
      </c>
      <c r="AB528">
        <v>5.9609949416343602</v>
      </c>
      <c r="AC528">
        <v>7.1404875163713974</v>
      </c>
      <c r="AD528">
        <v>7.830604832281777</v>
      </c>
      <c r="AE528">
        <v>5.9031578149340449</v>
      </c>
      <c r="AF528">
        <v>13.705316456820869</v>
      </c>
      <c r="AG528">
        <v>4.9467465502927972</v>
      </c>
      <c r="AH528">
        <v>9.817835679208704</v>
      </c>
      <c r="AI528">
        <v>4.4713187982063554</v>
      </c>
      <c r="AJ528">
        <v>3.5140353652552587</v>
      </c>
      <c r="AK528">
        <v>1.4924265856941186</v>
      </c>
      <c r="AL528">
        <v>3.2108531820210779</v>
      </c>
      <c r="AM528">
        <v>3.716799766767128</v>
      </c>
      <c r="AN528">
        <v>1.1246675803245618</v>
      </c>
      <c r="AO528">
        <v>0.8932305352950094</v>
      </c>
      <c r="AP528">
        <v>1.8640030926663902</v>
      </c>
      <c r="AQ528">
        <v>1.8731056724392545</v>
      </c>
      <c r="AR528">
        <v>5.7502908719678851</v>
      </c>
      <c r="AS528">
        <v>9.6618049530376808</v>
      </c>
      <c r="AT528">
        <v>11.338827464974182</v>
      </c>
      <c r="AU528">
        <v>12.289888410893596</v>
      </c>
      <c r="AV528">
        <v>15.519334045118235</v>
      </c>
      <c r="AW528">
        <v>12.190936128040091</v>
      </c>
    </row>
    <row r="529" spans="1:49" x14ac:dyDescent="0.25">
      <c r="A529">
        <v>527</v>
      </c>
      <c r="B529">
        <v>6.9254341965063322</v>
      </c>
      <c r="C529">
        <v>5.0206002865387465</v>
      </c>
      <c r="D529">
        <v>3.8045074371287049</v>
      </c>
      <c r="E529">
        <v>4.2625901164583029</v>
      </c>
      <c r="F529">
        <v>4.1741356264112346</v>
      </c>
      <c r="G529">
        <v>4.7306234206010558</v>
      </c>
      <c r="H529">
        <v>6.2310758187545927</v>
      </c>
      <c r="I529">
        <v>3.6653976689789252</v>
      </c>
      <c r="J529">
        <v>2.8398192071405597</v>
      </c>
      <c r="K529">
        <v>5.8901826545869609</v>
      </c>
      <c r="L529">
        <v>4.0998606994742683</v>
      </c>
      <c r="M529">
        <v>2.8671570346134772</v>
      </c>
      <c r="N529">
        <v>3.5283243232084791</v>
      </c>
      <c r="O529">
        <v>2.4118614187833196</v>
      </c>
      <c r="P529">
        <v>1.8061341153472779</v>
      </c>
      <c r="Q529">
        <v>4.9239518860795375</v>
      </c>
      <c r="R529">
        <v>1.9640951283110244</v>
      </c>
      <c r="S529">
        <v>5.3481221182385807</v>
      </c>
      <c r="T529">
        <v>5.6605806277870689</v>
      </c>
      <c r="U529">
        <v>5.1498644830222666</v>
      </c>
      <c r="V529">
        <v>3.3024822034956745</v>
      </c>
      <c r="W529">
        <v>8.3448830579932611</v>
      </c>
      <c r="X529">
        <v>6.3617622191948682</v>
      </c>
      <c r="Y529">
        <v>5.9195843380627853</v>
      </c>
      <c r="Z529">
        <v>5.2626696697526052</v>
      </c>
      <c r="AA529">
        <v>3.3298267428893125</v>
      </c>
      <c r="AB529">
        <v>5.9605966511184496</v>
      </c>
      <c r="AC529">
        <v>7.1408302819292366</v>
      </c>
      <c r="AD529">
        <v>7.82625600747697</v>
      </c>
      <c r="AE529">
        <v>5.9034436759110687</v>
      </c>
      <c r="AF529">
        <v>13.702384714575517</v>
      </c>
      <c r="AG529">
        <v>4.9466902936099819</v>
      </c>
      <c r="AH529">
        <v>9.8116564452186505</v>
      </c>
      <c r="AI529">
        <v>4.4712617442630238</v>
      </c>
      <c r="AJ529">
        <v>3.5142568005290227</v>
      </c>
      <c r="AK529">
        <v>1.4923183651267489</v>
      </c>
      <c r="AL529">
        <v>3.2108620479566765</v>
      </c>
      <c r="AM529">
        <v>3.7172351443743024</v>
      </c>
      <c r="AN529">
        <v>1.1245494088742458</v>
      </c>
      <c r="AO529">
        <v>0.89353989885243246</v>
      </c>
      <c r="AP529">
        <v>1.8651301554105097</v>
      </c>
      <c r="AQ529">
        <v>1.8744889678113739</v>
      </c>
      <c r="AR529">
        <v>5.7511953810915299</v>
      </c>
      <c r="AS529">
        <v>9.6630594139074137</v>
      </c>
      <c r="AT529">
        <v>11.340078706847544</v>
      </c>
      <c r="AU529">
        <v>12.295242722588499</v>
      </c>
      <c r="AV529">
        <v>15.524286825139844</v>
      </c>
      <c r="AW529">
        <v>12.193325757944081</v>
      </c>
    </row>
    <row r="530" spans="1:49" x14ac:dyDescent="0.25">
      <c r="A530">
        <v>528</v>
      </c>
      <c r="B530">
        <v>6.9270084512375023</v>
      </c>
      <c r="C530">
        <v>5.021406841898238</v>
      </c>
      <c r="D530">
        <v>3.8053921510463233</v>
      </c>
      <c r="E530">
        <v>4.2634057036945103</v>
      </c>
      <c r="F530">
        <v>4.1749792758950726</v>
      </c>
      <c r="G530">
        <v>4.7317285556921451</v>
      </c>
      <c r="H530">
        <v>6.2329372302186403</v>
      </c>
      <c r="I530">
        <v>3.6661506828594401</v>
      </c>
      <c r="J530">
        <v>2.8411589310812984</v>
      </c>
      <c r="K530">
        <v>5.890465148000632</v>
      </c>
      <c r="L530">
        <v>4.0998429637992206</v>
      </c>
      <c r="M530">
        <v>2.8682712033525197</v>
      </c>
      <c r="N530">
        <v>3.5326805536672299</v>
      </c>
      <c r="O530">
        <v>2.4138154532851992</v>
      </c>
      <c r="P530">
        <v>1.8071817375133203</v>
      </c>
      <c r="Q530">
        <v>4.9293838888631329</v>
      </c>
      <c r="R530">
        <v>1.9653522306612388</v>
      </c>
      <c r="S530">
        <v>5.3521699766132089</v>
      </c>
      <c r="T530">
        <v>5.6631861589882631</v>
      </c>
      <c r="U530">
        <v>5.1503496653722722</v>
      </c>
      <c r="V530">
        <v>3.306275941784194</v>
      </c>
      <c r="W530">
        <v>8.3497079256445197</v>
      </c>
      <c r="X530">
        <v>6.3621955865479656</v>
      </c>
      <c r="Y530">
        <v>5.9257503313840623</v>
      </c>
      <c r="Z530">
        <v>5.2586690962877665</v>
      </c>
      <c r="AA530">
        <v>3.3290494144736731</v>
      </c>
      <c r="AB530">
        <v>5.9601940014675723</v>
      </c>
      <c r="AC530">
        <v>7.1411676056245685</v>
      </c>
      <c r="AD530">
        <v>7.8218996239895997</v>
      </c>
      <c r="AE530">
        <v>5.9037261807196399</v>
      </c>
      <c r="AF530">
        <v>13.699434703131756</v>
      </c>
      <c r="AG530">
        <v>4.9466322613100839</v>
      </c>
      <c r="AH530">
        <v>9.8054643388933318</v>
      </c>
      <c r="AI530">
        <v>4.4712031078091483</v>
      </c>
      <c r="AJ530">
        <v>3.5144760658336063</v>
      </c>
      <c r="AK530">
        <v>1.4922099506355049</v>
      </c>
      <c r="AL530">
        <v>3.2108695981834798</v>
      </c>
      <c r="AM530">
        <v>3.7176675789889031</v>
      </c>
      <c r="AN530">
        <v>1.1244311401428404</v>
      </c>
      <c r="AO530">
        <v>0.89384793520625727</v>
      </c>
      <c r="AP530">
        <v>1.8662537957438556</v>
      </c>
      <c r="AQ530">
        <v>1.8758682989999655</v>
      </c>
      <c r="AR530">
        <v>5.75209463674069</v>
      </c>
      <c r="AS530">
        <v>9.6643058456687889</v>
      </c>
      <c r="AT530">
        <v>11.341321211139311</v>
      </c>
      <c r="AU530">
        <v>12.300577600311431</v>
      </c>
      <c r="AV530">
        <v>15.52921881956358</v>
      </c>
      <c r="AW530">
        <v>12.195701384012663</v>
      </c>
    </row>
    <row r="531" spans="1:49" x14ac:dyDescent="0.25">
      <c r="A531">
        <v>529</v>
      </c>
      <c r="B531">
        <v>6.928574487886217</v>
      </c>
      <c r="C531">
        <v>5.0222081558978795</v>
      </c>
      <c r="D531">
        <v>3.8062723741289983</v>
      </c>
      <c r="E531">
        <v>4.2642166598625488</v>
      </c>
      <c r="F531">
        <v>4.1758174240431725</v>
      </c>
      <c r="G531">
        <v>4.7328281020921246</v>
      </c>
      <c r="H531">
        <v>6.2347903586297431</v>
      </c>
      <c r="I531">
        <v>3.6668997276964377</v>
      </c>
      <c r="J531">
        <v>2.8424936864500721</v>
      </c>
      <c r="K531">
        <v>5.8907433023229681</v>
      </c>
      <c r="L531">
        <v>4.0998236501935112</v>
      </c>
      <c r="M531">
        <v>2.8693811098810618</v>
      </c>
      <c r="N531">
        <v>3.5370305296325739</v>
      </c>
      <c r="O531">
        <v>2.4157646979162259</v>
      </c>
      <c r="P531">
        <v>1.8082261065783849</v>
      </c>
      <c r="Q531">
        <v>4.9348064593836991</v>
      </c>
      <c r="R531">
        <v>1.9666056607810618</v>
      </c>
      <c r="S531">
        <v>5.356207342244673</v>
      </c>
      <c r="T531">
        <v>5.6657790195033702</v>
      </c>
      <c r="U531">
        <v>5.1508311500451205</v>
      </c>
      <c r="V531">
        <v>3.3100634917093918</v>
      </c>
      <c r="W531">
        <v>8.3545177825575916</v>
      </c>
      <c r="X531">
        <v>6.3626212487261773</v>
      </c>
      <c r="Y531">
        <v>5.9319000472222312</v>
      </c>
      <c r="Z531">
        <v>5.2546610875751902</v>
      </c>
      <c r="AA531">
        <v>3.3282707704251284</v>
      </c>
      <c r="AB531">
        <v>5.959787014986313</v>
      </c>
      <c r="AC531">
        <v>7.1414995149799516</v>
      </c>
      <c r="AD531">
        <v>7.8175357202546776</v>
      </c>
      <c r="AE531">
        <v>5.9040053468565201</v>
      </c>
      <c r="AF531">
        <v>13.696466508916989</v>
      </c>
      <c r="AG531">
        <v>4.9465724629656735</v>
      </c>
      <c r="AH531">
        <v>9.7992594232827557</v>
      </c>
      <c r="AI531">
        <v>4.4711428973830305</v>
      </c>
      <c r="AJ531">
        <v>3.5146931723875903</v>
      </c>
      <c r="AK531">
        <v>1.4921013433011001</v>
      </c>
      <c r="AL531">
        <v>3.2108758397393458</v>
      </c>
      <c r="AM531">
        <v>3.7180970853522219</v>
      </c>
      <c r="AN531">
        <v>1.1243127746757786</v>
      </c>
      <c r="AO531">
        <v>0.89415465047325482</v>
      </c>
      <c r="AP531">
        <v>1.8673740258412006</v>
      </c>
      <c r="AQ531">
        <v>1.8772436796449723</v>
      </c>
      <c r="AR531">
        <v>5.7529886646020945</v>
      </c>
      <c r="AS531">
        <v>9.6655442882358678</v>
      </c>
      <c r="AT531">
        <v>11.342555021791977</v>
      </c>
      <c r="AU531">
        <v>12.305893122980379</v>
      </c>
      <c r="AV531">
        <v>15.534130120008799</v>
      </c>
      <c r="AW531">
        <v>12.198063071586956</v>
      </c>
    </row>
    <row r="532" spans="1:49" x14ac:dyDescent="0.25">
      <c r="A532">
        <v>530</v>
      </c>
      <c r="B532">
        <v>6.9301323464121598</v>
      </c>
      <c r="C532">
        <v>5.0230042549173728</v>
      </c>
      <c r="D532">
        <v>3.8071481284381332</v>
      </c>
      <c r="E532">
        <v>4.2650230081537597</v>
      </c>
      <c r="F532">
        <v>4.1766500974944298</v>
      </c>
      <c r="G532">
        <v>4.7339220871879988</v>
      </c>
      <c r="H532">
        <v>6.2366352421616762</v>
      </c>
      <c r="I532">
        <v>3.6676448229321252</v>
      </c>
      <c r="J532">
        <v>2.8438234942319851</v>
      </c>
      <c r="K532">
        <v>5.8910171399877553</v>
      </c>
      <c r="L532">
        <v>4.0998027671412745</v>
      </c>
      <c r="M532">
        <v>2.8704867720588383</v>
      </c>
      <c r="N532">
        <v>3.5413742615278103</v>
      </c>
      <c r="O532">
        <v>2.4177091667287467</v>
      </c>
      <c r="P532">
        <v>1.8092672343185157</v>
      </c>
      <c r="Q532">
        <v>4.9402196170645807</v>
      </c>
      <c r="R532">
        <v>1.9678554313069814</v>
      </c>
      <c r="S532">
        <v>5.3602342475843283</v>
      </c>
      <c r="T532">
        <v>5.6683592515970975</v>
      </c>
      <c r="U532">
        <v>5.1513089557747023</v>
      </c>
      <c r="V532">
        <v>3.3138448651722991</v>
      </c>
      <c r="W532">
        <v>8.359312683153405</v>
      </c>
      <c r="X532">
        <v>6.3630392417325963</v>
      </c>
      <c r="Y532">
        <v>5.9380334995906106</v>
      </c>
      <c r="Z532">
        <v>5.2506456798043288</v>
      </c>
      <c r="AA532">
        <v>3.3274908178760496</v>
      </c>
      <c r="AB532">
        <v>5.9593757138273453</v>
      </c>
      <c r="AC532">
        <v>7.141826037332673</v>
      </c>
      <c r="AD532">
        <v>7.8131643344470794</v>
      </c>
      <c r="AE532">
        <v>5.9042811916970628</v>
      </c>
      <c r="AF532">
        <v>13.693480217814308</v>
      </c>
      <c r="AG532">
        <v>4.9465109080806302</v>
      </c>
      <c r="AH532">
        <v>9.7930417610258242</v>
      </c>
      <c r="AI532">
        <v>4.4710811214616646</v>
      </c>
      <c r="AJ532">
        <v>3.5149081313323589</v>
      </c>
      <c r="AK532">
        <v>1.4919925441962341</v>
      </c>
      <c r="AL532">
        <v>3.2108807796120269</v>
      </c>
      <c r="AM532">
        <v>3.718523678107263</v>
      </c>
      <c r="AN532">
        <v>1.1241943130144239</v>
      </c>
      <c r="AO532">
        <v>0.89446005073266566</v>
      </c>
      <c r="AP532">
        <v>1.8684908578196355</v>
      </c>
      <c r="AQ532">
        <v>1.8786151233238326</v>
      </c>
      <c r="AR532">
        <v>5.7538774901952774</v>
      </c>
      <c r="AS532">
        <v>9.6667747812585798</v>
      </c>
      <c r="AT532">
        <v>11.34378018245387</v>
      </c>
      <c r="AU532">
        <v>12.311189369086623</v>
      </c>
      <c r="AV532">
        <v>15.539020817557187</v>
      </c>
      <c r="AW532">
        <v>12.200410885602192</v>
      </c>
    </row>
    <row r="533" spans="1:49" x14ac:dyDescent="0.25">
      <c r="A533">
        <v>531</v>
      </c>
      <c r="B533">
        <v>6.931682066516367</v>
      </c>
      <c r="C533">
        <v>5.0237951651596857</v>
      </c>
      <c r="D533">
        <v>3.8080194358908637</v>
      </c>
      <c r="E533">
        <v>4.2658247716048852</v>
      </c>
      <c r="F533">
        <v>4.1774773227160251</v>
      </c>
      <c r="G533">
        <v>4.7350105381881216</v>
      </c>
      <c r="H533">
        <v>6.2384719187539961</v>
      </c>
      <c r="I533">
        <v>3.668385987881936</v>
      </c>
      <c r="J533">
        <v>2.8451483752941327</v>
      </c>
      <c r="K533">
        <v>5.8912866832744024</v>
      </c>
      <c r="L533">
        <v>4.0997803230659384</v>
      </c>
      <c r="M533">
        <v>2.8715882076459414</v>
      </c>
      <c r="N533">
        <v>3.5457117597530941</v>
      </c>
      <c r="O533">
        <v>2.419648873720194</v>
      </c>
      <c r="P533">
        <v>1.8103051324529875</v>
      </c>
      <c r="Q533">
        <v>4.9456233812758406</v>
      </c>
      <c r="R533">
        <v>1.9691015548175768</v>
      </c>
      <c r="S533">
        <v>5.3642507249498603</v>
      </c>
      <c r="T533">
        <v>5.6709268973463942</v>
      </c>
      <c r="U533">
        <v>5.1517831011685669</v>
      </c>
      <c r="V533">
        <v>3.3176200740434476</v>
      </c>
      <c r="W533">
        <v>8.3640926815901349</v>
      </c>
      <c r="X533">
        <v>6.3634496013463595</v>
      </c>
      <c r="Y533">
        <v>5.9441507024864348</v>
      </c>
      <c r="Z533">
        <v>5.2466229089301626</v>
      </c>
      <c r="AA533">
        <v>3.3267095639073436</v>
      </c>
      <c r="AB533">
        <v>5.9589601199927262</v>
      </c>
      <c r="AC533">
        <v>7.1421471998362831</v>
      </c>
      <c r="AD533">
        <v>7.8087855044837271</v>
      </c>
      <c r="AE533">
        <v>5.9045537324962609</v>
      </c>
      <c r="AF533">
        <v>13.690475915166797</v>
      </c>
      <c r="AG533">
        <v>4.9464476060907687</v>
      </c>
      <c r="AH533">
        <v>9.7868114143536982</v>
      </c>
      <c r="AI533">
        <v>4.4710177884612747</v>
      </c>
      <c r="AJ533">
        <v>3.5151209537327581</v>
      </c>
      <c r="AK533">
        <v>1.491883554385665</v>
      </c>
      <c r="AL533">
        <v>3.2108844247396138</v>
      </c>
      <c r="AM533">
        <v>3.7189473717995636</v>
      </c>
      <c r="AN533">
        <v>1.1240757556961065</v>
      </c>
      <c r="AO533">
        <v>0.89476414202648868</v>
      </c>
      <c r="AP533">
        <v>1.8696043037389192</v>
      </c>
      <c r="AQ533">
        <v>1.8799826435518383</v>
      </c>
      <c r="AR533">
        <v>5.7547611388739517</v>
      </c>
      <c r="AS533">
        <v>9.6679973641249131</v>
      </c>
      <c r="AT533">
        <v>11.344996736481606</v>
      </c>
      <c r="AU533">
        <v>12.316466416697606</v>
      </c>
      <c r="AV533">
        <v>15.543891002756716</v>
      </c>
      <c r="AW533">
        <v>12.202744890590891</v>
      </c>
    </row>
    <row r="534" spans="1:49" x14ac:dyDescent="0.25">
      <c r="A534">
        <v>532</v>
      </c>
      <c r="B534">
        <v>6.9332236876433209</v>
      </c>
      <c r="C534">
        <v>5.0245809126525378</v>
      </c>
      <c r="D534">
        <v>3.8088863182612376</v>
      </c>
      <c r="E534">
        <v>4.2666219730993653</v>
      </c>
      <c r="F534">
        <v>4.1782991260048092</v>
      </c>
      <c r="G534">
        <v>4.7360934821236489</v>
      </c>
      <c r="H534">
        <v>6.2403004261138477</v>
      </c>
      <c r="I534">
        <v>3.6691232417355564</v>
      </c>
      <c r="J534">
        <v>2.8464683503864281</v>
      </c>
      <c r="K534">
        <v>5.8915519543092598</v>
      </c>
      <c r="L534">
        <v>4.0997563263307546</v>
      </c>
      <c r="M534">
        <v>2.8726854343035146</v>
      </c>
      <c r="N534">
        <v>3.5500430346854954</v>
      </c>
      <c r="O534">
        <v>2.421583832833353</v>
      </c>
      <c r="P534">
        <v>1.8113398126446483</v>
      </c>
      <c r="Q534">
        <v>4.9510177713344214</v>
      </c>
      <c r="R534">
        <v>1.9703440438338449</v>
      </c>
      <c r="S534">
        <v>5.3682568065259568</v>
      </c>
      <c r="T534">
        <v>5.6734819986414804</v>
      </c>
      <c r="U534">
        <v>5.1522536047089886</v>
      </c>
      <c r="V534">
        <v>3.3213891301629719</v>
      </c>
      <c r="W534">
        <v>8.3688578317647835</v>
      </c>
      <c r="X534">
        <v>6.363852363124388</v>
      </c>
      <c r="Y534">
        <v>5.9502516698908829</v>
      </c>
      <c r="Z534">
        <v>5.2425928106750819</v>
      </c>
      <c r="AA534">
        <v>3.3259270155489196</v>
      </c>
      <c r="AB534">
        <v>5.9585402553351674</v>
      </c>
      <c r="AC534">
        <v>7.1424630294621503</v>
      </c>
      <c r="AD534">
        <v>7.8043992680257768</v>
      </c>
      <c r="AE534">
        <v>5.9048229863897879</v>
      </c>
      <c r="AF534">
        <v>13.687453685781749</v>
      </c>
      <c r="AG534">
        <v>4.9463825663644387</v>
      </c>
      <c r="AH534">
        <v>9.7805684450930919</v>
      </c>
      <c r="AI534">
        <v>4.4709529067378684</v>
      </c>
      <c r="AJ534">
        <v>3.5153316505777541</v>
      </c>
      <c r="AK534">
        <v>1.4917743749262826</v>
      </c>
      <c r="AL534">
        <v>3.210886782010979</v>
      </c>
      <c r="AM534">
        <v>3.7193681808779977</v>
      </c>
      <c r="AN534">
        <v>1.1239571032541631</v>
      </c>
      <c r="AO534">
        <v>0.89506693035976381</v>
      </c>
      <c r="AP534">
        <v>1.8707143756018072</v>
      </c>
      <c r="AQ534">
        <v>1.8813462537824894</v>
      </c>
      <c r="AR534">
        <v>5.7556396358273414</v>
      </c>
      <c r="AS534">
        <v>9.6692120759630846</v>
      </c>
      <c r="AT534">
        <v>11.34620472694254</v>
      </c>
      <c r="AU534">
        <v>12.321724343459788</v>
      </c>
      <c r="AV534">
        <v>15.548740765625517</v>
      </c>
      <c r="AW534">
        <v>12.205065150685961</v>
      </c>
    </row>
    <row r="535" spans="1:49" x14ac:dyDescent="0.25">
      <c r="A535">
        <v>533</v>
      </c>
      <c r="B535">
        <v>6.9347572489830105</v>
      </c>
      <c r="C535">
        <v>5.0253615232498579</v>
      </c>
      <c r="D535">
        <v>3.809748797181375</v>
      </c>
      <c r="E535">
        <v>4.2674146353686089</v>
      </c>
      <c r="F535">
        <v>4.1791155334886687</v>
      </c>
      <c r="G535">
        <v>4.7371709458499769</v>
      </c>
      <c r="H535">
        <v>6.2421208017177259</v>
      </c>
      <c r="I535">
        <v>3.6698566035579532</v>
      </c>
      <c r="J535">
        <v>2.8477834401424231</v>
      </c>
      <c r="K535">
        <v>5.891812975066931</v>
      </c>
      <c r="L535">
        <v>4.0997307852393385</v>
      </c>
      <c r="M535">
        <v>2.8737784695944395</v>
      </c>
      <c r="N535">
        <v>3.5543680966790641</v>
      </c>
      <c r="O535">
        <v>2.4235140579566306</v>
      </c>
      <c r="P535">
        <v>1.8123712865002553</v>
      </c>
      <c r="Q535">
        <v>4.9564028065043439</v>
      </c>
      <c r="R535">
        <v>1.9715829108195324</v>
      </c>
      <c r="S535">
        <v>5.3722525243649955</v>
      </c>
      <c r="T535">
        <v>5.6760245971868901</v>
      </c>
      <c r="U535">
        <v>5.1527204847540213</v>
      </c>
      <c r="V535">
        <v>3.3251520453407033</v>
      </c>
      <c r="W535">
        <v>8.3736081873147672</v>
      </c>
      <c r="X535">
        <v>6.3642475624031123</v>
      </c>
      <c r="Y535">
        <v>5.9563364157690959</v>
      </c>
      <c r="Z535">
        <v>5.2385554205307807</v>
      </c>
      <c r="AA535">
        <v>3.325143179780147</v>
      </c>
      <c r="AB535">
        <v>5.9581161415593078</v>
      </c>
      <c r="AC535">
        <v>7.1427735530009775</v>
      </c>
      <c r="AD535">
        <v>7.8000056624807659</v>
      </c>
      <c r="AE535">
        <v>5.9050889703950302</v>
      </c>
      <c r="AF535">
        <v>13.684413613934874</v>
      </c>
      <c r="AG535">
        <v>4.9463157982031287</v>
      </c>
      <c r="AH535">
        <v>9.7743129146695686</v>
      </c>
      <c r="AI535">
        <v>4.4708864845877683</v>
      </c>
      <c r="AJ535">
        <v>3.5155402327810816</v>
      </c>
      <c r="AK535">
        <v>1.4916650068671817</v>
      </c>
      <c r="AL535">
        <v>3.2108878582662084</v>
      </c>
      <c r="AM535">
        <v>3.7197861196955833</v>
      </c>
      <c r="AN535">
        <v>1.1238383562179728</v>
      </c>
      <c r="AO535">
        <v>0.8953684217008554</v>
      </c>
      <c r="AP535">
        <v>1.871821085354396</v>
      </c>
      <c r="AQ535">
        <v>1.8827059674078463</v>
      </c>
      <c r="AR535">
        <v>5.7565130060815211</v>
      </c>
      <c r="AS535">
        <v>9.6704189556436617</v>
      </c>
      <c r="AT535">
        <v>11.347404196617148</v>
      </c>
      <c r="AU535">
        <v>12.326963226601471</v>
      </c>
      <c r="AV535">
        <v>15.553570195655762</v>
      </c>
      <c r="AW535">
        <v>12.207371729623782</v>
      </c>
    </row>
    <row r="536" spans="1:49" x14ac:dyDescent="0.25">
      <c r="A536">
        <v>534</v>
      </c>
      <c r="B536">
        <v>6.936282789472985</v>
      </c>
      <c r="C536">
        <v>5.0261370226332369</v>
      </c>
      <c r="D536">
        <v>3.8106068941426301</v>
      </c>
      <c r="E536">
        <v>4.2682027809932563</v>
      </c>
      <c r="F536">
        <v>4.1799265711278837</v>
      </c>
      <c r="G536">
        <v>4.73824295604817</v>
      </c>
      <c r="H536">
        <v>6.2439330828132507</v>
      </c>
      <c r="I536">
        <v>3.6705860922903826</v>
      </c>
      <c r="J536">
        <v>2.8490936650801264</v>
      </c>
      <c r="K536">
        <v>5.8920697673715781</v>
      </c>
      <c r="L536">
        <v>4.0997037080362047</v>
      </c>
      <c r="M536">
        <v>2.8748673309840189</v>
      </c>
      <c r="N536">
        <v>3.5586869560648928</v>
      </c>
      <c r="O536">
        <v>2.425439562924316</v>
      </c>
      <c r="P536">
        <v>1.8133995655708146</v>
      </c>
      <c r="Q536">
        <v>4.9617785059968753</v>
      </c>
      <c r="R536">
        <v>1.9728181681814621</v>
      </c>
      <c r="S536">
        <v>5.3762379103877231</v>
      </c>
      <c r="T536">
        <v>5.6785547345024971</v>
      </c>
      <c r="U536">
        <v>5.1531837595385381</v>
      </c>
      <c r="V536">
        <v>3.3289088313562702</v>
      </c>
      <c r="W536">
        <v>8.3783438016194651</v>
      </c>
      <c r="X536">
        <v>6.3646352343001746</v>
      </c>
      <c r="Y536">
        <v>5.9624049540702035</v>
      </c>
      <c r="Z536">
        <v>5.2345107737600989</v>
      </c>
      <c r="AA536">
        <v>3.3243580635303052</v>
      </c>
      <c r="AB536">
        <v>5.9576878002229616</v>
      </c>
      <c r="AC536">
        <v>7.1430787970643186</v>
      </c>
      <c r="AD536">
        <v>7.7956047250047478</v>
      </c>
      <c r="AE536">
        <v>5.9053517014121031</v>
      </c>
      <c r="AF536">
        <v>13.681355783374453</v>
      </c>
      <c r="AG536">
        <v>4.9462473108420628</v>
      </c>
      <c r="AH536">
        <v>9.7680448841107719</v>
      </c>
      <c r="AI536">
        <v>4.4708185302481471</v>
      </c>
      <c r="AJ536">
        <v>3.5157467111818872</v>
      </c>
      <c r="AK536">
        <v>1.4915554512497331</v>
      </c>
      <c r="AL536">
        <v>3.2108876602970366</v>
      </c>
      <c r="AM536">
        <v>3.7202012025102738</v>
      </c>
      <c r="AN536">
        <v>1.1237195151129937</v>
      </c>
      <c r="AO536">
        <v>0.8956686219817328</v>
      </c>
      <c r="AP536">
        <v>1.8729244448864519</v>
      </c>
      <c r="AQ536">
        <v>1.8840617977588805</v>
      </c>
      <c r="AR536">
        <v>5.757381274500732</v>
      </c>
      <c r="AS536">
        <v>9.6716180417816844</v>
      </c>
      <c r="AT536">
        <v>11.348595188001434</v>
      </c>
      <c r="AU536">
        <v>12.332183142935637</v>
      </c>
      <c r="AV536">
        <v>15.558379381817533</v>
      </c>
      <c r="AW536">
        <v>12.209664690747283</v>
      </c>
    </row>
    <row r="537" spans="1:49" x14ac:dyDescent="0.25">
      <c r="A537">
        <v>535</v>
      </c>
      <c r="B537">
        <v>6.9378003478003833</v>
      </c>
      <c r="C537">
        <v>5.0269074363133575</v>
      </c>
      <c r="D537">
        <v>3.8114606304967298</v>
      </c>
      <c r="E537">
        <v>4.2689864324044189</v>
      </c>
      <c r="F537">
        <v>4.1807322647164646</v>
      </c>
      <c r="G537">
        <v>4.7393095392263769</v>
      </c>
      <c r="H537">
        <v>6.2457373064208932</v>
      </c>
      <c r="I537">
        <v>3.6713117267513891</v>
      </c>
      <c r="J537">
        <v>2.8503990456028068</v>
      </c>
      <c r="K537">
        <v>5.8923223528981978</v>
      </c>
      <c r="L537">
        <v>4.0996751029072822</v>
      </c>
      <c r="M537">
        <v>2.8759520358406543</v>
      </c>
      <c r="N537">
        <v>3.5629996231511849</v>
      </c>
      <c r="O537">
        <v>2.4273603615168473</v>
      </c>
      <c r="P537">
        <v>1.8144246613519148</v>
      </c>
      <c r="Q537">
        <v>4.9671448889707204</v>
      </c>
      <c r="R537">
        <v>1.9740498282698578</v>
      </c>
      <c r="S537">
        <v>5.3802129963839311</v>
      </c>
      <c r="T537">
        <v>5.6810724519245426</v>
      </c>
      <c r="U537">
        <v>5.1536434471752637</v>
      </c>
      <c r="V537">
        <v>3.3326594999591914</v>
      </c>
      <c r="W537">
        <v>8.38306472780177</v>
      </c>
      <c r="X537">
        <v>6.3650154137161161</v>
      </c>
      <c r="Y537">
        <v>5.9684572987273521</v>
      </c>
      <c r="Z537">
        <v>5.230458905398879</v>
      </c>
      <c r="AA537">
        <v>3.3235716736790386</v>
      </c>
      <c r="AB537">
        <v>5.9572552527383573</v>
      </c>
      <c r="AC537">
        <v>7.1433787880860784</v>
      </c>
      <c r="AD537">
        <v>7.7911964925043984</v>
      </c>
      <c r="AE537">
        <v>5.9056111962248554</v>
      </c>
      <c r="AF537">
        <v>13.678280277325463</v>
      </c>
      <c r="AG537">
        <v>4.9461771134507906</v>
      </c>
      <c r="AH537">
        <v>9.7617644140496669</v>
      </c>
      <c r="AI537">
        <v>4.4707490518975543</v>
      </c>
      <c r="AJ537">
        <v>3.5159510965453666</v>
      </c>
      <c r="AK537">
        <v>1.4914457091076558</v>
      </c>
      <c r="AL537">
        <v>3.2108861948472689</v>
      </c>
      <c r="AM537">
        <v>3.7206134434857439</v>
      </c>
      <c r="AN537">
        <v>1.1236005804607989</v>
      </c>
      <c r="AO537">
        <v>0.89596753709824473</v>
      </c>
      <c r="AP537">
        <v>1.8740244660317456</v>
      </c>
      <c r="AQ537">
        <v>1.8854137581058232</v>
      </c>
      <c r="AR537">
        <v>5.7582444657886818</v>
      </c>
      <c r="AS537">
        <v>9.6728093727387723</v>
      </c>
      <c r="AT537">
        <v>11.349777743309277</v>
      </c>
      <c r="AU537">
        <v>12.337384168862705</v>
      </c>
      <c r="AV537">
        <v>15.563168412562561</v>
      </c>
      <c r="AW537">
        <v>12.211944097008958</v>
      </c>
    </row>
    <row r="538" spans="1:49" x14ac:dyDescent="0.25">
      <c r="A538">
        <v>536</v>
      </c>
      <c r="B538">
        <v>6.9393099624039438</v>
      </c>
      <c r="C538">
        <v>5.0276727896314179</v>
      </c>
      <c r="D538">
        <v>3.8123100274569048</v>
      </c>
      <c r="E538">
        <v>4.2697656118849192</v>
      </c>
      <c r="F538">
        <v>4.1815326398834856</v>
      </c>
      <c r="G538">
        <v>4.7403707217212192</v>
      </c>
      <c r="H538">
        <v>6.247533509335728</v>
      </c>
      <c r="I538">
        <v>3.6720335256378021</v>
      </c>
      <c r="J538">
        <v>2.8516996019997971</v>
      </c>
      <c r="K538">
        <v>5.8925707531739029</v>
      </c>
      <c r="L538">
        <v>4.0996449779804465</v>
      </c>
      <c r="M538">
        <v>2.8770326014365155</v>
      </c>
      <c r="N538">
        <v>3.5673061082233111</v>
      </c>
      <c r="O538">
        <v>2.4292764674610732</v>
      </c>
      <c r="P538">
        <v>1.8154465852840591</v>
      </c>
      <c r="Q538">
        <v>4.9725019745321948</v>
      </c>
      <c r="R538">
        <v>1.9752779033786645</v>
      </c>
      <c r="S538">
        <v>5.3841778140131309</v>
      </c>
      <c r="T538">
        <v>5.6835777906066323</v>
      </c>
      <c r="U538">
        <v>5.1540995656557973</v>
      </c>
      <c r="V538">
        <v>3.3364040628689704</v>
      </c>
      <c r="W538">
        <v>8.3877710187296319</v>
      </c>
      <c r="X538">
        <v>6.3653881353360653</v>
      </c>
      <c r="Y538">
        <v>5.9744934636577147</v>
      </c>
      <c r="Z538">
        <v>5.2263998502577786</v>
      </c>
      <c r="AA538">
        <v>3.3227840170567942</v>
      </c>
      <c r="AB538">
        <v>5.9568185203733677</v>
      </c>
      <c r="AC538">
        <v>7.1436735523239756</v>
      </c>
      <c r="AD538">
        <v>7.7867810016391044</v>
      </c>
      <c r="AE538">
        <v>5.90586747150188</v>
      </c>
      <c r="AF538">
        <v>13.675187178493649</v>
      </c>
      <c r="AG538">
        <v>4.9461052151337634</v>
      </c>
      <c r="AH538">
        <v>9.7554715647276957</v>
      </c>
      <c r="AI538">
        <v>4.4706780576564311</v>
      </c>
      <c r="AJ538">
        <v>3.5161533995633922</v>
      </c>
      <c r="AK538">
        <v>1.4913357814670862</v>
      </c>
      <c r="AL538">
        <v>3.2108834686132086</v>
      </c>
      <c r="AM538">
        <v>3.721022856692167</v>
      </c>
      <c r="AN538">
        <v>1.1234815527791133</v>
      </c>
      <c r="AO538">
        <v>0.8962651729103962</v>
      </c>
      <c r="AP538">
        <v>1.87512116056838</v>
      </c>
      <c r="AQ538">
        <v>1.88676186165851</v>
      </c>
      <c r="AR538">
        <v>5.7591026044898506</v>
      </c>
      <c r="AS538">
        <v>9.6739929866251764</v>
      </c>
      <c r="AT538">
        <v>11.350951904474778</v>
      </c>
      <c r="AU538">
        <v>12.342566380373317</v>
      </c>
      <c r="AV538">
        <v>15.567937375828045</v>
      </c>
      <c r="AW538">
        <v>12.214210010973874</v>
      </c>
    </row>
    <row r="539" spans="1:49" x14ac:dyDescent="0.25">
      <c r="A539">
        <v>537</v>
      </c>
      <c r="B539">
        <v>6.9408116714759922</v>
      </c>
      <c r="C539">
        <v>5.0284331077605309</v>
      </c>
      <c r="D539">
        <v>3.8131551060990168</v>
      </c>
      <c r="E539">
        <v>4.2705403415705216</v>
      </c>
      <c r="F539">
        <v>4.1823277220943993</v>
      </c>
      <c r="G539">
        <v>4.7414265296991891</v>
      </c>
      <c r="H539">
        <v>6.2493217281291287</v>
      </c>
      <c r="I539">
        <v>3.6727515075257182</v>
      </c>
      <c r="J539">
        <v>2.852995354447287</v>
      </c>
      <c r="K539">
        <v>5.8928149895791755</v>
      </c>
      <c r="L539">
        <v>4.0996133413260178</v>
      </c>
      <c r="M539">
        <v>2.8781090449482081</v>
      </c>
      <c r="N539">
        <v>3.5716064215438781</v>
      </c>
      <c r="O539">
        <v>2.431187894430511</v>
      </c>
      <c r="P539">
        <v>1.8164653487529936</v>
      </c>
      <c r="Q539">
        <v>4.9778497817354044</v>
      </c>
      <c r="R539">
        <v>1.9765024057458727</v>
      </c>
      <c r="S539">
        <v>5.3881323948052122</v>
      </c>
      <c r="T539">
        <v>5.6860707915207618</v>
      </c>
      <c r="U539">
        <v>5.1545521328516166</v>
      </c>
      <c r="V539">
        <v>3.3401425317752</v>
      </c>
      <c r="W539">
        <v>8.3924627270175876</v>
      </c>
      <c r="X539">
        <v>6.3657534336313821</v>
      </c>
      <c r="Y539">
        <v>5.9805134627625254</v>
      </c>
      <c r="Z539">
        <v>5.2223336429240828</v>
      </c>
      <c r="AA539">
        <v>3.3219951004452648</v>
      </c>
      <c r="AB539">
        <v>5.9563776242527213</v>
      </c>
      <c r="AC539">
        <v>7.1439631158610259</v>
      </c>
      <c r="AD539">
        <v>7.782358288823036</v>
      </c>
      <c r="AE539">
        <v>5.9061205437974875</v>
      </c>
      <c r="AF539">
        <v>13.67207656906958</v>
      </c>
      <c r="AG539">
        <v>4.9460316249309209</v>
      </c>
      <c r="AH539">
        <v>9.7491663959979569</v>
      </c>
      <c r="AI539">
        <v>4.470605555587631</v>
      </c>
      <c r="AJ539">
        <v>3.5163536308551357</v>
      </c>
      <c r="AK539">
        <v>1.4912256693466466</v>
      </c>
      <c r="AL539">
        <v>3.2108794882440694</v>
      </c>
      <c r="AM539">
        <v>3.7214294561069883</v>
      </c>
      <c r="AN539">
        <v>1.1233624325818485</v>
      </c>
      <c r="AO539">
        <v>0.89656153524261883</v>
      </c>
      <c r="AP539">
        <v>1.8762145402191177</v>
      </c>
      <c r="AQ539">
        <v>1.8881061215667239</v>
      </c>
      <c r="AR539">
        <v>5.7599557149907632</v>
      </c>
      <c r="AS539">
        <v>9.6751689213018626</v>
      </c>
      <c r="AT539">
        <v>11.352117713154563</v>
      </c>
      <c r="AU539">
        <v>12.347729853051082</v>
      </c>
      <c r="AV539">
        <v>15.572686359040375</v>
      </c>
      <c r="AW539">
        <v>12.216462494822652</v>
      </c>
    </row>
    <row r="540" spans="1:49" x14ac:dyDescent="0.25">
      <c r="A540">
        <v>538</v>
      </c>
      <c r="B540">
        <v>6.9423055129644142</v>
      </c>
      <c r="C540">
        <v>5.0291884157071189</v>
      </c>
      <c r="D540">
        <v>3.81399588736266</v>
      </c>
      <c r="E540">
        <v>4.2713106434511321</v>
      </c>
      <c r="F540">
        <v>4.1831175366523388</v>
      </c>
      <c r="G540">
        <v>4.7424769891580096</v>
      </c>
      <c r="H540">
        <v>6.2511019991504684</v>
      </c>
      <c r="I540">
        <v>3.6734656908714705</v>
      </c>
      <c r="J540">
        <v>2.8542863230091102</v>
      </c>
      <c r="K540">
        <v>5.8930550833491129</v>
      </c>
      <c r="L540">
        <v>4.0995802009572859</v>
      </c>
      <c r="M540">
        <v>2.8791813834574329</v>
      </c>
      <c r="N540">
        <v>3.5759005733527891</v>
      </c>
      <c r="O540">
        <v>2.4330946560456073</v>
      </c>
      <c r="P540">
        <v>1.8174809630900366</v>
      </c>
      <c r="Q540">
        <v>4.9831883295824264</v>
      </c>
      <c r="R540">
        <v>1.9777233475538321</v>
      </c>
      <c r="S540">
        <v>5.3920767701611121</v>
      </c>
      <c r="T540">
        <v>5.6885514954583121</v>
      </c>
      <c r="U540">
        <v>5.1550011665150874</v>
      </c>
      <c r="V540">
        <v>3.3438749183376477</v>
      </c>
      <c r="W540">
        <v>8.3971399050282649</v>
      </c>
      <c r="X540">
        <v>6.3661113428613127</v>
      </c>
      <c r="Y540">
        <v>5.9865173099270965</v>
      </c>
      <c r="Z540">
        <v>5.2182603177634901</v>
      </c>
      <c r="AA540">
        <v>3.3212049305778204</v>
      </c>
      <c r="AB540">
        <v>5.9559325853592044</v>
      </c>
      <c r="AC540">
        <v>7.1442475046069811</v>
      </c>
      <c r="AD540">
        <v>7.7779283902271894</v>
      </c>
      <c r="AE540">
        <v>5.9063704295526893</v>
      </c>
      <c r="AF540">
        <v>13.668948530732642</v>
      </c>
      <c r="AG540">
        <v>4.9459563518182552</v>
      </c>
      <c r="AH540">
        <v>9.742848967328321</v>
      </c>
      <c r="AI540">
        <v>4.470531553696933</v>
      </c>
      <c r="AJ540">
        <v>3.5165518009676879</v>
      </c>
      <c r="AK540">
        <v>1.4911153737575158</v>
      </c>
      <c r="AL540">
        <v>3.2108742603423925</v>
      </c>
      <c r="AM540">
        <v>3.7218332556156812</v>
      </c>
      <c r="AN540">
        <v>1.1232432203791374</v>
      </c>
      <c r="AO540">
        <v>0.89685662988404202</v>
      </c>
      <c r="AP540">
        <v>1.8773046166517058</v>
      </c>
      <c r="AQ540">
        <v>1.889446550920538</v>
      </c>
      <c r="AR540">
        <v>5.7608038215212591</v>
      </c>
      <c r="AS540">
        <v>9.6763372143825297</v>
      </c>
      <c r="AT540">
        <v>11.353275210730093</v>
      </c>
      <c r="AU540">
        <v>12.352874662075283</v>
      </c>
      <c r="AV540">
        <v>15.577415449118829</v>
      </c>
      <c r="AW540">
        <v>12.21870161035441</v>
      </c>
    </row>
    <row r="541" spans="1:49" x14ac:dyDescent="0.25">
      <c r="A541">
        <v>539</v>
      </c>
      <c r="B541">
        <v>6.9437915245746105</v>
      </c>
      <c r="C541">
        <v>5.0299387383122962</v>
      </c>
      <c r="D541">
        <v>3.8148323920522675</v>
      </c>
      <c r="E541">
        <v>4.2720765393720024</v>
      </c>
      <c r="F541">
        <v>4.1839021086994146</v>
      </c>
      <c r="G541">
        <v>4.7435221259280018</v>
      </c>
      <c r="H541">
        <v>6.2528743585288051</v>
      </c>
      <c r="I541">
        <v>3.6741760940125947</v>
      </c>
      <c r="J541">
        <v>2.8555725276375274</v>
      </c>
      <c r="K541">
        <v>5.893291055574668</v>
      </c>
      <c r="L541">
        <v>4.0995455648310015</v>
      </c>
      <c r="M541">
        <v>2.8802496339516366</v>
      </c>
      <c r="N541">
        <v>3.5801885738673058</v>
      </c>
      <c r="O541">
        <v>2.4349967658739948</v>
      </c>
      <c r="P541">
        <v>1.8184934395724008</v>
      </c>
      <c r="Q541">
        <v>4.9885176370234809</v>
      </c>
      <c r="R541">
        <v>1.9789407409295696</v>
      </c>
      <c r="S541">
        <v>5.3960109713534665</v>
      </c>
      <c r="T541">
        <v>5.6910199430310318</v>
      </c>
      <c r="U541">
        <v>5.1554466842804496</v>
      </c>
      <c r="V541">
        <v>3.3476012341863544</v>
      </c>
      <c r="W541">
        <v>8.4018026048739021</v>
      </c>
      <c r="X541">
        <v>6.3664618970746121</v>
      </c>
      <c r="Y541">
        <v>5.992505019020844</v>
      </c>
      <c r="Z541">
        <v>5.2141799089218894</v>
      </c>
      <c r="AA541">
        <v>3.3204135141399389</v>
      </c>
      <c r="AB541">
        <v>5.9554834245348545</v>
      </c>
      <c r="AC541">
        <v>7.144526744299772</v>
      </c>
      <c r="AD541">
        <v>7.773491341781412</v>
      </c>
      <c r="AE541">
        <v>5.9066171450961731</v>
      </c>
      <c r="AF541">
        <v>13.665803144655015</v>
      </c>
      <c r="AG541">
        <v>4.9458794047083741</v>
      </c>
      <c r="AH541">
        <v>9.7365193378045198</v>
      </c>
      <c r="AI541">
        <v>4.4704560599335341</v>
      </c>
      <c r="AJ541">
        <v>3.5167479203766674</v>
      </c>
      <c r="AK541">
        <v>1.4910048957034958</v>
      </c>
      <c r="AL541">
        <v>3.210867791464453</v>
      </c>
      <c r="AM541">
        <v>3.7222342690125112</v>
      </c>
      <c r="AN541">
        <v>1.1231239166773692</v>
      </c>
      <c r="AO541">
        <v>0.8971504625887583</v>
      </c>
      <c r="AP541">
        <v>1.8783914014791974</v>
      </c>
      <c r="AQ541">
        <v>1.8907831627506511</v>
      </c>
      <c r="AR541">
        <v>5.7616469481557511</v>
      </c>
      <c r="AS541">
        <v>9.6774979032356203</v>
      </c>
      <c r="AT541">
        <v>11.3544244383099</v>
      </c>
      <c r="AU541">
        <v>12.358000882223591</v>
      </c>
      <c r="AV541">
        <v>15.582124732479242</v>
      </c>
      <c r="AW541">
        <v>12.220927418989687</v>
      </c>
    </row>
    <row r="542" spans="1:49" x14ac:dyDescent="0.25">
      <c r="A542">
        <v>540</v>
      </c>
      <c r="B542">
        <v>6.945269743771429</v>
      </c>
      <c r="C542">
        <v>5.0306841002532208</v>
      </c>
      <c r="D542">
        <v>3.815664640838198</v>
      </c>
      <c r="E542">
        <v>4.2728380510349204</v>
      </c>
      <c r="F542">
        <v>4.1846814632179887</v>
      </c>
      <c r="G542">
        <v>4.7445619656734248</v>
      </c>
      <c r="H542">
        <v>6.2546388421745522</v>
      </c>
      <c r="I542">
        <v>3.6748827351687843</v>
      </c>
      <c r="J542">
        <v>2.8568539881739987</v>
      </c>
      <c r="K542">
        <v>5.8935229272038576</v>
      </c>
      <c r="L542">
        <v>4.0995094408478776</v>
      </c>
      <c r="M542">
        <v>2.8813138133246685</v>
      </c>
      <c r="N542">
        <v>3.5844704332821151</v>
      </c>
      <c r="O542">
        <v>2.4368942374307481</v>
      </c>
      <c r="P542">
        <v>1.8195027894235194</v>
      </c>
      <c r="Q542">
        <v>4.99383772295712</v>
      </c>
      <c r="R542">
        <v>1.9801545979451045</v>
      </c>
      <c r="S542">
        <v>5.3999350295272768</v>
      </c>
      <c r="T542">
        <v>5.6934761746720461</v>
      </c>
      <c r="U542">
        <v>5.1558887036647976</v>
      </c>
      <c r="V542">
        <v>3.3513214909217321</v>
      </c>
      <c r="W542">
        <v>8.4064508784178376</v>
      </c>
      <c r="X542">
        <v>6.3668051301111639</v>
      </c>
      <c r="Y542">
        <v>5.9984766038973101</v>
      </c>
      <c r="Z542">
        <v>5.210092450327104</v>
      </c>
      <c r="AA542">
        <v>3.3196208577696318</v>
      </c>
      <c r="AB542">
        <v>5.9550301624821369</v>
      </c>
      <c r="AC542">
        <v>7.1448008605069235</v>
      </c>
      <c r="AD542">
        <v>7.7690471791764146</v>
      </c>
      <c r="AE542">
        <v>5.9068607066452481</v>
      </c>
      <c r="AF542">
        <v>13.662640491505588</v>
      </c>
      <c r="AG542">
        <v>4.9458007924510632</v>
      </c>
      <c r="AH542">
        <v>9.730177566133225</v>
      </c>
      <c r="AI542">
        <v>4.4703790821905613</v>
      </c>
      <c r="AJ542">
        <v>3.5169419994868254</v>
      </c>
      <c r="AK542">
        <v>1.49089423618108</v>
      </c>
      <c r="AL542">
        <v>3.2108600881206657</v>
      </c>
      <c r="AM542">
        <v>3.7226325100012763</v>
      </c>
      <c r="AN542">
        <v>1.1230045219792246</v>
      </c>
      <c r="AO542">
        <v>0.8974430390760888</v>
      </c>
      <c r="AP542">
        <v>1.8794749062602734</v>
      </c>
      <c r="AQ542">
        <v>1.8921159700287269</v>
      </c>
      <c r="AR542">
        <v>5.7624851188144639</v>
      </c>
      <c r="AS542">
        <v>9.6786510249863369</v>
      </c>
      <c r="AT542">
        <v>11.355565436731876</v>
      </c>
      <c r="AU542">
        <v>12.363108587874738</v>
      </c>
      <c r="AV542">
        <v>15.586814295037659</v>
      </c>
      <c r="AW542">
        <v>12.223139981773331</v>
      </c>
    </row>
    <row r="543" spans="1:49" x14ac:dyDescent="0.25">
      <c r="A543">
        <v>541</v>
      </c>
      <c r="B543">
        <v>6.946740207781076</v>
      </c>
      <c r="C543">
        <v>5.0314245260444546</v>
      </c>
      <c r="D543">
        <v>3.8164926542578144</v>
      </c>
      <c r="E543">
        <v>4.27359519999938</v>
      </c>
      <c r="F543">
        <v>4.1854556250319357</v>
      </c>
      <c r="G543">
        <v>4.74559653389381</v>
      </c>
      <c r="H543">
        <v>6.2563954857811179</v>
      </c>
      <c r="I543">
        <v>3.6755856324428344</v>
      </c>
      <c r="J543">
        <v>2.8581307243499525</v>
      </c>
      <c r="K543">
        <v>5.893750719042985</v>
      </c>
      <c r="L543">
        <v>4.0994718368530814</v>
      </c>
      <c r="M543">
        <v>2.8823739383774183</v>
      </c>
      <c r="N543">
        <v>3.5887461617693859</v>
      </c>
      <c r="O543">
        <v>2.4387870841786361</v>
      </c>
      <c r="P543">
        <v>1.8205090238133621</v>
      </c>
      <c r="Q543">
        <v>4.9991486062303876</v>
      </c>
      <c r="R543">
        <v>1.9813649306177572</v>
      </c>
      <c r="S543">
        <v>5.403848975700547</v>
      </c>
      <c r="T543">
        <v>5.6959202306368191</v>
      </c>
      <c r="U543">
        <v>5.1563272420690538</v>
      </c>
      <c r="V543">
        <v>3.3550357001146547</v>
      </c>
      <c r="W543">
        <v>8.4110847772759882</v>
      </c>
      <c r="X543">
        <v>6.3671410756035725</v>
      </c>
      <c r="Y543">
        <v>6.0044320783941805</v>
      </c>
      <c r="Z543">
        <v>5.2059979756906403</v>
      </c>
      <c r="AA543">
        <v>3.3188269680578624</v>
      </c>
      <c r="AB543">
        <v>5.9545728197651071</v>
      </c>
      <c r="AC543">
        <v>7.1450698786269733</v>
      </c>
      <c r="AD543">
        <v>7.7645959378657521</v>
      </c>
      <c r="AE543">
        <v>5.9071011303067964</v>
      </c>
      <c r="AF543">
        <v>13.659460651453884</v>
      </c>
      <c r="AG543">
        <v>4.94572052383384</v>
      </c>
      <c r="AH543">
        <v>9.7238237106450605</v>
      </c>
      <c r="AI543">
        <v>4.4703006283055533</v>
      </c>
      <c r="AJ543">
        <v>3.5171340486326441</v>
      </c>
      <c r="AK543">
        <v>1.4907833961795174</v>
      </c>
      <c r="AL543">
        <v>3.210851156775985</v>
      </c>
      <c r="AM543">
        <v>3.7230279921960507</v>
      </c>
      <c r="AN543">
        <v>1.1228850367837078</v>
      </c>
      <c r="AO543">
        <v>0.89773436503084625</v>
      </c>
      <c r="AP543">
        <v>1.8805551424995584</v>
      </c>
      <c r="AQ543">
        <v>1.8934449856677258</v>
      </c>
      <c r="AR543">
        <v>5.7633183572646756</v>
      </c>
      <c r="AS543">
        <v>9.6797966165185958</v>
      </c>
      <c r="AT543">
        <v>11.356698246565456</v>
      </c>
      <c r="AU543">
        <v>12.368197853011173</v>
      </c>
      <c r="AV543">
        <v>15.591484222213937</v>
      </c>
      <c r="AW543">
        <v>12.225339359377381</v>
      </c>
    </row>
    <row r="544" spans="1:49" x14ac:dyDescent="0.25">
      <c r="A544">
        <v>542</v>
      </c>
      <c r="B544">
        <v>6.9482029535930199</v>
      </c>
      <c r="C544">
        <v>5.0321600400392974</v>
      </c>
      <c r="D544">
        <v>3.8173164527165477</v>
      </c>
      <c r="E544">
        <v>4.2743480076837539</v>
      </c>
      <c r="F544">
        <v>4.1862246188079135</v>
      </c>
      <c r="G544">
        <v>4.7466258559252781</v>
      </c>
      <c r="H544">
        <v>6.2581443248265503</v>
      </c>
      <c r="I544">
        <v>3.6762848038215741</v>
      </c>
      <c r="J544">
        <v>2.8594027557875488</v>
      </c>
      <c r="K544">
        <v>5.8939744517578312</v>
      </c>
      <c r="L544">
        <v>4.0994327606367271</v>
      </c>
      <c r="M544">
        <v>2.8834300258184564</v>
      </c>
      <c r="N544">
        <v>3.5930157694788352</v>
      </c>
      <c r="O544">
        <v>2.4406753195283786</v>
      </c>
      <c r="P544">
        <v>1.8215121538587564</v>
      </c>
      <c r="Q544">
        <v>5.0044503056390086</v>
      </c>
      <c r="R544">
        <v>1.9825717509104583</v>
      </c>
      <c r="S544">
        <v>5.4077528407649424</v>
      </c>
      <c r="T544">
        <v>5.6983521510041397</v>
      </c>
      <c r="U544">
        <v>5.1567623167789263</v>
      </c>
      <c r="V544">
        <v>3.3587438733065516</v>
      </c>
      <c r="W544">
        <v>8.4157043528183344</v>
      </c>
      <c r="X544">
        <v>6.3674697669787577</v>
      </c>
      <c r="Y544">
        <v>6.010371456333317</v>
      </c>
      <c r="Z544">
        <v>5.2018965185094048</v>
      </c>
      <c r="AA544">
        <v>3.318031851548966</v>
      </c>
      <c r="AB544">
        <v>5.9541114168105711</v>
      </c>
      <c r="AC544">
        <v>7.1453338238908533</v>
      </c>
      <c r="AD544">
        <v>7.7601376530677921</v>
      </c>
      <c r="AE544">
        <v>5.9073384320782196</v>
      </c>
      <c r="AF544">
        <v>13.656263704173885</v>
      </c>
      <c r="AG544">
        <v>4.9456386075824943</v>
      </c>
      <c r="AH544">
        <v>9.7174578292976381</v>
      </c>
      <c r="AI544">
        <v>4.4702207060609567</v>
      </c>
      <c r="AJ544">
        <v>3.5173240780789272</v>
      </c>
      <c r="AK544">
        <v>1.4906723766808805</v>
      </c>
      <c r="AL544">
        <v>3.2108410038502999</v>
      </c>
      <c r="AM544">
        <v>3.7234207291219175</v>
      </c>
      <c r="AN544">
        <v>1.1227654615861813</v>
      </c>
      <c r="AO544">
        <v>0.89802444610359333</v>
      </c>
      <c r="AP544">
        <v>1.881632121647937</v>
      </c>
      <c r="AQ544">
        <v>1.8947702225222367</v>
      </c>
      <c r="AR544">
        <v>5.7641466871219285</v>
      </c>
      <c r="AS544">
        <v>9.6809347144770008</v>
      </c>
      <c r="AT544">
        <v>11.357822908113846</v>
      </c>
      <c r="AU544">
        <v>12.373268751221699</v>
      </c>
      <c r="AV544">
        <v>15.596134598935318</v>
      </c>
      <c r="AW544">
        <v>12.227525612103893</v>
      </c>
    </row>
    <row r="545" spans="1:49" x14ac:dyDescent="0.25">
      <c r="A545">
        <v>543</v>
      </c>
      <c r="B545">
        <v>6.949658017961867</v>
      </c>
      <c r="C545">
        <v>5.0328906664311113</v>
      </c>
      <c r="D545">
        <v>3.8181360564889624</v>
      </c>
      <c r="E545">
        <v>4.2750964953664354</v>
      </c>
      <c r="F545">
        <v>4.1869884690565895</v>
      </c>
      <c r="G545">
        <v>4.747649956941852</v>
      </c>
      <c r="H545">
        <v>6.2598853945751607</v>
      </c>
      <c r="I545">
        <v>3.6769802671768019</v>
      </c>
      <c r="J545">
        <v>2.8606701020004301</v>
      </c>
      <c r="K545">
        <v>5.8941941458748355</v>
      </c>
      <c r="L545">
        <v>4.0993922199343444</v>
      </c>
      <c r="M545">
        <v>2.8844820922646668</v>
      </c>
      <c r="N545">
        <v>3.5972792665377864</v>
      </c>
      <c r="O545">
        <v>2.4425589568388939</v>
      </c>
      <c r="P545">
        <v>1.8225121906237025</v>
      </c>
      <c r="Q545">
        <v>5.0097428399275525</v>
      </c>
      <c r="R545">
        <v>1.9837750707320596</v>
      </c>
      <c r="S545">
        <v>5.41164665548642</v>
      </c>
      <c r="T545">
        <v>5.7007719756770818</v>
      </c>
      <c r="U545">
        <v>5.1571939449658677</v>
      </c>
      <c r="V545">
        <v>3.3624460220095034</v>
      </c>
      <c r="W545">
        <v>8.420309656170371</v>
      </c>
      <c r="X545">
        <v>6.3677912374595138</v>
      </c>
      <c r="Y545">
        <v>6.0162947515207703</v>
      </c>
      <c r="Z545">
        <v>5.1977881120674088</v>
      </c>
      <c r="AA545">
        <v>3.3172355147410562</v>
      </c>
      <c r="AB545">
        <v>5.9536459739092278</v>
      </c>
      <c r="AC545">
        <v>7.1455927213632799</v>
      </c>
      <c r="AD545">
        <v>7.7556723597676687</v>
      </c>
      <c r="AE545">
        <v>5.9075726278483556</v>
      </c>
      <c r="AF545">
        <v>13.653049728847863</v>
      </c>
      <c r="AG545">
        <v>4.9455550523616338</v>
      </c>
      <c r="AH545">
        <v>9.7110799796785034</v>
      </c>
      <c r="AI545">
        <v>4.4701393231846103</v>
      </c>
      <c r="AJ545">
        <v>3.5175120980213896</v>
      </c>
      <c r="AK545">
        <v>1.4905611786601292</v>
      </c>
      <c r="AL545">
        <v>3.2108296357188295</v>
      </c>
      <c r="AM545">
        <v>3.7238107342156934</v>
      </c>
      <c r="AN545">
        <v>1.1226457968784</v>
      </c>
      <c r="AO545">
        <v>0.89831328791090126</v>
      </c>
      <c r="AP545">
        <v>1.8827058551028677</v>
      </c>
      <c r="AQ545">
        <v>1.896091693388809</v>
      </c>
      <c r="AR545">
        <v>5.7649701318512472</v>
      </c>
      <c r="AS545">
        <v>9.6820653552687705</v>
      </c>
      <c r="AT545">
        <v>11.358939461416197</v>
      </c>
      <c r="AU545">
        <v>12.378321355704086</v>
      </c>
      <c r="AV545">
        <v>15.600765509639972</v>
      </c>
      <c r="AW545">
        <v>12.22969879988776</v>
      </c>
    </row>
    <row r="546" spans="1:49" x14ac:dyDescent="0.25">
      <c r="A546">
        <v>544</v>
      </c>
      <c r="B546">
        <v>6.9511054374092218</v>
      </c>
      <c r="C546">
        <v>5.0336164292546295</v>
      </c>
      <c r="D546">
        <v>3.8189514857197979</v>
      </c>
      <c r="E546">
        <v>4.2758406841869867</v>
      </c>
      <c r="F546">
        <v>4.1877472001338818</v>
      </c>
      <c r="G546">
        <v>4.7486688619567436</v>
      </c>
      <c r="H546">
        <v>6.2616187300791264</v>
      </c>
      <c r="I546">
        <v>3.6776720402661991</v>
      </c>
      <c r="J546">
        <v>2.8619327823944753</v>
      </c>
      <c r="K546">
        <v>5.8944098217822694</v>
      </c>
      <c r="L546">
        <v>4.0993502224273737</v>
      </c>
      <c r="M546">
        <v>2.8855301542418768</v>
      </c>
      <c r="N546">
        <v>3.6015366630512373</v>
      </c>
      <c r="O546">
        <v>2.4444380094175511</v>
      </c>
      <c r="P546">
        <v>1.8235091451196852</v>
      </c>
      <c r="Q546">
        <v>5.0150262277896145</v>
      </c>
      <c r="R546">
        <v>1.9849749019376361</v>
      </c>
      <c r="S546">
        <v>5.4155304505058757</v>
      </c>
      <c r="T546">
        <v>5.7031797443839762</v>
      </c>
      <c r="U546">
        <v>5.1576221436880116</v>
      </c>
      <c r="V546">
        <v>3.3661421577063346</v>
      </c>
      <c r="W546">
        <v>8.4249007382145749</v>
      </c>
      <c r="X546">
        <v>6.3681055200660683</v>
      </c>
      <c r="Y546">
        <v>6.0222019777468114</v>
      </c>
      <c r="Z546">
        <v>5.1936727894374535</v>
      </c>
      <c r="AA546">
        <v>3.3164379640864383</v>
      </c>
      <c r="AB546">
        <v>5.9531765112168005</v>
      </c>
      <c r="AC546">
        <v>7.1458465959441142</v>
      </c>
      <c r="AD546">
        <v>7.7512000927191886</v>
      </c>
      <c r="AE546">
        <v>5.9078037333984055</v>
      </c>
      <c r="AF546">
        <v>13.649818804170202</v>
      </c>
      <c r="AG546">
        <v>4.9454698667752197</v>
      </c>
      <c r="AH546">
        <v>9.7046902190081088</v>
      </c>
      <c r="AI546">
        <v>4.4700564873502122</v>
      </c>
      <c r="AJ546">
        <v>3.5176981185872336</v>
      </c>
      <c r="AK546">
        <v>1.4904498030851758</v>
      </c>
      <c r="AL546">
        <v>3.2108170587125051</v>
      </c>
      <c r="AM546">
        <v>3.7241980208266505</v>
      </c>
      <c r="AN546">
        <v>1.1225260431485409</v>
      </c>
      <c r="AO546">
        <v>0.89860089603560456</v>
      </c>
      <c r="AP546">
        <v>1.8837763542086943</v>
      </c>
      <c r="AQ546">
        <v>1.8974094110062765</v>
      </c>
      <c r="AR546">
        <v>5.7657887147683295</v>
      </c>
      <c r="AS546">
        <v>9.6831885750656603</v>
      </c>
      <c r="AT546">
        <v>11.360047946249756</v>
      </c>
      <c r="AU546">
        <v>12.383355739267666</v>
      </c>
      <c r="AV546">
        <v>15.605377038280524</v>
      </c>
      <c r="AW546">
        <v>12.231858982299523</v>
      </c>
    </row>
    <row r="547" spans="1:49" x14ac:dyDescent="0.25">
      <c r="A547">
        <v>545</v>
      </c>
      <c r="B547">
        <v>6.9525452482255323</v>
      </c>
      <c r="C547">
        <v>5.034337352387257</v>
      </c>
      <c r="D547">
        <v>3.8197627604250073</v>
      </c>
      <c r="E547">
        <v>4.2765805951472728</v>
      </c>
      <c r="F547">
        <v>4.1885008362421754</v>
      </c>
      <c r="G547">
        <v>4.7496825958236419</v>
      </c>
      <c r="H547">
        <v>6.2633443661800809</v>
      </c>
      <c r="I547">
        <v>3.6783601407342346</v>
      </c>
      <c r="J547">
        <v>2.8631908162685398</v>
      </c>
      <c r="K547">
        <v>5.8946214997314055</v>
      </c>
      <c r="L547">
        <v>4.0993067757436217</v>
      </c>
      <c r="M547">
        <v>2.8865742281854776</v>
      </c>
      <c r="N547">
        <v>3.6057879691019132</v>
      </c>
      <c r="O547">
        <v>2.4463124905204174</v>
      </c>
      <c r="P547">
        <v>1.8245030283059869</v>
      </c>
      <c r="Q547">
        <v>5.0203004878679902</v>
      </c>
      <c r="R547">
        <v>1.9861712563287905</v>
      </c>
      <c r="S547">
        <v>5.4194042563397797</v>
      </c>
      <c r="T547">
        <v>5.7055754966793533</v>
      </c>
      <c r="U547">
        <v>5.1580469298911042</v>
      </c>
      <c r="V547">
        <v>3.3698322918507069</v>
      </c>
      <c r="W547">
        <v>8.4294776495918295</v>
      </c>
      <c r="X547">
        <v>6.3684126476176344</v>
      </c>
      <c r="Y547">
        <v>6.0280931487859446</v>
      </c>
      <c r="Z547">
        <v>5.1895505834828111</v>
      </c>
      <c r="AA547">
        <v>3.315639205992007</v>
      </c>
      <c r="AB547">
        <v>5.9527030487551498</v>
      </c>
      <c r="AC547">
        <v>7.1460954723697174</v>
      </c>
      <c r="AD547">
        <v>7.7467208864467638</v>
      </c>
      <c r="AE547">
        <v>5.9080317644028408</v>
      </c>
      <c r="AF547">
        <v>13.64657100835109</v>
      </c>
      <c r="AG547">
        <v>4.9453830593670922</v>
      </c>
      <c r="AH547">
        <v>9.698288604142725</v>
      </c>
      <c r="AI547">
        <v>4.4699722061778111</v>
      </c>
      <c r="AJ547">
        <v>3.5178821498357276</v>
      </c>
      <c r="AK547">
        <v>1.4903382509169478</v>
      </c>
      <c r="AL547">
        <v>3.2108032791183598</v>
      </c>
      <c r="AM547">
        <v>3.7245826022172239</v>
      </c>
      <c r="AN547">
        <v>1.122406200881239</v>
      </c>
      <c r="AO547">
        <v>0.89888727602705421</v>
      </c>
      <c r="AP547">
        <v>1.8848436302569531</v>
      </c>
      <c r="AQ547">
        <v>1.8987233880560843</v>
      </c>
      <c r="AR547">
        <v>5.7666024590407314</v>
      </c>
      <c r="AS547">
        <v>9.684304409805863</v>
      </c>
      <c r="AT547">
        <v>11.361148402132018</v>
      </c>
      <c r="AU547">
        <v>12.388371974335911</v>
      </c>
      <c r="AV547">
        <v>15.609969268327539</v>
      </c>
      <c r="AW547">
        <v>12.234006218548098</v>
      </c>
    </row>
    <row r="548" spans="1:49" x14ac:dyDescent="0.25">
      <c r="A548">
        <v>546</v>
      </c>
      <c r="B548">
        <v>6.9539774864719126</v>
      </c>
      <c r="C548">
        <v>5.0350534595503511</v>
      </c>
      <c r="D548">
        <v>3.8205699004927873</v>
      </c>
      <c r="E548">
        <v>4.2773162491125714</v>
      </c>
      <c r="F548">
        <v>4.1892494014315282</v>
      </c>
      <c r="G548">
        <v>4.7506911832379792</v>
      </c>
      <c r="H548">
        <v>6.2650623375107033</v>
      </c>
      <c r="I548">
        <v>3.6790445861130747</v>
      </c>
      <c r="J548">
        <v>2.8644442228151945</v>
      </c>
      <c r="K548">
        <v>5.8948291998376519</v>
      </c>
      <c r="L548">
        <v>4.0992618874577396</v>
      </c>
      <c r="M548">
        <v>2.8876143304410435</v>
      </c>
      <c r="N548">
        <v>3.6100331947503346</v>
      </c>
      <c r="O548">
        <v>2.4481824133525047</v>
      </c>
      <c r="P548">
        <v>1.8254938510899956</v>
      </c>
      <c r="Q548">
        <v>5.0255656387548377</v>
      </c>
      <c r="R548">
        <v>1.9873641456539541</v>
      </c>
      <c r="S548">
        <v>5.4232681033808028</v>
      </c>
      <c r="T548">
        <v>5.7079592719449073</v>
      </c>
      <c r="U548">
        <v>5.158468320409435</v>
      </c>
      <c r="V548">
        <v>3.373516435867209</v>
      </c>
      <c r="W548">
        <v>8.4340404407028728</v>
      </c>
      <c r="X548">
        <v>6.3687126527339206</v>
      </c>
      <c r="Y548">
        <v>6.0339682783969408</v>
      </c>
      <c r="Z548">
        <v>5.185421526858879</v>
      </c>
      <c r="AA548">
        <v>3.3148392468196475</v>
      </c>
      <c r="AB548">
        <v>5.952225606413398</v>
      </c>
      <c r="AC548">
        <v>7.1463393752142919</v>
      </c>
      <c r="AD548">
        <v>7.7422347752472964</v>
      </c>
      <c r="AE548">
        <v>5.9082567364303058</v>
      </c>
      <c r="AF548">
        <v>13.643306419120288</v>
      </c>
      <c r="AG548">
        <v>4.9452946386215002</v>
      </c>
      <c r="AH548">
        <v>9.691875191577326</v>
      </c>
      <c r="AI548">
        <v>4.4698864872342563</v>
      </c>
      <c r="AJ548">
        <v>3.5180642017587713</v>
      </c>
      <c r="AK548">
        <v>1.4902265231094511</v>
      </c>
      <c r="AL548">
        <v>3.2107883031799043</v>
      </c>
      <c r="AM548">
        <v>3.7249644915637217</v>
      </c>
      <c r="AN548">
        <v>1.1222862705576173</v>
      </c>
      <c r="AO548">
        <v>0.89917243340136843</v>
      </c>
      <c r="AP548">
        <v>1.8859076944866835</v>
      </c>
      <c r="AQ548">
        <v>1.9000336371626116</v>
      </c>
      <c r="AR548">
        <v>5.7674113876890489</v>
      </c>
      <c r="AS548">
        <v>9.6854128951958938</v>
      </c>
      <c r="AT548">
        <v>11.362240868322825</v>
      </c>
      <c r="AU548">
        <v>12.393370132948979</v>
      </c>
      <c r="AV548">
        <v>15.614542282772957</v>
      </c>
      <c r="AW548">
        <v>12.236140567483544</v>
      </c>
    </row>
    <row r="549" spans="1:49" x14ac:dyDescent="0.25">
      <c r="A549">
        <v>547</v>
      </c>
      <c r="B549">
        <v>6.9554021879819583</v>
      </c>
      <c r="C549">
        <v>5.0357647743105041</v>
      </c>
      <c r="D549">
        <v>3.8213729256845914</v>
      </c>
      <c r="E549">
        <v>4.2780476668126894</v>
      </c>
      <c r="F549">
        <v>4.1899929196008738</v>
      </c>
      <c r="G549">
        <v>4.751694648738189</v>
      </c>
      <c r="H549">
        <v>6.2667726784962712</v>
      </c>
      <c r="I549">
        <v>3.6797253938234697</v>
      </c>
      <c r="J549">
        <v>2.8656930211214537</v>
      </c>
      <c r="K549">
        <v>5.8950329420816976</v>
      </c>
      <c r="L549">
        <v>4.0992155650916819</v>
      </c>
      <c r="M549">
        <v>2.8886504772649437</v>
      </c>
      <c r="N549">
        <v>3.6142723500348777</v>
      </c>
      <c r="O549">
        <v>2.4500477910680178</v>
      </c>
      <c r="P549">
        <v>1.8264816243275119</v>
      </c>
      <c r="Q549">
        <v>5.030821698991863</v>
      </c>
      <c r="R549">
        <v>1.9885535816086854</v>
      </c>
      <c r="S549">
        <v>5.4271220218984446</v>
      </c>
      <c r="T549">
        <v>5.7103311093904265</v>
      </c>
      <c r="U549">
        <v>5.1588863319667508</v>
      </c>
      <c r="V549">
        <v>3.3771946011514515</v>
      </c>
      <c r="W549">
        <v>8.4385891617097091</v>
      </c>
      <c r="X549">
        <v>6.3690055678366573</v>
      </c>
      <c r="Y549">
        <v>6.0398273803228486</v>
      </c>
      <c r="Z549">
        <v>5.1812856520148109</v>
      </c>
      <c r="AA549">
        <v>3.3140380928866295</v>
      </c>
      <c r="AB549">
        <v>5.9517442039490129</v>
      </c>
      <c r="AC549">
        <v>7.146578328891203</v>
      </c>
      <c r="AD549">
        <v>7.7377417931920363</v>
      </c>
      <c r="AE549">
        <v>5.9084786649445062</v>
      </c>
      <c r="AF549">
        <v>13.640025113730784</v>
      </c>
      <c r="AG549">
        <v>4.9452046129636145</v>
      </c>
      <c r="AH549">
        <v>9.6854500374484704</v>
      </c>
      <c r="AI549">
        <v>4.4697993380336687</v>
      </c>
      <c r="AJ549">
        <v>3.5182442842814599</v>
      </c>
      <c r="AK549">
        <v>1.4901146206098321</v>
      </c>
      <c r="AL549">
        <v>3.2107721370975066</v>
      </c>
      <c r="AM549">
        <v>3.7253437019570175</v>
      </c>
      <c r="AN549">
        <v>1.1221662526553189</v>
      </c>
      <c r="AO549">
        <v>0.89945637364168074</v>
      </c>
      <c r="AP549">
        <v>1.8869685580847277</v>
      </c>
      <c r="AQ549">
        <v>1.9013401708934903</v>
      </c>
      <c r="AR549">
        <v>5.7682155235880748</v>
      </c>
      <c r="AS549">
        <v>9.6865140667124496</v>
      </c>
      <c r="AT549">
        <v>11.363325383826485</v>
      </c>
      <c r="AU549">
        <v>12.398350286766242</v>
      </c>
      <c r="AV549">
        <v>15.619096164133545</v>
      </c>
      <c r="AW549">
        <v>12.238262087599765</v>
      </c>
    </row>
    <row r="550" spans="1:49" x14ac:dyDescent="0.25">
      <c r="A550">
        <v>548</v>
      </c>
      <c r="B550">
        <v>6.9568193883635292</v>
      </c>
      <c r="C550">
        <v>5.0364713200807909</v>
      </c>
      <c r="D550">
        <v>3.8221718556361424</v>
      </c>
      <c r="E550">
        <v>4.2787748688430565</v>
      </c>
      <c r="F550">
        <v>4.1907314144991972</v>
      </c>
      <c r="G550">
        <v>4.7526930167069548</v>
      </c>
      <c r="H550">
        <v>6.2684754233562137</v>
      </c>
      <c r="I550">
        <v>3.6804025811756387</v>
      </c>
      <c r="J550">
        <v>2.8669372301695004</v>
      </c>
      <c r="K550">
        <v>5.8952327463106462</v>
      </c>
      <c r="L550">
        <v>4.0991678161151608</v>
      </c>
      <c r="M550">
        <v>2.8896826848249511</v>
      </c>
      <c r="N550">
        <v>3.6185054449718312</v>
      </c>
      <c r="O550">
        <v>2.4519086367705927</v>
      </c>
      <c r="P550">
        <v>1.8274663588230549</v>
      </c>
      <c r="Q550">
        <v>5.0360686870704781</v>
      </c>
      <c r="R550">
        <v>1.9897395758359691</v>
      </c>
      <c r="S550">
        <v>5.4309660420396586</v>
      </c>
      <c r="T550">
        <v>5.712691048054733</v>
      </c>
      <c r="U550">
        <v>5.159300981177152</v>
      </c>
      <c r="V550">
        <v>3.3808667990701582</v>
      </c>
      <c r="W550">
        <v>8.4431238625370231</v>
      </c>
      <c r="X550">
        <v>6.3692914251510899</v>
      </c>
      <c r="Y550">
        <v>6.0456704682910241</v>
      </c>
      <c r="Z550">
        <v>5.1771429911951543</v>
      </c>
      <c r="AA550">
        <v>3.3132357504659988</v>
      </c>
      <c r="AB550">
        <v>5.9512588609889043</v>
      </c>
      <c r="AC550">
        <v>7.1468123576543032</v>
      </c>
      <c r="AD550">
        <v>7.7332419741284442</v>
      </c>
      <c r="AE550">
        <v>5.9086975653050979</v>
      </c>
      <c r="AF550">
        <v>13.636727168962459</v>
      </c>
      <c r="AG550">
        <v>4.9451129907600508</v>
      </c>
      <c r="AH550">
        <v>9.6790131975371239</v>
      </c>
      <c r="AI550">
        <v>4.469710766037907</v>
      </c>
      <c r="AJ550">
        <v>3.5184224072626429</v>
      </c>
      <c r="AK550">
        <v>1.4900025443584397</v>
      </c>
      <c r="AL550">
        <v>3.2107547870287596</v>
      </c>
      <c r="AM550">
        <v>3.7257202464032475</v>
      </c>
      <c r="AN550">
        <v>1.1220461476485397</v>
      </c>
      <c r="AO550">
        <v>0.89973910219838638</v>
      </c>
      <c r="AP550">
        <v>1.8880262321860386</v>
      </c>
      <c r="AQ550">
        <v>1.9026430017599274</v>
      </c>
      <c r="AR550">
        <v>5.7690148894679556</v>
      </c>
      <c r="AS550">
        <v>9.6876079596042626</v>
      </c>
      <c r="AT550">
        <v>11.364401987393828</v>
      </c>
      <c r="AU550">
        <v>12.40331250706882</v>
      </c>
      <c r="AV550">
        <v>15.623630994454283</v>
      </c>
      <c r="AW550">
        <v>12.240370837037215</v>
      </c>
    </row>
    <row r="551" spans="1:49" x14ac:dyDescent="0.25">
      <c r="A551">
        <v>549</v>
      </c>
      <c r="B551">
        <v>6.9582291230005326</v>
      </c>
      <c r="C551">
        <v>5.0371731201220271</v>
      </c>
      <c r="D551">
        <v>3.8229667098584295</v>
      </c>
      <c r="E551">
        <v>4.279497875665812</v>
      </c>
      <c r="F551">
        <v>4.1914649097267178</v>
      </c>
      <c r="G551">
        <v>4.753686311372439</v>
      </c>
      <c r="H551">
        <v>6.2701706061056521</v>
      </c>
      <c r="I551">
        <v>3.6810761653701425</v>
      </c>
      <c r="J551">
        <v>2.8681768688374079</v>
      </c>
      <c r="K551">
        <v>5.8954286322391134</v>
      </c>
      <c r="L551">
        <v>4.0991186479461037</v>
      </c>
      <c r="M551">
        <v>2.8907109692008444</v>
      </c>
      <c r="N551">
        <v>3.6227324895554598</v>
      </c>
      <c r="O551">
        <v>2.4537649635135463</v>
      </c>
      <c r="P551">
        <v>1.8284480653301609</v>
      </c>
      <c r="Q551">
        <v>5.041306621431981</v>
      </c>
      <c r="R551">
        <v>1.990922139926508</v>
      </c>
      <c r="S551">
        <v>5.434800193829469</v>
      </c>
      <c r="T551">
        <v>5.7150391268066194</v>
      </c>
      <c r="U551">
        <v>5.1597122845460044</v>
      </c>
      <c r="V551">
        <v>3.3845330409612577</v>
      </c>
      <c r="W551">
        <v>8.4476445928735906</v>
      </c>
      <c r="X551">
        <v>6.3695702567074708</v>
      </c>
      <c r="Y551">
        <v>6.0514975560131594</v>
      </c>
      <c r="Z551">
        <v>5.1729935764414607</v>
      </c>
      <c r="AA551">
        <v>3.3124322257869641</v>
      </c>
      <c r="AB551">
        <v>5.950769597030499</v>
      </c>
      <c r="AC551">
        <v>7.1470414855992184</v>
      </c>
      <c r="AD551">
        <v>7.7287353516820314</v>
      </c>
      <c r="AE551">
        <v>5.9089134527685507</v>
      </c>
      <c r="AF551">
        <v>13.633412661125696</v>
      </c>
      <c r="AG551">
        <v>4.9450197803193623</v>
      </c>
      <c r="AH551">
        <v>9.672564727271487</v>
      </c>
      <c r="AI551">
        <v>4.4696207786570064</v>
      </c>
      <c r="AJ551">
        <v>3.5185985804954751</v>
      </c>
      <c r="AK551">
        <v>1.4898902952888855</v>
      </c>
      <c r="AL551">
        <v>3.2107362590888533</v>
      </c>
      <c r="AM551">
        <v>3.7260941378244903</v>
      </c>
      <c r="AN551">
        <v>1.1219259560080568</v>
      </c>
      <c r="AO551">
        <v>0.90002062448938569</v>
      </c>
      <c r="AP551">
        <v>1.8890807278739756</v>
      </c>
      <c r="AQ551">
        <v>1.9039421422170173</v>
      </c>
      <c r="AR551">
        <v>5.7698095079153289</v>
      </c>
      <c r="AS551">
        <v>9.688694608893913</v>
      </c>
      <c r="AT551">
        <v>11.36547071752427</v>
      </c>
      <c r="AU551">
        <v>12.408256864762041</v>
      </c>
      <c r="AV551">
        <v>15.628146855311714</v>
      </c>
      <c r="AW551">
        <v>12.242466873585538</v>
      </c>
    </row>
    <row r="552" spans="1:49" x14ac:dyDescent="0.25">
      <c r="A552">
        <v>550</v>
      </c>
      <c r="B552">
        <v>6.9596314270546724</v>
      </c>
      <c r="C552">
        <v>5.0378701975439961</v>
      </c>
      <c r="D552">
        <v>3.8237575077386943</v>
      </c>
      <c r="E552">
        <v>4.2802167076108892</v>
      </c>
      <c r="F552">
        <v>4.1921934287360472</v>
      </c>
      <c r="G552">
        <v>4.7546745568095066</v>
      </c>
      <c r="H552">
        <v>6.2718582605569191</v>
      </c>
      <c r="I552">
        <v>3.6817461634987572</v>
      </c>
      <c r="J552">
        <v>2.8694119558998499</v>
      </c>
      <c r="K552">
        <v>5.8956206194503435</v>
      </c>
      <c r="L552">
        <v>4.0990680679510971</v>
      </c>
      <c r="M552">
        <v>2.891735346385004</v>
      </c>
      <c r="N552">
        <v>3.6269534937580667</v>
      </c>
      <c r="O552">
        <v>2.4556167843001133</v>
      </c>
      <c r="P552">
        <v>1.8294267545516885</v>
      </c>
      <c r="Q552">
        <v>5.0465355204677209</v>
      </c>
      <c r="R552">
        <v>1.992101285419019</v>
      </c>
      <c r="S552">
        <v>5.4386245071715917</v>
      </c>
      <c r="T552">
        <v>5.71737538434577</v>
      </c>
      <c r="U552">
        <v>5.1601202584708146</v>
      </c>
      <c r="V552">
        <v>3.3881933381339757</v>
      </c>
      <c r="W552">
        <v>8.4521514021736479</v>
      </c>
      <c r="X552">
        <v>6.369842094342526</v>
      </c>
      <c r="Y552">
        <v>6.0573086571852821</v>
      </c>
      <c r="Z552">
        <v>5.1688374395938705</v>
      </c>
      <c r="AA552">
        <v>3.3116275250352727</v>
      </c>
      <c r="AB552">
        <v>5.9502764314428012</v>
      </c>
      <c r="AC552">
        <v>7.1472657366646475</v>
      </c>
      <c r="AD552">
        <v>7.7242219592581609</v>
      </c>
      <c r="AE552">
        <v>5.9091263424890244</v>
      </c>
      <c r="AF552">
        <v>13.630081666064964</v>
      </c>
      <c r="AG552">
        <v>4.944924989892554</v>
      </c>
      <c r="AH552">
        <v>9.6661046817297542</v>
      </c>
      <c r="AI552">
        <v>4.4695293832496397</v>
      </c>
      <c r="AJ552">
        <v>3.5187728137079595</v>
      </c>
      <c r="AK552">
        <v>1.489777874328104</v>
      </c>
      <c r="AL552">
        <v>3.2107165593509372</v>
      </c>
      <c r="AM552">
        <v>3.7264653890594444</v>
      </c>
      <c r="AN552">
        <v>1.1218056782012622</v>
      </c>
      <c r="AO552">
        <v>0.90030094590032683</v>
      </c>
      <c r="AP552">
        <v>1.8901320561806072</v>
      </c>
      <c r="AQ552">
        <v>1.9052376046640578</v>
      </c>
      <c r="AR552">
        <v>5.7705994013744561</v>
      </c>
      <c r="AS552">
        <v>9.6897740493796558</v>
      </c>
      <c r="AT552">
        <v>11.366531612467844</v>
      </c>
      <c r="AU552">
        <v>12.413183430377948</v>
      </c>
      <c r="AV552">
        <v>15.632643827817304</v>
      </c>
      <c r="AW552">
        <v>12.244550254686237</v>
      </c>
    </row>
    <row r="553" spans="1:49" x14ac:dyDescent="0.25">
      <c r="A553">
        <v>551</v>
      </c>
      <c r="B553">
        <v>6.9610263354671993</v>
      </c>
      <c r="C553">
        <v>5.0385625753066812</v>
      </c>
      <c r="D553">
        <v>3.8245442685414144</v>
      </c>
      <c r="E553">
        <v>4.280931384877066</v>
      </c>
      <c r="F553">
        <v>4.1929169948333413</v>
      </c>
      <c r="G553">
        <v>4.755657776940942</v>
      </c>
      <c r="H553">
        <v>6.2735384203210671</v>
      </c>
      <c r="I553">
        <v>3.6824125925453255</v>
      </c>
      <c r="J553">
        <v>2.8706425100288069</v>
      </c>
      <c r="K553">
        <v>5.8958087273972977</v>
      </c>
      <c r="L553">
        <v>4.0990160834458331</v>
      </c>
      <c r="M553">
        <v>2.8927558322830111</v>
      </c>
      <c r="N553">
        <v>3.6311684675300513</v>
      </c>
      <c r="O553">
        <v>2.4574641120836884</v>
      </c>
      <c r="P553">
        <v>1.8304024371401149</v>
      </c>
      <c r="Q553">
        <v>5.0517554025192695</v>
      </c>
      <c r="R553">
        <v>1.9932770238005233</v>
      </c>
      <c r="S553">
        <v>5.4424390118490411</v>
      </c>
      <c r="T553">
        <v>5.7196998592036783</v>
      </c>
      <c r="U553">
        <v>5.1605249192421159</v>
      </c>
      <c r="V553">
        <v>3.3918477018689202</v>
      </c>
      <c r="W553">
        <v>8.4566443396583022</v>
      </c>
      <c r="X553">
        <v>6.3701069697009149</v>
      </c>
      <c r="Y553">
        <v>6.0631037854878045</v>
      </c>
      <c r="Z553">
        <v>5.164674612292699</v>
      </c>
      <c r="AA553">
        <v>3.3108216543536004</v>
      </c>
      <c r="AB553">
        <v>5.9497793834674537</v>
      </c>
      <c r="AC553">
        <v>7.147485134633631</v>
      </c>
      <c r="AD553">
        <v>7.7197018300438529</v>
      </c>
      <c r="AE553">
        <v>5.9093362495192183</v>
      </c>
      <c r="AF553">
        <v>13.626734259162362</v>
      </c>
      <c r="AG553">
        <v>4.9448286276735782</v>
      </c>
      <c r="AH553">
        <v>9.6596331156429081</v>
      </c>
      <c r="AI553">
        <v>4.4694365871235542</v>
      </c>
      <c r="AJ553">
        <v>3.5189451165634935</v>
      </c>
      <c r="AK553">
        <v>1.4896652823964138</v>
      </c>
      <c r="AL553">
        <v>3.2106956938464792</v>
      </c>
      <c r="AM553">
        <v>3.7268340128641064</v>
      </c>
      <c r="AN553">
        <v>1.1216853146921912</v>
      </c>
      <c r="AO553">
        <v>0.90058007178484545</v>
      </c>
      <c r="AP553">
        <v>1.8911802280870031</v>
      </c>
      <c r="AQ553">
        <v>1.9065294014448633</v>
      </c>
      <c r="AR553">
        <v>5.7713845921483449</v>
      </c>
      <c r="AS553">
        <v>9.6908463156372111</v>
      </c>
      <c r="AT553">
        <v>11.367584710227229</v>
      </c>
      <c r="AU553">
        <v>12.418092274077729</v>
      </c>
      <c r="AV553">
        <v>15.637121992620754</v>
      </c>
      <c r="AW553">
        <v>12.246621037435276</v>
      </c>
    </row>
    <row r="554" spans="1:49" x14ac:dyDescent="0.25">
      <c r="A554">
        <v>552</v>
      </c>
      <c r="B554">
        <v>6.9624138829606341</v>
      </c>
      <c r="C554">
        <v>5.0392502762214715</v>
      </c>
      <c r="D554">
        <v>3.8253270114092714</v>
      </c>
      <c r="E554">
        <v>4.2816419275330349</v>
      </c>
      <c r="F554">
        <v>4.1936356311794487</v>
      </c>
      <c r="G554">
        <v>4.7566359955386375</v>
      </c>
      <c r="H554">
        <v>6.2752111188093638</v>
      </c>
      <c r="I554">
        <v>3.6830754693866115</v>
      </c>
      <c r="J554">
        <v>2.8718685497942689</v>
      </c>
      <c r="K554">
        <v>5.8959929754037361</v>
      </c>
      <c r="L554">
        <v>4.0989627016955499</v>
      </c>
      <c r="M554">
        <v>2.8937724427142268</v>
      </c>
      <c r="N554">
        <v>3.6353774207999674</v>
      </c>
      <c r="O554">
        <v>2.4593069597680621</v>
      </c>
      <c r="P554">
        <v>1.8313751236978308</v>
      </c>
      <c r="Q554">
        <v>5.0569662858785858</v>
      </c>
      <c r="R554">
        <v>1.994449366506635</v>
      </c>
      <c r="S554">
        <v>5.4462437375247408</v>
      </c>
      <c r="T554">
        <v>5.7220125897445584</v>
      </c>
      <c r="U554">
        <v>5.1609262830443416</v>
      </c>
      <c r="V554">
        <v>3.3954961434181787</v>
      </c>
      <c r="W554">
        <v>8.4611234543168852</v>
      </c>
      <c r="X554">
        <v>6.3703649142366858</v>
      </c>
      <c r="Y554">
        <v>6.0688829545855327</v>
      </c>
      <c r="Z554">
        <v>5.1605051259800083</v>
      </c>
      <c r="AA554">
        <v>3.3100146198419149</v>
      </c>
      <c r="AB554">
        <v>5.9492784722197865</v>
      </c>
      <c r="AC554">
        <v>7.1476997031348208</v>
      </c>
      <c r="AD554">
        <v>7.71517499700958</v>
      </c>
      <c r="AE554">
        <v>5.9095431888112167</v>
      </c>
      <c r="AF554">
        <v>13.623370515341158</v>
      </c>
      <c r="AG554">
        <v>4.9447307017998261</v>
      </c>
      <c r="AH554">
        <v>9.65315008339741</v>
      </c>
      <c r="AI554">
        <v>4.4693423975360149</v>
      </c>
      <c r="AJ554">
        <v>3.5191154986614031</v>
      </c>
      <c r="AK554">
        <v>1.4895525204075746</v>
      </c>
      <c r="AL554">
        <v>3.2106736685656276</v>
      </c>
      <c r="AM554">
        <v>3.7272000219124282</v>
      </c>
      <c r="AN554">
        <v>1.1215648659415527</v>
      </c>
      <c r="AO554">
        <v>0.90085800746480105</v>
      </c>
      <c r="AP554">
        <v>1.8922252545235347</v>
      </c>
      <c r="AQ554">
        <v>1.9078175448480723</v>
      </c>
      <c r="AR554">
        <v>5.7721651023998541</v>
      </c>
      <c r="AS554">
        <v>9.6919114420215315</v>
      </c>
      <c r="AT554">
        <v>11.36863004855973</v>
      </c>
      <c r="AU554">
        <v>12.422983465654161</v>
      </c>
      <c r="AV554">
        <v>15.641581429913263</v>
      </c>
      <c r="AW554">
        <v>12.248679278585673</v>
      </c>
    </row>
    <row r="555" spans="1:49" x14ac:dyDescent="0.25">
      <c r="A555">
        <v>553</v>
      </c>
      <c r="B555">
        <v>6.9637941040404678</v>
      </c>
      <c r="C555">
        <v>5.0399333229523666</v>
      </c>
      <c r="D555">
        <v>3.8261057553641122</v>
      </c>
      <c r="E555">
        <v>4.2823483555184465</v>
      </c>
      <c r="F555">
        <v>4.1943493607910316</v>
      </c>
      <c r="G555">
        <v>4.7576092362247868</v>
      </c>
      <c r="H555">
        <v>6.2768763892347774</v>
      </c>
      <c r="I555">
        <v>3.68373481079314</v>
      </c>
      <c r="J555">
        <v>2.8730900936649308</v>
      </c>
      <c r="K555">
        <v>5.896173382665288</v>
      </c>
      <c r="L555">
        <v>4.0989079299154589</v>
      </c>
      <c r="M555">
        <v>2.8947851934123849</v>
      </c>
      <c r="N555">
        <v>3.6395803634745882</v>
      </c>
      <c r="O555">
        <v>2.4611453402076617</v>
      </c>
      <c r="P555">
        <v>1.8323448247774341</v>
      </c>
      <c r="Q555">
        <v>5.0621681887881866</v>
      </c>
      <c r="R555">
        <v>1.9956183249218484</v>
      </c>
      <c r="S555">
        <v>5.4500387137421269</v>
      </c>
      <c r="T555">
        <v>5.7243136141662561</v>
      </c>
      <c r="U555">
        <v>5.1613243659566779</v>
      </c>
      <c r="V555">
        <v>3.3991386740054068</v>
      </c>
      <c r="W555">
        <v>8.4655887949083191</v>
      </c>
      <c r="X555">
        <v>6.3706159592146951</v>
      </c>
      <c r="Y555">
        <v>6.0746461781276864</v>
      </c>
      <c r="Z555">
        <v>5.1563290119011445</v>
      </c>
      <c r="AA555">
        <v>3.3092064275578541</v>
      </c>
      <c r="AB555">
        <v>5.9487737166898409</v>
      </c>
      <c r="AC555">
        <v>7.1479094656437265</v>
      </c>
      <c r="AD555">
        <v>7.710641492911007</v>
      </c>
      <c r="AE555">
        <v>5.9097471752173378</v>
      </c>
      <c r="AF555">
        <v>13.619990509069245</v>
      </c>
      <c r="AG555">
        <v>4.9446312203526102</v>
      </c>
      <c r="AH555">
        <v>9.6466556390379434</v>
      </c>
      <c r="AI555">
        <v>4.4692468216942416</v>
      </c>
      <c r="AJ555">
        <v>3.5192839695374687</v>
      </c>
      <c r="AK555">
        <v>1.489439589268845</v>
      </c>
      <c r="AL555">
        <v>3.2106504894575592</v>
      </c>
      <c r="AM555">
        <v>3.727563428796981</v>
      </c>
      <c r="AN555">
        <v>1.1214443324067604</v>
      </c>
      <c r="AO555">
        <v>0.90113475823051292</v>
      </c>
      <c r="AP555">
        <v>1.8932671463701589</v>
      </c>
      <c r="AQ555">
        <v>1.9091020471074582</v>
      </c>
      <c r="AR555">
        <v>5.7729409541527978</v>
      </c>
      <c r="AS555">
        <v>9.6929694626685734</v>
      </c>
      <c r="AT555">
        <v>11.369667664979264</v>
      </c>
      <c r="AU555">
        <v>12.427857074534016</v>
      </c>
      <c r="AV555">
        <v>15.646022219430787</v>
      </c>
      <c r="AW555">
        <v>12.250725034550083</v>
      </c>
    </row>
    <row r="556" spans="1:49" x14ac:dyDescent="0.25">
      <c r="A556">
        <v>554</v>
      </c>
      <c r="B556">
        <v>6.9651670329968622</v>
      </c>
      <c r="C556">
        <v>5.0406117380171604</v>
      </c>
      <c r="D556">
        <v>3.8268805193079012</v>
      </c>
      <c r="E556">
        <v>4.2830506886449342</v>
      </c>
      <c r="F556">
        <v>4.1950582065416935</v>
      </c>
      <c r="G556">
        <v>4.758577522473062</v>
      </c>
      <c r="H556">
        <v>6.2785342646134419</v>
      </c>
      <c r="I556">
        <v>3.6843906334300374</v>
      </c>
      <c r="J556">
        <v>2.874307160008883</v>
      </c>
      <c r="K556">
        <v>5.8963499682505116</v>
      </c>
      <c r="L556">
        <v>4.0988517752711804</v>
      </c>
      <c r="M556">
        <v>2.8957941000261624</v>
      </c>
      <c r="N556">
        <v>3.6437773054389622</v>
      </c>
      <c r="O556">
        <v>2.4629792662077836</v>
      </c>
      <c r="P556">
        <v>1.8333115508820252</v>
      </c>
      <c r="Q556">
        <v>5.0673611294413128</v>
      </c>
      <c r="R556">
        <v>1.9967839103798246</v>
      </c>
      <c r="S556">
        <v>5.4538239699257485</v>
      </c>
      <c r="T556">
        <v>5.7266029705011503</v>
      </c>
      <c r="U556">
        <v>5.1617191839539283</v>
      </c>
      <c r="V556">
        <v>3.4027753048259135</v>
      </c>
      <c r="W556">
        <v>8.4700404099624738</v>
      </c>
      <c r="X556">
        <v>6.3708601357120367</v>
      </c>
      <c r="Y556">
        <v>6.0803934697479249</v>
      </c>
      <c r="Z556">
        <v>5.1521463011062822</v>
      </c>
      <c r="AA556">
        <v>3.3083970835170855</v>
      </c>
      <c r="AB556">
        <v>5.9482651357434024</v>
      </c>
      <c r="AC556">
        <v>7.1481144454839489</v>
      </c>
      <c r="AD556">
        <v>7.7061013502907469</v>
      </c>
      <c r="AE556">
        <v>5.9099482234909546</v>
      </c>
      <c r="AF556">
        <v>13.616594314362622</v>
      </c>
      <c r="AG556">
        <v>4.9445301913576554</v>
      </c>
      <c r="AH556">
        <v>9.6401498362700604</v>
      </c>
      <c r="AI556">
        <v>4.469149866755834</v>
      </c>
      <c r="AJ556">
        <v>3.5194505386644566</v>
      </c>
      <c r="AK556">
        <v>1.4893264898810434</v>
      </c>
      <c r="AL556">
        <v>3.2106261624308328</v>
      </c>
      <c r="AM556">
        <v>3.7279242460296036</v>
      </c>
      <c r="AN556">
        <v>1.1213237145419603</v>
      </c>
      <c r="AO556">
        <v>0.90141032934099463</v>
      </c>
      <c r="AP556">
        <v>1.8943059144567167</v>
      </c>
      <c r="AQ556">
        <v>1.910382920402232</v>
      </c>
      <c r="AR556">
        <v>5.7737121692930291</v>
      </c>
      <c r="AS556">
        <v>9.6940204114970214</v>
      </c>
      <c r="AT556">
        <v>11.370697596758315</v>
      </c>
      <c r="AU556">
        <v>12.432713169780474</v>
      </c>
      <c r="AV556">
        <v>15.650444440457282</v>
      </c>
      <c r="AW556">
        <v>12.252758361403338</v>
      </c>
    </row>
    <row r="557" spans="1:49" x14ac:dyDescent="0.25">
      <c r="A557">
        <v>555</v>
      </c>
      <c r="B557">
        <v>6.9665327039063323</v>
      </c>
      <c r="C557">
        <v>5.0412855437886188</v>
      </c>
      <c r="D557">
        <v>3.8276513220236623</v>
      </c>
      <c r="E557">
        <v>4.2837489465971545</v>
      </c>
      <c r="F557">
        <v>4.1957621911630811</v>
      </c>
      <c r="G557">
        <v>4.759540877609779</v>
      </c>
      <c r="H557">
        <v>6.2801847777661157</v>
      </c>
      <c r="I557">
        <v>3.6850429538578493</v>
      </c>
      <c r="J557">
        <v>2.8755197670942922</v>
      </c>
      <c r="K557">
        <v>5.8965227511019442</v>
      </c>
      <c r="L557">
        <v>4.0987942448791674</v>
      </c>
      <c r="M557">
        <v>2.8967991781197586</v>
      </c>
      <c r="N557">
        <v>3.6479682565564731</v>
      </c>
      <c r="O557">
        <v>2.4648087505248295</v>
      </c>
      <c r="P557">
        <v>1.8342753124654945</v>
      </c>
      <c r="Q557">
        <v>5.0725451259820984</v>
      </c>
      <c r="R557">
        <v>1.9979461341636739</v>
      </c>
      <c r="S557">
        <v>5.4575995353818731</v>
      </c>
      <c r="T557">
        <v>5.7288806966170371</v>
      </c>
      <c r="U557">
        <v>5.1621107529073518</v>
      </c>
      <c r="V557">
        <v>3.4064060470467559</v>
      </c>
      <c r="W557">
        <v>8.4744783477815027</v>
      </c>
      <c r="X557">
        <v>6.3710974746194484</v>
      </c>
      <c r="Y557">
        <v>6.0861248430643755</v>
      </c>
      <c r="Z557">
        <v>5.1479570244519435</v>
      </c>
      <c r="AA557">
        <v>3.3075865936936761</v>
      </c>
      <c r="AB557">
        <v>5.9477527481230128</v>
      </c>
      <c r="AC557">
        <v>7.14831466582842</v>
      </c>
      <c r="AD557">
        <v>7.7015546014801011</v>
      </c>
      <c r="AE557">
        <v>5.91014634828732</v>
      </c>
      <c r="AF557">
        <v>13.613182004788804</v>
      </c>
      <c r="AG557">
        <v>4.944427622785569</v>
      </c>
      <c r="AH557">
        <v>9.6336327284628815</v>
      </c>
      <c r="AI557">
        <v>4.4690515398292003</v>
      </c>
      <c r="AJ557">
        <v>3.5196152154526321</v>
      </c>
      <c r="AK557">
        <v>1.4892132231386015</v>
      </c>
      <c r="AL557">
        <v>3.2106006933537317</v>
      </c>
      <c r="AM557">
        <v>3.7282824860420472</v>
      </c>
      <c r="AN557">
        <v>1.1212030127980608</v>
      </c>
      <c r="AO557">
        <v>0.90168472602418315</v>
      </c>
      <c r="AP557">
        <v>1.8953415695632152</v>
      </c>
      <c r="AQ557">
        <v>1.9116601768573482</v>
      </c>
      <c r="AR557">
        <v>5.7744787695695212</v>
      </c>
      <c r="AS557">
        <v>9.695064322210035</v>
      </c>
      <c r="AT557">
        <v>11.371719880929874</v>
      </c>
      <c r="AU557">
        <v>12.437551820095477</v>
      </c>
      <c r="AV557">
        <v>15.654848171827879</v>
      </c>
      <c r="AW557">
        <v>12.254779314884971</v>
      </c>
    </row>
    <row r="558" spans="1:49" x14ac:dyDescent="0.25">
      <c r="A558">
        <v>556</v>
      </c>
      <c r="B558">
        <v>6.9678911506333954</v>
      </c>
      <c r="C558">
        <v>5.0419547624956529</v>
      </c>
      <c r="D558">
        <v>3.8284181821764149</v>
      </c>
      <c r="E558">
        <v>4.2844431489337911</v>
      </c>
      <c r="F558">
        <v>4.196461337245994</v>
      </c>
      <c r="G558">
        <v>4.7604993248150498</v>
      </c>
      <c r="H558">
        <v>6.281827961319622</v>
      </c>
      <c r="I558">
        <v>3.6856917885333695</v>
      </c>
      <c r="J558">
        <v>2.8767279330900819</v>
      </c>
      <c r="K558">
        <v>5.8966917500371467</v>
      </c>
      <c r="L558">
        <v>4.0987353458071265</v>
      </c>
      <c r="M558">
        <v>2.8978004431734625</v>
      </c>
      <c r="N558">
        <v>3.6521532266689012</v>
      </c>
      <c r="O558">
        <v>2.4666338058665409</v>
      </c>
      <c r="P558">
        <v>1.8352361199328091</v>
      </c>
      <c r="Q558">
        <v>5.0777201965057266</v>
      </c>
      <c r="R558">
        <v>1.9991050075062364</v>
      </c>
      <c r="S558">
        <v>5.4613654392990671</v>
      </c>
      <c r="T558">
        <v>5.7311468302180355</v>
      </c>
      <c r="U558">
        <v>5.1624990885855091</v>
      </c>
      <c r="V558">
        <v>3.4100309118068259</v>
      </c>
      <c r="W558">
        <v>8.4789026564411909</v>
      </c>
      <c r="X558">
        <v>6.3713280066427016</v>
      </c>
      <c r="Y558">
        <v>6.0918403116796407</v>
      </c>
      <c r="Z558">
        <v>5.143761212602505</v>
      </c>
      <c r="AA558">
        <v>3.3067749640204491</v>
      </c>
      <c r="AB558">
        <v>5.94723657244898</v>
      </c>
      <c r="AC558">
        <v>7.1485101497006065</v>
      </c>
      <c r="AD558">
        <v>7.6970012786007524</v>
      </c>
      <c r="AE558">
        <v>5.9103415641643906</v>
      </c>
      <c r="AF558">
        <v>13.609753653470205</v>
      </c>
      <c r="AG558">
        <v>4.9443235225523168</v>
      </c>
      <c r="AH558">
        <v>9.6271043686516773</v>
      </c>
      <c r="AI558">
        <v>4.4689518479739849</v>
      </c>
      <c r="AJ558">
        <v>3.5197780092502806</v>
      </c>
      <c r="AK558">
        <v>1.4890997899296232</v>
      </c>
      <c r="AL558">
        <v>3.2105740880546105</v>
      </c>
      <c r="AM558">
        <v>3.7286381611866228</v>
      </c>
      <c r="AN558">
        <v>1.1210822276227612</v>
      </c>
      <c r="AO558">
        <v>0.90195795347716945</v>
      </c>
      <c r="AP558">
        <v>1.8963741224201192</v>
      </c>
      <c r="AQ558">
        <v>1.9129338285438067</v>
      </c>
      <c r="AR558">
        <v>5.7752407765954388</v>
      </c>
      <c r="AS558">
        <v>9.6961012282969463</v>
      </c>
      <c r="AT558">
        <v>11.372734554289364</v>
      </c>
      <c r="AU558">
        <v>12.442373093822116</v>
      </c>
      <c r="AV558">
        <v>15.659233491932071</v>
      </c>
      <c r="AW558">
        <v>12.256787950401712</v>
      </c>
    </row>
    <row r="559" spans="1:49" x14ac:dyDescent="0.25">
      <c r="A559">
        <v>557</v>
      </c>
      <c r="B559">
        <v>6.9692424068322234</v>
      </c>
      <c r="C559">
        <v>5.0426194162244613</v>
      </c>
      <c r="D559">
        <v>3.8291811183140965</v>
      </c>
      <c r="E559">
        <v>4.2851333150885722</v>
      </c>
      <c r="F559">
        <v>4.1971556672414678</v>
      </c>
      <c r="G559">
        <v>4.7614528871239257</v>
      </c>
      <c r="H559">
        <v>6.2834638477082843</v>
      </c>
      <c r="I559">
        <v>3.6863371538104421</v>
      </c>
      <c r="J559">
        <v>2.8779316760666069</v>
      </c>
      <c r="K559">
        <v>5.8968569837497231</v>
      </c>
      <c r="L559">
        <v>4.0986750850744365</v>
      </c>
      <c r="M559">
        <v>2.8987979105842183</v>
      </c>
      <c r="N559">
        <v>3.6563322255964801</v>
      </c>
      <c r="O559">
        <v>2.4684544448922265</v>
      </c>
      <c r="P559">
        <v>1.8361939836403012</v>
      </c>
      <c r="Q559">
        <v>5.082886359058608</v>
      </c>
      <c r="R559">
        <v>2.000260541590364</v>
      </c>
      <c r="S559">
        <v>5.4651217107487948</v>
      </c>
      <c r="T559">
        <v>5.7334014088454603</v>
      </c>
      <c r="U559">
        <v>5.1628842066550789</v>
      </c>
      <c r="V559">
        <v>3.4136499102169404</v>
      </c>
      <c r="W559">
        <v>8.4833133837922627</v>
      </c>
      <c r="X559">
        <v>6.3715517623039926</v>
      </c>
      <c r="Y559">
        <v>6.0975398891808359</v>
      </c>
      <c r="Z559">
        <v>5.1395588960316978</v>
      </c>
      <c r="AA559">
        <v>3.3059622003893345</v>
      </c>
      <c r="AB559">
        <v>5.9467166272203578</v>
      </c>
      <c r="AC559">
        <v>7.1487009199757159</v>
      </c>
      <c r="AD559">
        <v>7.6924414135664785</v>
      </c>
      <c r="AE559">
        <v>5.9105338855836145</v>
      </c>
      <c r="AF559">
        <v>13.606309333087523</v>
      </c>
      <c r="AG559">
        <v>4.9442178985196872</v>
      </c>
      <c r="AH559">
        <v>9.6205648095405039</v>
      </c>
      <c r="AI559">
        <v>4.4688507982014745</v>
      </c>
      <c r="AJ559">
        <v>3.5199389293442116</v>
      </c>
      <c r="AK559">
        <v>1.4889861911359392</v>
      </c>
      <c r="AL559">
        <v>3.21054635232223</v>
      </c>
      <c r="AM559">
        <v>3.7289912837368271</v>
      </c>
      <c r="AN559">
        <v>1.1209613594605814</v>
      </c>
      <c r="AO559">
        <v>0.9022300168664259</v>
      </c>
      <c r="AP559">
        <v>1.89740358370863</v>
      </c>
      <c r="AQ559">
        <v>1.9142038874789518</v>
      </c>
      <c r="AR559">
        <v>5.7759982118491902</v>
      </c>
      <c r="AS559">
        <v>9.6971311630349533</v>
      </c>
      <c r="AT559">
        <v>11.373741653396534</v>
      </c>
      <c r="AU559">
        <v>12.447177058946943</v>
      </c>
      <c r="AV559">
        <v>15.663600478716834</v>
      </c>
      <c r="AW559">
        <v>12.258784323029994</v>
      </c>
    </row>
    <row r="560" spans="1:49" x14ac:dyDescent="0.25">
      <c r="A560">
        <v>558</v>
      </c>
      <c r="B560">
        <v>6.9705865059482752</v>
      </c>
      <c r="C560">
        <v>5.0432795269196822</v>
      </c>
      <c r="D560">
        <v>3.8299401488684826</v>
      </c>
      <c r="E560">
        <v>4.2858194643712526</v>
      </c>
      <c r="F560">
        <v>4.1978452034618527</v>
      </c>
      <c r="G560">
        <v>4.7624015874275347</v>
      </c>
      <c r="H560">
        <v>6.2850924691753347</v>
      </c>
      <c r="I560">
        <v>3.686979065940772</v>
      </c>
      <c r="J560">
        <v>2.8791310139963198</v>
      </c>
      <c r="K560">
        <v>5.8970184708103464</v>
      </c>
      <c r="L560">
        <v>4.0986134696525562</v>
      </c>
      <c r="M560">
        <v>2.8997915956661844</v>
      </c>
      <c r="N560">
        <v>3.660505263137956</v>
      </c>
      <c r="O560">
        <v>2.470270680212999</v>
      </c>
      <c r="P560">
        <v>1.8371489138959509</v>
      </c>
      <c r="Q560">
        <v>5.0880436316385325</v>
      </c>
      <c r="R560">
        <v>2.0014127475491965</v>
      </c>
      <c r="S560">
        <v>5.4688683786860013</v>
      </c>
      <c r="T560">
        <v>5.7356444698786992</v>
      </c>
      <c r="U560">
        <v>5.1632661226816916</v>
      </c>
      <c r="V560">
        <v>3.4172630533599264</v>
      </c>
      <c r="W560">
        <v>8.4877105774617032</v>
      </c>
      <c r="X560">
        <v>6.3717687719433034</v>
      </c>
      <c r="Y560">
        <v>6.1032235891396036</v>
      </c>
      <c r="Z560">
        <v>5.1353501050240711</v>
      </c>
      <c r="AA560">
        <v>3.3051483086517264</v>
      </c>
      <c r="AB560">
        <v>5.9461929308159531</v>
      </c>
      <c r="AC560">
        <v>7.1488869993818911</v>
      </c>
      <c r="AD560">
        <v>7.6878750380848206</v>
      </c>
      <c r="AE560">
        <v>5.9107233269107429</v>
      </c>
      <c r="AF560">
        <v>13.60284911588305</v>
      </c>
      <c r="AG560">
        <v>4.9441107584957589</v>
      </c>
      <c r="AH560">
        <v>9.6140141035047844</v>
      </c>
      <c r="AI560">
        <v>4.4687483974750215</v>
      </c>
      <c r="AJ560">
        <v>3.5200979849602665</v>
      </c>
      <c r="AK560">
        <v>1.4888724276331637</v>
      </c>
      <c r="AL560">
        <v>3.2105174919060948</v>
      </c>
      <c r="AM560">
        <v>3.7293418658879744</v>
      </c>
      <c r="AN560">
        <v>1.1208404087528878</v>
      </c>
      <c r="AO560">
        <v>0.90250092132803017</v>
      </c>
      <c r="AP560">
        <v>1.8984299640609725</v>
      </c>
      <c r="AQ560">
        <v>1.91547036562677</v>
      </c>
      <c r="AR560">
        <v>5.7767510966754774</v>
      </c>
      <c r="AS560">
        <v>9.6981541594907998</v>
      </c>
      <c r="AT560">
        <v>11.374741214577346</v>
      </c>
      <c r="AU560">
        <v>12.451963783102306</v>
      </c>
      <c r="AV560">
        <v>15.667949209689802</v>
      </c>
      <c r="AW560">
        <v>12.260768487518376</v>
      </c>
    </row>
    <row r="561" spans="1:49" x14ac:dyDescent="0.25">
      <c r="A561">
        <v>559</v>
      </c>
      <c r="B561">
        <v>6.9719234812199105</v>
      </c>
      <c r="C561">
        <v>5.0439351163855255</v>
      </c>
      <c r="D561">
        <v>3.8306952921560913</v>
      </c>
      <c r="E561">
        <v>4.2865016159686142</v>
      </c>
      <c r="F561">
        <v>4.1985299680818855</v>
      </c>
      <c r="G561">
        <v>4.7633454484741966</v>
      </c>
      <c r="H561">
        <v>6.2867138577743296</v>
      </c>
      <c r="I561">
        <v>3.687617541074717</v>
      </c>
      <c r="J561">
        <v>2.8803259647544301</v>
      </c>
      <c r="K561">
        <v>5.897176229667763</v>
      </c>
      <c r="L561">
        <v>4.0985505064654353</v>
      </c>
      <c r="M561">
        <v>2.9007815136512889</v>
      </c>
      <c r="N561">
        <v>3.6646723490706492</v>
      </c>
      <c r="O561">
        <v>2.4720825243919973</v>
      </c>
      <c r="P561">
        <v>1.8381009209596677</v>
      </c>
      <c r="Q561">
        <v>5.0931920321948434</v>
      </c>
      <c r="R561">
        <v>2.0025616364664369</v>
      </c>
      <c r="S561">
        <v>5.4726054719497013</v>
      </c>
      <c r="T561">
        <v>5.7378760505360953</v>
      </c>
      <c r="U561">
        <v>5.163644852130739</v>
      </c>
      <c r="V561">
        <v>3.4208703522907116</v>
      </c>
      <c r="W561">
        <v>8.4920942848540761</v>
      </c>
      <c r="X561">
        <v>6.3719790657197652</v>
      </c>
      <c r="Y561">
        <v>6.1088914251121302</v>
      </c>
      <c r="Z561">
        <v>5.1311348696764769</v>
      </c>
      <c r="AA561">
        <v>3.3043332946188304</v>
      </c>
      <c r="AB561">
        <v>5.9456655014952817</v>
      </c>
      <c r="AC561">
        <v>7.1490684105013873</v>
      </c>
      <c r="AD561">
        <v>7.6833021836587481</v>
      </c>
      <c r="AE561">
        <v>5.9109099024166225</v>
      </c>
      <c r="AF561">
        <v>13.599373073663974</v>
      </c>
      <c r="AG561">
        <v>4.9440021102353535</v>
      </c>
      <c r="AH561">
        <v>9.6074523025938543</v>
      </c>
      <c r="AI561">
        <v>4.4686446527104478</v>
      </c>
      <c r="AJ561">
        <v>3.5202551852638164</v>
      </c>
      <c r="AK561">
        <v>1.488758500290746</v>
      </c>
      <c r="AL561">
        <v>3.210487512516786</v>
      </c>
      <c r="AM561">
        <v>3.7296899197578135</v>
      </c>
      <c r="AN561">
        <v>1.120719375937923</v>
      </c>
      <c r="AO561">
        <v>0.90277067196788929</v>
      </c>
      <c r="AP561">
        <v>1.8994532740606724</v>
      </c>
      <c r="AQ561">
        <v>1.9167332748981867</v>
      </c>
      <c r="AR561">
        <v>5.7774994522863414</v>
      </c>
      <c r="AS561">
        <v>9.6991702505224371</v>
      </c>
      <c r="AT561">
        <v>11.375733273925839</v>
      </c>
      <c r="AU561">
        <v>12.456733333568661</v>
      </c>
      <c r="AV561">
        <v>15.672279761922278</v>
      </c>
      <c r="AW561">
        <v>12.262740498290011</v>
      </c>
    </row>
    <row r="562" spans="1:49" x14ac:dyDescent="0.25">
      <c r="A562">
        <v>560</v>
      </c>
      <c r="B562">
        <v>6.9732533656799864</v>
      </c>
      <c r="C562">
        <v>5.044586206286886</v>
      </c>
      <c r="D562">
        <v>3.8314465663790855</v>
      </c>
      <c r="E562">
        <v>4.2871797889454353</v>
      </c>
      <c r="F562">
        <v>4.1992099831397436</v>
      </c>
      <c r="G562">
        <v>4.764284492870547</v>
      </c>
      <c r="H562">
        <v>6.2883280453705384</v>
      </c>
      <c r="I562">
        <v>3.6882525952620795</v>
      </c>
      <c r="J562">
        <v>2.8815165461195673</v>
      </c>
      <c r="K562">
        <v>5.8973302786497994</v>
      </c>
      <c r="L562">
        <v>4.0984862023899202</v>
      </c>
      <c r="M562">
        <v>2.9017676796897853</v>
      </c>
      <c r="N562">
        <v>3.66883349315051</v>
      </c>
      <c r="O562">
        <v>2.4738899899446207</v>
      </c>
      <c r="P562">
        <v>1.8390500150435711</v>
      </c>
      <c r="Q562">
        <v>5.0983315786285957</v>
      </c>
      <c r="R562">
        <v>2.0037072193766283</v>
      </c>
      <c r="S562">
        <v>5.4763330192635538</v>
      </c>
      <c r="T562">
        <v>5.7400961878757952</v>
      </c>
      <c r="U562">
        <v>5.1640204103681766</v>
      </c>
      <c r="V562">
        <v>3.4244718180364146</v>
      </c>
      <c r="W562">
        <v>8.4964645531528031</v>
      </c>
      <c r="X562">
        <v>6.3721826736129978</v>
      </c>
      <c r="Y562">
        <v>6.1145434106391825</v>
      </c>
      <c r="Z562">
        <v>5.1269132198995075</v>
      </c>
      <c r="AA562">
        <v>3.3035171640620069</v>
      </c>
      <c r="AB562">
        <v>5.9451343573995459</v>
      </c>
      <c r="AC562">
        <v>7.149245175771739</v>
      </c>
      <c r="AD562">
        <v>7.6787228815883113</v>
      </c>
      <c r="AE562">
        <v>5.9110936262779683</v>
      </c>
      <c r="AF562">
        <v>13.595881277805672</v>
      </c>
      <c r="AG562">
        <v>4.9438919614404924</v>
      </c>
      <c r="AH562">
        <v>9.6008794585335036</v>
      </c>
      <c r="AI562">
        <v>4.4685395707764517</v>
      </c>
      <c r="AJ562">
        <v>3.5204105393602574</v>
      </c>
      <c r="AK562">
        <v>1.4886444099720284</v>
      </c>
      <c r="AL562">
        <v>3.210456419826289</v>
      </c>
      <c r="AM562">
        <v>3.7300354573871486</v>
      </c>
      <c r="AN562">
        <v>1.1205982614508327</v>
      </c>
      <c r="AO562">
        <v>0.90303927386196103</v>
      </c>
      <c r="AP562">
        <v>1.9004735242428374</v>
      </c>
      <c r="AQ562">
        <v>1.9179926271513581</v>
      </c>
      <c r="AR562">
        <v>5.7782432997621838</v>
      </c>
      <c r="AS562">
        <v>9.7001794687806608</v>
      </c>
      <c r="AT562">
        <v>11.37671786730599</v>
      </c>
      <c r="AU562">
        <v>12.461485777276842</v>
      </c>
      <c r="AV562">
        <v>15.676592212052363</v>
      </c>
      <c r="AW562">
        <v>12.26470040944503</v>
      </c>
    </row>
    <row r="563" spans="1:49" x14ac:dyDescent="0.25">
      <c r="A563">
        <v>561</v>
      </c>
      <c r="B563">
        <v>6.9745761921574498</v>
      </c>
      <c r="C563">
        <v>5.0452328181504678</v>
      </c>
      <c r="D563">
        <v>3.8321939896261625</v>
      </c>
      <c r="E563">
        <v>4.2878540022454628</v>
      </c>
      <c r="F563">
        <v>4.1998852705381049</v>
      </c>
      <c r="G563">
        <v>4.7652187430826238</v>
      </c>
      <c r="H563">
        <v>6.289935063642317</v>
      </c>
      <c r="I563">
        <v>3.6888842444528858</v>
      </c>
      <c r="J563">
        <v>2.8827027757744261</v>
      </c>
      <c r="K563">
        <v>5.8974806359643397</v>
      </c>
      <c r="L563">
        <v>4.098420564256152</v>
      </c>
      <c r="M563">
        <v>2.9027501088507917</v>
      </c>
      <c r="N563">
        <v>3.672988705112175</v>
      </c>
      <c r="O563">
        <v>2.4756930893387517</v>
      </c>
      <c r="P563">
        <v>1.8399962063122672</v>
      </c>
      <c r="Q563">
        <v>5.1034622887927146</v>
      </c>
      <c r="R563">
        <v>2.0048495072654231</v>
      </c>
      <c r="S563">
        <v>5.4800510492364367</v>
      </c>
      <c r="T563">
        <v>5.7423049187966297</v>
      </c>
      <c r="U563">
        <v>5.1643928126613243</v>
      </c>
      <c r="V563">
        <v>3.4280674615964268</v>
      </c>
      <c r="W563">
        <v>8.5008214293214586</v>
      </c>
      <c r="X563">
        <v>6.3723796254244567</v>
      </c>
      <c r="Y563">
        <v>6.1201795592461172</v>
      </c>
      <c r="Z563">
        <v>5.1226851854189421</v>
      </c>
      <c r="AA563">
        <v>3.3026999227131095</v>
      </c>
      <c r="AB563">
        <v>5.9445995165525893</v>
      </c>
      <c r="AC563">
        <v>7.1494173174869244</v>
      </c>
      <c r="AD563">
        <v>7.6741371629722641</v>
      </c>
      <c r="AE563">
        <v>5.9112745125781432</v>
      </c>
      <c r="AF563">
        <v>13.592373799254906</v>
      </c>
      <c r="AG563">
        <v>4.9437803197608439</v>
      </c>
      <c r="AH563">
        <v>9.5942956227284775</v>
      </c>
      <c r="AI563">
        <v>4.4684331584950074</v>
      </c>
      <c r="AJ563">
        <v>3.5205640562955005</v>
      </c>
      <c r="AK563">
        <v>1.488530157534298</v>
      </c>
      <c r="AL563">
        <v>3.210424219468321</v>
      </c>
      <c r="AM563">
        <v>3.730378490740446</v>
      </c>
      <c r="AN563">
        <v>1.1204770657236935</v>
      </c>
      <c r="AO563">
        <v>0.90330673205647283</v>
      </c>
      <c r="AP563">
        <v>1.9014907250944315</v>
      </c>
      <c r="AQ563">
        <v>1.919248434191966</v>
      </c>
      <c r="AR563">
        <v>5.7789826600527903</v>
      </c>
      <c r="AS563">
        <v>9.7011818467107549</v>
      </c>
      <c r="AT563">
        <v>11.377695030353525</v>
      </c>
      <c r="AU563">
        <v>12.466221180810338</v>
      </c>
      <c r="AV563">
        <v>15.680886636287971</v>
      </c>
      <c r="AW563">
        <v>12.266648274762961</v>
      </c>
    </row>
    <row r="564" spans="1:49" x14ac:dyDescent="0.25">
      <c r="A564">
        <v>562</v>
      </c>
      <c r="B564">
        <v>6.9758919932789052</v>
      </c>
      <c r="C564">
        <v>5.0458749733658728</v>
      </c>
      <c r="D564">
        <v>3.8329375798734366</v>
      </c>
      <c r="E564">
        <v>4.2885242746923682</v>
      </c>
      <c r="F564">
        <v>4.2005558520451798</v>
      </c>
      <c r="G564">
        <v>4.7661482214369677</v>
      </c>
      <c r="H564">
        <v>6.2915349440824899</v>
      </c>
      <c r="I564">
        <v>3.6895125044981607</v>
      </c>
      <c r="J564">
        <v>2.8838846713064163</v>
      </c>
      <c r="K564">
        <v>5.8976273197003151</v>
      </c>
      <c r="L564">
        <v>4.0983535988479609</v>
      </c>
      <c r="M564">
        <v>2.903728816122837</v>
      </c>
      <c r="N564">
        <v>3.6771379946690326</v>
      </c>
      <c r="O564">
        <v>2.4774918349949817</v>
      </c>
      <c r="P564">
        <v>1.8409395048831263</v>
      </c>
      <c r="Q564">
        <v>5.1085841804921621</v>
      </c>
      <c r="R564">
        <v>2.0059885110698548</v>
      </c>
      <c r="S564">
        <v>5.483759590363027</v>
      </c>
      <c r="T564">
        <v>5.7445022800389562</v>
      </c>
      <c r="U564">
        <v>5.164762074179654</v>
      </c>
      <c r="V564">
        <v>3.4316572939425019</v>
      </c>
      <c r="W564">
        <v>8.5051649601050539</v>
      </c>
      <c r="X564">
        <v>6.3725699507787334</v>
      </c>
      <c r="Y564">
        <v>6.1257998844429089</v>
      </c>
      <c r="Z564">
        <v>5.1184507957771661</v>
      </c>
      <c r="AA564">
        <v>3.3018815762648277</v>
      </c>
      <c r="AB564">
        <v>5.9440609968618423</v>
      </c>
      <c r="AC564">
        <v>7.1495848577984997</v>
      </c>
      <c r="AD564">
        <v>7.6695450587096943</v>
      </c>
      <c r="AE564">
        <v>5.9114525753079246</v>
      </c>
      <c r="AF564">
        <v>13.588850708533094</v>
      </c>
      <c r="AG564">
        <v>4.9436671927941696</v>
      </c>
      <c r="AH564">
        <v>9.5877008462649869</v>
      </c>
      <c r="AI564">
        <v>4.4683254226417617</v>
      </c>
      <c r="AJ564">
        <v>3.5207157450564575</v>
      </c>
      <c r="AK564">
        <v>1.4884157438288392</v>
      </c>
      <c r="AL564">
        <v>3.210390917038648</v>
      </c>
      <c r="AM564">
        <v>3.7307190317064411</v>
      </c>
      <c r="AN564">
        <v>1.1203557891855394</v>
      </c>
      <c r="AO564">
        <v>0.9035730515681385</v>
      </c>
      <c r="AP564">
        <v>1.9025048870545491</v>
      </c>
      <c r="AQ564">
        <v>1.9205007077735048</v>
      </c>
      <c r="AR564">
        <v>5.7797175539783359</v>
      </c>
      <c r="AS564">
        <v>9.7021774165540986</v>
      </c>
      <c r="AT564">
        <v>11.378664798477738</v>
      </c>
      <c r="AU564">
        <v>12.470939610407536</v>
      </c>
      <c r="AV564">
        <v>15.685163110409848</v>
      </c>
      <c r="AW564">
        <v>12.268584147705084</v>
      </c>
    </row>
    <row r="565" spans="1:49" x14ac:dyDescent="0.25">
      <c r="A565">
        <v>563</v>
      </c>
      <c r="B565">
        <v>6.9772008014701683</v>
      </c>
      <c r="C565">
        <v>5.0465126931866937</v>
      </c>
      <c r="D565">
        <v>3.8336773549853151</v>
      </c>
      <c r="E565">
        <v>4.2891906249906979</v>
      </c>
      <c r="F565">
        <v>4.2012217492957369</v>
      </c>
      <c r="G565">
        <v>4.767072950121702</v>
      </c>
      <c r="H565">
        <v>6.2931277179996963</v>
      </c>
      <c r="I565">
        <v>3.6901373911506941</v>
      </c>
      <c r="J565">
        <v>2.8850622502083025</v>
      </c>
      <c r="K565">
        <v>5.8977703478286712</v>
      </c>
      <c r="L565">
        <v>4.0982853129032613</v>
      </c>
      <c r="M565">
        <v>2.9047038164144015</v>
      </c>
      <c r="N565">
        <v>3.6812813715132711</v>
      </c>
      <c r="O565">
        <v>2.4792862392868367</v>
      </c>
      <c r="P565">
        <v>1.8418799208265564</v>
      </c>
      <c r="Q565">
        <v>5.1136972714840976</v>
      </c>
      <c r="R565">
        <v>2.0071242416786066</v>
      </c>
      <c r="S565">
        <v>5.4874586710243598</v>
      </c>
      <c r="T565">
        <v>5.746688308185516</v>
      </c>
      <c r="U565">
        <v>5.1651282099955802</v>
      </c>
      <c r="V565">
        <v>3.4352413260188448</v>
      </c>
      <c r="W565">
        <v>8.509495192031304</v>
      </c>
      <c r="X565">
        <v>6.3727536791248882</v>
      </c>
      <c r="Y565">
        <v>6.1314043997241656</v>
      </c>
      <c r="Z565">
        <v>5.1142100803345922</v>
      </c>
      <c r="AA565">
        <v>3.3010621303710157</v>
      </c>
      <c r="AB565">
        <v>5.9435188161192585</v>
      </c>
      <c r="AC565">
        <v>7.1497478187167527</v>
      </c>
      <c r="AD565">
        <v>7.6649465995015964</v>
      </c>
      <c r="AE565">
        <v>5.9116278283662647</v>
      </c>
      <c r="AF565">
        <v>13.585312075739445</v>
      </c>
      <c r="AG565">
        <v>4.9435525880867566</v>
      </c>
      <c r="AH565">
        <v>9.5810951799131328</v>
      </c>
      <c r="AI565">
        <v>4.4682163699464272</v>
      </c>
      <c r="AJ565">
        <v>3.5208656145715183</v>
      </c>
      <c r="AK565">
        <v>1.4883011697009869</v>
      </c>
      <c r="AL565">
        <v>3.2103565180954114</v>
      </c>
      <c r="AM565">
        <v>3.7310570920987307</v>
      </c>
      <c r="AN565">
        <v>1.1202344322623881</v>
      </c>
      <c r="AO565">
        <v>0.90383823738437485</v>
      </c>
      <c r="AP565">
        <v>1.9035160205146926</v>
      </c>
      <c r="AQ565">
        <v>1.9217494595975719</v>
      </c>
      <c r="AR565">
        <v>5.7804480022303961</v>
      </c>
      <c r="AS565">
        <v>9.7031662103497602</v>
      </c>
      <c r="AT565">
        <v>11.379627206863296</v>
      </c>
      <c r="AU565">
        <v>12.47564113196397</v>
      </c>
      <c r="AV565">
        <v>15.689421709774544</v>
      </c>
      <c r="AW565">
        <v>12.270508081416789</v>
      </c>
    </row>
    <row r="566" spans="1:49" x14ac:dyDescent="0.25">
      <c r="A566">
        <v>564</v>
      </c>
      <c r="B566">
        <v>6.9785026489578126</v>
      </c>
      <c r="C566">
        <v>5.0471459987315965</v>
      </c>
      <c r="D566">
        <v>3.8344133327153616</v>
      </c>
      <c r="E566">
        <v>4.2898530717268173</v>
      </c>
      <c r="F566">
        <v>4.201882983792137</v>
      </c>
      <c r="G566">
        <v>4.7679929511876029</v>
      </c>
      <c r="H566">
        <v>6.294713416519734</v>
      </c>
      <c r="I566">
        <v>3.6907589200658046</v>
      </c>
      <c r="J566">
        <v>2.8862355298788391</v>
      </c>
      <c r="K566">
        <v>5.8979097382033228</v>
      </c>
      <c r="L566">
        <v>4.0982157131144366</v>
      </c>
      <c r="M566">
        <v>2.9056751245544463</v>
      </c>
      <c r="N566">
        <v>3.6854188453159442</v>
      </c>
      <c r="O566">
        <v>2.4810763145409971</v>
      </c>
      <c r="P566">
        <v>1.8428174641662749</v>
      </c>
      <c r="Q566">
        <v>5.1188015794780366</v>
      </c>
      <c r="R566">
        <v>2.0082567099322781</v>
      </c>
      <c r="S566">
        <v>5.4911483194884028</v>
      </c>
      <c r="T566">
        <v>5.7488630396622717</v>
      </c>
      <c r="U566">
        <v>5.1654912350852227</v>
      </c>
      <c r="V566">
        <v>3.4388195687421952</v>
      </c>
      <c r="W566">
        <v>8.51381217141188</v>
      </c>
      <c r="X566">
        <v>6.3729308397377293</v>
      </c>
      <c r="Y566">
        <v>6.1369931185691611</v>
      </c>
      <c r="Z566">
        <v>5.1099630682710488</v>
      </c>
      <c r="AA566">
        <v>3.3002415906470284</v>
      </c>
      <c r="AB566">
        <v>5.9429729920022503</v>
      </c>
      <c r="AC566">
        <v>7.1499062221118077</v>
      </c>
      <c r="AD566">
        <v>7.6603418158524903</v>
      </c>
      <c r="AE566">
        <v>5.9118002855610454</v>
      </c>
      <c r="AF566">
        <v>13.581757970554131</v>
      </c>
      <c r="AG566">
        <v>4.9434365131338609</v>
      </c>
      <c r="AH566">
        <v>9.5744786741293879</v>
      </c>
      <c r="AI566">
        <v>4.468106007093172</v>
      </c>
      <c r="AJ566">
        <v>3.5210136737110287</v>
      </c>
      <c r="AK566">
        <v>1.488186435990178</v>
      </c>
      <c r="AL566">
        <v>3.210321028159437</v>
      </c>
      <c r="AM566">
        <v>3.7313926836563724</v>
      </c>
      <c r="AN566">
        <v>1.1201129953772688</v>
      </c>
      <c r="AO566">
        <v>0.90410229446351498</v>
      </c>
      <c r="AP566">
        <v>1.9045241358190363</v>
      </c>
      <c r="AQ566">
        <v>1.9229947013141517</v>
      </c>
      <c r="AR566">
        <v>5.7811740253729242</v>
      </c>
      <c r="AS566">
        <v>9.7041482599360886</v>
      </c>
      <c r="AT566">
        <v>11.380582290472001</v>
      </c>
      <c r="AU566">
        <v>12.480325811034509</v>
      </c>
      <c r="AV566">
        <v>15.693662509317415</v>
      </c>
      <c r="AW566">
        <v>12.272420128729909</v>
      </c>
    </row>
    <row r="567" spans="1:49" x14ac:dyDescent="0.25">
      <c r="A567">
        <v>565</v>
      </c>
      <c r="B567">
        <v>6.9797975677706949</v>
      </c>
      <c r="C567">
        <v>5.0477749109853862</v>
      </c>
      <c r="D567">
        <v>3.835145530707158</v>
      </c>
      <c r="E567">
        <v>4.2905116333698379</v>
      </c>
      <c r="F567">
        <v>4.2025395769053366</v>
      </c>
      <c r="G567">
        <v>4.7689082465491586</v>
      </c>
      <c r="H567">
        <v>6.296292070586901</v>
      </c>
      <c r="I567">
        <v>3.6913771068020838</v>
      </c>
      <c r="J567">
        <v>2.8874045276234037</v>
      </c>
      <c r="K567">
        <v>5.8980455085621113</v>
      </c>
      <c r="L567">
        <v>4.0981448061287242</v>
      </c>
      <c r="M567">
        <v>2.9066427552929452</v>
      </c>
      <c r="N567">
        <v>3.6895504257270271</v>
      </c>
      <c r="O567">
        <v>2.4828620730375235</v>
      </c>
      <c r="P567">
        <v>1.8437521448795788</v>
      </c>
      <c r="Q567">
        <v>5.123897122136011</v>
      </c>
      <c r="R567">
        <v>2.009385926623652</v>
      </c>
      <c r="S567">
        <v>5.4948285639106178</v>
      </c>
      <c r="T567">
        <v>5.7510265107392451</v>
      </c>
      <c r="U567">
        <v>5.165851164329184</v>
      </c>
      <c r="V567">
        <v>3.4423920330019144</v>
      </c>
      <c r="W567">
        <v>8.5181159443436769</v>
      </c>
      <c r="X567">
        <v>6.3731014617191128</v>
      </c>
      <c r="Y567">
        <v>6.1425660544418443</v>
      </c>
      <c r="Z567">
        <v>5.1057097885871707</v>
      </c>
      <c r="AA567">
        <v>3.2994199626700422</v>
      </c>
      <c r="AB567">
        <v>5.9424235420746045</v>
      </c>
      <c r="AC567">
        <v>7.1500600897147466</v>
      </c>
      <c r="AD567">
        <v>7.6557307380719681</v>
      </c>
      <c r="AE567">
        <v>5.9119699606098148</v>
      </c>
      <c r="AF567">
        <v>13.578188462241419</v>
      </c>
      <c r="AG567">
        <v>4.9433189753801381</v>
      </c>
      <c r="AH567">
        <v>9.5678513790589896</v>
      </c>
      <c r="AI567">
        <v>4.4679943407209981</v>
      </c>
      <c r="AJ567">
        <v>3.5211599312877615</v>
      </c>
      <c r="AK567">
        <v>1.4880715435300034</v>
      </c>
      <c r="AL567">
        <v>3.2102844527145518</v>
      </c>
      <c r="AM567">
        <v>3.731725818044469</v>
      </c>
      <c r="AN567">
        <v>1.1199914789502476</v>
      </c>
      <c r="AO567">
        <v>0.90436522773501893</v>
      </c>
      <c r="AP567">
        <v>1.9055292432647022</v>
      </c>
      <c r="AQ567">
        <v>1.9242364445219022</v>
      </c>
      <c r="AR567">
        <v>5.7818956438432441</v>
      </c>
      <c r="AS567">
        <v>9.7051235969522871</v>
      </c>
      <c r="AT567">
        <v>11.381530084044574</v>
      </c>
      <c r="AU567">
        <v>12.484993712835594</v>
      </c>
      <c r="AV567">
        <v>15.69788558355552</v>
      </c>
      <c r="AW567">
        <v>12.27432034216501</v>
      </c>
    </row>
    <row r="568" spans="1:49" x14ac:dyDescent="0.25">
      <c r="A568">
        <v>566</v>
      </c>
      <c r="B568">
        <v>6.9810855897414736</v>
      </c>
      <c r="C568">
        <v>5.0483994508000665</v>
      </c>
      <c r="D568">
        <v>3.835873966495154</v>
      </c>
      <c r="E568">
        <v>4.2911663282725465</v>
      </c>
      <c r="F568">
        <v>4.2031915498758874</v>
      </c>
      <c r="G568">
        <v>4.7698188579856238</v>
      </c>
      <c r="H568">
        <v>6.2978637109653084</v>
      </c>
      <c r="I568">
        <v>3.6919919668221515</v>
      </c>
      <c r="J568">
        <v>2.8885692606546205</v>
      </c>
      <c r="K568">
        <v>5.8981776765277472</v>
      </c>
      <c r="L568">
        <v>4.0980725985485984</v>
      </c>
      <c r="M568">
        <v>2.9076067233014093</v>
      </c>
      <c r="N568">
        <v>3.6936761223754702</v>
      </c>
      <c r="O568">
        <v>2.4846435270100722</v>
      </c>
      <c r="P568">
        <v>1.8446839728976154</v>
      </c>
      <c r="Q568">
        <v>5.1289839170727296</v>
      </c>
      <c r="R568">
        <v>2.0105119024979543</v>
      </c>
      <c r="S568">
        <v>5.498499432334512</v>
      </c>
      <c r="T568">
        <v>5.7531787575313702</v>
      </c>
      <c r="U568">
        <v>5.1662080125133061</v>
      </c>
      <c r="V568">
        <v>3.4459587296600711</v>
      </c>
      <c r="W568">
        <v>8.5224065567100453</v>
      </c>
      <c r="X568">
        <v>6.3732655739992126</v>
      </c>
      <c r="Y568">
        <v>6.1481232207908709</v>
      </c>
      <c r="Z568">
        <v>5.1014502701057776</v>
      </c>
      <c r="AA568">
        <v>3.2985972519793867</v>
      </c>
      <c r="AB568">
        <v>5.9418704837873948</v>
      </c>
      <c r="AC568">
        <v>7.1502094431187251</v>
      </c>
      <c r="AD568">
        <v>7.6511133962762479</v>
      </c>
      <c r="AE568">
        <v>5.9121368671405312</v>
      </c>
      <c r="AF568">
        <v>13.574603619652763</v>
      </c>
      <c r="AG568">
        <v>4.9431999822200634</v>
      </c>
      <c r="AH568">
        <v>9.5612133445383485</v>
      </c>
      <c r="AI568">
        <v>4.4678813774241357</v>
      </c>
      <c r="AJ568">
        <v>3.5213043960573827</v>
      </c>
      <c r="AK568">
        <v>1.4879564931482581</v>
      </c>
      <c r="AL568">
        <v>3.2102467972078914</v>
      </c>
      <c r="AM568">
        <v>3.7320565068547449</v>
      </c>
      <c r="AN568">
        <v>1.1198698833984535</v>
      </c>
      <c r="AO568">
        <v>0.90462704209968492</v>
      </c>
      <c r="AP568">
        <v>1.9065313531020218</v>
      </c>
      <c r="AQ568">
        <v>1.925474700768435</v>
      </c>
      <c r="AR568">
        <v>5.7826128779530235</v>
      </c>
      <c r="AS568">
        <v>9.7060922528399516</v>
      </c>
      <c r="AT568">
        <v>11.382470622102376</v>
      </c>
      <c r="AU568">
        <v>12.489644902247376</v>
      </c>
      <c r="AV568">
        <v>15.70209100659056</v>
      </c>
      <c r="AW568">
        <v>12.276208773933712</v>
      </c>
    </row>
    <row r="569" spans="1:49" x14ac:dyDescent="0.25">
      <c r="A569">
        <v>567</v>
      </c>
      <c r="B569">
        <v>6.982366746508105</v>
      </c>
      <c r="C569">
        <v>5.0490196388958921</v>
      </c>
      <c r="D569">
        <v>3.8365986575055069</v>
      </c>
      <c r="E569">
        <v>4.2918171746723113</v>
      </c>
      <c r="F569">
        <v>4.2038389238149367</v>
      </c>
      <c r="G569">
        <v>4.7707248071420612</v>
      </c>
      <c r="H569">
        <v>6.2994283682401928</v>
      </c>
      <c r="I569">
        <v>3.6926035154933889</v>
      </c>
      <c r="J569">
        <v>2.8897297460929798</v>
      </c>
      <c r="K569">
        <v>5.8983062596087397</v>
      </c>
      <c r="L569">
        <v>4.0979990969321411</v>
      </c>
      <c r="M569">
        <v>2.9085670431734059</v>
      </c>
      <c r="N569">
        <v>3.6977959448692599</v>
      </c>
      <c r="O569">
        <v>2.4864206886461173</v>
      </c>
      <c r="P569">
        <v>1.8456129581056451</v>
      </c>
      <c r="Q569">
        <v>5.1340619818557309</v>
      </c>
      <c r="R569">
        <v>2.0116346482531178</v>
      </c>
      <c r="S569">
        <v>5.5021609526922051</v>
      </c>
      <c r="T569">
        <v>5.7553198159992922</v>
      </c>
      <c r="U569">
        <v>5.1665617943294233</v>
      </c>
      <c r="V569">
        <v>3.4495196695515289</v>
      </c>
      <c r="W569">
        <v>8.5266840541820343</v>
      </c>
      <c r="X569">
        <v>6.3734232053377831</v>
      </c>
      <c r="Y569">
        <v>6.1536646310496241</v>
      </c>
      <c r="Z569">
        <v>5.0971845414732275</v>
      </c>
      <c r="AA569">
        <v>3.2977734640768541</v>
      </c>
      <c r="AB569">
        <v>5.9413138344798844</v>
      </c>
      <c r="AC569">
        <v>7.1503543037800394</v>
      </c>
      <c r="AD569">
        <v>7.6464898203897294</v>
      </c>
      <c r="AE569">
        <v>5.9123010186922924</v>
      </c>
      <c r="AF569">
        <v>13.571003511229874</v>
      </c>
      <c r="AG569">
        <v>4.9430795409983554</v>
      </c>
      <c r="AH569">
        <v>9.5545646200974055</v>
      </c>
      <c r="AI569">
        <v>4.4677671237524024</v>
      </c>
      <c r="AJ569">
        <v>3.5214470767189114</v>
      </c>
      <c r="AK569">
        <v>1.4878412856669914</v>
      </c>
      <c r="AL569">
        <v>3.2102080670502069</v>
      </c>
      <c r="AM569">
        <v>3.7323847616061343</v>
      </c>
      <c r="AN569">
        <v>1.1197482091361028</v>
      </c>
      <c r="AO569">
        <v>0.90488774242985692</v>
      </c>
      <c r="AP569">
        <v>1.9075304755348064</v>
      </c>
      <c r="AQ569">
        <v>1.9267094815505978</v>
      </c>
      <c r="AR569">
        <v>5.7833257478892284</v>
      </c>
      <c r="AS569">
        <v>9.707054258844634</v>
      </c>
      <c r="AT569">
        <v>11.383403938949149</v>
      </c>
      <c r="AU569">
        <v>12.494279443815918</v>
      </c>
      <c r="AV569">
        <v>15.70627885211176</v>
      </c>
      <c r="AW569">
        <v>12.278085475940925</v>
      </c>
    </row>
    <row r="570" spans="1:49" x14ac:dyDescent="0.25">
      <c r="A570">
        <v>568</v>
      </c>
      <c r="B570">
        <v>6.9836410695153228</v>
      </c>
      <c r="C570">
        <v>5.0496354958623986</v>
      </c>
      <c r="D570">
        <v>3.8373196210569191</v>
      </c>
      <c r="E570">
        <v>4.2924641906919963</v>
      </c>
      <c r="F570">
        <v>4.2044817197052069</v>
      </c>
      <c r="G570">
        <v>4.7716261155303723</v>
      </c>
      <c r="H570">
        <v>6.3009860728192146</v>
      </c>
      <c r="I570">
        <v>3.693211768088672</v>
      </c>
      <c r="J570">
        <v>2.8908860009674564</v>
      </c>
      <c r="K570">
        <v>5.8984312752003163</v>
      </c>
      <c r="L570">
        <v>4.0979243077934182</v>
      </c>
      <c r="M570">
        <v>2.9095237294250809</v>
      </c>
      <c r="N570">
        <v>3.7019099027954749</v>
      </c>
      <c r="O570">
        <v>2.488193570087168</v>
      </c>
      <c r="P570">
        <v>1.8465391103433078</v>
      </c>
      <c r="Q570">
        <v>5.1391313340055511</v>
      </c>
      <c r="R570">
        <v>2.0127541745400439</v>
      </c>
      <c r="S570">
        <v>5.5058131528049739</v>
      </c>
      <c r="T570">
        <v>5.7574497219502083</v>
      </c>
      <c r="U570">
        <v>5.1669125243761105</v>
      </c>
      <c r="V570">
        <v>3.4530748634840274</v>
      </c>
      <c r="W570">
        <v>8.5309484822196087</v>
      </c>
      <c r="X570">
        <v>6.3735743843254182</v>
      </c>
      <c r="Y570">
        <v>6.1591902986362292</v>
      </c>
      <c r="Z570">
        <v>5.0929126311607646</v>
      </c>
      <c r="AA570">
        <v>3.2969486044270306</v>
      </c>
      <c r="AB570">
        <v>5.94075361138042</v>
      </c>
      <c r="AC570">
        <v>7.1504946930192359</v>
      </c>
      <c r="AD570">
        <v>7.6418600401465078</v>
      </c>
      <c r="AE570">
        <v>5.9124624287160596</v>
      </c>
      <c r="AF570">
        <v>13.567388205007767</v>
      </c>
      <c r="AG570">
        <v>4.9429576590103999</v>
      </c>
      <c r="AH570">
        <v>9.5479052549620054</v>
      </c>
      <c r="AI570">
        <v>4.467651586211594</v>
      </c>
      <c r="AJ570">
        <v>3.521587981915181</v>
      </c>
      <c r="AK570">
        <v>1.4877259219025576</v>
      </c>
      <c r="AL570">
        <v>3.2101682676161678</v>
      </c>
      <c r="AM570">
        <v>3.7327105937453369</v>
      </c>
      <c r="AN570">
        <v>1.1196264565745273</v>
      </c>
      <c r="AO570">
        <v>0.90514733356962984</v>
      </c>
      <c r="AP570">
        <v>1.9085266207206057</v>
      </c>
      <c r="AQ570">
        <v>1.9279407983147512</v>
      </c>
      <c r="AR570">
        <v>5.7840342737150898</v>
      </c>
      <c r="AS570">
        <v>9.7080096460173451</v>
      </c>
      <c r="AT570">
        <v>11.384330068672732</v>
      </c>
      <c r="AU570">
        <v>12.498897401755313</v>
      </c>
      <c r="AV570">
        <v>15.710449193398739</v>
      </c>
      <c r="AW570">
        <v>12.279950499787114</v>
      </c>
    </row>
    <row r="571" spans="1:49" x14ac:dyDescent="0.25">
      <c r="A571">
        <v>569</v>
      </c>
      <c r="B571">
        <v>6.9849085900161292</v>
      </c>
      <c r="C571">
        <v>5.050247042159441</v>
      </c>
      <c r="D571">
        <v>3.8380368743614652</v>
      </c>
      <c r="E571">
        <v>4.2931073943408524</v>
      </c>
      <c r="F571">
        <v>4.2051199584019701</v>
      </c>
      <c r="G571">
        <v>4.7725228045303147</v>
      </c>
      <c r="H571">
        <v>6.3025368549337459</v>
      </c>
      <c r="I571">
        <v>3.6938167397870982</v>
      </c>
      <c r="J571">
        <v>2.8920380422161185</v>
      </c>
      <c r="K571">
        <v>5.8985527405853455</v>
      </c>
      <c r="L571">
        <v>4.0978482376028476</v>
      </c>
      <c r="M571">
        <v>2.9104767964956659</v>
      </c>
      <c r="N571">
        <v>3.7060180057203436</v>
      </c>
      <c r="O571">
        <v>2.4899621834289825</v>
      </c>
      <c r="P571">
        <v>1.8474624394048875</v>
      </c>
      <c r="Q571">
        <v>5.1441919909958704</v>
      </c>
      <c r="R571">
        <v>2.0138704919628561</v>
      </c>
      <c r="S571">
        <v>5.5094560603838056</v>
      </c>
      <c r="T571">
        <v>5.7595685110386841</v>
      </c>
      <c r="U571">
        <v>5.1672602171594146</v>
      </c>
      <c r="V571">
        <v>3.4566243222382704</v>
      </c>
      <c r="W571">
        <v>8.5351998860728777</v>
      </c>
      <c r="X571">
        <v>6.373719139384785</v>
      </c>
      <c r="Y571">
        <v>6.1647002369535766</v>
      </c>
      <c r="Z571">
        <v>5.0886345674658653</v>
      </c>
      <c r="AA571">
        <v>3.2961226784575981</v>
      </c>
      <c r="AB571">
        <v>5.9401898316073209</v>
      </c>
      <c r="AC571">
        <v>7.1506306320221578</v>
      </c>
      <c r="AD571">
        <v>7.63722408509188</v>
      </c>
      <c r="AE571">
        <v>5.9126211105753708</v>
      </c>
      <c r="AF571">
        <v>13.563757768617778</v>
      </c>
      <c r="AG571">
        <v>4.9428343435026552</v>
      </c>
      <c r="AH571">
        <v>9.5412352980562165</v>
      </c>
      <c r="AI571">
        <v>4.4675347712638356</v>
      </c>
      <c r="AJ571">
        <v>3.5217271202332863</v>
      </c>
      <c r="AK571">
        <v>1.487610402665664</v>
      </c>
      <c r="AL571">
        <v>3.2101274042446644</v>
      </c>
      <c r="AM571">
        <v>3.7330340146473953</v>
      </c>
      <c r="AN571">
        <v>1.1195046261221964</v>
      </c>
      <c r="AO571">
        <v>0.90540582033505579</v>
      </c>
      <c r="AP571">
        <v>1.9095197987709749</v>
      </c>
      <c r="AQ571">
        <v>1.9291686624570474</v>
      </c>
      <c r="AR571">
        <v>5.7847384753710465</v>
      </c>
      <c r="AS571">
        <v>9.7089584452160782</v>
      </c>
      <c r="AT571">
        <v>11.385249045146747</v>
      </c>
      <c r="AU571">
        <v>12.503498839949836</v>
      </c>
      <c r="AV571">
        <v>15.71460210332436</v>
      </c>
      <c r="AW571">
        <v>12.281803896770533</v>
      </c>
    </row>
    <row r="572" spans="1:49" x14ac:dyDescent="0.25">
      <c r="A572">
        <v>570</v>
      </c>
      <c r="B572">
        <v>6.9861693390732338</v>
      </c>
      <c r="C572">
        <v>5.0508542981182094</v>
      </c>
      <c r="D572">
        <v>3.8387504345254087</v>
      </c>
      <c r="E572">
        <v>4.2937468035154112</v>
      </c>
      <c r="F572">
        <v>4.2057536606340182</v>
      </c>
      <c r="G572">
        <v>4.7734148953905269</v>
      </c>
      <c r="H572">
        <v>6.3040807446401459</v>
      </c>
      <c r="I572">
        <v>3.6944184456747036</v>
      </c>
      <c r="J572">
        <v>2.8931858866867355</v>
      </c>
      <c r="K572">
        <v>5.8986706729352374</v>
      </c>
      <c r="L572">
        <v>4.0977708927875609</v>
      </c>
      <c r="M572">
        <v>2.9114262587479889</v>
      </c>
      <c r="N572">
        <v>3.7101202631892973</v>
      </c>
      <c r="O572">
        <v>2.4917265407217881</v>
      </c>
      <c r="P572">
        <v>1.8483829550395712</v>
      </c>
      <c r="Q572">
        <v>5.1492439702536741</v>
      </c>
      <c r="R572">
        <v>2.0149836110791606</v>
      </c>
      <c r="S572">
        <v>5.5130897030299417</v>
      </c>
      <c r="T572">
        <v>5.7616762187674651</v>
      </c>
      <c r="U572">
        <v>5.1676048870936011</v>
      </c>
      <c r="V572">
        <v>3.4601680565680089</v>
      </c>
      <c r="W572">
        <v>8.5394383107833036</v>
      </c>
      <c r="X572">
        <v>6.3738574987718595</v>
      </c>
      <c r="Y572">
        <v>6.1701944593893572</v>
      </c>
      <c r="Z572">
        <v>5.0843503785135509</v>
      </c>
      <c r="AA572">
        <v>3.295295691559653</v>
      </c>
      <c r="AB572">
        <v>5.9396225121697466</v>
      </c>
      <c r="AC572">
        <v>7.1507621418410343</v>
      </c>
      <c r="AD572">
        <v>7.6325819845838465</v>
      </c>
      <c r="AE572">
        <v>5.9127770775470454</v>
      </c>
      <c r="AF572">
        <v>13.560112269290544</v>
      </c>
      <c r="AG572">
        <v>4.9427096016730649</v>
      </c>
      <c r="AH572">
        <v>9.5345547980046366</v>
      </c>
      <c r="AI572">
        <v>4.4674166853279642</v>
      </c>
      <c r="AJ572">
        <v>3.5218645002050382</v>
      </c>
      <c r="AK572">
        <v>1.4874947287614206</v>
      </c>
      <c r="AL572">
        <v>3.2100854822391005</v>
      </c>
      <c r="AM572">
        <v>3.733355035616249</v>
      </c>
      <c r="AN572">
        <v>1.1193827181847436</v>
      </c>
      <c r="AO572">
        <v>0.90566320751434515</v>
      </c>
      <c r="AP572">
        <v>1.9105100197517297</v>
      </c>
      <c r="AQ572">
        <v>1.9303930853237035</v>
      </c>
      <c r="AR572">
        <v>5.785438372675678</v>
      </c>
      <c r="AS572">
        <v>9.7099006871073108</v>
      </c>
      <c r="AT572">
        <v>11.386160902032286</v>
      </c>
      <c r="AU572">
        <v>12.508083821956053</v>
      </c>
      <c r="AV572">
        <v>15.718737654357517</v>
      </c>
      <c r="AW572">
        <v>12.283645717889426</v>
      </c>
    </row>
    <row r="573" spans="1:49" x14ac:dyDescent="0.25">
      <c r="A573">
        <v>571</v>
      </c>
      <c r="B573">
        <v>6.9874233475605134</v>
      </c>
      <c r="C573">
        <v>5.0514572839422405</v>
      </c>
      <c r="D573">
        <v>3.8394603185500156</v>
      </c>
      <c r="E573">
        <v>4.2943824360003617</v>
      </c>
      <c r="F573">
        <v>4.2063828470046154</v>
      </c>
      <c r="G573">
        <v>4.774302409229521</v>
      </c>
      <c r="H573">
        <v>6.3056177718210202</v>
      </c>
      <c r="I573">
        <v>3.6950169007451743</v>
      </c>
      <c r="J573">
        <v>2.894329551137377</v>
      </c>
      <c r="K573">
        <v>5.8987850893108442</v>
      </c>
      <c r="L573">
        <v>4.0976922797317723</v>
      </c>
      <c r="M573">
        <v>2.9123721304689809</v>
      </c>
      <c r="N573">
        <v>3.7142166847270328</v>
      </c>
      <c r="O573">
        <v>2.4934866539704905</v>
      </c>
      <c r="P573">
        <v>1.8493006669517087</v>
      </c>
      <c r="Q573">
        <v>5.1542872891594147</v>
      </c>
      <c r="R573">
        <v>2.0160935424002999</v>
      </c>
      <c r="S573">
        <v>5.516714108235421</v>
      </c>
      <c r="T573">
        <v>5.7637728804882737</v>
      </c>
      <c r="U573">
        <v>5.1679465485018623</v>
      </c>
      <c r="V573">
        <v>3.4637060772001251</v>
      </c>
      <c r="W573">
        <v>8.5436638011848878</v>
      </c>
      <c r="X573">
        <v>6.3739894905771504</v>
      </c>
      <c r="Y573">
        <v>6.1756729793160634</v>
      </c>
      <c r="Z573">
        <v>5.0800600922577024</v>
      </c>
      <c r="AA573">
        <v>3.2944676490880074</v>
      </c>
      <c r="AB573">
        <v>5.939051669968574</v>
      </c>
      <c r="AC573">
        <v>7.1508892433955058</v>
      </c>
      <c r="AD573">
        <v>7.6279337677946026</v>
      </c>
      <c r="AE573">
        <v>5.9129303428219044</v>
      </c>
      <c r="AF573">
        <v>13.556451773858983</v>
      </c>
      <c r="AG573">
        <v>4.9425834406714708</v>
      </c>
      <c r="AH573">
        <v>9.5278638031346823</v>
      </c>
      <c r="AI573">
        <v>4.4672973347798832</v>
      </c>
      <c r="AJ573">
        <v>3.5220001303074056</v>
      </c>
      <c r="AK573">
        <v>1.4873789009893887</v>
      </c>
      <c r="AL573">
        <v>3.2100425068676945</v>
      </c>
      <c r="AM573">
        <v>3.7336736678852893</v>
      </c>
      <c r="AN573">
        <v>1.1192607331649911</v>
      </c>
      <c r="AO573">
        <v>0.90591949986806841</v>
      </c>
      <c r="AP573">
        <v>1.9114972936832086</v>
      </c>
      <c r="AQ573">
        <v>1.9316140782112765</v>
      </c>
      <c r="AR573">
        <v>5.786133985326642</v>
      </c>
      <c r="AS573">
        <v>9.7108364021674731</v>
      </c>
      <c r="AT573">
        <v>11.387065672779565</v>
      </c>
      <c r="AU573">
        <v>12.512652411004924</v>
      </c>
      <c r="AV573">
        <v>15.722855918565964</v>
      </c>
      <c r="AW573">
        <v>12.28547601384421</v>
      </c>
    </row>
    <row r="574" spans="1:49" x14ac:dyDescent="0.25">
      <c r="A574">
        <v>572</v>
      </c>
      <c r="B574">
        <v>6.9886706461644392</v>
      </c>
      <c r="C574">
        <v>5.0520560197084139</v>
      </c>
      <c r="D574">
        <v>3.8401665433323613</v>
      </c>
      <c r="E574">
        <v>4.2950143094694209</v>
      </c>
      <c r="F574">
        <v>4.2070075379924514</v>
      </c>
      <c r="G574">
        <v>4.7751853670366833</v>
      </c>
      <c r="H574">
        <v>6.3071479661864824</v>
      </c>
      <c r="I574">
        <v>3.6956121199005558</v>
      </c>
      <c r="J574">
        <v>2.895469052237007</v>
      </c>
      <c r="K574">
        <v>5.8988960066633451</v>
      </c>
      <c r="L574">
        <v>4.0976124047771298</v>
      </c>
      <c r="M574">
        <v>2.9133144258701722</v>
      </c>
      <c r="N574">
        <v>3.7183072798375627</v>
      </c>
      <c r="O574">
        <v>2.495242535134889</v>
      </c>
      <c r="P574">
        <v>1.8502155848010688</v>
      </c>
      <c r="Q574">
        <v>5.1593219650471545</v>
      </c>
      <c r="R574">
        <v>2.0172002963916063</v>
      </c>
      <c r="S574">
        <v>5.5203293033836172</v>
      </c>
      <c r="T574">
        <v>5.7658585314026309</v>
      </c>
      <c r="U574">
        <v>5.1682852156170469</v>
      </c>
      <c r="V574">
        <v>3.4672383948347192</v>
      </c>
      <c r="W574">
        <v>8.5478764019053806</v>
      </c>
      <c r="X574">
        <v>6.3741151427269038</v>
      </c>
      <c r="Y574">
        <v>6.1811358100910265</v>
      </c>
      <c r="Z574">
        <v>5.0757637364823651</v>
      </c>
      <c r="AA574">
        <v>3.2936385563615009</v>
      </c>
      <c r="AB574">
        <v>5.9384773217972588</v>
      </c>
      <c r="AC574">
        <v>7.151011957473683</v>
      </c>
      <c r="AD574">
        <v>7.6232794637119872</v>
      </c>
      <c r="AE574">
        <v>5.9130809195054423</v>
      </c>
      <c r="AF574">
        <v>13.552776348761215</v>
      </c>
      <c r="AG574">
        <v>4.942455867599997</v>
      </c>
      <c r="AH574">
        <v>9.5211623614788685</v>
      </c>
      <c r="AI574">
        <v>4.4671767259529167</v>
      </c>
      <c r="AJ574">
        <v>3.5221340189629537</v>
      </c>
      <c r="AK574">
        <v>1.4872629201436267</v>
      </c>
      <c r="AL574">
        <v>3.2099984833637634</v>
      </c>
      <c r="AM574">
        <v>3.7339899226179116</v>
      </c>
      <c r="AN574">
        <v>1.1191386714629736</v>
      </c>
      <c r="AO574">
        <v>0.90617470212935447</v>
      </c>
      <c r="AP574">
        <v>1.9124816305405277</v>
      </c>
      <c r="AQ574">
        <v>1.9328316523669333</v>
      </c>
      <c r="AR574">
        <v>5.7868253329015911</v>
      </c>
      <c r="AS574">
        <v>9.7117656206844369</v>
      </c>
      <c r="AT574">
        <v>11.387963390629601</v>
      </c>
      <c r="AU574">
        <v>12.517204670003867</v>
      </c>
      <c r="AV574">
        <v>15.726956967619081</v>
      </c>
      <c r="AW574">
        <v>12.287294835039662</v>
      </c>
    </row>
    <row r="575" spans="1:49" x14ac:dyDescent="0.25">
      <c r="A575">
        <v>573</v>
      </c>
      <c r="B575">
        <v>6.9899112653854969</v>
      </c>
      <c r="C575">
        <v>5.0526505253679455</v>
      </c>
      <c r="D575">
        <v>3.8408691256661212</v>
      </c>
      <c r="E575">
        <v>4.2956424414862058</v>
      </c>
      <c r="F575">
        <v>4.2076277539525773</v>
      </c>
      <c r="G575">
        <v>4.776063789673259</v>
      </c>
      <c r="H575">
        <v>6.3086713572753936</v>
      </c>
      <c r="I575">
        <v>3.6962041179519467</v>
      </c>
      <c r="J575">
        <v>2.8966044065660803</v>
      </c>
      <c r="K575">
        <v>5.8990034418351289</v>
      </c>
      <c r="L575">
        <v>4.0975312742230701</v>
      </c>
      <c r="M575">
        <v>2.9142531590881946</v>
      </c>
      <c r="N575">
        <v>3.7223920580042744</v>
      </c>
      <c r="O575">
        <v>2.4969941961298887</v>
      </c>
      <c r="P575">
        <v>1.8511277182030987</v>
      </c>
      <c r="Q575">
        <v>5.1643480152047294</v>
      </c>
      <c r="R575">
        <v>2.0183038834726492</v>
      </c>
      <c r="S575">
        <v>5.5239353157497808</v>
      </c>
      <c r="T575">
        <v>5.7679332065626374</v>
      </c>
      <c r="U575">
        <v>5.1686209025823651</v>
      </c>
      <c r="V575">
        <v>3.4707650201451861</v>
      </c>
      <c r="W575">
        <v>8.5520761573674626</v>
      </c>
      <c r="X575">
        <v>6.3742344829842992</v>
      </c>
      <c r="Y575">
        <v>6.1865829650564281</v>
      </c>
      <c r="Z575">
        <v>5.0714613388030276</v>
      </c>
      <c r="AA575">
        <v>3.2928084186633004</v>
      </c>
      <c r="AB575">
        <v>5.9378994843426787</v>
      </c>
      <c r="AC575">
        <v>7.1511303047331731</v>
      </c>
      <c r="AD575">
        <v>7.618619101140947</v>
      </c>
      <c r="AE575">
        <v>5.9132288206185315</v>
      </c>
      <c r="AF575">
        <v>13.54908606004348</v>
      </c>
      <c r="AG575">
        <v>4.9423268895134633</v>
      </c>
      <c r="AH575">
        <v>9.5144505207770287</v>
      </c>
      <c r="AI575">
        <v>4.4670548651381727</v>
      </c>
      <c r="AJ575">
        <v>3.5222661745402806</v>
      </c>
      <c r="AK575">
        <v>1.4871467870127386</v>
      </c>
      <c r="AL575">
        <v>3.2099534169260155</v>
      </c>
      <c r="AM575">
        <v>3.7343038109080546</v>
      </c>
      <c r="AN575">
        <v>1.1190165334759621</v>
      </c>
      <c r="AO575">
        <v>0.90642881900408934</v>
      </c>
      <c r="AP575">
        <v>1.9134630402538351</v>
      </c>
      <c r="AQ575">
        <v>1.9340458189887197</v>
      </c>
      <c r="AR575">
        <v>5.7875124348590843</v>
      </c>
      <c r="AS575">
        <v>9.7126883727589544</v>
      </c>
      <c r="AT575">
        <v>11.388854088615798</v>
      </c>
      <c r="AU575">
        <v>12.521740661538841</v>
      </c>
      <c r="AV575">
        <v>15.731040872790608</v>
      </c>
      <c r="AW575">
        <v>12.289102231587062</v>
      </c>
    </row>
    <row r="576" spans="1:49" x14ac:dyDescent="0.25">
      <c r="A576">
        <v>574</v>
      </c>
      <c r="B576">
        <v>6.9911452355395962</v>
      </c>
      <c r="C576">
        <v>5.053240820747372</v>
      </c>
      <c r="D576">
        <v>3.8415680822423659</v>
      </c>
      <c r="E576">
        <v>4.2962668495050824</v>
      </c>
      <c r="F576">
        <v>4.2082435151173421</v>
      </c>
      <c r="G576">
        <v>4.7769376978733238</v>
      </c>
      <c r="H576">
        <v>6.3101879744565936</v>
      </c>
      <c r="I576">
        <v>3.6967929096201955</v>
      </c>
      <c r="J576">
        <v>2.8977356306171256</v>
      </c>
      <c r="K576">
        <v>5.8991074115606628</v>
      </c>
      <c r="L576">
        <v>4.0974488943271696</v>
      </c>
      <c r="M576">
        <v>2.9151883441852711</v>
      </c>
      <c r="N576">
        <v>3.7264710286899856</v>
      </c>
      <c r="O576">
        <v>2.4987416488257095</v>
      </c>
      <c r="P576">
        <v>1.8520370767291747</v>
      </c>
      <c r="Q576">
        <v>5.1693654568738969</v>
      </c>
      <c r="R576">
        <v>2.019404314017494</v>
      </c>
      <c r="S576">
        <v>5.5275321725015711</v>
      </c>
      <c r="T576">
        <v>5.7699969408717697</v>
      </c>
      <c r="U576">
        <v>5.1689536234520945</v>
      </c>
      <c r="V576">
        <v>3.4742859637783066</v>
      </c>
      <c r="W576">
        <v>8.5562631117899191</v>
      </c>
      <c r="X576">
        <v>6.3743475389506452</v>
      </c>
      <c r="Y576">
        <v>6.1920144575393303</v>
      </c>
      <c r="Z576">
        <v>5.0671529266679114</v>
      </c>
      <c r="AA576">
        <v>3.2919772412411925</v>
      </c>
      <c r="AB576">
        <v>5.9373181741859868</v>
      </c>
      <c r="AC576">
        <v>7.1512443057021047</v>
      </c>
      <c r="AD576">
        <v>7.6139527087049803</v>
      </c>
      <c r="AE576">
        <v>5.9133740590981008</v>
      </c>
      <c r="AF576">
        <v>13.545380973363022</v>
      </c>
      <c r="AG576">
        <v>4.9421965134197716</v>
      </c>
      <c r="AH576">
        <v>9.5077283284785743</v>
      </c>
      <c r="AI576">
        <v>4.466931758584888</v>
      </c>
      <c r="AJ576">
        <v>3.5223966053544511</v>
      </c>
      <c r="AK576">
        <v>1.487030502379922</v>
      </c>
      <c r="AL576">
        <v>3.2099073127188364</v>
      </c>
      <c r="AM576">
        <v>3.7346153437807463</v>
      </c>
      <c r="AN576">
        <v>1.1188943195984886</v>
      </c>
      <c r="AO576">
        <v>0.90668185517111044</v>
      </c>
      <c r="AP576">
        <v>1.9144415327085655</v>
      </c>
      <c r="AQ576">
        <v>1.9352565892258309</v>
      </c>
      <c r="AR576">
        <v>5.7881953105394928</v>
      </c>
      <c r="AS576">
        <v>9.7136046883061056</v>
      </c>
      <c r="AT576">
        <v>11.38973779956561</v>
      </c>
      <c r="AU576">
        <v>12.526260447876405</v>
      </c>
      <c r="AV576">
        <v>15.735107704961372</v>
      </c>
      <c r="AW576">
        <v>12.29089825330632</v>
      </c>
    </row>
    <row r="577" spans="1:49" x14ac:dyDescent="0.25">
      <c r="A577">
        <v>575</v>
      </c>
      <c r="B577">
        <v>6.9923725867594611</v>
      </c>
      <c r="C577">
        <v>5.0538269255495178</v>
      </c>
      <c r="D577">
        <v>3.8422634296503424</v>
      </c>
      <c r="E577">
        <v>4.2968875508720163</v>
      </c>
      <c r="F577">
        <v>4.2088548415973097</v>
      </c>
      <c r="G577">
        <v>4.7778071122447612</v>
      </c>
      <c r="H577">
        <v>6.311697846930123</v>
      </c>
      <c r="I577">
        <v>3.6973785095365859</v>
      </c>
      <c r="J577">
        <v>2.8988627407953311</v>
      </c>
      <c r="K577">
        <v>5.8992079324673554</v>
      </c>
      <c r="L577">
        <v>4.0973652713054936</v>
      </c>
      <c r="M577">
        <v>2.9161199951497037</v>
      </c>
      <c r="N577">
        <v>3.7305442013370009</v>
      </c>
      <c r="O577">
        <v>2.5004849050480957</v>
      </c>
      <c r="P577">
        <v>1.8529436699068538</v>
      </c>
      <c r="Q577">
        <v>5.1743743072505017</v>
      </c>
      <c r="R577">
        <v>2.020501598354941</v>
      </c>
      <c r="S577">
        <v>5.5311199006995793</v>
      </c>
      <c r="T577">
        <v>5.7720497690856671</v>
      </c>
      <c r="U577">
        <v>5.1692833921922841</v>
      </c>
      <c r="V577">
        <v>3.4778012363543249</v>
      </c>
      <c r="W577">
        <v>8.5604373091888046</v>
      </c>
      <c r="X577">
        <v>6.3744543380665526</v>
      </c>
      <c r="Y577">
        <v>6.1974303008516847</v>
      </c>
      <c r="Z577">
        <v>5.0628385273592196</v>
      </c>
      <c r="AA577">
        <v>3.2911450293078857</v>
      </c>
      <c r="AB577">
        <v>5.9367334078034411</v>
      </c>
      <c r="AC577">
        <v>7.1513539807801365</v>
      </c>
      <c r="AD577">
        <v>7.6092803148475552</v>
      </c>
      <c r="AE577">
        <v>5.9135166477978052</v>
      </c>
      <c r="AF577">
        <v>13.541661153990958</v>
      </c>
      <c r="AG577">
        <v>4.9420647462802947</v>
      </c>
      <c r="AH577">
        <v>9.5009958317446657</v>
      </c>
      <c r="AI577">
        <v>4.4668074125007777</v>
      </c>
      <c r="AJ577">
        <v>3.5225253196674191</v>
      </c>
      <c r="AK577">
        <v>1.4869140670230121</v>
      </c>
      <c r="AL577">
        <v>3.2098601758725702</v>
      </c>
      <c r="AM577">
        <v>3.734924532192633</v>
      </c>
      <c r="AN577">
        <v>1.1187720302223685</v>
      </c>
      <c r="AO577">
        <v>0.9069338152824018</v>
      </c>
      <c r="AP577">
        <v>1.91541711774569</v>
      </c>
      <c r="AQ577">
        <v>1.9364639741788743</v>
      </c>
      <c r="AR577">
        <v>5.7888739791658965</v>
      </c>
      <c r="AS577">
        <v>9.7145145970567377</v>
      </c>
      <c r="AT577">
        <v>11.390614556102118</v>
      </c>
      <c r="AU577">
        <v>12.530764090965725</v>
      </c>
      <c r="AV577">
        <v>15.739157534622011</v>
      </c>
      <c r="AW577">
        <v>12.292682949728107</v>
      </c>
    </row>
    <row r="578" spans="1:49" x14ac:dyDescent="0.25">
      <c r="A578">
        <v>576</v>
      </c>
      <c r="B578">
        <v>6.9935933489960131</v>
      </c>
      <c r="C578">
        <v>5.0544088593544627</v>
      </c>
      <c r="D578">
        <v>3.8429551843782495</v>
      </c>
      <c r="E578">
        <v>4.2975045628254112</v>
      </c>
      <c r="F578">
        <v>4.2094617533821816</v>
      </c>
      <c r="G578">
        <v>4.7786720532702054</v>
      </c>
      <c r="H578">
        <v>6.3132010037284356</v>
      </c>
      <c r="I578">
        <v>3.6979609322435154</v>
      </c>
      <c r="J578">
        <v>2.8999857534191156</v>
      </c>
      <c r="K578">
        <v>5.8993050210764171</v>
      </c>
      <c r="L578">
        <v>4.0972804113329397</v>
      </c>
      <c r="M578">
        <v>2.9170481258963594</v>
      </c>
      <c r="N578">
        <v>3.7346115853671655</v>
      </c>
      <c r="O578">
        <v>2.5022239765785237</v>
      </c>
      <c r="P578">
        <v>1.8538475072201275</v>
      </c>
      <c r="Q578">
        <v>5.1793745834846101</v>
      </c>
      <c r="R578">
        <v>2.0215957467687762</v>
      </c>
      <c r="S578">
        <v>5.5346985272978593</v>
      </c>
      <c r="T578">
        <v>5.7740917258129185</v>
      </c>
      <c r="U578">
        <v>5.169610222681432</v>
      </c>
      <c r="V578">
        <v>3.4813108484670359</v>
      </c>
      <c r="W578">
        <v>8.5645987933786074</v>
      </c>
      <c r="X578">
        <v>6.3745549076131018</v>
      </c>
      <c r="Y578">
        <v>6.202830508290373</v>
      </c>
      <c r="Z578">
        <v>5.0585181679944</v>
      </c>
      <c r="AA578">
        <v>3.2903117880413015</v>
      </c>
      <c r="AB578">
        <v>5.9361452015672374</v>
      </c>
      <c r="AC578">
        <v>7.151459350239465</v>
      </c>
      <c r="AD578">
        <v>7.6046019478335243</v>
      </c>
      <c r="AE578">
        <v>5.9136565994887036</v>
      </c>
      <c r="AF578">
        <v>13.537926666815085</v>
      </c>
      <c r="AG578">
        <v>4.9419315950102636</v>
      </c>
      <c r="AH578">
        <v>9.4942530774504181</v>
      </c>
      <c r="AI578">
        <v>4.466681833052383</v>
      </c>
      <c r="AJ578">
        <v>3.5226523256884583</v>
      </c>
      <c r="AK578">
        <v>1.486797481714528</v>
      </c>
      <c r="AL578">
        <v>3.2098120114837978</v>
      </c>
      <c r="AM578">
        <v>3.7352313870325107</v>
      </c>
      <c r="AN578">
        <v>1.1186496657367255</v>
      </c>
      <c r="AO578">
        <v>0.90718470396328577</v>
      </c>
      <c r="AP578">
        <v>1.916389805161967</v>
      </c>
      <c r="AQ578">
        <v>1.9376679849001373</v>
      </c>
      <c r="AR578">
        <v>5.78954845984497</v>
      </c>
      <c r="AS578">
        <v>9.7154181285588734</v>
      </c>
      <c r="AT578">
        <v>11.391484390645624</v>
      </c>
      <c r="AU578">
        <v>12.535251652440625</v>
      </c>
      <c r="AV578">
        <v>15.743190431875645</v>
      </c>
      <c r="AW578">
        <v>12.294456370095938</v>
      </c>
    </row>
    <row r="579" spans="1:49" x14ac:dyDescent="0.25">
      <c r="A579">
        <v>577</v>
      </c>
      <c r="B579">
        <v>6.9948075520197417</v>
      </c>
      <c r="C579">
        <v>5.054986641620494</v>
      </c>
      <c r="D579">
        <v>3.8436433628140021</v>
      </c>
      <c r="E579">
        <v>4.2981179024969469</v>
      </c>
      <c r="F579">
        <v>4.2100642703416966</v>
      </c>
      <c r="G579">
        <v>4.7795325413080132</v>
      </c>
      <c r="H579">
        <v>6.3146974737175974</v>
      </c>
      <c r="I579">
        <v>3.6985401921951722</v>
      </c>
      <c r="J579">
        <v>2.9011046847207069</v>
      </c>
      <c r="K579">
        <v>5.8993986938036969</v>
      </c>
      <c r="L579">
        <v>4.0971943205435739</v>
      </c>
      <c r="M579">
        <v>2.9179727502671549</v>
      </c>
      <c r="N579">
        <v>3.7386731901819212</v>
      </c>
      <c r="O579">
        <v>2.503958875154412</v>
      </c>
      <c r="P579">
        <v>1.854748598109667</v>
      </c>
      <c r="Q579">
        <v>5.1843663026806768</v>
      </c>
      <c r="R579">
        <v>2.0226867694980166</v>
      </c>
      <c r="S579">
        <v>5.5382680791444567</v>
      </c>
      <c r="T579">
        <v>5.7761228455158307</v>
      </c>
      <c r="U579">
        <v>5.1699341287111862</v>
      </c>
      <c r="V579">
        <v>3.4848148106838606</v>
      </c>
      <c r="W579">
        <v>8.5687476079734051</v>
      </c>
      <c r="X579">
        <v>6.3746492747130103</v>
      </c>
      <c r="Y579">
        <v>6.2082150931372064</v>
      </c>
      <c r="Z579">
        <v>5.0541918755273878</v>
      </c>
      <c r="AA579">
        <v>3.2894775225848649</v>
      </c>
      <c r="AB579">
        <v>5.9355535717463246</v>
      </c>
      <c r="AC579">
        <v>7.151560434225817</v>
      </c>
      <c r="AD579">
        <v>7.5999176357505354</v>
      </c>
      <c r="AE579">
        <v>5.9137939268599151</v>
      </c>
      <c r="AF579">
        <v>13.534177576342721</v>
      </c>
      <c r="AG579">
        <v>4.9417970664791513</v>
      </c>
      <c r="AH579">
        <v>9.4875001121870692</v>
      </c>
      <c r="AI579">
        <v>4.4665550263654037</v>
      </c>
      <c r="AJ579">
        <v>3.5227776315745736</v>
      </c>
      <c r="AK579">
        <v>1.4866807472217198</v>
      </c>
      <c r="AL579">
        <v>3.2097628246156202</v>
      </c>
      <c r="AM579">
        <v>3.7355359191218502</v>
      </c>
      <c r="AN579">
        <v>1.1185272265280133</v>
      </c>
      <c r="AO579">
        <v>0.90743452581261386</v>
      </c>
      <c r="AP579">
        <v>1.9173596047101891</v>
      </c>
      <c r="AQ579">
        <v>1.9388686323938467</v>
      </c>
      <c r="AR579">
        <v>5.7902187715678659</v>
      </c>
      <c r="AS579">
        <v>9.7163153121791037</v>
      </c>
      <c r="AT579">
        <v>11.392347335415236</v>
      </c>
      <c r="AU579">
        <v>12.539723193621564</v>
      </c>
      <c r="AV579">
        <v>15.747206466440518</v>
      </c>
      <c r="AW579">
        <v>12.296218563368253</v>
      </c>
    </row>
    <row r="580" spans="1:49" x14ac:dyDescent="0.25">
      <c r="A580">
        <v>578</v>
      </c>
      <c r="B580">
        <v>6.9960152254220613</v>
      </c>
      <c r="C580">
        <v>5.0555602916850519</v>
      </c>
      <c r="D580">
        <v>3.8443279812459981</v>
      </c>
      <c r="E580">
        <v>4.2987275869123946</v>
      </c>
      <c r="F580">
        <v>4.2106624122265321</v>
      </c>
      <c r="G580">
        <v>4.7803885965931849</v>
      </c>
      <c r="H580">
        <v>6.3161872855984749</v>
      </c>
      <c r="I580">
        <v>3.6991163037581996</v>
      </c>
      <c r="J580">
        <v>2.9022195508467092</v>
      </c>
      <c r="K580">
        <v>5.899488966960531</v>
      </c>
      <c r="L580">
        <v>4.0971070050309724</v>
      </c>
      <c r="M580">
        <v>2.9188938820315289</v>
      </c>
      <c r="N580">
        <v>3.7427290251623648</v>
      </c>
      <c r="O580">
        <v>2.5056896124693222</v>
      </c>
      <c r="P580">
        <v>1.8556469519730738</v>
      </c>
      <c r="Q580">
        <v>5.1893494818976889</v>
      </c>
      <c r="R580">
        <v>2.0237746767371538</v>
      </c>
      <c r="S580">
        <v>5.5418285829819256</v>
      </c>
      <c r="T580">
        <v>5.7781431625112081</v>
      </c>
      <c r="U580">
        <v>5.1702551239870109</v>
      </c>
      <c r="V580">
        <v>3.4883131335459336</v>
      </c>
      <c r="W580">
        <v>8.5728837963880054</v>
      </c>
      <c r="X580">
        <v>6.3747374663317622</v>
      </c>
      <c r="Y580">
        <v>6.2135840686589612</v>
      </c>
      <c r="Z580">
        <v>5.0498596767498274</v>
      </c>
      <c r="AA580">
        <v>3.2886422380477853</v>
      </c>
      <c r="AB580">
        <v>5.9349585345072242</v>
      </c>
      <c r="AC580">
        <v>7.151657252759434</v>
      </c>
      <c r="AD580">
        <v>7.5952274065103991</v>
      </c>
      <c r="AE580">
        <v>5.9139286425192772</v>
      </c>
      <c r="AF580">
        <v>13.530413946703479</v>
      </c>
      <c r="AG580">
        <v>4.9416611675110405</v>
      </c>
      <c r="AH580">
        <v>9.4807369822641121</v>
      </c>
      <c r="AI580">
        <v>4.4664269985250469</v>
      </c>
      <c r="AJ580">
        <v>3.5229012454309223</v>
      </c>
      <c r="AK580">
        <v>1.4865638643066117</v>
      </c>
      <c r="AL580">
        <v>3.209712620297926</v>
      </c>
      <c r="AM580">
        <v>3.7358381392153142</v>
      </c>
      <c r="AN580">
        <v>1.118404712980039</v>
      </c>
      <c r="AO580">
        <v>0.90768328540295617</v>
      </c>
      <c r="AP580">
        <v>1.9183265260994309</v>
      </c>
      <c r="AQ580">
        <v>1.9400659276164325</v>
      </c>
      <c r="AR580">
        <v>5.7908849332110819</v>
      </c>
      <c r="AS580">
        <v>9.717206177104007</v>
      </c>
      <c r="AT580">
        <v>11.3932034224304</v>
      </c>
      <c r="AU580">
        <v>12.544178775517647</v>
      </c>
      <c r="AV580">
        <v>15.751205707652666</v>
      </c>
      <c r="AW580">
        <v>12.297969578220474</v>
      </c>
    </row>
    <row r="581" spans="1:49" x14ac:dyDescent="0.25">
      <c r="A581">
        <v>579</v>
      </c>
      <c r="B581">
        <v>6.9972163986166516</v>
      </c>
      <c r="C581">
        <v>5.0561298287656715</v>
      </c>
      <c r="D581">
        <v>3.8450090558638705</v>
      </c>
      <c r="E581">
        <v>4.2993336329924441</v>
      </c>
      <c r="F581">
        <v>4.2112561986691945</v>
      </c>
      <c r="G581">
        <v>4.7812402392383078</v>
      </c>
      <c r="H581">
        <v>6.317670467907921</v>
      </c>
      <c r="I581">
        <v>3.6996892812123621</v>
      </c>
      <c r="J581">
        <v>2.9033303678586662</v>
      </c>
      <c r="K581">
        <v>5.8995758567545691</v>
      </c>
      <c r="L581">
        <v>4.0970184708485551</v>
      </c>
      <c r="M581">
        <v>2.919811534886918</v>
      </c>
      <c r="N581">
        <v>3.7467790996692965</v>
      </c>
      <c r="O581">
        <v>2.5074162001731666</v>
      </c>
      <c r="P581">
        <v>1.8565425781651221</v>
      </c>
      <c r="Q581">
        <v>5.194324138149323</v>
      </c>
      <c r="R581">
        <v>2.0248594786363929</v>
      </c>
      <c r="S581">
        <v>5.5453800654478407</v>
      </c>
      <c r="T581">
        <v>5.780152710971115</v>
      </c>
      <c r="U581">
        <v>5.1705732221288656</v>
      </c>
      <c r="V581">
        <v>3.4918058275681854</v>
      </c>
      <c r="W581">
        <v>8.5770074018390794</v>
      </c>
      <c r="X581">
        <v>6.3748195092787601</v>
      </c>
      <c r="Y581">
        <v>6.2189374481073978</v>
      </c>
      <c r="Z581">
        <v>5.0455215982923018</v>
      </c>
      <c r="AA581">
        <v>3.2878059395053518</v>
      </c>
      <c r="AB581">
        <v>5.9343601059148261</v>
      </c>
      <c r="AC581">
        <v>7.151749825736049</v>
      </c>
      <c r="AD581">
        <v>7.590531287850478</v>
      </c>
      <c r="AE581">
        <v>5.9140607589939931</v>
      </c>
      <c r="AF581">
        <v>13.526635841652011</v>
      </c>
      <c r="AG581">
        <v>4.9415239048850168</v>
      </c>
      <c r="AH581">
        <v>9.4739637337114289</v>
      </c>
      <c r="AI581">
        <v>4.4662977555763508</v>
      </c>
      <c r="AJ581">
        <v>3.5230231753112218</v>
      </c>
      <c r="AK581">
        <v>1.4864468337260461</v>
      </c>
      <c r="AL581">
        <v>3.2096614035276683</v>
      </c>
      <c r="AM581">
        <v>3.736138058001274</v>
      </c>
      <c r="AN581">
        <v>1.1182821254739856</v>
      </c>
      <c r="AO581">
        <v>0.90793098728078814</v>
      </c>
      <c r="AP581">
        <v>1.9192905789952919</v>
      </c>
      <c r="AQ581">
        <v>1.9412598814767845</v>
      </c>
      <c r="AR581">
        <v>5.7915469635373258</v>
      </c>
      <c r="AS581">
        <v>9.7180907523414906</v>
      </c>
      <c r="AT581">
        <v>11.394052683512474</v>
      </c>
      <c r="AU581">
        <v>12.54861845882858</v>
      </c>
      <c r="AV581">
        <v>15.755188224468506</v>
      </c>
      <c r="AW581">
        <v>12.299709463047058</v>
      </c>
    </row>
    <row r="582" spans="1:49" x14ac:dyDescent="0.25">
      <c r="A582">
        <v>580</v>
      </c>
      <c r="B582">
        <v>6.9984111008407908</v>
      </c>
      <c r="C582">
        <v>5.0566952719608986</v>
      </c>
      <c r="D582">
        <v>3.8456866027592334</v>
      </c>
      <c r="E582">
        <v>4.2999360575535039</v>
      </c>
      <c r="F582">
        <v>4.2118456491849026</v>
      </c>
      <c r="G582">
        <v>4.7820874892344767</v>
      </c>
      <c r="H582">
        <v>6.3191470490199411</v>
      </c>
      <c r="I582">
        <v>3.7002591387511954</v>
      </c>
      <c r="J582">
        <v>2.90443715173362</v>
      </c>
      <c r="K582">
        <v>5.8996593792905907</v>
      </c>
      <c r="L582">
        <v>4.0969287240099082</v>
      </c>
      <c r="M582">
        <v>2.920725722459228</v>
      </c>
      <c r="N582">
        <v>3.7508234230432804</v>
      </c>
      <c r="O582">
        <v>2.5091386498724111</v>
      </c>
      <c r="P582">
        <v>1.857435485998002</v>
      </c>
      <c r="Q582">
        <v>5.1992902884040895</v>
      </c>
      <c r="R582">
        <v>2.0259411853018952</v>
      </c>
      <c r="S582">
        <v>5.5489225530753199</v>
      </c>
      <c r="T582">
        <v>5.7821515249236404</v>
      </c>
      <c r="U582">
        <v>5.1708884366718664</v>
      </c>
      <c r="V582">
        <v>3.4952929032394202</v>
      </c>
      <c r="W582">
        <v>8.5811184673463003</v>
      </c>
      <c r="X582">
        <v>6.3748954302084497</v>
      </c>
      <c r="Y582">
        <v>6.2242752447192817</v>
      </c>
      <c r="Z582">
        <v>5.0411776666255372</v>
      </c>
      <c r="AA582">
        <v>3.2869686319992022</v>
      </c>
      <c r="AB582">
        <v>5.933758301933195</v>
      </c>
      <c r="AC582">
        <v>7.1518381729278495</v>
      </c>
      <c r="AD582">
        <v>7.5858293073350449</v>
      </c>
      <c r="AE582">
        <v>5.9141902887312821</v>
      </c>
      <c r="AF582">
        <v>13.522843324570777</v>
      </c>
      <c r="AG582">
        <v>4.9413852853355147</v>
      </c>
      <c r="AH582">
        <v>9.4671804122813938</v>
      </c>
      <c r="AI582">
        <v>4.4661673035245197</v>
      </c>
      <c r="AJ582">
        <v>3.5231434292181603</v>
      </c>
      <c r="AK582">
        <v>1.4863296562317292</v>
      </c>
      <c r="AL582">
        <v>3.2096091792691301</v>
      </c>
      <c r="AM582">
        <v>3.73643568610232</v>
      </c>
      <c r="AN582">
        <v>1.1181594643884347</v>
      </c>
      <c r="AO582">
        <v>0.90817763596667767</v>
      </c>
      <c r="AP582">
        <v>1.9202517730201423</v>
      </c>
      <c r="AQ582">
        <v>1.9424505048365122</v>
      </c>
      <c r="AR582">
        <v>5.7922048811963771</v>
      </c>
      <c r="AS582">
        <v>9.7189690667221829</v>
      </c>
      <c r="AT582">
        <v>11.39489515028623</v>
      </c>
      <c r="AU582">
        <v>12.553042303946643</v>
      </c>
      <c r="AV582">
        <v>15.759154085467449</v>
      </c>
      <c r="AW582">
        <v>12.301438265963514</v>
      </c>
    </row>
    <row r="583" spans="1:49" x14ac:dyDescent="0.25">
      <c r="A583">
        <v>581</v>
      </c>
      <c r="B583">
        <v>6.999599361156684</v>
      </c>
      <c r="C583">
        <v>5.0572566402512242</v>
      </c>
      <c r="D583">
        <v>3.8463606379264235</v>
      </c>
      <c r="E583">
        <v>4.3005348773085101</v>
      </c>
      <c r="F583">
        <v>4.2124307831724606</v>
      </c>
      <c r="G583">
        <v>4.782930366452212</v>
      </c>
      <c r="H583">
        <v>6.3206170571468512</v>
      </c>
      <c r="I583">
        <v>3.7008258904826619</v>
      </c>
      <c r="J583">
        <v>2.9055399183646657</v>
      </c>
      <c r="K583">
        <v>5.8997395505713301</v>
      </c>
      <c r="L583">
        <v>4.0968377704891221</v>
      </c>
      <c r="M583">
        <v>2.9216364583032988</v>
      </c>
      <c r="N583">
        <v>3.7548620046046985</v>
      </c>
      <c r="O583">
        <v>2.510856973130279</v>
      </c>
      <c r="P583">
        <v>1.8583256847415668</v>
      </c>
      <c r="Q583">
        <v>5.2042479495854845</v>
      </c>
      <c r="R583">
        <v>2.0270198067960172</v>
      </c>
      <c r="S583">
        <v>5.5524560722935314</v>
      </c>
      <c r="T583">
        <v>5.7841396382536514</v>
      </c>
      <c r="U583">
        <v>5.1712007810669469</v>
      </c>
      <c r="V583">
        <v>3.4987743710223982</v>
      </c>
      <c r="W583">
        <v>8.5852170357334554</v>
      </c>
      <c r="X583">
        <v>6.3749652556214356</v>
      </c>
      <c r="Y583">
        <v>6.2295974717163993</v>
      </c>
      <c r="Z583">
        <v>5.0368279080616007</v>
      </c>
      <c r="AA583">
        <v>3.2861303205376102</v>
      </c>
      <c r="AB583">
        <v>5.9331531384263529</v>
      </c>
      <c r="AC583">
        <v>7.1519223139844392</v>
      </c>
      <c r="AD583">
        <v>7.5811214923566226</v>
      </c>
      <c r="AE583">
        <v>5.9143172440990091</v>
      </c>
      <c r="AF583">
        <v>13.519036458472725</v>
      </c>
      <c r="AG583">
        <v>4.9412453155527114</v>
      </c>
      <c r="AH583">
        <v>9.460387063450975</v>
      </c>
      <c r="AI583">
        <v>4.4660356483352581</v>
      </c>
      <c r="AJ583">
        <v>3.523262015103795</v>
      </c>
      <c r="AK583">
        <v>1.4862123325702741</v>
      </c>
      <c r="AL583">
        <v>3.2095559524541946</v>
      </c>
      <c r="AM583">
        <v>3.7367310340757656</v>
      </c>
      <c r="AN583">
        <v>1.1180367300993883</v>
      </c>
      <c r="AO583">
        <v>0.90842323595546826</v>
      </c>
      <c r="AP583">
        <v>1.92121011775336</v>
      </c>
      <c r="AQ583">
        <v>1.9436378085101988</v>
      </c>
      <c r="AR583">
        <v>5.7928587047259263</v>
      </c>
      <c r="AS583">
        <v>9.7198411489007785</v>
      </c>
      <c r="AT583">
        <v>11.395730854181396</v>
      </c>
      <c r="AU583">
        <v>12.557450370958627</v>
      </c>
      <c r="AV583">
        <v>15.763103358854456</v>
      </c>
      <c r="AW583">
        <v>12.303156034808397</v>
      </c>
    </row>
    <row r="584" spans="1:49" x14ac:dyDescent="0.25">
      <c r="A584">
        <v>582</v>
      </c>
      <c r="B584">
        <v>7.0007812084527599</v>
      </c>
      <c r="C584">
        <v>5.057813952499985</v>
      </c>
      <c r="D584">
        <v>3.8470311772632377</v>
      </c>
      <c r="E584">
        <v>4.3011301088677216</v>
      </c>
      <c r="F584">
        <v>4.2130116199151262</v>
      </c>
      <c r="G584">
        <v>4.7837688906423672</v>
      </c>
      <c r="H584">
        <v>6.3220805203404318</v>
      </c>
      <c r="I584">
        <v>3.7013895504297896</v>
      </c>
      <c r="J584">
        <v>2.9066386835615035</v>
      </c>
      <c r="K584">
        <v>5.8998163864982791</v>
      </c>
      <c r="L584">
        <v>4.0967456162211109</v>
      </c>
      <c r="M584">
        <v>2.9225437559033658</v>
      </c>
      <c r="N584">
        <v>3.7588948536538012</v>
      </c>
      <c r="O584">
        <v>2.512571181466948</v>
      </c>
      <c r="P584">
        <v>1.8592131836235661</v>
      </c>
      <c r="Q584">
        <v>5.2091971385721418</v>
      </c>
      <c r="R584">
        <v>2.0280953531375463</v>
      </c>
      <c r="S584">
        <v>5.5559806494282089</v>
      </c>
      <c r="T584">
        <v>5.7861170847035552</v>
      </c>
      <c r="U584">
        <v>5.1715102686815166</v>
      </c>
      <c r="V584">
        <v>3.5022502413539169</v>
      </c>
      <c r="W584">
        <v>8.5893031496295631</v>
      </c>
      <c r="X584">
        <v>6.3750290118655899</v>
      </c>
      <c r="Y584">
        <v>6.2349041423055853</v>
      </c>
      <c r="Z584">
        <v>5.0324723487550838</v>
      </c>
      <c r="AA584">
        <v>3.2852910100957553</v>
      </c>
      <c r="AB584">
        <v>5.9325446311590682</v>
      </c>
      <c r="AC584">
        <v>7.1520022684337814</v>
      </c>
      <c r="AD584">
        <v>7.5764078701373281</v>
      </c>
      <c r="AE584">
        <v>5.914441637386318</v>
      </c>
      <c r="AF584">
        <v>13.515215306003993</v>
      </c>
      <c r="AG584">
        <v>4.9411040021828647</v>
      </c>
      <c r="AH584">
        <v>9.4535837324237804</v>
      </c>
      <c r="AI584">
        <v>4.4659027959350794</v>
      </c>
      <c r="AJ584">
        <v>3.5233789408699603</v>
      </c>
      <c r="AK584">
        <v>1.486094863483242</v>
      </c>
      <c r="AL584">
        <v>3.2095017279826057</v>
      </c>
      <c r="AM584">
        <v>3.7370241124141472</v>
      </c>
      <c r="AN584">
        <v>1.117913922980291</v>
      </c>
      <c r="AO584">
        <v>0.90866779171646161</v>
      </c>
      <c r="AP584">
        <v>1.9221656227315771</v>
      </c>
      <c r="AQ584">
        <v>1.944821803265657</v>
      </c>
      <c r="AR584">
        <v>5.7935084525524241</v>
      </c>
      <c r="AS584">
        <v>9.720707027357367</v>
      </c>
      <c r="AT584">
        <v>11.396559826434139</v>
      </c>
      <c r="AU584">
        <v>12.561842719647768</v>
      </c>
      <c r="AV584">
        <v>15.767036112462623</v>
      </c>
      <c r="AW584">
        <v>12.304862817145326</v>
      </c>
    </row>
    <row r="585" spans="1:49" x14ac:dyDescent="0.25">
      <c r="A585">
        <v>583</v>
      </c>
      <c r="B585">
        <v>7.0019566714449768</v>
      </c>
      <c r="C585">
        <v>5.0583672274542666</v>
      </c>
      <c r="D585">
        <v>3.8476982365716541</v>
      </c>
      <c r="E585">
        <v>4.3017217687395002</v>
      </c>
      <c r="F585">
        <v>4.2135881785814657</v>
      </c>
      <c r="G585">
        <v>4.7846030814370302</v>
      </c>
      <c r="H585">
        <v>6.3235374664930672</v>
      </c>
      <c r="I585">
        <v>3.7019501325313162</v>
      </c>
      <c r="J585">
        <v>2.9077334630509868</v>
      </c>
      <c r="K585">
        <v>5.899889902872486</v>
      </c>
      <c r="L585">
        <v>4.096652267101927</v>
      </c>
      <c r="M585">
        <v>2.9234476286735229</v>
      </c>
      <c r="N585">
        <v>3.7629219794707667</v>
      </c>
      <c r="O585">
        <v>2.5142812863597559</v>
      </c>
      <c r="P585">
        <v>1.8600979918298897</v>
      </c>
      <c r="Q585">
        <v>5.2141378721979743</v>
      </c>
      <c r="R585">
        <v>2.0291678343019344</v>
      </c>
      <c r="S585">
        <v>5.5594963107021451</v>
      </c>
      <c r="T585">
        <v>5.7880838978740341</v>
      </c>
      <c r="U585">
        <v>5.171816912800101</v>
      </c>
      <c r="V585">
        <v>3.5057205246448917</v>
      </c>
      <c r="W585">
        <v>8.5933768514699818</v>
      </c>
      <c r="X585">
        <v>6.3750867251371526</v>
      </c>
      <c r="Y585">
        <v>6.2401952696787397</v>
      </c>
      <c r="Z585">
        <v>5.028111014704284</v>
      </c>
      <c r="AA585">
        <v>3.2844507056159995</v>
      </c>
      <c r="AB585">
        <v>5.9319327957976222</v>
      </c>
      <c r="AC585">
        <v>7.1520780556831474</v>
      </c>
      <c r="AD585">
        <v>7.571688467730195</v>
      </c>
      <c r="AE585">
        <v>5.9145634808042606</v>
      </c>
      <c r="AF585">
        <v>13.511379929446584</v>
      </c>
      <c r="AG585">
        <v>4.9409613518286868</v>
      </c>
      <c r="AH585">
        <v>9.4467704641321273</v>
      </c>
      <c r="AI585">
        <v>4.4657687522116429</v>
      </c>
      <c r="AJ585">
        <v>3.523494214368653</v>
      </c>
      <c r="AK585">
        <v>1.4859772497071877</v>
      </c>
      <c r="AL585">
        <v>3.2094465107222323</v>
      </c>
      <c r="AM585">
        <v>3.7373149315457246</v>
      </c>
      <c r="AN585">
        <v>1.117791043402051</v>
      </c>
      <c r="AO585">
        <v>0.90891130769360051</v>
      </c>
      <c r="AP585">
        <v>1.9231182974489092</v>
      </c>
      <c r="AQ585">
        <v>1.9460024998241801</v>
      </c>
      <c r="AR585">
        <v>5.7941541429919088</v>
      </c>
      <c r="AS585">
        <v>9.7215667303987772</v>
      </c>
      <c r="AT585">
        <v>11.397382098088555</v>
      </c>
      <c r="AU585">
        <v>12.56621940949565</v>
      </c>
      <c r="AV585">
        <v>15.770952413755658</v>
      </c>
      <c r="AW585">
        <v>12.306558660264933</v>
      </c>
    </row>
    <row r="586" spans="1:49" x14ac:dyDescent="0.25">
      <c r="A586">
        <v>584</v>
      </c>
      <c r="B586">
        <v>7.0031257786781023</v>
      </c>
      <c r="C586">
        <v>5.0589164837458043</v>
      </c>
      <c r="D586">
        <v>3.8483618315585555</v>
      </c>
      <c r="E586">
        <v>4.3023098733310974</v>
      </c>
      <c r="F586">
        <v>4.2141604782262139</v>
      </c>
      <c r="G586">
        <v>4.7854329583504054</v>
      </c>
      <c r="H586">
        <v>6.3249879233388739</v>
      </c>
      <c r="I586">
        <v>3.7025076506423162</v>
      </c>
      <c r="J586">
        <v>2.908824272477657</v>
      </c>
      <c r="K586">
        <v>5.8999601153953458</v>
      </c>
      <c r="L586">
        <v>4.0965577289890884</v>
      </c>
      <c r="M586">
        <v>2.9243480899581744</v>
      </c>
      <c r="N586">
        <v>3.7669433913157517</v>
      </c>
      <c r="O586">
        <v>2.515987299243394</v>
      </c>
      <c r="P586">
        <v>1.860980118504802</v>
      </c>
      <c r="Q586">
        <v>5.2190701672523296</v>
      </c>
      <c r="R586">
        <v>2.0302372602215386</v>
      </c>
      <c r="S586">
        <v>5.5630030822357037</v>
      </c>
      <c r="T586">
        <v>5.7900401112247977</v>
      </c>
      <c r="U586">
        <v>5.1721207266249847</v>
      </c>
      <c r="V586">
        <v>3.5091852312804361</v>
      </c>
      <c r="W586">
        <v>8.5974381834975002</v>
      </c>
      <c r="X586">
        <v>6.3751384214818199</v>
      </c>
      <c r="Y586">
        <v>6.2454708670128589</v>
      </c>
      <c r="Z586">
        <v>5.0237439317523691</v>
      </c>
      <c r="AA586">
        <v>3.2836094120081571</v>
      </c>
      <c r="AB586">
        <v>5.9313176479105882</v>
      </c>
      <c r="AC586">
        <v>7.1521496950200403</v>
      </c>
      <c r="AD586">
        <v>7.5669633120204765</v>
      </c>
      <c r="AE586">
        <v>5.9146827864864129</v>
      </c>
      <c r="AF586">
        <v>13.507530390720992</v>
      </c>
      <c r="AG586">
        <v>4.9408173710497012</v>
      </c>
      <c r="AH586">
        <v>9.4399473032390677</v>
      </c>
      <c r="AI586">
        <v>4.4656335230140636</v>
      </c>
      <c r="AJ586">
        <v>3.5236078434024343</v>
      </c>
      <c r="AK586">
        <v>1.4858594919736992</v>
      </c>
      <c r="AL586">
        <v>3.2093903055093245</v>
      </c>
      <c r="AM586">
        <v>3.7376035018349638</v>
      </c>
      <c r="AN586">
        <v>1.1176680917330635</v>
      </c>
      <c r="AO586">
        <v>0.90915378830564608</v>
      </c>
      <c r="AP586">
        <v>1.9240681513572011</v>
      </c>
      <c r="AQ586">
        <v>1.9471799088607942</v>
      </c>
      <c r="AR586">
        <v>5.7947957942508355</v>
      </c>
      <c r="AS586">
        <v>9.7224202861598812</v>
      </c>
      <c r="AT586">
        <v>11.398197699998148</v>
      </c>
      <c r="AU586">
        <v>12.57058049968412</v>
      </c>
      <c r="AV586">
        <v>15.774852329830443</v>
      </c>
      <c r="AW586">
        <v>12.308243611186832</v>
      </c>
    </row>
    <row r="587" spans="1:49" x14ac:dyDescent="0.25">
      <c r="A587">
        <v>585</v>
      </c>
      <c r="B587">
        <v>7.004288558526989</v>
      </c>
      <c r="C587">
        <v>5.0594617398918604</v>
      </c>
      <c r="D587">
        <v>3.8490219778364465</v>
      </c>
      <c r="E587">
        <v>4.3028944389494246</v>
      </c>
      <c r="F587">
        <v>4.2147285377911095</v>
      </c>
      <c r="G587">
        <v>4.7862585407797065</v>
      </c>
      <c r="H587">
        <v>6.3264319184548237</v>
      </c>
      <c r="I587">
        <v>3.7030621185348305</v>
      </c>
      <c r="J587">
        <v>2.9099111274042899</v>
      </c>
      <c r="K587">
        <v>5.9000270396693875</v>
      </c>
      <c r="L587">
        <v>4.096462007701887</v>
      </c>
      <c r="M587">
        <v>2.9252451530324879</v>
      </c>
      <c r="N587">
        <v>3.7709590984289467</v>
      </c>
      <c r="O587">
        <v>2.5176892315101096</v>
      </c>
      <c r="P587">
        <v>1.8618595727511806</v>
      </c>
      <c r="Q587">
        <v>5.2239940404801359</v>
      </c>
      <c r="R587">
        <v>2.0313036407858474</v>
      </c>
      <c r="S587">
        <v>5.5665009900473175</v>
      </c>
      <c r="T587">
        <v>5.7919857580753229</v>
      </c>
      <c r="U587">
        <v>5.172421723276849</v>
      </c>
      <c r="V587">
        <v>3.51264437161994</v>
      </c>
      <c r="W587">
        <v>8.6014871877634427</v>
      </c>
      <c r="X587">
        <v>6.3751841267958245</v>
      </c>
      <c r="Y587">
        <v>6.2507309474700374</v>
      </c>
      <c r="Z587">
        <v>5.0193711255885329</v>
      </c>
      <c r="AA587">
        <v>3.2827671341497564</v>
      </c>
      <c r="AB587">
        <v>5.9306992029695813</v>
      </c>
      <c r="AC587">
        <v>7.1522172056131117</v>
      </c>
      <c r="AD587">
        <v>7.5622324297269508</v>
      </c>
      <c r="AE587">
        <v>5.9147995664894886</v>
      </c>
      <c r="AF587">
        <v>13.503666751388828</v>
      </c>
      <c r="AG587">
        <v>4.9406720663625903</v>
      </c>
      <c r="AH587">
        <v>9.433114294140406</v>
      </c>
      <c r="AI587">
        <v>4.4654971141532274</v>
      </c>
      <c r="AJ587">
        <v>3.5237198357248132</v>
      </c>
      <c r="AK587">
        <v>1.4857415910094414</v>
      </c>
      <c r="AL587">
        <v>3.2093331171487711</v>
      </c>
      <c r="AM587">
        <v>3.7378898335830351</v>
      </c>
      <c r="AN587">
        <v>1.1175450683392287</v>
      </c>
      <c r="AO587">
        <v>0.90939523794635724</v>
      </c>
      <c r="AP587">
        <v>1.9250151938662545</v>
      </c>
      <c r="AQ587">
        <v>1.9483540410045073</v>
      </c>
      <c r="AR587">
        <v>5.7954334244268919</v>
      </c>
      <c r="AS587">
        <v>9.7232677226049038</v>
      </c>
      <c r="AT587">
        <v>11.399006662827297</v>
      </c>
      <c r="AU587">
        <v>12.574926049097167</v>
      </c>
      <c r="AV587">
        <v>15.778735927419492</v>
      </c>
      <c r="AW587">
        <v>12.309917716661543</v>
      </c>
    </row>
    <row r="588" spans="1:49" x14ac:dyDescent="0.25">
      <c r="A588">
        <v>586</v>
      </c>
      <c r="B588">
        <v>7.0054450391978405</v>
      </c>
      <c r="C588">
        <v>5.0600030142961092</v>
      </c>
      <c r="D588">
        <v>3.849678690924156</v>
      </c>
      <c r="E588">
        <v>4.3034754818018168</v>
      </c>
      <c r="F588">
        <v>4.2152923761057322</v>
      </c>
      <c r="G588">
        <v>4.7870798480060364</v>
      </c>
      <c r="H588">
        <v>6.3278694792618566</v>
      </c>
      <c r="I588">
        <v>3.7036135498984852</v>
      </c>
      <c r="J588">
        <v>2.910994043312424</v>
      </c>
      <c r="K588">
        <v>5.9000906911990514</v>
      </c>
      <c r="L588">
        <v>4.0963651090217015</v>
      </c>
      <c r="M588">
        <v>2.9261388311028433</v>
      </c>
      <c r="N588">
        <v>3.7749691100306304</v>
      </c>
      <c r="O588">
        <v>2.5193870945098999</v>
      </c>
      <c r="P588">
        <v>1.8627363636307461</v>
      </c>
      <c r="Q588">
        <v>5.2289095085820465</v>
      </c>
      <c r="R588">
        <v>2.0323669858417115</v>
      </c>
      <c r="S588">
        <v>5.5699900600539838</v>
      </c>
      <c r="T588">
        <v>5.7939208716055806</v>
      </c>
      <c r="U588">
        <v>5.1727199157954011</v>
      </c>
      <c r="V588">
        <v>3.5160979559971519</v>
      </c>
      <c r="W588">
        <v>8.6055239061287345</v>
      </c>
      <c r="X588">
        <v>6.3752238668269987</v>
      </c>
      <c r="Y588">
        <v>6.255975524197507</v>
      </c>
      <c r="Z588">
        <v>5.0149926217491343</v>
      </c>
      <c r="AA588">
        <v>3.281923876886315</v>
      </c>
      <c r="AB588">
        <v>5.930077476350017</v>
      </c>
      <c r="AC588">
        <v>7.1522806065130977</v>
      </c>
      <c r="AD588">
        <v>7.5574958474032137</v>
      </c>
      <c r="AE588">
        <v>5.9149138327939488</v>
      </c>
      <c r="AF588">
        <v>13.499789072655421</v>
      </c>
      <c r="AG588">
        <v>4.9405254442415414</v>
      </c>
      <c r="AH588">
        <v>9.4262714809666868</v>
      </c>
      <c r="AI588">
        <v>4.4653595314021057</v>
      </c>
      <c r="AJ588">
        <v>3.5238301990406313</v>
      </c>
      <c r="AK588">
        <v>1.4856235475361963</v>
      </c>
      <c r="AL588">
        <v>3.2092749504143536</v>
      </c>
      <c r="AM588">
        <v>3.7381739370282849</v>
      </c>
      <c r="AN588">
        <v>1.1174219735839761</v>
      </c>
      <c r="AO588">
        <v>0.90963566098466775</v>
      </c>
      <c r="AP588">
        <v>1.9259594343440676</v>
      </c>
      <c r="AQ588">
        <v>1.9495249068385547</v>
      </c>
      <c r="AR588">
        <v>5.7960670515098105</v>
      </c>
      <c r="AS588">
        <v>9.7241090675287172</v>
      </c>
      <c r="AT588">
        <v>11.399809017052679</v>
      </c>
      <c r="AU588">
        <v>12.579256116322791</v>
      </c>
      <c r="AV588">
        <v>15.782603272893446</v>
      </c>
      <c r="AW588">
        <v>12.31158102317244</v>
      </c>
    </row>
    <row r="589" spans="1:49" x14ac:dyDescent="0.25">
      <c r="A589">
        <v>587</v>
      </c>
      <c r="B589">
        <v>7.0065952487294521</v>
      </c>
      <c r="C589">
        <v>5.0605403252495043</v>
      </c>
      <c r="D589">
        <v>3.8503319862475438</v>
      </c>
      <c r="E589">
        <v>4.3040530179968011</v>
      </c>
      <c r="F589">
        <v>4.2158520118883391</v>
      </c>
      <c r="G589">
        <v>4.7878968991952391</v>
      </c>
      <c r="H589">
        <v>6.3293006330259765</v>
      </c>
      <c r="I589">
        <v>3.7041619583411087</v>
      </c>
      <c r="J589">
        <v>2.9120730356028912</v>
      </c>
      <c r="K589">
        <v>5.9001510853914567</v>
      </c>
      <c r="L589">
        <v>4.0962670386923055</v>
      </c>
      <c r="M589">
        <v>2.9270291373072777</v>
      </c>
      <c r="N589">
        <v>3.7789734353212205</v>
      </c>
      <c r="O589">
        <v>2.5210808995507099</v>
      </c>
      <c r="P589">
        <v>1.8636105001642969</v>
      </c>
      <c r="Q589">
        <v>5.2338165882145855</v>
      </c>
      <c r="R589">
        <v>2.0334273051935781</v>
      </c>
      <c r="S589">
        <v>5.5734703180717577</v>
      </c>
      <c r="T589">
        <v>5.7958454848567671</v>
      </c>
      <c r="U589">
        <v>5.1730153171399982</v>
      </c>
      <c r="V589">
        <v>3.5195459947202576</v>
      </c>
      <c r="W589">
        <v>8.609548380264993</v>
      </c>
      <c r="X589">
        <v>6.3752576671758563</v>
      </c>
      <c r="Y589">
        <v>6.2612046103276509</v>
      </c>
      <c r="Z589">
        <v>5.0106084456188427</v>
      </c>
      <c r="AA589">
        <v>3.2810796450315927</v>
      </c>
      <c r="AB589">
        <v>5.9294524833318594</v>
      </c>
      <c r="AC589">
        <v>7.1523399166536974</v>
      </c>
      <c r="AD589">
        <v>7.5527535914389388</v>
      </c>
      <c r="AE589">
        <v>5.9150255973046004</v>
      </c>
      <c r="AF589">
        <v>13.495897415372374</v>
      </c>
      <c r="AG589">
        <v>4.9403775111186023</v>
      </c>
      <c r="AH589">
        <v>9.4194189075851842</v>
      </c>
      <c r="AI589">
        <v>4.465220780496062</v>
      </c>
      <c r="AJ589">
        <v>3.5239389410064463</v>
      </c>
      <c r="AK589">
        <v>1.4855053622709049</v>
      </c>
      <c r="AL589">
        <v>3.209215810048998</v>
      </c>
      <c r="AM589">
        <v>3.7384558223467232</v>
      </c>
      <c r="AN589">
        <v>1.1172988078282839</v>
      </c>
      <c r="AO589">
        <v>0.90987506176485966</v>
      </c>
      <c r="AP589">
        <v>1.9269008821170617</v>
      </c>
      <c r="AQ589">
        <v>1.9506925169006504</v>
      </c>
      <c r="AR589">
        <v>5.7966966933821729</v>
      </c>
      <c r="AS589">
        <v>9.7249443485581093</v>
      </c>
      <c r="AT589">
        <v>11.400604792964732</v>
      </c>
      <c r="AU589">
        <v>12.58357075965486</v>
      </c>
      <c r="AV589">
        <v>15.786454432263501</v>
      </c>
      <c r="AW589">
        <v>12.313233576937622</v>
      </c>
    </row>
    <row r="590" spans="1:49" x14ac:dyDescent="0.25">
      <c r="A590">
        <v>588</v>
      </c>
      <c r="B590">
        <v>7.0077392149944648</v>
      </c>
      <c r="C590">
        <v>5.0610736909311322</v>
      </c>
      <c r="D590">
        <v>3.8509818791401935</v>
      </c>
      <c r="E590">
        <v>4.3046270635448343</v>
      </c>
      <c r="F590">
        <v>4.2164074637466777</v>
      </c>
      <c r="G590">
        <v>4.7887097133987684</v>
      </c>
      <c r="H590">
        <v>6.3307254068593517</v>
      </c>
      <c r="I590">
        <v>3.7047073573893434</v>
      </c>
      <c r="J590">
        <v>2.9131481195963422</v>
      </c>
      <c r="K590">
        <v>5.9002082375571616</v>
      </c>
      <c r="L590">
        <v>4.0961678024201724</v>
      </c>
      <c r="M590">
        <v>2.9279160847159278</v>
      </c>
      <c r="N590">
        <v>3.7829720834813316</v>
      </c>
      <c r="O590">
        <v>2.5227706578986235</v>
      </c>
      <c r="P590">
        <v>1.8644819913319399</v>
      </c>
      <c r="Q590">
        <v>5.2387152959902927</v>
      </c>
      <c r="R590">
        <v>2.0344846086037176</v>
      </c>
      <c r="S590">
        <v>5.5769417898162468</v>
      </c>
      <c r="T590">
        <v>5.7977596307320356</v>
      </c>
      <c r="U590">
        <v>5.1733079401902646</v>
      </c>
      <c r="V590">
        <v>3.5229884980719546</v>
      </c>
      <c r="W590">
        <v>8.6135606516555949</v>
      </c>
      <c r="X590">
        <v>6.3752855532966199</v>
      </c>
      <c r="Y590">
        <v>6.2664182189780213</v>
      </c>
      <c r="Z590">
        <v>5.0062186224317564</v>
      </c>
      <c r="AA590">
        <v>3.2802344433678563</v>
      </c>
      <c r="AB590">
        <v>5.9288242391003569</v>
      </c>
      <c r="AC590">
        <v>7.1523951548524884</v>
      </c>
      <c r="AD590">
        <v>7.5480056880611448</v>
      </c>
      <c r="AE590">
        <v>5.915134871851194</v>
      </c>
      <c r="AF590">
        <v>13.491991840040148</v>
      </c>
      <c r="AG590">
        <v>4.9402282733840162</v>
      </c>
      <c r="AH590">
        <v>9.4125566176018509</v>
      </c>
      <c r="AI590">
        <v>4.4650808671331577</v>
      </c>
      <c r="AJ590">
        <v>3.5240460692309088</v>
      </c>
      <c r="AK590">
        <v>1.4853870359257064</v>
      </c>
      <c r="AL590">
        <v>3.2091557007650215</v>
      </c>
      <c r="AM590">
        <v>3.7387354996524906</v>
      </c>
      <c r="AN590">
        <v>1.1171755714306997</v>
      </c>
      <c r="AO590">
        <v>0.9101134446067386</v>
      </c>
      <c r="AP590">
        <v>1.9278395464703146</v>
      </c>
      <c r="AQ590">
        <v>1.9518568816832249</v>
      </c>
      <c r="AR590">
        <v>5.7973223678202075</v>
      </c>
      <c r="AS590">
        <v>9.7257735931530593</v>
      </c>
      <c r="AT590">
        <v>11.401394020669056</v>
      </c>
      <c r="AU590">
        <v>12.587870037094961</v>
      </c>
      <c r="AV590">
        <v>15.79028947118384</v>
      </c>
      <c r="AW590">
        <v>12.314875423911825</v>
      </c>
    </row>
    <row r="591" spans="1:49" x14ac:dyDescent="0.25">
      <c r="A591">
        <v>589</v>
      </c>
      <c r="B591">
        <v>7.0088769657005843</v>
      </c>
      <c r="C591">
        <v>5.061603129409086</v>
      </c>
      <c r="D591">
        <v>3.8516283848441004</v>
      </c>
      <c r="E591">
        <v>4.3051976343590592</v>
      </c>
      <c r="F591">
        <v>4.2169587501788053</v>
      </c>
      <c r="G591">
        <v>4.7895183095545484</v>
      </c>
      <c r="H591">
        <v>6.3321438277213939</v>
      </c>
      <c r="I591">
        <v>3.705249760489246</v>
      </c>
      <c r="J591">
        <v>2.9142193105337664</v>
      </c>
      <c r="K591">
        <v>5.9002621629109271</v>
      </c>
      <c r="L591">
        <v>4.0960674058747779</v>
      </c>
      <c r="M591">
        <v>2.9287996863314647</v>
      </c>
      <c r="N591">
        <v>3.7869650636718246</v>
      </c>
      <c r="O591">
        <v>2.5244563807780604</v>
      </c>
      <c r="P591">
        <v>1.8653508460733197</v>
      </c>
      <c r="Q591">
        <v>5.2436056484778772</v>
      </c>
      <c r="R591">
        <v>2.0355389057924458</v>
      </c>
      <c r="S591">
        <v>5.5804045009030903</v>
      </c>
      <c r="T591">
        <v>5.7996633419972063</v>
      </c>
      <c r="U591">
        <v>5.1735977977466989</v>
      </c>
      <c r="V591">
        <v>3.5264254763095395</v>
      </c>
      <c r="W591">
        <v>8.6175607615967262</v>
      </c>
      <c r="X591">
        <v>6.3753075504982819</v>
      </c>
      <c r="Y591">
        <v>6.2716163632513711</v>
      </c>
      <c r="Z591">
        <v>5.0018231772725157</v>
      </c>
      <c r="AA591">
        <v>3.279388276646134</v>
      </c>
      <c r="AB591">
        <v>5.9281927587467766</v>
      </c>
      <c r="AC591">
        <v>7.1524463398118092</v>
      </c>
      <c r="AD591">
        <v>7.5432521633354588</v>
      </c>
      <c r="AE591">
        <v>5.9152416681890179</v>
      </c>
      <c r="AF591">
        <v>13.488072406810556</v>
      </c>
      <c r="AG591">
        <v>4.940077737386563</v>
      </c>
      <c r="AH591">
        <v>9.4056846543632613</v>
      </c>
      <c r="AI591">
        <v>4.4649397969744573</v>
      </c>
      <c r="AJ591">
        <v>3.5241515912751336</v>
      </c>
      <c r="AK591">
        <v>1.4852685692079801</v>
      </c>
      <c r="AL591">
        <v>3.2090946272443817</v>
      </c>
      <c r="AM591">
        <v>3.7390129789983311</v>
      </c>
      <c r="AN591">
        <v>1.1170522647473604</v>
      </c>
      <c r="AO591">
        <v>0.91035081380580507</v>
      </c>
      <c r="AP591">
        <v>1.9287754366477894</v>
      </c>
      <c r="AQ591">
        <v>1.9530180116336739</v>
      </c>
      <c r="AR591">
        <v>5.797944092494574</v>
      </c>
      <c r="AS591">
        <v>9.7265968286080042</v>
      </c>
      <c r="AT591">
        <v>11.402176730087829</v>
      </c>
      <c r="AU591">
        <v>12.59215400635423</v>
      </c>
      <c r="AV591">
        <v>15.794108454954067</v>
      </c>
      <c r="AW591">
        <v>12.316506609788306</v>
      </c>
    </row>
    <row r="592" spans="1:49" x14ac:dyDescent="0.25">
      <c r="A592">
        <v>590</v>
      </c>
      <c r="B592">
        <v>7.0100085283918023</v>
      </c>
      <c r="C592">
        <v>5.0621286586412859</v>
      </c>
      <c r="D592">
        <v>3.8522715185103551</v>
      </c>
      <c r="E592">
        <v>4.3057647462560373</v>
      </c>
      <c r="F592">
        <v>4.2175058895738902</v>
      </c>
      <c r="G592">
        <v>4.7903227064877996</v>
      </c>
      <c r="H592">
        <v>6.3335559224198308</v>
      </c>
      <c r="I592">
        <v>3.7057891810068928</v>
      </c>
      <c r="J592">
        <v>2.9152866235770114</v>
      </c>
      <c r="K592">
        <v>5.9003128765724551</v>
      </c>
      <c r="L592">
        <v>4.0959658546889015</v>
      </c>
      <c r="M592">
        <v>2.9296799550895312</v>
      </c>
      <c r="N592">
        <v>3.7909523850338602</v>
      </c>
      <c r="O592">
        <v>2.526138079371969</v>
      </c>
      <c r="P592">
        <v>1.8662170732878451</v>
      </c>
      <c r="Q592">
        <v>5.2484876622023506</v>
      </c>
      <c r="R592">
        <v>2.0365902064383539</v>
      </c>
      <c r="S592">
        <v>5.583858476848456</v>
      </c>
      <c r="T592">
        <v>5.8015566512814889</v>
      </c>
      <c r="U592">
        <v>5.1738849025312907</v>
      </c>
      <c r="V592">
        <v>3.529856939664977</v>
      </c>
      <c r="W592">
        <v>8.6215487511984481</v>
      </c>
      <c r="X592">
        <v>6.3753236839456289</v>
      </c>
      <c r="Y592">
        <v>6.276799056235661</v>
      </c>
      <c r="Z592">
        <v>4.9974221350774082</v>
      </c>
      <c r="AA592">
        <v>3.2785411495864731</v>
      </c>
      <c r="AB592">
        <v>5.927558057269132</v>
      </c>
      <c r="AC592">
        <v>7.1524934901196415</v>
      </c>
      <c r="AD592">
        <v>7.5384930431673407</v>
      </c>
      <c r="AE592">
        <v>5.9153459979994789</v>
      </c>
      <c r="AF592">
        <v>13.484139175489283</v>
      </c>
      <c r="AG592">
        <v>4.939925909433895</v>
      </c>
      <c r="AH592">
        <v>9.3988030609585653</v>
      </c>
      <c r="AI592">
        <v>4.4647975756443241</v>
      </c>
      <c r="AJ592">
        <v>3.524255514653075</v>
      </c>
      <c r="AK592">
        <v>1.4851499628203819</v>
      </c>
      <c r="AL592">
        <v>3.2090325941389182</v>
      </c>
      <c r="AM592">
        <v>3.739288270376055</v>
      </c>
      <c r="AN592">
        <v>1.1169288881320134</v>
      </c>
      <c r="AO592">
        <v>0.91058717363342512</v>
      </c>
      <c r="AP592">
        <v>1.9297085618525605</v>
      </c>
      <c r="AQ592">
        <v>1.954175917154596</v>
      </c>
      <c r="AR592">
        <v>5.79856188497115</v>
      </c>
      <c r="AS592">
        <v>9.7274140820530661</v>
      </c>
      <c r="AT592">
        <v>11.402952950961193</v>
      </c>
      <c r="AU592">
        <v>12.596422724855147</v>
      </c>
      <c r="AV592">
        <v>15.797911448521562</v>
      </c>
      <c r="AW592">
        <v>12.318127180000666</v>
      </c>
    </row>
    <row r="593" spans="1:49" x14ac:dyDescent="0.25">
      <c r="A593">
        <v>591</v>
      </c>
      <c r="B593">
        <v>7.0111339304496045</v>
      </c>
      <c r="C593">
        <v>5.0626502964763391</v>
      </c>
      <c r="D593">
        <v>3.8529112951998208</v>
      </c>
      <c r="E593">
        <v>4.3063284149564849</v>
      </c>
      <c r="F593">
        <v>4.2180489002130219</v>
      </c>
      <c r="G593">
        <v>4.7911229229118915</v>
      </c>
      <c r="H593">
        <v>6.3349617176117796</v>
      </c>
      <c r="I593">
        <v>3.7063256322289662</v>
      </c>
      <c r="J593">
        <v>2.916350073809296</v>
      </c>
      <c r="K593">
        <v>5.9003603935671336</v>
      </c>
      <c r="L593">
        <v>4.0958631544589199</v>
      </c>
      <c r="M593">
        <v>2.9305569038591761</v>
      </c>
      <c r="N593">
        <v>3.7949340566889562</v>
      </c>
      <c r="O593">
        <v>2.5278157648220128</v>
      </c>
      <c r="P593">
        <v>1.8670806818349162</v>
      </c>
      <c r="Q593">
        <v>5.2533613536451771</v>
      </c>
      <c r="R593">
        <v>2.0376385201785303</v>
      </c>
      <c r="S593">
        <v>5.5873037430695156</v>
      </c>
      <c r="T593">
        <v>5.8034395910781909</v>
      </c>
      <c r="U593">
        <v>5.1741692671881152</v>
      </c>
      <c r="V593">
        <v>3.533282898344988</v>
      </c>
      <c r="W593">
        <v>8.6255246613857413</v>
      </c>
      <c r="X593">
        <v>6.3753339786602732</v>
      </c>
      <c r="Y593">
        <v>6.2819663110040871</v>
      </c>
      <c r="Z593">
        <v>4.9930155206354714</v>
      </c>
      <c r="AA593">
        <v>3.277693066878189</v>
      </c>
      <c r="AB593">
        <v>5.9269201495729016</v>
      </c>
      <c r="AC593">
        <v>7.1525366242504784</v>
      </c>
      <c r="AD593">
        <v>7.5337283533033137</v>
      </c>
      <c r="AE593">
        <v>5.9154478728906792</v>
      </c>
      <c r="AF593">
        <v>13.480192205538392</v>
      </c>
      <c r="AG593">
        <v>4.9397727957928703</v>
      </c>
      <c r="AH593">
        <v>9.3919118802213397</v>
      </c>
      <c r="AI593">
        <v>4.4646542087307219</v>
      </c>
      <c r="AJ593">
        <v>3.5243578468318915</v>
      </c>
      <c r="AK593">
        <v>1.4850312174608891</v>
      </c>
      <c r="AL593">
        <v>3.2089696060705983</v>
      </c>
      <c r="AM593">
        <v>3.7395613837170028</v>
      </c>
      <c r="AN593">
        <v>1.1168054419360365</v>
      </c>
      <c r="AO593">
        <v>0.91082252833700017</v>
      </c>
      <c r="AP593">
        <v>1.9306389312470402</v>
      </c>
      <c r="AQ593">
        <v>1.9553306086040356</v>
      </c>
      <c r="AR593">
        <v>5.7991757627118101</v>
      </c>
      <c r="AS593">
        <v>9.7282253804552994</v>
      </c>
      <c r="AT593">
        <v>11.403722712848655</v>
      </c>
      <c r="AU593">
        <v>12.60067624973337</v>
      </c>
      <c r="AV593">
        <v>15.801698516483874</v>
      </c>
      <c r="AW593">
        <v>12.319737179724722</v>
      </c>
    </row>
    <row r="594" spans="1:49" x14ac:dyDescent="0.25">
      <c r="A594">
        <v>592</v>
      </c>
      <c r="B594">
        <v>7.0122531990941654</v>
      </c>
      <c r="C594">
        <v>5.0631680606543599</v>
      </c>
      <c r="D594">
        <v>3.8535477298838057</v>
      </c>
      <c r="E594">
        <v>4.3068886560859907</v>
      </c>
      <c r="F594">
        <v>4.2185878002699946</v>
      </c>
      <c r="G594">
        <v>4.7919189774291633</v>
      </c>
      <c r="H594">
        <v>6.3363612398047957</v>
      </c>
      <c r="I594">
        <v>3.7068591273633498</v>
      </c>
      <c r="J594">
        <v>2.9174096762357142</v>
      </c>
      <c r="K594">
        <v>5.9004047288267731</v>
      </c>
      <c r="L594">
        <v>4.0957593107451009</v>
      </c>
      <c r="M594">
        <v>2.9314305454432752</v>
      </c>
      <c r="N594">
        <v>3.7989100877390332</v>
      </c>
      <c r="O594">
        <v>2.5294894482287664</v>
      </c>
      <c r="P594">
        <v>1.8679416805341487</v>
      </c>
      <c r="Q594">
        <v>5.2582267392444155</v>
      </c>
      <c r="R594">
        <v>2.0386838566087828</v>
      </c>
      <c r="S594">
        <v>5.5907403248849272</v>
      </c>
      <c r="T594">
        <v>5.8053121937454302</v>
      </c>
      <c r="U594">
        <v>5.1744509042839306</v>
      </c>
      <c r="V594">
        <v>3.5367033625311168</v>
      </c>
      <c r="W594">
        <v>8.6294885328995523</v>
      </c>
      <c r="X594">
        <v>6.3753384595216662</v>
      </c>
      <c r="Y594">
        <v>6.287118140615104</v>
      </c>
      <c r="Z594">
        <v>4.9886033585895708</v>
      </c>
      <c r="AA594">
        <v>3.2768440331801165</v>
      </c>
      <c r="AB594">
        <v>5.9262790504717344</v>
      </c>
      <c r="AC594">
        <v>7.1525757605661999</v>
      </c>
      <c r="AD594">
        <v>7.5289581193321951</v>
      </c>
      <c r="AE594">
        <v>5.9155473043979994</v>
      </c>
      <c r="AF594">
        <v>13.47623155607876</v>
      </c>
      <c r="AG594">
        <v>4.9396184026898773</v>
      </c>
      <c r="AH594">
        <v>9.3850111547315489</v>
      </c>
      <c r="AI594">
        <v>4.4645097017855049</v>
      </c>
      <c r="AJ594">
        <v>3.5244585952323102</v>
      </c>
      <c r="AK594">
        <v>1.4849123338228334</v>
      </c>
      <c r="AL594">
        <v>3.2089056676317518</v>
      </c>
      <c r="AM594">
        <v>3.7398323288924988</v>
      </c>
      <c r="AN594">
        <v>1.1166819265084571</v>
      </c>
      <c r="AO594">
        <v>0.91105688214013381</v>
      </c>
      <c r="AP594">
        <v>1.9315665539532034</v>
      </c>
      <c r="AQ594">
        <v>1.9564820962957175</v>
      </c>
      <c r="AR594">
        <v>5.7997857430751845</v>
      </c>
      <c r="AS594">
        <v>9.7290307506199163</v>
      </c>
      <c r="AT594">
        <v>11.404486045130433</v>
      </c>
      <c r="AU594">
        <v>12.604914637839499</v>
      </c>
      <c r="AV594">
        <v>15.805469723091086</v>
      </c>
      <c r="AW594">
        <v>12.321336653880321</v>
      </c>
    </row>
    <row r="595" spans="1:49" x14ac:dyDescent="0.25">
      <c r="A595">
        <v>593</v>
      </c>
      <c r="B595">
        <v>7.013366361385537</v>
      </c>
      <c r="C595">
        <v>5.063681968807793</v>
      </c>
      <c r="D595">
        <v>3.8541808374447215</v>
      </c>
      <c r="E595">
        <v>4.3074454851757435</v>
      </c>
      <c r="F595">
        <v>4.2191226078120954</v>
      </c>
      <c r="G595">
        <v>4.7927108885317553</v>
      </c>
      <c r="H595">
        <v>6.3377545153579149</v>
      </c>
      <c r="I595">
        <v>3.7073896795397068</v>
      </c>
      <c r="J595">
        <v>2.9184654457837462</v>
      </c>
      <c r="K595">
        <v>5.9004458971903375</v>
      </c>
      <c r="L595">
        <v>4.0956543290718948</v>
      </c>
      <c r="M595">
        <v>2.932300892578962</v>
      </c>
      <c r="N595">
        <v>3.8028804872664717</v>
      </c>
      <c r="O595">
        <v>2.5311591406519018</v>
      </c>
      <c r="P595">
        <v>1.8688000781655976</v>
      </c>
      <c r="Q595">
        <v>5.2630838353948635</v>
      </c>
      <c r="R595">
        <v>2.0397262252838586</v>
      </c>
      <c r="S595">
        <v>5.5941682475153085</v>
      </c>
      <c r="T595">
        <v>5.8071744915068253</v>
      </c>
      <c r="U595">
        <v>5.1747298263087647</v>
      </c>
      <c r="V595">
        <v>3.5401183423798166</v>
      </c>
      <c r="W595">
        <v>8.6334404062978134</v>
      </c>
      <c r="X595">
        <v>6.375337151268111</v>
      </c>
      <c r="Y595">
        <v>6.2922545581124441</v>
      </c>
      <c r="Z595">
        <v>4.9841856734374748</v>
      </c>
      <c r="AA595">
        <v>3.2759940531208573</v>
      </c>
      <c r="AB595">
        <v>5.9256347746881683</v>
      </c>
      <c r="AC595">
        <v>7.152610917316915</v>
      </c>
      <c r="AD595">
        <v>7.5241823666862846</v>
      </c>
      <c r="AE595">
        <v>5.91564430398466</v>
      </c>
      <c r="AF595">
        <v>13.472257285892534</v>
      </c>
      <c r="AG595">
        <v>4.9394627363111709</v>
      </c>
      <c r="AH595">
        <v>9.3781009268173534</v>
      </c>
      <c r="AI595">
        <v>4.4643640603247094</v>
      </c>
      <c r="AJ595">
        <v>3.5245577672289836</v>
      </c>
      <c r="AK595">
        <v>1.4847933125949433</v>
      </c>
      <c r="AL595">
        <v>3.2088407833853094</v>
      </c>
      <c r="AM595">
        <v>3.7401011157143094</v>
      </c>
      <c r="AN595">
        <v>1.1165583421959717</v>
      </c>
      <c r="AO595">
        <v>0.9112902392427995</v>
      </c>
      <c r="AP595">
        <v>1.9324914390528098</v>
      </c>
      <c r="AQ595">
        <v>1.9576303904992869</v>
      </c>
      <c r="AR595">
        <v>5.8003918433174304</v>
      </c>
      <c r="AS595">
        <v>9.7298302191914807</v>
      </c>
      <c r="AT595">
        <v>11.405242977008832</v>
      </c>
      <c r="AU595">
        <v>12.609137945740866</v>
      </c>
      <c r="AV595">
        <v>15.809225132248116</v>
      </c>
      <c r="AW595">
        <v>12.322925647133145</v>
      </c>
    </row>
    <row r="596" spans="1:49" x14ac:dyDescent="0.25">
      <c r="A596">
        <v>594</v>
      </c>
      <c r="B596">
        <v>7.014473444224822</v>
      </c>
      <c r="C596">
        <v>5.0641920384622301</v>
      </c>
      <c r="D596">
        <v>3.8548106326767493</v>
      </c>
      <c r="E596">
        <v>4.3079989176632356</v>
      </c>
      <c r="F596">
        <v>4.2196533408008872</v>
      </c>
      <c r="G596">
        <v>4.79349867460241</v>
      </c>
      <c r="H596">
        <v>6.3391415704827097</v>
      </c>
      <c r="I596">
        <v>3.7079173018100593</v>
      </c>
      <c r="J596">
        <v>2.9195173973037583</v>
      </c>
      <c r="K596">
        <v>5.9004839134046483</v>
      </c>
      <c r="L596">
        <v>4.0955482149282254</v>
      </c>
      <c r="M596">
        <v>2.9331679579380454</v>
      </c>
      <c r="N596">
        <v>3.8068452643341657</v>
      </c>
      <c r="O596">
        <v>2.5328248531103772</v>
      </c>
      <c r="P596">
        <v>1.8696558834699775</v>
      </c>
      <c r="Q596">
        <v>5.2679326584481956</v>
      </c>
      <c r="R596">
        <v>2.0407656357176664</v>
      </c>
      <c r="S596">
        <v>5.5975875360837124</v>
      </c>
      <c r="T596">
        <v>5.8090265164522057</v>
      </c>
      <c r="U596">
        <v>5.1750060456765059</v>
      </c>
      <c r="V596">
        <v>3.5435278480225225</v>
      </c>
      <c r="W596">
        <v>8.637380321956476</v>
      </c>
      <c r="X596">
        <v>6.3753300784977567</v>
      </c>
      <c r="Y596">
        <v>6.2973755765251322</v>
      </c>
      <c r="Z596">
        <v>4.9797624895329236</v>
      </c>
      <c r="AA596">
        <v>3.2751431312990231</v>
      </c>
      <c r="AB596">
        <v>5.924987336854322</v>
      </c>
      <c r="AC596">
        <v>7.1526421126418258</v>
      </c>
      <c r="AD596">
        <v>7.5194011206425646</v>
      </c>
      <c r="AE596">
        <v>5.9157388830422839</v>
      </c>
      <c r="AF596">
        <v>13.468269453425561</v>
      </c>
      <c r="AG596">
        <v>4.9393058028031831</v>
      </c>
      <c r="AH596">
        <v>9.3711812385570195</v>
      </c>
      <c r="AI596">
        <v>4.464217289828845</v>
      </c>
      <c r="AJ596">
        <v>3.5246553701508545</v>
      </c>
      <c r="AK596">
        <v>1.4846741544613804</v>
      </c>
      <c r="AL596">
        <v>3.2087749578650393</v>
      </c>
      <c r="AM596">
        <v>3.740367753935081</v>
      </c>
      <c r="AN596">
        <v>1.1164346893429666</v>
      </c>
      <c r="AO596">
        <v>0.91152260382150463</v>
      </c>
      <c r="AP596">
        <v>1.9334135955876246</v>
      </c>
      <c r="AQ596">
        <v>1.9587755014405421</v>
      </c>
      <c r="AR596">
        <v>5.8009940805929796</v>
      </c>
      <c r="AS596">
        <v>9.7306238126551339</v>
      </c>
      <c r="AT596">
        <v>11.405993537509573</v>
      </c>
      <c r="AU596">
        <v>12.613346229723287</v>
      </c>
      <c r="AV596">
        <v>15.812964807517046</v>
      </c>
      <c r="AW596">
        <v>12.324504203896513</v>
      </c>
    </row>
    <row r="597" spans="1:49" x14ac:dyDescent="0.25">
      <c r="A597">
        <v>595</v>
      </c>
      <c r="B597">
        <v>7.0155744743553425</v>
      </c>
      <c r="C597">
        <v>5.0646982870372206</v>
      </c>
      <c r="D597">
        <v>3.8554371302864903</v>
      </c>
      <c r="E597">
        <v>4.3085489688929748</v>
      </c>
      <c r="F597">
        <v>4.220180017092976</v>
      </c>
      <c r="G597">
        <v>4.794282353915289</v>
      </c>
      <c r="H597">
        <v>6.3405224312443016</v>
      </c>
      <c r="I597">
        <v>3.7084420071493667</v>
      </c>
      <c r="J597">
        <v>2.9205655455694983</v>
      </c>
      <c r="K597">
        <v>5.9005187921251174</v>
      </c>
      <c r="L597">
        <v>4.0954409737677668</v>
      </c>
      <c r="M597">
        <v>2.9340317541274294</v>
      </c>
      <c r="N597">
        <v>3.8108044279855697</v>
      </c>
      <c r="O597">
        <v>2.5344865965826231</v>
      </c>
      <c r="P597">
        <v>1.8705091051488825</v>
      </c>
      <c r="Q597">
        <v>5.2727732247131121</v>
      </c>
      <c r="R597">
        <v>2.0418020973834916</v>
      </c>
      <c r="S597">
        <v>5.6009982156161007</v>
      </c>
      <c r="T597">
        <v>5.8108683005382993</v>
      </c>
      <c r="U597">
        <v>5.1752795747254776</v>
      </c>
      <c r="V597">
        <v>3.5469318895657329</v>
      </c>
      <c r="W597">
        <v>8.6413083200705341</v>
      </c>
      <c r="X597">
        <v>6.3753172656695876</v>
      </c>
      <c r="Y597">
        <v>6.3024812088675164</v>
      </c>
      <c r="Z597">
        <v>4.975333831086691</v>
      </c>
      <c r="AA597">
        <v>3.2742912722834818</v>
      </c>
      <c r="AB597">
        <v>5.9243367515125858</v>
      </c>
      <c r="AC597">
        <v>7.1526693645700581</v>
      </c>
      <c r="AD597">
        <v>7.5146144063238909</v>
      </c>
      <c r="AE597">
        <v>5.9158310528914626</v>
      </c>
      <c r="AF597">
        <v>13.464268116789764</v>
      </c>
      <c r="AG597">
        <v>4.9391476082728527</v>
      </c>
      <c r="AH597">
        <v>9.3642521317807415</v>
      </c>
      <c r="AI597">
        <v>4.4640693957431781</v>
      </c>
      <c r="AJ597">
        <v>3.5247514112815015</v>
      </c>
      <c r="AK597">
        <v>1.4845548601017788</v>
      </c>
      <c r="AL597">
        <v>3.208708195575781</v>
      </c>
      <c r="AM597">
        <v>3.7406322532487981</v>
      </c>
      <c r="AN597">
        <v>1.1163109682915362</v>
      </c>
      <c r="AO597">
        <v>0.91175398002945429</v>
      </c>
      <c r="AP597">
        <v>1.9343330325596415</v>
      </c>
      <c r="AQ597">
        <v>1.9599174393016712</v>
      </c>
      <c r="AR597">
        <v>5.8015924719552929</v>
      </c>
      <c r="AS597">
        <v>9.7314115573377702</v>
      </c>
      <c r="AT597">
        <v>11.406737755483142</v>
      </c>
      <c r="AU597">
        <v>12.617539545792814</v>
      </c>
      <c r="AV597">
        <v>15.81668881211943</v>
      </c>
      <c r="AW597">
        <v>12.326072368333172</v>
      </c>
    </row>
    <row r="598" spans="1:49" x14ac:dyDescent="0.25">
      <c r="A598">
        <v>596</v>
      </c>
      <c r="B598">
        <v>7.0166694783637897</v>
      </c>
      <c r="C598">
        <v>5.0652007318470718</v>
      </c>
      <c r="D598">
        <v>3.8560603448936086</v>
      </c>
      <c r="E598">
        <v>4.3090956541171792</v>
      </c>
      <c r="F598">
        <v>4.2207026544407809</v>
      </c>
      <c r="G598">
        <v>4.7950619446367782</v>
      </c>
      <c r="H598">
        <v>6.3418971235623971</v>
      </c>
      <c r="I598">
        <v>3.7089638084560854</v>
      </c>
      <c r="J598">
        <v>2.92160990527859</v>
      </c>
      <c r="K598">
        <v>5.9005505479164473</v>
      </c>
      <c r="L598">
        <v>4.095332611009237</v>
      </c>
      <c r="M598">
        <v>2.9348922936895301</v>
      </c>
      <c r="N598">
        <v>3.8147579872447577</v>
      </c>
      <c r="O598">
        <v>2.5361443820067322</v>
      </c>
      <c r="P598">
        <v>1.8713597518650085</v>
      </c>
      <c r="Q598">
        <v>5.27760555045547</v>
      </c>
      <c r="R598">
        <v>2.0428356197142135</v>
      </c>
      <c r="S598">
        <v>5.6044003110418119</v>
      </c>
      <c r="T598">
        <v>5.8126998755894252</v>
      </c>
      <c r="U598">
        <v>5.175550425719015</v>
      </c>
      <c r="V598">
        <v>3.5503304770910797</v>
      </c>
      <c r="W598">
        <v>8.6452244406550403</v>
      </c>
      <c r="X598">
        <v>6.3752987371044156</v>
      </c>
      <c r="Y598">
        <v>6.3075714681392823</v>
      </c>
      <c r="Z598">
        <v>4.970899722167621</v>
      </c>
      <c r="AA598">
        <v>3.2734384806135912</v>
      </c>
      <c r="AB598">
        <v>5.9236830331163182</v>
      </c>
      <c r="AC598">
        <v>7.1526926910214934</v>
      </c>
      <c r="AD598">
        <v>7.5098222487001625</v>
      </c>
      <c r="AE598">
        <v>5.9159208247822983</v>
      </c>
      <c r="AF598">
        <v>13.460253333765563</v>
      </c>
      <c r="AG598">
        <v>4.9389881587879367</v>
      </c>
      <c r="AH598">
        <v>9.3573136480724468</v>
      </c>
      <c r="AI598">
        <v>4.4639203834780146</v>
      </c>
      <c r="AJ598">
        <v>3.5248458978594934</v>
      </c>
      <c r="AK598">
        <v>1.4844354301912808</v>
      </c>
      <c r="AL598">
        <v>3.2086405009936683</v>
      </c>
      <c r="AM598">
        <v>3.7408946232912101</v>
      </c>
      <c r="AN598">
        <v>1.1161871793815008</v>
      </c>
      <c r="AO598">
        <v>0.91198437199671478</v>
      </c>
      <c r="AP598">
        <v>1.9352497589312956</v>
      </c>
      <c r="AQ598">
        <v>1.9610562142214814</v>
      </c>
      <c r="AR598">
        <v>5.8021870343576012</v>
      </c>
      <c r="AS598">
        <v>9.732193479409224</v>
      </c>
      <c r="AT598">
        <v>11.407475659606098</v>
      </c>
      <c r="AU598">
        <v>12.621717949677482</v>
      </c>
      <c r="AV598">
        <v>15.820397208938562</v>
      </c>
      <c r="AW598">
        <v>12.32763018435703</v>
      </c>
    </row>
    <row r="599" spans="1:49" x14ac:dyDescent="0.25">
      <c r="A599">
        <v>597</v>
      </c>
      <c r="B599">
        <v>7.0177584826813737</v>
      </c>
      <c r="C599">
        <v>5.0656993901016394</v>
      </c>
      <c r="D599">
        <v>3.8566802910314775</v>
      </c>
      <c r="E599">
        <v>4.3096389884964728</v>
      </c>
      <c r="F599">
        <v>4.2212212704932863</v>
      </c>
      <c r="G599">
        <v>4.7958374648262687</v>
      </c>
      <c r="H599">
        <v>6.3432656732122803</v>
      </c>
      <c r="I599">
        <v>3.709482718552739</v>
      </c>
      <c r="J599">
        <v>2.9226504910530227</v>
      </c>
      <c r="K599">
        <v>5.9005791952533233</v>
      </c>
      <c r="L599">
        <v>4.0952231320366694</v>
      </c>
      <c r="M599">
        <v>2.9357495891026852</v>
      </c>
      <c r="N599">
        <v>3.8187059511164678</v>
      </c>
      <c r="O599">
        <v>2.5377982202806395</v>
      </c>
      <c r="P599">
        <v>1.8722078322423643</v>
      </c>
      <c r="Q599">
        <v>5.2824296518984353</v>
      </c>
      <c r="R599">
        <v>2.0438662121025217</v>
      </c>
      <c r="S599">
        <v>5.6077938471940243</v>
      </c>
      <c r="T599">
        <v>5.814521273298169</v>
      </c>
      <c r="U599">
        <v>5.1758186108460285</v>
      </c>
      <c r="V599">
        <v>3.5537236206554113</v>
      </c>
      <c r="W599">
        <v>8.6491287235460899</v>
      </c>
      <c r="X599">
        <v>6.3752745169858498</v>
      </c>
      <c r="Y599">
        <v>6.3126463673254731</v>
      </c>
      <c r="Z599">
        <v>4.9664601867036771</v>
      </c>
      <c r="AA599">
        <v>3.2725847607994454</v>
      </c>
      <c r="AB599">
        <v>5.9230261960305093</v>
      </c>
      <c r="AC599">
        <v>7.1527121098076138</v>
      </c>
      <c r="AD599">
        <v>7.5050246725894727</v>
      </c>
      <c r="AE599">
        <v>5.9160082098949607</v>
      </c>
      <c r="AF599">
        <v>13.456225161804197</v>
      </c>
      <c r="AG599">
        <v>4.9388274603773246</v>
      </c>
      <c r="AH599">
        <v>9.3503658287716398</v>
      </c>
      <c r="AI599">
        <v>4.4637702584089816</v>
      </c>
      <c r="AJ599">
        <v>3.5249388370787353</v>
      </c>
      <c r="AK599">
        <v>1.4843158654005744</v>
      </c>
      <c r="AL599">
        <v>3.2085718785663686</v>
      </c>
      <c r="AM599">
        <v>3.7411548736402795</v>
      </c>
      <c r="AN599">
        <v>1.1160633229504286</v>
      </c>
      <c r="AO599">
        <v>0.91221378383037255</v>
      </c>
      <c r="AP599">
        <v>1.9361637836256869</v>
      </c>
      <c r="AQ599">
        <v>1.9621918362956319</v>
      </c>
      <c r="AR599">
        <v>5.8027777846536335</v>
      </c>
      <c r="AS599">
        <v>9.7329696048834347</v>
      </c>
      <c r="AT599">
        <v>11.408207278382381</v>
      </c>
      <c r="AU599">
        <v>12.625881496829008</v>
      </c>
      <c r="AV599">
        <v>15.824090060521725</v>
      </c>
      <c r="AW599">
        <v>12.329177695634943</v>
      </c>
    </row>
    <row r="600" spans="1:49" x14ac:dyDescent="0.25">
      <c r="A600">
        <v>598</v>
      </c>
      <c r="B600">
        <v>7.018841513584956</v>
      </c>
      <c r="C600">
        <v>5.0661942789071128</v>
      </c>
      <c r="D600">
        <v>3.8572969831478159</v>
      </c>
      <c r="E600">
        <v>4.3101789871005671</v>
      </c>
      <c r="F600">
        <v>4.2217358827968061</v>
      </c>
      <c r="G600">
        <v>4.7966089324369534</v>
      </c>
      <c r="H600">
        <v>6.3446281058258407</v>
      </c>
      <c r="I600">
        <v>3.7099987501864686</v>
      </c>
      <c r="J600">
        <v>2.9236873174396378</v>
      </c>
      <c r="K600">
        <v>5.9006047485211237</v>
      </c>
      <c r="L600">
        <v>4.0951125421996899</v>
      </c>
      <c r="M600">
        <v>2.936603652781562</v>
      </c>
      <c r="N600">
        <v>3.8226483285861601</v>
      </c>
      <c r="O600">
        <v>2.5394481222623093</v>
      </c>
      <c r="P600">
        <v>1.8730533548664929</v>
      </c>
      <c r="Q600">
        <v>5.2872455452226115</v>
      </c>
      <c r="R600">
        <v>2.0448938839011288</v>
      </c>
      <c r="S600">
        <v>5.6111788488102228</v>
      </c>
      <c r="T600">
        <v>5.8163325252260849</v>
      </c>
      <c r="U600">
        <v>5.1760841422215789</v>
      </c>
      <c r="V600">
        <v>3.5571113302908626</v>
      </c>
      <c r="W600">
        <v>8.6530212084018459</v>
      </c>
      <c r="X600">
        <v>6.3752446293612568</v>
      </c>
      <c r="Y600">
        <v>6.3177059193965155</v>
      </c>
      <c r="Z600">
        <v>4.9620152484829632</v>
      </c>
      <c r="AA600">
        <v>3.2717301173221025</v>
      </c>
      <c r="AB600">
        <v>5.922366254532478</v>
      </c>
      <c r="AC600">
        <v>7.1527276386322916</v>
      </c>
      <c r="AD600">
        <v>7.5002217026592772</v>
      </c>
      <c r="AE600">
        <v>5.9160932193402251</v>
      </c>
      <c r="AF600">
        <v>13.452183658030084</v>
      </c>
      <c r="AG600">
        <v>4.9386655190313524</v>
      </c>
      <c r="AH600">
        <v>9.3434087149751868</v>
      </c>
      <c r="AI600">
        <v>4.4636190258773016</v>
      </c>
      <c r="AJ600">
        <v>3.5250302360888148</v>
      </c>
      <c r="AK600">
        <v>1.4841961663959311</v>
      </c>
      <c r="AL600">
        <v>3.208502332713298</v>
      </c>
      <c r="AM600">
        <v>3.7414130138166088</v>
      </c>
      <c r="AN600">
        <v>1.1159393993336513</v>
      </c>
      <c r="AO600">
        <v>0.91244221961469496</v>
      </c>
      <c r="AP600">
        <v>1.9370751155267905</v>
      </c>
      <c r="AQ600">
        <v>1.9633243155768623</v>
      </c>
      <c r="AR600">
        <v>5.8033647395983605</v>
      </c>
      <c r="AS600">
        <v>9.7337399596195979</v>
      </c>
      <c r="AT600">
        <v>11.408932640144625</v>
      </c>
      <c r="AU600">
        <v>12.63003024242453</v>
      </c>
      <c r="AV600">
        <v>15.827767429082439</v>
      </c>
      <c r="AW600">
        <v>12.330714945588422</v>
      </c>
    </row>
    <row r="601" spans="1:49" x14ac:dyDescent="0.25">
      <c r="A601">
        <v>599</v>
      </c>
      <c r="B601">
        <v>7.0199185971981795</v>
      </c>
      <c r="C601">
        <v>5.0666854152668037</v>
      </c>
      <c r="D601">
        <v>3.8579104356053158</v>
      </c>
      <c r="E601">
        <v>4.3107156649089484</v>
      </c>
      <c r="F601">
        <v>4.2222465087957133</v>
      </c>
      <c r="G601">
        <v>4.7973763653165991</v>
      </c>
      <c r="H601">
        <v>6.3459844468925581</v>
      </c>
      <c r="I601">
        <v>3.7105119160295925</v>
      </c>
      <c r="J601">
        <v>2.9247203989106123</v>
      </c>
      <c r="K601">
        <v>5.9006272220165981</v>
      </c>
      <c r="L601">
        <v>4.0950008468137984</v>
      </c>
      <c r="M601">
        <v>2.9374544970775633</v>
      </c>
      <c r="N601">
        <v>3.8265851286200649</v>
      </c>
      <c r="O601">
        <v>2.5410940987699187</v>
      </c>
      <c r="P601">
        <v>1.8738963282846817</v>
      </c>
      <c r="Q601">
        <v>5.2920532465661916</v>
      </c>
      <c r="R601">
        <v>2.045918644422982</v>
      </c>
      <c r="S601">
        <v>5.6145553405326565</v>
      </c>
      <c r="T601">
        <v>5.8181336628043443</v>
      </c>
      <c r="U601">
        <v>5.1763470318874232</v>
      </c>
      <c r="V601">
        <v>3.5604936160049374</v>
      </c>
      <c r="W601">
        <v>8.6569019347035177</v>
      </c>
      <c r="X601">
        <v>6.3752090981427258</v>
      </c>
      <c r="Y601">
        <v>6.322750137308236</v>
      </c>
      <c r="Z601">
        <v>4.9575649311547512</v>
      </c>
      <c r="AA601">
        <v>3.2708745546338207</v>
      </c>
      <c r="AB601">
        <v>5.9217032228125204</v>
      </c>
      <c r="AC601">
        <v>7.1527392950926281</v>
      </c>
      <c r="AD601">
        <v>7.4954133634275308</v>
      </c>
      <c r="AE601">
        <v>5.9161758641600102</v>
      </c>
      <c r="AF601">
        <v>13.448128879243145</v>
      </c>
      <c r="AG601">
        <v>4.938502340702108</v>
      </c>
      <c r="AH601">
        <v>9.3364423475390677</v>
      </c>
      <c r="AI601">
        <v>4.4634666911900718</v>
      </c>
      <c r="AJ601">
        <v>3.5251201019953391</v>
      </c>
      <c r="AK601">
        <v>1.4840763338392409</v>
      </c>
      <c r="AL601">
        <v>3.2084318678258543</v>
      </c>
      <c r="AM601">
        <v>3.7416690532838683</v>
      </c>
      <c r="AN601">
        <v>1.1158154088642838</v>
      </c>
      <c r="AO601">
        <v>0.91266968341128896</v>
      </c>
      <c r="AP601">
        <v>1.9379837634796748</v>
      </c>
      <c r="AQ601">
        <v>1.9644536620752191</v>
      </c>
      <c r="AR601">
        <v>5.8039479158487</v>
      </c>
      <c r="AS601">
        <v>9.7345045693233381</v>
      </c>
      <c r="AT601">
        <v>11.409651773055426</v>
      </c>
      <c r="AU601">
        <v>12.634164241368282</v>
      </c>
      <c r="AV601">
        <v>15.831429376502703</v>
      </c>
      <c r="AW601">
        <v>12.33224197739537</v>
      </c>
    </row>
    <row r="602" spans="1:49" x14ac:dyDescent="0.25">
      <c r="A602">
        <v>600</v>
      </c>
      <c r="B602">
        <v>7.0209897594925712</v>
      </c>
      <c r="C602">
        <v>5.0671728160819081</v>
      </c>
      <c r="D602">
        <v>3.8585206626822637</v>
      </c>
      <c r="E602">
        <v>4.3112490368115495</v>
      </c>
      <c r="F602">
        <v>4.2227531658331925</v>
      </c>
      <c r="G602">
        <v>4.7981397812083237</v>
      </c>
      <c r="H602">
        <v>6.3473347217604807</v>
      </c>
      <c r="I602">
        <v>3.7110222286801546</v>
      </c>
      <c r="J602">
        <v>2.925749749863932</v>
      </c>
      <c r="K602">
        <v>5.9006466299485503</v>
      </c>
      <c r="L602">
        <v>4.094888051160634</v>
      </c>
      <c r="M602">
        <v>2.9383021342792333</v>
      </c>
      <c r="N602">
        <v>3.8305163601652334</v>
      </c>
      <c r="O602">
        <v>2.5427361605820358</v>
      </c>
      <c r="P602">
        <v>1.8747367610061783</v>
      </c>
      <c r="Q602">
        <v>5.2968527720250798</v>
      </c>
      <c r="R602">
        <v>2.0469405029414771</v>
      </c>
      <c r="S602">
        <v>5.6179233469087952</v>
      </c>
      <c r="T602">
        <v>5.8199247173344304</v>
      </c>
      <c r="U602">
        <v>5.1766072918125747</v>
      </c>
      <c r="V602">
        <v>3.5638704877805782</v>
      </c>
      <c r="W602">
        <v>8.6607709417563505</v>
      </c>
      <c r="X602">
        <v>6.3751679471080198</v>
      </c>
      <c r="Y602">
        <v>6.3277790340018756</v>
      </c>
      <c r="Z602">
        <v>4.9531092582304854</v>
      </c>
      <c r="AA602">
        <v>3.2700180771582925</v>
      </c>
      <c r="AB602">
        <v>5.9210371149745775</v>
      </c>
      <c r="AC602">
        <v>7.1527470966797351</v>
      </c>
      <c r="AD602">
        <v>7.4905996792638092</v>
      </c>
      <c r="AE602">
        <v>5.9162561553279076</v>
      </c>
      <c r="AF602">
        <v>13.444060881921093</v>
      </c>
      <c r="AG602">
        <v>4.9383379313037308</v>
      </c>
      <c r="AH602">
        <v>9.3294667670801701</v>
      </c>
      <c r="AI602">
        <v>4.4633132596205307</v>
      </c>
      <c r="AJ602">
        <v>3.5252084418602743</v>
      </c>
      <c r="AK602">
        <v>1.4839563683880481</v>
      </c>
      <c r="AL602">
        <v>3.2083604882676324</v>
      </c>
      <c r="AM602">
        <v>3.7419230014492242</v>
      </c>
      <c r="AN602">
        <v>1.115691351873243</v>
      </c>
      <c r="AO602">
        <v>0.91289617925925648</v>
      </c>
      <c r="AP602">
        <v>1.9388897362907109</v>
      </c>
      <c r="AQ602">
        <v>1.9655798857582858</v>
      </c>
      <c r="AR602">
        <v>5.8045273299642437</v>
      </c>
      <c r="AS602">
        <v>9.7352634595478236</v>
      </c>
      <c r="AT602">
        <v>11.410364705108613</v>
      </c>
      <c r="AU602">
        <v>12.638283548293291</v>
      </c>
      <c r="AV602">
        <v>15.835075964335173</v>
      </c>
      <c r="AW602">
        <v>12.333758833991778</v>
      </c>
    </row>
    <row r="603" spans="1:49" x14ac:dyDescent="0.25">
      <c r="A603">
        <v>601</v>
      </c>
      <c r="B603">
        <v>7.0220550262886627</v>
      </c>
      <c r="C603">
        <v>5.067656498152278</v>
      </c>
      <c r="D603">
        <v>3.8591276785731679</v>
      </c>
      <c r="E603">
        <v>4.3117791176094133</v>
      </c>
      <c r="F603">
        <v>4.2232558711519657</v>
      </c>
      <c r="G603">
        <v>4.7988991977513686</v>
      </c>
      <c r="H603">
        <v>6.348678955637225</v>
      </c>
      <c r="I603">
        <v>3.7115297006624606</v>
      </c>
      <c r="J603">
        <v>2.9267753846238711</v>
      </c>
      <c r="K603">
        <v>5.9006629864385083</v>
      </c>
      <c r="L603">
        <v>4.0947741604882442</v>
      </c>
      <c r="M603">
        <v>2.9391465766126541</v>
      </c>
      <c r="N603">
        <v>3.8344420321495929</v>
      </c>
      <c r="O603">
        <v>2.544374318437808</v>
      </c>
      <c r="P603">
        <v>1.8755746615023998</v>
      </c>
      <c r="Q603">
        <v>5.3016441376530539</v>
      </c>
      <c r="R603">
        <v>2.0479594686906659</v>
      </c>
      <c r="S603">
        <v>5.6212828923917968</v>
      </c>
      <c r="T603">
        <v>5.8217057199888007</v>
      </c>
      <c r="U603">
        <v>5.1768649338938513</v>
      </c>
      <c r="V603">
        <v>3.5672419555762449</v>
      </c>
      <c r="W603">
        <v>8.6646282686906044</v>
      </c>
      <c r="X603">
        <v>6.3751211999015096</v>
      </c>
      <c r="Y603">
        <v>6.3327926224041304</v>
      </c>
      <c r="Z603">
        <v>4.9486482530847899</v>
      </c>
      <c r="AA603">
        <v>3.2691606892908682</v>
      </c>
      <c r="AB603">
        <v>5.9203679450368991</v>
      </c>
      <c r="AC603">
        <v>7.1527510607795532</v>
      </c>
      <c r="AD603">
        <v>7.4857806743904387</v>
      </c>
      <c r="AE603">
        <v>5.9163341037497235</v>
      </c>
      <c r="AF603">
        <v>13.439979722221722</v>
      </c>
      <c r="AG603">
        <v>4.9381722967127253</v>
      </c>
      <c r="AH603">
        <v>9.3224820139780284</v>
      </c>
      <c r="AI603">
        <v>4.4631587364083352</v>
      </c>
      <c r="AJ603">
        <v>3.5252952627022811</v>
      </c>
      <c r="AK603">
        <v>1.4838362706955892</v>
      </c>
      <c r="AL603">
        <v>3.2082881983746487</v>
      </c>
      <c r="AM603">
        <v>3.7421748676637563</v>
      </c>
      <c r="AN603">
        <v>1.1155672286892653</v>
      </c>
      <c r="AO603">
        <v>0.91312171117535212</v>
      </c>
      <c r="AP603">
        <v>1.939793042727787</v>
      </c>
      <c r="AQ603">
        <v>1.9667029965514031</v>
      </c>
      <c r="AR603">
        <v>5.8051029984079632</v>
      </c>
      <c r="AS603">
        <v>9.7360166556949093</v>
      </c>
      <c r="AT603">
        <v>11.411071464130533</v>
      </c>
      <c r="AU603">
        <v>12.642388217563045</v>
      </c>
      <c r="AV603">
        <v>15.838707253805362</v>
      </c>
      <c r="AW603">
        <v>12.335265558073427</v>
      </c>
    </row>
    <row r="604" spans="1:49" x14ac:dyDescent="0.25">
      <c r="A604">
        <v>602</v>
      </c>
      <c r="B604">
        <v>7.0231144232570788</v>
      </c>
      <c r="C604">
        <v>5.0681364781771734</v>
      </c>
      <c r="D604">
        <v>3.8597314973893675</v>
      </c>
      <c r="E604">
        <v>4.3123059220153621</v>
      </c>
      <c r="F604">
        <v>4.2237546418950194</v>
      </c>
      <c r="G604">
        <v>4.7996546324818379</v>
      </c>
      <c r="H604">
        <v>6.350017173590933</v>
      </c>
      <c r="I604">
        <v>3.712034344427626</v>
      </c>
      <c r="J604">
        <v>2.9277973174414629</v>
      </c>
      <c r="K604">
        <v>5.9006763055214044</v>
      </c>
      <c r="L604">
        <v>4.0946591800113561</v>
      </c>
      <c r="M604">
        <v>2.9399878362418406</v>
      </c>
      <c r="N604">
        <v>3.8383621534819934</v>
      </c>
      <c r="O604">
        <v>2.5460085830371351</v>
      </c>
      <c r="P604">
        <v>1.8764100382071434</v>
      </c>
      <c r="Q604">
        <v>5.3064273594618747</v>
      </c>
      <c r="R604">
        <v>2.0489755508654648</v>
      </c>
      <c r="S604">
        <v>5.6246340013409402</v>
      </c>
      <c r="T604">
        <v>5.8234767018115443</v>
      </c>
      <c r="U604">
        <v>5.1771199699564168</v>
      </c>
      <c r="V604">
        <v>3.5706080293259888</v>
      </c>
      <c r="W604">
        <v>8.6684739544625256</v>
      </c>
      <c r="X604">
        <v>6.375068880035113</v>
      </c>
      <c r="Y604">
        <v>6.3377909154271483</v>
      </c>
      <c r="Z604">
        <v>4.9441819389564614</v>
      </c>
      <c r="AA604">
        <v>3.2683023953987846</v>
      </c>
      <c r="AB604">
        <v>5.9196957269326793</v>
      </c>
      <c r="AC604">
        <v>7.152751204673617</v>
      </c>
      <c r="AD604">
        <v>7.4809563728836066</v>
      </c>
      <c r="AE604">
        <v>5.9164097202639798</v>
      </c>
      <c r="AF604">
        <v>13.435885455985167</v>
      </c>
      <c r="AG604">
        <v>4.9380054427682509</v>
      </c>
      <c r="AH604">
        <v>9.3154881283765256</v>
      </c>
      <c r="AI604">
        <v>4.46300312675982</v>
      </c>
      <c r="AJ604">
        <v>3.5253805714970463</v>
      </c>
      <c r="AK604">
        <v>1.4837160414108246</v>
      </c>
      <c r="AL604">
        <v>3.2082150024555514</v>
      </c>
      <c r="AM604">
        <v>3.7424246612228802</v>
      </c>
      <c r="AN604">
        <v>1.1154430396389245</v>
      </c>
      <c r="AO604">
        <v>0.9133462831541358</v>
      </c>
      <c r="AP604">
        <v>1.9406936915205155</v>
      </c>
      <c r="AQ604">
        <v>1.9678230043378968</v>
      </c>
      <c r="AR604">
        <v>5.8056749375469172</v>
      </c>
      <c r="AS604">
        <v>9.7367641830162466</v>
      </c>
      <c r="AT604">
        <v>11.411772077781285</v>
      </c>
      <c r="AU604">
        <v>12.646478303273156</v>
      </c>
      <c r="AV604">
        <v>15.842323305813816</v>
      </c>
      <c r="AW604">
        <v>12.336762192097551</v>
      </c>
    </row>
    <row r="605" spans="1:49" x14ac:dyDescent="0.25">
      <c r="A605">
        <v>603</v>
      </c>
      <c r="B605">
        <v>7.0241679759196227</v>
      </c>
      <c r="C605">
        <v>5.0686127727560235</v>
      </c>
      <c r="D605">
        <v>3.8603321331596372</v>
      </c>
      <c r="E605">
        <v>4.3128294646546514</v>
      </c>
      <c r="F605">
        <v>4.2242494951063296</v>
      </c>
      <c r="G605">
        <v>4.8004061028334748</v>
      </c>
      <c r="H605">
        <v>6.3513494005512321</v>
      </c>
      <c r="I605">
        <v>3.7125361723541026</v>
      </c>
      <c r="J605">
        <v>2.9288155624949663</v>
      </c>
      <c r="K605">
        <v>5.9006866011462309</v>
      </c>
      <c r="L605">
        <v>4.0945431149116347</v>
      </c>
      <c r="M605">
        <v>2.9408259252691358</v>
      </c>
      <c r="N605">
        <v>3.8422767330522634</v>
      </c>
      <c r="O605">
        <v>2.5476389650408509</v>
      </c>
      <c r="P605">
        <v>1.8772428995167958</v>
      </c>
      <c r="Q605">
        <v>5.3112024534214486</v>
      </c>
      <c r="R605">
        <v>2.0499887586218617</v>
      </c>
      <c r="S605">
        <v>5.6279766980220858</v>
      </c>
      <c r="T605">
        <v>5.8252376937190453</v>
      </c>
      <c r="U605">
        <v>5.1773724117543232</v>
      </c>
      <c r="V605">
        <v>3.5739687189395273</v>
      </c>
      <c r="W605">
        <v>8.6723080378553146</v>
      </c>
      <c r="X605">
        <v>6.3750110108892226</v>
      </c>
      <c r="Y605">
        <v>6.3427739259685607</v>
      </c>
      <c r="Z605">
        <v>4.9397103389494523</v>
      </c>
      <c r="AA605">
        <v>3.2674431998213933</v>
      </c>
      <c r="AB605">
        <v>5.9190204745107149</v>
      </c>
      <c r="AC605">
        <v>7.152747545539861</v>
      </c>
      <c r="AD605">
        <v>7.4761267986744562</v>
      </c>
      <c r="AE605">
        <v>5.9164830156424495</v>
      </c>
      <c r="AF605">
        <v>13.431778138736147</v>
      </c>
      <c r="AG605">
        <v>4.9378373752724194</v>
      </c>
      <c r="AH605">
        <v>9.3084851501856729</v>
      </c>
      <c r="AI605">
        <v>4.462846435848264</v>
      </c>
      <c r="AJ605">
        <v>3.525464375177608</v>
      </c>
      <c r="AK605">
        <v>1.4835956811784763</v>
      </c>
      <c r="AL605">
        <v>3.2081409047918461</v>
      </c>
      <c r="AM605">
        <v>3.742672391366757</v>
      </c>
      <c r="AN605">
        <v>1.1153187850466491</v>
      </c>
      <c r="AO605">
        <v>0.91356989916812636</v>
      </c>
      <c r="AP605">
        <v>1.9415916913604447</v>
      </c>
      <c r="AQ605">
        <v>1.9689399189592971</v>
      </c>
      <c r="AR605">
        <v>5.8062431636529483</v>
      </c>
      <c r="AS605">
        <v>9.7375060666143956</v>
      </c>
      <c r="AT605">
        <v>11.41246657355595</v>
      </c>
      <c r="AU605">
        <v>12.650553859253003</v>
      </c>
      <c r="AV605">
        <v>15.845924180938256</v>
      </c>
      <c r="AW605">
        <v>12.338248778284516</v>
      </c>
    </row>
    <row r="606" spans="1:49" x14ac:dyDescent="0.25">
      <c r="A606">
        <v>604</v>
      </c>
      <c r="B606">
        <v>7.0252157096503547</v>
      </c>
      <c r="C606">
        <v>5.0690853983891628</v>
      </c>
      <c r="D606">
        <v>3.8609295998307958</v>
      </c>
      <c r="E606">
        <v>4.3133497600656163</v>
      </c>
      <c r="F606">
        <v>4.224740447731568</v>
      </c>
      <c r="G606">
        <v>4.8011536261383911</v>
      </c>
      <c r="H606">
        <v>6.3526756613102089</v>
      </c>
      <c r="I606">
        <v>3.7130351967482107</v>
      </c>
      <c r="J606">
        <v>2.9298301338903272</v>
      </c>
      <c r="K606">
        <v>5.9006938871766978</v>
      </c>
      <c r="L606">
        <v>4.0944259703379497</v>
      </c>
      <c r="M606">
        <v>2.9416608557356008</v>
      </c>
      <c r="N606">
        <v>3.8461857797312535</v>
      </c>
      <c r="O606">
        <v>2.5492654750709027</v>
      </c>
      <c r="P606">
        <v>1.8780732537905396</v>
      </c>
      <c r="Q606">
        <v>5.3159694354599498</v>
      </c>
      <c r="R606">
        <v>2.0509991010771249</v>
      </c>
      <c r="S606">
        <v>5.6313110066081302</v>
      </c>
      <c r="T606">
        <v>5.826988726500649</v>
      </c>
      <c r="U606">
        <v>5.1776222709710407</v>
      </c>
      <c r="V606">
        <v>3.5773240343023169</v>
      </c>
      <c r="W606">
        <v>8.6761305574800822</v>
      </c>
      <c r="X606">
        <v>6.3749476157136211</v>
      </c>
      <c r="Y606">
        <v>6.3477416669115065</v>
      </c>
      <c r="Z606">
        <v>4.9352334760338525</v>
      </c>
      <c r="AA606">
        <v>3.2665831068703746</v>
      </c>
      <c r="AB606">
        <v>5.9183422015360323</v>
      </c>
      <c r="AC606">
        <v>7.1527401004533795</v>
      </c>
      <c r="AD606">
        <v>7.4712919755501837</v>
      </c>
      <c r="AE606">
        <v>5.9165540005906614</v>
      </c>
      <c r="AF606">
        <v>13.42765782568619</v>
      </c>
      <c r="AG606">
        <v>4.9376680999905895</v>
      </c>
      <c r="AH606">
        <v>9.3014731190832336</v>
      </c>
      <c r="AI606">
        <v>4.4626886688141578</v>
      </c>
      <c r="AJ606">
        <v>3.525546680634684</v>
      </c>
      <c r="AK606">
        <v>1.4834751906390615</v>
      </c>
      <c r="AL606">
        <v>3.2080659096381003</v>
      </c>
      <c r="AM606">
        <v>3.7429180672807019</v>
      </c>
      <c r="AN606">
        <v>1.1151944652347414</v>
      </c>
      <c r="AO606">
        <v>0.91379256316795376</v>
      </c>
      <c r="AP606">
        <v>1.9424870509012635</v>
      </c>
      <c r="AQ606">
        <v>1.9700537502155602</v>
      </c>
      <c r="AR606">
        <v>5.8068076929033667</v>
      </c>
      <c r="AS606">
        <v>9.7382423314439244</v>
      </c>
      <c r="AT606">
        <v>11.413154978785848</v>
      </c>
      <c r="AU606">
        <v>12.654614939067374</v>
      </c>
      <c r="AV606">
        <v>15.849509939435718</v>
      </c>
      <c r="AW606">
        <v>12.339725358619461</v>
      </c>
    </row>
    <row r="607" spans="1:49" x14ac:dyDescent="0.25">
      <c r="A607">
        <v>605</v>
      </c>
      <c r="B607">
        <v>7.0262576496766567</v>
      </c>
      <c r="C607">
        <v>5.0695543714785751</v>
      </c>
      <c r="D607">
        <v>3.8615239112683031</v>
      </c>
      <c r="E607">
        <v>4.313866822700323</v>
      </c>
      <c r="F607">
        <v>4.2252275166188156</v>
      </c>
      <c r="G607">
        <v>4.8018972196278122</v>
      </c>
      <c r="H607">
        <v>6.3539959805233357</v>
      </c>
      <c r="I607">
        <v>3.7135314298446636</v>
      </c>
      <c r="J607">
        <v>2.9308410456616452</v>
      </c>
      <c r="K607">
        <v>5.900698177391881</v>
      </c>
      <c r="L607">
        <v>4.0943077514066326</v>
      </c>
      <c r="M607">
        <v>2.9424926396214044</v>
      </c>
      <c r="N607">
        <v>3.8500893023708951</v>
      </c>
      <c r="O607">
        <v>2.5508881237105272</v>
      </c>
      <c r="P607">
        <v>1.8789011093505592</v>
      </c>
      <c r="Q607">
        <v>5.3207283214639594</v>
      </c>
      <c r="R607">
        <v>2.0520065873100028</v>
      </c>
      <c r="S607">
        <v>5.6346369511794334</v>
      </c>
      <c r="T607">
        <v>5.828729830819297</v>
      </c>
      <c r="U607">
        <v>5.1778695592199862</v>
      </c>
      <c r="V607">
        <v>3.5806739852756313</v>
      </c>
      <c r="W607">
        <v>8.6799415517768104</v>
      </c>
      <c r="X607">
        <v>6.3748787176283939</v>
      </c>
      <c r="Y607">
        <v>6.3526941511246466</v>
      </c>
      <c r="Z607">
        <v>4.9307513730468493</v>
      </c>
      <c r="AA607">
        <v>3.265722120829964</v>
      </c>
      <c r="AB607">
        <v>5.9176609216905289</v>
      </c>
      <c r="AC607">
        <v>7.1527288863871989</v>
      </c>
      <c r="AD607">
        <v>7.4664519271551164</v>
      </c>
      <c r="AE607">
        <v>5.9166226857484121</v>
      </c>
      <c r="AF607">
        <v>13.423524571735834</v>
      </c>
      <c r="AG607">
        <v>4.9374976226516614</v>
      </c>
      <c r="AH607">
        <v>9.2944520745164674</v>
      </c>
      <c r="AI607">
        <v>4.4625298307654528</v>
      </c>
      <c r="AJ607">
        <v>3.5256274947169919</v>
      </c>
      <c r="AK607">
        <v>1.4833545704289266</v>
      </c>
      <c r="AL607">
        <v>3.207990021222161</v>
      </c>
      <c r="AM607">
        <v>3.7431616980955962</v>
      </c>
      <c r="AN607">
        <v>1.1150700805233933</v>
      </c>
      <c r="AO607">
        <v>0.91401427908250954</v>
      </c>
      <c r="AP607">
        <v>1.9433797787590077</v>
      </c>
      <c r="AQ607">
        <v>1.9711645078652877</v>
      </c>
      <c r="AR607">
        <v>5.8073685413816465</v>
      </c>
      <c r="AS607">
        <v>9.7389730023124983</v>
      </c>
      <c r="AT607">
        <v>11.41383732063972</v>
      </c>
      <c r="AU607">
        <v>12.658661596018083</v>
      </c>
      <c r="AV607">
        <v>15.853080641244672</v>
      </c>
      <c r="AW607">
        <v>12.341191974853936</v>
      </c>
    </row>
    <row r="608" spans="1:49" x14ac:dyDescent="0.25">
      <c r="A608">
        <v>606</v>
      </c>
      <c r="B608">
        <v>7.0272938210803009</v>
      </c>
      <c r="C608">
        <v>5.0700197083286218</v>
      </c>
      <c r="D608">
        <v>3.8621150812568503</v>
      </c>
      <c r="E608">
        <v>4.3143806669252038</v>
      </c>
      <c r="F608">
        <v>4.2257107185192586</v>
      </c>
      <c r="G608">
        <v>4.802636900432808</v>
      </c>
      <c r="H608">
        <v>6.3553103827104227</v>
      </c>
      <c r="I608">
        <v>3.7140248838070895</v>
      </c>
      <c r="J608">
        <v>2.9318483117716232</v>
      </c>
      <c r="K608">
        <v>5.9006994854868768</v>
      </c>
      <c r="L608">
        <v>4.0941884632017302</v>
      </c>
      <c r="M608">
        <v>2.9433212888462039</v>
      </c>
      <c r="N608">
        <v>3.853987309804245</v>
      </c>
      <c r="O608">
        <v>2.5525069215044258</v>
      </c>
      <c r="P608">
        <v>1.8797264744822455</v>
      </c>
      <c r="Q608">
        <v>5.3254791272786042</v>
      </c>
      <c r="R608">
        <v>2.0530112263609301</v>
      </c>
      <c r="S608">
        <v>5.6379545557242814</v>
      </c>
      <c r="T608">
        <v>5.8304610372121859</v>
      </c>
      <c r="U608">
        <v>5.1781142880450544</v>
      </c>
      <c r="V608">
        <v>3.5840185816966299</v>
      </c>
      <c r="W608">
        <v>8.6837410590152899</v>
      </c>
      <c r="X608">
        <v>6.3748043396248297</v>
      </c>
      <c r="Y608">
        <v>6.3576313914621823</v>
      </c>
      <c r="Z608">
        <v>4.9262640526936954</v>
      </c>
      <c r="AA608">
        <v>3.2648602459571698</v>
      </c>
      <c r="AB608">
        <v>5.9169766485735895</v>
      </c>
      <c r="AC608">
        <v>7.1527139202130412</v>
      </c>
      <c r="AD608">
        <v>7.4616066769917762</v>
      </c>
      <c r="AE608">
        <v>5.916689081690266</v>
      </c>
      <c r="AF608">
        <v>13.419378431476822</v>
      </c>
      <c r="AG608">
        <v>4.9373259489483541</v>
      </c>
      <c r="AH608">
        <v>9.2874220557037841</v>
      </c>
      <c r="AI608">
        <v>4.4623699267778303</v>
      </c>
      <c r="AJ608">
        <v>3.5257068242315741</v>
      </c>
      <c r="AK608">
        <v>1.4832338211802814</v>
      </c>
      <c r="AL608">
        <v>3.2079132437453617</v>
      </c>
      <c r="AM608">
        <v>3.7434032928882837</v>
      </c>
      <c r="AN608">
        <v>1.114945631230704</v>
      </c>
      <c r="AO608">
        <v>0.9142350508190954</v>
      </c>
      <c r="AP608">
        <v>1.944269883512266</v>
      </c>
      <c r="AQ608">
        <v>1.9722722016259435</v>
      </c>
      <c r="AR608">
        <v>5.8079257250780962</v>
      </c>
      <c r="AS608">
        <v>9.7396981038819508</v>
      </c>
      <c r="AT608">
        <v>11.414513626124977</v>
      </c>
      <c r="AU608">
        <v>12.66269388314559</v>
      </c>
      <c r="AV608">
        <v>15.856636345987141</v>
      </c>
      <c r="AW608">
        <v>12.342648668507525</v>
      </c>
    </row>
    <row r="609" spans="1:49" x14ac:dyDescent="0.25">
      <c r="A609">
        <v>607</v>
      </c>
      <c r="B609">
        <v>7.0283242487984854</v>
      </c>
      <c r="C609">
        <v>5.0704814251467711</v>
      </c>
      <c r="D609">
        <v>3.8627031235009452</v>
      </c>
      <c r="E609">
        <v>4.3148913070216901</v>
      </c>
      <c r="F609">
        <v>4.2261900700878936</v>
      </c>
      <c r="G609">
        <v>4.8033726855850256</v>
      </c>
      <c r="H609">
        <v>6.356618892256547</v>
      </c>
      <c r="I609">
        <v>3.7145155707285444</v>
      </c>
      <c r="J609">
        <v>2.9328519461120286</v>
      </c>
      <c r="K609">
        <v>5.9006978250734283</v>
      </c>
      <c r="L609">
        <v>4.0940681107752663</v>
      </c>
      <c r="M609">
        <v>2.9441468152695274</v>
      </c>
      <c r="N609">
        <v>3.8578798108455388</v>
      </c>
      <c r="O609">
        <v>2.5541218789589415</v>
      </c>
      <c r="P609">
        <v>1.8805493574343983</v>
      </c>
      <c r="Q609">
        <v>5.3302218687076861</v>
      </c>
      <c r="R609">
        <v>2.0540130272322292</v>
      </c>
      <c r="S609">
        <v>5.641263844139309</v>
      </c>
      <c r="T609">
        <v>5.8321823760914073</v>
      </c>
      <c r="U609">
        <v>5.1783564689211259</v>
      </c>
      <c r="V609">
        <v>3.5873578333784373</v>
      </c>
      <c r="W609">
        <v>8.6875291172960711</v>
      </c>
      <c r="X609">
        <v>6.3747245045663199</v>
      </c>
      <c r="Y609">
        <v>6.3625534007638835</v>
      </c>
      <c r="Z609">
        <v>4.9217715375486524</v>
      </c>
      <c r="AA609">
        <v>3.2639974864819874</v>
      </c>
      <c r="AB609">
        <v>5.9162893957027176</v>
      </c>
      <c r="AC609">
        <v>7.1526952187020756</v>
      </c>
      <c r="AD609">
        <v>7.4567562484219554</v>
      </c>
      <c r="AE609">
        <v>5.9167531989260587</v>
      </c>
      <c r="AF609">
        <v>13.415219459194258</v>
      </c>
      <c r="AG609">
        <v>4.9371530845375045</v>
      </c>
      <c r="AH609">
        <v>9.2803831016363887</v>
      </c>
      <c r="AI609">
        <v>4.4622089618949445</v>
      </c>
      <c r="AJ609">
        <v>3.5257846759441058</v>
      </c>
      <c r="AK609">
        <v>1.4831129435212327</v>
      </c>
      <c r="AL609">
        <v>3.2078355813827266</v>
      </c>
      <c r="AM609">
        <v>3.7436428606819745</v>
      </c>
      <c r="AN609">
        <v>1.1148211176726976</v>
      </c>
      <c r="AO609">
        <v>0.91445488226357208</v>
      </c>
      <c r="AP609">
        <v>1.9451573737023828</v>
      </c>
      <c r="AQ609">
        <v>1.9733768411740735</v>
      </c>
      <c r="AR609">
        <v>5.8084792598905404</v>
      </c>
      <c r="AS609">
        <v>9.7404176606693706</v>
      </c>
      <c r="AT609">
        <v>11.415183922088856</v>
      </c>
      <c r="AU609">
        <v>12.666711853230597</v>
      </c>
      <c r="AV609">
        <v>15.860177112970753</v>
      </c>
      <c r="AW609">
        <v>12.344095480869452</v>
      </c>
    </row>
    <row r="610" spans="1:49" x14ac:dyDescent="0.25">
      <c r="A610">
        <v>608</v>
      </c>
      <c r="B610">
        <v>7.0293489576248822</v>
      </c>
      <c r="C610">
        <v>5.0709395380443096</v>
      </c>
      <c r="D610">
        <v>3.8632880516255024</v>
      </c>
      <c r="E610">
        <v>4.3153987571868422</v>
      </c>
      <c r="F610">
        <v>4.226665587884205</v>
      </c>
      <c r="G610">
        <v>4.8041045920174019</v>
      </c>
      <c r="H610">
        <v>6.3579215334129735</v>
      </c>
      <c r="I610">
        <v>3.7150035026320238</v>
      </c>
      <c r="J610">
        <v>2.9338519625041357</v>
      </c>
      <c r="K610">
        <v>5.9006932096805649</v>
      </c>
      <c r="L610">
        <v>4.0939466991474847</v>
      </c>
      <c r="M610">
        <v>2.9449692306911555</v>
      </c>
      <c r="N610">
        <v>3.8617668142902395</v>
      </c>
      <c r="O610">
        <v>2.5557330065422321</v>
      </c>
      <c r="P610">
        <v>1.8813697664194293</v>
      </c>
      <c r="Q610">
        <v>5.3349565615138239</v>
      </c>
      <c r="R610">
        <v>2.0550119988883102</v>
      </c>
      <c r="S610">
        <v>5.6445648402299424</v>
      </c>
      <c r="T610">
        <v>5.8338938777445968</v>
      </c>
      <c r="U610">
        <v>5.1785961132545948</v>
      </c>
      <c r="V610">
        <v>3.5906917501102122</v>
      </c>
      <c r="W610">
        <v>8.6913057645513891</v>
      </c>
      <c r="X610">
        <v>6.3746392351892398</v>
      </c>
      <c r="Y610">
        <v>6.3674601918551037</v>
      </c>
      <c r="Z610">
        <v>4.9172738500559454</v>
      </c>
      <c r="AA610">
        <v>3.2631338466076145</v>
      </c>
      <c r="AB610">
        <v>5.915599176514144</v>
      </c>
      <c r="AC610">
        <v>7.1526727985256739</v>
      </c>
      <c r="AD610">
        <v>7.451900664667761</v>
      </c>
      <c r="AE610">
        <v>5.9168150479013892</v>
      </c>
      <c r="AF610">
        <v>13.41104770886877</v>
      </c>
      <c r="AG610">
        <v>4.936979035040336</v>
      </c>
      <c r="AH610">
        <v>9.2733352510799421</v>
      </c>
      <c r="AI610">
        <v>4.4620469411286825</v>
      </c>
      <c r="AJ610">
        <v>3.5258610565792163</v>
      </c>
      <c r="AK610">
        <v>1.482991938075817</v>
      </c>
      <c r="AL610">
        <v>3.2077570382831846</v>
      </c>
      <c r="AM610">
        <v>3.7438804104466383</v>
      </c>
      <c r="AN610">
        <v>1.1146965401633404</v>
      </c>
      <c r="AO610">
        <v>0.91467377728050647</v>
      </c>
      <c r="AP610">
        <v>1.9460422578336578</v>
      </c>
      <c r="AQ610">
        <v>1.974478436145515</v>
      </c>
      <c r="AR610">
        <v>5.8090291616249825</v>
      </c>
      <c r="AS610">
        <v>9.7411316970481483</v>
      </c>
      <c r="AT610">
        <v>11.415848235219627</v>
      </c>
      <c r="AU610">
        <v>12.670715558795628</v>
      </c>
      <c r="AV610">
        <v>15.863703001190835</v>
      </c>
      <c r="AW610">
        <v>12.345532453000176</v>
      </c>
    </row>
    <row r="611" spans="1:49" x14ac:dyDescent="0.25">
      <c r="A611">
        <v>609</v>
      </c>
      <c r="B611">
        <v>7.030367972210664</v>
      </c>
      <c r="C611">
        <v>5.0713940630370606</v>
      </c>
      <c r="D611">
        <v>3.863869879176411</v>
      </c>
      <c r="E611">
        <v>4.3159030315339706</v>
      </c>
      <c r="F611">
        <v>4.2271372883728571</v>
      </c>
      <c r="G611">
        <v>4.8048326365648819</v>
      </c>
      <c r="H611">
        <v>6.3592183302980771</v>
      </c>
      <c r="I611">
        <v>3.7154886914709691</v>
      </c>
      <c r="J611">
        <v>2.9348483746991754</v>
      </c>
      <c r="K611">
        <v>5.9006856527552323</v>
      </c>
      <c r="L611">
        <v>4.093824233307104</v>
      </c>
      <c r="M611">
        <v>2.9457885468514933</v>
      </c>
      <c r="N611">
        <v>3.8656483289150874</v>
      </c>
      <c r="O611">
        <v>2.557340314684446</v>
      </c>
      <c r="P611">
        <v>1.8821877096135615</v>
      </c>
      <c r="Q611">
        <v>5.339683221418583</v>
      </c>
      <c r="R611">
        <v>2.0560081502558707</v>
      </c>
      <c r="S611">
        <v>5.6478575677108394</v>
      </c>
      <c r="T611">
        <v>5.8355955723355484</v>
      </c>
      <c r="U611">
        <v>5.1788332323838677</v>
      </c>
      <c r="V611">
        <v>3.5940203416572225</v>
      </c>
      <c r="W611">
        <v>8.6950710385460983</v>
      </c>
      <c r="X611">
        <v>6.3745485541038418</v>
      </c>
      <c r="Y611">
        <v>6.3723517775467933</v>
      </c>
      <c r="Z611">
        <v>4.912771012530686</v>
      </c>
      <c r="AA611">
        <v>3.2622693305106596</v>
      </c>
      <c r="AB611">
        <v>5.9149060043634405</v>
      </c>
      <c r="AC611">
        <v>7.1526466762561371</v>
      </c>
      <c r="AD611">
        <v>7.4470399488126535</v>
      </c>
      <c r="AE611">
        <v>5.9168746389981122</v>
      </c>
      <c r="AF611">
        <v>13.406863234178633</v>
      </c>
      <c r="AG611">
        <v>4.9368038060427475</v>
      </c>
      <c r="AH611">
        <v>9.2662785425761829</v>
      </c>
      <c r="AI611">
        <v>4.4618838694594132</v>
      </c>
      <c r="AJ611">
        <v>3.5259359728207951</v>
      </c>
      <c r="AK611">
        <v>1.4828708054640338</v>
      </c>
      <c r="AL611">
        <v>3.2076776185697637</v>
      </c>
      <c r="AM611">
        <v>3.7441159510993969</v>
      </c>
      <c r="AN611">
        <v>1.1145718990145554</v>
      </c>
      <c r="AO611">
        <v>0.91489173971331617</v>
      </c>
      <c r="AP611">
        <v>1.9469245443735506</v>
      </c>
      <c r="AQ611">
        <v>1.9755769961356167</v>
      </c>
      <c r="AR611">
        <v>5.8095754459962663</v>
      </c>
      <c r="AS611">
        <v>9.7418402372490327</v>
      </c>
      <c r="AT611">
        <v>11.416506592047771</v>
      </c>
      <c r="AU611">
        <v>12.674705052106626</v>
      </c>
      <c r="AV611">
        <v>15.867214069332466</v>
      </c>
      <c r="AW611">
        <v>12.346959625732978</v>
      </c>
    </row>
    <row r="612" spans="1:49" x14ac:dyDescent="0.25">
      <c r="A612">
        <v>610</v>
      </c>
      <c r="B612">
        <v>7.0313813170655317</v>
      </c>
      <c r="C612">
        <v>5.0718450160460939</v>
      </c>
      <c r="D612">
        <v>3.8644486196211103</v>
      </c>
      <c r="E612">
        <v>4.3164041440932506</v>
      </c>
      <c r="F612">
        <v>4.2276051879243699</v>
      </c>
      <c r="G612">
        <v>4.8055568359651266</v>
      </c>
      <c r="H612">
        <v>6.3605093068982432</v>
      </c>
      <c r="I612">
        <v>3.7159711491297696</v>
      </c>
      <c r="J612">
        <v>2.9358411963787803</v>
      </c>
      <c r="K612">
        <v>5.9006751676629072</v>
      </c>
      <c r="L612">
        <v>4.0937007182115641</v>
      </c>
      <c r="M612">
        <v>2.9466047754319442</v>
      </c>
      <c r="N612">
        <v>3.86952436347815</v>
      </c>
      <c r="O612">
        <v>2.5589438137778879</v>
      </c>
      <c r="P612">
        <v>1.8830031951570296</v>
      </c>
      <c r="Q612">
        <v>5.3444018641026112</v>
      </c>
      <c r="R612">
        <v>2.0570014902240938</v>
      </c>
      <c r="S612">
        <v>5.651142050206313</v>
      </c>
      <c r="T612">
        <v>5.837287489904873</v>
      </c>
      <c r="U612">
        <v>5.1790678375798782</v>
      </c>
      <c r="V612">
        <v>3.5973436177609184</v>
      </c>
      <c r="W612">
        <v>8.6988249768785906</v>
      </c>
      <c r="X612">
        <v>6.3744524837951149</v>
      </c>
      <c r="Y612">
        <v>6.3772281706355365</v>
      </c>
      <c r="Z612">
        <v>4.9082630471598048</v>
      </c>
      <c r="AA612">
        <v>3.2614039423413566</v>
      </c>
      <c r="AB612">
        <v>5.9142098925261237</v>
      </c>
      <c r="AC612">
        <v>7.15261686836745</v>
      </c>
      <c r="AD612">
        <v>7.4421741238024817</v>
      </c>
      <c r="AE612">
        <v>5.9169319825348188</v>
      </c>
      <c r="AF612">
        <v>13.40266608850188</v>
      </c>
      <c r="AG612">
        <v>4.9366274030955868</v>
      </c>
      <c r="AH612">
        <v>9.259213014444537</v>
      </c>
      <c r="AI612">
        <v>4.4617197518362275</v>
      </c>
      <c r="AJ612">
        <v>3.5260094313123025</v>
      </c>
      <c r="AK612">
        <v>1.4827495463018794</v>
      </c>
      <c r="AL612">
        <v>3.2075973263397994</v>
      </c>
      <c r="AM612">
        <v>3.7443494915049134</v>
      </c>
      <c r="AN612">
        <v>1.1144471945362409</v>
      </c>
      <c r="AO612">
        <v>0.91510877338441454</v>
      </c>
      <c r="AP612">
        <v>1.9478042417528756</v>
      </c>
      <c r="AQ612">
        <v>1.9766725306994473</v>
      </c>
      <c r="AR612">
        <v>5.8101181286287327</v>
      </c>
      <c r="AS612">
        <v>9.7425433053611616</v>
      </c>
      <c r="AT612">
        <v>11.417159018947121</v>
      </c>
      <c r="AU612">
        <v>12.678680385174488</v>
      </c>
      <c r="AV612">
        <v>15.8707103757725</v>
      </c>
      <c r="AW612">
        <v>12.34837703967553</v>
      </c>
    </row>
    <row r="613" spans="1:49" x14ac:dyDescent="0.25">
      <c r="A613">
        <v>611</v>
      </c>
      <c r="B613">
        <v>7.0323890165587253</v>
      </c>
      <c r="C613">
        <v>5.0722924128984133</v>
      </c>
      <c r="D613">
        <v>3.8650242863491613</v>
      </c>
      <c r="E613">
        <v>4.3169021088123385</v>
      </c>
      <c r="F613">
        <v>4.228069302815789</v>
      </c>
      <c r="G613">
        <v>4.8062772068592112</v>
      </c>
      <c r="H613">
        <v>6.3617944870687841</v>
      </c>
      <c r="I613">
        <v>3.7164508874242626</v>
      </c>
      <c r="J613">
        <v>2.9368304411554229</v>
      </c>
      <c r="K613">
        <v>5.9006617676882174</v>
      </c>
      <c r="L613">
        <v>4.093576158787271</v>
      </c>
      <c r="M613">
        <v>2.9474179280552844</v>
      </c>
      <c r="N613">
        <v>3.8733949267188739</v>
      </c>
      <c r="O613">
        <v>2.5605435141771991</v>
      </c>
      <c r="P613">
        <v>1.8838162311542757</v>
      </c>
      <c r="Q613">
        <v>5.3491125052057633</v>
      </c>
      <c r="R613">
        <v>2.0579920276448473</v>
      </c>
      <c r="S613">
        <v>5.6544183112507715</v>
      </c>
      <c r="T613">
        <v>5.8389696603706103</v>
      </c>
      <c r="U613">
        <v>5.1792999400465822</v>
      </c>
      <c r="V613">
        <v>3.6006615881390025</v>
      </c>
      <c r="W613">
        <v>8.7025676169817174</v>
      </c>
      <c r="X613">
        <v>6.3743510466236604</v>
      </c>
      <c r="Y613">
        <v>6.3820893839035655</v>
      </c>
      <c r="Z613">
        <v>4.9037499760029695</v>
      </c>
      <c r="AA613">
        <v>3.2605376862237705</v>
      </c>
      <c r="AB613">
        <v>5.9135108541982486</v>
      </c>
      <c r="AC613">
        <v>7.1525833912359902</v>
      </c>
      <c r="AD613">
        <v>7.4373032124465173</v>
      </c>
      <c r="AE613">
        <v>5.9169870887673204</v>
      </c>
      <c r="AF613">
        <v>13.398456324918413</v>
      </c>
      <c r="AG613">
        <v>4.9364498317149259</v>
      </c>
      <c r="AH613">
        <v>9.2521387047837234</v>
      </c>
      <c r="AI613">
        <v>4.4615545931771949</v>
      </c>
      <c r="AJ613">
        <v>3.5260814386570742</v>
      </c>
      <c r="AK613">
        <v>1.4826281612013763</v>
      </c>
      <c r="AL613">
        <v>3.2075161656651305</v>
      </c>
      <c r="AM613">
        <v>3.7445810404757767</v>
      </c>
      <c r="AN613">
        <v>1.1143224270362868</v>
      </c>
      <c r="AO613">
        <v>0.91532488209535445</v>
      </c>
      <c r="AP613">
        <v>1.9486813583660052</v>
      </c>
      <c r="AQ613">
        <v>1.9777650493520087</v>
      </c>
      <c r="AR613">
        <v>5.8106572250568744</v>
      </c>
      <c r="AS613">
        <v>9.7432409253331205</v>
      </c>
      <c r="AT613">
        <v>11.417805542136053</v>
      </c>
      <c r="AU613">
        <v>12.682641609756654</v>
      </c>
      <c r="AV613">
        <v>15.874191978581605</v>
      </c>
      <c r="AW613">
        <v>12.349784735211442</v>
      </c>
    </row>
    <row r="614" spans="1:49" x14ac:dyDescent="0.25">
      <c r="A614">
        <v>612</v>
      </c>
      <c r="B614">
        <v>7.0333910949200282</v>
      </c>
      <c r="C614">
        <v>5.0727362693276596</v>
      </c>
      <c r="D614">
        <v>3.8655968926728046</v>
      </c>
      <c r="E614">
        <v>4.3173969395569713</v>
      </c>
      <c r="F614">
        <v>4.228529649231354</v>
      </c>
      <c r="G614">
        <v>4.8069937657923276</v>
      </c>
      <c r="H614">
        <v>6.3630738945348151</v>
      </c>
      <c r="I614">
        <v>3.7169279181022254</v>
      </c>
      <c r="J614">
        <v>2.9378161225728507</v>
      </c>
      <c r="K614">
        <v>5.9006454660355541</v>
      </c>
      <c r="L614">
        <v>4.0934505599298374</v>
      </c>
      <c r="M614">
        <v>2.948228016286023</v>
      </c>
      <c r="N614">
        <v>3.877260027358131</v>
      </c>
      <c r="O614">
        <v>2.5621394261995216</v>
      </c>
      <c r="P614">
        <v>1.8846268256741481</v>
      </c>
      <c r="Q614">
        <v>5.3538151603272492</v>
      </c>
      <c r="R614">
        <v>2.0589797713328735</v>
      </c>
      <c r="S614">
        <v>5.6576863742891357</v>
      </c>
      <c r="T614">
        <v>5.8406421135288547</v>
      </c>
      <c r="U614">
        <v>5.1795295509214583</v>
      </c>
      <c r="V614">
        <v>3.6039742624855062</v>
      </c>
      <c r="W614">
        <v>8.7062989961236976</v>
      </c>
      <c r="X614">
        <v>6.3742442648265456</v>
      </c>
      <c r="Y614">
        <v>6.386935430118764</v>
      </c>
      <c r="Z614">
        <v>4.8992318209934975</v>
      </c>
      <c r="AA614">
        <v>3.2596705662560019</v>
      </c>
      <c r="AB614">
        <v>5.9128089024970123</v>
      </c>
      <c r="AC614">
        <v>7.1525462611412607</v>
      </c>
      <c r="AD614">
        <v>7.4324272374184561</v>
      </c>
      <c r="AE614">
        <v>5.9170399678891279</v>
      </c>
      <c r="AF614">
        <v>13.394233996212071</v>
      </c>
      <c r="AG614">
        <v>4.9362710973823338</v>
      </c>
      <c r="AH614">
        <v>9.2450556514733417</v>
      </c>
      <c r="AI614">
        <v>4.4613883983695963</v>
      </c>
      <c r="AJ614">
        <v>3.5261520014186218</v>
      </c>
      <c r="AK614">
        <v>1.4825066507706084</v>
      </c>
      <c r="AL614">
        <v>3.2074341405922997</v>
      </c>
      <c r="AM614">
        <v>3.7448106067728828</v>
      </c>
      <c r="AN614">
        <v>1.1141975968205899</v>
      </c>
      <c r="AO614">
        <v>0.91554006962696988</v>
      </c>
      <c r="AP614">
        <v>1.9495559025710609</v>
      </c>
      <c r="AQ614">
        <v>1.9788545615684434</v>
      </c>
      <c r="AR614">
        <v>5.8111927507259766</v>
      </c>
      <c r="AS614">
        <v>9.7439331209739475</v>
      </c>
      <c r="AT614">
        <v>11.418446187678592</v>
      </c>
      <c r="AU614">
        <v>12.686588777358622</v>
      </c>
      <c r="AV614">
        <v>15.877658935526247</v>
      </c>
      <c r="AW614">
        <v>12.351182752501821</v>
      </c>
    </row>
    <row r="615" spans="1:49" x14ac:dyDescent="0.25">
      <c r="A615">
        <v>613</v>
      </c>
      <c r="B615">
        <v>7.0343875762407597</v>
      </c>
      <c r="C615">
        <v>5.0731766009747954</v>
      </c>
      <c r="D615">
        <v>3.8661664518275116</v>
      </c>
      <c r="E615">
        <v>4.3178886501115743</v>
      </c>
      <c r="F615">
        <v>4.2289862432631571</v>
      </c>
      <c r="G615">
        <v>4.807706529214463</v>
      </c>
      <c r="H615">
        <v>6.3643475528921547</v>
      </c>
      <c r="I615">
        <v>3.7174022528438662</v>
      </c>
      <c r="J615">
        <v>2.9387982541065201</v>
      </c>
      <c r="K615">
        <v>5.9006262758296719</v>
      </c>
      <c r="L615">
        <v>4.0933239265043246</v>
      </c>
      <c r="M615">
        <v>2.9490350516307715</v>
      </c>
      <c r="N615">
        <v>3.8811196740982687</v>
      </c>
      <c r="O615">
        <v>2.5637315601246704</v>
      </c>
      <c r="P615">
        <v>1.8854349867500939</v>
      </c>
      <c r="Q615">
        <v>5.3585098450257531</v>
      </c>
      <c r="R615">
        <v>2.0599647300659898</v>
      </c>
      <c r="S615">
        <v>5.6609462626772658</v>
      </c>
      <c r="T615">
        <v>5.8423048790543817</v>
      </c>
      <c r="U615">
        <v>5.1797566812759968</v>
      </c>
      <c r="V615">
        <v>3.6072816504708571</v>
      </c>
      <c r="W615">
        <v>8.7100191514090124</v>
      </c>
      <c r="X615">
        <v>6.3741321605181582</v>
      </c>
      <c r="Y615">
        <v>6.3917663220347105</v>
      </c>
      <c r="Z615">
        <v>4.8947086039392609</v>
      </c>
      <c r="AA615">
        <v>3.2588025865103951</v>
      </c>
      <c r="AB615">
        <v>5.9121040504613314</v>
      </c>
      <c r="AC615">
        <v>7.1525054942666015</v>
      </c>
      <c r="AD615">
        <v>7.4275462212574226</v>
      </c>
      <c r="AE615">
        <v>5.9170906300319199</v>
      </c>
      <c r="AF615">
        <v>13.389999154872678</v>
      </c>
      <c r="AG615">
        <v>4.936091205545142</v>
      </c>
      <c r="AH615">
        <v>9.2379638921754417</v>
      </c>
      <c r="AI615">
        <v>4.4612211722701707</v>
      </c>
      <c r="AJ615">
        <v>3.5262211261209369</v>
      </c>
      <c r="AK615">
        <v>1.4823850156137501</v>
      </c>
      <c r="AL615">
        <v>3.2073512551427488</v>
      </c>
      <c r="AM615">
        <v>3.745038199105815</v>
      </c>
      <c r="AN615">
        <v>1.1140727041930707</v>
      </c>
      <c r="AO615">
        <v>0.91575433973951703</v>
      </c>
      <c r="AP615">
        <v>1.9504278826901116</v>
      </c>
      <c r="AQ615">
        <v>1.979941076784246</v>
      </c>
      <c r="AR615">
        <v>5.8117247209927525</v>
      </c>
      <c r="AS615">
        <v>9.7446199159541376</v>
      </c>
      <c r="AT615">
        <v>11.419080981485568</v>
      </c>
      <c r="AU615">
        <v>12.69052193923549</v>
      </c>
      <c r="AV615">
        <v>15.881111304070693</v>
      </c>
      <c r="AW615">
        <v>12.352571131486782</v>
      </c>
    </row>
    <row r="616" spans="1:49" x14ac:dyDescent="0.25">
      <c r="A616">
        <v>614</v>
      </c>
      <c r="B616">
        <v>7.0353784844747711</v>
      </c>
      <c r="C616">
        <v>5.0736134233887897</v>
      </c>
      <c r="D616">
        <v>3.8667329769725498</v>
      </c>
      <c r="E616">
        <v>4.3183772541798451</v>
      </c>
      <c r="F616">
        <v>4.2294391009118018</v>
      </c>
      <c r="G616">
        <v>4.8084155134810986</v>
      </c>
      <c r="H616">
        <v>6.3656154856081999</v>
      </c>
      <c r="I616">
        <v>3.7178739032623032</v>
      </c>
      <c r="J616">
        <v>2.9397768491640273</v>
      </c>
      <c r="K616">
        <v>5.9006042101162937</v>
      </c>
      <c r="L616">
        <v>4.0931962633454795</v>
      </c>
      <c r="M616">
        <v>2.9498390455386057</v>
      </c>
      <c r="N616">
        <v>3.8849738756231615</v>
      </c>
      <c r="O616">
        <v>2.5653199261953015</v>
      </c>
      <c r="P616">
        <v>1.8862407223803561</v>
      </c>
      <c r="Q616">
        <v>5.3631965748195682</v>
      </c>
      <c r="R616">
        <v>2.060946912585278</v>
      </c>
      <c r="S616">
        <v>5.6641979996823908</v>
      </c>
      <c r="T616">
        <v>5.8439579865012599</v>
      </c>
      <c r="U616">
        <v>5.1799813421161911</v>
      </c>
      <c r="V616">
        <v>3.6105837617419554</v>
      </c>
      <c r="W616">
        <v>8.7137281197793151</v>
      </c>
      <c r="X616">
        <v>6.3740147556910518</v>
      </c>
      <c r="Y616">
        <v>6.3965820723906894</v>
      </c>
      <c r="Z616">
        <v>4.8901803465235778</v>
      </c>
      <c r="AA616">
        <v>3.2579337510337352</v>
      </c>
      <c r="AB616">
        <v>5.9113963110524352</v>
      </c>
      <c r="AC616">
        <v>7.1524611066999029</v>
      </c>
      <c r="AD616">
        <v>7.4226601863689865</v>
      </c>
      <c r="AE616">
        <v>5.9171390852660162</v>
      </c>
      <c r="AF616">
        <v>13.385751853098119</v>
      </c>
      <c r="AG616">
        <v>4.9359101616167189</v>
      </c>
      <c r="AH616">
        <v>9.230863464336089</v>
      </c>
      <c r="AI616">
        <v>4.4610529197053479</v>
      </c>
      <c r="AJ616">
        <v>3.5262888192487836</v>
      </c>
      <c r="AK616">
        <v>1.4822632563310987</v>
      </c>
      <c r="AL616">
        <v>3.207267513313012</v>
      </c>
      <c r="AM616">
        <v>3.7452638261332174</v>
      </c>
      <c r="AN616">
        <v>1.1139477494556891</v>
      </c>
      <c r="AO616">
        <v>0.91596769617281371</v>
      </c>
      <c r="AP616">
        <v>1.9512973070093702</v>
      </c>
      <c r="AQ616">
        <v>1.9810246043954671</v>
      </c>
      <c r="AR616">
        <v>5.8122531511259918</v>
      </c>
      <c r="AS616">
        <v>9.7453013338066796</v>
      </c>
      <c r="AT616">
        <v>11.419709949315738</v>
      </c>
      <c r="AU616">
        <v>12.694441146393473</v>
      </c>
      <c r="AV616">
        <v>15.884549141378987</v>
      </c>
      <c r="AW616">
        <v>12.353949911886977</v>
      </c>
    </row>
    <row r="617" spans="1:49" x14ac:dyDescent="0.25">
      <c r="A617">
        <v>615</v>
      </c>
      <c r="B617">
        <v>7.0363638434394193</v>
      </c>
      <c r="C617">
        <v>5.0740467520272894</v>
      </c>
      <c r="D617">
        <v>3.8672964811915231</v>
      </c>
      <c r="E617">
        <v>4.318862765385358</v>
      </c>
      <c r="F617">
        <v>4.2298882380870459</v>
      </c>
      <c r="G617">
        <v>4.8091207348538729</v>
      </c>
      <c r="H617">
        <v>6.3668777160227963</v>
      </c>
      <c r="I617">
        <v>3.7183428809040531</v>
      </c>
      <c r="J617">
        <v>2.9407519210855351</v>
      </c>
      <c r="K617">
        <v>5.9005792818626963</v>
      </c>
      <c r="L617">
        <v>4.0930675752579715</v>
      </c>
      <c r="M617">
        <v>2.9506400094014227</v>
      </c>
      <c r="N617">
        <v>3.8888226405982551</v>
      </c>
      <c r="O617">
        <v>2.5669045346170796</v>
      </c>
      <c r="P617">
        <v>1.8870440405281639</v>
      </c>
      <c r="Q617">
        <v>5.3678753651867313</v>
      </c>
      <c r="R617">
        <v>2.0619263275952782</v>
      </c>
      <c r="S617">
        <v>5.6674416084835233</v>
      </c>
      <c r="T617">
        <v>5.8456014653034689</v>
      </c>
      <c r="U617">
        <v>5.1802035443830183</v>
      </c>
      <c r="V617">
        <v>3.6138806059222426</v>
      </c>
      <c r="W617">
        <v>8.7174259380143209</v>
      </c>
      <c r="X617">
        <v>6.3738920722167842</v>
      </c>
      <c r="Y617">
        <v>6.4013826939117022</v>
      </c>
      <c r="Z617">
        <v>4.8856470703060983</v>
      </c>
      <c r="AA617">
        <v>3.2570640638474515</v>
      </c>
      <c r="AB617">
        <v>5.9106856971544328</v>
      </c>
      <c r="AC617">
        <v>7.1524131144343057</v>
      </c>
      <c r="AD617">
        <v>7.4177691550261278</v>
      </c>
      <c r="AE617">
        <v>5.9171853436008339</v>
      </c>
      <c r="AF617">
        <v>13.381492142796349</v>
      </c>
      <c r="AG617">
        <v>4.9357279709767221</v>
      </c>
      <c r="AH617">
        <v>9.2237544051868969</v>
      </c>
      <c r="AI617">
        <v>4.4608836454714922</v>
      </c>
      <c r="AJ617">
        <v>3.5263550872479947</v>
      </c>
      <c r="AK617">
        <v>1.4821413735191058</v>
      </c>
      <c r="AL617">
        <v>3.2071829190749104</v>
      </c>
      <c r="AM617">
        <v>3.7454874964631673</v>
      </c>
      <c r="AN617">
        <v>1.1138227329084605</v>
      </c>
      <c r="AO617">
        <v>0.91618014264637893</v>
      </c>
      <c r="AP617">
        <v>1.9521641837793799</v>
      </c>
      <c r="AQ617">
        <v>1.9821051537589225</v>
      </c>
      <c r="AR617">
        <v>5.8127780563071703</v>
      </c>
      <c r="AS617">
        <v>9.7459773979280246</v>
      </c>
      <c r="AT617">
        <v>11.420333116776902</v>
      </c>
      <c r="AU617">
        <v>12.69834644959141</v>
      </c>
      <c r="AV617">
        <v>15.887972504316895</v>
      </c>
      <c r="AW617">
        <v>12.355319133205104</v>
      </c>
    </row>
    <row r="618" spans="1:49" x14ac:dyDescent="0.25">
      <c r="A618">
        <v>616</v>
      </c>
      <c r="B618">
        <v>7.0373436768165378</v>
      </c>
      <c r="C618">
        <v>5.0744766022572829</v>
      </c>
      <c r="D618">
        <v>3.8678569774929148</v>
      </c>
      <c r="E618">
        <v>4.3193451972721366</v>
      </c>
      <c r="F618">
        <v>4.2303336706084513</v>
      </c>
      <c r="G618">
        <v>4.809822209501263</v>
      </c>
      <c r="H618">
        <v>6.3681342673491041</v>
      </c>
      <c r="I618">
        <v>3.718809197249505</v>
      </c>
      <c r="J618">
        <v>2.9417234831441954</v>
      </c>
      <c r="K618">
        <v>5.9005515039583099</v>
      </c>
      <c r="L618">
        <v>4.0929378670166248</v>
      </c>
      <c r="M618">
        <v>2.9514379545542981</v>
      </c>
      <c r="N618">
        <v>3.8926659776706209</v>
      </c>
      <c r="O618">
        <v>2.5684853955588451</v>
      </c>
      <c r="P618">
        <v>1.8878449491219242</v>
      </c>
      <c r="Q618">
        <v>5.37254623156515</v>
      </c>
      <c r="R618">
        <v>2.0629029837641779</v>
      </c>
      <c r="S618">
        <v>5.6706771121718722</v>
      </c>
      <c r="T618">
        <v>5.8472353447755001</v>
      </c>
      <c r="U618">
        <v>5.1804232989529222</v>
      </c>
      <c r="V618">
        <v>3.6171721926117715</v>
      </c>
      <c r="W618">
        <v>8.7211126427326899</v>
      </c>
      <c r="X618">
        <v>6.373764131846742</v>
      </c>
      <c r="Y618">
        <v>6.406168199308504</v>
      </c>
      <c r="Z618">
        <v>4.8811087967236935</v>
      </c>
      <c r="AA618">
        <v>3.2561935289478141</v>
      </c>
      <c r="AB618">
        <v>5.909972221574896</v>
      </c>
      <c r="AC618">
        <v>7.1523615333688886</v>
      </c>
      <c r="AD618">
        <v>7.412873149370224</v>
      </c>
      <c r="AE618">
        <v>5.9172294149853517</v>
      </c>
      <c r="AF618">
        <v>13.377220075587385</v>
      </c>
      <c r="AG618">
        <v>4.9355446389713764</v>
      </c>
      <c r="AH618">
        <v>9.216636751746579</v>
      </c>
      <c r="AI618">
        <v>4.4607133543351276</v>
      </c>
      <c r="AJ618">
        <v>3.5264199365257656</v>
      </c>
      <c r="AK618">
        <v>1.4820193677704083</v>
      </c>
      <c r="AL618">
        <v>3.2070974763757407</v>
      </c>
      <c r="AM618">
        <v>3.7457092186535452</v>
      </c>
      <c r="AN618">
        <v>1.1136976548494701</v>
      </c>
      <c r="AO618">
        <v>0.91639168285956929</v>
      </c>
      <c r="AP618">
        <v>1.9530285212152139</v>
      </c>
      <c r="AQ618">
        <v>1.9831827341923953</v>
      </c>
      <c r="AR618">
        <v>5.8132994516310861</v>
      </c>
      <c r="AS618">
        <v>9.7466481315790912</v>
      </c>
      <c r="AT618">
        <v>11.420950509326985</v>
      </c>
      <c r="AU618">
        <v>12.702237899342276</v>
      </c>
      <c r="AV618">
        <v>15.89138144945386</v>
      </c>
      <c r="AW618">
        <v>12.356678834727392</v>
      </c>
    </row>
    <row r="619" spans="1:49" x14ac:dyDescent="0.25">
      <c r="A619">
        <v>617</v>
      </c>
      <c r="B619">
        <v>7.0383180081533983</v>
      </c>
      <c r="C619">
        <v>5.0749029893557811</v>
      </c>
      <c r="D619">
        <v>3.8684144788106267</v>
      </c>
      <c r="E619">
        <v>4.319824563305243</v>
      </c>
      <c r="F619">
        <v>4.2307754142060192</v>
      </c>
      <c r="G619">
        <v>4.8105199534992442</v>
      </c>
      <c r="H619">
        <v>6.3693851626744653</v>
      </c>
      <c r="I619">
        <v>3.7192728637133921</v>
      </c>
      <c r="J619">
        <v>2.942691548546569</v>
      </c>
      <c r="K619">
        <v>5.9005208892152972</v>
      </c>
      <c r="L619">
        <v>4.0928071433666524</v>
      </c>
      <c r="M619">
        <v>2.9522328922758416</v>
      </c>
      <c r="N619">
        <v>3.8965038954690003</v>
      </c>
      <c r="O619">
        <v>2.5700625191527799</v>
      </c>
      <c r="P619">
        <v>1.8886434560554126</v>
      </c>
      <c r="Q619">
        <v>5.3772091893527296</v>
      </c>
      <c r="R619">
        <v>2.0638768897240038</v>
      </c>
      <c r="S619">
        <v>5.673904533751271</v>
      </c>
      <c r="T619">
        <v>5.8488596541129763</v>
      </c>
      <c r="U619">
        <v>5.180640616638283</v>
      </c>
      <c r="V619">
        <v>3.620458531387281</v>
      </c>
      <c r="W619">
        <v>8.7247882703929118</v>
      </c>
      <c r="X619">
        <v>6.373630956212974</v>
      </c>
      <c r="Y619">
        <v>6.4109386012776133</v>
      </c>
      <c r="Z619">
        <v>4.8765655470913192</v>
      </c>
      <c r="AA619">
        <v>3.2553221503061343</v>
      </c>
      <c r="AB619">
        <v>5.9092558970454201</v>
      </c>
      <c r="AC619">
        <v>7.152306379309378</v>
      </c>
      <c r="AD619">
        <v>7.4079721914120267</v>
      </c>
      <c r="AE619">
        <v>5.9172713093085685</v>
      </c>
      <c r="AF619">
        <v>13.372935702805339</v>
      </c>
      <c r="AG619">
        <v>4.935360170913718</v>
      </c>
      <c r="AH619">
        <v>9.2095105408224551</v>
      </c>
      <c r="AI619">
        <v>4.4605420510331761</v>
      </c>
      <c r="AJ619">
        <v>3.5264833734509375</v>
      </c>
      <c r="AK619">
        <v>1.4818972396738568</v>
      </c>
      <c r="AL619">
        <v>3.2070111891384658</v>
      </c>
      <c r="AM619">
        <v>3.7459290012123962</v>
      </c>
      <c r="AN619">
        <v>1.113572515574891</v>
      </c>
      <c r="AO619">
        <v>0.91660232049171619</v>
      </c>
      <c r="AP619">
        <v>1.9538903274966584</v>
      </c>
      <c r="AQ619">
        <v>1.9842573549748406</v>
      </c>
      <c r="AR619">
        <v>5.8138173521064731</v>
      </c>
      <c r="AS619">
        <v>9.747313557886244</v>
      </c>
      <c r="AT619">
        <v>11.421562152275174</v>
      </c>
      <c r="AU619">
        <v>12.706115545914637</v>
      </c>
      <c r="AV619">
        <v>15.894776033064932</v>
      </c>
      <c r="AW619">
        <v>12.358029055525083</v>
      </c>
    </row>
    <row r="620" spans="1:49" x14ac:dyDescent="0.25">
      <c r="A620">
        <v>618</v>
      </c>
      <c r="B620">
        <v>7.0392868608636716</v>
      </c>
      <c r="C620">
        <v>5.0753259285104555</v>
      </c>
      <c r="D620">
        <v>3.8689689980045152</v>
      </c>
      <c r="E620">
        <v>4.320300876871344</v>
      </c>
      <c r="F620">
        <v>4.2312134845208238</v>
      </c>
      <c r="G620">
        <v>4.8112139828319567</v>
      </c>
      <c r="H620">
        <v>6.3706304249612424</v>
      </c>
      <c r="I620">
        <v>3.7197338916452618</v>
      </c>
      <c r="J620">
        <v>2.9436561304330415</v>
      </c>
      <c r="K620">
        <v>5.9004874503691198</v>
      </c>
      <c r="L620">
        <v>4.0926754090238786</v>
      </c>
      <c r="M620">
        <v>2.9530248337885445</v>
      </c>
      <c r="N620">
        <v>3.9003364026038554</v>
      </c>
      <c r="O620">
        <v>2.5716359154945714</v>
      </c>
      <c r="P620">
        <v>1.8894395691879629</v>
      </c>
      <c r="Q620">
        <v>5.381864253907513</v>
      </c>
      <c r="R620">
        <v>2.0648480540708078</v>
      </c>
      <c r="S620">
        <v>5.6771238961385775</v>
      </c>
      <c r="T620">
        <v>5.8504744223932352</v>
      </c>
      <c r="U620">
        <v>5.1808555081878946</v>
      </c>
      <c r="V620">
        <v>3.6237396318022652</v>
      </c>
      <c r="W620">
        <v>8.7284528572941777</v>
      </c>
      <c r="X620">
        <v>6.373492566829003</v>
      </c>
      <c r="Y620">
        <v>6.415693912501327</v>
      </c>
      <c r="Z620">
        <v>4.8720173426028897</v>
      </c>
      <c r="AA620">
        <v>3.254449931868951</v>
      </c>
      <c r="AB620">
        <v>5.9085367362221879</v>
      </c>
      <c r="AC620">
        <v>7.1522476679688145</v>
      </c>
      <c r="AD620">
        <v>7.4030663030326211</v>
      </c>
      <c r="AE620">
        <v>5.9173110363999459</v>
      </c>
      <c r="AF620">
        <v>13.368639075500372</v>
      </c>
      <c r="AG620">
        <v>4.9351745720838629</v>
      </c>
      <c r="AH620">
        <v>9.2023758090119649</v>
      </c>
      <c r="AI620">
        <v>4.4603697402731832</v>
      </c>
      <c r="AJ620">
        <v>3.5265454043542923</v>
      </c>
      <c r="AK620">
        <v>1.4817749898145476</v>
      </c>
      <c r="AL620">
        <v>3.2069240612619017</v>
      </c>
      <c r="AM620">
        <v>3.7461468525982986</v>
      </c>
      <c r="AN620">
        <v>1.113447315378997</v>
      </c>
      <c r="AO620">
        <v>0.91681205920226183</v>
      </c>
      <c r="AP620">
        <v>1.9547496107684084</v>
      </c>
      <c r="AQ620">
        <v>1.9853290253465874</v>
      </c>
      <c r="AR620">
        <v>5.8143317726566135</v>
      </c>
      <c r="AS620">
        <v>9.7479736998422517</v>
      </c>
      <c r="AT620">
        <v>11.422168070782948</v>
      </c>
      <c r="AU620">
        <v>12.709979439334177</v>
      </c>
      <c r="AV620">
        <v>15.89815631113265</v>
      </c>
      <c r="AW620">
        <v>12.359369834455912</v>
      </c>
    </row>
    <row r="621" spans="1:49" x14ac:dyDescent="0.25">
      <c r="A621">
        <v>619</v>
      </c>
      <c r="B621">
        <v>7.0402502582283635</v>
      </c>
      <c r="C621">
        <v>5.0757454348203046</v>
      </c>
      <c r="D621">
        <v>3.8695205478609158</v>
      </c>
      <c r="E621">
        <v>4.320774151279287</v>
      </c>
      <c r="F621">
        <v>4.2316478971056402</v>
      </c>
      <c r="G621">
        <v>4.8119043133923629</v>
      </c>
      <c r="H621">
        <v>6.3718700770476673</v>
      </c>
      <c r="I621">
        <v>3.7201922923299398</v>
      </c>
      <c r="J621">
        <v>2.9446172418782424</v>
      </c>
      <c r="K621">
        <v>5.9004512000791358</v>
      </c>
      <c r="L621">
        <v>4.0925426686749748</v>
      </c>
      <c r="M621">
        <v>2.9538137902591326</v>
      </c>
      <c r="N621">
        <v>3.9041635076674166</v>
      </c>
      <c r="O621">
        <v>2.5732055946435808</v>
      </c>
      <c r="P621">
        <v>1.890233296344652</v>
      </c>
      <c r="Q621">
        <v>5.386511440547797</v>
      </c>
      <c r="R621">
        <v>2.0658164853648562</v>
      </c>
      <c r="S621">
        <v>5.680335222164091</v>
      </c>
      <c r="T621">
        <v>5.8520796785759446</v>
      </c>
      <c r="U621">
        <v>5.1810679842874263</v>
      </c>
      <c r="V621">
        <v>3.6270155033870415</v>
      </c>
      <c r="W621">
        <v>8.7321064395772421</v>
      </c>
      <c r="X621">
        <v>6.373348985090634</v>
      </c>
      <c r="Y621">
        <v>6.4204341456477545</v>
      </c>
      <c r="Z621">
        <v>4.8674642043321272</v>
      </c>
      <c r="AA621">
        <v>3.2535768775582334</v>
      </c>
      <c r="AB621">
        <v>5.9078147516865309</v>
      </c>
      <c r="AC621">
        <v>7.1521854149682405</v>
      </c>
      <c r="AD621">
        <v>7.3981555059843664</v>
      </c>
      <c r="AE621">
        <v>5.9173486060298677</v>
      </c>
      <c r="AF621">
        <v>13.364330244440637</v>
      </c>
      <c r="AG621">
        <v>4.9349878477292517</v>
      </c>
      <c r="AH621">
        <v>9.1952325927041514</v>
      </c>
      <c r="AI621">
        <v>4.4601964267335505</v>
      </c>
      <c r="AJ621">
        <v>3.5266060355288285</v>
      </c>
      <c r="AK621">
        <v>1.481652618773853</v>
      </c>
      <c r="AL621">
        <v>3.2068360966209024</v>
      </c>
      <c r="AM621">
        <v>3.7463627812207152</v>
      </c>
      <c r="AN621">
        <v>1.1133220545541789</v>
      </c>
      <c r="AO621">
        <v>0.91702090263089098</v>
      </c>
      <c r="AP621">
        <v>1.9556063791402496</v>
      </c>
      <c r="AQ621">
        <v>1.986397754509537</v>
      </c>
      <c r="AR621">
        <v>5.8148427281199497</v>
      </c>
      <c r="AS621">
        <v>9.7486285803072708</v>
      </c>
      <c r="AT621">
        <v>11.422768289865214</v>
      </c>
      <c r="AU621">
        <v>12.713829629385101</v>
      </c>
      <c r="AV621">
        <v>15.901522339348995</v>
      </c>
      <c r="AW621">
        <v>12.360701210165541</v>
      </c>
    </row>
    <row r="622" spans="1:49" x14ac:dyDescent="0.25">
      <c r="A622">
        <v>620</v>
      </c>
      <c r="B622">
        <v>7.0412082233967608</v>
      </c>
      <c r="C622">
        <v>5.076161523296296</v>
      </c>
      <c r="D622">
        <v>3.8700691410931713</v>
      </c>
      <c r="E622">
        <v>4.3212443997606602</v>
      </c>
      <c r="F622">
        <v>4.2320786674255633</v>
      </c>
      <c r="G622">
        <v>4.8125909609828801</v>
      </c>
      <c r="H622">
        <v>6.3731041416486844</v>
      </c>
      <c r="I622">
        <v>3.7206480769879904</v>
      </c>
      <c r="J622">
        <v>2.9455748958914509</v>
      </c>
      <c r="K622">
        <v>5.9004121509291441</v>
      </c>
      <c r="L622">
        <v>4.0924089269776802</v>
      </c>
      <c r="M622">
        <v>2.9545997727989097</v>
      </c>
      <c r="N622">
        <v>3.9079852192337308</v>
      </c>
      <c r="O622">
        <v>2.5747715666230002</v>
      </c>
      <c r="P622">
        <v>1.8910246453164903</v>
      </c>
      <c r="Q622">
        <v>5.3911507645522683</v>
      </c>
      <c r="R622">
        <v>2.0667821921308147</v>
      </c>
      <c r="S622">
        <v>5.6835385345719649</v>
      </c>
      <c r="T622">
        <v>5.8536754515036895</v>
      </c>
      <c r="U622">
        <v>5.1812780555598907</v>
      </c>
      <c r="V622">
        <v>3.6302861556488244</v>
      </c>
      <c r="W622">
        <v>8.7357490532253106</v>
      </c>
      <c r="X622">
        <v>6.37320023227677</v>
      </c>
      <c r="Y622">
        <v>6.4251593133708278</v>
      </c>
      <c r="Z622">
        <v>4.8629061532334221</v>
      </c>
      <c r="AA622">
        <v>3.2527029912715641</v>
      </c>
      <c r="AB622">
        <v>5.9070899559454739</v>
      </c>
      <c r="AC622">
        <v>7.1521196358373693</v>
      </c>
      <c r="AD622">
        <v>7.3932398218918625</v>
      </c>
      <c r="AE622">
        <v>5.9173840279100691</v>
      </c>
      <c r="AF622">
        <v>13.360009260114268</v>
      </c>
      <c r="AG622">
        <v>4.9348000030649093</v>
      </c>
      <c r="AH622">
        <v>9.1880809280811562</v>
      </c>
      <c r="AI622">
        <v>4.4600221150637518</v>
      </c>
      <c r="AJ622">
        <v>3.5266652732300465</v>
      </c>
      <c r="AK622">
        <v>1.4815301271294492</v>
      </c>
      <c r="AL622">
        <v>3.2067472990665431</v>
      </c>
      <c r="AM622">
        <v>3.7465767954403555</v>
      </c>
      <c r="AN622">
        <v>1.1131967333909589</v>
      </c>
      <c r="AO622">
        <v>0.91722885439766677</v>
      </c>
      <c r="AP622">
        <v>1.9564606406872507</v>
      </c>
      <c r="AQ622">
        <v>1.9874635516273673</v>
      </c>
      <c r="AR622">
        <v>5.8153502332506726</v>
      </c>
      <c r="AS622">
        <v>9.7492782220097833</v>
      </c>
      <c r="AT622">
        <v>11.423362834391323</v>
      </c>
      <c r="AU622">
        <v>12.717666165611648</v>
      </c>
      <c r="AV622">
        <v>15.904874173117218</v>
      </c>
      <c r="AW622">
        <v>12.362023221089022</v>
      </c>
    </row>
    <row r="623" spans="1:49" x14ac:dyDescent="0.25">
      <c r="A623">
        <v>621</v>
      </c>
      <c r="B623">
        <v>7.0421607793873644</v>
      </c>
      <c r="C623">
        <v>5.076574208861997</v>
      </c>
      <c r="D623">
        <v>3.8706147903421533</v>
      </c>
      <c r="E623">
        <v>4.3217116354703595</v>
      </c>
      <c r="F623">
        <v>4.2325058108586306</v>
      </c>
      <c r="G623">
        <v>4.8132739413160452</v>
      </c>
      <c r="H623">
        <v>6.3743326413567729</v>
      </c>
      <c r="I623">
        <v>3.721101256776175</v>
      </c>
      <c r="J623">
        <v>2.9465291054170057</v>
      </c>
      <c r="K623">
        <v>5.9003703154279634</v>
      </c>
      <c r="L623">
        <v>4.0922741885610252</v>
      </c>
      <c r="M623">
        <v>2.9553827924641007</v>
      </c>
      <c r="N623">
        <v>3.911801545858713</v>
      </c>
      <c r="O623">
        <v>2.5763338414200199</v>
      </c>
      <c r="P623">
        <v>1.8918136238606031</v>
      </c>
      <c r="Q623">
        <v>5.3957822411601351</v>
      </c>
      <c r="R623">
        <v>2.0677451828579336</v>
      </c>
      <c r="S623">
        <v>5.6867338560206022</v>
      </c>
      <c r="T623">
        <v>5.8552617699025618</v>
      </c>
      <c r="U623">
        <v>5.1814857325660917</v>
      </c>
      <c r="V623">
        <v>3.6335515980717932</v>
      </c>
      <c r="W623">
        <v>8.7393807340648646</v>
      </c>
      <c r="X623">
        <v>6.3730463295501929</v>
      </c>
      <c r="Y623">
        <v>6.4298694283103259</v>
      </c>
      <c r="Z623">
        <v>4.8583432101426665</v>
      </c>
      <c r="AA623">
        <v>3.2518282768823328</v>
      </c>
      <c r="AB623">
        <v>5.9063623614322953</v>
      </c>
      <c r="AC623">
        <v>7.152050346015252</v>
      </c>
      <c r="AD623">
        <v>7.3883192722528728</v>
      </c>
      <c r="AE623">
        <v>5.9174173116940869</v>
      </c>
      <c r="AF623">
        <v>13.35567617273127</v>
      </c>
      <c r="AG623">
        <v>4.9346110432736925</v>
      </c>
      <c r="AH623">
        <v>9.1809208511196783</v>
      </c>
      <c r="AI623">
        <v>4.4598468098845645</v>
      </c>
      <c r="AJ623">
        <v>3.5267231236762289</v>
      </c>
      <c r="AK623">
        <v>1.4814075154553474</v>
      </c>
      <c r="AL623">
        <v>3.2066576724263052</v>
      </c>
      <c r="AM623">
        <v>3.7467889035695268</v>
      </c>
      <c r="AN623">
        <v>1.1130713521780073</v>
      </c>
      <c r="AO623">
        <v>0.91743591810316183</v>
      </c>
      <c r="AP623">
        <v>1.9573124034499447</v>
      </c>
      <c r="AQ623">
        <v>1.9885264258257265</v>
      </c>
      <c r="AR623">
        <v>5.8158543027193366</v>
      </c>
      <c r="AS623">
        <v>9.7499226475475549</v>
      </c>
      <c r="AT623">
        <v>11.423951729086156</v>
      </c>
      <c r="AU623">
        <v>12.721489097319495</v>
      </c>
      <c r="AV623">
        <v>15.908211867553741</v>
      </c>
      <c r="AW623">
        <v>12.363335905452226</v>
      </c>
    </row>
    <row r="624" spans="1:49" x14ac:dyDescent="0.25">
      <c r="A624">
        <v>622</v>
      </c>
      <c r="B624">
        <v>7.0431079490887951</v>
      </c>
      <c r="C624">
        <v>5.076983506354229</v>
      </c>
      <c r="D624">
        <v>3.8711575081767728</v>
      </c>
      <c r="E624">
        <v>4.322175871487131</v>
      </c>
      <c r="F624">
        <v>4.2329293426964307</v>
      </c>
      <c r="G624">
        <v>4.8139532700151424</v>
      </c>
      <c r="H624">
        <v>6.3755555986427801</v>
      </c>
      <c r="I624">
        <v>3.7215518427878993</v>
      </c>
      <c r="J624">
        <v>2.9474798833347085</v>
      </c>
      <c r="K624">
        <v>5.9003257060099745</v>
      </c>
      <c r="L624">
        <v>4.0921384580255493</v>
      </c>
      <c r="M624">
        <v>2.9561628602561933</v>
      </c>
      <c r="N624">
        <v>3.9156124960801852</v>
      </c>
      <c r="O624">
        <v>2.5778924289859875</v>
      </c>
      <c r="P624">
        <v>1.8926002397004169</v>
      </c>
      <c r="Q624">
        <v>5.4004058855712369</v>
      </c>
      <c r="R624">
        <v>2.06870546600023</v>
      </c>
      <c r="S624">
        <v>5.6899212090830638</v>
      </c>
      <c r="T624">
        <v>5.8568386623827502</v>
      </c>
      <c r="U624">
        <v>5.1816910258050966</v>
      </c>
      <c r="V624">
        <v>3.6368118401171641</v>
      </c>
      <c r="W624">
        <v>8.7430015177665386</v>
      </c>
      <c r="X624">
        <v>6.3728872979583677</v>
      </c>
      <c r="Y624">
        <v>6.4345645030918819</v>
      </c>
      <c r="Z624">
        <v>4.8537753957780971</v>
      </c>
      <c r="AA624">
        <v>3.2509527382399197</v>
      </c>
      <c r="AB624">
        <v>5.905631980507053</v>
      </c>
      <c r="AC624">
        <v>7.1519775608509395</v>
      </c>
      <c r="AD624">
        <v>7.3833938784392528</v>
      </c>
      <c r="AE624">
        <v>5.9174484669776941</v>
      </c>
      <c r="AF624">
        <v>13.351331032225453</v>
      </c>
      <c r="AG624">
        <v>4.9344209735065387</v>
      </c>
      <c r="AH624">
        <v>9.173752397592434</v>
      </c>
      <c r="AI624">
        <v>4.4596705157882877</v>
      </c>
      <c r="AJ624">
        <v>3.5267795930487136</v>
      </c>
      <c r="AK624">
        <v>1.4812847843219203</v>
      </c>
      <c r="AL624">
        <v>3.2065672205042541</v>
      </c>
      <c r="AM624">
        <v>3.7469991138724819</v>
      </c>
      <c r="AN624">
        <v>1.1129459112021545</v>
      </c>
      <c r="AO624">
        <v>0.91764209732858837</v>
      </c>
      <c r="AP624">
        <v>1.9581616754345168</v>
      </c>
      <c r="AQ624">
        <v>1.9895863861924328</v>
      </c>
      <c r="AR624">
        <v>5.8163549511134418</v>
      </c>
      <c r="AS624">
        <v>9.7505618793885649</v>
      </c>
      <c r="AT624">
        <v>11.424534998531156</v>
      </c>
      <c r="AU624">
        <v>12.725298473577212</v>
      </c>
      <c r="AV624">
        <v>15.911535477490011</v>
      </c>
      <c r="AW624">
        <v>12.364639301273259</v>
      </c>
    </row>
    <row r="625" spans="1:49" x14ac:dyDescent="0.25">
      <c r="A625">
        <v>623</v>
      </c>
      <c r="B625">
        <v>7.0440497552607297</v>
      </c>
      <c r="C625">
        <v>5.07738943052368</v>
      </c>
      <c r="D625">
        <v>3.8716973070944936</v>
      </c>
      <c r="E625">
        <v>4.3226371208141341</v>
      </c>
      <c r="F625">
        <v>4.2333492781447086</v>
      </c>
      <c r="G625">
        <v>4.8146289626148322</v>
      </c>
      <c r="H625">
        <v>6.3767730358567292</v>
      </c>
      <c r="I625">
        <v>3.7219998460536741</v>
      </c>
      <c r="J625">
        <v>2.9484272424602267</v>
      </c>
      <c r="K625">
        <v>5.9002783350356882</v>
      </c>
      <c r="L625">
        <v>4.092001739943524</v>
      </c>
      <c r="M625">
        <v>2.9569399871222761</v>
      </c>
      <c r="N625">
        <v>3.9194180784179342</v>
      </c>
      <c r="O625">
        <v>2.5794473392365691</v>
      </c>
      <c r="P625">
        <v>1.8933845005258412</v>
      </c>
      <c r="Q625">
        <v>5.4050217129461986</v>
      </c>
      <c r="R625">
        <v>2.0696630499766728</v>
      </c>
      <c r="S625">
        <v>5.6931006162474747</v>
      </c>
      <c r="T625">
        <v>5.858406157439128</v>
      </c>
      <c r="U625">
        <v>5.1818939457146698</v>
      </c>
      <c r="V625">
        <v>3.6400668912232561</v>
      </c>
      <c r="W625">
        <v>8.746611439845962</v>
      </c>
      <c r="X625">
        <v>6.3727231584342201</v>
      </c>
      <c r="Y625">
        <v>6.439244550327027</v>
      </c>
      <c r="Z625">
        <v>4.8492027307411236</v>
      </c>
      <c r="AA625">
        <v>3.2500763791698879</v>
      </c>
      <c r="AB625">
        <v>5.9048988254571402</v>
      </c>
      <c r="AC625">
        <v>7.1519012956041363</v>
      </c>
      <c r="AD625">
        <v>7.378463661697876</v>
      </c>
      <c r="AE625">
        <v>5.9174775032993212</v>
      </c>
      <c r="AF625">
        <v>13.346973888256301</v>
      </c>
      <c r="AG625">
        <v>4.9342297988827095</v>
      </c>
      <c r="AH625">
        <v>9.1665756030696048</v>
      </c>
      <c r="AI625">
        <v>4.4594932373389611</v>
      </c>
      <c r="AJ625">
        <v>3.5268346874921694</v>
      </c>
      <c r="AK625">
        <v>1.4811619342959346</v>
      </c>
      <c r="AL625">
        <v>3.2064759470812163</v>
      </c>
      <c r="AM625">
        <v>3.7472074345657682</v>
      </c>
      <c r="AN625">
        <v>1.1128204107484081</v>
      </c>
      <c r="AO625">
        <v>0.91784739563592965</v>
      </c>
      <c r="AP625">
        <v>1.9590084646129837</v>
      </c>
      <c r="AQ625">
        <v>1.9906434417776697</v>
      </c>
      <c r="AR625">
        <v>5.8168521929380175</v>
      </c>
      <c r="AS625">
        <v>9.751195939871943</v>
      </c>
      <c r="AT625">
        <v>11.425112667165378</v>
      </c>
      <c r="AU625">
        <v>12.729094343217673</v>
      </c>
      <c r="AV625">
        <v>15.914845057474311</v>
      </c>
      <c r="AW625">
        <v>12.365933446363879</v>
      </c>
    </row>
    <row r="626" spans="1:49" x14ac:dyDescent="0.25">
      <c r="A626">
        <v>624</v>
      </c>
      <c r="B626">
        <v>7.0449862205347946</v>
      </c>
      <c r="C626">
        <v>5.077791996035538</v>
      </c>
      <c r="D626">
        <v>3.8722341995218432</v>
      </c>
      <c r="E626">
        <v>4.3230953963794798</v>
      </c>
      <c r="F626">
        <v>4.233765632323971</v>
      </c>
      <c r="G626">
        <v>4.8153010345617879</v>
      </c>
      <c r="H626">
        <v>6.3779849752286344</v>
      </c>
      <c r="I626">
        <v>3.7224452775415457</v>
      </c>
      <c r="J626">
        <v>2.9493711955454933</v>
      </c>
      <c r="K626">
        <v>5.9002282147922891</v>
      </c>
      <c r="L626">
        <v>4.0918640388591694</v>
      </c>
      <c r="M626">
        <v>2.957714183955376</v>
      </c>
      <c r="N626">
        <v>3.923218301373756</v>
      </c>
      <c r="O626">
        <v>2.5809985820519095</v>
      </c>
      <c r="P626">
        <v>1.8941664139934504</v>
      </c>
      <c r="Q626">
        <v>5.4096297384065295</v>
      </c>
      <c r="R626">
        <v>2.0706179431713645</v>
      </c>
      <c r="S626">
        <v>5.6962720999174188</v>
      </c>
      <c r="T626">
        <v>5.8599642834518226</v>
      </c>
      <c r="U626">
        <v>5.1820945026717258</v>
      </c>
      <c r="V626">
        <v>3.6433167608055634</v>
      </c>
      <c r="W626">
        <v>8.7502105356645856</v>
      </c>
      <c r="X626">
        <v>6.3725539317969151</v>
      </c>
      <c r="Y626">
        <v>6.4439095826131876</v>
      </c>
      <c r="Z626">
        <v>4.8446252355171513</v>
      </c>
      <c r="AA626">
        <v>3.2491992034741601</v>
      </c>
      <c r="AB626">
        <v>5.9041629084978036</v>
      </c>
      <c r="AC626">
        <v>7.1518215654458501</v>
      </c>
      <c r="AD626">
        <v>7.3735286431515439</v>
      </c>
      <c r="AE626">
        <v>5.9175044301404984</v>
      </c>
      <c r="AF626">
        <v>13.342604790210903</v>
      </c>
      <c r="AG626">
        <v>4.9340375244900319</v>
      </c>
      <c r="AH626">
        <v>9.1593905029202514</v>
      </c>
      <c r="AI626">
        <v>4.459314979072583</v>
      </c>
      <c r="AJ626">
        <v>3.5268884131148663</v>
      </c>
      <c r="AK626">
        <v>1.481038965940576</v>
      </c>
      <c r="AL626">
        <v>3.2063838559149631</v>
      </c>
      <c r="AM626">
        <v>3.7474138738185703</v>
      </c>
      <c r="AN626">
        <v>1.1126948510999657</v>
      </c>
      <c r="AO626">
        <v>0.91805181656806711</v>
      </c>
      <c r="AP626">
        <v>1.9598527789233802</v>
      </c>
      <c r="AQ626">
        <v>1.9916976015941794</v>
      </c>
      <c r="AR626">
        <v>5.8173460426162142</v>
      </c>
      <c r="AS626">
        <v>9.7518248512088874</v>
      </c>
      <c r="AT626">
        <v>11.425684759286511</v>
      </c>
      <c r="AU626">
        <v>12.732876754839486</v>
      </c>
      <c r="AV626">
        <v>15.91814066177362</v>
      </c>
      <c r="AW626">
        <v>12.36721837833089</v>
      </c>
    </row>
    <row r="627" spans="1:49" x14ac:dyDescent="0.25">
      <c r="A627">
        <v>625</v>
      </c>
      <c r="B627">
        <v>7.0459173674154671</v>
      </c>
      <c r="C627">
        <v>5.0781912174701045</v>
      </c>
      <c r="D627">
        <v>3.8727681978149109</v>
      </c>
      <c r="E627">
        <v>4.3235507110367735</v>
      </c>
      <c r="F627">
        <v>4.2341784202700783</v>
      </c>
      <c r="G627">
        <v>4.8159695012153128</v>
      </c>
      <c r="H627">
        <v>6.3791914388693112</v>
      </c>
      <c r="I627">
        <v>3.7228881481575504</v>
      </c>
      <c r="J627">
        <v>2.9503117552791003</v>
      </c>
      <c r="K627">
        <v>5.9001753574941667</v>
      </c>
      <c r="L627">
        <v>4.0917253592888674</v>
      </c>
      <c r="M627">
        <v>2.9584854615947878</v>
      </c>
      <c r="N627">
        <v>3.9270131734314977</v>
      </c>
      <c r="O627">
        <v>2.58254616727679</v>
      </c>
      <c r="P627">
        <v>1.8949459877266654</v>
      </c>
      <c r="Q627">
        <v>5.4142299770347719</v>
      </c>
      <c r="R627">
        <v>2.0715701539337177</v>
      </c>
      <c r="S627">
        <v>5.6994356824123313</v>
      </c>
      <c r="T627">
        <v>5.861513068686806</v>
      </c>
      <c r="U627">
        <v>5.1822927069927749</v>
      </c>
      <c r="V627">
        <v>3.646561458256822</v>
      </c>
      <c r="W627">
        <v>8.753798840430532</v>
      </c>
      <c r="X627">
        <v>6.372379638752637</v>
      </c>
      <c r="Y627">
        <v>6.4485596125337148</v>
      </c>
      <c r="Z627">
        <v>4.8400429304763888</v>
      </c>
      <c r="AA627">
        <v>3.2483212149312064</v>
      </c>
      <c r="AB627">
        <v>5.9034242417726848</v>
      </c>
      <c r="AC627">
        <v>7.1517383854590335</v>
      </c>
      <c r="AD627">
        <v>7.3685888437998885</v>
      </c>
      <c r="AE627">
        <v>5.9175292569262679</v>
      </c>
      <c r="AF627">
        <v>13.338223787205763</v>
      </c>
      <c r="AG627">
        <v>4.9338441553851444</v>
      </c>
      <c r="AH627">
        <v>9.1521971323137539</v>
      </c>
      <c r="AI627">
        <v>4.4591357454973233</v>
      </c>
      <c r="AJ627">
        <v>3.526940775988948</v>
      </c>
      <c r="AK627">
        <v>1.4809158798154785</v>
      </c>
      <c r="AL627">
        <v>3.2062909507403785</v>
      </c>
      <c r="AM627">
        <v>3.7476184397530501</v>
      </c>
      <c r="AN627">
        <v>1.1125692325382299</v>
      </c>
      <c r="AO627">
        <v>0.91825536364891069</v>
      </c>
      <c r="AP627">
        <v>1.9606946262699365</v>
      </c>
      <c r="AQ627">
        <v>1.9927488746174586</v>
      </c>
      <c r="AR627">
        <v>5.8178365144898727</v>
      </c>
      <c r="AS627">
        <v>9.7524486354835762</v>
      </c>
      <c r="AT627">
        <v>11.426251299051904</v>
      </c>
      <c r="AU627">
        <v>12.736645756808381</v>
      </c>
      <c r="AV627">
        <v>15.921422344375401</v>
      </c>
      <c r="AW627">
        <v>12.368494134577521</v>
      </c>
    </row>
    <row r="628" spans="1:49" x14ac:dyDescent="0.25">
      <c r="A628">
        <v>626</v>
      </c>
      <c r="B628">
        <v>7.0468432182809702</v>
      </c>
      <c r="C628">
        <v>5.0785871093234114</v>
      </c>
      <c r="D628">
        <v>3.8732993142598442</v>
      </c>
      <c r="E628">
        <v>4.3240030775656484</v>
      </c>
      <c r="F628">
        <v>4.2345876569348393</v>
      </c>
      <c r="G628">
        <v>4.8166343778479597</v>
      </c>
      <c r="H628">
        <v>6.3803924487711647</v>
      </c>
      <c r="I628">
        <v>3.7233284687461432</v>
      </c>
      <c r="J628">
        <v>2.9512489342866908</v>
      </c>
      <c r="K628">
        <v>5.9001197752834722</v>
      </c>
      <c r="L628">
        <v>4.091585705721374</v>
      </c>
      <c r="M628">
        <v>2.959253830826408</v>
      </c>
      <c r="N628">
        <v>3.930802703057112</v>
      </c>
      <c r="O628">
        <v>2.5840901047207887</v>
      </c>
      <c r="P628">
        <v>1.8957232293159307</v>
      </c>
      <c r="Q628">
        <v>5.4188224438746104</v>
      </c>
      <c r="R628">
        <v>2.0725196905786372</v>
      </c>
      <c r="S628">
        <v>5.7025913859679029</v>
      </c>
      <c r="T628">
        <v>5.8630525412964598</v>
      </c>
      <c r="U628">
        <v>5.182488568934362</v>
      </c>
      <c r="V628">
        <v>3.64980099294708</v>
      </c>
      <c r="W628">
        <v>8.757376389199429</v>
      </c>
      <c r="X628">
        <v>6.37220029989534</v>
      </c>
      <c r="Y628">
        <v>6.4531946526579071</v>
      </c>
      <c r="Z628">
        <v>4.835455835874674</v>
      </c>
      <c r="AA628">
        <v>3.247442417296218</v>
      </c>
      <c r="AB628">
        <v>5.9026828373543339</v>
      </c>
      <c r="AC628">
        <v>7.1516517706392264</v>
      </c>
      <c r="AD628">
        <v>7.3636442845202712</v>
      </c>
      <c r="AE628">
        <v>5.9175519930256053</v>
      </c>
      <c r="AF628">
        <v>13.333830928088686</v>
      </c>
      <c r="AG628">
        <v>4.933649696593732</v>
      </c>
      <c r="AH628">
        <v>9.1449955262212139</v>
      </c>
      <c r="AI628">
        <v>4.4589555410937391</v>
      </c>
      <c r="AJ628">
        <v>3.5269917821506929</v>
      </c>
      <c r="AK628">
        <v>1.4807926764767538</v>
      </c>
      <c r="AL628">
        <v>3.206197235269638</v>
      </c>
      <c r="AM628">
        <v>3.7478211404446879</v>
      </c>
      <c r="AN628">
        <v>1.1124435553428229</v>
      </c>
      <c r="AO628">
        <v>0.91845804038352297</v>
      </c>
      <c r="AP628">
        <v>1.9615340145232587</v>
      </c>
      <c r="AQ628">
        <v>1.9937972697859476</v>
      </c>
      <c r="AR628">
        <v>5.818323622820099</v>
      </c>
      <c r="AS628">
        <v>9.7530673146540892</v>
      </c>
      <c r="AT628">
        <v>11.426812310479569</v>
      </c>
      <c r="AU628">
        <v>12.740401397258598</v>
      </c>
      <c r="AV628">
        <v>15.924690158989414</v>
      </c>
      <c r="AW628">
        <v>12.369760752304819</v>
      </c>
    </row>
    <row r="629" spans="1:49" x14ac:dyDescent="0.25">
      <c r="A629">
        <v>627</v>
      </c>
      <c r="B629">
        <v>7.0477637953841548</v>
      </c>
      <c r="C629">
        <v>5.0789796860078287</v>
      </c>
      <c r="D629">
        <v>3.8738275610733504</v>
      </c>
      <c r="E629">
        <v>4.3244525086723025</v>
      </c>
      <c r="F629">
        <v>4.2349933571865979</v>
      </c>
      <c r="G629">
        <v>4.8172956796461355</v>
      </c>
      <c r="H629">
        <v>6.3815880268089868</v>
      </c>
      <c r="I629">
        <v>3.7237662500906357</v>
      </c>
      <c r="J629">
        <v>2.952182745131354</v>
      </c>
      <c r="K629">
        <v>5.9000614802306393</v>
      </c>
      <c r="L629">
        <v>4.0914450826180326</v>
      </c>
      <c r="M629">
        <v>2.960019302383063</v>
      </c>
      <c r="N629">
        <v>3.9345868986987025</v>
      </c>
      <c r="O629">
        <v>2.5856304041584348</v>
      </c>
      <c r="P629">
        <v>1.896498146318893</v>
      </c>
      <c r="Q629">
        <v>5.4234071539310058</v>
      </c>
      <c r="R629">
        <v>2.0734665613866992</v>
      </c>
      <c r="S629">
        <v>5.7057392327364642</v>
      </c>
      <c r="T629">
        <v>5.8645827293201434</v>
      </c>
      <c r="U629">
        <v>5.1826820986934932</v>
      </c>
      <c r="V629">
        <v>3.6530353742237676</v>
      </c>
      <c r="W629">
        <v>8.760943216875221</v>
      </c>
      <c r="X629">
        <v>6.3720159357075161</v>
      </c>
      <c r="Y629">
        <v>6.4578147155410202</v>
      </c>
      <c r="Z629">
        <v>4.8308639718542583</v>
      </c>
      <c r="AA629">
        <v>3.2465628143012975</v>
      </c>
      <c r="AB629">
        <v>5.9019387072447325</v>
      </c>
      <c r="AC629">
        <v>7.1515617358951777</v>
      </c>
      <c r="AD629">
        <v>7.3586949860686728</v>
      </c>
      <c r="AE629">
        <v>5.9175726477518449</v>
      </c>
      <c r="AF629">
        <v>13.329426261440602</v>
      </c>
      <c r="AG629">
        <v>4.9334541531107661</v>
      </c>
      <c r="AH629">
        <v>9.1377857194168346</v>
      </c>
      <c r="AI629">
        <v>4.458774370314984</v>
      </c>
      <c r="AJ629">
        <v>3.5270414376007859</v>
      </c>
      <c r="AK629">
        <v>1.4806693564770166</v>
      </c>
      <c r="AL629">
        <v>3.2061027131923798</v>
      </c>
      <c r="AM629">
        <v>3.7480219839226132</v>
      </c>
      <c r="AN629">
        <v>1.1123178197916002</v>
      </c>
      <c r="AO629">
        <v>0.91865985025824648</v>
      </c>
      <c r="AP629">
        <v>1.9623709515205092</v>
      </c>
      <c r="AQ629">
        <v>1.9948427960012241</v>
      </c>
      <c r="AR629">
        <v>5.8188073817878285</v>
      </c>
      <c r="AS629">
        <v>9.7536809105532853</v>
      </c>
      <c r="AT629">
        <v>11.427367817449198</v>
      </c>
      <c r="AU629">
        <v>12.7441437240943</v>
      </c>
      <c r="AV629">
        <v>15.927944159049485</v>
      </c>
      <c r="AW629">
        <v>12.371018268512998</v>
      </c>
    </row>
    <row r="630" spans="1:49" x14ac:dyDescent="0.25">
      <c r="A630">
        <v>628</v>
      </c>
      <c r="B630">
        <v>7.0486791208533726</v>
      </c>
      <c r="C630">
        <v>5.0793689618526638</v>
      </c>
      <c r="D630">
        <v>3.8743529504031811</v>
      </c>
      <c r="E630">
        <v>4.3248990169900168</v>
      </c>
      <c r="F630">
        <v>4.2353955358108086</v>
      </c>
      <c r="G630">
        <v>4.8179534217107163</v>
      </c>
      <c r="H630">
        <v>6.3827781947407418</v>
      </c>
      <c r="I630">
        <v>3.7242015029136248</v>
      </c>
      <c r="J630">
        <v>2.9531132003140064</v>
      </c>
      <c r="K630">
        <v>5.9000004843349148</v>
      </c>
      <c r="L630">
        <v>4.0913034944129789</v>
      </c>
      <c r="M630">
        <v>2.9607818869448352</v>
      </c>
      <c r="N630">
        <v>3.9383657687865692</v>
      </c>
      <c r="O630">
        <v>2.5871670753293681</v>
      </c>
      <c r="P630">
        <v>1.8972707462605802</v>
      </c>
      <c r="Q630">
        <v>5.4279841221703142</v>
      </c>
      <c r="R630">
        <v>2.074410774604325</v>
      </c>
      <c r="S630">
        <v>5.7088792447873846</v>
      </c>
      <c r="T630">
        <v>5.8661036606847672</v>
      </c>
      <c r="U630">
        <v>5.1828733064080783</v>
      </c>
      <c r="V630">
        <v>3.6562646114117592</v>
      </c>
      <c r="W630">
        <v>8.7644993582109887</v>
      </c>
      <c r="X630">
        <v>6.371826566560955</v>
      </c>
      <c r="Y630">
        <v>6.462419813724293</v>
      </c>
      <c r="Z630">
        <v>4.8262673584446079</v>
      </c>
      <c r="AA630">
        <v>3.2456824096556232</v>
      </c>
      <c r="AB630">
        <v>5.9011918633758151</v>
      </c>
      <c r="AC630">
        <v>7.1514682960494911</v>
      </c>
      <c r="AD630">
        <v>7.3537409690805671</v>
      </c>
      <c r="AE630">
        <v>5.9175912303630822</v>
      </c>
      <c r="AF630">
        <v>13.325009835577381</v>
      </c>
      <c r="AG630">
        <v>4.9332575299007324</v>
      </c>
      <c r="AH630">
        <v>9.1305677464793291</v>
      </c>
      <c r="AI630">
        <v>4.4585922375870179</v>
      </c>
      <c r="AJ630">
        <v>3.5270897483045713</v>
      </c>
      <c r="AK630">
        <v>1.4805459203654141</v>
      </c>
      <c r="AL630">
        <v>3.2060073881758737</v>
      </c>
      <c r="AM630">
        <v>3.7482209781699396</v>
      </c>
      <c r="AN630">
        <v>1.1121920261606635</v>
      </c>
      <c r="AO630">
        <v>0.91886079674082921</v>
      </c>
      <c r="AP630">
        <v>1.9632054450655831</v>
      </c>
      <c r="AQ630">
        <v>1.9958854621281916</v>
      </c>
      <c r="AR630">
        <v>5.8192878054943984</v>
      </c>
      <c r="AS630">
        <v>9.7542894448897126</v>
      </c>
      <c r="AT630">
        <v>11.427917843703145</v>
      </c>
      <c r="AU630">
        <v>12.747872784990911</v>
      </c>
      <c r="AV630">
        <v>15.931184397715281</v>
      </c>
      <c r="AW630">
        <v>12.372266720002804</v>
      </c>
    </row>
    <row r="631" spans="1:49" x14ac:dyDescent="0.25">
      <c r="A631">
        <v>629</v>
      </c>
      <c r="B631">
        <v>7.0495892166933585</v>
      </c>
      <c r="C631">
        <v>5.0797549511047606</v>
      </c>
      <c r="D631">
        <v>3.8748754943286188</v>
      </c>
      <c r="E631">
        <v>4.3253426150796859</v>
      </c>
      <c r="F631">
        <v>4.2357942075106276</v>
      </c>
      <c r="G631">
        <v>4.8186076190576461</v>
      </c>
      <c r="H631">
        <v>6.3839629742083375</v>
      </c>
      <c r="I631">
        <v>3.724634237877424</v>
      </c>
      <c r="J631">
        <v>2.9540403122737775</v>
      </c>
      <c r="K631">
        <v>5.8999367995248857</v>
      </c>
      <c r="L631">
        <v>4.0911609455133533</v>
      </c>
      <c r="M631">
        <v>2.9615415951393849</v>
      </c>
      <c r="N631">
        <v>3.9421393217332543</v>
      </c>
      <c r="O631">
        <v>2.5887001279384902</v>
      </c>
      <c r="P631">
        <v>1.8980410366335754</v>
      </c>
      <c r="Q631">
        <v>5.4325533635204186</v>
      </c>
      <c r="R631">
        <v>2.0753523384439596</v>
      </c>
      <c r="S631">
        <v>5.7120114441074481</v>
      </c>
      <c r="T631">
        <v>5.8676153632053527</v>
      </c>
      <c r="U631">
        <v>5.18306220215735</v>
      </c>
      <c r="V631">
        <v>3.6594887138134484</v>
      </c>
      <c r="W631">
        <v>8.7680448478097848</v>
      </c>
      <c r="X631">
        <v>6.3716322127174738</v>
      </c>
      <c r="Y631">
        <v>6.4670099597349733</v>
      </c>
      <c r="Z631">
        <v>4.821666015563193</v>
      </c>
      <c r="AA631">
        <v>3.2448012070456334</v>
      </c>
      <c r="AB631">
        <v>5.9004423176099685</v>
      </c>
      <c r="AC631">
        <v>7.1513714658392251</v>
      </c>
      <c r="AD631">
        <v>7.3487822540718035</v>
      </c>
      <c r="AE631">
        <v>5.9176077500625883</v>
      </c>
      <c r="AF631">
        <v>13.320581698551647</v>
      </c>
      <c r="AG631">
        <v>4.9330598318978689</v>
      </c>
      <c r="AH631">
        <v>9.1233416417932727</v>
      </c>
      <c r="AI631">
        <v>4.4584091473088163</v>
      </c>
      <c r="AJ631">
        <v>3.5271367201923236</v>
      </c>
      <c r="AK631">
        <v>1.4804223686876523</v>
      </c>
      <c r="AL631">
        <v>3.2059112638651941</v>
      </c>
      <c r="AM631">
        <v>3.7484181311240912</v>
      </c>
      <c r="AN631">
        <v>1.1120661747243761</v>
      </c>
      <c r="AO631">
        <v>0.91906088328054625</v>
      </c>
      <c r="AP631">
        <v>1.9640375029292829</v>
      </c>
      <c r="AQ631">
        <v>1.9969252769952692</v>
      </c>
      <c r="AR631">
        <v>5.8197649079620914</v>
      </c>
      <c r="AS631">
        <v>9.7548929392484816</v>
      </c>
      <c r="AT631">
        <v>11.428462412847415</v>
      </c>
      <c r="AU631">
        <v>12.751588627396504</v>
      </c>
      <c r="AV631">
        <v>15.934410927874076</v>
      </c>
      <c r="AW631">
        <v>12.373506143376849</v>
      </c>
    </row>
    <row r="632" spans="1:49" x14ac:dyDescent="0.25">
      <c r="A632">
        <v>630</v>
      </c>
      <c r="B632">
        <v>7.0504941047860719</v>
      </c>
      <c r="C632">
        <v>5.0801376679290975</v>
      </c>
      <c r="D632">
        <v>3.8753952048609572</v>
      </c>
      <c r="E632">
        <v>4.3257833154303302</v>
      </c>
      <c r="F632">
        <v>4.2361893869074656</v>
      </c>
      <c r="G632">
        <v>4.8192582866185321</v>
      </c>
      <c r="H632">
        <v>6.3851423867384103</v>
      </c>
      <c r="I632">
        <v>3.72506446558448</v>
      </c>
      <c r="J632">
        <v>2.9549640933883929</v>
      </c>
      <c r="K632">
        <v>5.8998704376589961</v>
      </c>
      <c r="L632">
        <v>4.0910174402995034</v>
      </c>
      <c r="M632">
        <v>2.9622984375422727</v>
      </c>
      <c r="N632">
        <v>3.9459075659335952</v>
      </c>
      <c r="O632">
        <v>2.5902295716561241</v>
      </c>
      <c r="P632">
        <v>1.8988090248981904</v>
      </c>
      <c r="Q632">
        <v>5.4371148928708442</v>
      </c>
      <c r="R632">
        <v>2.0762912610842443</v>
      </c>
      <c r="S632">
        <v>5.715135852601251</v>
      </c>
      <c r="T632">
        <v>5.8691178645855944</v>
      </c>
      <c r="U632">
        <v>5.1832487959622942</v>
      </c>
      <c r="V632">
        <v>3.6627076907088125</v>
      </c>
      <c r="W632">
        <v>8.7715797201254091</v>
      </c>
      <c r="X632">
        <v>6.3714328943296739</v>
      </c>
      <c r="Y632">
        <v>6.4715851660863217</v>
      </c>
      <c r="Z632">
        <v>4.8170599630162725</v>
      </c>
      <c r="AA632">
        <v>3.243919210135199</v>
      </c>
      <c r="AB632">
        <v>5.8996900817405438</v>
      </c>
      <c r="AC632">
        <v>7.1512712599165278</v>
      </c>
      <c r="AD632">
        <v>7.3438188614394679</v>
      </c>
      <c r="AE632">
        <v>5.9176222159992093</v>
      </c>
      <c r="AF632">
        <v>13.316141898154576</v>
      </c>
      <c r="AG632">
        <v>4.9328610640063948</v>
      </c>
      <c r="AH632">
        <v>9.1161074395504649</v>
      </c>
      <c r="AI632">
        <v>4.4582251038525698</v>
      </c>
      <c r="AJ632">
        <v>3.5271823591594935</v>
      </c>
      <c r="AK632">
        <v>1.4802987019860221</v>
      </c>
      <c r="AL632">
        <v>3.2058143438833842</v>
      </c>
      <c r="AM632">
        <v>3.7486134506771327</v>
      </c>
      <c r="AN632">
        <v>1.1119402657553759</v>
      </c>
      <c r="AO632">
        <v>0.91926011330832424</v>
      </c>
      <c r="AP632">
        <v>1.964867132849496</v>
      </c>
      <c r="AQ632">
        <v>1.997962249394577</v>
      </c>
      <c r="AR632">
        <v>5.8202387031346987</v>
      </c>
      <c r="AS632">
        <v>9.7554914150921395</v>
      </c>
      <c r="AT632">
        <v>11.429001548352639</v>
      </c>
      <c r="AU632">
        <v>12.755291298533136</v>
      </c>
      <c r="AV632">
        <v>15.937623802142474</v>
      </c>
      <c r="AW632">
        <v>12.374736575040943</v>
      </c>
    </row>
    <row r="633" spans="1:49" x14ac:dyDescent="0.25">
      <c r="A633">
        <v>631</v>
      </c>
      <c r="B633">
        <v>7.0513938068915722</v>
      </c>
      <c r="C633">
        <v>5.0805171264093634</v>
      </c>
      <c r="D633">
        <v>3.8759120939439846</v>
      </c>
      <c r="E633">
        <v>4.326221130459615</v>
      </c>
      <c r="F633">
        <v>4.2365810885415698</v>
      </c>
      <c r="G633">
        <v>4.8199054392412339</v>
      </c>
      <c r="H633">
        <v>6.386316453743083</v>
      </c>
      <c r="I633">
        <v>3.7254921965777958</v>
      </c>
      <c r="J633">
        <v>2.9558845559745524</v>
      </c>
      <c r="K633">
        <v>5.8998014105260639</v>
      </c>
      <c r="L633">
        <v>4.0908729831251849</v>
      </c>
      <c r="M633">
        <v>2.963052424677278</v>
      </c>
      <c r="N633">
        <v>3.9496705097647604</v>
      </c>
      <c r="O633">
        <v>2.5917554161181666</v>
      </c>
      <c r="P633">
        <v>1.8995747184826428</v>
      </c>
      <c r="Q633">
        <v>5.441668725072887</v>
      </c>
      <c r="R633">
        <v>2.077227550670194</v>
      </c>
      <c r="S633">
        <v>5.718252492091576</v>
      </c>
      <c r="T633">
        <v>5.8706111924184077</v>
      </c>
      <c r="U633">
        <v>5.1834330977860654</v>
      </c>
      <c r="V633">
        <v>3.6659215513554804</v>
      </c>
      <c r="W633">
        <v>8.7751040094632469</v>
      </c>
      <c r="X633">
        <v>6.3712286314416708</v>
      </c>
      <c r="Y633">
        <v>6.4761454452776404</v>
      </c>
      <c r="Z633">
        <v>4.8124492204996621</v>
      </c>
      <c r="AA633">
        <v>3.2430364225657922</v>
      </c>
      <c r="AB633">
        <v>5.8989351674923602</v>
      </c>
      <c r="AC633">
        <v>7.1511676928492314</v>
      </c>
      <c r="AD633">
        <v>7.3388508114627404</v>
      </c>
      <c r="AE633">
        <v>5.9176346372677759</v>
      </c>
      <c r="AF633">
        <v>13.311690481917642</v>
      </c>
      <c r="AG633">
        <v>4.9326612311007354</v>
      </c>
      <c r="AH633">
        <v>9.1088651737513011</v>
      </c>
      <c r="AI633">
        <v>4.4580401115638937</v>
      </c>
      <c r="AJ633">
        <v>3.5272266710669697</v>
      </c>
      <c r="AK633">
        <v>1.4801749207994277</v>
      </c>
      <c r="AL633">
        <v>3.2057166318316237</v>
      </c>
      <c r="AM633">
        <v>3.7488069446760912</v>
      </c>
      <c r="AN633">
        <v>1.1118142995245894</v>
      </c>
      <c r="AO633">
        <v>0.91945849023686321</v>
      </c>
      <c r="AP633">
        <v>1.9656943425313678</v>
      </c>
      <c r="AQ633">
        <v>1.9989963880821253</v>
      </c>
      <c r="AR633">
        <v>5.8207092048780655</v>
      </c>
      <c r="AS633">
        <v>9.7560848937615496</v>
      </c>
      <c r="AT633">
        <v>11.429535273555061</v>
      </c>
      <c r="AU633">
        <v>12.758980845398213</v>
      </c>
      <c r="AV633">
        <v>15.940823072868158</v>
      </c>
      <c r="AW633">
        <v>12.375958051205419</v>
      </c>
    </row>
    <row r="634" spans="1:49" x14ac:dyDescent="0.25">
      <c r="A634">
        <v>632</v>
      </c>
      <c r="B634">
        <v>7.0522883446488533</v>
      </c>
      <c r="C634">
        <v>5.0808933405485508</v>
      </c>
      <c r="D634">
        <v>3.8764261734544507</v>
      </c>
      <c r="E634">
        <v>4.326656072514349</v>
      </c>
      <c r="F634">
        <v>4.2369693268725799</v>
      </c>
      <c r="G634">
        <v>4.8205490916904532</v>
      </c>
      <c r="H634">
        <v>6.3874851965207302</v>
      </c>
      <c r="I634">
        <v>3.7259174413413452</v>
      </c>
      <c r="J634">
        <v>2.9568017122883035</v>
      </c>
      <c r="K634">
        <v>5.8997297298457898</v>
      </c>
      <c r="L634">
        <v>4.090727578317769</v>
      </c>
      <c r="M634">
        <v>2.9638035670167175</v>
      </c>
      <c r="N634">
        <v>3.9534281615863089</v>
      </c>
      <c r="O634">
        <v>2.5932776709262382</v>
      </c>
      <c r="P634">
        <v>1.9003381247832254</v>
      </c>
      <c r="Q634">
        <v>5.4462148749397352</v>
      </c>
      <c r="R634">
        <v>2.0781612153133651</v>
      </c>
      <c r="S634">
        <v>5.7213613843197866</v>
      </c>
      <c r="T634">
        <v>5.872095374186495</v>
      </c>
      <c r="U634">
        <v>5.1836151175344041</v>
      </c>
      <c r="V634">
        <v>3.6691303049887982</v>
      </c>
      <c r="W634">
        <v>8.7786177499810414</v>
      </c>
      <c r="X634">
        <v>6.3710194439898169</v>
      </c>
      <c r="Y634">
        <v>6.4806908097943019</v>
      </c>
      <c r="Z634">
        <v>4.807833807599506</v>
      </c>
      <c r="AA634">
        <v>3.2421528479566635</v>
      </c>
      <c r="AB634">
        <v>5.8981775865221948</v>
      </c>
      <c r="AC634">
        <v>7.1510607791214698</v>
      </c>
      <c r="AD634">
        <v>7.3338781243037454</v>
      </c>
      <c r="AE634">
        <v>5.9176450229094968</v>
      </c>
      <c r="AF634">
        <v>13.307227497114402</v>
      </c>
      <c r="AG634">
        <v>4.9324603380257548</v>
      </c>
      <c r="AH634">
        <v>9.1016148782060728</v>
      </c>
      <c r="AI634">
        <v>4.4578541747620282</v>
      </c>
      <c r="AJ634">
        <v>3.5272696617413333</v>
      </c>
      <c r="AK634">
        <v>1.4800510256634118</v>
      </c>
      <c r="AL634">
        <v>3.2056181312893939</v>
      </c>
      <c r="AM634">
        <v>3.748998620923274</v>
      </c>
      <c r="AN634">
        <v>1.1116882763012441</v>
      </c>
      <c r="AO634">
        <v>0.91965601746075709</v>
      </c>
      <c r="AP634">
        <v>1.9665191396474742</v>
      </c>
      <c r="AQ634">
        <v>2.0000277017779977</v>
      </c>
      <c r="AR634">
        <v>5.821176426980637</v>
      </c>
      <c r="AS634">
        <v>9.7566733964767405</v>
      </c>
      <c r="AT634">
        <v>11.430063611657475</v>
      </c>
      <c r="AU634">
        <v>12.762657314765812</v>
      </c>
      <c r="AV634">
        <v>15.944008792131594</v>
      </c>
      <c r="AW634">
        <v>12.377170607886441</v>
      </c>
    </row>
    <row r="635" spans="1:49" x14ac:dyDescent="0.25">
      <c r="A635">
        <v>633</v>
      </c>
      <c r="B635">
        <v>7.0531777395766904</v>
      </c>
      <c r="C635">
        <v>5.0812663242695262</v>
      </c>
      <c r="D635">
        <v>3.8769374552025391</v>
      </c>
      <c r="E635">
        <v>4.3270881538710029</v>
      </c>
      <c r="F635">
        <v>4.2373541162800894</v>
      </c>
      <c r="G635">
        <v>4.8211892586483138</v>
      </c>
      <c r="H635">
        <v>6.3886486362567236</v>
      </c>
      <c r="I635">
        <v>3.726340210300489</v>
      </c>
      <c r="J635">
        <v>2.9577155745254151</v>
      </c>
      <c r="K635">
        <v>5.899655407269262</v>
      </c>
      <c r="L635">
        <v>4.0905812301784339</v>
      </c>
      <c r="M635">
        <v>2.9645518749817574</v>
      </c>
      <c r="N635">
        <v>3.9571805297402247</v>
      </c>
      <c r="O635">
        <v>2.5947963456478402</v>
      </c>
      <c r="P635">
        <v>1.9010992511644778</v>
      </c>
      <c r="Q635">
        <v>5.4507533572465841</v>
      </c>
      <c r="R635">
        <v>2.079092263092031</v>
      </c>
      <c r="S635">
        <v>5.7244625509461908</v>
      </c>
      <c r="T635">
        <v>5.873570437262889</v>
      </c>
      <c r="U635">
        <v>5.1837948650560524</v>
      </c>
      <c r="V635">
        <v>3.6723339608219003</v>
      </c>
      <c r="W635">
        <v>8.7821209756896987</v>
      </c>
      <c r="X635">
        <v>6.3708053518034333</v>
      </c>
      <c r="Y635">
        <v>6.4852212721077462</v>
      </c>
      <c r="Z635">
        <v>4.8032137437930418</v>
      </c>
      <c r="AA635">
        <v>3.2412684899050044</v>
      </c>
      <c r="AB635">
        <v>5.8974173504192784</v>
      </c>
      <c r="AC635">
        <v>7.1509505331342744</v>
      </c>
      <c r="AD635">
        <v>7.3289008200083989</v>
      </c>
      <c r="AE635">
        <v>5.9176533819123547</v>
      </c>
      <c r="AF635">
        <v>13.302752990762249</v>
      </c>
      <c r="AG635">
        <v>4.9322583895969698</v>
      </c>
      <c r="AH635">
        <v>9.0943565865363283</v>
      </c>
      <c r="AI635">
        <v>4.4576672977400351</v>
      </c>
      <c r="AJ635">
        <v>3.527311336975103</v>
      </c>
      <c r="AK635">
        <v>1.4799270171101819</v>
      </c>
      <c r="AL635">
        <v>3.2055188458146402</v>
      </c>
      <c r="AM635">
        <v>3.7491884871765939</v>
      </c>
      <c r="AN635">
        <v>1.1115621963528819</v>
      </c>
      <c r="AO635">
        <v>0.91985269835661276</v>
      </c>
      <c r="AP635">
        <v>1.9673415318379961</v>
      </c>
      <c r="AQ635">
        <v>2.0010561991665345</v>
      </c>
      <c r="AR635">
        <v>5.8216403831539925</v>
      </c>
      <c r="AS635">
        <v>9.7572569443377688</v>
      </c>
      <c r="AT635">
        <v>11.430586585730184</v>
      </c>
      <c r="AU635">
        <v>12.766320753187998</v>
      </c>
      <c r="AV635">
        <v>15.947181011747738</v>
      </c>
      <c r="AW635">
        <v>12.378374280907304</v>
      </c>
    </row>
    <row r="636" spans="1:49" x14ac:dyDescent="0.25">
      <c r="A636">
        <v>634</v>
      </c>
      <c r="B636">
        <v>7.054062013074474</v>
      </c>
      <c r="C636">
        <v>5.0816360914156027</v>
      </c>
      <c r="D636">
        <v>3.8774459509323354</v>
      </c>
      <c r="E636">
        <v>4.3275173867361962</v>
      </c>
      <c r="F636">
        <v>4.2377354710641919</v>
      </c>
      <c r="G636">
        <v>4.8218259547149405</v>
      </c>
      <c r="H636">
        <v>6.389806794024194</v>
      </c>
      <c r="I636">
        <v>3.7267605138223772</v>
      </c>
      <c r="J636">
        <v>2.9586261548217498</v>
      </c>
      <c r="K636">
        <v>5.8995784543794612</v>
      </c>
      <c r="L636">
        <v>4.0904339429823713</v>
      </c>
      <c r="M636">
        <v>2.9652973589427254</v>
      </c>
      <c r="N636">
        <v>3.9609276225509706</v>
      </c>
      <c r="O636">
        <v>2.596311449816501</v>
      </c>
      <c r="P636">
        <v>1.9018581049593586</v>
      </c>
      <c r="Q636">
        <v>5.4552841867307764</v>
      </c>
      <c r="R636">
        <v>2.0800207020513506</v>
      </c>
      <c r="S636">
        <v>5.7275560135504282</v>
      </c>
      <c r="T636">
        <v>5.8750364089114928</v>
      </c>
      <c r="U636">
        <v>5.1839723501431614</v>
      </c>
      <c r="V636">
        <v>3.6755325280457716</v>
      </c>
      <c r="W636">
        <v>8.785613720454073</v>
      </c>
      <c r="X636">
        <v>6.370586374605522</v>
      </c>
      <c r="Y636">
        <v>6.4897368446755186</v>
      </c>
      <c r="Z636">
        <v>4.7985890484493554</v>
      </c>
      <c r="AA636">
        <v>3.2403833519861194</v>
      </c>
      <c r="AB636">
        <v>5.8966544707057933</v>
      </c>
      <c r="AC636">
        <v>7.1508369692061704</v>
      </c>
      <c r="AD636">
        <v>7.32391891850724</v>
      </c>
      <c r="AE636">
        <v>5.9176597232114929</v>
      </c>
      <c r="AF636">
        <v>13.298267009624132</v>
      </c>
      <c r="AG636">
        <v>4.9320553906007802</v>
      </c>
      <c r="AH636">
        <v>9.0870903321761674</v>
      </c>
      <c r="AI636">
        <v>4.4574794847649999</v>
      </c>
      <c r="AJ636">
        <v>3.5273517025269858</v>
      </c>
      <c r="AK636">
        <v>1.479802895668636</v>
      </c>
      <c r="AL636">
        <v>3.2054187789439323</v>
      </c>
      <c r="AM636">
        <v>3.7493765511498758</v>
      </c>
      <c r="AN636">
        <v>1.1114360599453741</v>
      </c>
      <c r="AO636">
        <v>0.92004853628317096</v>
      </c>
      <c r="AP636">
        <v>1.9681615267108861</v>
      </c>
      <c r="AQ636">
        <v>2.0020818888965186</v>
      </c>
      <c r="AR636">
        <v>5.8221010870333849</v>
      </c>
      <c r="AS636">
        <v>9.7578355583255618</v>
      </c>
      <c r="AT636">
        <v>11.431104218711949</v>
      </c>
      <c r="AU636">
        <v>12.769971206996155</v>
      </c>
      <c r="AV636">
        <v>15.950339783267722</v>
      </c>
      <c r="AW636">
        <v>12.379569105899728</v>
      </c>
    </row>
    <row r="637" spans="1:49" x14ac:dyDescent="0.25">
      <c r="A637">
        <v>635</v>
      </c>
      <c r="B637">
        <v>7.0549411864230294</v>
      </c>
      <c r="C637">
        <v>5.0820026557511158</v>
      </c>
      <c r="D637">
        <v>3.8779516723222858</v>
      </c>
      <c r="E637">
        <v>4.3279437832472052</v>
      </c>
      <c r="F637">
        <v>4.2381134054460396</v>
      </c>
      <c r="G637">
        <v>4.822459194409026</v>
      </c>
      <c r="H637">
        <v>6.3909596907847623</v>
      </c>
      <c r="I637">
        <v>3.727178362216363</v>
      </c>
      <c r="J637">
        <v>2.9595334652536276</v>
      </c>
      <c r="K637">
        <v>5.8994988826917538</v>
      </c>
      <c r="L637">
        <v>4.0902857209789758</v>
      </c>
      <c r="M637">
        <v>2.9660400292194185</v>
      </c>
      <c r="N637">
        <v>3.9646694483255294</v>
      </c>
      <c r="O637">
        <v>2.5978229929319316</v>
      </c>
      <c r="P637">
        <v>1.9026146934694119</v>
      </c>
      <c r="Q637">
        <v>5.4598073780918979</v>
      </c>
      <c r="R637">
        <v>2.0809465402035388</v>
      </c>
      <c r="S637">
        <v>5.7306417936318423</v>
      </c>
      <c r="T637">
        <v>5.8764933162876316</v>
      </c>
      <c r="U637">
        <v>5.1841475825316952</v>
      </c>
      <c r="V637">
        <v>3.6787260158293158</v>
      </c>
      <c r="W637">
        <v>8.7890960179937494</v>
      </c>
      <c r="X637">
        <v>6.370362532013484</v>
      </c>
      <c r="Y637">
        <v>6.4942375399412855</v>
      </c>
      <c r="Z637">
        <v>4.7939597408301271</v>
      </c>
      <c r="AA637">
        <v>3.2394974377535912</v>
      </c>
      <c r="AB637">
        <v>5.8958889588373413</v>
      </c>
      <c r="AC637">
        <v>7.1507201015737625</v>
      </c>
      <c r="AD637">
        <v>7.3189324396162636</v>
      </c>
      <c r="AE637">
        <v>5.9176640556896114</v>
      </c>
      <c r="AF637">
        <v>13.293769600210259</v>
      </c>
      <c r="AG637">
        <v>4.9318513457946862</v>
      </c>
      <c r="AH637">
        <v>9.0798161483735544</v>
      </c>
      <c r="AI637">
        <v>4.4572907400782267</v>
      </c>
      <c r="AJ637">
        <v>3.5273907641221265</v>
      </c>
      <c r="AK637">
        <v>1.4796786618643896</v>
      </c>
      <c r="AL637">
        <v>3.2053179341926272</v>
      </c>
      <c r="AM637">
        <v>3.7495628205131761</v>
      </c>
      <c r="AN637">
        <v>1.111309867342932</v>
      </c>
      <c r="AO637">
        <v>0.92024353458142283</v>
      </c>
      <c r="AP637">
        <v>1.9689791318420411</v>
      </c>
      <c r="AQ637">
        <v>2.0031047795813564</v>
      </c>
      <c r="AR637">
        <v>5.8225585521782692</v>
      </c>
      <c r="AS637">
        <v>9.7584092593027538</v>
      </c>
      <c r="AT637">
        <v>11.431616533410924</v>
      </c>
      <c r="AU637">
        <v>12.773608722302287</v>
      </c>
      <c r="AV637">
        <v>15.953485157980538</v>
      </c>
      <c r="AW637">
        <v>12.380755118305126</v>
      </c>
    </row>
    <row r="638" spans="1:49" x14ac:dyDescent="0.25">
      <c r="A638">
        <v>636</v>
      </c>
      <c r="B638">
        <v>7.0558152807854473</v>
      </c>
      <c r="C638">
        <v>5.082366030961972</v>
      </c>
      <c r="D638">
        <v>3.8784546309856518</v>
      </c>
      <c r="E638">
        <v>4.3283673554724427</v>
      </c>
      <c r="F638">
        <v>4.2384879335683809</v>
      </c>
      <c r="G638">
        <v>4.8230889921683993</v>
      </c>
      <c r="H638">
        <v>6.3921073473892802</v>
      </c>
      <c r="I638">
        <v>3.7275937657343983</v>
      </c>
      <c r="J638">
        <v>2.9604375178381961</v>
      </c>
      <c r="K638">
        <v>5.8994167036543859</v>
      </c>
      <c r="L638">
        <v>4.0901365683920412</v>
      </c>
      <c r="M638">
        <v>2.9667798960814138</v>
      </c>
      <c r="N638">
        <v>3.9684060153534548</v>
      </c>
      <c r="O638">
        <v>2.5993309844601735</v>
      </c>
      <c r="P638">
        <v>1.9033690239649383</v>
      </c>
      <c r="Q638">
        <v>5.464322945991924</v>
      </c>
      <c r="R638">
        <v>2.081869785528033</v>
      </c>
      <c r="S638">
        <v>5.7337199126098568</v>
      </c>
      <c r="T638">
        <v>5.8779411864386004</v>
      </c>
      <c r="U638">
        <v>5.1843205719018375</v>
      </c>
      <c r="V638">
        <v>3.6819144333194225</v>
      </c>
      <c r="W638">
        <v>8.7925679018838299</v>
      </c>
      <c r="X638">
        <v>6.3701338435398123</v>
      </c>
      <c r="Y638">
        <v>6.4987233703348455</v>
      </c>
      <c r="Z638">
        <v>4.7893258400903749</v>
      </c>
      <c r="AA638">
        <v>3.2386107507394453</v>
      </c>
      <c r="AB638">
        <v>5.8951208262034358</v>
      </c>
      <c r="AC638">
        <v>7.150599944392324</v>
      </c>
      <c r="AD638">
        <v>7.3139414030377417</v>
      </c>
      <c r="AE638">
        <v>5.9176663881773441</v>
      </c>
      <c r="AF638">
        <v>13.289260808779845</v>
      </c>
      <c r="AG638">
        <v>4.9316462599075015</v>
      </c>
      <c r="AH638">
        <v>9.0725340681916098</v>
      </c>
      <c r="AI638">
        <v>4.4571010678954304</v>
      </c>
      <c r="AJ638">
        <v>3.5274285274523476</v>
      </c>
      <c r="AK638">
        <v>1.4795543162197995</v>
      </c>
      <c r="AL638">
        <v>3.2052163150550284</v>
      </c>
      <c r="AM638">
        <v>3.7497473028930908</v>
      </c>
      <c r="AN638">
        <v>1.1111836188081214</v>
      </c>
      <c r="AO638">
        <v>0.92043769657472685</v>
      </c>
      <c r="AP638">
        <v>1.9697943547754706</v>
      </c>
      <c r="AQ638">
        <v>2.0041248797992539</v>
      </c>
      <c r="AR638">
        <v>5.8230127920728298</v>
      </c>
      <c r="AS638">
        <v>9.7589780680145335</v>
      </c>
      <c r="AT638">
        <v>11.432123552505589</v>
      </c>
      <c r="AU638">
        <v>12.777233345000312</v>
      </c>
      <c r="AV638">
        <v>15.95661718691469</v>
      </c>
      <c r="AW638">
        <v>12.381932353375882</v>
      </c>
    </row>
    <row r="639" spans="1:49" x14ac:dyDescent="0.25">
      <c r="A639">
        <v>637</v>
      </c>
      <c r="B639">
        <v>7.0566843172078908</v>
      </c>
      <c r="C639">
        <v>5.0827262306562178</v>
      </c>
      <c r="D639">
        <v>3.8789548384709747</v>
      </c>
      <c r="E639">
        <v>4.3287881154119585</v>
      </c>
      <c r="F639">
        <v>4.2388590694960975</v>
      </c>
      <c r="G639">
        <v>4.8237153623505948</v>
      </c>
      <c r="H639">
        <v>6.3932497845785639</v>
      </c>
      <c r="I639">
        <v>3.7280067345714358</v>
      </c>
      <c r="J639">
        <v>2.9613383245337834</v>
      </c>
      <c r="K639">
        <v>5.8993319286489703</v>
      </c>
      <c r="L639">
        <v>4.0899864894199576</v>
      </c>
      <c r="M639">
        <v>2.9675169697483748</v>
      </c>
      <c r="N639">
        <v>3.9721373319069118</v>
      </c>
      <c r="O639">
        <v>2.6008354338337467</v>
      </c>
      <c r="P639">
        <v>1.9041211036851582</v>
      </c>
      <c r="Q639">
        <v>5.4688309050553174</v>
      </c>
      <c r="R639">
        <v>2.0827904459716642</v>
      </c>
      <c r="S639">
        <v>5.7367903918243428</v>
      </c>
      <c r="T639">
        <v>5.8793800463041768</v>
      </c>
      <c r="U639">
        <v>5.1844913278783871</v>
      </c>
      <c r="V639">
        <v>3.6850977896410333</v>
      </c>
      <c r="W639">
        <v>8.7960294055556894</v>
      </c>
      <c r="X639">
        <v>6.3699003285928093</v>
      </c>
      <c r="Y639">
        <v>6.5031943482721566</v>
      </c>
      <c r="Z639">
        <v>4.7846873652792032</v>
      </c>
      <c r="AA639">
        <v>3.2377232944543128</v>
      </c>
      <c r="AB639">
        <v>5.8943500841279715</v>
      </c>
      <c r="AC639">
        <v>7.150476511736378</v>
      </c>
      <c r="AD639">
        <v>7.30894582836103</v>
      </c>
      <c r="AE639">
        <v>5.9176667294536429</v>
      </c>
      <c r="AF639">
        <v>13.284740681342765</v>
      </c>
      <c r="AG639">
        <v>4.93144013763958</v>
      </c>
      <c r="AH639">
        <v>9.0652441245098938</v>
      </c>
      <c r="AI639">
        <v>4.4569104724069302</v>
      </c>
      <c r="AJ639">
        <v>3.5274649981763919</v>
      </c>
      <c r="AK639">
        <v>1.4794298592539898</v>
      </c>
      <c r="AL639">
        <v>3.2051139250045391</v>
      </c>
      <c r="AM639">
        <v>3.7499300058730602</v>
      </c>
      <c r="AN639">
        <v>1.1110573146018743</v>
      </c>
      <c r="AO639">
        <v>0.92063102556892662</v>
      </c>
      <c r="AP639">
        <v>1.9706072030234636</v>
      </c>
      <c r="AQ639">
        <v>2.005142198093405</v>
      </c>
      <c r="AR639">
        <v>5.8234638201265021</v>
      </c>
      <c r="AS639">
        <v>9.7595420050894415</v>
      </c>
      <c r="AT639">
        <v>11.432625298545654</v>
      </c>
      <c r="AU639">
        <v>12.780845120767351</v>
      </c>
      <c r="AV639">
        <v>15.959735920839863</v>
      </c>
      <c r="AW639">
        <v>12.383100846176603</v>
      </c>
    </row>
    <row r="640" spans="1:49" x14ac:dyDescent="0.25">
      <c r="A640">
        <v>638</v>
      </c>
      <c r="B640">
        <v>7.0575483166203998</v>
      </c>
      <c r="C640">
        <v>5.0830832683645859</v>
      </c>
      <c r="D640">
        <v>3.8794523062625168</v>
      </c>
      <c r="E640">
        <v>4.3292060749979084</v>
      </c>
      <c r="F640">
        <v>4.2392268272167479</v>
      </c>
      <c r="G640">
        <v>4.8243383192333962</v>
      </c>
      <c r="H640">
        <v>6.394387022984116</v>
      </c>
      <c r="I640">
        <v>3.7284172788658241</v>
      </c>
      <c r="J640">
        <v>2.9622358972402685</v>
      </c>
      <c r="K640">
        <v>5.8992445689909756</v>
      </c>
      <c r="L640">
        <v>4.0898354882358916</v>
      </c>
      <c r="M640">
        <v>2.9682512603903501</v>
      </c>
      <c r="N640">
        <v>3.975863406240725</v>
      </c>
      <c r="O640">
        <v>2.6023363504517985</v>
      </c>
      <c r="P640">
        <v>1.9048709398383805</v>
      </c>
      <c r="Q640">
        <v>5.4733312698691661</v>
      </c>
      <c r="R640">
        <v>2.08370852944882</v>
      </c>
      <c r="S640">
        <v>5.7398532525359887</v>
      </c>
      <c r="T640">
        <v>5.8808099227171766</v>
      </c>
      <c r="U640">
        <v>5.1846598600311564</v>
      </c>
      <c r="V640">
        <v>3.688276093897207</v>
      </c>
      <c r="W640">
        <v>8.7994805622977665</v>
      </c>
      <c r="X640">
        <v>6.369662006477264</v>
      </c>
      <c r="Y640">
        <v>6.5076504861553568</v>
      </c>
      <c r="Z640">
        <v>4.7800443353405155</v>
      </c>
      <c r="AA640">
        <v>3.2368350723875943</v>
      </c>
      <c r="AB640">
        <v>5.8935767438697004</v>
      </c>
      <c r="AC640">
        <v>7.1503498176002722</v>
      </c>
      <c r="AD640">
        <v>7.3039457350633912</v>
      </c>
      <c r="AE640">
        <v>5.917665088246153</v>
      </c>
      <c r="AF640">
        <v>13.280209263661247</v>
      </c>
      <c r="AG640">
        <v>4.9312329836630138</v>
      </c>
      <c r="AH640">
        <v>9.0579463500256772</v>
      </c>
      <c r="AI640">
        <v>4.4567189577778441</v>
      </c>
      <c r="AJ640">
        <v>3.5275001819201681</v>
      </c>
      <c r="AK640">
        <v>1.479305291482877</v>
      </c>
      <c r="AL640">
        <v>3.205010767493822</v>
      </c>
      <c r="AM640">
        <v>3.7501109369936789</v>
      </c>
      <c r="AN640">
        <v>1.1109309549835029</v>
      </c>
      <c r="AO640">
        <v>0.92082352485246399</v>
      </c>
      <c r="AP640">
        <v>1.971417684066755</v>
      </c>
      <c r="AQ640">
        <v>2.0061567429721614</v>
      </c>
      <c r="AR640">
        <v>5.8239116496744847</v>
      </c>
      <c r="AS640">
        <v>9.7601010910402248</v>
      </c>
      <c r="AT640">
        <v>11.433121793952994</v>
      </c>
      <c r="AU640">
        <v>12.784444095065012</v>
      </c>
      <c r="AV640">
        <v>15.962841410268551</v>
      </c>
      <c r="AW640">
        <v>12.384260631585381</v>
      </c>
    </row>
    <row r="641" spans="1:49" x14ac:dyDescent="0.25">
      <c r="A641">
        <v>639</v>
      </c>
      <c r="B641">
        <v>7.0584072998376977</v>
      </c>
      <c r="C641">
        <v>5.0834371575410495</v>
      </c>
      <c r="D641">
        <v>3.879947045780709</v>
      </c>
      <c r="E641">
        <v>4.3296212460950505</v>
      </c>
      <c r="F641">
        <v>4.2395912206410911</v>
      </c>
      <c r="G641">
        <v>4.824957877015402</v>
      </c>
      <c r="H641">
        <v>6.3955190831288382</v>
      </c>
      <c r="I641">
        <v>3.7288254086996981</v>
      </c>
      <c r="J641">
        <v>2.963130247799429</v>
      </c>
      <c r="K641">
        <v>5.8991546359301976</v>
      </c>
      <c r="L641">
        <v>4.0896835689879873</v>
      </c>
      <c r="M641">
        <v>2.9689827781280744</v>
      </c>
      <c r="N641">
        <v>3.9795842465924265</v>
      </c>
      <c r="O641">
        <v>2.6038337436802519</v>
      </c>
      <c r="P641">
        <v>1.9056185396021674</v>
      </c>
      <c r="Q641">
        <v>5.4778240549832882</v>
      </c>
      <c r="R641">
        <v>2.0846240438416119</v>
      </c>
      <c r="S641">
        <v>5.7429085159266675</v>
      </c>
      <c r="T641">
        <v>5.8822308424039749</v>
      </c>
      <c r="U641">
        <v>5.184826177875359</v>
      </c>
      <c r="V641">
        <v>3.6914493551691807</v>
      </c>
      <c r="W641">
        <v>8.802921405256301</v>
      </c>
      <c r="X641">
        <v>6.3694188963951541</v>
      </c>
      <c r="Y641">
        <v>6.5120917963727765</v>
      </c>
      <c r="Z641">
        <v>4.7753967691137538</v>
      </c>
      <c r="AA641">
        <v>3.2359460880076156</v>
      </c>
      <c r="AB641">
        <v>5.8928008166226986</v>
      </c>
      <c r="AC641">
        <v>7.1502198758987401</v>
      </c>
      <c r="AD641">
        <v>7.298941142510782</v>
      </c>
      <c r="AE641">
        <v>5.9176614732315933</v>
      </c>
      <c r="AF641">
        <v>13.275666601251531</v>
      </c>
      <c r="AG641">
        <v>4.9310248026218622</v>
      </c>
      <c r="AH641">
        <v>9.0506407772552002</v>
      </c>
      <c r="AI641">
        <v>4.4565265281482738</v>
      </c>
      <c r="AJ641">
        <v>3.5275340842769771</v>
      </c>
      <c r="AK641">
        <v>1.4791806134191945</v>
      </c>
      <c r="AL641">
        <v>3.204906845954953</v>
      </c>
      <c r="AM641">
        <v>3.7502901037529943</v>
      </c>
      <c r="AN641">
        <v>1.1108045402107112</v>
      </c>
      <c r="AO641">
        <v>0.9210151976964952</v>
      </c>
      <c r="AP641">
        <v>1.9722258053546931</v>
      </c>
      <c r="AQ641">
        <v>2.007168522909216</v>
      </c>
      <c r="AR641">
        <v>5.824356293978262</v>
      </c>
      <c r="AS641">
        <v>9.7606553462646097</v>
      </c>
      <c r="AT641">
        <v>11.43361306102253</v>
      </c>
      <c r="AU641">
        <v>12.788030313140647</v>
      </c>
      <c r="AV641">
        <v>15.965933705457674</v>
      </c>
      <c r="AW641">
        <v>12.385411744295009</v>
      </c>
    </row>
    <row r="642" spans="1:49" x14ac:dyDescent="0.25">
      <c r="A642">
        <v>640</v>
      </c>
      <c r="B642">
        <v>7.0592612875599743</v>
      </c>
      <c r="C642">
        <v>5.08378791156336</v>
      </c>
      <c r="D642">
        <v>3.8804390683825973</v>
      </c>
      <c r="E642">
        <v>4.3300336405012034</v>
      </c>
      <c r="F642">
        <v>4.2399522636036151</v>
      </c>
      <c r="G642">
        <v>4.8255740498165682</v>
      </c>
      <c r="H642">
        <v>6.3966459854277611</v>
      </c>
      <c r="I642">
        <v>3.7292311340993725</v>
      </c>
      <c r="J642">
        <v>2.9640213879953015</v>
      </c>
      <c r="K642">
        <v>5.8990621406512469</v>
      </c>
      <c r="L642">
        <v>4.089530735799543</v>
      </c>
      <c r="M642">
        <v>2.9697115330332693</v>
      </c>
      <c r="N642">
        <v>3.9832998611822918</v>
      </c>
      <c r="O642">
        <v>2.6053276228519509</v>
      </c>
      <c r="P642">
        <v>1.9063639101234964</v>
      </c>
      <c r="Q642">
        <v>5.4823092749103628</v>
      </c>
      <c r="R642">
        <v>2.0855369970000379</v>
      </c>
      <c r="S642">
        <v>5.7459562030998006</v>
      </c>
      <c r="T642">
        <v>5.8836428319850373</v>
      </c>
      <c r="U642">
        <v>5.1849902908720056</v>
      </c>
      <c r="V642">
        <v>3.6946175825164462</v>
      </c>
      <c r="W642">
        <v>8.8063519674361164</v>
      </c>
      <c r="X642">
        <v>6.3691710174463241</v>
      </c>
      <c r="Y642">
        <v>6.5165182912989561</v>
      </c>
      <c r="Z642">
        <v>4.7707446853346136</v>
      </c>
      <c r="AA642">
        <v>3.2350563447617917</v>
      </c>
      <c r="AB642">
        <v>5.8920223135168275</v>
      </c>
      <c r="AC642">
        <v>7.1500867004674786</v>
      </c>
      <c r="AD642">
        <v>7.2939320699586521</v>
      </c>
      <c r="AE642">
        <v>5.9176558930361143</v>
      </c>
      <c r="AF642">
        <v>13.271112739385533</v>
      </c>
      <c r="AG642">
        <v>4.9308155991323472</v>
      </c>
      <c r="AH642">
        <v>9.0433274385349325</v>
      </c>
      <c r="AI642">
        <v>4.4563331876334944</v>
      </c>
      <c r="AJ642">
        <v>3.5275667108077609</v>
      </c>
      <c r="AK642">
        <v>1.4790558255725166</v>
      </c>
      <c r="AL642">
        <v>3.2048021637995743</v>
      </c>
      <c r="AM642">
        <v>3.7504675136068033</v>
      </c>
      <c r="AN642">
        <v>1.1106780705396075</v>
      </c>
      <c r="AO642">
        <v>0.92120604735500311</v>
      </c>
      <c r="AP642">
        <v>1.9730315743054005</v>
      </c>
      <c r="AQ642">
        <v>2.008177546343775</v>
      </c>
      <c r="AR642">
        <v>5.8247977662261041</v>
      </c>
      <c r="AS642">
        <v>9.7612047910461435</v>
      </c>
      <c r="AT642">
        <v>11.43409912192315</v>
      </c>
      <c r="AU642">
        <v>12.791603820028628</v>
      </c>
      <c r="AV642">
        <v>15.969012856410219</v>
      </c>
      <c r="AW642">
        <v>12.386554218814238</v>
      </c>
    </row>
    <row r="643" spans="1:49" x14ac:dyDescent="0.25">
      <c r="A643">
        <v>641</v>
      </c>
      <c r="B643">
        <v>7.0601103003736876</v>
      </c>
      <c r="C643">
        <v>5.0841355437335922</v>
      </c>
      <c r="D643">
        <v>3.880928385362282</v>
      </c>
      <c r="E643">
        <v>4.3304432699477307</v>
      </c>
      <c r="F643">
        <v>4.2403099698630609</v>
      </c>
      <c r="G643">
        <v>4.8261868516787541</v>
      </c>
      <c r="H643">
        <v>6.3977677501887387</v>
      </c>
      <c r="I643">
        <v>3.729634465035724</v>
      </c>
      <c r="J643">
        <v>2.9649093295545281</v>
      </c>
      <c r="K643">
        <v>5.8989670942740053</v>
      </c>
      <c r="L643">
        <v>4.0893769927692079</v>
      </c>
      <c r="M643">
        <v>2.9704375351289403</v>
      </c>
      <c r="N643">
        <v>3.987010258213401</v>
      </c>
      <c r="O643">
        <v>2.6068179972668095</v>
      </c>
      <c r="P643">
        <v>1.9071070585189238</v>
      </c>
      <c r="Q643">
        <v>5.4867869441260426</v>
      </c>
      <c r="R643">
        <v>2.0864473967421495</v>
      </c>
      <c r="S643">
        <v>5.7489963350807267</v>
      </c>
      <c r="T643">
        <v>5.8850459179754333</v>
      </c>
      <c r="U643">
        <v>5.1851522084282786</v>
      </c>
      <c r="V643">
        <v>3.6977807849768052</v>
      </c>
      <c r="W643">
        <v>8.8097722817013562</v>
      </c>
      <c r="X643">
        <v>6.3689183886291678</v>
      </c>
      <c r="Y643">
        <v>6.520929983294681</v>
      </c>
      <c r="Z643">
        <v>4.7660881026357558</v>
      </c>
      <c r="AA643">
        <v>3.2341658460767819</v>
      </c>
      <c r="AB643">
        <v>5.8912412456181968</v>
      </c>
      <c r="AC643">
        <v>7.1499503050637045</v>
      </c>
      <c r="AD643">
        <v>7.28891853655273</v>
      </c>
      <c r="AE643">
        <v>5.9176483562356861</v>
      </c>
      <c r="AF643">
        <v>13.266547723092456</v>
      </c>
      <c r="AG643">
        <v>4.9306053777830758</v>
      </c>
      <c r="AH643">
        <v>9.0360063660228001</v>
      </c>
      <c r="AI643">
        <v>4.4561389403241387</v>
      </c>
      <c r="AJ643">
        <v>3.5275980670413278</v>
      </c>
      <c r="AK643">
        <v>1.478930928449284</v>
      </c>
      <c r="AL643">
        <v>3.2046967244190459</v>
      </c>
      <c r="AM643">
        <v>3.7506431739689585</v>
      </c>
      <c r="AN643">
        <v>1.1105515462247169</v>
      </c>
      <c r="AO643">
        <v>0.92139607706491056</v>
      </c>
      <c r="AP643">
        <v>1.9738349983059413</v>
      </c>
      <c r="AQ643">
        <v>2.0091838216807374</v>
      </c>
      <c r="AR643">
        <v>5.8252360795335756</v>
      </c>
      <c r="AS643">
        <v>9.7617494455549636</v>
      </c>
      <c r="AT643">
        <v>11.434579998698579</v>
      </c>
      <c r="AU643">
        <v>12.795164660551594</v>
      </c>
      <c r="AV643">
        <v>15.972078912876816</v>
      </c>
      <c r="AW643">
        <v>12.387688089468968</v>
      </c>
    </row>
    <row r="644" spans="1:49" x14ac:dyDescent="0.25">
      <c r="A644">
        <v>642</v>
      </c>
      <c r="B644">
        <v>7.060954358752328</v>
      </c>
      <c r="C644">
        <v>5.0844800672786699</v>
      </c>
      <c r="D644">
        <v>3.8814150079513476</v>
      </c>
      <c r="E644">
        <v>4.3308501461000004</v>
      </c>
      <c r="F644">
        <v>4.240664353102936</v>
      </c>
      <c r="G644">
        <v>4.8267962965662567</v>
      </c>
      <c r="H644">
        <v>6.3988843976131511</v>
      </c>
      <c r="I644">
        <v>3.7300354114245744</v>
      </c>
      <c r="J644">
        <v>2.965794084146709</v>
      </c>
      <c r="K644">
        <v>5.8988695078541058</v>
      </c>
      <c r="L644">
        <v>4.0892223439711559</v>
      </c>
      <c r="M644">
        <v>2.9711607943896667</v>
      </c>
      <c r="N644">
        <v>3.9907154458716656</v>
      </c>
      <c r="O644">
        <v>2.6083048761919509</v>
      </c>
      <c r="P644">
        <v>1.9078479918747477</v>
      </c>
      <c r="Q644">
        <v>5.4912570770690712</v>
      </c>
      <c r="R644">
        <v>2.0873552508542081</v>
      </c>
      <c r="S644">
        <v>5.7520289328170504</v>
      </c>
      <c r="T644">
        <v>5.8864401267853754</v>
      </c>
      <c r="U644">
        <v>5.1853119398979315</v>
      </c>
      <c r="V644">
        <v>3.700938971566436</v>
      </c>
      <c r="W644">
        <v>8.8131823807762419</v>
      </c>
      <c r="X644">
        <v>6.3686610288412897</v>
      </c>
      <c r="Y644">
        <v>6.525326884706983</v>
      </c>
      <c r="Z644">
        <v>4.7614270395475131</v>
      </c>
      <c r="AA644">
        <v>3.2332745953586439</v>
      </c>
      <c r="AB644">
        <v>5.8904576239296178</v>
      </c>
      <c r="AC644">
        <v>7.1498107033667058</v>
      </c>
      <c r="AD644">
        <v>7.2839005613298085</v>
      </c>
      <c r="AE644">
        <v>5.9176388713564387</v>
      </c>
      <c r="AF644">
        <v>13.261971597160437</v>
      </c>
      <c r="AG644">
        <v>4.9303941431352332</v>
      </c>
      <c r="AH644">
        <v>9.0286775916994362</v>
      </c>
      <c r="AI644">
        <v>4.4559437902863852</v>
      </c>
      <c r="AJ644">
        <v>3.5276281584745877</v>
      </c>
      <c r="AK644">
        <v>1.4788059225528269</v>
      </c>
      <c r="AL644">
        <v>3.2045905311845959</v>
      </c>
      <c r="AM644">
        <v>3.7508170922116548</v>
      </c>
      <c r="AN644">
        <v>1.1104249675189937</v>
      </c>
      <c r="AO644">
        <v>0.92158529004619139</v>
      </c>
      <c r="AP644">
        <v>1.9746360847124809</v>
      </c>
      <c r="AQ644">
        <v>2.0101873572908646</v>
      </c>
      <c r="AR644">
        <v>5.8256712469440348</v>
      </c>
      <c r="AS644">
        <v>9.7622893298486062</v>
      </c>
      <c r="AT644">
        <v>11.43505571326827</v>
      </c>
      <c r="AU644">
        <v>12.798712879321673</v>
      </c>
      <c r="AV644">
        <v>15.97513192435734</v>
      </c>
      <c r="AW644">
        <v>12.38881339040347</v>
      </c>
    </row>
    <row r="645" spans="1:49" x14ac:dyDescent="0.25">
      <c r="A645">
        <v>643</v>
      </c>
      <c r="B645">
        <v>7.0617934830571993</v>
      </c>
      <c r="C645">
        <v>5.0848214953509041</v>
      </c>
      <c r="D645">
        <v>3.8818989473192991</v>
      </c>
      <c r="E645">
        <v>4.3312542805578502</v>
      </c>
      <c r="F645">
        <v>4.2410154269320328</v>
      </c>
      <c r="G645">
        <v>4.8274023983663499</v>
      </c>
      <c r="H645">
        <v>6.3999959477966089</v>
      </c>
      <c r="I645">
        <v>3.730433983127071</v>
      </c>
      <c r="J645">
        <v>2.9666756633847466</v>
      </c>
      <c r="K645">
        <v>5.8987693923833922</v>
      </c>
      <c r="L645">
        <v>4.089066793455272</v>
      </c>
      <c r="M645">
        <v>2.9718813207419008</v>
      </c>
      <c r="N645">
        <v>3.9944154323258858</v>
      </c>
      <c r="O645">
        <v>2.6097882688618577</v>
      </c>
      <c r="P645">
        <v>1.9085867172471662</v>
      </c>
      <c r="Q645">
        <v>5.4957196881413992</v>
      </c>
      <c r="R645">
        <v>2.0882605670908521</v>
      </c>
      <c r="S645">
        <v>5.7550540171790177</v>
      </c>
      <c r="T645">
        <v>5.8878254847207243</v>
      </c>
      <c r="U645">
        <v>5.1854694945816444</v>
      </c>
      <c r="V645">
        <v>3.7040921512799607</v>
      </c>
      <c r="W645">
        <v>8.8165822972458177</v>
      </c>
      <c r="X645">
        <v>6.3683989568801831</v>
      </c>
      <c r="Y645">
        <v>6.5297090078691671</v>
      </c>
      <c r="Z645">
        <v>4.756761514498594</v>
      </c>
      <c r="AA645">
        <v>3.2323825959929913</v>
      </c>
      <c r="AB645">
        <v>5.8896714593910557</v>
      </c>
      <c r="AC645">
        <v>7.1496679089783992</v>
      </c>
      <c r="AD645">
        <v>7.2788781632185122</v>
      </c>
      <c r="AE645">
        <v>5.9176274468750458</v>
      </c>
      <c r="AF645">
        <v>13.257384406138163</v>
      </c>
      <c r="AG645">
        <v>4.9301818997227924</v>
      </c>
      <c r="AH645">
        <v>9.021341147369375</v>
      </c>
      <c r="AI645">
        <v>4.455747741562134</v>
      </c>
      <c r="AJ645">
        <v>3.5276569905727793</v>
      </c>
      <c r="AK645">
        <v>1.4786808083833893</v>
      </c>
      <c r="AL645">
        <v>3.20448358744747</v>
      </c>
      <c r="AM645">
        <v>3.7509892756657237</v>
      </c>
      <c r="AN645">
        <v>1.1102983346738333</v>
      </c>
      <c r="AO645">
        <v>0.92177368950198146</v>
      </c>
      <c r="AP645">
        <v>1.9754348408504481</v>
      </c>
      <c r="AQ645">
        <v>2.0111881615109568</v>
      </c>
      <c r="AR645">
        <v>5.8261032814291305</v>
      </c>
      <c r="AS645">
        <v>9.7628244638727875</v>
      </c>
      <c r="AT645">
        <v>11.435526287428274</v>
      </c>
      <c r="AU645">
        <v>12.80224852074176</v>
      </c>
      <c r="AV645">
        <v>15.97817194010249</v>
      </c>
      <c r="AW645">
        <v>12.389930155581601</v>
      </c>
    </row>
    <row r="646" spans="1:49" x14ac:dyDescent="0.25">
      <c r="A646">
        <v>644</v>
      </c>
      <c r="B646">
        <v>7.0626276935381922</v>
      </c>
      <c r="C646">
        <v>5.0851598410285153</v>
      </c>
      <c r="D646">
        <v>3.8823802145739923</v>
      </c>
      <c r="E646">
        <v>4.3316556848560541</v>
      </c>
      <c r="F646">
        <v>4.2413632048849346</v>
      </c>
      <c r="G646">
        <v>4.8280051708898135</v>
      </c>
      <c r="H646">
        <v>6.4011024207296412</v>
      </c>
      <c r="I646">
        <v>3.7308301899500615</v>
      </c>
      <c r="J646">
        <v>2.9675540788251937</v>
      </c>
      <c r="K646">
        <v>5.8986667587903741</v>
      </c>
      <c r="L646">
        <v>4.088910345247335</v>
      </c>
      <c r="M646">
        <v>2.9725991240642489</v>
      </c>
      <c r="N646">
        <v>3.9981102257277916</v>
      </c>
      <c r="O646">
        <v>2.6112681844785133</v>
      </c>
      <c r="P646">
        <v>1.9093232416624393</v>
      </c>
      <c r="Q646">
        <v>5.5001747917083081</v>
      </c>
      <c r="R646">
        <v>2.0891633531752545</v>
      </c>
      <c r="S646">
        <v>5.7580716089598534</v>
      </c>
      <c r="T646">
        <v>5.8892020179835001</v>
      </c>
      <c r="U646">
        <v>5.1856248817274224</v>
      </c>
      <c r="V646">
        <v>3.7072403330905086</v>
      </c>
      <c r="W646">
        <v>8.8199720635566745</v>
      </c>
      <c r="X646">
        <v>6.3681321914438964</v>
      </c>
      <c r="Y646">
        <v>6.534076365100832</v>
      </c>
      <c r="Z646">
        <v>4.7520915458167794</v>
      </c>
      <c r="AA646">
        <v>3.2314898513451458</v>
      </c>
      <c r="AB646">
        <v>5.8888827628800824</v>
      </c>
      <c r="AC646">
        <v>7.1495219354238646</v>
      </c>
      <c r="AD646">
        <v>7.2738513610400624</v>
      </c>
      <c r="AE646">
        <v>5.9176140912190665</v>
      </c>
      <c r="AF646">
        <v>13.252786194336439</v>
      </c>
      <c r="AG646">
        <v>4.9299686520527191</v>
      </c>
      <c r="AH646">
        <v>9.0139970646622913</v>
      </c>
      <c r="AI646">
        <v>4.4555507981691944</v>
      </c>
      <c r="AJ646">
        <v>3.5276845687696992</v>
      </c>
      <c r="AK646">
        <v>1.4785555864381514</v>
      </c>
      <c r="AL646">
        <v>3.2043758965390805</v>
      </c>
      <c r="AM646">
        <v>3.7511597316209264</v>
      </c>
      <c r="AN646">
        <v>1.1101716479390837</v>
      </c>
      <c r="AO646">
        <v>0.92196127861868926</v>
      </c>
      <c r="AP646">
        <v>1.9762312740146957</v>
      </c>
      <c r="AQ646">
        <v>2.0121862426440251</v>
      </c>
      <c r="AR646">
        <v>5.8265321958892944</v>
      </c>
      <c r="AS646">
        <v>9.7633548674621693</v>
      </c>
      <c r="AT646">
        <v>11.435991742852122</v>
      </c>
      <c r="AU646">
        <v>12.805771629006696</v>
      </c>
      <c r="AV646">
        <v>15.981199009115349</v>
      </c>
      <c r="AW646">
        <v>12.391038418787957</v>
      </c>
    </row>
    <row r="647" spans="1:49" x14ac:dyDescent="0.25">
      <c r="A647">
        <v>645</v>
      </c>
      <c r="B647">
        <v>7.0634570103345311</v>
      </c>
      <c r="C647">
        <v>5.085495117316154</v>
      </c>
      <c r="D647">
        <v>3.8828588207620531</v>
      </c>
      <c r="E647">
        <v>4.3320543704647623</v>
      </c>
      <c r="F647">
        <v>4.241707700422519</v>
      </c>
      <c r="G647">
        <v>4.8286046278714654</v>
      </c>
      <c r="H647">
        <v>6.4022038362983782</v>
      </c>
      <c r="I647">
        <v>3.7312240416464681</v>
      </c>
      <c r="J647">
        <v>2.968429341968589</v>
      </c>
      <c r="K647">
        <v>5.8985616179406879</v>
      </c>
      <c r="L647">
        <v>4.0887530033491961</v>
      </c>
      <c r="M647">
        <v>2.973314214187766</v>
      </c>
      <c r="N647">
        <v>4.0017998342120871</v>
      </c>
      <c r="O647">
        <v>2.6127446322115433</v>
      </c>
      <c r="P647">
        <v>1.9100575721170459</v>
      </c>
      <c r="Q647">
        <v>5.5046224020985228</v>
      </c>
      <c r="R647">
        <v>2.0900636167992834</v>
      </c>
      <c r="S647">
        <v>5.7610817288761309</v>
      </c>
      <c r="T647">
        <v>5.8905697526724099</v>
      </c>
      <c r="U647">
        <v>5.1857781105309533</v>
      </c>
      <c r="V647">
        <v>3.7103835259497795</v>
      </c>
      <c r="W647">
        <v>8.8233517120177076</v>
      </c>
      <c r="X647">
        <v>6.3678607511316736</v>
      </c>
      <c r="Y647">
        <v>6.5384289687078834</v>
      </c>
      <c r="Z647">
        <v>4.747417151729608</v>
      </c>
      <c r="AA647">
        <v>3.2305963647602889</v>
      </c>
      <c r="AB647">
        <v>5.8880915452123119</v>
      </c>
      <c r="AC647">
        <v>7.1493727961519067</v>
      </c>
      <c r="AD647">
        <v>7.2688201735090487</v>
      </c>
      <c r="AE647">
        <v>5.9175988127673103</v>
      </c>
      <c r="AF647">
        <v>13.248177005829794</v>
      </c>
      <c r="AG647">
        <v>4.9297544046051698</v>
      </c>
      <c r="AH647">
        <v>9.0066453750341697</v>
      </c>
      <c r="AI647">
        <v>4.4553529641014569</v>
      </c>
      <c r="AJ647">
        <v>3.5277108984679306</v>
      </c>
      <c r="AK647">
        <v>1.4784302572112555</v>
      </c>
      <c r="AL647">
        <v>3.2042674617711513</v>
      </c>
      <c r="AM647">
        <v>3.7513284673262333</v>
      </c>
      <c r="AN647">
        <v>1.1100449075630592</v>
      </c>
      <c r="AO647">
        <v>0.92214806056610354</v>
      </c>
      <c r="AP647">
        <v>1.9770253914696603</v>
      </c>
      <c r="AQ647">
        <v>2.0131816089594601</v>
      </c>
      <c r="AR647">
        <v>5.8269580031542274</v>
      </c>
      <c r="AS647">
        <v>9.7638805603411534</v>
      </c>
      <c r="AT647">
        <v>11.436452101091664</v>
      </c>
      <c r="AU647">
        <v>12.809282248104513</v>
      </c>
      <c r="AV647">
        <v>15.984213180152938</v>
      </c>
      <c r="AW647">
        <v>12.392138213629096</v>
      </c>
    </row>
    <row r="648" spans="1:49" x14ac:dyDescent="0.25">
      <c r="A648">
        <v>646</v>
      </c>
      <c r="B648">
        <v>7.06428145347554</v>
      </c>
      <c r="C648">
        <v>5.0858273371454175</v>
      </c>
      <c r="D648">
        <v>3.8833347768693018</v>
      </c>
      <c r="E648">
        <v>4.3324503487899708</v>
      </c>
      <c r="F648">
        <v>4.2420489269324646</v>
      </c>
      <c r="G648">
        <v>4.8292007829706662</v>
      </c>
      <c r="H648">
        <v>6.4033002142852355</v>
      </c>
      <c r="I648">
        <v>3.7316155479156592</v>
      </c>
      <c r="J648">
        <v>2.969301464259797</v>
      </c>
      <c r="K648">
        <v>5.8984539806375498</v>
      </c>
      <c r="L648">
        <v>4.0885947717389506</v>
      </c>
      <c r="M648">
        <v>2.9740266008962397</v>
      </c>
      <c r="N648">
        <v>4.0054842658964942</v>
      </c>
      <c r="O648">
        <v>2.6142176211983599</v>
      </c>
      <c r="P648">
        <v>1.9107897155778431</v>
      </c>
      <c r="Q648">
        <v>5.5090625336043244</v>
      </c>
      <c r="R648">
        <v>2.090961365623659</v>
      </c>
      <c r="S648">
        <v>5.7640843975681229</v>
      </c>
      <c r="T648">
        <v>5.8919287147833437</v>
      </c>
      <c r="U648">
        <v>5.1859291901359841</v>
      </c>
      <c r="V648">
        <v>3.713521738788109</v>
      </c>
      <c r="W648">
        <v>8.8267212748008319</v>
      </c>
      <c r="X648">
        <v>6.3675846544446193</v>
      </c>
      <c r="Y648">
        <v>6.5427668309825586</v>
      </c>
      <c r="Z648">
        <v>4.7427383503650633</v>
      </c>
      <c r="AA648">
        <v>3.2297021395636123</v>
      </c>
      <c r="AB648">
        <v>5.887297817141846</v>
      </c>
      <c r="AC648">
        <v>7.1492205045355757</v>
      </c>
      <c r="AD648">
        <v>7.2637846192341771</v>
      </c>
      <c r="AE648">
        <v>5.9175816198501829</v>
      </c>
      <c r="AF648">
        <v>13.243556884458066</v>
      </c>
      <c r="AG648">
        <v>4.9295391618336941</v>
      </c>
      <c r="AH648">
        <v>8.9992861097685211</v>
      </c>
      <c r="AI648">
        <v>4.4551542433290798</v>
      </c>
      <c r="AJ648">
        <v>3.5277359850390604</v>
      </c>
      <c r="AK648">
        <v>1.4783048211938266</v>
      </c>
      <c r="AL648">
        <v>3.2041582864358622</v>
      </c>
      <c r="AM648">
        <v>3.7514954899901189</v>
      </c>
      <c r="AN648">
        <v>1.1099181137925493</v>
      </c>
      <c r="AO648">
        <v>0.9223340384975024</v>
      </c>
      <c r="AP648">
        <v>1.9778172004495196</v>
      </c>
      <c r="AQ648">
        <v>2.0141742686932034</v>
      </c>
      <c r="AR648">
        <v>5.8273807159833826</v>
      </c>
      <c r="AS648">
        <v>9.7644015621246272</v>
      </c>
      <c r="AT648">
        <v>11.43690738357793</v>
      </c>
      <c r="AU648">
        <v>12.812780421817642</v>
      </c>
      <c r="AV648">
        <v>15.987214501727768</v>
      </c>
      <c r="AW648">
        <v>12.393229573534672</v>
      </c>
    </row>
    <row r="649" spans="1:49" x14ac:dyDescent="0.25">
      <c r="A649">
        <v>647</v>
      </c>
      <c r="B649">
        <v>7.0651010428813867</v>
      </c>
      <c r="C649">
        <v>5.0861565133753643</v>
      </c>
      <c r="D649">
        <v>3.8838080938211728</v>
      </c>
      <c r="E649">
        <v>4.3328436311739562</v>
      </c>
      <c r="F649">
        <v>4.2423868977297436</v>
      </c>
      <c r="G649">
        <v>4.8297936497718572</v>
      </c>
      <c r="H649">
        <v>6.4043915743695887</v>
      </c>
      <c r="I649">
        <v>3.7320047184038132</v>
      </c>
      <c r="J649">
        <v>2.9701704570883494</v>
      </c>
      <c r="K649">
        <v>5.8983438576221952</v>
      </c>
      <c r="L649">
        <v>4.0884356543711231</v>
      </c>
      <c r="M649">
        <v>2.9747362939264734</v>
      </c>
      <c r="N649">
        <v>4.0091635288817979</v>
      </c>
      <c r="O649">
        <v>2.6156871605443026</v>
      </c>
      <c r="P649">
        <v>1.9115196789822204</v>
      </c>
      <c r="Q649">
        <v>5.5134952004816746</v>
      </c>
      <c r="R649">
        <v>2.0918566072781117</v>
      </c>
      <c r="S649">
        <v>5.7670796356001448</v>
      </c>
      <c r="T649">
        <v>5.8932789302098811</v>
      </c>
      <c r="U649">
        <v>5.1860781296346836</v>
      </c>
      <c r="V649">
        <v>3.7166549805145297</v>
      </c>
      <c r="W649">
        <v>8.830080783941705</v>
      </c>
      <c r="X649">
        <v>6.3673039197863393</v>
      </c>
      <c r="Y649">
        <v>6.5470899642034421</v>
      </c>
      <c r="Z649">
        <v>4.7380551597522551</v>
      </c>
      <c r="AA649">
        <v>3.2288071790604671</v>
      </c>
      <c r="AB649">
        <v>5.8865015893617159</v>
      </c>
      <c r="AC649">
        <v>7.1490650738726966</v>
      </c>
      <c r="AD649">
        <v>7.2587447167190104</v>
      </c>
      <c r="AE649">
        <v>5.9175625207500415</v>
      </c>
      <c r="AF649">
        <v>13.238925873827935</v>
      </c>
      <c r="AG649">
        <v>4.9293229281654254</v>
      </c>
      <c r="AH649">
        <v>8.9919192999775479</v>
      </c>
      <c r="AI649">
        <v>4.4549546397986592</v>
      </c>
      <c r="AJ649">
        <v>3.5277598338239078</v>
      </c>
      <c r="AK649">
        <v>1.4781792788739976</v>
      </c>
      <c r="AL649">
        <v>3.2040483738059957</v>
      </c>
      <c r="AM649">
        <v>3.7516608067808344</v>
      </c>
      <c r="AN649">
        <v>1.1097912668728325</v>
      </c>
      <c r="AO649">
        <v>0.92251921554976102</v>
      </c>
      <c r="AP649">
        <v>1.9786067081583494</v>
      </c>
      <c r="AQ649">
        <v>2.0151642300479162</v>
      </c>
      <c r="AR649">
        <v>5.8278003470664528</v>
      </c>
      <c r="AS649">
        <v>9.7649178923187314</v>
      </c>
      <c r="AT649">
        <v>11.437357611621975</v>
      </c>
      <c r="AU649">
        <v>12.816266193724097</v>
      </c>
      <c r="AV649">
        <v>15.990203022109363</v>
      </c>
      <c r="AW649">
        <v>12.394312531758629</v>
      </c>
    </row>
    <row r="650" spans="1:49" x14ac:dyDescent="0.25">
      <c r="A650">
        <v>648</v>
      </c>
      <c r="B650">
        <v>7.0659157983638323</v>
      </c>
      <c r="C650">
        <v>5.0864826587930159</v>
      </c>
      <c r="D650">
        <v>3.8842787824831242</v>
      </c>
      <c r="E650">
        <v>4.3332342288957273</v>
      </c>
      <c r="F650">
        <v>4.2427216260571177</v>
      </c>
      <c r="G650">
        <v>4.8303832417850607</v>
      </c>
      <c r="H650">
        <v>6.4054779361284417</v>
      </c>
      <c r="I650">
        <v>3.7323915627042861</v>
      </c>
      <c r="J650">
        <v>2.9710363317887758</v>
      </c>
      <c r="K650">
        <v>5.89823125957433</v>
      </c>
      <c r="L650">
        <v>4.088275655176834</v>
      </c>
      <c r="M650">
        <v>2.9754433029685674</v>
      </c>
      <c r="N650">
        <v>4.0128376312518919</v>
      </c>
      <c r="O650">
        <v>2.6171532593227775</v>
      </c>
      <c r="P650">
        <v>1.9122474692382572</v>
      </c>
      <c r="Q650">
        <v>5.5179204169503198</v>
      </c>
      <c r="R650">
        <v>2.0927493493615414</v>
      </c>
      <c r="S650">
        <v>5.770067463460915</v>
      </c>
      <c r="T650">
        <v>5.8946204247438008</v>
      </c>
      <c r="U650">
        <v>5.1862249380680074</v>
      </c>
      <c r="V650">
        <v>3.7197832600168383</v>
      </c>
      <c r="W650">
        <v>8.8334302713404576</v>
      </c>
      <c r="X650">
        <v>6.3670185654635869</v>
      </c>
      <c r="Y650">
        <v>6.5513983806354892</v>
      </c>
      <c r="Z650">
        <v>4.7333675978220899</v>
      </c>
      <c r="AA650">
        <v>3.2279114865365091</v>
      </c>
      <c r="AB650">
        <v>5.8857028725043037</v>
      </c>
      <c r="AC650">
        <v>7.1489065173864201</v>
      </c>
      <c r="AD650">
        <v>7.25370048436272</v>
      </c>
      <c r="AE650">
        <v>5.9175415237015354</v>
      </c>
      <c r="AF650">
        <v>13.234284017314479</v>
      </c>
      <c r="AG650">
        <v>4.9291057080012832</v>
      </c>
      <c r="AH650">
        <v>8.9845449766033294</v>
      </c>
      <c r="AI650">
        <v>4.4547541574334053</v>
      </c>
      <c r="AJ650">
        <v>3.5277824501327411</v>
      </c>
      <c r="AK650">
        <v>1.4780536307369299</v>
      </c>
      <c r="AL650">
        <v>3.2039377271350786</v>
      </c>
      <c r="AM650">
        <v>3.7518244248266952</v>
      </c>
      <c r="AN650">
        <v>1.1096643670476882</v>
      </c>
      <c r="AO650">
        <v>0.92270359484345754</v>
      </c>
      <c r="AP650">
        <v>1.9793939217702832</v>
      </c>
      <c r="AQ650">
        <v>2.0161515011931486</v>
      </c>
      <c r="AR650">
        <v>5.8282169090238396</v>
      </c>
      <c r="AS650">
        <v>9.7654295703216132</v>
      </c>
      <c r="AT650">
        <v>11.43780280641573</v>
      </c>
      <c r="AU650">
        <v>12.819739607198677</v>
      </c>
      <c r="AV650">
        <v>15.993178789325778</v>
      </c>
      <c r="AW650">
        <v>12.395387121380335</v>
      </c>
    </row>
    <row r="651" spans="1:49" x14ac:dyDescent="0.25">
      <c r="A651">
        <v>649</v>
      </c>
      <c r="B651">
        <v>7.066725739626956</v>
      </c>
      <c r="C651">
        <v>5.0868057861138691</v>
      </c>
      <c r="D651">
        <v>3.8847468536610537</v>
      </c>
      <c r="E651">
        <v>4.3336221531714605</v>
      </c>
      <c r="F651">
        <v>4.2430531250856198</v>
      </c>
      <c r="G651">
        <v>4.8309695724463895</v>
      </c>
      <c r="H651">
        <v>6.4065593190370942</v>
      </c>
      <c r="I651">
        <v>3.7327760903579699</v>
      </c>
      <c r="J651">
        <v>2.9718990996409338</v>
      </c>
      <c r="K651">
        <v>5.8981161971125662</v>
      </c>
      <c r="L651">
        <v>4.0881147780639768</v>
      </c>
      <c r="M651">
        <v>2.9761476376662008</v>
      </c>
      <c r="N651">
        <v>4.0165065810738163</v>
      </c>
      <c r="O651">
        <v>2.6186159265753992</v>
      </c>
      <c r="P651">
        <v>1.9129730932248785</v>
      </c>
      <c r="Q651">
        <v>5.5223381971939185</v>
      </c>
      <c r="R651">
        <v>2.0936395994421675</v>
      </c>
      <c r="S651">
        <v>5.7730479015638876</v>
      </c>
      <c r="T651">
        <v>5.8959532240755728</v>
      </c>
      <c r="U651">
        <v>5.1863696244260593</v>
      </c>
      <c r="V651">
        <v>3.7229065861616575</v>
      </c>
      <c r="W651">
        <v>8.8367697687623998</v>
      </c>
      <c r="X651">
        <v>6.3667286096868922</v>
      </c>
      <c r="Y651">
        <v>6.5556920925300375</v>
      </c>
      <c r="Z651">
        <v>4.7286756824079381</v>
      </c>
      <c r="AA651">
        <v>3.2270150652578526</v>
      </c>
      <c r="AB651">
        <v>5.8849016771417801</v>
      </c>
      <c r="AC651">
        <v>7.1487448482257241</v>
      </c>
      <c r="AD651">
        <v>7.2486519404608227</v>
      </c>
      <c r="AE651">
        <v>5.9175186368919492</v>
      </c>
      <c r="AF651">
        <v>13.229631358062734</v>
      </c>
      <c r="AG651">
        <v>4.9288875057161619</v>
      </c>
      <c r="AH651">
        <v>8.9771631704189616</v>
      </c>
      <c r="AI651">
        <v>4.4545528001333103</v>
      </c>
      <c r="AJ651">
        <v>3.5278038392454949</v>
      </c>
      <c r="AK651">
        <v>1.477927877264837</v>
      </c>
      <c r="AL651">
        <v>3.2038263496575214</v>
      </c>
      <c r="AM651">
        <v>3.7519863512163578</v>
      </c>
      <c r="AN651">
        <v>1.1095374145594061</v>
      </c>
      <c r="AO651">
        <v>0.92288717948297871</v>
      </c>
      <c r="AP651">
        <v>1.9801788484296632</v>
      </c>
      <c r="AQ651">
        <v>2.0171360902655047</v>
      </c>
      <c r="AR651">
        <v>5.8286304144071259</v>
      </c>
      <c r="AS651">
        <v>9.7659366154241649</v>
      </c>
      <c r="AT651">
        <v>11.438242989032808</v>
      </c>
      <c r="AU651">
        <v>12.823200705414154</v>
      </c>
      <c r="AV651">
        <v>15.99614185116511</v>
      </c>
      <c r="AW651">
        <v>12.396453375305724</v>
      </c>
    </row>
    <row r="652" spans="1:49" x14ac:dyDescent="0.25">
      <c r="A652">
        <v>650</v>
      </c>
      <c r="B652">
        <v>7.0675308862678925</v>
      </c>
      <c r="C652">
        <v>5.0871259079823909</v>
      </c>
      <c r="D652">
        <v>3.8852123181017029</v>
      </c>
      <c r="E652">
        <v>4.334007415154943</v>
      </c>
      <c r="F652">
        <v>4.2433814079150523</v>
      </c>
      <c r="G652">
        <v>4.8315526551185579</v>
      </c>
      <c r="H652">
        <v>6.4076357424698003</v>
      </c>
      <c r="I652">
        <v>3.7331583108536512</v>
      </c>
      <c r="J652">
        <v>2.9727587718703408</v>
      </c>
      <c r="K652">
        <v>5.8979986807948634</v>
      </c>
      <c r="L652">
        <v>4.0879530269173907</v>
      </c>
      <c r="M652">
        <v>2.9768493076169071</v>
      </c>
      <c r="N652">
        <v>4.0201703863978135</v>
      </c>
      <c r="O652">
        <v>2.6200751713121293</v>
      </c>
      <c r="P652">
        <v>1.9136965577920046</v>
      </c>
      <c r="Q652">
        <v>5.5267485553601432</v>
      </c>
      <c r="R652">
        <v>2.0945273650576892</v>
      </c>
      <c r="S652">
        <v>5.7760209702476111</v>
      </c>
      <c r="T652">
        <v>5.8972773537948626</v>
      </c>
      <c r="U652">
        <v>5.1865121976484438</v>
      </c>
      <c r="V652">
        <v>3.726024967794495</v>
      </c>
      <c r="W652">
        <v>8.8400993078387451</v>
      </c>
      <c r="X652">
        <v>6.3664340705712004</v>
      </c>
      <c r="Y652">
        <v>6.5599711121248312</v>
      </c>
      <c r="Z652">
        <v>4.7239794312462946</v>
      </c>
      <c r="AA652">
        <v>3.2261179184712061</v>
      </c>
      <c r="AB652">
        <v>5.8840980137865282</v>
      </c>
      <c r="AC652">
        <v>7.148580079465936</v>
      </c>
      <c r="AD652">
        <v>7.243599103205896</v>
      </c>
      <c r="AE652">
        <v>5.9174938684615466</v>
      </c>
      <c r="AF652">
        <v>13.224967938989176</v>
      </c>
      <c r="AG652">
        <v>4.928668325659129</v>
      </c>
      <c r="AH652">
        <v>8.9697739120297246</v>
      </c>
      <c r="AI652">
        <v>4.4543505717753327</v>
      </c>
      <c r="AJ652">
        <v>3.5278240064119895</v>
      </c>
      <c r="AK652">
        <v>1.4778020189370082</v>
      </c>
      <c r="AL652">
        <v>3.2037142445887605</v>
      </c>
      <c r="AM652">
        <v>3.7521465929990878</v>
      </c>
      <c r="AN652">
        <v>1.1094104096487987</v>
      </c>
      <c r="AO652">
        <v>0.92306997255662493</v>
      </c>
      <c r="AP652">
        <v>1.9809614952511978</v>
      </c>
      <c r="AQ652">
        <v>2.0181180053688084</v>
      </c>
      <c r="AR652">
        <v>5.8290408756995467</v>
      </c>
      <c r="AS652">
        <v>9.7664390468107829</v>
      </c>
      <c r="AT652">
        <v>11.438678180429349</v>
      </c>
      <c r="AU652">
        <v>12.826649531342433</v>
      </c>
      <c r="AV652">
        <v>15.999092255176993</v>
      </c>
      <c r="AW652">
        <v>12.397511326268447</v>
      </c>
    </row>
    <row r="653" spans="1:49" x14ac:dyDescent="0.25">
      <c r="A653">
        <v>651</v>
      </c>
      <c r="B653">
        <v>7.0683312577775572</v>
      </c>
      <c r="C653">
        <v>5.0874430369725108</v>
      </c>
      <c r="D653">
        <v>3.8856751864930601</v>
      </c>
      <c r="E653">
        <v>4.3343900259380002</v>
      </c>
      <c r="F653">
        <v>4.2437064875744515</v>
      </c>
      <c r="G653">
        <v>4.8321325030913753</v>
      </c>
      <c r="H653">
        <v>6.4087072257004225</v>
      </c>
      <c r="I653">
        <v>3.7335382336283658</v>
      </c>
      <c r="J653">
        <v>2.9736153596484978</v>
      </c>
      <c r="K653">
        <v>5.8978787211189543</v>
      </c>
      <c r="L653">
        <v>4.0877904055990211</v>
      </c>
      <c r="M653">
        <v>2.9775483223723489</v>
      </c>
      <c r="N653">
        <v>4.023829055257357</v>
      </c>
      <c r="O653">
        <v>2.621531002511412</v>
      </c>
      <c r="P653">
        <v>1.9144178697607077</v>
      </c>
      <c r="Q653">
        <v>5.531151505560806</v>
      </c>
      <c r="R653">
        <v>2.0954126537154347</v>
      </c>
      <c r="S653">
        <v>5.7789866897760653</v>
      </c>
      <c r="T653">
        <v>5.8985928393910187</v>
      </c>
      <c r="U653">
        <v>5.1866526666246262</v>
      </c>
      <c r="V653">
        <v>3.729138413739812</v>
      </c>
      <c r="W653">
        <v>8.8434189200673003</v>
      </c>
      <c r="X653">
        <v>6.3661349661364932</v>
      </c>
      <c r="Y653">
        <v>6.5642354516440395</v>
      </c>
      <c r="Z653">
        <v>4.7192788619774415</v>
      </c>
      <c r="AA653">
        <v>3.2252200494040228</v>
      </c>
      <c r="AB653">
        <v>5.8832918928915658</v>
      </c>
      <c r="AC653">
        <v>7.1484122241092587</v>
      </c>
      <c r="AD653">
        <v>7.2385419906883159</v>
      </c>
      <c r="AE653">
        <v>5.9174672265039074</v>
      </c>
      <c r="AF653">
        <v>13.220293802783264</v>
      </c>
      <c r="AG653">
        <v>4.9284481721536082</v>
      </c>
      <c r="AH653">
        <v>8.9623772318742283</v>
      </c>
      <c r="AI653">
        <v>4.4541474762135511</v>
      </c>
      <c r="AJ653">
        <v>3.5278429568521426</v>
      </c>
      <c r="AK653">
        <v>1.4776760562298279</v>
      </c>
      <c r="AL653">
        <v>3.2036014151253971</v>
      </c>
      <c r="AM653">
        <v>3.7523051571850434</v>
      </c>
      <c r="AN653">
        <v>1.109283352555213</v>
      </c>
      <c r="AO653">
        <v>0.92325197713671503</v>
      </c>
      <c r="AP653">
        <v>1.9817418693201139</v>
      </c>
      <c r="AQ653">
        <v>2.0190972545742709</v>
      </c>
      <c r="AR653">
        <v>5.8294483053164532</v>
      </c>
      <c r="AS653">
        <v>9.7669368835600689</v>
      </c>
      <c r="AT653">
        <v>11.439108401444832</v>
      </c>
      <c r="AU653">
        <v>12.830086127755733</v>
      </c>
      <c r="AV653">
        <v>16.002030048674094</v>
      </c>
      <c r="AW653">
        <v>12.398561006830986</v>
      </c>
    </row>
    <row r="654" spans="1:49" x14ac:dyDescent="0.25">
      <c r="A654">
        <v>652</v>
      </c>
      <c r="B654">
        <v>7.0691268735413644</v>
      </c>
      <c r="C654">
        <v>5.0877571855881181</v>
      </c>
      <c r="D654">
        <v>3.8861354694647683</v>
      </c>
      <c r="E654">
        <v>4.3347699965509268</v>
      </c>
      <c r="F654">
        <v>4.2440283770225795</v>
      </c>
      <c r="G654">
        <v>4.8327091295822502</v>
      </c>
      <c r="H654">
        <v>6.4097737879030792</v>
      </c>
      <c r="I654">
        <v>3.7339158680677569</v>
      </c>
      <c r="J654">
        <v>2.9744688740932199</v>
      </c>
      <c r="K654">
        <v>5.8977563285227772</v>
      </c>
      <c r="L654">
        <v>4.0876269179481026</v>
      </c>
      <c r="M654">
        <v>2.9782446914385976</v>
      </c>
      <c r="N654">
        <v>4.0274825956692082</v>
      </c>
      <c r="O654">
        <v>2.6229834291203171</v>
      </c>
      <c r="P654">
        <v>1.9151370359233615</v>
      </c>
      <c r="Q654">
        <v>5.5355470618719638</v>
      </c>
      <c r="R654">
        <v>2.0962954728925181</v>
      </c>
      <c r="S654">
        <v>5.7819450803390078</v>
      </c>
      <c r="T654">
        <v>5.8998997062535681</v>
      </c>
      <c r="U654">
        <v>5.1867910401942758</v>
      </c>
      <c r="V654">
        <v>3.7322469328010852</v>
      </c>
      <c r="W654">
        <v>8.8467286368131859</v>
      </c>
      <c r="X654">
        <v>6.3658313143084149</v>
      </c>
      <c r="Y654">
        <v>6.5684851232982728</v>
      </c>
      <c r="Z654">
        <v>4.7145739921460956</v>
      </c>
      <c r="AA654">
        <v>3.22432146126464</v>
      </c>
      <c r="AB654">
        <v>5.8824833248509627</v>
      </c>
      <c r="AC654">
        <v>7.1482412950852758</v>
      </c>
      <c r="AD654">
        <v>7.233480620896966</v>
      </c>
      <c r="AE654">
        <v>5.9174387190662552</v>
      </c>
      <c r="AF654">
        <v>13.215608991908931</v>
      </c>
      <c r="AG654">
        <v>4.9282270494975728</v>
      </c>
      <c r="AH654">
        <v>8.9549731602255314</v>
      </c>
      <c r="AI654">
        <v>4.4539435172793471</v>
      </c>
      <c r="AJ654">
        <v>3.5278606957561842</v>
      </c>
      <c r="AK654">
        <v>1.4775499896168001</v>
      </c>
      <c r="AL654">
        <v>3.2034878644453353</v>
      </c>
      <c r="AM654">
        <v>3.7524620507455393</v>
      </c>
      <c r="AN654">
        <v>1.109156243516541</v>
      </c>
      <c r="AO654">
        <v>0.92343319627968801</v>
      </c>
      <c r="AP654">
        <v>1.9825199776923099</v>
      </c>
      <c r="AQ654">
        <v>2.0200738459206513</v>
      </c>
      <c r="AR654">
        <v>5.8298527156057727</v>
      </c>
      <c r="AS654">
        <v>9.7674301446455996</v>
      </c>
      <c r="AT654">
        <v>11.439533672802879</v>
      </c>
      <c r="AU654">
        <v>12.833510537227742</v>
      </c>
      <c r="AV654">
        <v>16.004955278733568</v>
      </c>
      <c r="AW654">
        <v>12.399602449385769</v>
      </c>
    </row>
    <row r="655" spans="1:49" x14ac:dyDescent="0.25">
      <c r="A655">
        <v>653</v>
      </c>
      <c r="B655">
        <v>7.0699177528399373</v>
      </c>
      <c r="C655">
        <v>5.0880683662635411</v>
      </c>
      <c r="D655">
        <v>3.8865931775885159</v>
      </c>
      <c r="E655">
        <v>4.3351473379629164</v>
      </c>
      <c r="F655">
        <v>4.2443470891483885</v>
      </c>
      <c r="G655">
        <v>4.8332825477366734</v>
      </c>
      <c r="H655">
        <v>6.4108354481527936</v>
      </c>
      <c r="I655">
        <v>3.7342912235064154</v>
      </c>
      <c r="J655">
        <v>2.9753193262689521</v>
      </c>
      <c r="K655">
        <v>5.8976315133849058</v>
      </c>
      <c r="L655">
        <v>4.0874625677813121</v>
      </c>
      <c r="M655">
        <v>2.978938424276397</v>
      </c>
      <c r="N655">
        <v>4.0311310156334512</v>
      </c>
      <c r="O655">
        <v>2.6244324600546727</v>
      </c>
      <c r="P655">
        <v>1.9158540630437932</v>
      </c>
      <c r="Q655">
        <v>5.5399352383340332</v>
      </c>
      <c r="R655">
        <v>2.0971758300359875</v>
      </c>
      <c r="S655">
        <v>5.7848961620523029</v>
      </c>
      <c r="T655">
        <v>5.9011979796727045</v>
      </c>
      <c r="U655">
        <v>5.1869273271476226</v>
      </c>
      <c r="V655">
        <v>3.7353505337608639</v>
      </c>
      <c r="W655">
        <v>8.8500284893095191</v>
      </c>
      <c r="X655">
        <v>6.3655231329188799</v>
      </c>
      <c r="Y655">
        <v>6.5727201392846064</v>
      </c>
      <c r="Z655">
        <v>4.7098648392020532</v>
      </c>
      <c r="AA655">
        <v>3.2234221572424215</v>
      </c>
      <c r="AB655">
        <v>5.8816723200002521</v>
      </c>
      <c r="AC655">
        <v>7.1480673052514483</v>
      </c>
      <c r="AD655">
        <v>7.2284150117199468</v>
      </c>
      <c r="AE655">
        <v>5.9174083541497957</v>
      </c>
      <c r="AF655">
        <v>13.210913548606063</v>
      </c>
      <c r="AG655">
        <v>4.9280049619637305</v>
      </c>
      <c r="AH655">
        <v>8.9475617271922854</v>
      </c>
      <c r="AI655">
        <v>4.4537386987815619</v>
      </c>
      <c r="AJ655">
        <v>3.5278772282848641</v>
      </c>
      <c r="AK655">
        <v>1.4774238195685685</v>
      </c>
      <c r="AL655">
        <v>3.2033735957079159</v>
      </c>
      <c r="AM655">
        <v>3.7526172806133187</v>
      </c>
      <c r="AN655">
        <v>1.1090290827692313</v>
      </c>
      <c r="AO655">
        <v>0.92361363302620647</v>
      </c>
      <c r="AP655">
        <v>1.9832958273945067</v>
      </c>
      <c r="AQ655">
        <v>2.0210477874144201</v>
      </c>
      <c r="AR655">
        <v>5.8302541188484689</v>
      </c>
      <c r="AS655">
        <v>9.7679188489366062</v>
      </c>
      <c r="AT655">
        <v>11.439954015112072</v>
      </c>
      <c r="AU655">
        <v>12.836922802134758</v>
      </c>
      <c r="AV655">
        <v>16.007867992198545</v>
      </c>
      <c r="AW655">
        <v>12.400635686156294</v>
      </c>
    </row>
    <row r="656" spans="1:49" x14ac:dyDescent="0.25">
      <c r="A656">
        <v>654</v>
      </c>
      <c r="B656">
        <v>7.0707039148498172</v>
      </c>
      <c r="C656">
        <v>5.0883765913640451</v>
      </c>
      <c r="D656">
        <v>3.8870483213784337</v>
      </c>
      <c r="E656">
        <v>4.3355220610824787</v>
      </c>
      <c r="F656">
        <v>4.2446626367714932</v>
      </c>
      <c r="G656">
        <v>4.833852770628714</v>
      </c>
      <c r="H656">
        <v>6.4118922254261319</v>
      </c>
      <c r="I656">
        <v>3.7346643092282319</v>
      </c>
      <c r="J656">
        <v>2.9761667271870929</v>
      </c>
      <c r="K656">
        <v>5.897504286024958</v>
      </c>
      <c r="L656">
        <v>4.0872973588929424</v>
      </c>
      <c r="M656">
        <v>2.9796295303014371</v>
      </c>
      <c r="N656">
        <v>4.0347743231335418</v>
      </c>
      <c r="O656">
        <v>2.6258781041992019</v>
      </c>
      <c r="P656">
        <v>1.9165689578574319</v>
      </c>
      <c r="Q656">
        <v>5.5443160489519077</v>
      </c>
      <c r="R656">
        <v>2.0980537325629789</v>
      </c>
      <c r="S656">
        <v>5.7878399549582662</v>
      </c>
      <c r="T656">
        <v>5.9024876848397643</v>
      </c>
      <c r="U656">
        <v>5.1870615362258006</v>
      </c>
      <c r="V656">
        <v>3.7384492253808381</v>
      </c>
      <c r="W656">
        <v>8.8533185086581145</v>
      </c>
      <c r="X656">
        <v>6.3652104397066971</v>
      </c>
      <c r="Y656">
        <v>6.5769405117865922</v>
      </c>
      <c r="Z656">
        <v>4.7051514205008358</v>
      </c>
      <c r="AA656">
        <v>3.2225221405078988</v>
      </c>
      <c r="AB656">
        <v>5.8808588886168511</v>
      </c>
      <c r="AC656">
        <v>7.147890267393632</v>
      </c>
      <c r="AD656">
        <v>7.2233451809452855</v>
      </c>
      <c r="AE656">
        <v>5.9173761397100453</v>
      </c>
      <c r="AF656">
        <v>13.206207514891979</v>
      </c>
      <c r="AG656">
        <v>4.9277819137997119</v>
      </c>
      <c r="AH656">
        <v>8.940142962719813</v>
      </c>
      <c r="AI656">
        <v>4.4535330245066653</v>
      </c>
      <c r="AJ656">
        <v>3.527892559569664</v>
      </c>
      <c r="AK656">
        <v>1.4772975465529392</v>
      </c>
      <c r="AL656">
        <v>3.2032586120540558</v>
      </c>
      <c r="AM656">
        <v>3.752770853682819</v>
      </c>
      <c r="AN656">
        <v>1.1089018705482983</v>
      </c>
      <c r="AO656">
        <v>0.92379329040125935</v>
      </c>
      <c r="AP656">
        <v>1.9840694254243993</v>
      </c>
      <c r="AQ656">
        <v>2.0220190870299253</v>
      </c>
      <c r="AR656">
        <v>5.8306525272589926</v>
      </c>
      <c r="AS656">
        <v>9.7684030151987269</v>
      </c>
      <c r="AT656">
        <v>11.440369448866738</v>
      </c>
      <c r="AU656">
        <v>12.840322964656842</v>
      </c>
      <c r="AV656">
        <v>16.010768235679549</v>
      </c>
      <c r="AW656">
        <v>12.401660749198211</v>
      </c>
    </row>
    <row r="657" spans="1:49" x14ac:dyDescent="0.25">
      <c r="A657">
        <v>655</v>
      </c>
      <c r="B657">
        <v>7.0714853786441667</v>
      </c>
      <c r="C657">
        <v>5.0886818731862888</v>
      </c>
      <c r="D657">
        <v>3.8875009112914838</v>
      </c>
      <c r="E657">
        <v>4.3358941767578631</v>
      </c>
      <c r="F657">
        <v>4.2449750326426363</v>
      </c>
      <c r="G657">
        <v>4.8344198112615011</v>
      </c>
      <c r="H657">
        <v>6.4129441386018309</v>
      </c>
      <c r="I657">
        <v>3.7350351344667398</v>
      </c>
      <c r="J657">
        <v>2.9770110878063067</v>
      </c>
      <c r="K657">
        <v>5.8973746567040291</v>
      </c>
      <c r="L657">
        <v>4.0871312950550633</v>
      </c>
      <c r="M657">
        <v>2.9803180188846237</v>
      </c>
      <c r="N657">
        <v>4.0384125261363444</v>
      </c>
      <c r="O657">
        <v>2.6273203704076598</v>
      </c>
      <c r="P657">
        <v>1.9172817270714586</v>
      </c>
      <c r="Q657">
        <v>5.5486895076950642</v>
      </c>
      <c r="R657">
        <v>2.0989291878608634</v>
      </c>
      <c r="S657">
        <v>5.7907764790260057</v>
      </c>
      <c r="T657">
        <v>5.9037688468477265</v>
      </c>
      <c r="U657">
        <v>5.1871936761211828</v>
      </c>
      <c r="V657">
        <v>3.7415430164018972</v>
      </c>
      <c r="W657">
        <v>8.8565987258301746</v>
      </c>
      <c r="X657">
        <v>6.3648932523181685</v>
      </c>
      <c r="Y657">
        <v>6.581146252974281</v>
      </c>
      <c r="Z657">
        <v>4.7004337533043232</v>
      </c>
      <c r="AA657">
        <v>3.2216214142129065</v>
      </c>
      <c r="AB657">
        <v>5.880043040920464</v>
      </c>
      <c r="AC657">
        <v>7.1477101942265664</v>
      </c>
      <c r="AD657">
        <v>7.2182711462616354</v>
      </c>
      <c r="AE657">
        <v>5.9173420836571466</v>
      </c>
      <c r="AF657">
        <v>13.20149093256291</v>
      </c>
      <c r="AG657">
        <v>4.9275579092282484</v>
      </c>
      <c r="AH657">
        <v>8.9327168965912591</v>
      </c>
      <c r="AI657">
        <v>4.4533264982189236</v>
      </c>
      <c r="AJ657">
        <v>3.5279066947130024</v>
      </c>
      <c r="AK657">
        <v>1.4771711710349016</v>
      </c>
      <c r="AL657">
        <v>3.2031429166063776</v>
      </c>
      <c r="AM657">
        <v>3.7529227768104314</v>
      </c>
      <c r="AN657">
        <v>1.1087746070873359</v>
      </c>
      <c r="AO657">
        <v>0.92397217141425969</v>
      </c>
      <c r="AP657">
        <v>1.9848407787508064</v>
      </c>
      <c r="AQ657">
        <v>2.0229877527095477</v>
      </c>
      <c r="AR657">
        <v>5.8310479529857293</v>
      </c>
      <c r="AS657">
        <v>9.7688826620946951</v>
      </c>
      <c r="AT657">
        <v>11.440779994447745</v>
      </c>
      <c r="AU657">
        <v>12.843711066778958</v>
      </c>
      <c r="AV657">
        <v>16.013656055555977</v>
      </c>
      <c r="AW657">
        <v>12.402677670400424</v>
      </c>
    </row>
    <row r="658" spans="1:49" x14ac:dyDescent="0.25">
      <c r="A658">
        <v>656</v>
      </c>
      <c r="B658">
        <v>7.072262163193459</v>
      </c>
      <c r="C658">
        <v>5.0889842239588203</v>
      </c>
      <c r="D658">
        <v>3.8879509577278517</v>
      </c>
      <c r="E658">
        <v>4.3362636957774701</v>
      </c>
      <c r="F658">
        <v>4.245284289444152</v>
      </c>
      <c r="G658">
        <v>4.8349836825677048</v>
      </c>
      <c r="H658">
        <v>6.4139912064614375</v>
      </c>
      <c r="I658">
        <v>3.7354037084054545</v>
      </c>
      <c r="J658">
        <v>2.9778524190328488</v>
      </c>
      <c r="K658">
        <v>5.8972426356250924</v>
      </c>
      <c r="L658">
        <v>4.0869643800176831</v>
      </c>
      <c r="M658">
        <v>2.9810038993523422</v>
      </c>
      <c r="N658">
        <v>4.0420456325921812</v>
      </c>
      <c r="O658">
        <v>2.6287592675029696</v>
      </c>
      <c r="P658">
        <v>1.9179923773649539</v>
      </c>
      <c r="Q658">
        <v>5.5530556284976784</v>
      </c>
      <c r="R658">
        <v>2.0998022032873989</v>
      </c>
      <c r="S658">
        <v>5.79370575415175</v>
      </c>
      <c r="T658">
        <v>5.9050414906916773</v>
      </c>
      <c r="U658">
        <v>5.187323755477725</v>
      </c>
      <c r="V658">
        <v>3.7446319155441934</v>
      </c>
      <c r="W658">
        <v>8.8598691716669737</v>
      </c>
      <c r="X658">
        <v>6.364571588307693</v>
      </c>
      <c r="Y658">
        <v>6.5853373750042454</v>
      </c>
      <c r="Z658">
        <v>4.6957118547813828</v>
      </c>
      <c r="AA658">
        <v>3.2207199814907237</v>
      </c>
      <c r="AB658">
        <v>5.8792247870734844</v>
      </c>
      <c r="AC658">
        <v>7.1475270983943693</v>
      </c>
      <c r="AD658">
        <v>7.2131929252589586</v>
      </c>
      <c r="AE658">
        <v>5.9173061938562075</v>
      </c>
      <c r="AF658">
        <v>13.196763843195422</v>
      </c>
      <c r="AG658">
        <v>4.9273329524473599</v>
      </c>
      <c r="AH658">
        <v>8.9252835584286565</v>
      </c>
      <c r="AI658">
        <v>4.453119123660553</v>
      </c>
      <c r="AJ658">
        <v>3.5279196387884437</v>
      </c>
      <c r="AK658">
        <v>1.4770446934766486</v>
      </c>
      <c r="AL658">
        <v>3.2030265124693469</v>
      </c>
      <c r="AM658">
        <v>3.7530730568147734</v>
      </c>
      <c r="AN658">
        <v>1.1086472926185258</v>
      </c>
      <c r="AO658">
        <v>0.92415027905914804</v>
      </c>
      <c r="AP658">
        <v>1.9856098943138174</v>
      </c>
      <c r="AQ658">
        <v>2.0239537923638631</v>
      </c>
      <c r="AR658">
        <v>5.8314404081114457</v>
      </c>
      <c r="AS658">
        <v>9.7693578081850472</v>
      </c>
      <c r="AT658">
        <v>11.441185672123282</v>
      </c>
      <c r="AU658">
        <v>12.847087150292079</v>
      </c>
      <c r="AV658">
        <v>16.016531497977514</v>
      </c>
      <c r="AW658">
        <v>12.40368648148617</v>
      </c>
    </row>
    <row r="659" spans="1:49" x14ac:dyDescent="0.25">
      <c r="A659">
        <v>657</v>
      </c>
      <c r="B659">
        <v>7.0730342873661787</v>
      </c>
      <c r="C659">
        <v>5.0892836558425367</v>
      </c>
      <c r="D659">
        <v>3.88839847103133</v>
      </c>
      <c r="E659">
        <v>4.3366306288702665</v>
      </c>
      <c r="F659">
        <v>4.2455904197904175</v>
      </c>
      <c r="G659">
        <v>4.8355443974100103</v>
      </c>
      <c r="H659">
        <v>6.4150334476899298</v>
      </c>
      <c r="I659">
        <v>3.735770040178215</v>
      </c>
      <c r="J659">
        <v>2.9786907317208686</v>
      </c>
      <c r="K659">
        <v>5.8971082329334203</v>
      </c>
      <c r="L659">
        <v>4.0867966175089139</v>
      </c>
      <c r="M659">
        <v>2.9816871809867211</v>
      </c>
      <c r="N659">
        <v>4.0456736504348738</v>
      </c>
      <c r="O659">
        <v>2.6301948042773509</v>
      </c>
      <c r="P659">
        <v>1.9187009153890449</v>
      </c>
      <c r="Q659">
        <v>5.5574144252587345</v>
      </c>
      <c r="R659">
        <v>2.1006727861708789</v>
      </c>
      <c r="S659">
        <v>5.7966278001591736</v>
      </c>
      <c r="T659">
        <v>5.9063056412692934</v>
      </c>
      <c r="U659">
        <v>5.1874517828913111</v>
      </c>
      <c r="V659">
        <v>3.7477159315072015</v>
      </c>
      <c r="W659">
        <v>8.8631298768805333</v>
      </c>
      <c r="X659">
        <v>6.3642454651383655</v>
      </c>
      <c r="Y659">
        <v>6.5895138900195951</v>
      </c>
      <c r="Z659">
        <v>4.6909857420084959</v>
      </c>
      <c r="AA659">
        <v>3.2198178454562072</v>
      </c>
      <c r="AB659">
        <v>5.8784041371813949</v>
      </c>
      <c r="AC659">
        <v>7.1473409924710278</v>
      </c>
      <c r="AD659">
        <v>7.2081105354292303</v>
      </c>
      <c r="AE659">
        <v>5.9172684781276086</v>
      </c>
      <c r="AF659">
        <v>13.192026288147877</v>
      </c>
      <c r="AG659">
        <v>4.9271070476305354</v>
      </c>
      <c r="AH659">
        <v>8.9178429776940309</v>
      </c>
      <c r="AI659">
        <v>4.4529109045518913</v>
      </c>
      <c r="AJ659">
        <v>3.5279313968408972</v>
      </c>
      <c r="AK659">
        <v>1.4769181143375996</v>
      </c>
      <c r="AL659">
        <v>3.2029094027294014</v>
      </c>
      <c r="AM659">
        <v>3.7532217004769377</v>
      </c>
      <c r="AN659">
        <v>1.1085199273726494</v>
      </c>
      <c r="AO659">
        <v>0.92432761631449001</v>
      </c>
      <c r="AP659">
        <v>1.9863767790249423</v>
      </c>
      <c r="AQ659">
        <v>2.0249172138718028</v>
      </c>
      <c r="AR659">
        <v>5.8318299046537376</v>
      </c>
      <c r="AS659">
        <v>9.7698284719288253</v>
      </c>
      <c r="AT659">
        <v>11.441586502049645</v>
      </c>
      <c r="AU659">
        <v>12.850451256794335</v>
      </c>
      <c r="AV659">
        <v>16.019394608865539</v>
      </c>
      <c r="AW659">
        <v>12.404687214014094</v>
      </c>
    </row>
    <row r="660" spans="1:49" x14ac:dyDescent="0.25">
      <c r="A660">
        <v>658</v>
      </c>
      <c r="B660">
        <v>7.0738017699294957</v>
      </c>
      <c r="C660">
        <v>5.0895801809311552</v>
      </c>
      <c r="D660">
        <v>3.8888434614896972</v>
      </c>
      <c r="E660">
        <v>4.3369949867061957</v>
      </c>
      <c r="F660">
        <v>4.2458934362283181</v>
      </c>
      <c r="G660">
        <v>4.8361019685815929</v>
      </c>
      <c r="H660">
        <v>6.4160708808763331</v>
      </c>
      <c r="I660">
        <v>3.7361341388695162</v>
      </c>
      <c r="J660">
        <v>2.9795260366727243</v>
      </c>
      <c r="K660">
        <v>5.8969714587169886</v>
      </c>
      <c r="L660">
        <v>4.086628011235125</v>
      </c>
      <c r="M660">
        <v>2.9823678730258938</v>
      </c>
      <c r="N660">
        <v>4.0492965875817797</v>
      </c>
      <c r="O660">
        <v>2.6316269894924611</v>
      </c>
      <c r="P660">
        <v>1.9194073477670512</v>
      </c>
      <c r="Q660">
        <v>5.5617659118421408</v>
      </c>
      <c r="R660">
        <v>2.1015409438102757</v>
      </c>
      <c r="S660">
        <v>5.7995426367997407</v>
      </c>
      <c r="T660">
        <v>5.9075613233813149</v>
      </c>
      <c r="U660">
        <v>5.1875777669100733</v>
      </c>
      <c r="V660">
        <v>3.7507950729697783</v>
      </c>
      <c r="W660">
        <v>8.8663808720543056</v>
      </c>
      <c r="X660">
        <v>6.3639149001825679</v>
      </c>
      <c r="Y660">
        <v>6.5936758101499864</v>
      </c>
      <c r="Z660">
        <v>4.686255431970384</v>
      </c>
      <c r="AA660">
        <v>3.2189150092059311</v>
      </c>
      <c r="AB660">
        <v>5.8775811012931749</v>
      </c>
      <c r="AC660">
        <v>7.1471518889608827</v>
      </c>
      <c r="AD660">
        <v>7.2030239941671041</v>
      </c>
      <c r="AE660">
        <v>5.9172289442473254</v>
      </c>
      <c r="AF660">
        <v>13.18727830856187</v>
      </c>
      <c r="AG660">
        <v>4.9268801989269049</v>
      </c>
      <c r="AH660">
        <v>8.9103951836904578</v>
      </c>
      <c r="AI660">
        <v>4.4527018445915498</v>
      </c>
      <c r="AJ660">
        <v>3.5279419738868212</v>
      </c>
      <c r="AK660">
        <v>1.4767914340744195</v>
      </c>
      <c r="AL660">
        <v>3.2027915904550812</v>
      </c>
      <c r="AM660">
        <v>3.7533687145407568</v>
      </c>
      <c r="AN660">
        <v>1.108392511579098</v>
      </c>
      <c r="AO660">
        <v>0.92450418614357499</v>
      </c>
      <c r="AP660">
        <v>1.9871414397672584</v>
      </c>
      <c r="AQ660">
        <v>2.0258780250808095</v>
      </c>
      <c r="AR660">
        <v>5.8322164545654651</v>
      </c>
      <c r="AS660">
        <v>9.7702946716842742</v>
      </c>
      <c r="AT660">
        <v>11.441982504272008</v>
      </c>
      <c r="AU660">
        <v>12.853803427692085</v>
      </c>
      <c r="AV660">
        <v>16.022245433914563</v>
      </c>
      <c r="AW660">
        <v>12.40567989937932</v>
      </c>
    </row>
    <row r="661" spans="1:49" x14ac:dyDescent="0.25">
      <c r="A661">
        <v>659</v>
      </c>
      <c r="B661">
        <v>7.0745646295499505</v>
      </c>
      <c r="C661">
        <v>5.0898738112516719</v>
      </c>
      <c r="D661">
        <v>3.8892859393350974</v>
      </c>
      <c r="E661">
        <v>4.3373567798965746</v>
      </c>
      <c r="F661">
        <v>4.2461933512376904</v>
      </c>
      <c r="G661">
        <v>4.83665640880659</v>
      </c>
      <c r="H661">
        <v>6.4171035245143395</v>
      </c>
      <c r="I661">
        <v>3.7364960135148442</v>
      </c>
      <c r="J661">
        <v>2.9803583446392925</v>
      </c>
      <c r="K661">
        <v>5.8968323230068762</v>
      </c>
      <c r="L661">
        <v>4.0864585648811067</v>
      </c>
      <c r="M661">
        <v>2.9830459846642623</v>
      </c>
      <c r="N661">
        <v>4.0529144519338489</v>
      </c>
      <c r="O661">
        <v>2.6330558318795214</v>
      </c>
      <c r="P661">
        <v>1.9201116810946306</v>
      </c>
      <c r="Q661">
        <v>5.5661101020768289</v>
      </c>
      <c r="R661">
        <v>2.1024066834753907</v>
      </c>
      <c r="S661">
        <v>5.8024502837530267</v>
      </c>
      <c r="T661">
        <v>5.9088085617320178</v>
      </c>
      <c r="U661">
        <v>5.1877017160347298</v>
      </c>
      <c r="V661">
        <v>3.7538693485902317</v>
      </c>
      <c r="W661">
        <v>8.8696221876438432</v>
      </c>
      <c r="X661">
        <v>6.3635799107225539</v>
      </c>
      <c r="Y661">
        <v>6.597823147511658</v>
      </c>
      <c r="Z661">
        <v>4.6815209415606169</v>
      </c>
      <c r="AA661">
        <v>3.2180114758183138</v>
      </c>
      <c r="AB661">
        <v>5.876755689401687</v>
      </c>
      <c r="AC661">
        <v>7.1469598002991175</v>
      </c>
      <c r="AD661">
        <v>7.1979333187705947</v>
      </c>
      <c r="AE661">
        <v>5.9171875999472423</v>
      </c>
      <c r="AF661">
        <v>13.182519945363623</v>
      </c>
      <c r="AG661">
        <v>4.9266524104614273</v>
      </c>
      <c r="AH661">
        <v>8.9029402055631657</v>
      </c>
      <c r="AI661">
        <v>4.4524919474565738</v>
      </c>
      <c r="AJ661">
        <v>3.5279513749144247</v>
      </c>
      <c r="AK661">
        <v>1.4766646531410408</v>
      </c>
      <c r="AL661">
        <v>3.202673078697162</v>
      </c>
      <c r="AM661">
        <v>3.7535141057130557</v>
      </c>
      <c r="AN661">
        <v>1.1082650454658829</v>
      </c>
      <c r="AO661">
        <v>0.9246799914945143</v>
      </c>
      <c r="AP661">
        <v>1.9879038833955562</v>
      </c>
      <c r="AQ661">
        <v>2.0268362338069967</v>
      </c>
      <c r="AR661">
        <v>5.8326000697351859</v>
      </c>
      <c r="AS661">
        <v>9.7707564257095125</v>
      </c>
      <c r="AT661">
        <v>11.44237369872517</v>
      </c>
      <c r="AU661">
        <v>12.857143704201064</v>
      </c>
      <c r="AV661">
        <v>16.025084018593606</v>
      </c>
      <c r="AW661">
        <v>12.406664568814499</v>
      </c>
    </row>
    <row r="662" spans="1:49" x14ac:dyDescent="0.25">
      <c r="A662">
        <v>660</v>
      </c>
      <c r="B662">
        <v>7.075322884794125</v>
      </c>
      <c r="C662">
        <v>5.0901645587648305</v>
      </c>
      <c r="D662">
        <v>3.8897259147444201</v>
      </c>
      <c r="E662">
        <v>4.3377160189945103</v>
      </c>
      <c r="F662">
        <v>4.2464901772317676</v>
      </c>
      <c r="G662">
        <v>4.8372077307405599</v>
      </c>
      <c r="H662">
        <v>6.4181313970029148</v>
      </c>
      <c r="I662">
        <v>3.7368556731010019</v>
      </c>
      <c r="J662">
        <v>2.9811876663202725</v>
      </c>
      <c r="K662">
        <v>5.8966908357776715</v>
      </c>
      <c r="L662">
        <v>4.0862882821102211</v>
      </c>
      <c r="M662">
        <v>2.9837215250527525</v>
      </c>
      <c r="N662">
        <v>4.0565272513756465</v>
      </c>
      <c r="O662">
        <v>2.6344813401394509</v>
      </c>
      <c r="P662">
        <v>1.9208139219399218</v>
      </c>
      <c r="Q662">
        <v>5.5704470097568777</v>
      </c>
      <c r="R662">
        <v>2.1032700124069974</v>
      </c>
      <c r="S662">
        <v>5.805350760627042</v>
      </c>
      <c r="T662">
        <v>5.9100473809296794</v>
      </c>
      <c r="U662">
        <v>5.1878236387189123</v>
      </c>
      <c r="V662">
        <v>3.756938767006373</v>
      </c>
      <c r="W662">
        <v>8.8728538539774675</v>
      </c>
      <c r="X662">
        <v>6.3632405139510455</v>
      </c>
      <c r="Y662">
        <v>6.6019559142074407</v>
      </c>
      <c r="Z662">
        <v>4.6767822875822214</v>
      </c>
      <c r="AA662">
        <v>3.2171072483537579</v>
      </c>
      <c r="AB662">
        <v>5.8759279114440659</v>
      </c>
      <c r="AC662">
        <v>7.1467647388522177</v>
      </c>
      <c r="AD662">
        <v>7.1928385264417507</v>
      </c>
      <c r="AE662">
        <v>5.9171444529154646</v>
      </c>
      <c r="AF662">
        <v>13.17775123926541</v>
      </c>
      <c r="AG662">
        <v>4.926423686335057</v>
      </c>
      <c r="AH662">
        <v>8.8954780723005609</v>
      </c>
      <c r="AI662">
        <v>4.4522812168026045</v>
      </c>
      <c r="AJ662">
        <v>3.5279596048838635</v>
      </c>
      <c r="AK662">
        <v>1.4765377719886816</v>
      </c>
      <c r="AL662">
        <v>3.2025538704887779</v>
      </c>
      <c r="AM662">
        <v>3.7536578806639049</v>
      </c>
      <c r="AN662">
        <v>1.1081375292596467</v>
      </c>
      <c r="AO662">
        <v>0.92485503530033819</v>
      </c>
      <c r="AP662">
        <v>1.9886641167364829</v>
      </c>
      <c r="AQ662">
        <v>2.0277918478353012</v>
      </c>
      <c r="AR662">
        <v>5.8329807619875913</v>
      </c>
      <c r="AS662">
        <v>9.7712137521632343</v>
      </c>
      <c r="AT662">
        <v>11.442760105234331</v>
      </c>
      <c r="AU662">
        <v>12.860472127347448</v>
      </c>
      <c r="AV662">
        <v>16.027910408147598</v>
      </c>
      <c r="AW662">
        <v>12.407641253390869</v>
      </c>
    </row>
    <row r="663" spans="1:49" x14ac:dyDescent="0.25">
      <c r="A663">
        <v>661</v>
      </c>
      <c r="B663">
        <v>7.0760765541293118</v>
      </c>
      <c r="C663">
        <v>5.090452435365564</v>
      </c>
      <c r="D663">
        <v>3.8901633978396672</v>
      </c>
      <c r="E663">
        <v>4.3380727144952802</v>
      </c>
      <c r="F663">
        <v>4.2467839265576321</v>
      </c>
      <c r="G663">
        <v>4.8377559469709457</v>
      </c>
      <c r="H663">
        <v>6.4191545166469117</v>
      </c>
      <c r="I663">
        <v>3.7372131265664432</v>
      </c>
      <c r="J663">
        <v>2.9820140123644947</v>
      </c>
      <c r="K663">
        <v>5.8965470069478654</v>
      </c>
      <c r="L663">
        <v>4.0861171665645664</v>
      </c>
      <c r="M663">
        <v>2.9843945032990735</v>
      </c>
      <c r="N663">
        <v>4.0601349937754163</v>
      </c>
      <c r="O663">
        <v>2.6359035229430017</v>
      </c>
      <c r="P663">
        <v>1.9215140768436905</v>
      </c>
      <c r="Q663">
        <v>5.5747766486416142</v>
      </c>
      <c r="R663">
        <v>2.1041309378169917</v>
      </c>
      <c r="S663">
        <v>5.8082440869585668</v>
      </c>
      <c r="T663">
        <v>5.9112778054870487</v>
      </c>
      <c r="U663">
        <v>5.187943543369494</v>
      </c>
      <c r="V663">
        <v>3.7600033368355796</v>
      </c>
      <c r="W663">
        <v>8.8760759012569288</v>
      </c>
      <c r="X663">
        <v>6.362896726971794</v>
      </c>
      <c r="Y663">
        <v>6.6060741223267678</v>
      </c>
      <c r="Z663">
        <v>4.6720394867482993</v>
      </c>
      <c r="AA663">
        <v>3.2162023298547773</v>
      </c>
      <c r="AB663">
        <v>5.8750977773021162</v>
      </c>
      <c r="AC663">
        <v>7.1465667169184641</v>
      </c>
      <c r="AD663">
        <v>7.1877396342873174</v>
      </c>
      <c r="AE663">
        <v>5.9170995107966302</v>
      </c>
      <c r="AF663">
        <v>13.172972230766952</v>
      </c>
      <c r="AG663">
        <v>4.9261940306249228</v>
      </c>
      <c r="AH663">
        <v>8.8880088127353112</v>
      </c>
      <c r="AI663">
        <v>4.4520696562640261</v>
      </c>
      <c r="AJ663">
        <v>3.5279666687274385</v>
      </c>
      <c r="AK663">
        <v>1.4764107910658697</v>
      </c>
      <c r="AL663">
        <v>3.2024339688455554</v>
      </c>
      <c r="AM663">
        <v>3.7538000460268752</v>
      </c>
      <c r="AN663">
        <v>1.1080099631856721</v>
      </c>
      <c r="AO663">
        <v>0.92502932047909225</v>
      </c>
      <c r="AP663">
        <v>1.9894221465886908</v>
      </c>
      <c r="AQ663">
        <v>2.0287448749196435</v>
      </c>
      <c r="AR663">
        <v>5.8333585430839285</v>
      </c>
      <c r="AS663">
        <v>9.7716666691053717</v>
      </c>
      <c r="AT663">
        <v>11.443141743515849</v>
      </c>
      <c r="AU663">
        <v>12.863788737968953</v>
      </c>
      <c r="AV663">
        <v>16.030724647598753</v>
      </c>
      <c r="AW663">
        <v>12.408609984019281</v>
      </c>
    </row>
    <row r="664" spans="1:49" x14ac:dyDescent="0.25">
      <c r="A664">
        <v>662</v>
      </c>
      <c r="B664">
        <v>7.0768256559241776</v>
      </c>
      <c r="C664">
        <v>5.090737452883463</v>
      </c>
      <c r="D664">
        <v>3.8905983986883244</v>
      </c>
      <c r="E664">
        <v>4.3384268768367464</v>
      </c>
      <c r="F664">
        <v>4.247074611496652</v>
      </c>
      <c r="G664">
        <v>4.8383010700175371</v>
      </c>
      <c r="H664">
        <v>6.4201729016576596</v>
      </c>
      <c r="I664">
        <v>3.7375683828015909</v>
      </c>
      <c r="J664">
        <v>2.9828373933702146</v>
      </c>
      <c r="K664">
        <v>5.8964008463802466</v>
      </c>
      <c r="L664">
        <v>4.0859452218651224</v>
      </c>
      <c r="M664">
        <v>2.9850649284679682</v>
      </c>
      <c r="N664">
        <v>4.0637376869851076</v>
      </c>
      <c r="O664">
        <v>2.6373223889308832</v>
      </c>
      <c r="P664">
        <v>1.9222121523194688</v>
      </c>
      <c r="Q664">
        <v>5.5790990324557264</v>
      </c>
      <c r="R664">
        <v>2.1049894668885267</v>
      </c>
      <c r="S664">
        <v>5.8111302822134627</v>
      </c>
      <c r="T664">
        <v>5.9124998598218026</v>
      </c>
      <c r="U664">
        <v>5.1880614383469092</v>
      </c>
      <c r="V664">
        <v>3.7630630666748575</v>
      </c>
      <c r="W664">
        <v>8.8792883595580658</v>
      </c>
      <c r="X664">
        <v>6.3625485668001707</v>
      </c>
      <c r="Y664">
        <v>6.610177783945713</v>
      </c>
      <c r="Z664">
        <v>4.6672925556826188</v>
      </c>
      <c r="AA664">
        <v>3.2152967233461305</v>
      </c>
      <c r="AB664">
        <v>5.8742652968026832</v>
      </c>
      <c r="AC664">
        <v>7.1463657467283923</v>
      </c>
      <c r="AD664">
        <v>7.1826366593193889</v>
      </c>
      <c r="AE664">
        <v>5.9170527811922105</v>
      </c>
      <c r="AF664">
        <v>13.168182960156797</v>
      </c>
      <c r="AG664">
        <v>4.9259634473844995</v>
      </c>
      <c r="AH664">
        <v>8.8805324555453762</v>
      </c>
      <c r="AI664">
        <v>4.4518572694541243</v>
      </c>
      <c r="AJ664">
        <v>3.5279725713497929</v>
      </c>
      <c r="AK664">
        <v>1.4762837108184583</v>
      </c>
      <c r="AL664">
        <v>3.202313376765733</v>
      </c>
      <c r="AM664">
        <v>3.7539406083992843</v>
      </c>
      <c r="AN664">
        <v>1.107882347467894</v>
      </c>
      <c r="AO664">
        <v>0.92520284993393254</v>
      </c>
      <c r="AP664">
        <v>1.9901779797229748</v>
      </c>
      <c r="AQ664">
        <v>2.0296953227830778</v>
      </c>
      <c r="AR664">
        <v>5.8337334247224319</v>
      </c>
      <c r="AS664">
        <v>9.7721151944977649</v>
      </c>
      <c r="AT664">
        <v>11.443518633177964</v>
      </c>
      <c r="AU664">
        <v>12.867093576715924</v>
      </c>
      <c r="AV664">
        <v>16.033526781747938</v>
      </c>
      <c r="AW664">
        <v>12.409570791451257</v>
      </c>
    </row>
    <row r="665" spans="1:49" x14ac:dyDescent="0.25">
      <c r="A665">
        <v>663</v>
      </c>
      <c r="B665">
        <v>7.0775702084494201</v>
      </c>
      <c r="C665">
        <v>5.091019623083211</v>
      </c>
      <c r="D665">
        <v>3.89103092730373</v>
      </c>
      <c r="E665">
        <v>4.3387785163997323</v>
      </c>
      <c r="F665">
        <v>4.2473622442649086</v>
      </c>
      <c r="G665">
        <v>4.8388431123329152</v>
      </c>
      <c r="H665">
        <v>6.4211865701535693</v>
      </c>
      <c r="I665">
        <v>3.7379214506491638</v>
      </c>
      <c r="J665">
        <v>2.9836578198854182</v>
      </c>
      <c r="K665">
        <v>5.8962523638822955</v>
      </c>
      <c r="L665">
        <v>4.0857724516119092</v>
      </c>
      <c r="M665">
        <v>2.9857328095814708</v>
      </c>
      <c r="N665">
        <v>4.067335338840425</v>
      </c>
      <c r="O665">
        <v>2.6387379467138978</v>
      </c>
      <c r="P665">
        <v>1.922908154853699</v>
      </c>
      <c r="Q665">
        <v>5.5834141748893718</v>
      </c>
      <c r="R665">
        <v>2.1058456067761626</v>
      </c>
      <c r="S665">
        <v>5.8140093657870038</v>
      </c>
      <c r="T665">
        <v>5.9137135682570152</v>
      </c>
      <c r="U665">
        <v>5.1881773319654698</v>
      </c>
      <c r="V665">
        <v>3.7661179651009014</v>
      </c>
      <c r="W665">
        <v>8.8824912588314753</v>
      </c>
      <c r="X665">
        <v>6.36219605036373</v>
      </c>
      <c r="Y665">
        <v>6.6142669111269914</v>
      </c>
      <c r="Z665">
        <v>4.6625415109202066</v>
      </c>
      <c r="AA665">
        <v>3.2143904318349463</v>
      </c>
      <c r="AB665">
        <v>5.873430479718051</v>
      </c>
      <c r="AC665">
        <v>7.1461618404452611</v>
      </c>
      <c r="AD665">
        <v>7.1775296184560746</v>
      </c>
      <c r="AE665">
        <v>5.9170042716608249</v>
      </c>
      <c r="AF665">
        <v>13.163383467513686</v>
      </c>
      <c r="AG665">
        <v>4.9257319406437823</v>
      </c>
      <c r="AH665">
        <v>8.873049029255041</v>
      </c>
      <c r="AI665">
        <v>4.4516440599652398</v>
      </c>
      <c r="AJ665">
        <v>3.5279773176280989</v>
      </c>
      <c r="AK665">
        <v>1.4761565316896497</v>
      </c>
      <c r="AL665">
        <v>3.2021920972302897</v>
      </c>
      <c r="AM665">
        <v>3.7540795743424433</v>
      </c>
      <c r="AN665">
        <v>1.1077546823289079</v>
      </c>
      <c r="AO665">
        <v>0.9253756265532207</v>
      </c>
      <c r="AP665">
        <v>1.9909316228824205</v>
      </c>
      <c r="AQ665">
        <v>2.0306431991179474</v>
      </c>
      <c r="AR665">
        <v>5.8341054185387424</v>
      </c>
      <c r="AS665">
        <v>9.7725593462048366</v>
      </c>
      <c r="AT665">
        <v>11.443890793721557</v>
      </c>
      <c r="AU665">
        <v>12.870386684052386</v>
      </c>
      <c r="AV665">
        <v>16.036316855176029</v>
      </c>
      <c r="AW665">
        <v>12.410523706279992</v>
      </c>
    </row>
    <row r="666" spans="1:49" x14ac:dyDescent="0.25">
      <c r="A666">
        <v>664</v>
      </c>
      <c r="B666">
        <v>7.0783102298784195</v>
      </c>
      <c r="C666">
        <v>5.0912989576650336</v>
      </c>
      <c r="D666">
        <v>3.8914609936454321</v>
      </c>
      <c r="E666">
        <v>4.3391276435084212</v>
      </c>
      <c r="F666">
        <v>4.2476468370136438</v>
      </c>
      <c r="G666">
        <v>4.8393820863029129</v>
      </c>
      <c r="H666">
        <v>6.4221955401607236</v>
      </c>
      <c r="I666">
        <v>3.7382723389044941</v>
      </c>
      <c r="J666">
        <v>2.9844753024081214</v>
      </c>
      <c r="K666">
        <v>5.8961015692065653</v>
      </c>
      <c r="L666">
        <v>4.0855988593841328</v>
      </c>
      <c r="M666">
        <v>2.9863981556191552</v>
      </c>
      <c r="N666">
        <v>4.0709279571608645</v>
      </c>
      <c r="O666">
        <v>2.640150204873065</v>
      </c>
      <c r="P666">
        <v>1.923602090905874</v>
      </c>
      <c r="Q666">
        <v>5.5877220895982855</v>
      </c>
      <c r="R666">
        <v>2.1066993646060079</v>
      </c>
      <c r="S666">
        <v>5.8168813570041902</v>
      </c>
      <c r="T666">
        <v>5.9149189550216095</v>
      </c>
      <c r="U666">
        <v>5.1882912324936949</v>
      </c>
      <c r="V666">
        <v>3.7691680406701513</v>
      </c>
      <c r="W666">
        <v>8.885684628903137</v>
      </c>
      <c r="X666">
        <v>6.361839194502771</v>
      </c>
      <c r="Y666">
        <v>6.6183415159199859</v>
      </c>
      <c r="Z666">
        <v>4.6577863689079493</v>
      </c>
      <c r="AA666">
        <v>3.2134834583108582</v>
      </c>
      <c r="AB666">
        <v>5.8725933357663038</v>
      </c>
      <c r="AC666">
        <v>7.1459550101655136</v>
      </c>
      <c r="AD666">
        <v>7.1724185285221349</v>
      </c>
      <c r="AE666">
        <v>5.9169539897185297</v>
      </c>
      <c r="AF666">
        <v>13.158573792707953</v>
      </c>
      <c r="AG666">
        <v>4.9254995144094504</v>
      </c>
      <c r="AH666">
        <v>8.8655585622359538</v>
      </c>
      <c r="AI666">
        <v>4.4514300313689201</v>
      </c>
      <c r="AJ666">
        <v>3.527980912412259</v>
      </c>
      <c r="AK666">
        <v>1.4760292541200113</v>
      </c>
      <c r="AL666">
        <v>3.2020701332030685</v>
      </c>
      <c r="AM666">
        <v>3.7542169503819043</v>
      </c>
      <c r="AN666">
        <v>1.1076269679899797</v>
      </c>
      <c r="AO666">
        <v>0.92554765321061838</v>
      </c>
      <c r="AP666">
        <v>1.9916830827825425</v>
      </c>
      <c r="AQ666">
        <v>2.0315885115860373</v>
      </c>
      <c r="AR666">
        <v>5.8344745361063248</v>
      </c>
      <c r="AS666">
        <v>9.7729991419942461</v>
      </c>
      <c r="AT666">
        <v>11.44425824454088</v>
      </c>
      <c r="AU666">
        <v>12.87366810025714</v>
      </c>
      <c r="AV666">
        <v>16.039094912245275</v>
      </c>
      <c r="AW666">
        <v>12.41146875894138</v>
      </c>
    </row>
    <row r="667" spans="1:49" x14ac:dyDescent="0.25">
      <c r="A667">
        <v>665</v>
      </c>
      <c r="B667">
        <v>7.0790457382878849</v>
      </c>
      <c r="C667">
        <v>5.0915754682651402</v>
      </c>
      <c r="D667">
        <v>3.8918886076195602</v>
      </c>
      <c r="E667">
        <v>4.339474268430739</v>
      </c>
      <c r="F667">
        <v>4.2479284018296841</v>
      </c>
      <c r="G667">
        <v>4.839918004247056</v>
      </c>
      <c r="H667">
        <v>6.4231998296134591</v>
      </c>
      <c r="I667">
        <v>3.7386210563158437</v>
      </c>
      <c r="J667">
        <v>2.9852898513866615</v>
      </c>
      <c r="K667">
        <v>5.8959484720510664</v>
      </c>
      <c r="L667">
        <v>4.0854244487403415</v>
      </c>
      <c r="M667">
        <v>2.9870609755183875</v>
      </c>
      <c r="N667">
        <v>4.0745155497497629</v>
      </c>
      <c r="O667">
        <v>2.641559171959754</v>
      </c>
      <c r="P667">
        <v>1.9242939669086749</v>
      </c>
      <c r="Q667">
        <v>5.5920227902038855</v>
      </c>
      <c r="R667">
        <v>2.1075507474758584</v>
      </c>
      <c r="S667">
        <v>5.8197462751200648</v>
      </c>
      <c r="T667">
        <v>5.9161160442508143</v>
      </c>
      <c r="U667">
        <v>5.1884031481546122</v>
      </c>
      <c r="V667">
        <v>3.7722133019188555</v>
      </c>
      <c r="W667">
        <v>8.8888684994750875</v>
      </c>
      <c r="X667">
        <v>6.3614780159709099</v>
      </c>
      <c r="Y667">
        <v>6.6224016103607601</v>
      </c>
      <c r="Z667">
        <v>4.6530271460051766</v>
      </c>
      <c r="AA667">
        <v>3.2125758057461233</v>
      </c>
      <c r="AB667">
        <v>5.8717538746117128</v>
      </c>
      <c r="AC667">
        <v>7.1457452679192333</v>
      </c>
      <c r="AD667">
        <v>7.1673034062496361</v>
      </c>
      <c r="AE667">
        <v>5.9169019428391243</v>
      </c>
      <c r="AF667">
        <v>13.153753975402829</v>
      </c>
      <c r="AG667">
        <v>4.9252661726650393</v>
      </c>
      <c r="AH667">
        <v>8.8580610827081401</v>
      </c>
      <c r="AI667">
        <v>4.4512151872160697</v>
      </c>
      <c r="AJ667">
        <v>3.5279833605250892</v>
      </c>
      <c r="AK667">
        <v>1.4759018785474995</v>
      </c>
      <c r="AL667">
        <v>3.2019474876309006</v>
      </c>
      <c r="AM667">
        <v>3.7543527430077024</v>
      </c>
      <c r="AN667">
        <v>1.1074992046710586</v>
      </c>
      <c r="AO667">
        <v>0.9257189327651798</v>
      </c>
      <c r="AP667">
        <v>1.9924323661114267</v>
      </c>
      <c r="AQ667">
        <v>2.0325312678187233</v>
      </c>
      <c r="AR667">
        <v>5.834840788936881</v>
      </c>
      <c r="AS667">
        <v>9.7734345995375378</v>
      </c>
      <c r="AT667">
        <v>11.444621004924269</v>
      </c>
      <c r="AU667">
        <v>12.876937865424791</v>
      </c>
      <c r="AV667">
        <v>16.041860997100613</v>
      </c>
      <c r="AW667">
        <v>12.412405979715031</v>
      </c>
    </row>
    <row r="668" spans="1:49" x14ac:dyDescent="0.25">
      <c r="A668">
        <v>666</v>
      </c>
      <c r="B668">
        <v>7.0797767516585024</v>
      </c>
      <c r="C668">
        <v>5.091849166456158</v>
      </c>
      <c r="D668">
        <v>3.8923137790791693</v>
      </c>
      <c r="E668">
        <v>4.3398184013787375</v>
      </c>
      <c r="F668">
        <v>4.2482069507358586</v>
      </c>
      <c r="G668">
        <v>4.8404508784190057</v>
      </c>
      <c r="H668">
        <v>6.4241994563549589</v>
      </c>
      <c r="I668">
        <v>3.7389676115847221</v>
      </c>
      <c r="J668">
        <v>2.9861014772199916</v>
      </c>
      <c r="K668">
        <v>5.8957930820596545</v>
      </c>
      <c r="L668">
        <v>4.0852492232185726</v>
      </c>
      <c r="M668">
        <v>2.9877212781745697</v>
      </c>
      <c r="N668">
        <v>4.0780981243943364</v>
      </c>
      <c r="O668">
        <v>2.6429648564958104</v>
      </c>
      <c r="P668">
        <v>1.9249837892681141</v>
      </c>
      <c r="Q668">
        <v>5.5963162902933865</v>
      </c>
      <c r="R668">
        <v>2.1083997624553374</v>
      </c>
      <c r="S668">
        <v>5.8226041393200418</v>
      </c>
      <c r="T668">
        <v>5.9173048599866149</v>
      </c>
      <c r="U668">
        <v>5.1885130871260809</v>
      </c>
      <c r="V668">
        <v>3.7752537573631288</v>
      </c>
      <c r="W668">
        <v>8.8920429001260448</v>
      </c>
      <c r="X668">
        <v>6.3611125314356238</v>
      </c>
      <c r="Y668">
        <v>6.6264472064720907</v>
      </c>
      <c r="Z668">
        <v>4.6482638584842437</v>
      </c>
      <c r="AA668">
        <v>3.2116674770957565</v>
      </c>
      <c r="AB668">
        <v>5.8709121058651057</v>
      </c>
      <c r="AC668">
        <v>7.1455326256706062</v>
      </c>
      <c r="AD668">
        <v>7.1621842682785752</v>
      </c>
      <c r="AE668">
        <v>5.9168481384544522</v>
      </c>
      <c r="AF668">
        <v>13.148924055055815</v>
      </c>
      <c r="AG668">
        <v>4.9250319193711087</v>
      </c>
      <c r="AH668">
        <v>8.8505566187410079</v>
      </c>
      <c r="AI668">
        <v>4.4509995310370938</v>
      </c>
      <c r="AJ668">
        <v>3.5279846667625123</v>
      </c>
      <c r="AK668">
        <v>1.4757744054074744</v>
      </c>
      <c r="AL668">
        <v>3.2018241634437259</v>
      </c>
      <c r="AM668">
        <v>3.7544869586745984</v>
      </c>
      <c r="AN668">
        <v>1.1073713925907822</v>
      </c>
      <c r="AO668">
        <v>0.9258894680614459</v>
      </c>
      <c r="AP668">
        <v>1.993179479529869</v>
      </c>
      <c r="AQ668">
        <v>2.0334714754171279</v>
      </c>
      <c r="AR668">
        <v>5.8352041884807644</v>
      </c>
      <c r="AS668">
        <v>9.773865736410805</v>
      </c>
      <c r="AT668">
        <v>11.444979094054895</v>
      </c>
      <c r="AU668">
        <v>12.88019601946683</v>
      </c>
      <c r="AV668">
        <v>16.044615153671014</v>
      </c>
      <c r="AW668">
        <v>12.413335398725263</v>
      </c>
    </row>
    <row r="669" spans="1:49" x14ac:dyDescent="0.25">
      <c r="A669">
        <v>667</v>
      </c>
      <c r="B669">
        <v>7.0805032878755592</v>
      </c>
      <c r="C669">
        <v>5.0921200637475721</v>
      </c>
      <c r="D669">
        <v>3.8927365178246078</v>
      </c>
      <c r="E669">
        <v>4.3401600525089705</v>
      </c>
      <c r="F669">
        <v>4.2484824956914373</v>
      </c>
      <c r="G669">
        <v>4.8409807210070017</v>
      </c>
      <c r="H669">
        <v>6.4251944381378223</v>
      </c>
      <c r="I669">
        <v>3.7393120133661921</v>
      </c>
      <c r="J669">
        <v>2.986910190257972</v>
      </c>
      <c r="K669">
        <v>5.8956354088224021</v>
      </c>
      <c r="L669">
        <v>4.085073186336496</v>
      </c>
      <c r="M669">
        <v>2.9883790724413881</v>
      </c>
      <c r="N669">
        <v>4.0816756888657153</v>
      </c>
      <c r="O669">
        <v>2.6443672669736822</v>
      </c>
      <c r="P669">
        <v>1.9256715643636686</v>
      </c>
      <c r="Q669">
        <v>5.6006026034199063</v>
      </c>
      <c r="R669">
        <v>2.109246416586041</v>
      </c>
      <c r="S669">
        <v>5.8254549687202015</v>
      </c>
      <c r="T669">
        <v>5.9184854261782087</v>
      </c>
      <c r="U669">
        <v>5.1886210575410949</v>
      </c>
      <c r="V669">
        <v>3.7782894154990148</v>
      </c>
      <c r="W669">
        <v>8.895207860312059</v>
      </c>
      <c r="X669">
        <v>6.3607427574788149</v>
      </c>
      <c r="Y669">
        <v>6.6304783162634653</v>
      </c>
      <c r="Z669">
        <v>4.6434965225310982</v>
      </c>
      <c r="AA669">
        <v>3.2107584752976486</v>
      </c>
      <c r="AB669">
        <v>5.8700680390842335</v>
      </c>
      <c r="AC669">
        <v>7.1453170953183607</v>
      </c>
      <c r="AD669">
        <v>7.1570611311575218</v>
      </c>
      <c r="AE669">
        <v>5.9167925839546838</v>
      </c>
      <c r="AF669">
        <v>13.144084070920012</v>
      </c>
      <c r="AG669">
        <v>4.9247967584654031</v>
      </c>
      <c r="AH669">
        <v>8.8430451982543676</v>
      </c>
      <c r="AI669">
        <v>4.450783066342054</v>
      </c>
      <c r="AJ669">
        <v>3.5279848358937422</v>
      </c>
      <c r="AK669">
        <v>1.475646835132723</v>
      </c>
      <c r="AL669">
        <v>3.2017001635547131</v>
      </c>
      <c r="AM669">
        <v>3.7546196038023152</v>
      </c>
      <c r="AN669">
        <v>1.1072435319664906</v>
      </c>
      <c r="AO669">
        <v>0.92605926192953425</v>
      </c>
      <c r="AP669">
        <v>1.9939244296715146</v>
      </c>
      <c r="AQ669">
        <v>2.0344091419522639</v>
      </c>
      <c r="AR669">
        <v>5.8355647461273854</v>
      </c>
      <c r="AS669">
        <v>9.7742925700953176</v>
      </c>
      <c r="AT669">
        <v>11.445332531011456</v>
      </c>
      <c r="AU669">
        <v>12.88344260211265</v>
      </c>
      <c r="AV669">
        <v>16.047357425670789</v>
      </c>
      <c r="AW669">
        <v>12.414257045942097</v>
      </c>
    </row>
    <row r="670" spans="1:49" x14ac:dyDescent="0.25">
      <c r="A670">
        <v>668</v>
      </c>
      <c r="B670">
        <v>7.0812253647295913</v>
      </c>
      <c r="C670">
        <v>5.0923881715861494</v>
      </c>
      <c r="D670">
        <v>3.8931568336038609</v>
      </c>
      <c r="E670">
        <v>4.3404992319228768</v>
      </c>
      <c r="F670">
        <v>4.2487550485925407</v>
      </c>
      <c r="G670">
        <v>4.8415075441342932</v>
      </c>
      <c r="H670">
        <v>6.4261847926246443</v>
      </c>
      <c r="I670">
        <v>3.7396542702691882</v>
      </c>
      <c r="J670">
        <v>2.9877160008016634</v>
      </c>
      <c r="K670">
        <v>5.8954754618759697</v>
      </c>
      <c r="L670">
        <v>4.0848963415915671</v>
      </c>
      <c r="M670">
        <v>2.9890343671310573</v>
      </c>
      <c r="N670">
        <v>4.0852482509189985</v>
      </c>
      <c r="O670">
        <v>2.6457664118565507</v>
      </c>
      <c r="P670">
        <v>1.9263572985484216</v>
      </c>
      <c r="Q670">
        <v>5.6048817431025615</v>
      </c>
      <c r="R670">
        <v>2.1100907168816692</v>
      </c>
      <c r="S670">
        <v>5.8282987823676207</v>
      </c>
      <c r="T670">
        <v>5.9196577666824428</v>
      </c>
      <c r="U670">
        <v>5.188727067488089</v>
      </c>
      <c r="V670">
        <v>3.7813202848025376</v>
      </c>
      <c r="W670">
        <v>8.8983634093671427</v>
      </c>
      <c r="X670">
        <v>6.360368710597359</v>
      </c>
      <c r="Y670">
        <v>6.6344949517311171</v>
      </c>
      <c r="Z670">
        <v>4.6387251542458721</v>
      </c>
      <c r="AA670">
        <v>3.2098488032726942</v>
      </c>
      <c r="AB670">
        <v>5.8692216837741364</v>
      </c>
      <c r="AC670">
        <v>7.1450986886962218</v>
      </c>
      <c r="AD670">
        <v>7.1519340113442427</v>
      </c>
      <c r="AE670">
        <v>5.9167352866886134</v>
      </c>
      <c r="AF670">
        <v>13.139234062045441</v>
      </c>
      <c r="AG670">
        <v>4.9245606938630244</v>
      </c>
      <c r="AH670">
        <v>8.8355268490194145</v>
      </c>
      <c r="AI670">
        <v>4.4505657966208094</v>
      </c>
      <c r="AJ670">
        <v>3.5279838726614692</v>
      </c>
      <c r="AK670">
        <v>1.4755191681534749</v>
      </c>
      <c r="AL670">
        <v>3.2015754908603791</v>
      </c>
      <c r="AM670">
        <v>3.7547506847757783</v>
      </c>
      <c r="AN670">
        <v>1.1071156230142336</v>
      </c>
      <c r="AO670">
        <v>0.92622831718523246</v>
      </c>
      <c r="AP670">
        <v>1.9946672231429972</v>
      </c>
      <c r="AQ670">
        <v>2.0353442749651878</v>
      </c>
      <c r="AR670">
        <v>5.8359224732056205</v>
      </c>
      <c r="AS670">
        <v>9.7747151179781699</v>
      </c>
      <c r="AT670">
        <v>11.445681334768885</v>
      </c>
      <c r="AU670">
        <v>12.886677652910604</v>
      </c>
      <c r="AV670">
        <v>16.050087856600921</v>
      </c>
      <c r="AW670">
        <v>12.415170951182251</v>
      </c>
    </row>
    <row r="671" spans="1:49" x14ac:dyDescent="0.25">
      <c r="A671">
        <v>669</v>
      </c>
      <c r="B671">
        <v>7.0819429999169969</v>
      </c>
      <c r="C671">
        <v>5.0926535013563647</v>
      </c>
      <c r="D671">
        <v>3.8935747361129001</v>
      </c>
      <c r="E671">
        <v>4.3408359496671469</v>
      </c>
      <c r="F671">
        <v>4.2490246212725546</v>
      </c>
      <c r="G671">
        <v>4.8420313598595799</v>
      </c>
      <c r="H671">
        <v>6.4271705373885784</v>
      </c>
      <c r="I671">
        <v>3.7399943908568134</v>
      </c>
      <c r="J671">
        <v>2.988518919103607</v>
      </c>
      <c r="K671">
        <v>5.8953132507039889</v>
      </c>
      <c r="L671">
        <v>4.0847186924611671</v>
      </c>
      <c r="M671">
        <v>2.9896871710145629</v>
      </c>
      <c r="N671">
        <v>4.0888158182932841</v>
      </c>
      <c r="O671">
        <v>2.6471622995784494</v>
      </c>
      <c r="P671">
        <v>1.9270409981491958</v>
      </c>
      <c r="Q671">
        <v>5.6091537228265924</v>
      </c>
      <c r="R671">
        <v>2.1109326703281668</v>
      </c>
      <c r="S671">
        <v>5.8311355992406755</v>
      </c>
      <c r="T671">
        <v>5.9208219052642681</v>
      </c>
      <c r="U671">
        <v>5.1888311250112542</v>
      </c>
      <c r="V671">
        <v>3.78434637372977</v>
      </c>
      <c r="W671">
        <v>8.9015095765038978</v>
      </c>
      <c r="X671">
        <v>6.3599904072036333</v>
      </c>
      <c r="Y671">
        <v>6.638497124858036</v>
      </c>
      <c r="Z671">
        <v>4.6339497696434329</v>
      </c>
      <c r="AA671">
        <v>3.2089384639249148</v>
      </c>
      <c r="AB671">
        <v>5.8683730493875084</v>
      </c>
      <c r="AC671">
        <v>7.1448774175733547</v>
      </c>
      <c r="AD671">
        <v>7.1468029252063205</v>
      </c>
      <c r="AE671">
        <v>5.9166762539639581</v>
      </c>
      <c r="AF671">
        <v>13.134374067280337</v>
      </c>
      <c r="AG671">
        <v>4.9243237294565851</v>
      </c>
      <c r="AH671">
        <v>8.8280015986597125</v>
      </c>
      <c r="AI671">
        <v>4.4503477253431631</v>
      </c>
      <c r="AJ671">
        <v>3.5279817817820485</v>
      </c>
      <c r="AK671">
        <v>1.4753914048974239</v>
      </c>
      <c r="AL671">
        <v>3.2014501482407129</v>
      </c>
      <c r="AM671">
        <v>3.7548802079453507</v>
      </c>
      <c r="AN671">
        <v>1.1069876659487803</v>
      </c>
      <c r="AO671">
        <v>0.92639663663008742</v>
      </c>
      <c r="AP671">
        <v>1.9954078665240769</v>
      </c>
      <c r="AQ671">
        <v>2.0362768819671477</v>
      </c>
      <c r="AR671">
        <v>5.836277380984213</v>
      </c>
      <c r="AS671">
        <v>9.7751333973529153</v>
      </c>
      <c r="AT671">
        <v>11.446025524199079</v>
      </c>
      <c r="AU671">
        <v>12.889901211229022</v>
      </c>
      <c r="AV671">
        <v>16.052806489750331</v>
      </c>
      <c r="AW671">
        <v>12.416077144110108</v>
      </c>
    </row>
    <row r="672" spans="1:49" x14ac:dyDescent="0.25">
      <c r="A672">
        <v>670</v>
      </c>
      <c r="B672">
        <v>7.082656211040665</v>
      </c>
      <c r="C672">
        <v>5.0929160643808284</v>
      </c>
      <c r="D672">
        <v>3.8939902349960378</v>
      </c>
      <c r="E672">
        <v>4.3411702157340999</v>
      </c>
      <c r="F672">
        <v>4.2492912255025503</v>
      </c>
      <c r="G672">
        <v>4.8425521801774298</v>
      </c>
      <c r="H672">
        <v>6.4281516899139151</v>
      </c>
      <c r="I672">
        <v>3.7403323836466504</v>
      </c>
      <c r="J672">
        <v>2.989318955368117</v>
      </c>
      <c r="K672">
        <v>5.8951487847374127</v>
      </c>
      <c r="L672">
        <v>4.0845402424027508</v>
      </c>
      <c r="M672">
        <v>2.9903374928219026</v>
      </c>
      <c r="N672">
        <v>4.0923783987117162</v>
      </c>
      <c r="O672">
        <v>2.6485549385443967</v>
      </c>
      <c r="P672">
        <v>1.92772266946669</v>
      </c>
      <c r="Q672">
        <v>5.6134185560434533</v>
      </c>
      <c r="R672">
        <v>2.1117722838838651</v>
      </c>
      <c r="S672">
        <v>5.8339654382493551</v>
      </c>
      <c r="T672">
        <v>5.9219778655971718</v>
      </c>
      <c r="U672">
        <v>5.1889332381108257</v>
      </c>
      <c r="V672">
        <v>3.787367690716883</v>
      </c>
      <c r="W672">
        <v>8.9046463908141558</v>
      </c>
      <c r="X672">
        <v>6.3596078636260804</v>
      </c>
      <c r="Y672">
        <v>6.6424848476139875</v>
      </c>
      <c r="Z672">
        <v>4.629170384653956</v>
      </c>
      <c r="AA672">
        <v>3.2080274601415764</v>
      </c>
      <c r="AB672">
        <v>5.8675221453250552</v>
      </c>
      <c r="AC672">
        <v>7.1446532936548</v>
      </c>
      <c r="AD672">
        <v>7.1416678890217753</v>
      </c>
      <c r="AE672">
        <v>5.9166154930476251</v>
      </c>
      <c r="AF672">
        <v>13.129504125272486</v>
      </c>
      <c r="AG672">
        <v>4.9240858691163734</v>
      </c>
      <c r="AH672">
        <v>8.8204694746521906</v>
      </c>
      <c r="AI672">
        <v>4.450128855959008</v>
      </c>
      <c r="AJ672">
        <v>3.5279785679456777</v>
      </c>
      <c r="AK672">
        <v>1.4752635457897447</v>
      </c>
      <c r="AL672">
        <v>3.2013241385592877</v>
      </c>
      <c r="AM672">
        <v>3.7550081796270631</v>
      </c>
      <c r="AN672">
        <v>1.1068596609836299</v>
      </c>
      <c r="AO672">
        <v>0.92656422305149544</v>
      </c>
      <c r="AP672">
        <v>1.9961463663677725</v>
      </c>
      <c r="AQ672">
        <v>2.0372069704397262</v>
      </c>
      <c r="AR672">
        <v>5.8366294806721619</v>
      </c>
      <c r="AS672">
        <v>9.775547425420184</v>
      </c>
      <c r="AT672">
        <v>11.446365118071576</v>
      </c>
      <c r="AU672">
        <v>12.893113316257244</v>
      </c>
      <c r="AV672">
        <v>16.055513368197211</v>
      </c>
      <c r="AW672">
        <v>12.416975654238703</v>
      </c>
    </row>
    <row r="673" spans="1:49" x14ac:dyDescent="0.25">
      <c r="A673">
        <v>671</v>
      </c>
      <c r="B673">
        <v>7.0833650156105934</v>
      </c>
      <c r="C673">
        <v>5.0931758719207059</v>
      </c>
      <c r="D673">
        <v>3.8944033398462596</v>
      </c>
      <c r="E673">
        <v>4.3415020400620419</v>
      </c>
      <c r="F673">
        <v>4.2495548729916894</v>
      </c>
      <c r="G673">
        <v>4.8430700170187135</v>
      </c>
      <c r="H673">
        <v>6.4291282675966261</v>
      </c>
      <c r="I673">
        <v>3.7406682571110639</v>
      </c>
      <c r="J673">
        <v>2.9901161197515576</v>
      </c>
      <c r="K673">
        <v>5.8949820733549014</v>
      </c>
      <c r="L673">
        <v>4.0843609948539799</v>
      </c>
      <c r="M673">
        <v>2.9909853412423244</v>
      </c>
      <c r="N673">
        <v>4.0959359998815232</v>
      </c>
      <c r="O673">
        <v>2.6499443371305151</v>
      </c>
      <c r="P673">
        <v>1.9284023187756139</v>
      </c>
      <c r="Q673">
        <v>5.6176762561709275</v>
      </c>
      <c r="R673">
        <v>2.1126095644796106</v>
      </c>
      <c r="S673">
        <v>5.8367883182355582</v>
      </c>
      <c r="T673">
        <v>5.923125671263632</v>
      </c>
      <c r="U673">
        <v>5.1890334147433919</v>
      </c>
      <c r="V673">
        <v>3.7903842441802142</v>
      </c>
      <c r="W673">
        <v>8.9077738812695877</v>
      </c>
      <c r="X673">
        <v>6.3592210961097271</v>
      </c>
      <c r="Y673">
        <v>6.6464581319555345</v>
      </c>
      <c r="Z673">
        <v>4.6243870151234807</v>
      </c>
      <c r="AA673">
        <v>3.2071157947933155</v>
      </c>
      <c r="AB673">
        <v>5.8666689809358505</v>
      </c>
      <c r="AC673">
        <v>7.144426328581913</v>
      </c>
      <c r="AD673">
        <v>7.136528918979673</v>
      </c>
      <c r="AE673">
        <v>5.9165530111660098</v>
      </c>
      <c r="AF673">
        <v>13.124624274470476</v>
      </c>
      <c r="AG673">
        <v>4.9238471166905127</v>
      </c>
      <c r="AH673">
        <v>8.8129305043280954</v>
      </c>
      <c r="AI673">
        <v>4.449909191898465</v>
      </c>
      <c r="AJ673">
        <v>3.5279742358165809</v>
      </c>
      <c r="AK673">
        <v>1.4751355912531121</v>
      </c>
      <c r="AL673">
        <v>3.2011974646633781</v>
      </c>
      <c r="AM673">
        <v>3.755134606102851</v>
      </c>
      <c r="AN673">
        <v>1.1067316083310192</v>
      </c>
      <c r="AO673">
        <v>0.92673107922279196</v>
      </c>
      <c r="AP673">
        <v>1.9968827292005022</v>
      </c>
      <c r="AQ673">
        <v>2.038134547834991</v>
      </c>
      <c r="AR673">
        <v>5.8369787834191307</v>
      </c>
      <c r="AS673">
        <v>9.7759572192883155</v>
      </c>
      <c r="AT673">
        <v>11.446700135054245</v>
      </c>
      <c r="AU673">
        <v>12.896314007006623</v>
      </c>
      <c r="AV673">
        <v>16.058208534810255</v>
      </c>
      <c r="AW673">
        <v>12.417866510930665</v>
      </c>
    </row>
    <row r="674" spans="1:49" x14ac:dyDescent="0.25">
      <c r="A674">
        <v>672</v>
      </c>
      <c r="B674">
        <v>7.084069431044492</v>
      </c>
      <c r="C674">
        <v>5.0934329351761294</v>
      </c>
      <c r="D674">
        <v>3.8948140602055745</v>
      </c>
      <c r="E674">
        <v>4.3418314325356437</v>
      </c>
      <c r="F674">
        <v>4.2498155753876299</v>
      </c>
      <c r="G674">
        <v>4.8435848822510259</v>
      </c>
      <c r="H674">
        <v>6.4301002877449358</v>
      </c>
      <c r="I674">
        <v>3.741002019677496</v>
      </c>
      <c r="J674">
        <v>2.9909104223626293</v>
      </c>
      <c r="K674">
        <v>5.894813125883168</v>
      </c>
      <c r="L674">
        <v>4.0841809532328801</v>
      </c>
      <c r="M674">
        <v>2.9916307249245637</v>
      </c>
      <c r="N674">
        <v>4.0994886294940605</v>
      </c>
      <c r="O674">
        <v>2.6513305036841599</v>
      </c>
      <c r="P674">
        <v>1.9290799523248234</v>
      </c>
      <c r="Q674">
        <v>5.6219268365932296</v>
      </c>
      <c r="R674">
        <v>2.113444519018906</v>
      </c>
      <c r="S674">
        <v>5.8396042579734155</v>
      </c>
      <c r="T674">
        <v>5.9242653457555381</v>
      </c>
      <c r="U674">
        <v>5.1891316628221889</v>
      </c>
      <c r="V674">
        <v>3.7933960425163162</v>
      </c>
      <c r="W674">
        <v>8.9108920767223356</v>
      </c>
      <c r="X674">
        <v>6.3588301208167231</v>
      </c>
      <c r="Y674">
        <v>6.6504169898260468</v>
      </c>
      <c r="Z674">
        <v>4.6195996768144658</v>
      </c>
      <c r="AA674">
        <v>3.2062034707342537</v>
      </c>
      <c r="AB674">
        <v>5.8658135655177013</v>
      </c>
      <c r="AC674">
        <v>7.1441965339327949</v>
      </c>
      <c r="AD674">
        <v>7.1313860311807389</v>
      </c>
      <c r="AE674">
        <v>5.9164888155052786</v>
      </c>
      <c r="AF674">
        <v>13.119734553125019</v>
      </c>
      <c r="AG674">
        <v>4.9236074760051256</v>
      </c>
      <c r="AH674">
        <v>8.8053847148739752</v>
      </c>
      <c r="AI674">
        <v>4.4496887365720283</v>
      </c>
      <c r="AJ674">
        <v>3.5279687900331869</v>
      </c>
      <c r="AK674">
        <v>1.4750075417077206</v>
      </c>
      <c r="AL674">
        <v>3.2010701293840804</v>
      </c>
      <c r="AM674">
        <v>3.7552594936207826</v>
      </c>
      <c r="AN674">
        <v>1.1066035082019345</v>
      </c>
      <c r="AO674">
        <v>0.92689720790333963</v>
      </c>
      <c r="AP674">
        <v>1.9976169615222175</v>
      </c>
      <c r="AQ674">
        <v>2.0390596215756398</v>
      </c>
      <c r="AR674">
        <v>5.8373253003158334</v>
      </c>
      <c r="AS674">
        <v>9.7763627959739843</v>
      </c>
      <c r="AT674">
        <v>11.447030593714</v>
      </c>
      <c r="AU674">
        <v>12.899503322311556</v>
      </c>
      <c r="AV674">
        <v>16.060892032249981</v>
      </c>
      <c r="AW674">
        <v>12.4187497433992</v>
      </c>
    </row>
    <row r="675" spans="1:49" x14ac:dyDescent="0.25">
      <c r="A675">
        <v>673</v>
      </c>
      <c r="B675">
        <v>7.0847694746683993</v>
      </c>
      <c r="C675">
        <v>5.0936872652866141</v>
      </c>
      <c r="D675">
        <v>3.8952224055653479</v>
      </c>
      <c r="E675">
        <v>4.3421584029862856</v>
      </c>
      <c r="F675">
        <v>4.2500733442769336</v>
      </c>
      <c r="G675">
        <v>4.8440967876790992</v>
      </c>
      <c r="H675">
        <v>6.4310677675798651</v>
      </c>
      <c r="I675">
        <v>3.7413336797287675</v>
      </c>
      <c r="J675">
        <v>2.991701873262647</v>
      </c>
      <c r="K675">
        <v>5.8946419515973432</v>
      </c>
      <c r="L675">
        <v>4.0840001209379677</v>
      </c>
      <c r="M675">
        <v>2.9922736524770803</v>
      </c>
      <c r="N675">
        <v>4.1030362952248502</v>
      </c>
      <c r="O675">
        <v>2.6527134465240363</v>
      </c>
      <c r="P675">
        <v>1.929755576337449</v>
      </c>
      <c r="Q675">
        <v>5.6261703106611112</v>
      </c>
      <c r="R675">
        <v>2.1142771543780428</v>
      </c>
      <c r="S675">
        <v>5.8424132761695846</v>
      </c>
      <c r="T675">
        <v>5.9253969124746311</v>
      </c>
      <c r="U675">
        <v>5.1892279902173968</v>
      </c>
      <c r="V675">
        <v>3.7964030941020233</v>
      </c>
      <c r="W675">
        <v>8.9140010059056145</v>
      </c>
      <c r="X675">
        <v>6.3584349538268699</v>
      </c>
      <c r="Y675">
        <v>6.6543614331557333</v>
      </c>
      <c r="Z675">
        <v>4.6148083854063424</v>
      </c>
      <c r="AA675">
        <v>3.2052904908021187</v>
      </c>
      <c r="AB675">
        <v>5.8649559083174765</v>
      </c>
      <c r="AC675">
        <v>7.1439639212227233</v>
      </c>
      <c r="AD675">
        <v>7.1262392416379425</v>
      </c>
      <c r="AE675">
        <v>5.9164229132116386</v>
      </c>
      <c r="AF675">
        <v>13.114834999290183</v>
      </c>
      <c r="AG675">
        <v>4.9233669508644802</v>
      </c>
      <c r="AH675">
        <v>8.7978321333326193</v>
      </c>
      <c r="AI675">
        <v>4.4494674933707064</v>
      </c>
      <c r="AJ675">
        <v>3.5279622352083067</v>
      </c>
      <c r="AK675">
        <v>1.4748793975712999</v>
      </c>
      <c r="AL675">
        <v>3.2009421355364203</v>
      </c>
      <c r="AM675">
        <v>3.7553828483952816</v>
      </c>
      <c r="AN675">
        <v>1.1064753608061186</v>
      </c>
      <c r="AO675">
        <v>0.9270626118386166</v>
      </c>
      <c r="AP675">
        <v>1.9983490698065336</v>
      </c>
      <c r="AQ675">
        <v>2.0399821990551428</v>
      </c>
      <c r="AR675">
        <v>5.8376690423944222</v>
      </c>
      <c r="AS675">
        <v>9.7767641724027889</v>
      </c>
      <c r="AT675">
        <v>11.447356512517453</v>
      </c>
      <c r="AU675">
        <v>12.902681300830466</v>
      </c>
      <c r="AV675">
        <v>16.063563902969957</v>
      </c>
      <c r="AW675">
        <v>12.41962538070902</v>
      </c>
    </row>
    <row r="676" spans="1:49" x14ac:dyDescent="0.25">
      <c r="A676">
        <v>674</v>
      </c>
      <c r="B676">
        <v>7.0854651637172852</v>
      </c>
      <c r="C676">
        <v>5.0939388733314654</v>
      </c>
      <c r="D676">
        <v>3.895628385366638</v>
      </c>
      <c r="E676">
        <v>4.3424829611924327</v>
      </c>
      <c r="F676">
        <v>4.2503281911854636</v>
      </c>
      <c r="G676">
        <v>4.844605745045226</v>
      </c>
      <c r="H676">
        <v>6.4320307242357835</v>
      </c>
      <c r="I676">
        <v>3.7416632456033709</v>
      </c>
      <c r="J676">
        <v>2.9924904824658154</v>
      </c>
      <c r="K676">
        <v>5.8944685597213358</v>
      </c>
      <c r="L676">
        <v>4.0838185013483894</v>
      </c>
      <c r="M676">
        <v>2.9929141324682926</v>
      </c>
      <c r="N676">
        <v>4.1065790047336233</v>
      </c>
      <c r="O676">
        <v>2.6540931739403297</v>
      </c>
      <c r="P676">
        <v>1.9304291970110345</v>
      </c>
      <c r="Q676">
        <v>5.6304066916919595</v>
      </c>
      <c r="R676">
        <v>2.1151074774062351</v>
      </c>
      <c r="S676">
        <v>5.8452153914635527</v>
      </c>
      <c r="T676">
        <v>5.926520394732945</v>
      </c>
      <c r="U676">
        <v>5.1893224047564299</v>
      </c>
      <c r="V676">
        <v>3.7994054072945009</v>
      </c>
      <c r="W676">
        <v>8.9171006974343392</v>
      </c>
      <c r="X676">
        <v>6.3580356111381366</v>
      </c>
      <c r="Y676">
        <v>6.6582914738616443</v>
      </c>
      <c r="Z676">
        <v>4.610013156496052</v>
      </c>
      <c r="AA676">
        <v>3.204376857818362</v>
      </c>
      <c r="AB676">
        <v>5.864096018531475</v>
      </c>
      <c r="AC676">
        <v>7.1437285019045795</v>
      </c>
      <c r="AD676">
        <v>7.1210885662771171</v>
      </c>
      <c r="AE676">
        <v>5.9163553113916221</v>
      </c>
      <c r="AF676">
        <v>13.109925650824689</v>
      </c>
      <c r="AG676">
        <v>4.9231255450511524</v>
      </c>
      <c r="AH676">
        <v>8.790272786604012</v>
      </c>
      <c r="AI676">
        <v>4.449245465666154</v>
      </c>
      <c r="AJ676">
        <v>3.5279545759293138</v>
      </c>
      <c r="AK676">
        <v>1.4747511592591351</v>
      </c>
      <c r="AL676">
        <v>3.2008134859194759</v>
      </c>
      <c r="AM676">
        <v>3.755504676607361</v>
      </c>
      <c r="AN676">
        <v>1.1063471663520801</v>
      </c>
      <c r="AO676">
        <v>0.92722729376030333</v>
      </c>
      <c r="AP676">
        <v>1.9990790605008673</v>
      </c>
      <c r="AQ676">
        <v>2.0409022876378877</v>
      </c>
      <c r="AR676">
        <v>5.8380100206288796</v>
      </c>
      <c r="AS676">
        <v>9.777161365409885</v>
      </c>
      <c r="AT676">
        <v>11.447677909831601</v>
      </c>
      <c r="AU676">
        <v>12.905847981046803</v>
      </c>
      <c r="AV676">
        <v>16.066224189218069</v>
      </c>
      <c r="AW676">
        <v>12.42049345177729</v>
      </c>
    </row>
    <row r="677" spans="1:49" x14ac:dyDescent="0.25">
      <c r="A677">
        <v>675</v>
      </c>
      <c r="B677">
        <v>7.0861565153356381</v>
      </c>
      <c r="C677">
        <v>5.0941877703301923</v>
      </c>
      <c r="D677">
        <v>3.8960320090005314</v>
      </c>
      <c r="E677">
        <v>4.3428051168799753</v>
      </c>
      <c r="F677">
        <v>4.2505801275787762</v>
      </c>
      <c r="G677">
        <v>4.8451117660296656</v>
      </c>
      <c r="H677">
        <v>6.4329891747609524</v>
      </c>
      <c r="I677">
        <v>3.7419907255957625</v>
      </c>
      <c r="J677">
        <v>2.9932762599395026</v>
      </c>
      <c r="K677">
        <v>5.894292959428177</v>
      </c>
      <c r="L677">
        <v>4.0836360978240718</v>
      </c>
      <c r="M677">
        <v>2.99355217342681</v>
      </c>
      <c r="N677">
        <v>4.1101167656643591</v>
      </c>
      <c r="O677">
        <v>2.655469694194823</v>
      </c>
      <c r="P677">
        <v>1.9311008205176623</v>
      </c>
      <c r="Q677">
        <v>5.6346359929699137</v>
      </c>
      <c r="R677">
        <v>2.1159354949257541</v>
      </c>
      <c r="S677">
        <v>5.8480106224279407</v>
      </c>
      <c r="T677">
        <v>5.9276358157532201</v>
      </c>
      <c r="U677">
        <v>5.1894149142242281</v>
      </c>
      <c r="V677">
        <v>3.8024029904313124</v>
      </c>
      <c r="W677">
        <v>8.9201911798057232</v>
      </c>
      <c r="X677">
        <v>6.3576321086671914</v>
      </c>
      <c r="Y677">
        <v>6.6622071238477032</v>
      </c>
      <c r="Z677">
        <v>4.6052140055985999</v>
      </c>
      <c r="AA677">
        <v>3.2034625745882774</v>
      </c>
      <c r="AB677">
        <v>5.8632339053057647</v>
      </c>
      <c r="AC677">
        <v>7.1434902873692572</v>
      </c>
      <c r="AD677">
        <v>7.1159340209375381</v>
      </c>
      <c r="AE677">
        <v>5.9162860171123608</v>
      </c>
      <c r="AF677">
        <v>13.105006545393135</v>
      </c>
      <c r="AG677">
        <v>4.9228832623261836</v>
      </c>
      <c r="AH677">
        <v>8.7827067014462781</v>
      </c>
      <c r="AI677">
        <v>4.4490226568108193</v>
      </c>
      <c r="AJ677">
        <v>3.5279458167583142</v>
      </c>
      <c r="AK677">
        <v>1.4746228271840838</v>
      </c>
      <c r="AL677">
        <v>3.200684183316481</v>
      </c>
      <c r="AM677">
        <v>3.7556249844048435</v>
      </c>
      <c r="AN677">
        <v>1.1062189250471035</v>
      </c>
      <c r="AO677">
        <v>0.92739125638636866</v>
      </c>
      <c r="AP677">
        <v>1.9998069400265657</v>
      </c>
      <c r="AQ677">
        <v>2.0418198946593225</v>
      </c>
      <c r="AR677">
        <v>5.8383482459353928</v>
      </c>
      <c r="AS677">
        <v>9.7775543917405692</v>
      </c>
      <c r="AT677">
        <v>11.447994803924505</v>
      </c>
      <c r="AU677">
        <v>12.909003401270036</v>
      </c>
      <c r="AV677">
        <v>16.068872933037763</v>
      </c>
      <c r="AW677">
        <v>12.421353985374568</v>
      </c>
    </row>
    <row r="678" spans="1:49" x14ac:dyDescent="0.25">
      <c r="A678">
        <v>676</v>
      </c>
      <c r="B678">
        <v>7.0868435465780664</v>
      </c>
      <c r="C678">
        <v>5.0944339672428987</v>
      </c>
      <c r="D678">
        <v>3.8964332858084703</v>
      </c>
      <c r="E678">
        <v>4.3431248797225983</v>
      </c>
      <c r="F678">
        <v>4.2508291648625276</v>
      </c>
      <c r="G678">
        <v>4.8456148622510584</v>
      </c>
      <c r="H678">
        <v>6.4339431361180637</v>
      </c>
      <c r="I678">
        <v>3.7423161279566539</v>
      </c>
      <c r="J678">
        <v>2.9940592156045227</v>
      </c>
      <c r="K678">
        <v>5.894115159840382</v>
      </c>
      <c r="L678">
        <v>4.0834529137058437</v>
      </c>
      <c r="M678">
        <v>2.9941877838416633</v>
      </c>
      <c r="N678">
        <v>4.1136495856453239</v>
      </c>
      <c r="O678">
        <v>2.6568430155210185</v>
      </c>
      <c r="P678">
        <v>1.9317704530040891</v>
      </c>
      <c r="Q678">
        <v>5.6388582277459545</v>
      </c>
      <c r="R678">
        <v>2.1167612137320577</v>
      </c>
      <c r="S678">
        <v>5.8507989875688038</v>
      </c>
      <c r="T678">
        <v>5.9287431986693413</v>
      </c>
      <c r="U678">
        <v>5.1895055263635417</v>
      </c>
      <c r="V678">
        <v>3.8053958518304678</v>
      </c>
      <c r="W678">
        <v>8.9232724813998825</v>
      </c>
      <c r="X678">
        <v>6.357224462249909</v>
      </c>
      <c r="Y678">
        <v>6.6661083950047164</v>
      </c>
      <c r="Z678">
        <v>4.6004109481475819</v>
      </c>
      <c r="AA678">
        <v>3.2025476439011111</v>
      </c>
      <c r="AB678">
        <v>5.8623695777365219</v>
      </c>
      <c r="AC678">
        <v>7.1432492889461079</v>
      </c>
      <c r="AD678">
        <v>7.1107756213725075</v>
      </c>
      <c r="AE678">
        <v>5.9162150374018587</v>
      </c>
      <c r="AF678">
        <v>13.100077720467258</v>
      </c>
      <c r="AG678">
        <v>4.922640106429224</v>
      </c>
      <c r="AH678">
        <v>8.7751339044766148</v>
      </c>
      <c r="AI678">
        <v>4.448799070138076</v>
      </c>
      <c r="AJ678">
        <v>3.5279359622323243</v>
      </c>
      <c r="AK678">
        <v>1.4744944017565942</v>
      </c>
      <c r="AL678">
        <v>3.2005542304949435</v>
      </c>
      <c r="AM678">
        <v>3.7557437779025831</v>
      </c>
      <c r="AN678">
        <v>1.1060906370972579</v>
      </c>
      <c r="AO678">
        <v>0.92755450242115778</v>
      </c>
      <c r="AP678">
        <v>2.000532714779041</v>
      </c>
      <c r="AQ678">
        <v>2.0427350274260969</v>
      </c>
      <c r="AR678">
        <v>5.8386837291727378</v>
      </c>
      <c r="AS678">
        <v>9.7779432680508958</v>
      </c>
      <c r="AT678">
        <v>11.44830721296594</v>
      </c>
      <c r="AU678">
        <v>12.912147599636636</v>
      </c>
      <c r="AV678">
        <v>16.071510176269278</v>
      </c>
      <c r="AW678">
        <v>12.422207010125737</v>
      </c>
    </row>
    <row r="679" spans="1:49" x14ac:dyDescent="0.25">
      <c r="A679">
        <v>677</v>
      </c>
      <c r="B679">
        <v>7.0875262744098855</v>
      </c>
      <c r="C679">
        <v>5.0946774749706929</v>
      </c>
      <c r="D679">
        <v>3.8968322250825778</v>
      </c>
      <c r="E679">
        <v>4.34344225934211</v>
      </c>
      <c r="F679">
        <v>4.2510753143828506</v>
      </c>
      <c r="G679">
        <v>4.8461150452668242</v>
      </c>
      <c r="H679">
        <v>6.4348926251847818</v>
      </c>
      <c r="I679">
        <v>3.7426394608933014</v>
      </c>
      <c r="J679">
        <v>2.9948393593353964</v>
      </c>
      <c r="K679">
        <v>5.8939351700302822</v>
      </c>
      <c r="L679">
        <v>4.0832689523155805</v>
      </c>
      <c r="M679">
        <v>2.9948209721625338</v>
      </c>
      <c r="N679">
        <v>4.117177472289117</v>
      </c>
      <c r="O679">
        <v>2.6582131461242606</v>
      </c>
      <c r="P679">
        <v>1.9324381005918707</v>
      </c>
      <c r="Q679">
        <v>5.6430734092380215</v>
      </c>
      <c r="R679">
        <v>2.1175846405939271</v>
      </c>
      <c r="S679">
        <v>5.8535805053259224</v>
      </c>
      <c r="T679">
        <v>5.9298425665267596</v>
      </c>
      <c r="U679">
        <v>5.189594248875224</v>
      </c>
      <c r="V679">
        <v>3.8083839997904883</v>
      </c>
      <c r="W679">
        <v>8.9263446304804468</v>
      </c>
      <c r="X679">
        <v>6.3568126876418853</v>
      </c>
      <c r="Y679">
        <v>6.6699952992103908</v>
      </c>
      <c r="Z679">
        <v>4.595603999495725</v>
      </c>
      <c r="AA679">
        <v>3.2016320685301793</v>
      </c>
      <c r="AB679">
        <v>5.8615030448703722</v>
      </c>
      <c r="AC679">
        <v>7.1430055179033287</v>
      </c>
      <c r="AD679">
        <v>7.1056133832499464</v>
      </c>
      <c r="AE679">
        <v>5.9161423792492576</v>
      </c>
      <c r="AF679">
        <v>13.095139213327156</v>
      </c>
      <c r="AG679">
        <v>4.9223960810786931</v>
      </c>
      <c r="AH679">
        <v>8.7675544221722195</v>
      </c>
      <c r="AI679">
        <v>4.4485747089623544</v>
      </c>
      <c r="AJ679">
        <v>3.5279250168634384</v>
      </c>
      <c r="AK679">
        <v>1.4743658833847213</v>
      </c>
      <c r="AL679">
        <v>3.2004236302067541</v>
      </c>
      <c r="AM679">
        <v>3.7558610631826905</v>
      </c>
      <c r="AN679">
        <v>1.105962302707405</v>
      </c>
      <c r="AO679">
        <v>0.92771703455547505</v>
      </c>
      <c r="AP679">
        <v>2.0012563911278982</v>
      </c>
      <c r="AQ679">
        <v>2.0436476932162062</v>
      </c>
      <c r="AR679">
        <v>5.8390164811426573</v>
      </c>
      <c r="AS679">
        <v>9.778328010908254</v>
      </c>
      <c r="AT679">
        <v>11.448615155028067</v>
      </c>
      <c r="AU679">
        <v>12.915280614111044</v>
      </c>
      <c r="AV679">
        <v>16.074135960550887</v>
      </c>
      <c r="AW679">
        <v>12.42305255451091</v>
      </c>
    </row>
    <row r="680" spans="1:49" x14ac:dyDescent="0.25">
      <c r="A680">
        <v>678</v>
      </c>
      <c r="B680">
        <v>7.0882047157077031</v>
      </c>
      <c r="C680">
        <v>5.0949183043560797</v>
      </c>
      <c r="D680">
        <v>3.897228836065993</v>
      </c>
      <c r="E680">
        <v>4.3437572653088115</v>
      </c>
      <c r="F680">
        <v>4.2513185874267494</v>
      </c>
      <c r="G680">
        <v>4.8466123265735748</v>
      </c>
      <c r="H680">
        <v>6.4358376587542692</v>
      </c>
      <c r="I680">
        <v>3.7429607325697885</v>
      </c>
      <c r="J680">
        <v>2.9956167009606269</v>
      </c>
      <c r="K680">
        <v>5.8937529990203892</v>
      </c>
      <c r="L680">
        <v>4.0830842169563342</v>
      </c>
      <c r="M680">
        <v>2.9954517467999811</v>
      </c>
      <c r="N680">
        <v>4.1207004331927033</v>
      </c>
      <c r="O680">
        <v>2.6595800941818539</v>
      </c>
      <c r="P680">
        <v>1.933103769377496</v>
      </c>
      <c r="Q680">
        <v>5.6472815506311038</v>
      </c>
      <c r="R680">
        <v>2.1184057822535913</v>
      </c>
      <c r="S680">
        <v>5.8563551940731076</v>
      </c>
      <c r="T680">
        <v>5.9309339422829144</v>
      </c>
      <c r="U680">
        <v>5.1896810894185075</v>
      </c>
      <c r="V680">
        <v>3.8113674425904578</v>
      </c>
      <c r="W680">
        <v>8.9294076551951438</v>
      </c>
      <c r="X680">
        <v>6.3563968005189437</v>
      </c>
      <c r="Y680">
        <v>6.6738678483293592</v>
      </c>
      <c r="Z680">
        <v>4.5907931749154063</v>
      </c>
      <c r="AA680">
        <v>3.2007158512329847</v>
      </c>
      <c r="AB680">
        <v>5.8606343157047345</v>
      </c>
      <c r="AC680">
        <v>7.1427589854483866</v>
      </c>
      <c r="AD680">
        <v>7.1004473221529665</v>
      </c>
      <c r="AE680">
        <v>5.916068049605113</v>
      </c>
      <c r="AF680">
        <v>13.090191061062519</v>
      </c>
      <c r="AG680">
        <v>4.9221511899719248</v>
      </c>
      <c r="AH680">
        <v>8.7599682808711989</v>
      </c>
      <c r="AI680">
        <v>4.4483495765792851</v>
      </c>
      <c r="AJ680">
        <v>3.5279129851390061</v>
      </c>
      <c r="AK680">
        <v>1.4742372724741459</v>
      </c>
      <c r="AL680">
        <v>3.2002923851882952</v>
      </c>
      <c r="AM680">
        <v>3.7559768462947427</v>
      </c>
      <c r="AN680">
        <v>1.105833922081209</v>
      </c>
      <c r="AO680">
        <v>0.92787885546666971</v>
      </c>
      <c r="AP680">
        <v>2.001977975417069</v>
      </c>
      <c r="AQ680">
        <v>2.0445578992791269</v>
      </c>
      <c r="AR680">
        <v>5.8393465125902368</v>
      </c>
      <c r="AS680">
        <v>9.7787086367919738</v>
      </c>
      <c r="AT680">
        <v>11.448918648086085</v>
      </c>
      <c r="AU680">
        <v>12.918402482486652</v>
      </c>
      <c r="AV680">
        <v>16.076750327320077</v>
      </c>
      <c r="AW680">
        <v>12.423890646866351</v>
      </c>
    </row>
    <row r="681" spans="1:49" x14ac:dyDescent="0.25">
      <c r="A681">
        <v>679</v>
      </c>
      <c r="B681">
        <v>7.0888788872599919</v>
      </c>
      <c r="C681">
        <v>5.0951564661833526</v>
      </c>
      <c r="D681">
        <v>3.8976231279531781</v>
      </c>
      <c r="E681">
        <v>4.3440699071418241</v>
      </c>
      <c r="F681">
        <v>4.2515589952224886</v>
      </c>
      <c r="G681">
        <v>4.8471067176075033</v>
      </c>
      <c r="H681">
        <v>6.4367782535357154</v>
      </c>
      <c r="I681">
        <v>3.74327995110731</v>
      </c>
      <c r="J681">
        <v>2.9963912502629659</v>
      </c>
      <c r="K681">
        <v>5.8935686557837128</v>
      </c>
      <c r="L681">
        <v>4.0828987109124686</v>
      </c>
      <c r="M681">
        <v>2.9960801161256723</v>
      </c>
      <c r="N681">
        <v>4.1242184759374609</v>
      </c>
      <c r="O681">
        <v>2.6609438678431858</v>
      </c>
      <c r="P681">
        <v>1.9337674654325119</v>
      </c>
      <c r="Q681">
        <v>5.6514826650773484</v>
      </c>
      <c r="R681">
        <v>2.1192246454268626</v>
      </c>
      <c r="S681">
        <v>5.8591230721184919</v>
      </c>
      <c r="T681">
        <v>5.932017348807654</v>
      </c>
      <c r="U681">
        <v>5.1897660556112868</v>
      </c>
      <c r="V681">
        <v>3.8143461884900827</v>
      </c>
      <c r="W681">
        <v>8.9324615835763961</v>
      </c>
      <c r="X681">
        <v>6.3559768164776482</v>
      </c>
      <c r="Y681">
        <v>6.6777260542131929</v>
      </c>
      <c r="Z681">
        <v>4.5859784895991957</v>
      </c>
      <c r="AA681">
        <v>3.1997989947513235</v>
      </c>
      <c r="AB681">
        <v>5.8597633991881413</v>
      </c>
      <c r="AC681">
        <v>7.1425097027284297</v>
      </c>
      <c r="AD681">
        <v>7.0952774535804473</v>
      </c>
      <c r="AE681">
        <v>5.9159920553816558</v>
      </c>
      <c r="AF681">
        <v>13.085233300573831</v>
      </c>
      <c r="AG681">
        <v>4.9219054367853232</v>
      </c>
      <c r="AH681">
        <v>8.7523755067735003</v>
      </c>
      <c r="AI681">
        <v>4.4481236762658254</v>
      </c>
      <c r="AJ681">
        <v>3.5278998715217957</v>
      </c>
      <c r="AK681">
        <v>1.4741085694281924</v>
      </c>
      <c r="AL681">
        <v>3.2001604981605536</v>
      </c>
      <c r="AM681">
        <v>3.7560911332560112</v>
      </c>
      <c r="AN681">
        <v>1.1057054954211456</v>
      </c>
      <c r="AO681">
        <v>0.92803996781872033</v>
      </c>
      <c r="AP681">
        <v>2.0026974739649357</v>
      </c>
      <c r="AQ681">
        <v>2.0454656528359605</v>
      </c>
      <c r="AR681">
        <v>5.8396738342042678</v>
      </c>
      <c r="AS681">
        <v>9.7790851620938959</v>
      </c>
      <c r="AT681">
        <v>11.449217710018873</v>
      </c>
      <c r="AU681">
        <v>12.921513242386746</v>
      </c>
      <c r="AV681">
        <v>16.079353317814807</v>
      </c>
      <c r="AW681">
        <v>12.424721315385396</v>
      </c>
    </row>
    <row r="682" spans="1:49" x14ac:dyDescent="0.25">
      <c r="A682">
        <v>680</v>
      </c>
      <c r="B682">
        <v>7.0895488057676683</v>
      </c>
      <c r="C682">
        <v>5.0953919711789881</v>
      </c>
      <c r="D682">
        <v>3.8980151098902551</v>
      </c>
      <c r="E682">
        <v>4.3443801943094416</v>
      </c>
      <c r="F682">
        <v>4.2517965489399625</v>
      </c>
      <c r="G682">
        <v>4.8475982297447882</v>
      </c>
      <c r="H682">
        <v>6.4377144261548649</v>
      </c>
      <c r="I682">
        <v>3.7435971245844564</v>
      </c>
      <c r="J682">
        <v>2.9971630169796799</v>
      </c>
      <c r="K682">
        <v>5.8933821492441218</v>
      </c>
      <c r="L682">
        <v>4.0827124374497901</v>
      </c>
      <c r="M682">
        <v>2.9967060884726004</v>
      </c>
      <c r="N682">
        <v>4.1277316080892152</v>
      </c>
      <c r="O682">
        <v>2.6623044752298424</v>
      </c>
      <c r="P682">
        <v>1.9344291948036509</v>
      </c>
      <c r="Q682">
        <v>5.6556767656961666</v>
      </c>
      <c r="R682">
        <v>2.1200412368032624</v>
      </c>
      <c r="S682">
        <v>5.8618841577048189</v>
      </c>
      <c r="T682">
        <v>5.9330928088836492</v>
      </c>
      <c r="U682">
        <v>5.1898491550303962</v>
      </c>
      <c r="V682">
        <v>3.8173202457297504</v>
      </c>
      <c r="W682">
        <v>8.9355064435419269</v>
      </c>
      <c r="X682">
        <v>6.3555527510357877</v>
      </c>
      <c r="Y682">
        <v>6.6815699287004193</v>
      </c>
      <c r="Z682">
        <v>4.5811599586603604</v>
      </c>
      <c r="AA682">
        <v>3.1988815018114001</v>
      </c>
      <c r="AB682">
        <v>5.8588903042205827</v>
      </c>
      <c r="AC682">
        <v>7.1422576808306903</v>
      </c>
      <c r="AD682">
        <v>7.0901037929476001</v>
      </c>
      <c r="AE682">
        <v>5.9159144034530522</v>
      </c>
      <c r="AF682">
        <v>13.080265968573595</v>
      </c>
      <c r="AG682">
        <v>4.9216588251745002</v>
      </c>
      <c r="AH682">
        <v>8.7447761259417938</v>
      </c>
      <c r="AI682">
        <v>4.4478970112803946</v>
      </c>
      <c r="AJ682">
        <v>3.5278856804501664</v>
      </c>
      <c r="AK682">
        <v>1.4739797746478427</v>
      </c>
      <c r="AL682">
        <v>3.2000279718292242</v>
      </c>
      <c r="AM682">
        <v>3.7562039300516705</v>
      </c>
      <c r="AN682">
        <v>1.1055770229285089</v>
      </c>
      <c r="AO682">
        <v>0.92820037426231727</v>
      </c>
      <c r="AP682">
        <v>2.0034148930644649</v>
      </c>
      <c r="AQ682">
        <v>2.0463709610795684</v>
      </c>
      <c r="AR682">
        <v>5.8399984566176233</v>
      </c>
      <c r="AS682">
        <v>9.7794576031189528</v>
      </c>
      <c r="AT682">
        <v>11.449512358609642</v>
      </c>
      <c r="AU682">
        <v>12.924612931265491</v>
      </c>
      <c r="AV682">
        <v>16.08194497307467</v>
      </c>
      <c r="AW682">
        <v>12.42554458811933</v>
      </c>
    </row>
    <row r="683" spans="1:49" x14ac:dyDescent="0.25">
      <c r="A683">
        <v>681</v>
      </c>
      <c r="B683">
        <v>7.0902144878446656</v>
      </c>
      <c r="C683">
        <v>5.0956248300120288</v>
      </c>
      <c r="D683">
        <v>3.8984047909753099</v>
      </c>
      <c r="E683">
        <v>4.3446881362294594</v>
      </c>
      <c r="F683">
        <v>4.2520312596910861</v>
      </c>
      <c r="G683">
        <v>4.8480868743019849</v>
      </c>
      <c r="H683">
        <v>6.4386461931545371</v>
      </c>
      <c r="I683">
        <v>3.7439122610374898</v>
      </c>
      <c r="J683">
        <v>2.9979320108028156</v>
      </c>
      <c r="K683">
        <v>5.8931934882766708</v>
      </c>
      <c r="L683">
        <v>4.0825253998156814</v>
      </c>
      <c r="M683">
        <v>2.9973296721353142</v>
      </c>
      <c r="N683">
        <v>4.1312398371982813</v>
      </c>
      <c r="O683">
        <v>2.6636619244357291</v>
      </c>
      <c r="P683">
        <v>1.93508896351296</v>
      </c>
      <c r="Q683">
        <v>5.6598638655743274</v>
      </c>
      <c r="R683">
        <v>2.1208555630461512</v>
      </c>
      <c r="S683">
        <v>5.8646384690097424</v>
      </c>
      <c r="T683">
        <v>5.9341603452068137</v>
      </c>
      <c r="U683">
        <v>5.1899303952118929</v>
      </c>
      <c r="V683">
        <v>3.820289622530578</v>
      </c>
      <c r="W683">
        <v>8.9385422628953179</v>
      </c>
      <c r="X683">
        <v>6.3551246196328837</v>
      </c>
      <c r="Y683">
        <v>6.6853994836165418</v>
      </c>
      <c r="Z683">
        <v>4.5763375971333851</v>
      </c>
      <c r="AA683">
        <v>3.19796337512394</v>
      </c>
      <c r="AB683">
        <v>5.8580150396538322</v>
      </c>
      <c r="AC683">
        <v>7.1420029307828798</v>
      </c>
      <c r="AD683">
        <v>7.0849263555865285</v>
      </c>
      <c r="AE683">
        <v>5.9158351006556797</v>
      </c>
      <c r="AF683">
        <v>13.075289101587503</v>
      </c>
      <c r="AG683">
        <v>4.9214113587744341</v>
      </c>
      <c r="AH683">
        <v>8.7371701643023947</v>
      </c>
      <c r="AI683">
        <v>4.447669584863001</v>
      </c>
      <c r="AJ683">
        <v>3.5278704163382337</v>
      </c>
      <c r="AK683">
        <v>1.4738508885317574</v>
      </c>
      <c r="AL683">
        <v>3.19989480888482</v>
      </c>
      <c r="AM683">
        <v>3.7563152426350146</v>
      </c>
      <c r="AN683">
        <v>1.1054485048034215</v>
      </c>
      <c r="AO683">
        <v>0.92836007743494664</v>
      </c>
      <c r="AP683">
        <v>2.0041302389833326</v>
      </c>
      <c r="AQ683">
        <v>2.0472738311747145</v>
      </c>
      <c r="AR683">
        <v>5.8403203904076229</v>
      </c>
      <c r="AS683">
        <v>9.7798259760857587</v>
      </c>
      <c r="AT683">
        <v>11.449802611546575</v>
      </c>
      <c r="AU683">
        <v>12.927701586408848</v>
      </c>
      <c r="AV683">
        <v>16.0845253339421</v>
      </c>
      <c r="AW683">
        <v>12.426360492978299</v>
      </c>
    </row>
    <row r="684" spans="1:49" x14ac:dyDescent="0.25">
      <c r="A684">
        <v>682</v>
      </c>
      <c r="B684">
        <v>7.0908759500184955</v>
      </c>
      <c r="C684">
        <v>5.0958550532944695</v>
      </c>
      <c r="D684">
        <v>3.8987921802587118</v>
      </c>
      <c r="E684">
        <v>4.344993742269522</v>
      </c>
      <c r="F684">
        <v>4.2522631385301644</v>
      </c>
      <c r="G684">
        <v>4.8485726625364123</v>
      </c>
      <c r="H684">
        <v>6.4395735709951376</v>
      </c>
      <c r="I684">
        <v>3.7442253684606199</v>
      </c>
      <c r="J684">
        <v>2.9986982413794587</v>
      </c>
      <c r="K684">
        <v>5.8930026817079275</v>
      </c>
      <c r="L684">
        <v>4.0823376012392263</v>
      </c>
      <c r="M684">
        <v>2.9979508753701323</v>
      </c>
      <c r="N684">
        <v>4.1347431707995055</v>
      </c>
      <c r="O684">
        <v>2.665016223527187</v>
      </c>
      <c r="P684">
        <v>1.9357467775579233</v>
      </c>
      <c r="Q684">
        <v>5.6640439777660641</v>
      </c>
      <c r="R684">
        <v>2.1216676307928557</v>
      </c>
      <c r="S684">
        <v>5.867386024146108</v>
      </c>
      <c r="T684">
        <v>5.9352199803867141</v>
      </c>
      <c r="U684">
        <v>5.1900097836513153</v>
      </c>
      <c r="V684">
        <v>3.823254327094479</v>
      </c>
      <c r="W684">
        <v>8.9415690693266061</v>
      </c>
      <c r="X684">
        <v>6.3546924376306828</v>
      </c>
      <c r="Y684">
        <v>6.6892147307740553</v>
      </c>
      <c r="Z684">
        <v>4.5715114199744855</v>
      </c>
      <c r="AA684">
        <v>3.1970446173842921</v>
      </c>
      <c r="AB684">
        <v>5.8571376142917666</v>
      </c>
      <c r="AC684">
        <v>7.1417454635535957</v>
      </c>
      <c r="AD684">
        <v>7.0797451567468013</v>
      </c>
      <c r="AE684">
        <v>5.9157541537883649</v>
      </c>
      <c r="AF684">
        <v>13.070302735955648</v>
      </c>
      <c r="AG684">
        <v>4.9211630411996055</v>
      </c>
      <c r="AH684">
        <v>8.729557647646125</v>
      </c>
      <c r="AI684">
        <v>4.4474414002353759</v>
      </c>
      <c r="AJ684">
        <v>3.527854083576031</v>
      </c>
      <c r="AK684">
        <v>1.4737219114762885</v>
      </c>
      <c r="AL684">
        <v>3.1997610120027775</v>
      </c>
      <c r="AM684">
        <v>3.756425076927667</v>
      </c>
      <c r="AN684">
        <v>1.1053199412448425</v>
      </c>
      <c r="AO684">
        <v>0.92851907996097038</v>
      </c>
      <c r="AP684">
        <v>2.0048435179640514</v>
      </c>
      <c r="AQ684">
        <v>2.0481742702581989</v>
      </c>
      <c r="AR684">
        <v>5.8406396460963874</v>
      </c>
      <c r="AS684">
        <v>9.7801902971271577</v>
      </c>
      <c r="AT684">
        <v>11.450088486423462</v>
      </c>
      <c r="AU684">
        <v>12.930779244935543</v>
      </c>
      <c r="AV684">
        <v>16.087094441063549</v>
      </c>
      <c r="AW684">
        <v>12.42716905773219</v>
      </c>
    </row>
    <row r="685" spans="1:49" x14ac:dyDescent="0.25">
      <c r="A685">
        <v>683</v>
      </c>
      <c r="B685">
        <v>7.0915332087308061</v>
      </c>
      <c r="C685">
        <v>5.0960826515816375</v>
      </c>
      <c r="D685">
        <v>3.8991772867434302</v>
      </c>
      <c r="E685">
        <v>4.3452970217474469</v>
      </c>
      <c r="F685">
        <v>4.2524921964542655</v>
      </c>
      <c r="G685">
        <v>4.8490556056465408</v>
      </c>
      <c r="H685">
        <v>6.4404965760551773</v>
      </c>
      <c r="I685">
        <v>3.7445364548062852</v>
      </c>
      <c r="J685">
        <v>2.9994617183119963</v>
      </c>
      <c r="K685">
        <v>5.8928097383163145</v>
      </c>
      <c r="L685">
        <v>4.0821490449313416</v>
      </c>
      <c r="M685">
        <v>2.9985697063953722</v>
      </c>
      <c r="N685">
        <v>4.1382416164122988</v>
      </c>
      <c r="O685">
        <v>2.6663673805431114</v>
      </c>
      <c r="P685">
        <v>1.9364026429115906</v>
      </c>
      <c r="Q685">
        <v>5.66821711529317</v>
      </c>
      <c r="R685">
        <v>2.1224774466547971</v>
      </c>
      <c r="S685">
        <v>5.8701268411622527</v>
      </c>
      <c r="T685">
        <v>5.9362717369469777</v>
      </c>
      <c r="U685">
        <v>5.1900873278039716</v>
      </c>
      <c r="V685">
        <v>3.8262143676042131</v>
      </c>
      <c r="W685">
        <v>8.9445868904128769</v>
      </c>
      <c r="X685">
        <v>6.3542562203136468</v>
      </c>
      <c r="Y685">
        <v>6.693015681972466</v>
      </c>
      <c r="Z685">
        <v>4.5666814420621273</v>
      </c>
      <c r="AA685">
        <v>3.1961252312725481</v>
      </c>
      <c r="AB685">
        <v>5.856258036890698</v>
      </c>
      <c r="AC685">
        <v>7.1414852900527199</v>
      </c>
      <c r="AD685">
        <v>7.0745602115959958</v>
      </c>
      <c r="AE685">
        <v>5.9156715696126581</v>
      </c>
      <c r="AF685">
        <v>13.065306907833683</v>
      </c>
      <c r="AG685">
        <v>4.9209138760441471</v>
      </c>
      <c r="AH685">
        <v>8.7219386016292351</v>
      </c>
      <c r="AI685">
        <v>4.4472124606011008</v>
      </c>
      <c r="AJ685">
        <v>3.5278366865296795</v>
      </c>
      <c r="AK685">
        <v>1.4735928438754997</v>
      </c>
      <c r="AL685">
        <v>3.1996265838435627</v>
      </c>
      <c r="AM685">
        <v>3.7565334388197917</v>
      </c>
      <c r="AN685">
        <v>1.1051913324505764</v>
      </c>
      <c r="AO685">
        <v>0.92867738445171022</v>
      </c>
      <c r="AP685">
        <v>2.0055547362240964</v>
      </c>
      <c r="AQ685">
        <v>2.0490722854389931</v>
      </c>
      <c r="AR685">
        <v>5.8409562341512071</v>
      </c>
      <c r="AS685">
        <v>9.780550582290811</v>
      </c>
      <c r="AT685">
        <v>11.450370000740314</v>
      </c>
      <c r="AU685">
        <v>12.933845943797985</v>
      </c>
      <c r="AV685">
        <v>16.089652334890669</v>
      </c>
      <c r="AW685">
        <v>12.427970310011503</v>
      </c>
    </row>
    <row r="686" spans="1:49" x14ac:dyDescent="0.25">
      <c r="A686">
        <v>684</v>
      </c>
      <c r="B686">
        <v>7.0921862803379456</v>
      </c>
      <c r="C686">
        <v>5.0963076353725665</v>
      </c>
      <c r="D686">
        <v>3.8995601193853342</v>
      </c>
      <c r="E686">
        <v>4.3455979839315608</v>
      </c>
      <c r="F686">
        <v>4.252718444403591</v>
      </c>
      <c r="G686">
        <v>4.8495357147723839</v>
      </c>
      <c r="H686">
        <v>6.4414152246317782</v>
      </c>
      <c r="I686">
        <v>3.7448455279854165</v>
      </c>
      <c r="J686">
        <v>3.000222451158375</v>
      </c>
      <c r="K686">
        <v>5.8926146668324284</v>
      </c>
      <c r="L686">
        <v>4.081959734084907</v>
      </c>
      <c r="M686">
        <v>2.999186173391561</v>
      </c>
      <c r="N686">
        <v>4.1417351815406871</v>
      </c>
      <c r="O686">
        <v>2.6677154034950665</v>
      </c>
      <c r="P686">
        <v>1.9370565655226983</v>
      </c>
      <c r="Q686">
        <v>5.6723832911451098</v>
      </c>
      <c r="R686">
        <v>2.1232850172176159</v>
      </c>
      <c r="S686">
        <v>5.8728609380422787</v>
      </c>
      <c r="T686">
        <v>5.937315637325705</v>
      </c>
      <c r="U686">
        <v>5.1901630350852024</v>
      </c>
      <c r="V686">
        <v>3.8291697522234407</v>
      </c>
      <c r="W686">
        <v>8.9475957536188151</v>
      </c>
      <c r="X686">
        <v>6.3538159828894294</v>
      </c>
      <c r="Y686">
        <v>6.6968023489983155</v>
      </c>
      <c r="Z686">
        <v>4.5618476781975126</v>
      </c>
      <c r="AA686">
        <v>3.1952052194536402</v>
      </c>
      <c r="AB686">
        <v>5.8553763161596883</v>
      </c>
      <c r="AC686">
        <v>7.1412224211317961</v>
      </c>
      <c r="AD686">
        <v>7.0693715352202471</v>
      </c>
      <c r="AE686">
        <v>5.9155873548530851</v>
      </c>
      <c r="AF686">
        <v>13.060301653193999</v>
      </c>
      <c r="AG686">
        <v>4.9206638668819833</v>
      </c>
      <c r="AH686">
        <v>8.7143130517742424</v>
      </c>
      <c r="AI686">
        <v>4.4469827691457349</v>
      </c>
      <c r="AJ686">
        <v>3.5278182295415492</v>
      </c>
      <c r="AK686">
        <v>1.4734636861211798</v>
      </c>
      <c r="AL686">
        <v>3.1994915270527757</v>
      </c>
      <c r="AM686">
        <v>3.7566403341703047</v>
      </c>
      <c r="AN686">
        <v>1.105062678617281</v>
      </c>
      <c r="AO686">
        <v>0.9288349935055269</v>
      </c>
      <c r="AP686">
        <v>2.0062638999560312</v>
      </c>
      <c r="AQ686">
        <v>2.0499678837983804</v>
      </c>
      <c r="AR686">
        <v>5.841270164984893</v>
      </c>
      <c r="AS686">
        <v>9.7809068475397467</v>
      </c>
      <c r="AT686">
        <v>11.450647171904002</v>
      </c>
      <c r="AU686">
        <v>12.936901719783215</v>
      </c>
      <c r="AV686">
        <v>16.092199055681473</v>
      </c>
      <c r="AW686">
        <v>12.428764277308236</v>
      </c>
    </row>
    <row r="687" spans="1:49" x14ac:dyDescent="0.25">
      <c r="A687">
        <v>685</v>
      </c>
      <c r="B687">
        <v>7.0928351811115142</v>
      </c>
      <c r="C687">
        <v>5.0965300151103827</v>
      </c>
      <c r="D687">
        <v>3.8999406870935145</v>
      </c>
      <c r="E687">
        <v>4.3458966380410251</v>
      </c>
      <c r="F687">
        <v>4.2529418932618483</v>
      </c>
      <c r="G687">
        <v>4.8500130009958644</v>
      </c>
      <c r="H687">
        <v>6.4423295329411721</v>
      </c>
      <c r="I687">
        <v>3.7451525958677117</v>
      </c>
      <c r="J687">
        <v>3.0009804494323626</v>
      </c>
      <c r="K687">
        <v>5.8924174759393759</v>
      </c>
      <c r="L687">
        <v>4.0817696718748842</v>
      </c>
      <c r="M687">
        <v>2.9998002845016547</v>
      </c>
      <c r="N687">
        <v>4.1452238736733369</v>
      </c>
      <c r="O687">
        <v>2.6690603003674056</v>
      </c>
      <c r="P687">
        <v>1.9377085513157954</v>
      </c>
      <c r="Q687">
        <v>5.6765425182791089</v>
      </c>
      <c r="R687">
        <v>2.124090349041297</v>
      </c>
      <c r="S687">
        <v>5.8755883327063492</v>
      </c>
      <c r="T687">
        <v>5.938351703875874</v>
      </c>
      <c r="U687">
        <v>5.1902369128706454</v>
      </c>
      <c r="V687">
        <v>3.8321204890967837</v>
      </c>
      <c r="W687">
        <v>8.9505956862972891</v>
      </c>
      <c r="X687">
        <v>6.353371740489365</v>
      </c>
      <c r="Y687">
        <v>6.7005747436251841</v>
      </c>
      <c r="Z687">
        <v>4.5570101431050904</v>
      </c>
      <c r="AA687">
        <v>3.1942845845774537</v>
      </c>
      <c r="AB687">
        <v>5.8544924607608717</v>
      </c>
      <c r="AC687">
        <v>7.1409568675844417</v>
      </c>
      <c r="AD687">
        <v>7.0641791426248011</v>
      </c>
      <c r="AE687">
        <v>5.9155015161973914</v>
      </c>
      <c r="AF687">
        <v>13.055287007826879</v>
      </c>
      <c r="AG687">
        <v>4.9204130172669727</v>
      </c>
      <c r="AH687">
        <v>8.7066810234708143</v>
      </c>
      <c r="AI687">
        <v>4.4467523290369408</v>
      </c>
      <c r="AJ687">
        <v>3.5277987169304166</v>
      </c>
      <c r="AK687">
        <v>1.4733344386028617</v>
      </c>
      <c r="AL687">
        <v>3.1993558442612535</v>
      </c>
      <c r="AM687">
        <v>3.7567457688070736</v>
      </c>
      <c r="AN687">
        <v>1.1049339799404756</v>
      </c>
      <c r="AO687">
        <v>0.92899190970790069</v>
      </c>
      <c r="AP687">
        <v>2.0069710153276321</v>
      </c>
      <c r="AQ687">
        <v>2.0508610723900853</v>
      </c>
      <c r="AR687">
        <v>5.8415814489561377</v>
      </c>
      <c r="AS687">
        <v>9.7812591087529146</v>
      </c>
      <c r="AT687">
        <v>11.450920017228878</v>
      </c>
      <c r="AU687">
        <v>12.939946609513806</v>
      </c>
      <c r="AV687">
        <v>16.094734643501486</v>
      </c>
      <c r="AW687">
        <v>12.429550986976752</v>
      </c>
    </row>
    <row r="688" spans="1:49" x14ac:dyDescent="0.25">
      <c r="A688">
        <v>686</v>
      </c>
      <c r="B688">
        <v>7.0934799272389055</v>
      </c>
      <c r="C688">
        <v>5.0967498011826606</v>
      </c>
      <c r="D688">
        <v>3.9003189987305737</v>
      </c>
      <c r="E688">
        <v>4.3461929932461629</v>
      </c>
      <c r="F688">
        <v>4.2531625538566074</v>
      </c>
      <c r="G688">
        <v>4.8504874753412084</v>
      </c>
      <c r="H688">
        <v>6.4432395171192143</v>
      </c>
      <c r="I688">
        <v>3.745457666281907</v>
      </c>
      <c r="J688">
        <v>3.0017357226037915</v>
      </c>
      <c r="K688">
        <v>5.8922181742730784</v>
      </c>
      <c r="L688">
        <v>4.0815788614584489</v>
      </c>
      <c r="M688">
        <v>3.0004120478312539</v>
      </c>
      <c r="N688">
        <v>4.148707700283607</v>
      </c>
      <c r="O688">
        <v>2.6704020791173813</v>
      </c>
      <c r="P688">
        <v>1.9383586061913654</v>
      </c>
      <c r="Q688">
        <v>5.6806948096202579</v>
      </c>
      <c r="R688">
        <v>2.1248934486602979</v>
      </c>
      <c r="S688">
        <v>5.8783090430109661</v>
      </c>
      <c r="T688">
        <v>5.9393799588657386</v>
      </c>
      <c r="U688">
        <v>5.1903089684965069</v>
      </c>
      <c r="V688">
        <v>3.835066586349877</v>
      </c>
      <c r="W688">
        <v>8.9535867156899158</v>
      </c>
      <c r="X688">
        <v>6.3529235081689492</v>
      </c>
      <c r="Y688">
        <v>6.7043328776137168</v>
      </c>
      <c r="Z688">
        <v>4.5521688514330583</v>
      </c>
      <c r="AA688">
        <v>3.1933633292789341</v>
      </c>
      <c r="AB688">
        <v>5.853606479309768</v>
      </c>
      <c r="AC688">
        <v>7.140688640146708</v>
      </c>
      <c r="AD688">
        <v>7.0589830487345528</v>
      </c>
      <c r="AE688">
        <v>5.9154140602968068</v>
      </c>
      <c r="AF688">
        <v>13.050263007341659</v>
      </c>
      <c r="AG688">
        <v>4.9201613307330536</v>
      </c>
      <c r="AH688">
        <v>8.6990425419766559</v>
      </c>
      <c r="AI688">
        <v>4.4465211434246124</v>
      </c>
      <c r="AJ688">
        <v>3.5277781529916292</v>
      </c>
      <c r="AK688">
        <v>1.4732051017078363</v>
      </c>
      <c r="AL688">
        <v>3.1992195380851745</v>
      </c>
      <c r="AM688">
        <v>3.7568497485271326</v>
      </c>
      <c r="AN688">
        <v>1.1048052366145493</v>
      </c>
      <c r="AO688">
        <v>0.92914813563151188</v>
      </c>
      <c r="AP688">
        <v>2.0076760884820124</v>
      </c>
      <c r="AQ688">
        <v>2.0517518582404102</v>
      </c>
      <c r="AR688">
        <v>5.8418900963698537</v>
      </c>
      <c r="AS688">
        <v>9.7816073817257507</v>
      </c>
      <c r="AT688">
        <v>11.451188553937376</v>
      </c>
      <c r="AU688">
        <v>12.942980649448808</v>
      </c>
      <c r="AV688">
        <v>16.097259138224899</v>
      </c>
      <c r="AW688">
        <v>12.43033046623462</v>
      </c>
    </row>
    <row r="689" spans="1:49" x14ac:dyDescent="0.25">
      <c r="A689">
        <v>687</v>
      </c>
      <c r="B689">
        <v>7.0941205348238574</v>
      </c>
      <c r="C689">
        <v>5.0969670039218045</v>
      </c>
      <c r="D689">
        <v>3.9006950631129396</v>
      </c>
      <c r="E689">
        <v>4.3464870586687807</v>
      </c>
      <c r="F689">
        <v>4.2533804369596622</v>
      </c>
      <c r="G689">
        <v>4.8509591487753081</v>
      </c>
      <c r="H689">
        <v>6.444145193221873</v>
      </c>
      <c r="I689">
        <v>3.7457607470160368</v>
      </c>
      <c r="J689">
        <v>3.0024882800988242</v>
      </c>
      <c r="K689">
        <v>5.892016770422611</v>
      </c>
      <c r="L689">
        <v>4.0813873059751149</v>
      </c>
      <c r="M689">
        <v>3.0010214714488215</v>
      </c>
      <c r="N689">
        <v>4.1521866688295779</v>
      </c>
      <c r="O689">
        <v>2.6717407476752624</v>
      </c>
      <c r="P689">
        <v>1.9390067360259484</v>
      </c>
      <c r="Q689">
        <v>5.684840178061612</v>
      </c>
      <c r="R689">
        <v>2.1256943225836684</v>
      </c>
      <c r="S689">
        <v>5.8810230867492574</v>
      </c>
      <c r="T689">
        <v>5.940400424479237</v>
      </c>
      <c r="U689">
        <v>5.1903792092598176</v>
      </c>
      <c r="V689">
        <v>3.8380080520894264</v>
      </c>
      <c r="W689">
        <v>8.9565688689276399</v>
      </c>
      <c r="X689">
        <v>6.3524713009083076</v>
      </c>
      <c r="Y689">
        <v>6.7080767627116478</v>
      </c>
      <c r="Z689">
        <v>4.5473238177538446</v>
      </c>
      <c r="AA689">
        <v>3.1924414561781851</v>
      </c>
      <c r="AB689">
        <v>5.8527183803755936</v>
      </c>
      <c r="AC689">
        <v>7.1404177494974865</v>
      </c>
      <c r="AD689">
        <v>7.0537832683945823</v>
      </c>
      <c r="AE689">
        <v>5.9153249937662835</v>
      </c>
      <c r="AF689">
        <v>13.045229687167852</v>
      </c>
      <c r="AG689">
        <v>4.9199088107943751</v>
      </c>
      <c r="AH689">
        <v>8.6913976324183242</v>
      </c>
      <c r="AI689">
        <v>4.4462892154409959</v>
      </c>
      <c r="AJ689">
        <v>3.5277565419972619</v>
      </c>
      <c r="AK689">
        <v>1.4730756758211705</v>
      </c>
      <c r="AL689">
        <v>3.1990826111261566</v>
      </c>
      <c r="AM689">
        <v>3.7569522790968799</v>
      </c>
      <c r="AN689">
        <v>1.1046764488327703</v>
      </c>
      <c r="AO689">
        <v>0.9293036738363194</v>
      </c>
      <c r="AP689">
        <v>2.0083791255377457</v>
      </c>
      <c r="AQ689">
        <v>2.0526402483483688</v>
      </c>
      <c r="AR689">
        <v>5.8421961174775383</v>
      </c>
      <c r="AS689">
        <v>9.7819516821707122</v>
      </c>
      <c r="AT689">
        <v>11.451452799160631</v>
      </c>
      <c r="AU689">
        <v>12.946003875884635</v>
      </c>
      <c r="AV689">
        <v>16.099772579535717</v>
      </c>
      <c r="AW689">
        <v>12.431102742163503</v>
      </c>
    </row>
    <row r="690" spans="1:49" x14ac:dyDescent="0.25">
      <c r="A690">
        <v>688</v>
      </c>
      <c r="B690">
        <v>7.0947570198869876</v>
      </c>
      <c r="C690">
        <v>5.0971816336054081</v>
      </c>
      <c r="D690">
        <v>3.9010688890111602</v>
      </c>
      <c r="E690">
        <v>4.3467788433824923</v>
      </c>
      <c r="F690">
        <v>4.2535955532873988</v>
      </c>
      <c r="G690">
        <v>4.8514280322081023</v>
      </c>
      <c r="H690">
        <v>6.4450465772257228</v>
      </c>
      <c r="I690">
        <v>3.746061845817704</v>
      </c>
      <c r="J690">
        <v>3.003238131300197</v>
      </c>
      <c r="K690">
        <v>5.8918132729305102</v>
      </c>
      <c r="L690">
        <v>4.0811950085468558</v>
      </c>
      <c r="M690">
        <v>3.0016285633858861</v>
      </c>
      <c r="N690">
        <v>4.1556607867540976</v>
      </c>
      <c r="O690">
        <v>2.6730763139444513</v>
      </c>
      <c r="P690">
        <v>1.9396529466722632</v>
      </c>
      <c r="Q690">
        <v>5.6889786364642925</v>
      </c>
      <c r="R690">
        <v>2.1264929772951757</v>
      </c>
      <c r="S690">
        <v>5.8837304816512539</v>
      </c>
      <c r="T690">
        <v>5.9414131228163907</v>
      </c>
      <c r="U690">
        <v>5.1904476424187012</v>
      </c>
      <c r="V690">
        <v>3.8409448944032616</v>
      </c>
      <c r="W690">
        <v>8.9595421730312648</v>
      </c>
      <c r="X690">
        <v>6.3520151336126682</v>
      </c>
      <c r="Y690">
        <v>6.7118064106538062</v>
      </c>
      <c r="Z690">
        <v>4.5424750565646068</v>
      </c>
      <c r="AA690">
        <v>3.191518967880584</v>
      </c>
      <c r="AB690">
        <v>5.8518281724815822</v>
      </c>
      <c r="AC690">
        <v>7.1401442062588742</v>
      </c>
      <c r="AD690">
        <v>7.0485798163706885</v>
      </c>
      <c r="AE690">
        <v>5.9152343231847455</v>
      </c>
      <c r="AF690">
        <v>13.040187082556303</v>
      </c>
      <c r="AG690">
        <v>4.9196554609454415</v>
      </c>
      <c r="AH690">
        <v>8.6837463197921121</v>
      </c>
      <c r="AI690">
        <v>4.4460565482008176</v>
      </c>
      <c r="AJ690">
        <v>3.5277338881962725</v>
      </c>
      <c r="AK690">
        <v>1.472946161325722</v>
      </c>
      <c r="AL690">
        <v>3.1989450659713641</v>
      </c>
      <c r="AM690">
        <v>3.7570533662522787</v>
      </c>
      <c r="AN690">
        <v>1.1045476167872916</v>
      </c>
      <c r="AO690">
        <v>0.92945852686963903</v>
      </c>
      <c r="AP690">
        <v>2.0090801325889873</v>
      </c>
      <c r="AQ690">
        <v>2.0535262496858158</v>
      </c>
      <c r="AR690">
        <v>5.8424995224776053</v>
      </c>
      <c r="AS690">
        <v>9.782292025717835</v>
      </c>
      <c r="AT690">
        <v>11.451712769939075</v>
      </c>
      <c r="AU690">
        <v>12.949016324955988</v>
      </c>
      <c r="AV690">
        <v>16.102275006928881</v>
      </c>
      <c r="AW690">
        <v>12.431867841709977</v>
      </c>
    </row>
    <row r="691" spans="1:49" x14ac:dyDescent="0.25">
      <c r="A691">
        <v>689</v>
      </c>
      <c r="B691">
        <v>7.0953893983663363</v>
      </c>
      <c r="C691">
        <v>5.0973937004566201</v>
      </c>
      <c r="D691">
        <v>3.9014404851502049</v>
      </c>
      <c r="E691">
        <v>4.3470683564130281</v>
      </c>
      <c r="F691">
        <v>4.2538079135011397</v>
      </c>
      <c r="G691">
        <v>4.8518941364929402</v>
      </c>
      <c r="H691">
        <v>6.4459436850284382</v>
      </c>
      <c r="I691">
        <v>3.7463609703943375</v>
      </c>
      <c r="J691">
        <v>3.003985285547476</v>
      </c>
      <c r="K691">
        <v>5.8916076902930863</v>
      </c>
      <c r="L691">
        <v>4.081001972278222</v>
      </c>
      <c r="M691">
        <v>3.0022333316372629</v>
      </c>
      <c r="N691">
        <v>4.1591300614848183</v>
      </c>
      <c r="O691">
        <v>2.6744087858015919</v>
      </c>
      <c r="P691">
        <v>1.9402972439593258</v>
      </c>
      <c r="Q691">
        <v>5.6931101976575782</v>
      </c>
      <c r="R691">
        <v>2.1272894192534295</v>
      </c>
      <c r="S691">
        <v>5.8864312453841707</v>
      </c>
      <c r="T691">
        <v>5.942418075893686</v>
      </c>
      <c r="U691">
        <v>5.190514275192629</v>
      </c>
      <c r="V691">
        <v>3.8438771213603919</v>
      </c>
      <c r="W691">
        <v>8.962506654912044</v>
      </c>
      <c r="X691">
        <v>6.3515550211128318</v>
      </c>
      <c r="Y691">
        <v>6.7155218331621382</v>
      </c>
      <c r="Z691">
        <v>4.5376225822877094</v>
      </c>
      <c r="AA691">
        <v>3.1905958669768753</v>
      </c>
      <c r="AB691">
        <v>5.8509358641052751</v>
      </c>
      <c r="AC691">
        <v>7.1398680209965546</v>
      </c>
      <c r="AD691">
        <v>7.0433727073499171</v>
      </c>
      <c r="AE691">
        <v>5.9151420550953411</v>
      </c>
      <c r="AF691">
        <v>13.0351352285803</v>
      </c>
      <c r="AG691">
        <v>4.9194012846612489</v>
      </c>
      <c r="AH691">
        <v>8.6760886289648731</v>
      </c>
      <c r="AI691">
        <v>4.4458231448014018</v>
      </c>
      <c r="AJ691">
        <v>3.5277101958146653</v>
      </c>
      <c r="AK691">
        <v>1.4728165586021555</v>
      </c>
      <c r="AL691">
        <v>3.1988069051936039</v>
      </c>
      <c r="AM691">
        <v>3.7571530156990649</v>
      </c>
      <c r="AN691">
        <v>1.104418740669161</v>
      </c>
      <c r="AO691">
        <v>0.92961269726622209</v>
      </c>
      <c r="AP691">
        <v>2.0097791157055971</v>
      </c>
      <c r="AQ691">
        <v>2.0544098691975838</v>
      </c>
      <c r="AR691">
        <v>5.8428003215157345</v>
      </c>
      <c r="AS691">
        <v>9.7826284279152613</v>
      </c>
      <c r="AT691">
        <v>11.451968483223046</v>
      </c>
      <c r="AU691">
        <v>12.952018032636747</v>
      </c>
      <c r="AV691">
        <v>16.104766459711403</v>
      </c>
      <c r="AW691">
        <v>12.432625791686378</v>
      </c>
    </row>
    <row r="692" spans="1:49" x14ac:dyDescent="0.25">
      <c r="A692">
        <v>690</v>
      </c>
      <c r="B692">
        <v>7.0960176861178832</v>
      </c>
      <c r="C692">
        <v>5.0976032146445034</v>
      </c>
      <c r="D692">
        <v>3.9018098602097568</v>
      </c>
      <c r="E692">
        <v>4.3473556067385637</v>
      </c>
      <c r="F692">
        <v>4.2540175282075037</v>
      </c>
      <c r="G692">
        <v>4.8523574724269514</v>
      </c>
      <c r="H692">
        <v>6.4468365324492805</v>
      </c>
      <c r="I692">
        <v>3.7466581284134528</v>
      </c>
      <c r="J692">
        <v>3.0047297521372975</v>
      </c>
      <c r="K692">
        <v>5.8914000309607424</v>
      </c>
      <c r="L692">
        <v>4.0808082002564747</v>
      </c>
      <c r="M692">
        <v>3.002835784161257</v>
      </c>
      <c r="N692">
        <v>4.162594500434234</v>
      </c>
      <c r="O692">
        <v>2.6757381710966883</v>
      </c>
      <c r="P692">
        <v>1.9409396336925715</v>
      </c>
      <c r="Q692">
        <v>5.6972348744390136</v>
      </c>
      <c r="R692">
        <v>2.1280836548919981</v>
      </c>
      <c r="S692">
        <v>5.8891253955526857</v>
      </c>
      <c r="T692">
        <v>5.9434153056444909</v>
      </c>
      <c r="U692">
        <v>5.1905791147626763</v>
      </c>
      <c r="V692">
        <v>3.8468047410110611</v>
      </c>
      <c r="W692">
        <v>8.9654623413722163</v>
      </c>
      <c r="X692">
        <v>6.3510909781656348</v>
      </c>
      <c r="Y692">
        <v>6.7192230419457273</v>
      </c>
      <c r="Z692">
        <v>4.5327664092712112</v>
      </c>
      <c r="AA692">
        <v>3.189672156043275</v>
      </c>
      <c r="AB692">
        <v>5.8500414636788483</v>
      </c>
      <c r="AC692">
        <v>7.1395892042201785</v>
      </c>
      <c r="AD692">
        <v>7.0381619559410895</v>
      </c>
      <c r="AE692">
        <v>5.9150481960056718</v>
      </c>
      <c r="AF692">
        <v>13.030074160136691</v>
      </c>
      <c r="AG692">
        <v>4.9191462853974155</v>
      </c>
      <c r="AH692">
        <v>8.6684245846748649</v>
      </c>
      <c r="AI692">
        <v>4.4455890083227922</v>
      </c>
      <c r="AJ692">
        <v>3.5276854690556356</v>
      </c>
      <c r="AK692">
        <v>1.4726868680289593</v>
      </c>
      <c r="AL692">
        <v>3.1986681313514249</v>
      </c>
      <c r="AM692">
        <v>3.757251233112938</v>
      </c>
      <c r="AN692">
        <v>1.1042898206683291</v>
      </c>
      <c r="AO692">
        <v>0.92976618754833196</v>
      </c>
      <c r="AP692">
        <v>2.0104760809332594</v>
      </c>
      <c r="AQ692">
        <v>2.0552911138016068</v>
      </c>
      <c r="AR692">
        <v>5.8430985246852147</v>
      </c>
      <c r="AS692">
        <v>9.7829609042297818</v>
      </c>
      <c r="AT692">
        <v>11.452219955873378</v>
      </c>
      <c r="AU692">
        <v>12.955009034740872</v>
      </c>
      <c r="AV692">
        <v>16.107246977003463</v>
      </c>
      <c r="AW692">
        <v>12.433376618771643</v>
      </c>
    </row>
    <row r="693" spans="1:49" x14ac:dyDescent="0.25">
      <c r="A693">
        <v>691</v>
      </c>
      <c r="B693">
        <v>7.0966418989160935</v>
      </c>
      <c r="C693">
        <v>5.0978101862843896</v>
      </c>
      <c r="D693">
        <v>3.9021770228245103</v>
      </c>
      <c r="E693">
        <v>4.3476406032900199</v>
      </c>
      <c r="F693">
        <v>4.2542244079587546</v>
      </c>
      <c r="G693">
        <v>4.8528180507514085</v>
      </c>
      <c r="H693">
        <v>6.4477251352295726</v>
      </c>
      <c r="I693">
        <v>3.7469533275029145</v>
      </c>
      <c r="J693">
        <v>3.0054715403236201</v>
      </c>
      <c r="K693">
        <v>5.8911903033382806</v>
      </c>
      <c r="L693">
        <v>4.0806136955516941</v>
      </c>
      <c r="M693">
        <v>3.0034359288798722</v>
      </c>
      <c r="N693">
        <v>4.1660541109997187</v>
      </c>
      <c r="O693">
        <v>2.6770644776532126</v>
      </c>
      <c r="P693">
        <v>1.9415801216539734</v>
      </c>
      <c r="Q693">
        <v>5.701352679574498</v>
      </c>
      <c r="R693">
        <v>2.1288756906195374</v>
      </c>
      <c r="S693">
        <v>5.8918129496992124</v>
      </c>
      <c r="T693">
        <v>5.9444048339194309</v>
      </c>
      <c r="U693">
        <v>5.1906421682717818</v>
      </c>
      <c r="V693">
        <v>3.8497277613868026</v>
      </c>
      <c r="W693">
        <v>8.9684092591055595</v>
      </c>
      <c r="X693">
        <v>6.3506230194544049</v>
      </c>
      <c r="Y693">
        <v>6.7229100487008102</v>
      </c>
      <c r="Z693">
        <v>4.5279065517893438</v>
      </c>
      <c r="AA693">
        <v>3.1887478376415799</v>
      </c>
      <c r="AB693">
        <v>5.8491449795893962</v>
      </c>
      <c r="AC693">
        <v>7.1393077663837232</v>
      </c>
      <c r="AD693">
        <v>7.0329475766753129</v>
      </c>
      <c r="AE693">
        <v>5.9149527523880483</v>
      </c>
      <c r="AF693">
        <v>13.025003911946992</v>
      </c>
      <c r="AG693">
        <v>4.9188904665903248</v>
      </c>
      <c r="AH693">
        <v>8.6607542115325842</v>
      </c>
      <c r="AI693">
        <v>4.4453541418278792</v>
      </c>
      <c r="AJ693">
        <v>3.5276597120997297</v>
      </c>
      <c r="AK693">
        <v>1.4725570899824576</v>
      </c>
      <c r="AL693">
        <v>3.1985287469892199</v>
      </c>
      <c r="AM693">
        <v>3.7573480241397621</v>
      </c>
      <c r="AN693">
        <v>1.1041608569736552</v>
      </c>
      <c r="AO693">
        <v>0.92991900022582163</v>
      </c>
      <c r="AP693">
        <v>2.0111710342936036</v>
      </c>
      <c r="AQ693">
        <v>2.0561699903890562</v>
      </c>
      <c r="AR693">
        <v>5.8433941420272708</v>
      </c>
      <c r="AS693">
        <v>9.7832894700473663</v>
      </c>
      <c r="AT693">
        <v>11.452467204661993</v>
      </c>
      <c r="AU693">
        <v>12.957989366923277</v>
      </c>
      <c r="AV693">
        <v>16.109716597739538</v>
      </c>
      <c r="AW693">
        <v>12.434120349512138</v>
      </c>
    </row>
    <row r="694" spans="1:49" x14ac:dyDescent="0.25">
      <c r="A694">
        <v>692</v>
      </c>
      <c r="B694">
        <v>7.0972620524544219</v>
      </c>
      <c r="C694">
        <v>5.0980146254382399</v>
      </c>
      <c r="D694">
        <v>3.9025419815844575</v>
      </c>
      <c r="E694">
        <v>4.3479233549513809</v>
      </c>
      <c r="F694">
        <v>4.2544285632531507</v>
      </c>
      <c r="G694">
        <v>4.8532758821520838</v>
      </c>
      <c r="H694">
        <v>6.4486095090331883</v>
      </c>
      <c r="I694">
        <v>3.7472465752511872</v>
      </c>
      <c r="J694">
        <v>3.0062106593179672</v>
      </c>
      <c r="K694">
        <v>5.8909785157852097</v>
      </c>
      <c r="L694">
        <v>4.0804184612169045</v>
      </c>
      <c r="M694">
        <v>3.0040337736790224</v>
      </c>
      <c r="N694">
        <v>4.1695089005635699</v>
      </c>
      <c r="O694">
        <v>2.6783877132682212</v>
      </c>
      <c r="P694">
        <v>1.9422187136021605</v>
      </c>
      <c r="Q694">
        <v>5.7054636257983944</v>
      </c>
      <c r="R694">
        <v>2.1296655328199039</v>
      </c>
      <c r="S694">
        <v>5.8944939253041824</v>
      </c>
      <c r="T694">
        <v>5.9453866824867836</v>
      </c>
      <c r="U694">
        <v>5.1907034428249963</v>
      </c>
      <c r="V694">
        <v>3.8526461905004927</v>
      </c>
      <c r="W694">
        <v>8.9713474346979467</v>
      </c>
      <c r="X694">
        <v>6.3501511595894273</v>
      </c>
      <c r="Y694">
        <v>6.7265828651107942</v>
      </c>
      <c r="Z694">
        <v>4.5230430240429778</v>
      </c>
      <c r="AA694">
        <v>3.1878229143192578</v>
      </c>
      <c r="AB694">
        <v>5.8482464201792421</v>
      </c>
      <c r="AC694">
        <v>7.1390237178858662</v>
      </c>
      <c r="AD694">
        <v>7.0277295840065044</v>
      </c>
      <c r="AE694">
        <v>5.9148557306797187</v>
      </c>
      <c r="AF694">
        <v>13.019924518558508</v>
      </c>
      <c r="AG694">
        <v>4.9186338316572549</v>
      </c>
      <c r="AH694">
        <v>8.6530775340215751</v>
      </c>
      <c r="AI694">
        <v>4.4451185483625117</v>
      </c>
      <c r="AJ694">
        <v>3.5276329291049988</v>
      </c>
      <c r="AK694">
        <v>1.4724272248368311</v>
      </c>
      <c r="AL694">
        <v>3.1983887546373202</v>
      </c>
      <c r="AM694">
        <v>3.7574433943957644</v>
      </c>
      <c r="AN694">
        <v>1.1040318497729174</v>
      </c>
      <c r="AO694">
        <v>0.93007113779620987</v>
      </c>
      <c r="AP694">
        <v>2.0118639817843254</v>
      </c>
      <c r="AQ694">
        <v>2.0570465058244682</v>
      </c>
      <c r="AR694">
        <v>5.8436871835314186</v>
      </c>
      <c r="AS694">
        <v>9.7836141406736896</v>
      </c>
      <c r="AT694">
        <v>11.452710246272474</v>
      </c>
      <c r="AU694">
        <v>12.960959064680726</v>
      </c>
      <c r="AV694">
        <v>16.112175360669511</v>
      </c>
      <c r="AW694">
        <v>12.43485701032248</v>
      </c>
    </row>
    <row r="695" spans="1:49" x14ac:dyDescent="0.25">
      <c r="A695">
        <v>693</v>
      </c>
      <c r="B695">
        <v>7.0978781623458529</v>
      </c>
      <c r="C695">
        <v>5.0982165421149919</v>
      </c>
      <c r="D695">
        <v>3.9029047450351815</v>
      </c>
      <c r="E695">
        <v>4.3482038705600008</v>
      </c>
      <c r="F695">
        <v>4.2546300045352847</v>
      </c>
      <c r="G695">
        <v>4.8537309772596151</v>
      </c>
      <c r="H695">
        <v>6.4494896694470274</v>
      </c>
      <c r="I695">
        <v>3.7475378792075889</v>
      </c>
      <c r="J695">
        <v>3.0069471182896716</v>
      </c>
      <c r="K695">
        <v>5.8907646766160484</v>
      </c>
      <c r="L695">
        <v>4.0802225002881922</v>
      </c>
      <c r="M695">
        <v>3.0046293264087316</v>
      </c>
      <c r="N695">
        <v>4.1729588764930412</v>
      </c>
      <c r="O695">
        <v>2.6797078857124634</v>
      </c>
      <c r="P695">
        <v>1.9428554152725355</v>
      </c>
      <c r="Q695">
        <v>5.7095677258136117</v>
      </c>
      <c r="R695">
        <v>2.1304531878522788</v>
      </c>
      <c r="S695">
        <v>5.8971683397863099</v>
      </c>
      <c r="T695">
        <v>5.9463608730328632</v>
      </c>
      <c r="U695">
        <v>5.1907629454897339</v>
      </c>
      <c r="V695">
        <v>3.8555600363464042</v>
      </c>
      <c r="W695">
        <v>8.9742768946278808</v>
      </c>
      <c r="X695">
        <v>6.3496754131083897</v>
      </c>
      <c r="Y695">
        <v>6.7302415028462743</v>
      </c>
      <c r="Z695">
        <v>4.5181758401601027</v>
      </c>
      <c r="AA695">
        <v>3.1868973886095544</v>
      </c>
      <c r="AB695">
        <v>5.847345793746241</v>
      </c>
      <c r="AC695">
        <v>7.1387370690703564</v>
      </c>
      <c r="AD695">
        <v>7.0225079923119056</v>
      </c>
      <c r="AE695">
        <v>5.9147571372831091</v>
      </c>
      <c r="AF695">
        <v>13.014836014345384</v>
      </c>
      <c r="AG695">
        <v>4.9183763839965104</v>
      </c>
      <c r="AH695">
        <v>8.6453945764992586</v>
      </c>
      <c r="AI695">
        <v>4.4448822309556171</v>
      </c>
      <c r="AJ695">
        <v>3.527605124207144</v>
      </c>
      <c r="AK695">
        <v>1.4722972729641273</v>
      </c>
      <c r="AL695">
        <v>3.1982481568120926</v>
      </c>
      <c r="AM695">
        <v>3.7575373494677216</v>
      </c>
      <c r="AN695">
        <v>1.1039027992528185</v>
      </c>
      <c r="AO695">
        <v>0.93022260274475643</v>
      </c>
      <c r="AP695">
        <v>2.0125549293793026</v>
      </c>
      <c r="AQ695">
        <v>2.0579206669458721</v>
      </c>
      <c r="AR695">
        <v>5.8439776591357733</v>
      </c>
      <c r="AS695">
        <v>9.7839349313346613</v>
      </c>
      <c r="AT695">
        <v>11.452949097300671</v>
      </c>
      <c r="AU695">
        <v>12.963918163352698</v>
      </c>
      <c r="AV695">
        <v>16.114623304359718</v>
      </c>
      <c r="AW695">
        <v>12.435586627486336</v>
      </c>
    </row>
    <row r="696" spans="1:49" x14ac:dyDescent="0.25">
      <c r="A696">
        <v>694</v>
      </c>
      <c r="B696">
        <v>7.0984902441233944</v>
      </c>
      <c r="C696">
        <v>5.0984159462709062</v>
      </c>
      <c r="D696">
        <v>3.9032653216781408</v>
      </c>
      <c r="E696">
        <v>4.3484821589069069</v>
      </c>
      <c r="F696">
        <v>4.2548287421964339</v>
      </c>
      <c r="G696">
        <v>4.8541833466498527</v>
      </c>
      <c r="H696">
        <v>6.4503656319814784</v>
      </c>
      <c r="I696">
        <v>3.7478272468825509</v>
      </c>
      <c r="J696">
        <v>3.0076809263661146</v>
      </c>
      <c r="K696">
        <v>5.8905487941006296</v>
      </c>
      <c r="L696">
        <v>4.0800258157848219</v>
      </c>
      <c r="M696">
        <v>3.0052225948833393</v>
      </c>
      <c r="N696">
        <v>4.1764040461403802</v>
      </c>
      <c r="O696">
        <v>2.6810250027304927</v>
      </c>
      <c r="P696">
        <v>1.9434902323773908</v>
      </c>
      <c r="Q696">
        <v>5.7136649922917133</v>
      </c>
      <c r="R696">
        <v>2.1312386620512869</v>
      </c>
      <c r="S696">
        <v>5.8998362105028717</v>
      </c>
      <c r="T696">
        <v>5.9473274271624197</v>
      </c>
      <c r="U696">
        <v>5.1908206832960211</v>
      </c>
      <c r="V696">
        <v>3.858469306900262</v>
      </c>
      <c r="W696">
        <v>8.9771976652670418</v>
      </c>
      <c r="X696">
        <v>6.349195794476838</v>
      </c>
      <c r="Y696">
        <v>6.7338859735650534</v>
      </c>
      <c r="Z696">
        <v>4.5133050141962929</v>
      </c>
      <c r="AA696">
        <v>3.1859712630315893</v>
      </c>
      <c r="AB696">
        <v>5.8464431085440625</v>
      </c>
      <c r="AC696">
        <v>7.138447830226367</v>
      </c>
      <c r="AD696">
        <v>7.0172828158925791</v>
      </c>
      <c r="AE696">
        <v>5.9146569785660619</v>
      </c>
      <c r="AF696">
        <v>13.009738433509721</v>
      </c>
      <c r="AG696">
        <v>4.9181181269875536</v>
      </c>
      <c r="AH696">
        <v>8.6377053631977514</v>
      </c>
      <c r="AI696">
        <v>4.4446451926193191</v>
      </c>
      <c r="AJ696">
        <v>3.5275763015196722</v>
      </c>
      <c r="AK696">
        <v>1.4721672347342787</v>
      </c>
      <c r="AL696">
        <v>3.1981069560160384</v>
      </c>
      <c r="AM696">
        <v>3.7576298949131606</v>
      </c>
      <c r="AN696">
        <v>1.103773705598996</v>
      </c>
      <c r="AO696">
        <v>0.93037339754453718</v>
      </c>
      <c r="AP696">
        <v>2.0132438830287152</v>
      </c>
      <c r="AQ696">
        <v>2.0587924805649167</v>
      </c>
      <c r="AR696">
        <v>5.8442655787273949</v>
      </c>
      <c r="AS696">
        <v>9.7842518571769244</v>
      </c>
      <c r="AT696">
        <v>11.453183774255251</v>
      </c>
      <c r="AU696">
        <v>12.966866698122267</v>
      </c>
      <c r="AV696">
        <v>16.117060467194083</v>
      </c>
      <c r="AW696">
        <v>12.436309227157272</v>
      </c>
    </row>
    <row r="697" spans="1:49" x14ac:dyDescent="0.25">
      <c r="A697">
        <v>695</v>
      </c>
      <c r="B697">
        <v>7.099098313240602</v>
      </c>
      <c r="C697">
        <v>5.0986128478099184</v>
      </c>
      <c r="D697">
        <v>3.9036237199709518</v>
      </c>
      <c r="E697">
        <v>4.3487582287371023</v>
      </c>
      <c r="F697">
        <v>4.255024786574892</v>
      </c>
      <c r="G697">
        <v>4.8546330008442196</v>
      </c>
      <c r="H697">
        <v>6.4512374120708973</v>
      </c>
      <c r="I697">
        <v>3.7481146857478578</v>
      </c>
      <c r="J697">
        <v>3.0084120926329678</v>
      </c>
      <c r="K697">
        <v>5.8903308764644002</v>
      </c>
      <c r="L697">
        <v>4.0798284107093528</v>
      </c>
      <c r="M697">
        <v>3.005813586881704</v>
      </c>
      <c r="N697">
        <v>4.1798444168428732</v>
      </c>
      <c r="O697">
        <v>2.6823390720407776</v>
      </c>
      <c r="P697">
        <v>1.9441231706060267</v>
      </c>
      <c r="Q697">
        <v>5.7177554378730138</v>
      </c>
      <c r="R697">
        <v>2.132021961727113</v>
      </c>
      <c r="S697">
        <v>5.902497554749969</v>
      </c>
      <c r="T697">
        <v>5.9482863663989969</v>
      </c>
      <c r="U697">
        <v>5.1908766632367493</v>
      </c>
      <c r="V697">
        <v>3.861374010119297</v>
      </c>
      <c r="W697">
        <v>8.9801097728808212</v>
      </c>
      <c r="X697">
        <v>6.3487123180886229</v>
      </c>
      <c r="Y697">
        <v>6.7375162889121514</v>
      </c>
      <c r="Z697">
        <v>4.5084305601351629</v>
      </c>
      <c r="AA697">
        <v>3.1850445400904563</v>
      </c>
      <c r="AB697">
        <v>5.8455383727824977</v>
      </c>
      <c r="AC697">
        <v>7.1381560115888529</v>
      </c>
      <c r="AD697">
        <v>7.0120540689739217</v>
      </c>
      <c r="AE697">
        <v>5.9145552608620617</v>
      </c>
      <c r="AF697">
        <v>13.004631810082643</v>
      </c>
      <c r="AG697">
        <v>4.9178590639911386</v>
      </c>
      <c r="AH697">
        <v>8.6300099182246441</v>
      </c>
      <c r="AI697">
        <v>4.4444074363490564</v>
      </c>
      <c r="AJ697">
        <v>3.5275464651340394</v>
      </c>
      <c r="AK697">
        <v>1.4720371105151162</v>
      </c>
      <c r="AL697">
        <v>3.1979651547378847</v>
      </c>
      <c r="AM697">
        <v>3.757721036260548</v>
      </c>
      <c r="AN697">
        <v>1.1036445689960264</v>
      </c>
      <c r="AO697">
        <v>0.93052352465651922</v>
      </c>
      <c r="AP697">
        <v>2.0139308486591618</v>
      </c>
      <c r="AQ697">
        <v>2.0596619534670011</v>
      </c>
      <c r="AR697">
        <v>5.844550952142618</v>
      </c>
      <c r="AS697">
        <v>9.7845649332684026</v>
      </c>
      <c r="AT697">
        <v>11.453414293558287</v>
      </c>
      <c r="AU697">
        <v>12.96980470401696</v>
      </c>
      <c r="AV697">
        <v>16.119486887375174</v>
      </c>
      <c r="AW697">
        <v>12.437024835359521</v>
      </c>
    </row>
    <row r="698" spans="1:49" x14ac:dyDescent="0.25">
      <c r="A698">
        <v>696</v>
      </c>
      <c r="B698">
        <v>7.0997023850720904</v>
      </c>
      <c r="C698">
        <v>5.0988072565839779</v>
      </c>
      <c r="D698">
        <v>3.9039799483276769</v>
      </c>
      <c r="E698">
        <v>4.3490320887498752</v>
      </c>
      <c r="F698">
        <v>4.2552181479563114</v>
      </c>
      <c r="G698">
        <v>4.8550799503100528</v>
      </c>
      <c r="H698">
        <v>6.4521050250740695</v>
      </c>
      <c r="I698">
        <v>3.7484002032369013</v>
      </c>
      <c r="J698">
        <v>3.009140626134426</v>
      </c>
      <c r="K698">
        <v>5.8901109318887155</v>
      </c>
      <c r="L698">
        <v>4.0796302880477526</v>
      </c>
      <c r="M698">
        <v>3.0064023101474033</v>
      </c>
      <c r="N698">
        <v>4.1832799959228772</v>
      </c>
      <c r="O698">
        <v>2.6836501013358105</v>
      </c>
      <c r="P698">
        <v>1.9447542356248664</v>
      </c>
      <c r="Q698">
        <v>5.7218390751666659</v>
      </c>
      <c r="R698">
        <v>2.1328030931656219</v>
      </c>
      <c r="S698">
        <v>5.9051523897628071</v>
      </c>
      <c r="T698">
        <v>5.9492377121853375</v>
      </c>
      <c r="U698">
        <v>5.1909308922679065</v>
      </c>
      <c r="V698">
        <v>3.8642741539422976</v>
      </c>
      <c r="W698">
        <v>8.9830132436288661</v>
      </c>
      <c r="X698">
        <v>6.3482249982663381</v>
      </c>
      <c r="Y698">
        <v>6.7411324605198368</v>
      </c>
      <c r="Z698">
        <v>4.5035524918888346</v>
      </c>
      <c r="AA698">
        <v>3.1841172222773193</v>
      </c>
      <c r="AB698">
        <v>5.8446315946277387</v>
      </c>
      <c r="AC698">
        <v>7.1378616233389254</v>
      </c>
      <c r="AD698">
        <v>7.0068217657061629</v>
      </c>
      <c r="AE698">
        <v>5.9144519904704733</v>
      </c>
      <c r="AF698">
        <v>12.999516177925361</v>
      </c>
      <c r="AG698">
        <v>4.9175991983494365</v>
      </c>
      <c r="AH698">
        <v>8.6223082655638326</v>
      </c>
      <c r="AI698">
        <v>4.4441689651236951</v>
      </c>
      <c r="AJ698">
        <v>3.527515619119804</v>
      </c>
      <c r="AK698">
        <v>1.4719069006723855</v>
      </c>
      <c r="AL698">
        <v>3.1978227554526848</v>
      </c>
      <c r="AM698">
        <v>3.7578107790094748</v>
      </c>
      <c r="AN698">
        <v>1.1035153896274357</v>
      </c>
      <c r="AO698">
        <v>0.9306729865296347</v>
      </c>
      <c r="AP698">
        <v>2.014615832173777</v>
      </c>
      <c r="AQ698">
        <v>2.0605290924113984</v>
      </c>
      <c r="AR698">
        <v>5.8448337891673585</v>
      </c>
      <c r="AS698">
        <v>9.7848741745987819</v>
      </c>
      <c r="AT698">
        <v>11.453640671545815</v>
      </c>
      <c r="AU698">
        <v>12.972732215909614</v>
      </c>
      <c r="AV698">
        <v>16.121902602925278</v>
      </c>
      <c r="AW698">
        <v>12.43773347798879</v>
      </c>
    </row>
    <row r="699" spans="1:49" x14ac:dyDescent="0.25">
      <c r="A699">
        <v>697</v>
      </c>
      <c r="B699">
        <v>7.100302474914022</v>
      </c>
      <c r="C699">
        <v>5.0989991823933911</v>
      </c>
      <c r="D699">
        <v>3.9043340151190975</v>
      </c>
      <c r="E699">
        <v>4.3493037475990848</v>
      </c>
      <c r="F699">
        <v>4.2554088365740368</v>
      </c>
      <c r="G699">
        <v>4.8555242054609611</v>
      </c>
      <c r="H699">
        <v>6.4529684862746697</v>
      </c>
      <c r="I699">
        <v>3.7486838067449284</v>
      </c>
      <c r="J699">
        <v>3.0098665358734529</v>
      </c>
      <c r="K699">
        <v>5.8898889685111397</v>
      </c>
      <c r="L699">
        <v>4.0794314507695182</v>
      </c>
      <c r="M699">
        <v>3.0069887723889348</v>
      </c>
      <c r="N699">
        <v>4.1867107906878616</v>
      </c>
      <c r="O699">
        <v>2.6849580982822179</v>
      </c>
      <c r="P699">
        <v>1.9453834330775688</v>
      </c>
      <c r="Q699">
        <v>5.7259159167507638</v>
      </c>
      <c r="R699">
        <v>2.1335820626284732</v>
      </c>
      <c r="S699">
        <v>5.9078007327159536</v>
      </c>
      <c r="T699">
        <v>5.9501814858837507</v>
      </c>
      <c r="U699">
        <v>5.1909833773088367</v>
      </c>
      <c r="V699">
        <v>3.867169746289663</v>
      </c>
      <c r="W699">
        <v>8.9859081035655972</v>
      </c>
      <c r="X699">
        <v>6.3477338492617665</v>
      </c>
      <c r="Y699">
        <v>6.7447345000076329</v>
      </c>
      <c r="Z699">
        <v>4.4986708232983936</v>
      </c>
      <c r="AA699">
        <v>3.1831893120695107</v>
      </c>
      <c r="AB699">
        <v>5.8437227822026818</v>
      </c>
      <c r="AC699">
        <v>7.1375646756041844</v>
      </c>
      <c r="AD699">
        <v>7.0015859201648576</v>
      </c>
      <c r="AE699">
        <v>5.9143471736567701</v>
      </c>
      <c r="AF699">
        <v>12.994391570730222</v>
      </c>
      <c r="AG699">
        <v>4.9173385333861681</v>
      </c>
      <c r="AH699">
        <v>8.6146004290762832</v>
      </c>
      <c r="AI699">
        <v>4.4439297819056423</v>
      </c>
      <c r="AJ699">
        <v>3.5274837675247679</v>
      </c>
      <c r="AK699">
        <v>1.4717766055697603</v>
      </c>
      <c r="AL699">
        <v>3.1976797606219045</v>
      </c>
      <c r="AM699">
        <v>3.7578991286308518</v>
      </c>
      <c r="AN699">
        <v>1.1033861676757062</v>
      </c>
      <c r="AO699">
        <v>0.93082178560085393</v>
      </c>
      <c r="AP699">
        <v>2.0152988394523481</v>
      </c>
      <c r="AQ699">
        <v>2.0613939041313794</v>
      </c>
      <c r="AR699">
        <v>5.8451140995374633</v>
      </c>
      <c r="AS699">
        <v>9.7851795960800292</v>
      </c>
      <c r="AT699">
        <v>11.453862924468403</v>
      </c>
      <c r="AU699">
        <v>12.975649268519234</v>
      </c>
      <c r="AV699">
        <v>16.124307651687445</v>
      </c>
      <c r="AW699">
        <v>12.438435180813066</v>
      </c>
    </row>
    <row r="700" spans="1:49" x14ac:dyDescent="0.25">
      <c r="A700">
        <v>698</v>
      </c>
      <c r="B700">
        <v>7.1008985979846146</v>
      </c>
      <c r="C700">
        <v>5.0991886349871614</v>
      </c>
      <c r="D700">
        <v>3.9046859286729978</v>
      </c>
      <c r="E700">
        <v>4.3495732138934642</v>
      </c>
      <c r="F700">
        <v>4.2555968626094378</v>
      </c>
      <c r="G700">
        <v>4.8559657766571567</v>
      </c>
      <c r="H700">
        <v>6.4538278108817222</v>
      </c>
      <c r="I700">
        <v>3.7489655036292793</v>
      </c>
      <c r="J700">
        <v>3.0105898308120076</v>
      </c>
      <c r="K700">
        <v>5.8896649944257335</v>
      </c>
      <c r="L700">
        <v>4.0792319018277823</v>
      </c>
      <c r="M700">
        <v>3.0075729812799148</v>
      </c>
      <c r="N700">
        <v>4.1901368084304424</v>
      </c>
      <c r="O700">
        <v>2.6862630705208694</v>
      </c>
      <c r="P700">
        <v>1.9460107685851469</v>
      </c>
      <c r="Q700">
        <v>5.7299859751724425</v>
      </c>
      <c r="R700">
        <v>2.1343588763532404</v>
      </c>
      <c r="S700">
        <v>5.9104426007236164</v>
      </c>
      <c r="T700">
        <v>5.9511177087764864</v>
      </c>
      <c r="U700">
        <v>5.1910341252424672</v>
      </c>
      <c r="V700">
        <v>3.8700607950634596</v>
      </c>
      <c r="W700">
        <v>8.9887943786407511</v>
      </c>
      <c r="X700">
        <v>6.3472388852563189</v>
      </c>
      <c r="Y700">
        <v>6.7483224189823376</v>
      </c>
      <c r="Z700">
        <v>4.4937855681343377</v>
      </c>
      <c r="AA700">
        <v>3.1822608119306248</v>
      </c>
      <c r="AB700">
        <v>5.8428119435871952</v>
      </c>
      <c r="AC700">
        <v>7.1372651784590797</v>
      </c>
      <c r="AD700">
        <v>6.9963465463513783</v>
      </c>
      <c r="AE700">
        <v>5.9142408166527574</v>
      </c>
      <c r="AF700">
        <v>12.989258022021787</v>
      </c>
      <c r="AG700">
        <v>4.9170770724067241</v>
      </c>
      <c r="AH700">
        <v>8.6068864325008345</v>
      </c>
      <c r="AI700">
        <v>4.4436898896409636</v>
      </c>
      <c r="AJ700">
        <v>3.5274509143751249</v>
      </c>
      <c r="AK700">
        <v>1.4716462255688583</v>
      </c>
      <c r="AL700">
        <v>3.1975361726935216</v>
      </c>
      <c r="AM700">
        <v>3.7579860905670888</v>
      </c>
      <c r="AN700">
        <v>1.1032569033222821</v>
      </c>
      <c r="AO700">
        <v>0.93096992429525871</v>
      </c>
      <c r="AP700">
        <v>2.0159798763514281</v>
      </c>
      <c r="AQ700">
        <v>2.0622563953343436</v>
      </c>
      <c r="AR700">
        <v>5.845391892939003</v>
      </c>
      <c r="AS700">
        <v>9.7854812125469035</v>
      </c>
      <c r="AT700">
        <v>11.454081068491705</v>
      </c>
      <c r="AU700">
        <v>12.978555896411837</v>
      </c>
      <c r="AV700">
        <v>16.126702071326566</v>
      </c>
      <c r="AW700">
        <v>12.439129969473393</v>
      </c>
    </row>
    <row r="701" spans="1:49" x14ac:dyDescent="0.25">
      <c r="A701">
        <v>699</v>
      </c>
      <c r="B701">
        <v>7.1014907694246467</v>
      </c>
      <c r="C701">
        <v>5.0993756240633132</v>
      </c>
      <c r="D701">
        <v>3.9050356972744362</v>
      </c>
      <c r="E701">
        <v>4.3498404961969159</v>
      </c>
      <c r="F701">
        <v>4.2557822361922346</v>
      </c>
      <c r="G701">
        <v>4.856404674205808</v>
      </c>
      <c r="H701">
        <v>6.4546830140300582</v>
      </c>
      <c r="I701">
        <v>3.7492453012096361</v>
      </c>
      <c r="J701">
        <v>3.0113105198712806</v>
      </c>
      <c r="K701">
        <v>5.8894390176833484</v>
      </c>
      <c r="L701">
        <v>4.079031644159425</v>
      </c>
      <c r="M701">
        <v>3.0081549444592732</v>
      </c>
      <c r="N701">
        <v>4.1935580564284232</v>
      </c>
      <c r="O701">
        <v>2.6875650256669847</v>
      </c>
      <c r="P701">
        <v>1.9466362477460759</v>
      </c>
      <c r="Q701">
        <v>5.73404926294796</v>
      </c>
      <c r="R701">
        <v>2.1351335405535248</v>
      </c>
      <c r="S701">
        <v>5.9130780108398939</v>
      </c>
      <c r="T701">
        <v>5.952046402066121</v>
      </c>
      <c r="U701">
        <v>5.1910831429155575</v>
      </c>
      <c r="V701">
        <v>3.8729473081474732</v>
      </c>
      <c r="W701">
        <v>8.9916720946998865</v>
      </c>
      <c r="X701">
        <v>6.34674012036146</v>
      </c>
      <c r="Y701">
        <v>6.751896229038044</v>
      </c>
      <c r="Z701">
        <v>4.4888967400970285</v>
      </c>
      <c r="AA701">
        <v>3.1813317243106156</v>
      </c>
      <c r="AB701">
        <v>5.8418990868184242</v>
      </c>
      <c r="AC701">
        <v>7.1369631419252579</v>
      </c>
      <c r="AD701">
        <v>6.9911036581934072</v>
      </c>
      <c r="AE701">
        <v>5.9141329256568067</v>
      </c>
      <c r="AF701">
        <v>12.984115565157852</v>
      </c>
      <c r="AG701">
        <v>4.9168148186982981</v>
      </c>
      <c r="AH701">
        <v>8.5991662994549749</v>
      </c>
      <c r="AI701">
        <v>4.4434492912594941</v>
      </c>
      <c r="AJ701">
        <v>3.5274170636756041</v>
      </c>
      <c r="AK701">
        <v>1.4715157610292546</v>
      </c>
      <c r="AL701">
        <v>3.1973919941021154</v>
      </c>
      <c r="AM701">
        <v>3.7580716702322876</v>
      </c>
      <c r="AN701">
        <v>1.1031275967475789</v>
      </c>
      <c r="AO701">
        <v>0.93111740502611473</v>
      </c>
      <c r="AP701">
        <v>2.0166589487044524</v>
      </c>
      <c r="AQ701">
        <v>2.0631165727019369</v>
      </c>
      <c r="AR701">
        <v>5.8456671790086077</v>
      </c>
      <c r="AS701">
        <v>9.7857790387574379</v>
      </c>
      <c r="AT701">
        <v>11.454295119697019</v>
      </c>
      <c r="AU701">
        <v>12.981452134001302</v>
      </c>
      <c r="AV701">
        <v>16.12908589933043</v>
      </c>
      <c r="AW701">
        <v>12.439817869484646</v>
      </c>
    </row>
    <row r="702" spans="1:49" x14ac:dyDescent="0.25">
      <c r="A702">
        <v>700</v>
      </c>
      <c r="B702">
        <v>7.1020790042979289</v>
      </c>
      <c r="C702">
        <v>5.0995601592692434</v>
      </c>
      <c r="D702">
        <v>3.9053833291660194</v>
      </c>
      <c r="E702">
        <v>4.3501056030287995</v>
      </c>
      <c r="F702">
        <v>4.2559649674008337</v>
      </c>
      <c r="G702">
        <v>4.8568409083613719</v>
      </c>
      <c r="H702">
        <v>6.455534110780766</v>
      </c>
      <c r="I702">
        <v>3.7495232067682589</v>
      </c>
      <c r="J702">
        <v>3.0120286119319246</v>
      </c>
      <c r="K702">
        <v>5.8892110462919049</v>
      </c>
      <c r="L702">
        <v>4.0788306806851953</v>
      </c>
      <c r="M702">
        <v>3.0087346695314499</v>
      </c>
      <c r="N702">
        <v>4.1969745419448294</v>
      </c>
      <c r="O702">
        <v>2.6888639713102394</v>
      </c>
      <c r="P702">
        <v>1.947259876136411</v>
      </c>
      <c r="Q702">
        <v>5.7381057925628065</v>
      </c>
      <c r="R702">
        <v>2.1359060614190697</v>
      </c>
      <c r="S702">
        <v>5.9157069800590483</v>
      </c>
      <c r="T702">
        <v>5.9529675868759178</v>
      </c>
      <c r="U702">
        <v>5.1911304371389289</v>
      </c>
      <c r="V702">
        <v>3.8758292934072576</v>
      </c>
      <c r="W702">
        <v>8.9945412774849345</v>
      </c>
      <c r="X702">
        <v>6.3462375686191477</v>
      </c>
      <c r="Y702">
        <v>6.7554559417561562</v>
      </c>
      <c r="Z702">
        <v>4.4840043528171423</v>
      </c>
      <c r="AA702">
        <v>3.1804020516458897</v>
      </c>
      <c r="AB702">
        <v>5.8409842198910571</v>
      </c>
      <c r="AC702">
        <v>7.1366585759719108</v>
      </c>
      <c r="AD702">
        <v>6.9858572695454182</v>
      </c>
      <c r="AE702">
        <v>5.9140235068340656</v>
      </c>
      <c r="AF702">
        <v>12.978964233330483</v>
      </c>
      <c r="AG702">
        <v>4.9165517755300066</v>
      </c>
      <c r="AH702">
        <v>8.5914400534356137</v>
      </c>
      <c r="AI702">
        <v>4.4432079896749466</v>
      </c>
      <c r="AJ702">
        <v>3.5273822194096116</v>
      </c>
      <c r="AK702">
        <v>1.4713852123084967</v>
      </c>
      <c r="AL702">
        <v>3.1972472272689578</v>
      </c>
      <c r="AM702">
        <v>3.75815587301242</v>
      </c>
      <c r="AN702">
        <v>1.1029982481309901</v>
      </c>
      <c r="AO702">
        <v>0.9312642301949432</v>
      </c>
      <c r="AP702">
        <v>2.017336062321851</v>
      </c>
      <c r="AQ702">
        <v>2.0639744428901792</v>
      </c>
      <c r="AR702">
        <v>5.8459399673337762</v>
      </c>
      <c r="AS702">
        <v>9.7860730893934473</v>
      </c>
      <c r="AT702">
        <v>11.454505094081833</v>
      </c>
      <c r="AU702">
        <v>12.984338015550186</v>
      </c>
      <c r="AV702">
        <v>16.131459173010708</v>
      </c>
      <c r="AW702">
        <v>12.440498906236323</v>
      </c>
    </row>
    <row r="703" spans="1:49" x14ac:dyDescent="0.25">
      <c r="A703">
        <v>701</v>
      </c>
      <c r="B703">
        <v>7.1026633175918121</v>
      </c>
      <c r="C703">
        <v>5.0997422502020315</v>
      </c>
      <c r="D703">
        <v>3.9057288325481809</v>
      </c>
      <c r="E703">
        <v>4.3503685428642198</v>
      </c>
      <c r="F703">
        <v>4.2561450662626417</v>
      </c>
      <c r="G703">
        <v>4.857274489325933</v>
      </c>
      <c r="H703">
        <v>6.4563811161216389</v>
      </c>
      <c r="I703">
        <v>3.7497992275502301</v>
      </c>
      <c r="J703">
        <v>3.0127441158342876</v>
      </c>
      <c r="K703">
        <v>5.8889810882166973</v>
      </c>
      <c r="L703">
        <v>4.0786290143098087</v>
      </c>
      <c r="M703">
        <v>3.0093121640665923</v>
      </c>
      <c r="N703">
        <v>4.2003862722279495</v>
      </c>
      <c r="O703">
        <v>2.6901599150148776</v>
      </c>
      <c r="P703">
        <v>1.9478816593098969</v>
      </c>
      <c r="Q703">
        <v>5.7421555764717871</v>
      </c>
      <c r="R703">
        <v>2.1366764451158771</v>
      </c>
      <c r="S703">
        <v>5.9183295253157668</v>
      </c>
      <c r="T703">
        <v>5.9538812842502038</v>
      </c>
      <c r="U703">
        <v>5.1911760146877075</v>
      </c>
      <c r="V703">
        <v>3.8787067586901935</v>
      </c>
      <c r="W703">
        <v>8.9974019526346929</v>
      </c>
      <c r="X703">
        <v>6.3457312440022493</v>
      </c>
      <c r="Y703">
        <v>6.7590015687054015</v>
      </c>
      <c r="Z703">
        <v>4.4791084198561029</v>
      </c>
      <c r="AA703">
        <v>3.1794717963593988</v>
      </c>
      <c r="AB703">
        <v>5.8400673507576091</v>
      </c>
      <c r="AC703">
        <v>7.1363514905161143</v>
      </c>
      <c r="AD703">
        <v>6.9806073941891507</v>
      </c>
      <c r="AE703">
        <v>5.9139125663166965</v>
      </c>
      <c r="AF703">
        <v>12.973804059567062</v>
      </c>
      <c r="AG703">
        <v>4.9162879461530222</v>
      </c>
      <c r="AH703">
        <v>8.5837077178198538</v>
      </c>
      <c r="AI703">
        <v>4.4429659877850272</v>
      </c>
      <c r="AJ703">
        <v>3.5273463855393734</v>
      </c>
      <c r="AK703">
        <v>1.4712545797621188</v>
      </c>
      <c r="AL703">
        <v>3.1971018746021072</v>
      </c>
      <c r="AM703">
        <v>3.7582387042655148</v>
      </c>
      <c r="AN703">
        <v>1.1028688576508945</v>
      </c>
      <c r="AO703">
        <v>0.93141040219159232</v>
      </c>
      <c r="AP703">
        <v>2.0180112229911651</v>
      </c>
      <c r="AQ703">
        <v>2.0648300125295846</v>
      </c>
      <c r="AR703">
        <v>5.8462102674531868</v>
      </c>
      <c r="AS703">
        <v>9.7863633790610205</v>
      </c>
      <c r="AT703">
        <v>11.454711007560372</v>
      </c>
      <c r="AU703">
        <v>12.987213575170587</v>
      </c>
      <c r="AV703">
        <v>16.133821929504059</v>
      </c>
      <c r="AW703">
        <v>12.441173104993295</v>
      </c>
    </row>
    <row r="704" spans="1:49" x14ac:dyDescent="0.25">
      <c r="A704">
        <v>702</v>
      </c>
      <c r="B704">
        <v>7.1032437242176591</v>
      </c>
      <c r="C704">
        <v>5.0999219064087837</v>
      </c>
      <c r="D704">
        <v>3.9060722155794401</v>
      </c>
      <c r="E704">
        <v>4.3506293241343217</v>
      </c>
      <c r="F704">
        <v>4.2563225427543934</v>
      </c>
      <c r="G704">
        <v>4.857705427249539</v>
      </c>
      <c r="H704">
        <v>6.4572240449676173</v>
      </c>
      <c r="I704">
        <v>3.7500733707636846</v>
      </c>
      <c r="J704">
        <v>3.0134570403786372</v>
      </c>
      <c r="K704">
        <v>5.8887491513806598</v>
      </c>
      <c r="L704">
        <v>4.078426647922071</v>
      </c>
      <c r="M704">
        <v>3.0098874356007448</v>
      </c>
      <c r="N704">
        <v>4.203793254511373</v>
      </c>
      <c r="O704">
        <v>2.6914528643198121</v>
      </c>
      <c r="P704">
        <v>1.9485016027980799</v>
      </c>
      <c r="Q704">
        <v>5.7461986270991261</v>
      </c>
      <c r="R704">
        <v>2.1374446977863202</v>
      </c>
      <c r="S704">
        <v>5.9209456634854236</v>
      </c>
      <c r="T704">
        <v>5.9547875151547371</v>
      </c>
      <c r="U704">
        <v>5.1912198823015503</v>
      </c>
      <c r="V704">
        <v>3.8815797118255344</v>
      </c>
      <c r="W704">
        <v>9.0002541456853518</v>
      </c>
      <c r="X704">
        <v>6.3452211604149813</v>
      </c>
      <c r="Y704">
        <v>6.7625331214418596</v>
      </c>
      <c r="Z704">
        <v>4.4742089547065254</v>
      </c>
      <c r="AA704">
        <v>3.1785409608607358</v>
      </c>
      <c r="AB704">
        <v>5.8391484873287096</v>
      </c>
      <c r="AC704">
        <v>7.1360418954231655</v>
      </c>
      <c r="AD704">
        <v>6.9753540458341003</v>
      </c>
      <c r="AE704">
        <v>5.9138001102040887</v>
      </c>
      <c r="AF704">
        <v>12.968635076731291</v>
      </c>
      <c r="AG704">
        <v>4.9160233338006813</v>
      </c>
      <c r="AH704">
        <v>8.5759693158657484</v>
      </c>
      <c r="AI704">
        <v>4.4427232884715417</v>
      </c>
      <c r="AJ704">
        <v>3.5273095660060769</v>
      </c>
      <c r="AK704">
        <v>1.4711238637436561</v>
      </c>
      <c r="AL704">
        <v>3.196955938496493</v>
      </c>
      <c r="AM704">
        <v>3.7583201693218338</v>
      </c>
      <c r="AN704">
        <v>1.102739425484663</v>
      </c>
      <c r="AO704">
        <v>0.93155592339430837</v>
      </c>
      <c r="AP704">
        <v>2.0186844364771561</v>
      </c>
      <c r="AQ704">
        <v>2.0656832882252862</v>
      </c>
      <c r="AR704">
        <v>5.8464780888570145</v>
      </c>
      <c r="AS704">
        <v>9.7866499222909944</v>
      </c>
      <c r="AT704">
        <v>11.454912875964135</v>
      </c>
      <c r="AU704">
        <v>12.990078846824932</v>
      </c>
      <c r="AV704">
        <v>16.136174205773099</v>
      </c>
      <c r="AW704">
        <v>12.441840490896578</v>
      </c>
    </row>
    <row r="705" spans="1:49" x14ac:dyDescent="0.25">
      <c r="A705">
        <v>703</v>
      </c>
      <c r="B705">
        <v>7.1038202390113323</v>
      </c>
      <c r="C705">
        <v>5.1000991373869473</v>
      </c>
      <c r="D705">
        <v>3.9064134863766733</v>
      </c>
      <c r="E705">
        <v>4.350887955226562</v>
      </c>
      <c r="F705">
        <v>4.256497406802473</v>
      </c>
      <c r="G705">
        <v>4.8581337322305265</v>
      </c>
      <c r="H705">
        <v>6.4580629121612416</v>
      </c>
      <c r="I705">
        <v>3.75034564358005</v>
      </c>
      <c r="J705">
        <v>3.0141673943253906</v>
      </c>
      <c r="K705">
        <v>5.8885152436646493</v>
      </c>
      <c r="L705">
        <v>4.0782235843949719</v>
      </c>
      <c r="M705">
        <v>3.0104604916360413</v>
      </c>
      <c r="N705">
        <v>4.2071954960140205</v>
      </c>
      <c r="O705">
        <v>2.6927428267387348</v>
      </c>
      <c r="P705">
        <v>1.9491197121104176</v>
      </c>
      <c r="Q705">
        <v>5.7502349568385513</v>
      </c>
      <c r="R705">
        <v>2.1382108255492569</v>
      </c>
      <c r="S705">
        <v>5.9235554113843323</v>
      </c>
      <c r="T705">
        <v>5.9556863004770753</v>
      </c>
      <c r="U705">
        <v>5.1912620466848836</v>
      </c>
      <c r="V705">
        <v>3.8844481606244665</v>
      </c>
      <c r="W705">
        <v>9.0030978820710068</v>
      </c>
      <c r="X705">
        <v>6.3447073316933196</v>
      </c>
      <c r="Y705">
        <v>6.7660506115089669</v>
      </c>
      <c r="Z705">
        <v>4.4693059707926572</v>
      </c>
      <c r="AA705">
        <v>3.1776095475462212</v>
      </c>
      <c r="AB705">
        <v>5.8382276374733655</v>
      </c>
      <c r="AC705">
        <v>7.1357298005069314</v>
      </c>
      <c r="AD705">
        <v>6.9700972381179804</v>
      </c>
      <c r="AE705">
        <v>5.9136861445630711</v>
      </c>
      <c r="AF705">
        <v>12.963457317524204</v>
      </c>
      <c r="AG705">
        <v>4.9157579416886215</v>
      </c>
      <c r="AH705">
        <v>8.5682248707130633</v>
      </c>
      <c r="AI705">
        <v>4.4424798946005088</v>
      </c>
      <c r="AJ705">
        <v>3.5272717647300063</v>
      </c>
      <c r="AK705">
        <v>1.4709930646046574</v>
      </c>
      <c r="AL705">
        <v>3.1968094213340108</v>
      </c>
      <c r="AM705">
        <v>3.7584002734840536</v>
      </c>
      <c r="AN705">
        <v>1.1026099518086654</v>
      </c>
      <c r="AO705">
        <v>0.93170079616980561</v>
      </c>
      <c r="AP705">
        <v>2.0193557085219194</v>
      </c>
      <c r="AQ705">
        <v>2.0665342765571544</v>
      </c>
      <c r="AR705">
        <v>5.8467434409872263</v>
      </c>
      <c r="AS705">
        <v>9.7869327335394605</v>
      </c>
      <c r="AT705">
        <v>11.455110715042446</v>
      </c>
      <c r="AU705">
        <v>12.992933864326826</v>
      </c>
      <c r="AV705">
        <v>16.138516038607449</v>
      </c>
      <c r="AW705">
        <v>12.442501088964104</v>
      </c>
    </row>
    <row r="706" spans="1:49" x14ac:dyDescent="0.25">
      <c r="A706">
        <v>704</v>
      </c>
      <c r="B706">
        <v>7.1043928767336659</v>
      </c>
      <c r="C706">
        <v>5.1002739525846348</v>
      </c>
      <c r="D706">
        <v>3.9067526530153858</v>
      </c>
      <c r="E706">
        <v>4.3511444444850067</v>
      </c>
      <c r="F706">
        <v>4.2566696682832283</v>
      </c>
      <c r="G706">
        <v>4.8585594143158577</v>
      </c>
      <c r="H706">
        <v>6.4588977324730754</v>
      </c>
      <c r="I706">
        <v>3.7506160531342783</v>
      </c>
      <c r="J706">
        <v>3.0148751863953356</v>
      </c>
      <c r="K706">
        <v>5.8882793729077338</v>
      </c>
      <c r="L706">
        <v>4.0780198265858045</v>
      </c>
      <c r="M706">
        <v>3.0110313396408968</v>
      </c>
      <c r="N706">
        <v>4.210593003940188</v>
      </c>
      <c r="O706">
        <v>2.694029809760218</v>
      </c>
      <c r="P706">
        <v>1.9497359927343911</v>
      </c>
      <c r="Q706">
        <v>5.7542645780533972</v>
      </c>
      <c r="R706">
        <v>2.1389748345001398</v>
      </c>
      <c r="S706">
        <v>5.9261587857700118</v>
      </c>
      <c r="T706">
        <v>5.956577661026933</v>
      </c>
      <c r="U706">
        <v>5.191302514507127</v>
      </c>
      <c r="V706">
        <v>3.8873121128801529</v>
      </c>
      <c r="W706">
        <v>9.0059331871241604</v>
      </c>
      <c r="X706">
        <v>6.3441897716054143</v>
      </c>
      <c r="Y706">
        <v>6.7695540504375451</v>
      </c>
      <c r="Z706">
        <v>4.464399481470803</v>
      </c>
      <c r="AA706">
        <v>3.1766775587989997</v>
      </c>
      <c r="AB706">
        <v>5.837304809019237</v>
      </c>
      <c r="AC706">
        <v>7.1354152155301716</v>
      </c>
      <c r="AD706">
        <v>6.9648369846071914</v>
      </c>
      <c r="AE706">
        <v>5.9135706754281427</v>
      </c>
      <c r="AF706">
        <v>12.958270814485193</v>
      </c>
      <c r="AG706">
        <v>4.9154917730148915</v>
      </c>
      <c r="AH706">
        <v>8.5604744053840314</v>
      </c>
      <c r="AI706">
        <v>4.4422358090222609</v>
      </c>
      <c r="AJ706">
        <v>3.5272329856106857</v>
      </c>
      <c r="AK706">
        <v>1.4708621826947015</v>
      </c>
      <c r="AL706">
        <v>3.1966623254836071</v>
      </c>
      <c r="AM706">
        <v>3.7584790220274482</v>
      </c>
      <c r="AN706">
        <v>1.1024804367982788</v>
      </c>
      <c r="AO706">
        <v>0.93184502287333626</v>
      </c>
      <c r="AP706">
        <v>2.0200250448449935</v>
      </c>
      <c r="AQ706">
        <v>2.0673829840799196</v>
      </c>
      <c r="AR706">
        <v>5.8470063332378999</v>
      </c>
      <c r="AS706">
        <v>9.7872118271882176</v>
      </c>
      <c r="AT706">
        <v>11.455304540462963</v>
      </c>
      <c r="AU706">
        <v>12.995778661341848</v>
      </c>
      <c r="AV706">
        <v>16.140847464624738</v>
      </c>
      <c r="AW706">
        <v>12.443154924091454</v>
      </c>
    </row>
    <row r="707" spans="1:49" x14ac:dyDescent="0.25">
      <c r="A707">
        <v>705</v>
      </c>
      <c r="B707">
        <v>7.1049616520709442</v>
      </c>
      <c r="C707">
        <v>5.1004463614009508</v>
      </c>
      <c r="D707">
        <v>3.9070897235299635</v>
      </c>
      <c r="E707">
        <v>4.351398800210597</v>
      </c>
      <c r="F707">
        <v>4.2568393370232842</v>
      </c>
      <c r="G707">
        <v>4.858982483501439</v>
      </c>
      <c r="H707">
        <v>6.4597285206021562</v>
      </c>
      <c r="I707">
        <v>3.7508846065250765</v>
      </c>
      <c r="J707">
        <v>3.0155804252698606</v>
      </c>
      <c r="K707">
        <v>5.8880415469074654</v>
      </c>
      <c r="L707">
        <v>4.0778153773362709</v>
      </c>
      <c r="M707">
        <v>3.0115999870501948</v>
      </c>
      <c r="N707">
        <v>4.213985785479581</v>
      </c>
      <c r="O707">
        <v>2.6953138208478236</v>
      </c>
      <c r="P707">
        <v>1.9503504501356128</v>
      </c>
      <c r="Q707">
        <v>5.7582875030766889</v>
      </c>
      <c r="R707">
        <v>2.1397367307111335</v>
      </c>
      <c r="S707">
        <v>5.9287558033414376</v>
      </c>
      <c r="T707">
        <v>5.9574616175365529</v>
      </c>
      <c r="U707">
        <v>5.1913412924029272</v>
      </c>
      <c r="V707">
        <v>3.8901715763677909</v>
      </c>
      <c r="W707">
        <v>9.0087600860762507</v>
      </c>
      <c r="X707">
        <v>6.3436684938520216</v>
      </c>
      <c r="Y707">
        <v>6.7730434497458036</v>
      </c>
      <c r="Z707">
        <v>4.4594895000297567</v>
      </c>
      <c r="AA707">
        <v>3.1757449969891294</v>
      </c>
      <c r="AB707">
        <v>5.8363800097529142</v>
      </c>
      <c r="AC707">
        <v>7.1350981502048763</v>
      </c>
      <c r="AD707">
        <v>6.9595732987972942</v>
      </c>
      <c r="AE707">
        <v>5.9134537088016774</v>
      </c>
      <c r="AF707">
        <v>12.953075599992978</v>
      </c>
      <c r="AG707">
        <v>4.9152248309600761</v>
      </c>
      <c r="AH707">
        <v>8.5527179427840867</v>
      </c>
      <c r="AI707">
        <v>4.4419910345715561</v>
      </c>
      <c r="AJ707">
        <v>3.5271932325270137</v>
      </c>
      <c r="AK707">
        <v>1.4707312183614092</v>
      </c>
      <c r="AL707">
        <v>3.1965146533013682</v>
      </c>
      <c r="AM707">
        <v>3.7585564202000583</v>
      </c>
      <c r="AN707">
        <v>1.1023508806278937</v>
      </c>
      <c r="AO707">
        <v>0.93198860584875987</v>
      </c>
      <c r="AP707">
        <v>2.0206924511434754</v>
      </c>
      <c r="AQ707">
        <v>2.068229417323292</v>
      </c>
      <c r="AR707">
        <v>5.8472667749555214</v>
      </c>
      <c r="AS707">
        <v>9.7874872175452694</v>
      </c>
      <c r="AT707">
        <v>11.455494367812225</v>
      </c>
      <c r="AU707">
        <v>12.99861327138837</v>
      </c>
      <c r="AV707">
        <v>16.143168520271598</v>
      </c>
      <c r="AW707">
        <v>12.443802021052608</v>
      </c>
    </row>
    <row r="708" spans="1:49" x14ac:dyDescent="0.25">
      <c r="A708">
        <v>706</v>
      </c>
      <c r="B708">
        <v>7.1055265796353719</v>
      </c>
      <c r="C708">
        <v>5.1006163731862992</v>
      </c>
      <c r="D708">
        <v>3.907424705913944</v>
      </c>
      <c r="E708">
        <v>4.35165103066144</v>
      </c>
      <c r="F708">
        <v>4.2570064227998614</v>
      </c>
      <c r="G708">
        <v>4.8594029497324511</v>
      </c>
      <c r="H708">
        <v>6.4605552911764201</v>
      </c>
      <c r="I708">
        <v>3.7511513108151395</v>
      </c>
      <c r="J708">
        <v>3.016283119591173</v>
      </c>
      <c r="K708">
        <v>5.887801773420148</v>
      </c>
      <c r="L708">
        <v>4.0776102394725804</v>
      </c>
      <c r="M708">
        <v>3.0121664412654785</v>
      </c>
      <c r="N708">
        <v>4.2173738478073544</v>
      </c>
      <c r="O708">
        <v>2.6965948674402047</v>
      </c>
      <c r="P708">
        <v>1.9509630897579369</v>
      </c>
      <c r="Q708">
        <v>5.7623037442112404</v>
      </c>
      <c r="R708">
        <v>2.1404965202312201</v>
      </c>
      <c r="S708">
        <v>5.9313464807393039</v>
      </c>
      <c r="T708">
        <v>5.9583381906610624</v>
      </c>
      <c r="U708">
        <v>5.1913783869723806</v>
      </c>
      <c r="V708">
        <v>3.8930265588446633</v>
      </c>
      <c r="W708">
        <v>9.0115786040581245</v>
      </c>
      <c r="X708">
        <v>6.3431435120668951</v>
      </c>
      <c r="Y708">
        <v>6.776518820939379</v>
      </c>
      <c r="Z708">
        <v>4.4545760396912257</v>
      </c>
      <c r="AA708">
        <v>3.1748118644736691</v>
      </c>
      <c r="AB708">
        <v>5.835453247420185</v>
      </c>
      <c r="AC708">
        <v>7.1347786141925926</v>
      </c>
      <c r="AD708">
        <v>6.9543061941134665</v>
      </c>
      <c r="AE708">
        <v>5.9133352506541375</v>
      </c>
      <c r="AF708">
        <v>12.947871706266612</v>
      </c>
      <c r="AG708">
        <v>4.9149571186874175</v>
      </c>
      <c r="AH708">
        <v>8.5449555057026085</v>
      </c>
      <c r="AI708">
        <v>4.4417455740676868</v>
      </c>
      <c r="AJ708">
        <v>3.5271525093374017</v>
      </c>
      <c r="AK708">
        <v>1.4706001719504567</v>
      </c>
      <c r="AL708">
        <v>3.1963664071306086</v>
      </c>
      <c r="AM708">
        <v>3.7586324732228711</v>
      </c>
      <c r="AN708">
        <v>1.10222128347092</v>
      </c>
      <c r="AO708">
        <v>0.93213154742861248</v>
      </c>
      <c r="AP708">
        <v>2.0213579330921245</v>
      </c>
      <c r="AQ708">
        <v>2.0690735827920794</v>
      </c>
      <c r="AR708">
        <v>5.8475247754392852</v>
      </c>
      <c r="AS708">
        <v>9.7877589188452916</v>
      </c>
      <c r="AT708">
        <v>11.455680212596175</v>
      </c>
      <c r="AU708">
        <v>13.001437727838361</v>
      </c>
      <c r="AV708">
        <v>16.145479241824674</v>
      </c>
      <c r="AW708">
        <v>12.444442404500698</v>
      </c>
    </row>
    <row r="709" spans="1:49" x14ac:dyDescent="0.25">
      <c r="A709">
        <v>707</v>
      </c>
      <c r="B709">
        <v>7.1060876739655328</v>
      </c>
      <c r="C709">
        <v>5.1007839972427051</v>
      </c>
      <c r="D709">
        <v>3.9077576081202716</v>
      </c>
      <c r="E709">
        <v>4.351901144053075</v>
      </c>
      <c r="F709">
        <v>4.2571709353410796</v>
      </c>
      <c r="G709">
        <v>4.8598208229036652</v>
      </c>
      <c r="H709">
        <v>6.4613780587531284</v>
      </c>
      <c r="I709">
        <v>3.7514161730313749</v>
      </c>
      <c r="J709">
        <v>3.016983277962519</v>
      </c>
      <c r="K709">
        <v>5.8875600601611175</v>
      </c>
      <c r="L709">
        <v>4.0774044158055673</v>
      </c>
      <c r="M709">
        <v>3.0127307096551363</v>
      </c>
      <c r="N709">
        <v>4.2207571980841436</v>
      </c>
      <c r="O709">
        <v>2.697872956951211</v>
      </c>
      <c r="P709">
        <v>1.9515739170235646</v>
      </c>
      <c r="Q709">
        <v>5.7663133137297446</v>
      </c>
      <c r="R709">
        <v>2.1412542090863109</v>
      </c>
      <c r="S709">
        <v>5.9339308345462713</v>
      </c>
      <c r="T709">
        <v>5.9592074009788254</v>
      </c>
      <c r="U709">
        <v>5.1914138047812557</v>
      </c>
      <c r="V709">
        <v>3.8958770680501873</v>
      </c>
      <c r="W709">
        <v>9.0143887661005646</v>
      </c>
      <c r="X709">
        <v>6.342614839817208</v>
      </c>
      <c r="Y709">
        <v>6.7799801755113265</v>
      </c>
      <c r="Z709">
        <v>4.4496591136102603</v>
      </c>
      <c r="AA709">
        <v>3.1738781635967683</v>
      </c>
      <c r="AB709">
        <v>5.834524529726294</v>
      </c>
      <c r="AC709">
        <v>7.1344566171047621</v>
      </c>
      <c r="AD709">
        <v>6.9490356839109593</v>
      </c>
      <c r="AE709">
        <v>5.9132153069242994</v>
      </c>
      <c r="AF709">
        <v>12.94265916536647</v>
      </c>
      <c r="AG709">
        <v>4.9146886393429305</v>
      </c>
      <c r="AH709">
        <v>8.5371871168136657</v>
      </c>
      <c r="AI709">
        <v>4.4414994303145789</v>
      </c>
      <c r="AJ709">
        <v>3.5271108198799053</v>
      </c>
      <c r="AK709">
        <v>1.4704690438055907</v>
      </c>
      <c r="AL709">
        <v>3.1962175893019551</v>
      </c>
      <c r="AM709">
        <v>3.7587071862899943</v>
      </c>
      <c r="AN709">
        <v>1.102091645499796</v>
      </c>
      <c r="AO709">
        <v>0.93227384993417384</v>
      </c>
      <c r="AP709">
        <v>2.0220214963434775</v>
      </c>
      <c r="AQ709">
        <v>2.0699154869663072</v>
      </c>
      <c r="AR709">
        <v>5.8477803439413947</v>
      </c>
      <c r="AS709">
        <v>9.7880269452500954</v>
      </c>
      <c r="AT709">
        <v>11.455862090240666</v>
      </c>
      <c r="AU709">
        <v>13.00425206391818</v>
      </c>
      <c r="AV709">
        <v>16.147779665391607</v>
      </c>
      <c r="AW709">
        <v>12.445076098968736</v>
      </c>
    </row>
    <row r="710" spans="1:49" x14ac:dyDescent="0.25">
      <c r="A710">
        <v>708</v>
      </c>
      <c r="B710">
        <v>7.1066449495268662</v>
      </c>
      <c r="C710">
        <v>5.1009492428241288</v>
      </c>
      <c r="D710">
        <v>3.908088438061553</v>
      </c>
      <c r="E710">
        <v>4.3521491485587545</v>
      </c>
      <c r="F710">
        <v>4.2573328843262672</v>
      </c>
      <c r="G710">
        <v>4.8602361128597673</v>
      </c>
      <c r="H710">
        <v>6.462196837819306</v>
      </c>
      <c r="I710">
        <v>3.7516792001651296</v>
      </c>
      <c r="J710">
        <v>3.0176809089484049</v>
      </c>
      <c r="K710">
        <v>5.8873164148050092</v>
      </c>
      <c r="L710">
        <v>4.0771979091307831</v>
      </c>
      <c r="M710">
        <v>3.0132927995545824</v>
      </c>
      <c r="N710">
        <v>4.2241358434561063</v>
      </c>
      <c r="O710">
        <v>2.6991480967699895</v>
      </c>
      <c r="P710">
        <v>1.9521829373331558</v>
      </c>
      <c r="Q710">
        <v>5.7703162238748718</v>
      </c>
      <c r="R710">
        <v>2.1420098032793606</v>
      </c>
      <c r="S710">
        <v>5.9365088812872218</v>
      </c>
      <c r="T710">
        <v>5.9600692689918082</v>
      </c>
      <c r="U710">
        <v>5.1914475523612262</v>
      </c>
      <c r="V710">
        <v>3.8987231117059671</v>
      </c>
      <c r="W710">
        <v>9.0171905971347694</v>
      </c>
      <c r="X710">
        <v>6.3420824906039588</v>
      </c>
      <c r="Y710">
        <v>6.7834275249421596</v>
      </c>
      <c r="Z710">
        <v>4.4447387348756671</v>
      </c>
      <c r="AA710">
        <v>3.172943896689759</v>
      </c>
      <c r="AB710">
        <v>5.8335938643362173</v>
      </c>
      <c r="AC710">
        <v>7.1341321685030268</v>
      </c>
      <c r="AD710">
        <v>6.9437617814755539</v>
      </c>
      <c r="AE710">
        <v>5.9130938835194371</v>
      </c>
      <c r="AF710">
        <v>12.937438009195203</v>
      </c>
      <c r="AG710">
        <v>4.9144193960555134</v>
      </c>
      <c r="AH710">
        <v>8.5294127986767272</v>
      </c>
      <c r="AI710">
        <v>4.4412526061009023</v>
      </c>
      <c r="AJ710">
        <v>3.5270681679723621</v>
      </c>
      <c r="AK710">
        <v>1.4703378342686417</v>
      </c>
      <c r="AL710">
        <v>3.1960682021334357</v>
      </c>
      <c r="AM710">
        <v>3.7587805645688275</v>
      </c>
      <c r="AN710">
        <v>1.1019619668859932</v>
      </c>
      <c r="AO710">
        <v>0.93241551567553638</v>
      </c>
      <c r="AP710">
        <v>2.0226831465279536</v>
      </c>
      <c r="AQ710">
        <v>2.0707551363013361</v>
      </c>
      <c r="AR710">
        <v>5.84803348966736</v>
      </c>
      <c r="AS710">
        <v>9.7882913108491021</v>
      </c>
      <c r="AT710">
        <v>11.456040016091999</v>
      </c>
      <c r="AU710">
        <v>13.007056312709377</v>
      </c>
      <c r="AV710">
        <v>16.15006982691202</v>
      </c>
      <c r="AW710">
        <v>12.445703128870345</v>
      </c>
    </row>
    <row r="711" spans="1:49" x14ac:dyDescent="0.25">
      <c r="A711">
        <v>709</v>
      </c>
      <c r="B711">
        <v>7.1071984207121126</v>
      </c>
      <c r="C711">
        <v>5.1011121191367632</v>
      </c>
      <c r="D711">
        <v>3.9084172036103189</v>
      </c>
      <c r="E711">
        <v>4.3523950523097099</v>
      </c>
      <c r="F711">
        <v>4.2574922793862706</v>
      </c>
      <c r="G711">
        <v>4.8606488293956689</v>
      </c>
      <c r="H711">
        <v>6.4630116427921456</v>
      </c>
      <c r="I711">
        <v>3.7519403991724194</v>
      </c>
      <c r="J711">
        <v>3.018376021074817</v>
      </c>
      <c r="K711">
        <v>5.887070844986023</v>
      </c>
      <c r="L711">
        <v>4.0769907222286088</v>
      </c>
      <c r="M711">
        <v>3.0138527182664498</v>
      </c>
      <c r="N711">
        <v>4.2275097910549579</v>
      </c>
      <c r="O711">
        <v>2.7004202942610913</v>
      </c>
      <c r="P711">
        <v>1.9527901560659313</v>
      </c>
      <c r="Q711">
        <v>5.7743124868593503</v>
      </c>
      <c r="R711">
        <v>2.1427633087904709</v>
      </c>
      <c r="S711">
        <v>5.9390806374295062</v>
      </c>
      <c r="T711">
        <v>5.9609238151259323</v>
      </c>
      <c r="U711">
        <v>5.1914796362100786</v>
      </c>
      <c r="V711">
        <v>3.9015646975158451</v>
      </c>
      <c r="W711">
        <v>9.0199841219928594</v>
      </c>
      <c r="X711">
        <v>6.3415464778623658</v>
      </c>
      <c r="Y711">
        <v>6.7868608806998525</v>
      </c>
      <c r="Z711">
        <v>4.4398149165104233</v>
      </c>
      <c r="AA711">
        <v>3.1720090660712383</v>
      </c>
      <c r="AB711">
        <v>5.8326612588749178</v>
      </c>
      <c r="AC711">
        <v>7.1338052778995662</v>
      </c>
      <c r="AD711">
        <v>6.9384845000240185</v>
      </c>
      <c r="AE711">
        <v>5.9129709863155604</v>
      </c>
      <c r="AF711">
        <v>12.932208269498728</v>
      </c>
      <c r="AG711">
        <v>4.9141493919370793</v>
      </c>
      <c r="AH711">
        <v>8.5216325737374081</v>
      </c>
      <c r="AI711">
        <v>4.4410051042001681</v>
      </c>
      <c r="AJ711">
        <v>3.5270245574125236</v>
      </c>
      <c r="AK711">
        <v>1.4702065436795348</v>
      </c>
      <c r="AL711">
        <v>3.1959182479305608</v>
      </c>
      <c r="AM711">
        <v>3.7588526132002347</v>
      </c>
      <c r="AN711">
        <v>1.1018322478000249</v>
      </c>
      <c r="AO711">
        <v>0.93255654695167212</v>
      </c>
      <c r="AP711">
        <v>2.0233428892539629</v>
      </c>
      <c r="AQ711">
        <v>2.0715925372279798</v>
      </c>
      <c r="AR711">
        <v>5.8482842217762867</v>
      </c>
      <c r="AS711">
        <v>9.7885520296597992</v>
      </c>
      <c r="AT711">
        <v>11.456214005417415</v>
      </c>
      <c r="AU711">
        <v>13.00985050714946</v>
      </c>
      <c r="AV711">
        <v>16.152349762158494</v>
      </c>
      <c r="AW711">
        <v>12.446323518500485</v>
      </c>
    </row>
    <row r="712" spans="1:49" x14ac:dyDescent="0.25">
      <c r="A712">
        <v>710</v>
      </c>
      <c r="B712">
        <v>7.1077481018417759</v>
      </c>
      <c r="C712">
        <v>5.1012726353393605</v>
      </c>
      <c r="D712">
        <v>3.9087439125992698</v>
      </c>
      <c r="E712">
        <v>4.3526388633954252</v>
      </c>
      <c r="F712">
        <v>4.2576491301037542</v>
      </c>
      <c r="G712">
        <v>4.8610589822568269</v>
      </c>
      <c r="H712">
        <v>6.463822488019451</v>
      </c>
      <c r="I712">
        <v>3.7521997769741429</v>
      </c>
      <c r="J712">
        <v>3.0190686228294314</v>
      </c>
      <c r="K712">
        <v>5.8868233582981988</v>
      </c>
      <c r="L712">
        <v>4.0767828578643543</v>
      </c>
      <c r="M712">
        <v>3.0144104730607655</v>
      </c>
      <c r="N712">
        <v>4.2308790479980036</v>
      </c>
      <c r="O712">
        <v>2.7016895567645691</v>
      </c>
      <c r="P712">
        <v>1.9533955785797841</v>
      </c>
      <c r="Q712">
        <v>5.778302114866066</v>
      </c>
      <c r="R712">
        <v>2.1435147315770018</v>
      </c>
      <c r="S712">
        <v>5.9416461193832051</v>
      </c>
      <c r="T712">
        <v>5.9617710597314195</v>
      </c>
      <c r="U712">
        <v>5.1915100627919424</v>
      </c>
      <c r="V712">
        <v>3.9044018331659576</v>
      </c>
      <c r="W712">
        <v>9.0227693654083598</v>
      </c>
      <c r="X712">
        <v>6.3410068149622774</v>
      </c>
      <c r="Y712">
        <v>6.7902802542398648</v>
      </c>
      <c r="Z712">
        <v>4.4348876714720973</v>
      </c>
      <c r="AA712">
        <v>3.1710736740471561</v>
      </c>
      <c r="AB712">
        <v>5.8317267209276178</v>
      </c>
      <c r="AC712">
        <v>7.133475954757416</v>
      </c>
      <c r="AD712">
        <v>6.9332038527045432</v>
      </c>
      <c r="AE712">
        <v>5.9128466211576001</v>
      </c>
      <c r="AF712">
        <v>12.926969977867188</v>
      </c>
      <c r="AG712">
        <v>4.9138786300826549</v>
      </c>
      <c r="AH712">
        <v>8.5138464643281555</v>
      </c>
      <c r="AI712">
        <v>4.4407569273708365</v>
      </c>
      <c r="AJ712">
        <v>3.5269799919781848</v>
      </c>
      <c r="AK712">
        <v>1.470075172376307</v>
      </c>
      <c r="AL712">
        <v>3.1957677289864095</v>
      </c>
      <c r="AM712">
        <v>3.7589233372987159</v>
      </c>
      <c r="AN712">
        <v>1.1017024884114506</v>
      </c>
      <c r="AO712">
        <v>0.93269694605049891</v>
      </c>
      <c r="AP712">
        <v>2.024000730108015</v>
      </c>
      <c r="AQ712">
        <v>2.0724276961526198</v>
      </c>
      <c r="AR712">
        <v>5.8485325493811748</v>
      </c>
      <c r="AS712">
        <v>9.7888091156281973</v>
      </c>
      <c r="AT712">
        <v>11.456384073405616</v>
      </c>
      <c r="AU712">
        <v>13.012634680032718</v>
      </c>
      <c r="AV712">
        <v>16.154619506737529</v>
      </c>
      <c r="AW712">
        <v>12.446937292036163</v>
      </c>
    </row>
    <row r="713" spans="1:49" x14ac:dyDescent="0.25">
      <c r="A713">
        <v>711</v>
      </c>
      <c r="B713">
        <v>7.1082940071645817</v>
      </c>
      <c r="C713">
        <v>5.1014308005435227</v>
      </c>
      <c r="D713">
        <v>3.9090685728215333</v>
      </c>
      <c r="E713">
        <v>4.3528805898639042</v>
      </c>
      <c r="F713">
        <v>4.2578034460134981</v>
      </c>
      <c r="G713">
        <v>4.8614665811395517</v>
      </c>
      <c r="H713">
        <v>6.4646293877800298</v>
      </c>
      <c r="I713">
        <v>3.7524573404563122</v>
      </c>
      <c r="J713">
        <v>3.0197587226618374</v>
      </c>
      <c r="K713">
        <v>5.8865739622956665</v>
      </c>
      <c r="L713">
        <v>4.0765743187883601</v>
      </c>
      <c r="M713">
        <v>3.0149660711751354</v>
      </c>
      <c r="N713">
        <v>4.2342436213881856</v>
      </c>
      <c r="O713">
        <v>2.7029558915960838</v>
      </c>
      <c r="P713">
        <v>1.9539992102113799</v>
      </c>
      <c r="Q713">
        <v>5.7822851200481509</v>
      </c>
      <c r="R713">
        <v>2.1442640775736796</v>
      </c>
      <c r="S713">
        <v>5.9442053435013671</v>
      </c>
      <c r="T713">
        <v>5.9626110230831504</v>
      </c>
      <c r="U713">
        <v>5.1915388385374985</v>
      </c>
      <c r="V713">
        <v>3.9072345263247752</v>
      </c>
      <c r="W713">
        <v>9.0255463520166934</v>
      </c>
      <c r="X713">
        <v>6.3404635152085609</v>
      </c>
      <c r="Y713">
        <v>6.7936856570051525</v>
      </c>
      <c r="Z713">
        <v>4.4299570126532535</v>
      </c>
      <c r="AA713">
        <v>3.1701377229109058</v>
      </c>
      <c r="AB713">
        <v>5.8307902580400368</v>
      </c>
      <c r="AC713">
        <v>7.1331442084907755</v>
      </c>
      <c r="AD713">
        <v>6.9279198525971939</v>
      </c>
      <c r="AE713">
        <v>5.9127207938596227</v>
      </c>
      <c r="AF713">
        <v>12.921723165735889</v>
      </c>
      <c r="AG713">
        <v>4.9136071135705084</v>
      </c>
      <c r="AH713">
        <v>8.5060544926689907</v>
      </c>
      <c r="AI713">
        <v>4.4405080783564195</v>
      </c>
      <c r="AJ713">
        <v>3.5269344754273186</v>
      </c>
      <c r="AK713">
        <v>1.4699437206951165</v>
      </c>
      <c r="AL713">
        <v>3.1956166475817152</v>
      </c>
      <c r="AM713">
        <v>3.7589927419525697</v>
      </c>
      <c r="AN713">
        <v>1.1015726888888846</v>
      </c>
      <c r="AO713">
        <v>0.93283671524894762</v>
      </c>
      <c r="AP713">
        <v>2.0246566746548265</v>
      </c>
      <c r="AQ713">
        <v>2.0732606194573222</v>
      </c>
      <c r="AR713">
        <v>5.8487784815492017</v>
      </c>
      <c r="AS713">
        <v>9.7890625826292919</v>
      </c>
      <c r="AT713">
        <v>11.45655023516726</v>
      </c>
      <c r="AU713">
        <v>13.015408864010954</v>
      </c>
      <c r="AV713">
        <v>16.156879096090528</v>
      </c>
      <c r="AW713">
        <v>12.447544473537178</v>
      </c>
    </row>
    <row r="714" spans="1:49" x14ac:dyDescent="0.25">
      <c r="A714">
        <v>712</v>
      </c>
      <c r="B714">
        <v>7.1088361508579156</v>
      </c>
      <c r="C714">
        <v>5.1015866238140095</v>
      </c>
      <c r="D714">
        <v>3.9093911920309106</v>
      </c>
      <c r="E714">
        <v>4.353120239721938</v>
      </c>
      <c r="F714">
        <v>4.2579552366027071</v>
      </c>
      <c r="G714">
        <v>4.8618716356913154</v>
      </c>
      <c r="H714">
        <v>6.4654323562841292</v>
      </c>
      <c r="I714">
        <v>3.7527130964702664</v>
      </c>
      <c r="J714">
        <v>3.0204463289837418</v>
      </c>
      <c r="K714">
        <v>5.8863226644929183</v>
      </c>
      <c r="L714">
        <v>4.0763651077361009</v>
      </c>
      <c r="M714">
        <v>3.0155195198149265</v>
      </c>
      <c r="N714">
        <v>4.2376035183141045</v>
      </c>
      <c r="O714">
        <v>2.7042193060470017</v>
      </c>
      <c r="P714">
        <v>1.9546010562762666</v>
      </c>
      <c r="Q714">
        <v>5.786261514529075</v>
      </c>
      <c r="R714">
        <v>2.1450113526927037</v>
      </c>
      <c r="S714">
        <v>5.9467583260802597</v>
      </c>
      <c r="T714">
        <v>5.9634437253810075</v>
      </c>
      <c r="U714">
        <v>5.1915659698442074</v>
      </c>
      <c r="V714">
        <v>3.9100627846431641</v>
      </c>
      <c r="W714">
        <v>9.0283151063556755</v>
      </c>
      <c r="X714">
        <v>6.339916591841499</v>
      </c>
      <c r="Y714">
        <v>6.7970771004261916</v>
      </c>
      <c r="Z714">
        <v>4.4250229528818643</v>
      </c>
      <c r="AA714">
        <v>3.1692012149434015</v>
      </c>
      <c r="AB714">
        <v>5.8298518777186707</v>
      </c>
      <c r="AC714">
        <v>7.1328100484653287</v>
      </c>
      <c r="AD714">
        <v>6.9226325127143564</v>
      </c>
      <c r="AE714">
        <v>5.9125935102050304</v>
      </c>
      <c r="AF714">
        <v>12.916467864386261</v>
      </c>
      <c r="AG714">
        <v>4.913334845462253</v>
      </c>
      <c r="AH714">
        <v>8.4982566808682041</v>
      </c>
      <c r="AI714">
        <v>4.4402585598855753</v>
      </c>
      <c r="AJ714">
        <v>3.5268880114982033</v>
      </c>
      <c r="AK714">
        <v>1.469812188970258</v>
      </c>
      <c r="AL714">
        <v>3.195465005984945</v>
      </c>
      <c r="AM714">
        <v>3.7590608322240695</v>
      </c>
      <c r="AN714">
        <v>1.1014428494000026</v>
      </c>
      <c r="AO714">
        <v>0.93297585681302808</v>
      </c>
      <c r="AP714">
        <v>2.0253107284374234</v>
      </c>
      <c r="AQ714">
        <v>2.0740913134999559</v>
      </c>
      <c r="AR714">
        <v>5.8490220273020155</v>
      </c>
      <c r="AS714">
        <v>9.7893124444675053</v>
      </c>
      <c r="AT714">
        <v>11.456712505735483</v>
      </c>
      <c r="AU714">
        <v>13.018173091594289</v>
      </c>
      <c r="AV714">
        <v>16.159128565494726</v>
      </c>
      <c r="AW714">
        <v>12.448145086946791</v>
      </c>
    </row>
    <row r="715" spans="1:49" x14ac:dyDescent="0.25">
      <c r="A715">
        <v>713</v>
      </c>
      <c r="B715">
        <v>7.1093745470282768</v>
      </c>
      <c r="C715">
        <v>5.1017401141690399</v>
      </c>
      <c r="D715">
        <v>3.9097117779421255</v>
      </c>
      <c r="E715">
        <v>4.3533578209353587</v>
      </c>
      <c r="F715">
        <v>4.2581045113112941</v>
      </c>
      <c r="G715">
        <v>4.8622741555110665</v>
      </c>
      <c r="H715">
        <v>6.4662314076738321</v>
      </c>
      <c r="I715">
        <v>3.7529670518328908</v>
      </c>
      <c r="J715">
        <v>3.0211314501691904</v>
      </c>
      <c r="K715">
        <v>5.8860694723650653</v>
      </c>
      <c r="L715">
        <v>4.0761552274282833</v>
      </c>
      <c r="M715">
        <v>3.0160708261534435</v>
      </c>
      <c r="N715">
        <v>4.2409587458500697</v>
      </c>
      <c r="O715">
        <v>2.7054798073844979</v>
      </c>
      <c r="P715">
        <v>1.9552011220689756</v>
      </c>
      <c r="Q715">
        <v>5.7902313104027376</v>
      </c>
      <c r="R715">
        <v>2.1457565628238542</v>
      </c>
      <c r="S715">
        <v>5.9493050833596195</v>
      </c>
      <c r="T715">
        <v>5.964269186750224</v>
      </c>
      <c r="U715">
        <v>5.1915914630765094</v>
      </c>
      <c r="V715">
        <v>3.9128866157544286</v>
      </c>
      <c r="W715">
        <v>9.0310756528659724</v>
      </c>
      <c r="X715">
        <v>6.3393660580371867</v>
      </c>
      <c r="Y715">
        <v>6.800454595920991</v>
      </c>
      <c r="Z715">
        <v>4.4200855049217047</v>
      </c>
      <c r="AA715">
        <v>3.1682641524131721</v>
      </c>
      <c r="AB715">
        <v>5.8289115874310307</v>
      </c>
      <c r="AC715">
        <v>7.1324734839985595</v>
      </c>
      <c r="AD715">
        <v>6.9173418460011558</v>
      </c>
      <c r="AE715">
        <v>5.9124647759467681</v>
      </c>
      <c r="AF715">
        <v>12.911204104946805</v>
      </c>
      <c r="AG715">
        <v>4.913061828802963</v>
      </c>
      <c r="AH715">
        <v>8.4904530509230511</v>
      </c>
      <c r="AI715">
        <v>4.4400083746722183</v>
      </c>
      <c r="AJ715">
        <v>3.5268406039095539</v>
      </c>
      <c r="AK715">
        <v>1.4696805775341752</v>
      </c>
      <c r="AL715">
        <v>3.1953128064523844</v>
      </c>
      <c r="AM715">
        <v>3.7591276131496225</v>
      </c>
      <c r="AN715">
        <v>1.1013129701115463</v>
      </c>
      <c r="AO715">
        <v>0.93311437299789401</v>
      </c>
      <c r="AP715">
        <v>2.0259628969772523</v>
      </c>
      <c r="AQ715">
        <v>2.0749197846143006</v>
      </c>
      <c r="AR715">
        <v>5.8492631956160217</v>
      </c>
      <c r="AS715">
        <v>9.7895587148771455</v>
      </c>
      <c r="AT715">
        <v>11.45687090006636</v>
      </c>
      <c r="AU715">
        <v>13.020927395151919</v>
      </c>
      <c r="AV715">
        <v>16.161367950064161</v>
      </c>
      <c r="AW715">
        <v>12.448739156092469</v>
      </c>
    </row>
    <row r="716" spans="1:49" x14ac:dyDescent="0.25">
      <c r="A716">
        <v>714</v>
      </c>
      <c r="B716">
        <v>7.1099092097117165</v>
      </c>
      <c r="C716">
        <v>5.1018912805805892</v>
      </c>
      <c r="D716">
        <v>3.9100303382310715</v>
      </c>
      <c r="E716">
        <v>4.3535933414293133</v>
      </c>
      <c r="F716">
        <v>4.2582512795321836</v>
      </c>
      <c r="G716">
        <v>4.8626741501495223</v>
      </c>
      <c r="H716">
        <v>6.4670265560234741</v>
      </c>
      <c r="I716">
        <v>3.7532192133268367</v>
      </c>
      <c r="J716">
        <v>3.0218140945547707</v>
      </c>
      <c r="K716">
        <v>5.8858143933480909</v>
      </c>
      <c r="L716">
        <v>4.0759446805709434</v>
      </c>
      <c r="M716">
        <v>3.0166199973321071</v>
      </c>
      <c r="N716">
        <v>4.2443093110561225</v>
      </c>
      <c r="O716">
        <v>2.706737402851656</v>
      </c>
      <c r="P716">
        <v>1.9557994128631269</v>
      </c>
      <c r="Q716">
        <v>5.7941945197335505</v>
      </c>
      <c r="R716">
        <v>2.1464997138345976</v>
      </c>
      <c r="S716">
        <v>5.951845631522886</v>
      </c>
      <c r="T716">
        <v>5.965087427241726</v>
      </c>
      <c r="U716">
        <v>5.1916153245660492</v>
      </c>
      <c r="V716">
        <v>3.9157060272743687</v>
      </c>
      <c r="W716">
        <v>9.0338280158916167</v>
      </c>
      <c r="X716">
        <v>6.338811926907912</v>
      </c>
      <c r="Y716">
        <v>6.8038181548951107</v>
      </c>
      <c r="Z716">
        <v>4.4151446814727651</v>
      </c>
      <c r="AA716">
        <v>3.167326537576435</v>
      </c>
      <c r="AB716">
        <v>5.8279693946059048</v>
      </c>
      <c r="AC716">
        <v>7.1321345243600529</v>
      </c>
      <c r="AD716">
        <v>6.9120478653359125</v>
      </c>
      <c r="AE716">
        <v>5.9123345968075167</v>
      </c>
      <c r="AF716">
        <v>12.905931918394007</v>
      </c>
      <c r="AG716">
        <v>4.9127880666212898</v>
      </c>
      <c r="AH716">
        <v>8.4826436247204562</v>
      </c>
      <c r="AI716">
        <v>4.4397575254156099</v>
      </c>
      <c r="AJ716">
        <v>3.526792256360646</v>
      </c>
      <c r="AK716">
        <v>1.4695488867174729</v>
      </c>
      <c r="AL716">
        <v>3.1951600512282186</v>
      </c>
      <c r="AM716">
        <v>3.7591930897399397</v>
      </c>
      <c r="AN716">
        <v>1.1011830511893321</v>
      </c>
      <c r="AO716">
        <v>0.93325226604790734</v>
      </c>
      <c r="AP716">
        <v>2.0266131857742802</v>
      </c>
      <c r="AQ716">
        <v>2.0757460391101676</v>
      </c>
      <c r="AR716">
        <v>5.8495019954226555</v>
      </c>
      <c r="AS716">
        <v>9.7898014075228463</v>
      </c>
      <c r="AT716">
        <v>11.457025433039432</v>
      </c>
      <c r="AU716">
        <v>13.023671806912875</v>
      </c>
      <c r="AV716">
        <v>16.163597284750598</v>
      </c>
      <c r="AW716">
        <v>12.449326704686543</v>
      </c>
    </row>
    <row r="717" spans="1:49" x14ac:dyDescent="0.25">
      <c r="A717">
        <v>715</v>
      </c>
      <c r="B717">
        <v>7.1104401528742791</v>
      </c>
      <c r="C717">
        <v>5.1020401319746895</v>
      </c>
      <c r="D717">
        <v>3.9103468805350525</v>
      </c>
      <c r="E717">
        <v>4.3538268090885186</v>
      </c>
      <c r="F717">
        <v>4.2583955506116018</v>
      </c>
      <c r="G717">
        <v>4.8630716291094824</v>
      </c>
      <c r="H717">
        <v>6.467817815340041</v>
      </c>
      <c r="I717">
        <v>3.7534695877007302</v>
      </c>
      <c r="J717">
        <v>3.0224942704398248</v>
      </c>
      <c r="K717">
        <v>5.8855574348391189</v>
      </c>
      <c r="L717">
        <v>4.0757334698555532</v>
      </c>
      <c r="M717">
        <v>3.0171670404606332</v>
      </c>
      <c r="N717">
        <v>4.2476552209780856</v>
      </c>
      <c r="O717">
        <v>2.7079920996675662</v>
      </c>
      <c r="P717">
        <v>1.9563959339115313</v>
      </c>
      <c r="Q717">
        <v>5.7981511545565416</v>
      </c>
      <c r="R717">
        <v>2.1472408115701911</v>
      </c>
      <c r="S717">
        <v>5.95437998669746</v>
      </c>
      <c r="T717">
        <v>5.9658984668324795</v>
      </c>
      <c r="U717">
        <v>5.1916375606118761</v>
      </c>
      <c r="V717">
        <v>3.918521026801324</v>
      </c>
      <c r="W717">
        <v>9.0365722196804459</v>
      </c>
      <c r="X717">
        <v>6.3382542115025506</v>
      </c>
      <c r="Y717">
        <v>6.8071677887416797</v>
      </c>
      <c r="Z717">
        <v>4.4102004951716411</v>
      </c>
      <c r="AA717">
        <v>3.1663883726771926</v>
      </c>
      <c r="AB717">
        <v>5.8270253066336029</v>
      </c>
      <c r="AC717">
        <v>7.1317931787718098</v>
      </c>
      <c r="AD717">
        <v>6.9067505835305596</v>
      </c>
      <c r="AE717">
        <v>5.9122029784798924</v>
      </c>
      <c r="AF717">
        <v>12.900651335553274</v>
      </c>
      <c r="AG717">
        <v>4.9125135619295621</v>
      </c>
      <c r="AH717">
        <v>8.4748284240377014</v>
      </c>
      <c r="AI717">
        <v>4.4395060148004601</v>
      </c>
      <c r="AJ717">
        <v>3.5267429725314461</v>
      </c>
      <c r="AK717">
        <v>1.4694171168489305</v>
      </c>
      <c r="AL717">
        <v>3.1950067425446127</v>
      </c>
      <c r="AM717">
        <v>3.7592572669801969</v>
      </c>
      <c r="AN717">
        <v>1.101053092798256</v>
      </c>
      <c r="AO717">
        <v>0.93338953819670412</v>
      </c>
      <c r="AP717">
        <v>2.0272616003071011</v>
      </c>
      <c r="AQ717">
        <v>2.0765700832735088</v>
      </c>
      <c r="AR717">
        <v>5.8497384356086766</v>
      </c>
      <c r="AS717">
        <v>9.7900405360000047</v>
      </c>
      <c r="AT717">
        <v>11.457176119458168</v>
      </c>
      <c r="AU717">
        <v>13.026406358966783</v>
      </c>
      <c r="AV717">
        <v>16.165816604344485</v>
      </c>
      <c r="AW717">
        <v>12.449907756326944</v>
      </c>
    </row>
    <row r="718" spans="1:49" x14ac:dyDescent="0.25">
      <c r="A718">
        <v>716</v>
      </c>
      <c r="B718">
        <v>7.1109673904124397</v>
      </c>
      <c r="C718">
        <v>5.1021866772317122</v>
      </c>
      <c r="D718">
        <v>3.9106614124530275</v>
      </c>
      <c r="E718">
        <v>4.3540582317575156</v>
      </c>
      <c r="F718">
        <v>4.2585373338493619</v>
      </c>
      <c r="G718">
        <v>4.8634666018461239</v>
      </c>
      <c r="H718">
        <v>6.4686051995635827</v>
      </c>
      <c r="I718">
        <v>3.7537181816693876</v>
      </c>
      <c r="J718">
        <v>3.0231719860866564</v>
      </c>
      <c r="K718">
        <v>5.8852986041966497</v>
      </c>
      <c r="L718">
        <v>4.07552159795911</v>
      </c>
      <c r="M718">
        <v>3.0177119626172066</v>
      </c>
      <c r="N718">
        <v>4.2509964826475866</v>
      </c>
      <c r="O718">
        <v>2.7092439050274266</v>
      </c>
      <c r="P718">
        <v>1.9569906904462953</v>
      </c>
      <c r="Q718">
        <v>5.8021012268774266</v>
      </c>
      <c r="R718">
        <v>2.1479798618537904</v>
      </c>
      <c r="S718">
        <v>5.9569081649549362</v>
      </c>
      <c r="T718">
        <v>5.9667023254258309</v>
      </c>
      <c r="U718">
        <v>5.1916581774806669</v>
      </c>
      <c r="V718">
        <v>3.9213316219162273</v>
      </c>
      <c r="W718">
        <v>9.0393082883846123</v>
      </c>
      <c r="X718">
        <v>6.3376929248069365</v>
      </c>
      <c r="Y718">
        <v>6.8105035088414088</v>
      </c>
      <c r="Z718">
        <v>4.4052529585919329</v>
      </c>
      <c r="AA718">
        <v>3.1654496599472992</v>
      </c>
      <c r="AB718">
        <v>5.82607933086621</v>
      </c>
      <c r="AC718">
        <v>7.1314494564085473</v>
      </c>
      <c r="AD718">
        <v>6.9014500133310683</v>
      </c>
      <c r="AE718">
        <v>5.9120699266266552</v>
      </c>
      <c r="AF718">
        <v>12.895362387099865</v>
      </c>
      <c r="AG718">
        <v>4.9122383177239071</v>
      </c>
      <c r="AH718">
        <v>8.4670074705431144</v>
      </c>
      <c r="AI718">
        <v>4.4392538454970296</v>
      </c>
      <c r="AJ718">
        <v>3.5266927560827348</v>
      </c>
      <c r="AK718">
        <v>1.4692852682555144</v>
      </c>
      <c r="AL718">
        <v>3.1948528826217935</v>
      </c>
      <c r="AM718">
        <v>3.7593201498301974</v>
      </c>
      <c r="AN718">
        <v>1.100923095102301</v>
      </c>
      <c r="AO718">
        <v>0.93352619166725781</v>
      </c>
      <c r="AP718">
        <v>2.0279081460330395</v>
      </c>
      <c r="AQ718">
        <v>2.0773919233665312</v>
      </c>
      <c r="AR718">
        <v>5.8499725250164376</v>
      </c>
      <c r="AS718">
        <v>9.7902761138352226</v>
      </c>
      <c r="AT718">
        <v>11.457322974050474</v>
      </c>
      <c r="AU718">
        <v>13.029131083264618</v>
      </c>
      <c r="AV718">
        <v>16.168025943475861</v>
      </c>
      <c r="AW718">
        <v>12.450482334497853</v>
      </c>
    </row>
    <row r="719" spans="1:49" x14ac:dyDescent="0.25">
      <c r="A719">
        <v>717</v>
      </c>
      <c r="B719">
        <v>7.1114909361535341</v>
      </c>
      <c r="C719">
        <v>5.1023309251866706</v>
      </c>
      <c r="D719">
        <v>3.91097394154585</v>
      </c>
      <c r="E719">
        <v>4.3542876172409253</v>
      </c>
      <c r="F719">
        <v>4.2586766384991588</v>
      </c>
      <c r="G719">
        <v>4.8638590777673008</v>
      </c>
      <c r="H719">
        <v>6.4693887225675928</v>
      </c>
      <c r="I719">
        <v>3.7539650019140312</v>
      </c>
      <c r="J719">
        <v>3.0238472497207374</v>
      </c>
      <c r="K719">
        <v>5.8850379087408253</v>
      </c>
      <c r="L719">
        <v>4.0753090675442385</v>
      </c>
      <c r="M719">
        <v>3.0182547708486558</v>
      </c>
      <c r="N719">
        <v>4.2543331030821001</v>
      </c>
      <c r="O719">
        <v>2.7104928261026418</v>
      </c>
      <c r="P719">
        <v>1.9575836876789194</v>
      </c>
      <c r="Q719">
        <v>5.8060447486727131</v>
      </c>
      <c r="R719">
        <v>2.1487168704865507</v>
      </c>
      <c r="S719">
        <v>5.9594301823113476</v>
      </c>
      <c r="T719">
        <v>5.9674990228518343</v>
      </c>
      <c r="U719">
        <v>5.19167718140692</v>
      </c>
      <c r="V719">
        <v>3.924137820182652</v>
      </c>
      <c r="W719">
        <v>9.0420362460610253</v>
      </c>
      <c r="X719">
        <v>6.3371280797442529</v>
      </c>
      <c r="Y719">
        <v>6.8138253265626147</v>
      </c>
      <c r="Z719">
        <v>4.4003020842446325</v>
      </c>
      <c r="AA719">
        <v>3.1645104016065586</v>
      </c>
      <c r="AB719">
        <v>5.8251314746178311</v>
      </c>
      <c r="AC719">
        <v>7.1311033663980075</v>
      </c>
      <c r="AD719">
        <v>6.8961461674178848</v>
      </c>
      <c r="AE719">
        <v>5.9119354468808876</v>
      </c>
      <c r="AF719">
        <v>12.890065103559788</v>
      </c>
      <c r="AG719">
        <v>4.9119623369843506</v>
      </c>
      <c r="AH719">
        <v>8.4591807857967378</v>
      </c>
      <c r="AI719">
        <v>4.4390010201612204</v>
      </c>
      <c r="AJ719">
        <v>3.5266416106562355</v>
      </c>
      <c r="AK719">
        <v>1.4691533412623901</v>
      </c>
      <c r="AL719">
        <v>3.194698473668125</v>
      </c>
      <c r="AM719">
        <v>3.7593817432245316</v>
      </c>
      <c r="AN719">
        <v>1.1007930582645424</v>
      </c>
      <c r="AO719">
        <v>0.93366222867194237</v>
      </c>
      <c r="AP719">
        <v>2.0285528283882543</v>
      </c>
      <c r="AQ719">
        <v>2.0782115656278077</v>
      </c>
      <c r="AR719">
        <v>5.8502042724441701</v>
      </c>
      <c r="AS719">
        <v>9.7905081544867425</v>
      </c>
      <c r="AT719">
        <v>11.457466011469164</v>
      </c>
      <c r="AU719">
        <v>13.031846011619461</v>
      </c>
      <c r="AV719">
        <v>16.17022533661531</v>
      </c>
      <c r="AW719">
        <v>12.45105046257042</v>
      </c>
    </row>
    <row r="720" spans="1:49" x14ac:dyDescent="0.25">
      <c r="A720">
        <v>718</v>
      </c>
      <c r="B720">
        <v>7.1120108038561849</v>
      </c>
      <c r="C720">
        <v>5.1024728846295071</v>
      </c>
      <c r="D720">
        <v>3.9112844753365068</v>
      </c>
      <c r="E720">
        <v>4.3545149733037114</v>
      </c>
      <c r="F720">
        <v>4.258813473768849</v>
      </c>
      <c r="G720">
        <v>4.8642490662338362</v>
      </c>
      <c r="H720">
        <v>6.4701683981594353</v>
      </c>
      <c r="I720">
        <v>3.7542100550824924</v>
      </c>
      <c r="J720">
        <v>3.0245200695309156</v>
      </c>
      <c r="K720">
        <v>5.8847753557536739</v>
      </c>
      <c r="L720">
        <v>4.0750958812592861</v>
      </c>
      <c r="M720">
        <v>3.0187954721706278</v>
      </c>
      <c r="N720">
        <v>4.2576650892849823</v>
      </c>
      <c r="O720">
        <v>2.7117388700409193</v>
      </c>
      <c r="P720">
        <v>1.9581749308004028</v>
      </c>
      <c r="Q720">
        <v>5.8099817318897822</v>
      </c>
      <c r="R720">
        <v>2.1494518432477339</v>
      </c>
      <c r="S720">
        <v>5.9619460547274015</v>
      </c>
      <c r="T720">
        <v>5.9682885788676083</v>
      </c>
      <c r="U720">
        <v>5.1916945785931699</v>
      </c>
      <c r="V720">
        <v>3.9269396291468652</v>
      </c>
      <c r="W720">
        <v>9.0447561166718415</v>
      </c>
      <c r="X720">
        <v>6.3365596891754032</v>
      </c>
      <c r="Y720">
        <v>6.8171332532612299</v>
      </c>
      <c r="Z720">
        <v>4.3953478845785199</v>
      </c>
      <c r="AA720">
        <v>3.1635705998627914</v>
      </c>
      <c r="AB720">
        <v>5.8241817451648341</v>
      </c>
      <c r="AC720">
        <v>7.1307549178212453</v>
      </c>
      <c r="AD720">
        <v>6.8908390584063381</v>
      </c>
      <c r="AE720">
        <v>5.9117995448461995</v>
      </c>
      <c r="AF720">
        <v>12.884759515310712</v>
      </c>
      <c r="AG720">
        <v>4.9116856226749288</v>
      </c>
      <c r="AH720">
        <v>8.4513483912510239</v>
      </c>
      <c r="AI720">
        <v>4.4387475414346769</v>
      </c>
      <c r="AJ720">
        <v>3.5265895398747338</v>
      </c>
      <c r="AK720">
        <v>1.4690213361929343</v>
      </c>
      <c r="AL720">
        <v>3.1945435178801955</v>
      </c>
      <c r="AM720">
        <v>3.7594420520727443</v>
      </c>
      <c r="AN720">
        <v>1.1006629824471554</v>
      </c>
      <c r="AO720">
        <v>0.93379765141259619</v>
      </c>
      <c r="AP720">
        <v>2.0291956527878412</v>
      </c>
      <c r="AQ720">
        <v>2.0790290162723908</v>
      </c>
      <c r="AR720">
        <v>5.8504336866462525</v>
      </c>
      <c r="AS720">
        <v>9.790736671344872</v>
      </c>
      <c r="AT720">
        <v>11.457605246292431</v>
      </c>
      <c r="AU720">
        <v>13.034551175707218</v>
      </c>
      <c r="AV720">
        <v>16.172414818074838</v>
      </c>
      <c r="AW720">
        <v>12.45161216380342</v>
      </c>
    </row>
    <row r="721" spans="1:49" x14ac:dyDescent="0.25">
      <c r="A721">
        <v>719</v>
      </c>
      <c r="B721">
        <v>7.1125270072107369</v>
      </c>
      <c r="C721">
        <v>5.1026125643053746</v>
      </c>
      <c r="D721">
        <v>3.9115930213103565</v>
      </c>
      <c r="E721">
        <v>4.3547403076714186</v>
      </c>
      <c r="F721">
        <v>4.2589478488207391</v>
      </c>
      <c r="G721">
        <v>4.864636576559823</v>
      </c>
      <c r="H721">
        <v>6.470944240080704</v>
      </c>
      <c r="I721">
        <v>3.7544533477894237</v>
      </c>
      <c r="J721">
        <v>3.025190453669611</v>
      </c>
      <c r="K721">
        <v>5.8845109524793582</v>
      </c>
      <c r="L721">
        <v>4.0748820417384159</v>
      </c>
      <c r="M721">
        <v>3.019334073567757</v>
      </c>
      <c r="N721">
        <v>4.2609924482455073</v>
      </c>
      <c r="O721">
        <v>2.7129820439663699</v>
      </c>
      <c r="P721">
        <v>1.9587644249813418</v>
      </c>
      <c r="Q721">
        <v>5.81391218844698</v>
      </c>
      <c r="R721">
        <v>2.1501847858948095</v>
      </c>
      <c r="S721">
        <v>5.9644557981087258</v>
      </c>
      <c r="T721">
        <v>5.969071013157655</v>
      </c>
      <c r="U721">
        <v>5.191710375210187</v>
      </c>
      <c r="V721">
        <v>3.9297370563378742</v>
      </c>
      <c r="W721">
        <v>9.0474679240849216</v>
      </c>
      <c r="X721">
        <v>6.3359877658993922</v>
      </c>
      <c r="Y721">
        <v>6.8204273002808238</v>
      </c>
      <c r="Z721">
        <v>4.3903903719805442</v>
      </c>
      <c r="AA721">
        <v>3.1626302569119273</v>
      </c>
      <c r="AB721">
        <v>5.8232301497460952</v>
      </c>
      <c r="AC721">
        <v>7.1304041197129422</v>
      </c>
      <c r="AD721">
        <v>6.8855286988470565</v>
      </c>
      <c r="AE721">
        <v>5.9116622260969205</v>
      </c>
      <c r="AF721">
        <v>12.879445652582868</v>
      </c>
      <c r="AG721">
        <v>4.9114081777437963</v>
      </c>
      <c r="AH721">
        <v>8.4435103082514864</v>
      </c>
      <c r="AI721">
        <v>4.4384934119448785</v>
      </c>
      <c r="AJ721">
        <v>3.5265365473422023</v>
      </c>
      <c r="AK721">
        <v>1.4688892533687485</v>
      </c>
      <c r="AL721">
        <v>3.1943880174428871</v>
      </c>
      <c r="AM721">
        <v>3.759501081259482</v>
      </c>
      <c r="AN721">
        <v>1.1005328678114195</v>
      </c>
      <c r="AO721">
        <v>0.93393246208058422</v>
      </c>
      <c r="AP721">
        <v>2.029836624625931</v>
      </c>
      <c r="AQ721">
        <v>2.0798442814919196</v>
      </c>
      <c r="AR721">
        <v>5.8506607763334841</v>
      </c>
      <c r="AS721">
        <v>9.790961677732426</v>
      </c>
      <c r="AT721">
        <v>11.457740693024325</v>
      </c>
      <c r="AU721">
        <v>13.037246607067388</v>
      </c>
      <c r="AV721">
        <v>16.174594422008816</v>
      </c>
      <c r="AW721">
        <v>12.452167461343933</v>
      </c>
    </row>
    <row r="722" spans="1:49" x14ac:dyDescent="0.25">
      <c r="A722">
        <v>720</v>
      </c>
      <c r="B722">
        <v>7.1130395598396738</v>
      </c>
      <c r="C722">
        <v>5.1027499729149275</v>
      </c>
      <c r="D722">
        <v>3.9118995869153608</v>
      </c>
      <c r="E722">
        <v>4.3549636280304309</v>
      </c>
      <c r="F722">
        <v>4.2590797727718614</v>
      </c>
      <c r="G722">
        <v>4.8650216180129071</v>
      </c>
      <c r="H722">
        <v>6.4717162620076412</v>
      </c>
      <c r="I722">
        <v>3.7546948866165057</v>
      </c>
      <c r="J722">
        <v>3.0258584102530239</v>
      </c>
      <c r="K722">
        <v>5.8842447061244192</v>
      </c>
      <c r="L722">
        <v>4.0746675516017072</v>
      </c>
      <c r="M722">
        <v>3.0198705819938407</v>
      </c>
      <c r="N722">
        <v>4.2643151869389007</v>
      </c>
      <c r="O722">
        <v>2.7142223549796016</v>
      </c>
      <c r="P722">
        <v>1.9593521753720311</v>
      </c>
      <c r="Q722">
        <v>5.8178361302337027</v>
      </c>
      <c r="R722">
        <v>2.1509157041635572</v>
      </c>
      <c r="S722">
        <v>5.9669594283060965</v>
      </c>
      <c r="T722">
        <v>5.9698463453341963</v>
      </c>
      <c r="U722">
        <v>5.1917245773971894</v>
      </c>
      <c r="V722">
        <v>3.9325301092674754</v>
      </c>
      <c r="W722">
        <v>9.0501716920742918</v>
      </c>
      <c r="X722">
        <v>6.335412322653692</v>
      </c>
      <c r="Y722">
        <v>6.8237074789526142</v>
      </c>
      <c r="Z722">
        <v>4.3854295587762051</v>
      </c>
      <c r="AA722">
        <v>3.1616893749380774</v>
      </c>
      <c r="AB722">
        <v>5.8222766955632412</v>
      </c>
      <c r="AC722">
        <v>7.1300509810616912</v>
      </c>
      <c r="AD722">
        <v>6.8802151012263977</v>
      </c>
      <c r="AE722">
        <v>5.9115234961782814</v>
      </c>
      <c r="AF722">
        <v>12.874123545459947</v>
      </c>
      <c r="AG722">
        <v>4.9111300051233293</v>
      </c>
      <c r="AH722">
        <v>8.4356665580373829</v>
      </c>
      <c r="AI722">
        <v>4.4382386343052351</v>
      </c>
      <c r="AJ722">
        <v>3.5264826366439257</v>
      </c>
      <c r="AK722">
        <v>1.4687570931096698</v>
      </c>
      <c r="AL722">
        <v>3.1942319745294614</v>
      </c>
      <c r="AM722">
        <v>3.7595588356446608</v>
      </c>
      <c r="AN722">
        <v>1.1004027145177262</v>
      </c>
      <c r="AO722">
        <v>0.93406666285686024</v>
      </c>
      <c r="AP722">
        <v>2.0304757492757961</v>
      </c>
      <c r="AQ722">
        <v>2.0806573674547328</v>
      </c>
      <c r="AR722">
        <v>5.8508855501733601</v>
      </c>
      <c r="AS722">
        <v>9.7911831869051298</v>
      </c>
      <c r="AT722">
        <v>11.457872366095243</v>
      </c>
      <c r="AU722">
        <v>13.039932337103769</v>
      </c>
      <c r="AV722">
        <v>16.176764182414875</v>
      </c>
      <c r="AW722">
        <v>12.452716378228029</v>
      </c>
    </row>
    <row r="723" spans="1:49" x14ac:dyDescent="0.25">
      <c r="A723">
        <v>721</v>
      </c>
      <c r="B723">
        <v>7.113548475298038</v>
      </c>
      <c r="C723">
        <v>5.1028851191146014</v>
      </c>
      <c r="D723">
        <v>3.9122041795623193</v>
      </c>
      <c r="E723">
        <v>4.3551849420282176</v>
      </c>
      <c r="F723">
        <v>4.259209254694257</v>
      </c>
      <c r="G723">
        <v>4.8654041998145825</v>
      </c>
      <c r="H723">
        <v>6.4724844775515091</v>
      </c>
      <c r="I723">
        <v>3.7549346781126496</v>
      </c>
      <c r="J723">
        <v>3.0265239473613375</v>
      </c>
      <c r="K723">
        <v>5.8839766238580262</v>
      </c>
      <c r="L723">
        <v>4.0744524134552451</v>
      </c>
      <c r="M723">
        <v>3.0204050043720083</v>
      </c>
      <c r="N723">
        <v>4.2676333123263728</v>
      </c>
      <c r="O723">
        <v>2.7154598101578218</v>
      </c>
      <c r="P723">
        <v>1.9599381871025636</v>
      </c>
      <c r="Q723">
        <v>5.8217535691104851</v>
      </c>
      <c r="R723">
        <v>2.1516446037681711</v>
      </c>
      <c r="S723">
        <v>5.9694569611156876</v>
      </c>
      <c r="T723">
        <v>5.9706145949375138</v>
      </c>
      <c r="U723">
        <v>5.1917371912620336</v>
      </c>
      <c r="V723">
        <v>3.9353187954303062</v>
      </c>
      <c r="W723">
        <v>9.0528674443206132</v>
      </c>
      <c r="X723">
        <v>6.3348333721146135</v>
      </c>
      <c r="Y723">
        <v>6.8269738005954954</v>
      </c>
      <c r="Z723">
        <v>4.3804654572299428</v>
      </c>
      <c r="AA723">
        <v>3.1607479561136165</v>
      </c>
      <c r="AB723">
        <v>5.8213213897808869</v>
      </c>
      <c r="AC723">
        <v>7.1296955108102953</v>
      </c>
      <c r="AD723">
        <v>6.8748982779668433</v>
      </c>
      <c r="AE723">
        <v>5.9113833606066226</v>
      </c>
      <c r="AF723">
        <v>12.868793223879972</v>
      </c>
      <c r="AG723">
        <v>4.9108511077302355</v>
      </c>
      <c r="AH723">
        <v>8.4278171617423503</v>
      </c>
      <c r="AI723">
        <v>4.4379832111151849</v>
      </c>
      <c r="AJ723">
        <v>3.5264278113466143</v>
      </c>
      <c r="AK723">
        <v>1.4686248557337842</v>
      </c>
      <c r="AL723">
        <v>3.1940753913016304</v>
      </c>
      <c r="AM723">
        <v>3.7596153200636158</v>
      </c>
      <c r="AN723">
        <v>1.1002725227255852</v>
      </c>
      <c r="AO723">
        <v>0.93420025591202882</v>
      </c>
      <c r="AP723">
        <v>2.0311130320899502</v>
      </c>
      <c r="AQ723">
        <v>2.0814682803059794</v>
      </c>
      <c r="AR723">
        <v>5.851108016790338</v>
      </c>
      <c r="AS723">
        <v>9.791401212052067</v>
      </c>
      <c r="AT723">
        <v>11.458000279862366</v>
      </c>
      <c r="AU723">
        <v>13.04260839708521</v>
      </c>
      <c r="AV723">
        <v>16.178924133134796</v>
      </c>
      <c r="AW723">
        <v>12.453258937381406</v>
      </c>
    </row>
    <row r="724" spans="1:49" x14ac:dyDescent="0.25">
      <c r="A724">
        <v>722</v>
      </c>
      <c r="B724">
        <v>7.1140537670738491</v>
      </c>
      <c r="C724">
        <v>5.1030180115168937</v>
      </c>
      <c r="D724">
        <v>3.9125068066251041</v>
      </c>
      <c r="E724">
        <v>4.3554042572735803</v>
      </c>
      <c r="F724">
        <v>4.2593363036152541</v>
      </c>
      <c r="G724">
        <v>4.8657843311404756</v>
      </c>
      <c r="H724">
        <v>6.4732489002589872</v>
      </c>
      <c r="I724">
        <v>3.7551727287942049</v>
      </c>
      <c r="J724">
        <v>3.0271870730389119</v>
      </c>
      <c r="K724">
        <v>5.883706712812212</v>
      </c>
      <c r="L724">
        <v>4.0742366298912112</v>
      </c>
      <c r="M724">
        <v>3.0209373475948884</v>
      </c>
      <c r="N724">
        <v>4.2709468313551637</v>
      </c>
      <c r="O724">
        <v>2.7166944165549269</v>
      </c>
      <c r="P724">
        <v>1.9605224652829278</v>
      </c>
      <c r="Q724">
        <v>5.8256645169090913</v>
      </c>
      <c r="R724">
        <v>2.1523714904013573</v>
      </c>
      <c r="S724">
        <v>5.9719484122792927</v>
      </c>
      <c r="T724">
        <v>5.9713757814362687</v>
      </c>
      <c r="U724">
        <v>5.1917482228814169</v>
      </c>
      <c r="V724">
        <v>3.938103122303894</v>
      </c>
      <c r="W724">
        <v>9.055555204411629</v>
      </c>
      <c r="X724">
        <v>6.3342509268976706</v>
      </c>
      <c r="Y724">
        <v>6.8302262765160418</v>
      </c>
      <c r="Z724">
        <v>4.3754980795455047</v>
      </c>
      <c r="AA724">
        <v>3.1598060025992627</v>
      </c>
      <c r="AB724">
        <v>5.8203642395268709</v>
      </c>
      <c r="AC724">
        <v>7.1293377178560542</v>
      </c>
      <c r="AD724">
        <v>6.8695782414274138</v>
      </c>
      <c r="AE724">
        <v>5.9112418248695597</v>
      </c>
      <c r="AF724">
        <v>12.863454717636204</v>
      </c>
      <c r="AG724">
        <v>4.9105714884656537</v>
      </c>
      <c r="AH724">
        <v>8.4199621403951017</v>
      </c>
      <c r="AI724">
        <v>4.4377271449602818</v>
      </c>
      <c r="AJ724">
        <v>3.5263720749985321</v>
      </c>
      <c r="AK724">
        <v>1.4684925415574372</v>
      </c>
      <c r="AL724">
        <v>3.1939182699096373</v>
      </c>
      <c r="AM724">
        <v>3.7596705393272609</v>
      </c>
      <c r="AN724">
        <v>1.1001422925936288</v>
      </c>
      <c r="AO724">
        <v>0.93433324340640644</v>
      </c>
      <c r="AP724">
        <v>2.0317484784002442</v>
      </c>
      <c r="AQ724">
        <v>2.0822770261677235</v>
      </c>
      <c r="AR724">
        <v>5.8513281847660989</v>
      </c>
      <c r="AS724">
        <v>9.791615766296081</v>
      </c>
      <c r="AT724">
        <v>11.458124448610139</v>
      </c>
      <c r="AU724">
        <v>13.045274818146323</v>
      </c>
      <c r="AV724">
        <v>16.181074307855408</v>
      </c>
      <c r="AW724">
        <v>12.45379516162007</v>
      </c>
    </row>
    <row r="725" spans="1:49" x14ac:dyDescent="0.25">
      <c r="A725">
        <v>723</v>
      </c>
      <c r="B725">
        <v>7.1145554485885212</v>
      </c>
      <c r="C725">
        <v>5.103148658690646</v>
      </c>
      <c r="D725">
        <v>3.9128074754408848</v>
      </c>
      <c r="E725">
        <v>4.3556215813368917</v>
      </c>
      <c r="F725">
        <v>4.2594609285177363</v>
      </c>
      <c r="G725">
        <v>4.866162021120628</v>
      </c>
      <c r="H725">
        <v>6.4740095436125413</v>
      </c>
      <c r="I725">
        <v>3.7554090451451581</v>
      </c>
      <c r="J725">
        <v>3.0278477952944862</v>
      </c>
      <c r="K725">
        <v>5.8834349800821153</v>
      </c>
      <c r="L725">
        <v>4.0740202034879864</v>
      </c>
      <c r="M725">
        <v>3.0214676185247735</v>
      </c>
      <c r="N725">
        <v>4.2742557509585639</v>
      </c>
      <c r="O725">
        <v>2.7179261812016042</v>
      </c>
      <c r="P725">
        <v>1.961105015003108</v>
      </c>
      <c r="Q725">
        <v>5.8295689854325978</v>
      </c>
      <c r="R725">
        <v>2.1530963697344401</v>
      </c>
      <c r="S725">
        <v>5.9744337974845623</v>
      </c>
      <c r="T725">
        <v>5.9721299242278363</v>
      </c>
      <c r="U725">
        <v>5.1917576783010837</v>
      </c>
      <c r="V725">
        <v>3.9408830973486997</v>
      </c>
      <c r="W725">
        <v>9.0582349958426303</v>
      </c>
      <c r="X725">
        <v>6.3336649995579544</v>
      </c>
      <c r="Y725">
        <v>6.8334649180085298</v>
      </c>
      <c r="Z725">
        <v>4.3705274378663255</v>
      </c>
      <c r="AA725">
        <v>3.1588635165441539</v>
      </c>
      <c r="AB725">
        <v>5.8194052518924959</v>
      </c>
      <c r="AC725">
        <v>7.1289776110510585</v>
      </c>
      <c r="AD725">
        <v>6.8642550039040691</v>
      </c>
      <c r="AE725">
        <v>5.9110988944261846</v>
      </c>
      <c r="AF725">
        <v>12.858108056377986</v>
      </c>
      <c r="AG725">
        <v>4.9102911502152589</v>
      </c>
      <c r="AH725">
        <v>8.4121015149200247</v>
      </c>
      <c r="AI725">
        <v>4.4374704384122898</v>
      </c>
      <c r="AJ725">
        <v>3.5263154311296114</v>
      </c>
      <c r="AK725">
        <v>1.4683601508952469</v>
      </c>
      <c r="AL725">
        <v>3.1937606124923299</v>
      </c>
      <c r="AM725">
        <v>3.7597244982222402</v>
      </c>
      <c r="AN725">
        <v>1.1000120242796196</v>
      </c>
      <c r="AO725">
        <v>0.93446562749008233</v>
      </c>
      <c r="AP725">
        <v>2.0323820935179722</v>
      </c>
      <c r="AQ725">
        <v>2.0830836111390547</v>
      </c>
      <c r="AR725">
        <v>5.8515460626398212</v>
      </c>
      <c r="AS725">
        <v>9.7918268626941849</v>
      </c>
      <c r="AT725">
        <v>11.458244886550732</v>
      </c>
      <c r="AU725">
        <v>13.047931631288199</v>
      </c>
      <c r="AV725">
        <v>16.183214740109481</v>
      </c>
      <c r="AW725">
        <v>12.454325073650983</v>
      </c>
    </row>
    <row r="726" spans="1:49" x14ac:dyDescent="0.25">
      <c r="A726">
        <v>724</v>
      </c>
      <c r="B726">
        <v>7.1150535331972646</v>
      </c>
      <c r="C726">
        <v>5.1032770691613125</v>
      </c>
      <c r="D726">
        <v>3.9131061933103588</v>
      </c>
      <c r="E726">
        <v>4.3558369217503472</v>
      </c>
      <c r="F726">
        <v>4.2595831383404263</v>
      </c>
      <c r="G726">
        <v>4.866537278839786</v>
      </c>
      <c r="H726">
        <v>6.474766421030818</v>
      </c>
      <c r="I726">
        <v>3.7556436336173342</v>
      </c>
      <c r="J726">
        <v>3.0285061221013732</v>
      </c>
      <c r="K726">
        <v>5.883161432726224</v>
      </c>
      <c r="L726">
        <v>4.0738031368102288</v>
      </c>
      <c r="M726">
        <v>3.0219958239937963</v>
      </c>
      <c r="N726">
        <v>4.2775600780559602</v>
      </c>
      <c r="O726">
        <v>2.7191551111054237</v>
      </c>
      <c r="P726">
        <v>1.9616858413331804</v>
      </c>
      <c r="Q726">
        <v>5.8334669864554849</v>
      </c>
      <c r="R726">
        <v>2.1538192474174576</v>
      </c>
      <c r="S726">
        <v>5.9769131323652394</v>
      </c>
      <c r="T726">
        <v>5.9728770426386202</v>
      </c>
      <c r="U726">
        <v>5.1917655635360118</v>
      </c>
      <c r="V726">
        <v>3.9436587280081739</v>
      </c>
      <c r="W726">
        <v>9.0609068420168928</v>
      </c>
      <c r="X726">
        <v>6.333075602590478</v>
      </c>
      <c r="Y726">
        <v>6.8366897363549599</v>
      </c>
      <c r="Z726">
        <v>4.3655535442759001</v>
      </c>
      <c r="AA726">
        <v>3.1579205000859241</v>
      </c>
      <c r="AB726">
        <v>5.8184444339327603</v>
      </c>
      <c r="AC726">
        <v>7.1286151992024713</v>
      </c>
      <c r="AD726">
        <v>6.8589285776301203</v>
      </c>
      <c r="AE726">
        <v>5.9109545747072492</v>
      </c>
      <c r="AF726">
        <v>12.852753269611625</v>
      </c>
      <c r="AG726">
        <v>4.9100100958493664</v>
      </c>
      <c r="AH726">
        <v>8.4042353061378723</v>
      </c>
      <c r="AI726">
        <v>4.4372130940292767</v>
      </c>
      <c r="AJ726">
        <v>3.5262578832515707</v>
      </c>
      <c r="AK726">
        <v>1.4682276840601147</v>
      </c>
      <c r="AL726">
        <v>3.1936024211772374</v>
      </c>
      <c r="AM726">
        <v>3.7597772015110813</v>
      </c>
      <c r="AN726">
        <v>1.0998817179404561</v>
      </c>
      <c r="AO726">
        <v>0.93459741030297927</v>
      </c>
      <c r="AP726">
        <v>2.0330138827339646</v>
      </c>
      <c r="AQ726">
        <v>2.0838880412961971</v>
      </c>
      <c r="AR726">
        <v>5.8517616589084405</v>
      </c>
      <c r="AS726">
        <v>9.7920345142379901</v>
      </c>
      <c r="AT726">
        <v>11.458361607824489</v>
      </c>
      <c r="AU726">
        <v>13.050578867379137</v>
      </c>
      <c r="AV726">
        <v>16.18534546327659</v>
      </c>
      <c r="AW726">
        <v>12.454848696072714</v>
      </c>
    </row>
    <row r="727" spans="1:49" x14ac:dyDescent="0.25">
      <c r="A727">
        <v>725</v>
      </c>
      <c r="B727">
        <v>7.1155480341894997</v>
      </c>
      <c r="C727">
        <v>5.1034032514112413</v>
      </c>
      <c r="D727">
        <v>3.9134029674979778</v>
      </c>
      <c r="E727">
        <v>4.3560502860081929</v>
      </c>
      <c r="F727">
        <v>4.2597029419781469</v>
      </c>
      <c r="G727">
        <v>4.8669101133376733</v>
      </c>
      <c r="H727">
        <v>6.4755195458690062</v>
      </c>
      <c r="I727">
        <v>3.7558765006305959</v>
      </c>
      <c r="J727">
        <v>3.029162061397658</v>
      </c>
      <c r="K727">
        <v>5.8828860777665968</v>
      </c>
      <c r="L727">
        <v>4.0735854324089775</v>
      </c>
      <c r="M727">
        <v>3.0225219708040854</v>
      </c>
      <c r="N727">
        <v>4.2808598195528669</v>
      </c>
      <c r="O727">
        <v>2.7203812132509335</v>
      </c>
      <c r="P727">
        <v>1.9622649493234117</v>
      </c>
      <c r="Q727">
        <v>5.8373585317237149</v>
      </c>
      <c r="R727">
        <v>2.1545401290792618</v>
      </c>
      <c r="S727">
        <v>5.9793864325013955</v>
      </c>
      <c r="T727">
        <v>5.9736171559243987</v>
      </c>
      <c r="U727">
        <v>5.1917718845706142</v>
      </c>
      <c r="V727">
        <v>3.9464300217087982</v>
      </c>
      <c r="W727">
        <v>9.0635707662461531</v>
      </c>
      <c r="X727">
        <v>6.3324827484305493</v>
      </c>
      <c r="Y727">
        <v>6.8399007428250655</v>
      </c>
      <c r="Z727">
        <v>4.3605764107981519</v>
      </c>
      <c r="AA727">
        <v>3.1569769553507845</v>
      </c>
      <c r="AB727">
        <v>5.8174817926665883</v>
      </c>
      <c r="AC727">
        <v>7.1282504910728219</v>
      </c>
      <c r="AD727">
        <v>6.8535989747766148</v>
      </c>
      <c r="AE727">
        <v>5.910808871115341</v>
      </c>
      <c r="AF727">
        <v>12.847390386701274</v>
      </c>
      <c r="AG727">
        <v>4.909728328223034</v>
      </c>
      <c r="AH727">
        <v>8.3963635347663796</v>
      </c>
      <c r="AI727">
        <v>4.4369551143557056</v>
      </c>
      <c r="AJ727">
        <v>3.5261994348580363</v>
      </c>
      <c r="AK727">
        <v>1.4680951413632384</v>
      </c>
      <c r="AL727">
        <v>3.1934436980806433</v>
      </c>
      <c r="AM727">
        <v>3.7598286539323493</v>
      </c>
      <c r="AN727">
        <v>1.0997513737321769</v>
      </c>
      <c r="AO727">
        <v>0.93472859397491304</v>
      </c>
      <c r="AP727">
        <v>2.0336438513186894</v>
      </c>
      <c r="AQ727">
        <v>2.0846903226926141</v>
      </c>
      <c r="AR727">
        <v>5.851974982026908</v>
      </c>
      <c r="AS727">
        <v>9.7922387338541075</v>
      </c>
      <c r="AT727">
        <v>11.458474626500392</v>
      </c>
      <c r="AU727">
        <v>13.053216557155338</v>
      </c>
      <c r="AV727">
        <v>16.187466510584006</v>
      </c>
      <c r="AW727">
        <v>12.455366051376091</v>
      </c>
    </row>
    <row r="728" spans="1:49" x14ac:dyDescent="0.25">
      <c r="A728">
        <v>726</v>
      </c>
      <c r="B728">
        <v>7.1160389647892632</v>
      </c>
      <c r="C728">
        <v>5.1035272138799446</v>
      </c>
      <c r="D728">
        <v>3.9136978052321716</v>
      </c>
      <c r="E728">
        <v>4.3562616815669788</v>
      </c>
      <c r="F728">
        <v>4.2598203482820995</v>
      </c>
      <c r="G728">
        <v>4.8672805336092742</v>
      </c>
      <c r="H728">
        <v>6.4762689314192325</v>
      </c>
      <c r="I728">
        <v>3.7561076525730437</v>
      </c>
      <c r="J728">
        <v>3.0298156210863882</v>
      </c>
      <c r="K728">
        <v>5.88260892218912</v>
      </c>
      <c r="L728">
        <v>4.0733670928217363</v>
      </c>
      <c r="M728">
        <v>3.0230460657279359</v>
      </c>
      <c r="N728">
        <v>4.2841549823409588</v>
      </c>
      <c r="O728">
        <v>2.7216044945997568</v>
      </c>
      <c r="P728">
        <v>1.9628423440043568</v>
      </c>
      <c r="Q728">
        <v>5.8412436329548338</v>
      </c>
      <c r="R728">
        <v>2.1552590203276232</v>
      </c>
      <c r="S728">
        <v>5.9818537134196434</v>
      </c>
      <c r="T728">
        <v>5.974350283270625</v>
      </c>
      <c r="U728">
        <v>5.1917766473589335</v>
      </c>
      <c r="V728">
        <v>3.9491969858601403</v>
      </c>
      <c r="W728">
        <v>9.0662267917510224</v>
      </c>
      <c r="X728">
        <v>6.3318864494541192</v>
      </c>
      <c r="Y728">
        <v>6.8430979486763333</v>
      </c>
      <c r="Z728">
        <v>4.3555960493978017</v>
      </c>
      <c r="AA728">
        <v>3.1560328844535959</v>
      </c>
      <c r="AB728">
        <v>5.8165173350770605</v>
      </c>
      <c r="AC728">
        <v>7.1278834953802743</v>
      </c>
      <c r="AD728">
        <v>6.8482662074527392</v>
      </c>
      <c r="AE728">
        <v>5.9106617890250792</v>
      </c>
      <c r="AF728">
        <v>12.842019436869743</v>
      </c>
      <c r="AG728">
        <v>4.9094458501761657</v>
      </c>
      <c r="AH728">
        <v>8.3884862214209068</v>
      </c>
      <c r="AI728">
        <v>4.4366965019225209</v>
      </c>
      <c r="AJ728">
        <v>3.5261400894246528</v>
      </c>
      <c r="AK728">
        <v>1.467962523114122</v>
      </c>
      <c r="AL728">
        <v>3.1932844453076648</v>
      </c>
      <c r="AM728">
        <v>3.7598788602007898</v>
      </c>
      <c r="AN728">
        <v>1.09962099180997</v>
      </c>
      <c r="AO728">
        <v>0.93485918062565243</v>
      </c>
      <c r="AP728">
        <v>2.0342720045223519</v>
      </c>
      <c r="AQ728">
        <v>2.0854904613591172</v>
      </c>
      <c r="AR728">
        <v>5.8521860404084478</v>
      </c>
      <c r="AS728">
        <v>9.7924395344045507</v>
      </c>
      <c r="AT728">
        <v>11.458583956576495</v>
      </c>
      <c r="AU728">
        <v>13.055844731221624</v>
      </c>
      <c r="AV728">
        <v>16.189577915107542</v>
      </c>
      <c r="AW728">
        <v>12.455877161944834</v>
      </c>
    </row>
    <row r="729" spans="1:49" x14ac:dyDescent="0.25">
      <c r="A729">
        <v>727</v>
      </c>
      <c r="B729">
        <v>7.1165263381556043</v>
      </c>
      <c r="C729">
        <v>5.103648964964365</v>
      </c>
      <c r="D729">
        <v>3.9139907137055734</v>
      </c>
      <c r="E729">
        <v>4.3564711158457827</v>
      </c>
      <c r="F729">
        <v>4.2599353660601205</v>
      </c>
      <c r="G729">
        <v>4.8676485486051089</v>
      </c>
      <c r="H729">
        <v>6.47701459091091</v>
      </c>
      <c r="I729">
        <v>3.7563370958012077</v>
      </c>
      <c r="J729">
        <v>3.0304668090357723</v>
      </c>
      <c r="K729">
        <v>5.8823299729437224</v>
      </c>
      <c r="L729">
        <v>4.0731481205725624</v>
      </c>
      <c r="M729">
        <v>3.0235681155079686</v>
      </c>
      <c r="N729">
        <v>4.2874455732981103</v>
      </c>
      <c r="O729">
        <v>2.7228249620906797</v>
      </c>
      <c r="P729">
        <v>1.9634180303869502</v>
      </c>
      <c r="Q729">
        <v>5.8451223018380363</v>
      </c>
      <c r="R729">
        <v>2.1559759267493215</v>
      </c>
      <c r="S729">
        <v>5.984314990593389</v>
      </c>
      <c r="T729">
        <v>5.975076443792755</v>
      </c>
      <c r="U729">
        <v>5.1917798578248275</v>
      </c>
      <c r="V729">
        <v>3.9519596278548961</v>
      </c>
      <c r="W729">
        <v>9.068874941661468</v>
      </c>
      <c r="X729">
        <v>6.3312867179781422</v>
      </c>
      <c r="Y729">
        <v>6.8462813651540184</v>
      </c>
      <c r="Z729">
        <v>4.3506124719807238</v>
      </c>
      <c r="AA729">
        <v>3.155088289497944</v>
      </c>
      <c r="AB729">
        <v>5.8155510681116462</v>
      </c>
      <c r="AC729">
        <v>7.1275142207989175</v>
      </c>
      <c r="AD729">
        <v>6.8429302877062135</v>
      </c>
      <c r="AE729">
        <v>5.9105133337832765</v>
      </c>
      <c r="AF729">
        <v>12.836640449199386</v>
      </c>
      <c r="AG729">
        <v>4.9091626645336026</v>
      </c>
      <c r="AH729">
        <v>8.3806033866150731</v>
      </c>
      <c r="AI729">
        <v>4.436437259247243</v>
      </c>
      <c r="AJ729">
        <v>3.5260798504092032</v>
      </c>
      <c r="AK729">
        <v>1.4678298296205889</v>
      </c>
      <c r="AL729">
        <v>3.1931246649523182</v>
      </c>
      <c r="AM729">
        <v>3.7599278250074901</v>
      </c>
      <c r="AN729">
        <v>1.0994905723281749</v>
      </c>
      <c r="AO729">
        <v>0.93498917236497836</v>
      </c>
      <c r="AP729">
        <v>2.034898347574988</v>
      </c>
      <c r="AQ729">
        <v>2.0862884633039682</v>
      </c>
      <c r="AR729">
        <v>5.8523948424248253</v>
      </c>
      <c r="AS729">
        <v>9.7926369286871449</v>
      </c>
      <c r="AT729">
        <v>11.458689611980382</v>
      </c>
      <c r="AU729">
        <v>13.058463420052135</v>
      </c>
      <c r="AV729">
        <v>16.191679709772441</v>
      </c>
      <c r="AW729">
        <v>12.45638205005619</v>
      </c>
    </row>
    <row r="730" spans="1:49" x14ac:dyDescent="0.25">
      <c r="A730">
        <v>728</v>
      </c>
      <c r="B730">
        <v>7.1170101673829871</v>
      </c>
      <c r="C730">
        <v>5.1037685130191521</v>
      </c>
      <c r="D730">
        <v>3.9142817000752359</v>
      </c>
      <c r="E730">
        <v>4.3566785962264527</v>
      </c>
      <c r="F730">
        <v>4.2600480040769559</v>
      </c>
      <c r="G730">
        <v>4.86801416723151</v>
      </c>
      <c r="H730">
        <v>6.4777565375111239</v>
      </c>
      <c r="I730">
        <v>3.7565648366402455</v>
      </c>
      <c r="J730">
        <v>3.031115633079366</v>
      </c>
      <c r="K730">
        <v>5.8820492369446091</v>
      </c>
      <c r="L730">
        <v>4.0729285181721586</v>
      </c>
      <c r="M730">
        <v>3.0240881268572957</v>
      </c>
      <c r="N730">
        <v>4.2907315992884234</v>
      </c>
      <c r="O730">
        <v>2.7240426226397538</v>
      </c>
      <c r="P730">
        <v>1.9639920134626079</v>
      </c>
      <c r="Q730">
        <v>5.8489945500342682</v>
      </c>
      <c r="R730">
        <v>2.1566908539102498</v>
      </c>
      <c r="S730">
        <v>5.9867702794430366</v>
      </c>
      <c r="T730">
        <v>5.9757956565365742</v>
      </c>
      <c r="U730">
        <v>5.1917815218621719</v>
      </c>
      <c r="V730">
        <v>3.9547179550689426</v>
      </c>
      <c r="W730">
        <v>9.0715152390172165</v>
      </c>
      <c r="X730">
        <v>6.3306835662609195</v>
      </c>
      <c r="Y730">
        <v>6.8494510034911631</v>
      </c>
      <c r="Z730">
        <v>4.3456256903943169</v>
      </c>
      <c r="AA730">
        <v>3.154143172576219</v>
      </c>
      <c r="AB730">
        <v>5.8145829986824253</v>
      </c>
      <c r="AC730">
        <v>7.1271426759590462</v>
      </c>
      <c r="AD730">
        <v>6.8375912275236796</v>
      </c>
      <c r="AE730">
        <v>5.9103635107091419</v>
      </c>
      <c r="AF730">
        <v>12.831253452632922</v>
      </c>
      <c r="AG730">
        <v>4.9088787741052347</v>
      </c>
      <c r="AH730">
        <v>8.3727150507613768</v>
      </c>
      <c r="AI730">
        <v>4.4361773888340528</v>
      </c>
      <c r="AJ730">
        <v>3.5260187212517211</v>
      </c>
      <c r="AK730">
        <v>1.4676970611887921</v>
      </c>
      <c r="AL730">
        <v>3.1929643590976005</v>
      </c>
      <c r="AM730">
        <v>3.7599755530200185</v>
      </c>
      <c r="AN730">
        <v>1.0993601154402917</v>
      </c>
      <c r="AO730">
        <v>0.93511857129274267</v>
      </c>
      <c r="AP730">
        <v>2.0355228856865635</v>
      </c>
      <c r="AQ730">
        <v>2.0870843345129897</v>
      </c>
      <c r="AR730">
        <v>5.8526013964065875</v>
      </c>
      <c r="AS730">
        <v>9.7928309294359188</v>
      </c>
      <c r="AT730">
        <v>11.458791606569617</v>
      </c>
      <c r="AU730">
        <v>13.061072653991021</v>
      </c>
      <c r="AV730">
        <v>16.19377192735422</v>
      </c>
      <c r="AW730">
        <v>12.456880737881574</v>
      </c>
    </row>
    <row r="731" spans="1:49" x14ac:dyDescent="0.25">
      <c r="A731">
        <v>729</v>
      </c>
      <c r="B731">
        <v>7.1174904655016862</v>
      </c>
      <c r="C731">
        <v>5.103885866356916</v>
      </c>
      <c r="D731">
        <v>3.9145707714628597</v>
      </c>
      <c r="E731">
        <v>4.3568841300538388</v>
      </c>
      <c r="F731">
        <v>4.2601582710545189</v>
      </c>
      <c r="G731">
        <v>4.868377398350888</v>
      </c>
      <c r="H731">
        <v>6.478494784324992</v>
      </c>
      <c r="I731">
        <v>3.7567908813841355</v>
      </c>
      <c r="J731">
        <v>3.0317621010162661</v>
      </c>
      <c r="K731">
        <v>5.8817667210705009</v>
      </c>
      <c r="L731">
        <v>4.0727082881179619</v>
      </c>
      <c r="M731">
        <v>3.024606106459681</v>
      </c>
      <c r="N731">
        <v>4.2940130671622727</v>
      </c>
      <c r="O731">
        <v>2.7252574831403815</v>
      </c>
      <c r="P731">
        <v>1.9645642982033167</v>
      </c>
      <c r="Q731">
        <v>5.8528603891763069</v>
      </c>
      <c r="R731">
        <v>2.15740380735551</v>
      </c>
      <c r="S731">
        <v>5.9892195953362357</v>
      </c>
      <c r="T731">
        <v>5.9765079404785091</v>
      </c>
      <c r="U731">
        <v>5.1917816453350367</v>
      </c>
      <c r="V731">
        <v>3.9574719748613831</v>
      </c>
      <c r="W731">
        <v>9.0741477067682279</v>
      </c>
      <c r="X731">
        <v>6.3300770065024548</v>
      </c>
      <c r="Y731">
        <v>6.852606874908612</v>
      </c>
      <c r="Z731">
        <v>4.3406357164278582</v>
      </c>
      <c r="AA731">
        <v>3.1531975357696851</v>
      </c>
      <c r="AB731">
        <v>5.8136131336663199</v>
      </c>
      <c r="AC731">
        <v>7.1267688694474245</v>
      </c>
      <c r="AD731">
        <v>6.8322490388310788</v>
      </c>
      <c r="AE731">
        <v>5.9102123250944363</v>
      </c>
      <c r="AF731">
        <v>12.82585847597429</v>
      </c>
      <c r="AG731">
        <v>4.9085941816860901</v>
      </c>
      <c r="AH731">
        <v>8.3648212341718242</v>
      </c>
      <c r="AI731">
        <v>4.4359168931738839</v>
      </c>
      <c r="AJ731">
        <v>3.5259567053746057</v>
      </c>
      <c r="AK731">
        <v>1.4675642181232262</v>
      </c>
      <c r="AL731">
        <v>3.1928035298155533</v>
      </c>
      <c r="AM731">
        <v>3.7600220488825733</v>
      </c>
      <c r="AN731">
        <v>1.0992296212989834</v>
      </c>
      <c r="AO731">
        <v>0.93524737949892611</v>
      </c>
      <c r="AP731">
        <v>2.0361456240470694</v>
      </c>
      <c r="AQ731">
        <v>2.0878780809496638</v>
      </c>
      <c r="AR731">
        <v>5.852805710643322</v>
      </c>
      <c r="AS731">
        <v>9.7930215493215176</v>
      </c>
      <c r="AT731">
        <v>11.458889954132163</v>
      </c>
      <c r="AU731">
        <v>13.063672463253141</v>
      </c>
      <c r="AV731">
        <v>16.195854600479507</v>
      </c>
      <c r="AW731">
        <v>12.457373247487201</v>
      </c>
    </row>
    <row r="732" spans="1:49" x14ac:dyDescent="0.25">
      <c r="A732">
        <v>730</v>
      </c>
      <c r="B732">
        <v>7.1179672454781775</v>
      </c>
      <c r="C732">
        <v>5.1040010332485055</v>
      </c>
      <c r="D732">
        <v>3.9148579349549997</v>
      </c>
      <c r="E732">
        <v>4.3570877246360231</v>
      </c>
      <c r="F732">
        <v>4.2602661756721556</v>
      </c>
      <c r="G732">
        <v>4.8687382507820116</v>
      </c>
      <c r="H732">
        <v>6.4792293443960292</v>
      </c>
      <c r="I732">
        <v>3.757015236295866</v>
      </c>
      <c r="J732">
        <v>3.0324062206112994</v>
      </c>
      <c r="K732">
        <v>5.8814824321648471</v>
      </c>
      <c r="L732">
        <v>4.0724874328942278</v>
      </c>
      <c r="M732">
        <v>3.0251220609696996</v>
      </c>
      <c r="N732">
        <v>4.2972899837563245</v>
      </c>
      <c r="O732">
        <v>2.7264695504634133</v>
      </c>
      <c r="P732">
        <v>1.9651348895617324</v>
      </c>
      <c r="Q732">
        <v>5.8567198308688457</v>
      </c>
      <c r="R732">
        <v>2.1581147926095081</v>
      </c>
      <c r="S732">
        <v>5.9916629535880963</v>
      </c>
      <c r="T732">
        <v>5.9772133145259332</v>
      </c>
      <c r="U732">
        <v>5.1917802340778829</v>
      </c>
      <c r="V732">
        <v>3.9602216945745941</v>
      </c>
      <c r="W732">
        <v>9.07677236777511</v>
      </c>
      <c r="X732">
        <v>6.329467050844797</v>
      </c>
      <c r="Y732">
        <v>6.8557489906150302</v>
      </c>
      <c r="Z732">
        <v>4.3356425618128593</v>
      </c>
      <c r="AA732">
        <v>3.1522513811485564</v>
      </c>
      <c r="AB732">
        <v>5.8126414799053059</v>
      </c>
      <c r="AC732">
        <v>7.1263928098075739</v>
      </c>
      <c r="AD732">
        <v>6.8269037334940501</v>
      </c>
      <c r="AE732">
        <v>5.9100597822036658</v>
      </c>
      <c r="AF732">
        <v>12.820455547889463</v>
      </c>
      <c r="AG732">
        <v>4.9083088900564409</v>
      </c>
      <c r="AH732">
        <v>8.3569219570585442</v>
      </c>
      <c r="AI732">
        <v>4.4356557747445065</v>
      </c>
      <c r="AJ732">
        <v>3.5258938061827338</v>
      </c>
      <c r="AK732">
        <v>1.4674313007267386</v>
      </c>
      <c r="AL732">
        <v>3.1926421791673429</v>
      </c>
      <c r="AM732">
        <v>3.7600673172161305</v>
      </c>
      <c r="AN732">
        <v>1.0990990900560849</v>
      </c>
      <c r="AO732">
        <v>0.93537559906369694</v>
      </c>
      <c r="AP732">
        <v>2.0367665678266182</v>
      </c>
      <c r="AQ732">
        <v>2.0886697085552419</v>
      </c>
      <c r="AR732">
        <v>5.8530077933839157</v>
      </c>
      <c r="AS732">
        <v>9.7932088009515699</v>
      </c>
      <c r="AT732">
        <v>11.458984668386828</v>
      </c>
      <c r="AU732">
        <v>13.066262877924748</v>
      </c>
      <c r="AV732">
        <v>16.197927761626904</v>
      </c>
      <c r="AW732">
        <v>12.457859600834693</v>
      </c>
    </row>
    <row r="733" spans="1:49" x14ac:dyDescent="0.25">
      <c r="A733">
        <v>731</v>
      </c>
      <c r="B733">
        <v>7.1184405202155299</v>
      </c>
      <c r="C733">
        <v>5.1041140219232588</v>
      </c>
      <c r="D733">
        <v>3.9151431976032929</v>
      </c>
      <c r="E733">
        <v>4.3572893872445482</v>
      </c>
      <c r="F733">
        <v>4.2603717265668983</v>
      </c>
      <c r="G733">
        <v>4.8690967333002657</v>
      </c>
      <c r="H733">
        <v>6.4799602307065109</v>
      </c>
      <c r="I733">
        <v>3.7572379076076299</v>
      </c>
      <c r="J733">
        <v>3.0330479995952104</v>
      </c>
      <c r="K733">
        <v>5.8811963770360665</v>
      </c>
      <c r="L733">
        <v>4.0722659549721181</v>
      </c>
      <c r="M733">
        <v>3.025635997012897</v>
      </c>
      <c r="N733">
        <v>4.3005623558935877</v>
      </c>
      <c r="O733">
        <v>2.727678831457236</v>
      </c>
      <c r="P733">
        <v>1.9657037924712721</v>
      </c>
      <c r="Q733">
        <v>5.8605728866885727</v>
      </c>
      <c r="R733">
        <v>2.1588238151760542</v>
      </c>
      <c r="S733">
        <v>5.9941003694614077</v>
      </c>
      <c r="T733">
        <v>5.9779117975174971</v>
      </c>
      <c r="U733">
        <v>5.1917772938957452</v>
      </c>
      <c r="V733">
        <v>3.9629671215342723</v>
      </c>
      <c r="W733">
        <v>9.0793892448095619</v>
      </c>
      <c r="X733">
        <v>6.3288537113723811</v>
      </c>
      <c r="Y733">
        <v>6.8588773618069139</v>
      </c>
      <c r="Z733">
        <v>4.3306462382234185</v>
      </c>
      <c r="AA733">
        <v>3.1513047107720693</v>
      </c>
      <c r="AB733">
        <v>5.81166804420665</v>
      </c>
      <c r="AC733">
        <v>7.1260145055400352</v>
      </c>
      <c r="AD733">
        <v>6.8215553233183011</v>
      </c>
      <c r="AE733">
        <v>5.9099058872742471</v>
      </c>
      <c r="AF733">
        <v>12.815044696907282</v>
      </c>
      <c r="AG733">
        <v>4.9080229019818935</v>
      </c>
      <c r="AH733">
        <v>8.3490172395344029</v>
      </c>
      <c r="AI733">
        <v>4.4353940360106199</v>
      </c>
      <c r="AJ733">
        <v>3.5258300270635736</v>
      </c>
      <c r="AK733">
        <v>1.4672983093005392</v>
      </c>
      <c r="AL733">
        <v>3.1924803092033263</v>
      </c>
      <c r="AM733">
        <v>3.7601113626185891</v>
      </c>
      <c r="AN733">
        <v>1.0989685218626064</v>
      </c>
      <c r="AO733">
        <v>0.93550323205746788</v>
      </c>
      <c r="AP733">
        <v>2.0373857221755376</v>
      </c>
      <c r="AQ733">
        <v>2.0894592232488449</v>
      </c>
      <c r="AR733">
        <v>5.8532076528367938</v>
      </c>
      <c r="AS733">
        <v>9.7933926968711127</v>
      </c>
      <c r="AT733">
        <v>11.459075762983707</v>
      </c>
      <c r="AU733">
        <v>13.068843927964172</v>
      </c>
      <c r="AV733">
        <v>16.199991443127821</v>
      </c>
      <c r="AW733">
        <v>12.458339819781703</v>
      </c>
    </row>
    <row r="734" spans="1:49" x14ac:dyDescent="0.25">
      <c r="A734">
        <v>732</v>
      </c>
      <c r="B734">
        <v>7.1189103025537932</v>
      </c>
      <c r="C734">
        <v>5.1042248405692687</v>
      </c>
      <c r="D734">
        <v>3.9154265664246664</v>
      </c>
      <c r="E734">
        <v>4.357489125114653</v>
      </c>
      <c r="F734">
        <v>4.2604749323337305</v>
      </c>
      <c r="G734">
        <v>4.8694528546379283</v>
      </c>
      <c r="H734">
        <v>6.4806874561778267</v>
      </c>
      <c r="I734">
        <v>3.7574589015210096</v>
      </c>
      <c r="J734">
        <v>3.0336874456648459</v>
      </c>
      <c r="K734">
        <v>5.8809085624577584</v>
      </c>
      <c r="L734">
        <v>4.0720438568097892</v>
      </c>
      <c r="M734">
        <v>3.0261479211859479</v>
      </c>
      <c r="N734">
        <v>4.3038301903834331</v>
      </c>
      <c r="O734">
        <v>2.7288853329478684</v>
      </c>
      <c r="P734">
        <v>1.9662710118462086</v>
      </c>
      <c r="Q734">
        <v>5.8644195681842692</v>
      </c>
      <c r="R734">
        <v>2.1595308805384552</v>
      </c>
      <c r="S734">
        <v>5.9965318581668763</v>
      </c>
      <c r="T734">
        <v>5.9786034082234352</v>
      </c>
      <c r="U734">
        <v>5.1917728305644237</v>
      </c>
      <c r="V734">
        <v>3.9657082630494878</v>
      </c>
      <c r="W734">
        <v>9.081998360554806</v>
      </c>
      <c r="X734">
        <v>6.3282370001123782</v>
      </c>
      <c r="Y734">
        <v>6.8619919996686125</v>
      </c>
      <c r="Z734">
        <v>4.3256467572765764</v>
      </c>
      <c r="AA734">
        <v>3.1503575266885577</v>
      </c>
      <c r="AB734">
        <v>5.8106928333431158</v>
      </c>
      <c r="AC734">
        <v>7.1256339651026446</v>
      </c>
      <c r="AD734">
        <v>6.8162038200499886</v>
      </c>
      <c r="AE734">
        <v>5.9097506455166835</v>
      </c>
      <c r="AF734">
        <v>12.809625951420276</v>
      </c>
      <c r="AG734">
        <v>4.9077362202134882</v>
      </c>
      <c r="AH734">
        <v>8.3411071016136038</v>
      </c>
      <c r="AI734">
        <v>4.4351316794239297</v>
      </c>
      <c r="AJ734">
        <v>3.5257653713872905</v>
      </c>
      <c r="AK734">
        <v>1.4671652441442142</v>
      </c>
      <c r="AL734">
        <v>3.1923179219631215</v>
      </c>
      <c r="AM734">
        <v>3.7601541896649127</v>
      </c>
      <c r="AN734">
        <v>1.0988379168687392</v>
      </c>
      <c r="AO734">
        <v>0.93563028054095321</v>
      </c>
      <c r="AP734">
        <v>2.038003092224467</v>
      </c>
      <c r="AQ734">
        <v>2.0902466309275658</v>
      </c>
      <c r="AR734">
        <v>5.8534052971701742</v>
      </c>
      <c r="AS734">
        <v>9.7935732495629448</v>
      </c>
      <c r="AT734">
        <v>11.459163251504597</v>
      </c>
      <c r="AU734">
        <v>13.071415643202492</v>
      </c>
      <c r="AV734">
        <v>16.202045677167305</v>
      </c>
      <c r="AW734">
        <v>12.458813926082545</v>
      </c>
    </row>
    <row r="735" spans="1:49" x14ac:dyDescent="0.25">
      <c r="A735">
        <v>733</v>
      </c>
      <c r="B735">
        <v>7.1193766052703777</v>
      </c>
      <c r="C735">
        <v>5.1043334973336396</v>
      </c>
      <c r="D735">
        <v>3.915708048401553</v>
      </c>
      <c r="E735">
        <v>4.3576869454454883</v>
      </c>
      <c r="F735">
        <v>4.260575801525837</v>
      </c>
      <c r="G735">
        <v>4.8698066234844264</v>
      </c>
      <c r="H735">
        <v>6.4814110336708488</v>
      </c>
      <c r="I735">
        <v>3.7576782242071687</v>
      </c>
      <c r="J735">
        <v>3.0343245664833458</v>
      </c>
      <c r="K735">
        <v>5.8806189951689278</v>
      </c>
      <c r="L735">
        <v>4.0718211408524771</v>
      </c>
      <c r="M735">
        <v>3.0266578400568127</v>
      </c>
      <c r="N735">
        <v>4.3070934940216388</v>
      </c>
      <c r="O735">
        <v>2.7300890617390503</v>
      </c>
      <c r="P735">
        <v>1.9668365525817599</v>
      </c>
      <c r="Q735">
        <v>5.8682598868768796</v>
      </c>
      <c r="R735">
        <v>2.1602359941596125</v>
      </c>
      <c r="S735">
        <v>5.9989574348633337</v>
      </c>
      <c r="T735">
        <v>5.9792881653458645</v>
      </c>
      <c r="U735">
        <v>5.1917668498306568</v>
      </c>
      <c r="V735">
        <v>3.9684451264127256</v>
      </c>
      <c r="W735">
        <v>9.0845997376060126</v>
      </c>
      <c r="X735">
        <v>6.3276169290350248</v>
      </c>
      <c r="Y735">
        <v>6.8650929153723483</v>
      </c>
      <c r="Z735">
        <v>4.3206441305326599</v>
      </c>
      <c r="AA735">
        <v>3.1494098309355203</v>
      </c>
      <c r="AB735">
        <v>5.8097158540531906</v>
      </c>
      <c r="AC735">
        <v>7.1252511969107966</v>
      </c>
      <c r="AD735">
        <v>6.8108492353760948</v>
      </c>
      <c r="AE735">
        <v>5.9095940621147456</v>
      </c>
      <c r="AF735">
        <v>12.804199339685468</v>
      </c>
      <c r="AG735">
        <v>4.9074488474877995</v>
      </c>
      <c r="AH735">
        <v>8.333191563212317</v>
      </c>
      <c r="AI735">
        <v>4.4348687074232389</v>
      </c>
      <c r="AJ735">
        <v>3.5256998425068673</v>
      </c>
      <c r="AK735">
        <v>1.4670321055557352</v>
      </c>
      <c r="AL735">
        <v>3.1921550194756834</v>
      </c>
      <c r="AM735">
        <v>3.7601958029072731</v>
      </c>
      <c r="AN735">
        <v>1.0987072752238636</v>
      </c>
      <c r="AO735">
        <v>0.93575674656522578</v>
      </c>
      <c r="AP735">
        <v>2.0386186830844508</v>
      </c>
      <c r="AQ735">
        <v>2.0910319374665742</v>
      </c>
      <c r="AR735">
        <v>5.8536007345123089</v>
      </c>
      <c r="AS735">
        <v>9.7937504714480426</v>
      </c>
      <c r="AT735">
        <v>11.459247147463438</v>
      </c>
      <c r="AU735">
        <v>13.073978053344234</v>
      </c>
      <c r="AV735">
        <v>16.204090495784872</v>
      </c>
      <c r="AW735">
        <v>12.459281941388776</v>
      </c>
    </row>
    <row r="736" spans="1:49" x14ac:dyDescent="0.25">
      <c r="A736">
        <v>734</v>
      </c>
      <c r="B736">
        <v>7.1198394410804458</v>
      </c>
      <c r="C736">
        <v>5.1044400003227448</v>
      </c>
      <c r="D736">
        <v>3.9159876504821014</v>
      </c>
      <c r="E736">
        <v>4.3578828554003506</v>
      </c>
      <c r="F736">
        <v>4.2606743426548599</v>
      </c>
      <c r="G736">
        <v>4.8701580484866014</v>
      </c>
      <c r="H736">
        <v>6.4821309759862693</v>
      </c>
      <c r="I736">
        <v>3.757895881807034</v>
      </c>
      <c r="J736">
        <v>3.0349593696803217</v>
      </c>
      <c r="K736">
        <v>5.8803276818742125</v>
      </c>
      <c r="L736">
        <v>4.0715978095325793</v>
      </c>
      <c r="M736">
        <v>3.0271657601648947</v>
      </c>
      <c r="N736">
        <v>4.3103522735904178</v>
      </c>
      <c r="O736">
        <v>2.7312900246123335</v>
      </c>
      <c r="P736">
        <v>1.9674004195541874</v>
      </c>
      <c r="Q736">
        <v>5.8720938542596066</v>
      </c>
      <c r="R736">
        <v>2.1609391614821156</v>
      </c>
      <c r="S736">
        <v>6.0013771146579691</v>
      </c>
      <c r="T736">
        <v>5.9799660875191112</v>
      </c>
      <c r="U736">
        <v>5.1917593574123142</v>
      </c>
      <c r="V736">
        <v>3.9711777188999329</v>
      </c>
      <c r="W736">
        <v>9.0871933984707329</v>
      </c>
      <c r="X736">
        <v>6.3269935100539634</v>
      </c>
      <c r="Y736">
        <v>6.8681801200782289</v>
      </c>
      <c r="Z736">
        <v>4.3156383694956277</v>
      </c>
      <c r="AA736">
        <v>3.148461625539698</v>
      </c>
      <c r="AB736">
        <v>5.8087371130412979</v>
      </c>
      <c r="AC736">
        <v>7.1248662093377142</v>
      </c>
      <c r="AD736">
        <v>6.805491580924798</v>
      </c>
      <c r="AE736">
        <v>5.9094361422256272</v>
      </c>
      <c r="AF736">
        <v>12.79876488982519</v>
      </c>
      <c r="AG736">
        <v>4.9071607865270206</v>
      </c>
      <c r="AH736">
        <v>8.3252706441492439</v>
      </c>
      <c r="AI736">
        <v>4.4346051224345384</v>
      </c>
      <c r="AJ736">
        <v>3.5256334437582013</v>
      </c>
      <c r="AK736">
        <v>1.4668988938314687</v>
      </c>
      <c r="AL736">
        <v>3.1919916037593676</v>
      </c>
      <c r="AM736">
        <v>3.7602362068751938</v>
      </c>
      <c r="AN736">
        <v>1.0985765970765502</v>
      </c>
      <c r="AO736">
        <v>0.93588263217177381</v>
      </c>
      <c r="AP736">
        <v>2.0392324998470301</v>
      </c>
      <c r="AQ736">
        <v>2.0918151487192156</v>
      </c>
      <c r="AR736">
        <v>5.8537939729517303</v>
      </c>
      <c r="AS736">
        <v>9.7939243748859255</v>
      </c>
      <c r="AT736">
        <v>11.459327464306721</v>
      </c>
      <c r="AU736">
        <v>13.076531187968017</v>
      </c>
      <c r="AV736">
        <v>16.206125930875316</v>
      </c>
      <c r="AW736">
        <v>12.459743887249834</v>
      </c>
    </row>
    <row r="737" spans="1:49" x14ac:dyDescent="0.25">
      <c r="A737">
        <v>735</v>
      </c>
      <c r="B737">
        <v>7.1202988226372739</v>
      </c>
      <c r="C737">
        <v>5.1045443576024763</v>
      </c>
      <c r="D737">
        <v>3.9162653795803908</v>
      </c>
      <c r="E737">
        <v>4.3580768621068966</v>
      </c>
      <c r="F737">
        <v>4.2607705641911489</v>
      </c>
      <c r="G737">
        <v>4.870507138248974</v>
      </c>
      <c r="H737">
        <v>6.482847295864965</v>
      </c>
      <c r="I737">
        <v>3.7581118804314846</v>
      </c>
      <c r="J737">
        <v>3.0355918628520451</v>
      </c>
      <c r="K737">
        <v>5.8800346292441015</v>
      </c>
      <c r="L737">
        <v>4.0713738652697407</v>
      </c>
      <c r="M737">
        <v>3.0276716880211931</v>
      </c>
      <c r="N737">
        <v>4.3136065358584537</v>
      </c>
      <c r="O737">
        <v>2.7324882283271728</v>
      </c>
      <c r="P737">
        <v>1.9679626176208811</v>
      </c>
      <c r="Q737">
        <v>5.875921481797981</v>
      </c>
      <c r="R737">
        <v>2.1616403879283355</v>
      </c>
      <c r="S737">
        <v>6.0037909126065374</v>
      </c>
      <c r="T737">
        <v>5.980637193310006</v>
      </c>
      <c r="U737">
        <v>5.1917503589985685</v>
      </c>
      <c r="V737">
        <v>3.973906047770567</v>
      </c>
      <c r="W737">
        <v>9.0897793655693189</v>
      </c>
      <c r="X737">
        <v>6.3263667550265801</v>
      </c>
      <c r="Y737">
        <v>6.871253624934254</v>
      </c>
      <c r="Z737">
        <v>4.3106294856134149</v>
      </c>
      <c r="AA737">
        <v>3.1475129125171404</v>
      </c>
      <c r="AB737">
        <v>5.8077566169780157</v>
      </c>
      <c r="AC737">
        <v>7.1244790107147091</v>
      </c>
      <c r="AD737">
        <v>6.8001308682658381</v>
      </c>
      <c r="AE737">
        <v>5.9092768909801308</v>
      </c>
      <c r="AF737">
        <v>12.793322629827879</v>
      </c>
      <c r="AG737">
        <v>4.9068720400390697</v>
      </c>
      <c r="AH737">
        <v>8.3173443641462406</v>
      </c>
      <c r="AI737">
        <v>4.4343409268710738</v>
      </c>
      <c r="AJ737">
        <v>3.5255661784602248</v>
      </c>
      <c r="AK737">
        <v>1.4667656092661912</v>
      </c>
      <c r="AL737">
        <v>3.1918276768220015</v>
      </c>
      <c r="AM737">
        <v>3.7602754060756882</v>
      </c>
      <c r="AN737">
        <v>1.0984458825745693</v>
      </c>
      <c r="AO737">
        <v>0.93600793939255533</v>
      </c>
      <c r="AP737">
        <v>2.0398445475843388</v>
      </c>
      <c r="AQ737">
        <v>2.0925962705171171</v>
      </c>
      <c r="AR737">
        <v>5.8539850205374959</v>
      </c>
      <c r="AS737">
        <v>9.7940949721750314</v>
      </c>
      <c r="AT737">
        <v>11.459404215413922</v>
      </c>
      <c r="AU737">
        <v>13.07907507652723</v>
      </c>
      <c r="AV737">
        <v>16.208152014189551</v>
      </c>
      <c r="AW737">
        <v>12.460199785113614</v>
      </c>
    </row>
    <row r="738" spans="1:49" x14ac:dyDescent="0.25">
      <c r="A738">
        <v>736</v>
      </c>
      <c r="B738">
        <v>7.1207547625326502</v>
      </c>
      <c r="C738">
        <v>5.1046465771985075</v>
      </c>
      <c r="D738">
        <v>3.9165412425766313</v>
      </c>
      <c r="E738">
        <v>4.3582689726573749</v>
      </c>
      <c r="F738">
        <v>4.260864474564011</v>
      </c>
      <c r="G738">
        <v>4.8708539013339927</v>
      </c>
      <c r="H738">
        <v>6.4835600059883403</v>
      </c>
      <c r="I738">
        <v>3.7583262261615298</v>
      </c>
      <c r="J738">
        <v>3.036222053561624</v>
      </c>
      <c r="K738">
        <v>5.8797398439151358</v>
      </c>
      <c r="L738">
        <v>4.0711493104709389</v>
      </c>
      <c r="M738">
        <v>3.0281756301084592</v>
      </c>
      <c r="N738">
        <v>4.3168562875809329</v>
      </c>
      <c r="O738">
        <v>2.7336836796210147</v>
      </c>
      <c r="P738">
        <v>1.9685231516204549</v>
      </c>
      <c r="Q738">
        <v>5.8797427809299618</v>
      </c>
      <c r="R738">
        <v>2.1623396789005218</v>
      </c>
      <c r="S738">
        <v>6.0061988437135891</v>
      </c>
      <c r="T738">
        <v>5.9813015012181925</v>
      </c>
      <c r="U738">
        <v>5.1917398602500882</v>
      </c>
      <c r="V738">
        <v>3.9766301202676417</v>
      </c>
      <c r="W738">
        <v>9.0923576612353454</v>
      </c>
      <c r="X738">
        <v>6.3257366757543299</v>
      </c>
      <c r="Y738">
        <v>6.8743134410763513</v>
      </c>
      <c r="Z738">
        <v>4.3056174902782729</v>
      </c>
      <c r="AA738">
        <v>3.1465636938732779</v>
      </c>
      <c r="AB738">
        <v>5.8067743725002856</v>
      </c>
      <c r="AC738">
        <v>7.1240896093314463</v>
      </c>
      <c r="AD738">
        <v>6.7947671089108956</v>
      </c>
      <c r="AE738">
        <v>5.9091163134828246</v>
      </c>
      <c r="AF738">
        <v>12.787872587548879</v>
      </c>
      <c r="AG738">
        <v>4.906582610717674</v>
      </c>
      <c r="AH738">
        <v>8.3094127428288864</v>
      </c>
      <c r="AI738">
        <v>4.4340761231334502</v>
      </c>
      <c r="AJ738">
        <v>3.5254980499150035</v>
      </c>
      <c r="AK738">
        <v>1.4666322521530948</v>
      </c>
      <c r="AL738">
        <v>3.1916632406609518</v>
      </c>
      <c r="AM738">
        <v>3.7603134049934006</v>
      </c>
      <c r="AN738">
        <v>1.0983151318648936</v>
      </c>
      <c r="AO738">
        <v>0.93613267025005509</v>
      </c>
      <c r="AP738">
        <v>2.0404548313491926</v>
      </c>
      <c r="AQ738">
        <v>2.0933753086702813</v>
      </c>
      <c r="AR738">
        <v>5.8541738852794225</v>
      </c>
      <c r="AS738">
        <v>9.7942622755531126</v>
      </c>
      <c r="AT738">
        <v>11.459477414097909</v>
      </c>
      <c r="AU738">
        <v>13.081609748350687</v>
      </c>
      <c r="AV738">
        <v>16.21016877733539</v>
      </c>
      <c r="AW738">
        <v>12.460649656327076</v>
      </c>
    </row>
    <row r="739" spans="1:49" x14ac:dyDescent="0.25">
      <c r="A739">
        <v>737</v>
      </c>
      <c r="B739">
        <v>7.1212072732972223</v>
      </c>
      <c r="C739">
        <v>5.1047466670965296</v>
      </c>
      <c r="D739">
        <v>3.9168152463173804</v>
      </c>
      <c r="E739">
        <v>4.3584591941088329</v>
      </c>
      <c r="F739">
        <v>4.2609560821619672</v>
      </c>
      <c r="G739">
        <v>4.8711983462623021</v>
      </c>
      <c r="H739">
        <v>6.4842691189786761</v>
      </c>
      <c r="I739">
        <v>3.7585389250485011</v>
      </c>
      <c r="J739">
        <v>3.0368499493391887</v>
      </c>
      <c r="K739">
        <v>5.8794433324901467</v>
      </c>
      <c r="L739">
        <v>4.0709241475305635</v>
      </c>
      <c r="M739">
        <v>3.0286775928813467</v>
      </c>
      <c r="N739">
        <v>4.3201015354995818</v>
      </c>
      <c r="O739">
        <v>2.7348763852093891</v>
      </c>
      <c r="P739">
        <v>1.969082026372837</v>
      </c>
      <c r="Q739">
        <v>5.8835577630660021</v>
      </c>
      <c r="R739">
        <v>2.163037039780892</v>
      </c>
      <c r="S739">
        <v>6.0086009229326791</v>
      </c>
      <c r="T739">
        <v>5.9819590296764318</v>
      </c>
      <c r="U739">
        <v>5.1917278667992006</v>
      </c>
      <c r="V739">
        <v>3.9793499436177791</v>
      </c>
      <c r="W739">
        <v>9.0949283077160299</v>
      </c>
      <c r="X739">
        <v>6.3251032839830694</v>
      </c>
      <c r="Y739">
        <v>6.8773595796283784</v>
      </c>
      <c r="Z739">
        <v>4.3006023948271102</v>
      </c>
      <c r="AA739">
        <v>3.1456139716029905</v>
      </c>
      <c r="AB739">
        <v>5.8057903862116298</v>
      </c>
      <c r="AC739">
        <v>7.123698013436206</v>
      </c>
      <c r="AD739">
        <v>6.7894003143139408</v>
      </c>
      <c r="AE739">
        <v>5.9089544148122179</v>
      </c>
      <c r="AF739">
        <v>12.78241479071122</v>
      </c>
      <c r="AG739">
        <v>4.9062925012424641</v>
      </c>
      <c r="AH739">
        <v>8.3014757997271005</v>
      </c>
      <c r="AI739">
        <v>4.4338107136096996</v>
      </c>
      <c r="AJ739">
        <v>3.5254290614078485</v>
      </c>
      <c r="AK739">
        <v>1.4664988227838014</v>
      </c>
      <c r="AL739">
        <v>3.1914982972631978</v>
      </c>
      <c r="AM739">
        <v>3.7603502080907449</v>
      </c>
      <c r="AN739">
        <v>1.0981843450937057</v>
      </c>
      <c r="AO739">
        <v>0.93625682675733946</v>
      </c>
      <c r="AP739">
        <v>2.0410633561751834</v>
      </c>
      <c r="AQ739">
        <v>2.0941522689671923</v>
      </c>
      <c r="AR739">
        <v>5.854360575148335</v>
      </c>
      <c r="AS739">
        <v>9.7944262971975888</v>
      </c>
      <c r="AT739">
        <v>11.459547073605361</v>
      </c>
      <c r="AU739">
        <v>13.084135232643302</v>
      </c>
      <c r="AV739">
        <v>16.212176251778377</v>
      </c>
      <c r="AW739">
        <v>12.461093522136837</v>
      </c>
    </row>
    <row r="740" spans="1:49" x14ac:dyDescent="0.25">
      <c r="A740">
        <v>738</v>
      </c>
      <c r="B740">
        <v>7.121656367400897</v>
      </c>
      <c r="C740">
        <v>5.1048446352425128</v>
      </c>
      <c r="D740">
        <v>3.9170873976157412</v>
      </c>
      <c r="E740">
        <v>4.3586475334833503</v>
      </c>
      <c r="F740">
        <v>4.2610453953329825</v>
      </c>
      <c r="G740">
        <v>4.8715404815129881</v>
      </c>
      <c r="H740">
        <v>6.484974647399472</v>
      </c>
      <c r="I740">
        <v>3.7587499831142224</v>
      </c>
      <c r="J740">
        <v>3.0374755576820678</v>
      </c>
      <c r="K740">
        <v>5.8791451015384579</v>
      </c>
      <c r="L740">
        <v>4.0706983788305022</v>
      </c>
      <c r="M740">
        <v>3.0291775827665668</v>
      </c>
      <c r="N740">
        <v>4.3233422863426973</v>
      </c>
      <c r="O740">
        <v>2.7360663517859969</v>
      </c>
      <c r="P740">
        <v>1.969639246679358</v>
      </c>
      <c r="Q740">
        <v>5.8873664395891465</v>
      </c>
      <c r="R740">
        <v>2.163732475931726</v>
      </c>
      <c r="S740">
        <v>6.0109971651665877</v>
      </c>
      <c r="T740">
        <v>5.9826097970509</v>
      </c>
      <c r="U740">
        <v>5.191714384250079</v>
      </c>
      <c r="V740">
        <v>3.9820655250312429</v>
      </c>
      <c r="W740">
        <v>9.0974913271726532</v>
      </c>
      <c r="X740">
        <v>6.3244665914033842</v>
      </c>
      <c r="Y740">
        <v>6.8803920517021409</v>
      </c>
      <c r="Z740">
        <v>4.2955842105418194</v>
      </c>
      <c r="AA740">
        <v>3.1446637476906787</v>
      </c>
      <c r="AB740">
        <v>5.8048046646823535</v>
      </c>
      <c r="AC740">
        <v>7.1233042312361325</v>
      </c>
      <c r="AD740">
        <v>6.784030495871602</v>
      </c>
      <c r="AE740">
        <v>5.9087912000209259</v>
      </c>
      <c r="AF740">
        <v>12.776949266906421</v>
      </c>
      <c r="AG740">
        <v>4.9060017142790739</v>
      </c>
      <c r="AH740">
        <v>8.2935335542756885</v>
      </c>
      <c r="AI740">
        <v>4.4335447006753652</v>
      </c>
      <c r="AJ740">
        <v>3.5253592162074212</v>
      </c>
      <c r="AK740">
        <v>1.4663653214483716</v>
      </c>
      <c r="AL740">
        <v>3.1913328486053891</v>
      </c>
      <c r="AM740">
        <v>3.7603858198080431</v>
      </c>
      <c r="AN740">
        <v>1.0980535224064012</v>
      </c>
      <c r="AO740">
        <v>0.93638041091811053</v>
      </c>
      <c r="AP740">
        <v>2.0416701270767708</v>
      </c>
      <c r="AQ740">
        <v>2.0949271571749124</v>
      </c>
      <c r="AR740">
        <v>5.8545450980762919</v>
      </c>
      <c r="AS740">
        <v>9.7945870492259335</v>
      </c>
      <c r="AT740">
        <v>11.459613207117178</v>
      </c>
      <c r="AU740">
        <v>13.086651558486722</v>
      </c>
      <c r="AV740">
        <v>16.214174468842568</v>
      </c>
      <c r="AW740">
        <v>12.461531403689758</v>
      </c>
    </row>
    <row r="741" spans="1:49" x14ac:dyDescent="0.25">
      <c r="A741">
        <v>739</v>
      </c>
      <c r="B741">
        <v>7.1221020572531808</v>
      </c>
      <c r="C741">
        <v>5.1049404895429404</v>
      </c>
      <c r="D741">
        <v>3.917357703251569</v>
      </c>
      <c r="E741">
        <v>4.3588339977682375</v>
      </c>
      <c r="F741">
        <v>4.2611324223847271</v>
      </c>
      <c r="G741">
        <v>4.8718803155238408</v>
      </c>
      <c r="H741">
        <v>6.4856766037557927</v>
      </c>
      <c r="I741">
        <v>3.7589594063511953</v>
      </c>
      <c r="J741">
        <v>3.0380988860549696</v>
      </c>
      <c r="K741">
        <v>5.8788451575960963</v>
      </c>
      <c r="L741">
        <v>4.0704720067402178</v>
      </c>
      <c r="M741">
        <v>3.0296756061630399</v>
      </c>
      <c r="N741">
        <v>4.3265785468251785</v>
      </c>
      <c r="O741">
        <v>2.7372535860227969</v>
      </c>
      <c r="P741">
        <v>1.9701948173228423</v>
      </c>
      <c r="Q741">
        <v>5.8911688218551053</v>
      </c>
      <c r="R741">
        <v>2.164425992695461</v>
      </c>
      <c r="S741">
        <v>6.0133875852675382</v>
      </c>
      <c r="T741">
        <v>5.9832538216414983</v>
      </c>
      <c r="U741">
        <v>5.1916994181789153</v>
      </c>
      <c r="V741">
        <v>3.9847768717019991</v>
      </c>
      <c r="W741">
        <v>9.1000467416809663</v>
      </c>
      <c r="X741">
        <v>6.3238266096509106</v>
      </c>
      <c r="Y741">
        <v>6.8834108683974167</v>
      </c>
      <c r="Z741">
        <v>4.2905629486496277</v>
      </c>
      <c r="AA741">
        <v>3.1437130241103324</v>
      </c>
      <c r="AB741">
        <v>5.8038172144497624</v>
      </c>
      <c r="AC741">
        <v>7.1229082708975007</v>
      </c>
      <c r="AD741">
        <v>6.7786576649235242</v>
      </c>
      <c r="AE741">
        <v>5.9086266741358244</v>
      </c>
      <c r="AF741">
        <v>12.771476043595253</v>
      </c>
      <c r="AG741">
        <v>4.9057102524792207</v>
      </c>
      <c r="AH741">
        <v>8.2855860258149452</v>
      </c>
      <c r="AI741">
        <v>4.4332780866935932</v>
      </c>
      <c r="AJ741">
        <v>3.5252885175658384</v>
      </c>
      <c r="AK741">
        <v>1.4662317484353162</v>
      </c>
      <c r="AL741">
        <v>3.1911668966539231</v>
      </c>
      <c r="AM741">
        <v>3.7604202445636576</v>
      </c>
      <c r="AN741">
        <v>1.0979226639475961</v>
      </c>
      <c r="AO741">
        <v>0.93650342472676129</v>
      </c>
      <c r="AP741">
        <v>2.0422751490493694</v>
      </c>
      <c r="AQ741">
        <v>2.0956999790391819</v>
      </c>
      <c r="AR741">
        <v>5.8547274619568279</v>
      </c>
      <c r="AS741">
        <v>9.7947445436960372</v>
      </c>
      <c r="AT741">
        <v>11.459675827748889</v>
      </c>
      <c r="AU741">
        <v>13.089158754839989</v>
      </c>
      <c r="AV741">
        <v>16.216163459711343</v>
      </c>
      <c r="AW741">
        <v>12.461963322033531</v>
      </c>
    </row>
    <row r="742" spans="1:49" x14ac:dyDescent="0.25">
      <c r="A742">
        <v>740</v>
      </c>
      <c r="B742">
        <v>7.122544355203563</v>
      </c>
      <c r="C742">
        <v>5.1050342378650697</v>
      </c>
      <c r="D742">
        <v>3.917626169971677</v>
      </c>
      <c r="E742">
        <v>4.3590185939162689</v>
      </c>
      <c r="F742">
        <v>4.2612171715848106</v>
      </c>
      <c r="G742">
        <v>4.8722178566915915</v>
      </c>
      <c r="H742">
        <v>6.486375000494597</v>
      </c>
      <c r="I742">
        <v>3.7591672007227754</v>
      </c>
      <c r="J742">
        <v>3.0387199418901552</v>
      </c>
      <c r="K742">
        <v>5.8785435071660057</v>
      </c>
      <c r="L742">
        <v>4.0702450336168319</v>
      </c>
      <c r="M742">
        <v>3.0301716694420393</v>
      </c>
      <c r="N742">
        <v>4.3298103236485677</v>
      </c>
      <c r="O742">
        <v>2.7384380945700983</v>
      </c>
      <c r="P742">
        <v>1.9707487430676958</v>
      </c>
      <c r="Q742">
        <v>5.8949649211923338</v>
      </c>
      <c r="R742">
        <v>2.1651175953947761</v>
      </c>
      <c r="S742">
        <v>6.0157721980374026</v>
      </c>
      <c r="T742">
        <v>5.9838911216821398</v>
      </c>
      <c r="U742">
        <v>5.1916829741340935</v>
      </c>
      <c r="V742">
        <v>3.9874839908077542</v>
      </c>
      <c r="W742">
        <v>9.1025945732316096</v>
      </c>
      <c r="X742">
        <v>6.3231833503066621</v>
      </c>
      <c r="Y742">
        <v>6.8864160408019659</v>
      </c>
      <c r="Z742">
        <v>4.2855386203234085</v>
      </c>
      <c r="AA742">
        <v>3.1427618028255941</v>
      </c>
      <c r="AB742">
        <v>5.802828042018362</v>
      </c>
      <c r="AC742">
        <v>7.1225101405459634</v>
      </c>
      <c r="AD742">
        <v>6.7732818327527298</v>
      </c>
      <c r="AE742">
        <v>5.9084608421582319</v>
      </c>
      <c r="AF742">
        <v>12.765995148108509</v>
      </c>
      <c r="AG742">
        <v>4.9054181184808057</v>
      </c>
      <c r="AH742">
        <v>8.2776332335912279</v>
      </c>
      <c r="AI742">
        <v>4.4330108740151992</v>
      </c>
      <c r="AJ742">
        <v>3.5252169687187771</v>
      </c>
      <c r="AK742">
        <v>1.4660981040316046</v>
      </c>
      <c r="AL742">
        <v>3.1910004433650023</v>
      </c>
      <c r="AM742">
        <v>3.760453486754133</v>
      </c>
      <c r="AN742">
        <v>1.0977917698611304</v>
      </c>
      <c r="AO742">
        <v>0.93662587016842891</v>
      </c>
      <c r="AP742">
        <v>2.0428784270694429</v>
      </c>
      <c r="AQ742">
        <v>2.0964707402845173</v>
      </c>
      <c r="AR742">
        <v>5.8549076746451849</v>
      </c>
      <c r="AS742">
        <v>9.7948987926065634</v>
      </c>
      <c r="AT742">
        <v>11.459734948551054</v>
      </c>
      <c r="AU742">
        <v>13.091656850540179</v>
      </c>
      <c r="AV742">
        <v>16.218143255428167</v>
      </c>
      <c r="AW742">
        <v>12.462389298117269</v>
      </c>
    </row>
    <row r="743" spans="1:49" x14ac:dyDescent="0.25">
      <c r="A743">
        <v>741</v>
      </c>
      <c r="B743">
        <v>7.1229832735418661</v>
      </c>
      <c r="C743">
        <v>5.1051258880371604</v>
      </c>
      <c r="D743">
        <v>3.9178928044900312</v>
      </c>
      <c r="E743">
        <v>4.35920132884588</v>
      </c>
      <c r="F743">
        <v>4.261299651161023</v>
      </c>
      <c r="G743">
        <v>4.87255311337218</v>
      </c>
      <c r="H743">
        <v>6.4870698500050885</v>
      </c>
      <c r="I743">
        <v>3.7593733721633544</v>
      </c>
      <c r="J743">
        <v>3.0393387325876198</v>
      </c>
      <c r="K743">
        <v>5.8782401567182569</v>
      </c>
      <c r="L743">
        <v>4.0700174618052074</v>
      </c>
      <c r="M743">
        <v>3.0306657789473483</v>
      </c>
      <c r="N743">
        <v>4.3330376235010721</v>
      </c>
      <c r="O743">
        <v>2.7396198840566441</v>
      </c>
      <c r="P743">
        <v>1.9713010286599961</v>
      </c>
      <c r="Q743">
        <v>5.8987547489021255</v>
      </c>
      <c r="R743">
        <v>2.165807289332693</v>
      </c>
      <c r="S743">
        <v>6.0181510182279254</v>
      </c>
      <c r="T743">
        <v>5.9845217153410548</v>
      </c>
      <c r="U743">
        <v>5.1916650576363672</v>
      </c>
      <c r="V743">
        <v>3.9901868895100012</v>
      </c>
      <c r="W743">
        <v>9.1051348437305251</v>
      </c>
      <c r="X743">
        <v>6.3225368248973499</v>
      </c>
      <c r="Y743">
        <v>6.8894075799915395</v>
      </c>
      <c r="Z743">
        <v>4.2805112366820204</v>
      </c>
      <c r="AA743">
        <v>3.1418100857898357</v>
      </c>
      <c r="AB743">
        <v>5.8018371538600713</v>
      </c>
      <c r="AC743">
        <v>7.1221098482668106</v>
      </c>
      <c r="AD743">
        <v>6.7679030105859512</v>
      </c>
      <c r="AE743">
        <v>5.9082937090640559</v>
      </c>
      <c r="AF743">
        <v>12.760506607647798</v>
      </c>
      <c r="AG743">
        <v>4.9051253149079947</v>
      </c>
      <c r="AH743">
        <v>8.2696751967575093</v>
      </c>
      <c r="AI743">
        <v>4.4327430649787596</v>
      </c>
      <c r="AJ743">
        <v>3.5251445728855799</v>
      </c>
      <c r="AK743">
        <v>1.4659643885226781</v>
      </c>
      <c r="AL743">
        <v>3.1908334906847089</v>
      </c>
      <c r="AM743">
        <v>3.7604855507543244</v>
      </c>
      <c r="AN743">
        <v>1.0976608402900743</v>
      </c>
      <c r="AO743">
        <v>0.93674774921904991</v>
      </c>
      <c r="AP743">
        <v>2.043479966094595</v>
      </c>
      <c r="AQ743">
        <v>2.0972394466143092</v>
      </c>
      <c r="AR743">
        <v>5.8550857439585462</v>
      </c>
      <c r="AS743">
        <v>9.7950498078973389</v>
      </c>
      <c r="AT743">
        <v>11.459790582509672</v>
      </c>
      <c r="AU743">
        <v>13.094145874303054</v>
      </c>
      <c r="AV743">
        <v>16.220113886897405</v>
      </c>
      <c r="AW743">
        <v>12.462809352792052</v>
      </c>
    </row>
    <row r="744" spans="1:49" x14ac:dyDescent="0.25">
      <c r="A744">
        <v>742</v>
      </c>
      <c r="B744">
        <v>7.1234188244986187</v>
      </c>
      <c r="C744">
        <v>5.1052154478487237</v>
      </c>
      <c r="D744">
        <v>3.9181576134879559</v>
      </c>
      <c r="E744">
        <v>4.3593822094413897</v>
      </c>
      <c r="F744">
        <v>4.2613798693015763</v>
      </c>
      <c r="G744">
        <v>4.872886093880985</v>
      </c>
      <c r="H744">
        <v>6.4877611646190418</v>
      </c>
      <c r="I744">
        <v>3.7595779265785256</v>
      </c>
      <c r="J744">
        <v>3.0399552655152635</v>
      </c>
      <c r="K744">
        <v>5.877935112690257</v>
      </c>
      <c r="L744">
        <v>4.0697892936380207</v>
      </c>
      <c r="M744">
        <v>3.0311579409954028</v>
      </c>
      <c r="N744">
        <v>4.3362604530576094</v>
      </c>
      <c r="O744">
        <v>2.7407989610897019</v>
      </c>
      <c r="P744">
        <v>1.9718516788275786</v>
      </c>
      <c r="Q744">
        <v>5.9025383162586786</v>
      </c>
      <c r="R744">
        <v>2.1664950797926568</v>
      </c>
      <c r="S744">
        <v>6.0205240605409251</v>
      </c>
      <c r="T744">
        <v>5.9851456207210827</v>
      </c>
      <c r="U744">
        <v>5.1916456741790258</v>
      </c>
      <c r="V744">
        <v>3.992885574954069</v>
      </c>
      <c r="W744">
        <v>9.1076675749993505</v>
      </c>
      <c r="X744">
        <v>6.3218870448956919</v>
      </c>
      <c r="Y744">
        <v>6.8923854970299159</v>
      </c>
      <c r="Z744">
        <v>4.27548080879063</v>
      </c>
      <c r="AA744">
        <v>3.1408578749462168</v>
      </c>
      <c r="AB744">
        <v>5.8008445564144182</v>
      </c>
      <c r="AC744">
        <v>7.1217074021052094</v>
      </c>
      <c r="AD744">
        <v>6.7625212095940102</v>
      </c>
      <c r="AE744">
        <v>5.9081252798039614</v>
      </c>
      <c r="AF744">
        <v>12.755010449286278</v>
      </c>
      <c r="AG744">
        <v>4.9048318443713166</v>
      </c>
      <c r="AH744">
        <v>8.2617119343739578</v>
      </c>
      <c r="AI744">
        <v>4.4324746619106854</v>
      </c>
      <c r="AJ744">
        <v>3.5250713332693544</v>
      </c>
      <c r="AK744">
        <v>1.4658306021924563</v>
      </c>
      <c r="AL744">
        <v>3.1906660405490621</v>
      </c>
      <c r="AM744">
        <v>3.7605164409175362</v>
      </c>
      <c r="AN744">
        <v>1.0975298753767329</v>
      </c>
      <c r="AO744">
        <v>0.93686906384541035</v>
      </c>
      <c r="AP744">
        <v>2.0440797710636525</v>
      </c>
      <c r="AQ744">
        <v>2.0980061037109206</v>
      </c>
      <c r="AR744">
        <v>5.8552616776762685</v>
      </c>
      <c r="AS744">
        <v>9.7951976014496793</v>
      </c>
      <c r="AT744">
        <v>11.459842742546579</v>
      </c>
      <c r="AU744">
        <v>13.09662585472368</v>
      </c>
      <c r="AV744">
        <v>16.222075384885091</v>
      </c>
      <c r="AW744">
        <v>12.463223506811536</v>
      </c>
    </row>
    <row r="745" spans="1:49" x14ac:dyDescent="0.25">
      <c r="A745">
        <v>743</v>
      </c>
      <c r="B745">
        <v>7.1238510202454011</v>
      </c>
      <c r="C745">
        <v>5.1053029250507596</v>
      </c>
      <c r="D745">
        <v>3.9184206036143285</v>
      </c>
      <c r="E745">
        <v>4.3595612425532071</v>
      </c>
      <c r="F745">
        <v>4.2614578341553448</v>
      </c>
      <c r="G745">
        <v>4.873216806493085</v>
      </c>
      <c r="H745">
        <v>6.4884489566111325</v>
      </c>
      <c r="I745">
        <v>3.7597808698452693</v>
      </c>
      <c r="J745">
        <v>3.0405695480090675</v>
      </c>
      <c r="K745">
        <v>5.8776283814869466</v>
      </c>
      <c r="L745">
        <v>4.0695605314358518</v>
      </c>
      <c r="M745">
        <v>3.0316481618754412</v>
      </c>
      <c r="N745">
        <v>4.3394788189798295</v>
      </c>
      <c r="O745">
        <v>2.7419753322551479</v>
      </c>
      <c r="P745">
        <v>1.972400698280127</v>
      </c>
      <c r="Q745">
        <v>5.9063156345091903</v>
      </c>
      <c r="R745">
        <v>2.1671809720386364</v>
      </c>
      <c r="S745">
        <v>6.0228913396285151</v>
      </c>
      <c r="T745">
        <v>5.9857628558599716</v>
      </c>
      <c r="U745">
        <v>5.1916248292280676</v>
      </c>
      <c r="V745">
        <v>3.9955800542691637</v>
      </c>
      <c r="W745">
        <v>9.1101927887758407</v>
      </c>
      <c r="X745">
        <v>6.3212340217207439</v>
      </c>
      <c r="Y745">
        <v>6.8953498029688989</v>
      </c>
      <c r="Z745">
        <v>4.2704473476610403</v>
      </c>
      <c r="AA745">
        <v>3.1399051722277558</v>
      </c>
      <c r="AB745">
        <v>5.7998502560887442</v>
      </c>
      <c r="AC745">
        <v>7.1213028100664637</v>
      </c>
      <c r="AD745">
        <v>6.7571364408921459</v>
      </c>
      <c r="AE745">
        <v>5.9079555593035309</v>
      </c>
      <c r="AF745">
        <v>12.749506699969421</v>
      </c>
      <c r="AG745">
        <v>4.9045377094677445</v>
      </c>
      <c r="AH745">
        <v>8.2537434654084922</v>
      </c>
      <c r="AI745">
        <v>4.4322056671253014</v>
      </c>
      <c r="AJ745">
        <v>3.5249972530570775</v>
      </c>
      <c r="AK745">
        <v>1.4656967453233516</v>
      </c>
      <c r="AL745">
        <v>3.1904980948840875</v>
      </c>
      <c r="AM745">
        <v>3.7605461615756539</v>
      </c>
      <c r="AN745">
        <v>1.0973988752626513</v>
      </c>
      <c r="AO745">
        <v>0.93698981600520215</v>
      </c>
      <c r="AP745">
        <v>2.044677846896759</v>
      </c>
      <c r="AQ745">
        <v>2.0987707172357819</v>
      </c>
      <c r="AR745">
        <v>5.8554354835400986</v>
      </c>
      <c r="AS745">
        <v>9.7953421850867688</v>
      </c>
      <c r="AT745">
        <v>11.459891441519829</v>
      </c>
      <c r="AU745">
        <v>13.099096820277085</v>
      </c>
      <c r="AV745">
        <v>16.224027780019682</v>
      </c>
      <c r="AW745">
        <v>12.463631780832504</v>
      </c>
    </row>
    <row r="746" spans="1:49" x14ac:dyDescent="0.25">
      <c r="A746">
        <v>744</v>
      </c>
      <c r="B746">
        <v>7.1242798728952028</v>
      </c>
      <c r="C746">
        <v>5.1053883273559908</v>
      </c>
      <c r="D746">
        <v>3.9186817814857746</v>
      </c>
      <c r="E746">
        <v>4.3597384349980395</v>
      </c>
      <c r="F746">
        <v>4.2615335538320949</v>
      </c>
      <c r="G746">
        <v>4.8735452594434854</v>
      </c>
      <c r="H746">
        <v>6.4891332381992779</v>
      </c>
      <c r="I746">
        <v>3.7599822078121177</v>
      </c>
      <c r="J746">
        <v>3.0411815873732637</v>
      </c>
      <c r="K746">
        <v>5.8773199694810137</v>
      </c>
      <c r="L746">
        <v>4.0693311775072498</v>
      </c>
      <c r="M746">
        <v>3.0321364478496511</v>
      </c>
      <c r="N746">
        <v>4.3426927279161562</v>
      </c>
      <c r="O746">
        <v>2.743149004117555</v>
      </c>
      <c r="P746">
        <v>1.9729480917092568</v>
      </c>
      <c r="Q746">
        <v>5.9100867148739296</v>
      </c>
      <c r="R746">
        <v>2.1678649713152045</v>
      </c>
      <c r="S746">
        <v>6.0252528700933068</v>
      </c>
      <c r="T746">
        <v>5.9863734387306566</v>
      </c>
      <c r="U746">
        <v>5.1916025282223703</v>
      </c>
      <c r="V746">
        <v>3.9982703345684167</v>
      </c>
      <c r="W746">
        <v>9.1127105067142544</v>
      </c>
      <c r="X746">
        <v>6.3205777667381966</v>
      </c>
      <c r="Y746">
        <v>6.8983005088483429</v>
      </c>
      <c r="Z746">
        <v>4.2654108642520043</v>
      </c>
      <c r="AA746">
        <v>3.1389519795573961</v>
      </c>
      <c r="AB746">
        <v>5.7988542592584107</v>
      </c>
      <c r="AC746">
        <v>7.1208960801162489</v>
      </c>
      <c r="AD746">
        <v>6.7517487155403586</v>
      </c>
      <c r="AE746">
        <v>5.9077845524634141</v>
      </c>
      <c r="AF746">
        <v>12.743995386515788</v>
      </c>
      <c r="AG746">
        <v>4.9042429127807878</v>
      </c>
      <c r="AH746">
        <v>8.2457698087373519</v>
      </c>
      <c r="AI746">
        <v>4.4319360829249312</v>
      </c>
      <c r="AJ746">
        <v>3.5249223354196975</v>
      </c>
      <c r="AK746">
        <v>1.4655628181962743</v>
      </c>
      <c r="AL746">
        <v>3.1903296556058836</v>
      </c>
      <c r="AM746">
        <v>3.7605747170392685</v>
      </c>
      <c r="AN746">
        <v>1.0972678400886193</v>
      </c>
      <c r="AO746">
        <v>0.93711000764707331</v>
      </c>
      <c r="AP746">
        <v>2.0452741984954641</v>
      </c>
      <c r="AQ746">
        <v>2.0995332928294888</v>
      </c>
      <c r="AR746">
        <v>5.8556071692544132</v>
      </c>
      <c r="AS746">
        <v>9.7954835705740138</v>
      </c>
      <c r="AT746">
        <v>11.459936692224105</v>
      </c>
      <c r="AU746">
        <v>13.101558799318862</v>
      </c>
      <c r="AV746">
        <v>16.225971102792851</v>
      </c>
      <c r="AW746">
        <v>12.464034195415422</v>
      </c>
    </row>
    <row r="747" spans="1:49" x14ac:dyDescent="0.25">
      <c r="A747">
        <v>745</v>
      </c>
      <c r="B747">
        <v>7.1247053945027803</v>
      </c>
      <c r="C747">
        <v>5.1054716624391103</v>
      </c>
      <c r="D747">
        <v>3.918941153686871</v>
      </c>
      <c r="E747">
        <v>4.3599137935590981</v>
      </c>
      <c r="F747">
        <v>4.261607036402725</v>
      </c>
      <c r="G747">
        <v>4.8738714609273783</v>
      </c>
      <c r="H747">
        <v>6.4898140215449533</v>
      </c>
      <c r="I747">
        <v>3.7601819462993302</v>
      </c>
      <c r="J747">
        <v>3.0417913908805119</v>
      </c>
      <c r="K747">
        <v>5.8770098830130921</v>
      </c>
      <c r="L747">
        <v>4.0691012341488202</v>
      </c>
      <c r="M747">
        <v>3.0326228051533111</v>
      </c>
      <c r="N747">
        <v>4.3459021865018155</v>
      </c>
      <c r="O747">
        <v>2.7443199832202803</v>
      </c>
      <c r="P747">
        <v>1.9734938637886033</v>
      </c>
      <c r="Q747">
        <v>5.9138515685463213</v>
      </c>
      <c r="R747">
        <v>2.1685470828476334</v>
      </c>
      <c r="S747">
        <v>6.0276086664886197</v>
      </c>
      <c r="T747">
        <v>5.9869773872415708</v>
      </c>
      <c r="U747">
        <v>5.1915787765738548</v>
      </c>
      <c r="V747">
        <v>4.0009564229489314</v>
      </c>
      <c r="W747">
        <v>9.1152207503857721</v>
      </c>
      <c r="X747">
        <v>6.3199182912606977</v>
      </c>
      <c r="Y747">
        <v>6.9012376256961634</v>
      </c>
      <c r="Z747">
        <v>4.2603713694695493</v>
      </c>
      <c r="AA747">
        <v>3.1379982988480699</v>
      </c>
      <c r="AB747">
        <v>5.7978565722669879</v>
      </c>
      <c r="AC747">
        <v>7.1204872201808733</v>
      </c>
      <c r="AD747">
        <v>6.7463580445437721</v>
      </c>
      <c r="AE747">
        <v>5.9076122641595044</v>
      </c>
      <c r="AF747">
        <v>12.738476535617739</v>
      </c>
      <c r="AG747">
        <v>4.9039474568805783</v>
      </c>
      <c r="AH747">
        <v>8.2377909831456186</v>
      </c>
      <c r="AI747">
        <v>4.4316659115999641</v>
      </c>
      <c r="AJ747">
        <v>3.5248465835122325</v>
      </c>
      <c r="AK747">
        <v>1.4654288210906472</v>
      </c>
      <c r="AL747">
        <v>3.1901607246206782</v>
      </c>
      <c r="AM747">
        <v>3.7606021115978194</v>
      </c>
      <c r="AN747">
        <v>1.0971367699946788</v>
      </c>
      <c r="AO747">
        <v>0.93722964071068138</v>
      </c>
      <c r="AP747">
        <v>2.0458688307428057</v>
      </c>
      <c r="AQ747">
        <v>2.1002938361118964</v>
      </c>
      <c r="AR747">
        <v>5.8557767424864453</v>
      </c>
      <c r="AS747">
        <v>9.7956217696193928</v>
      </c>
      <c r="AT747">
        <v>11.459978507391108</v>
      </c>
      <c r="AU747">
        <v>13.10401182008583</v>
      </c>
      <c r="AV747">
        <v>16.22790538356023</v>
      </c>
      <c r="AW747">
        <v>12.464430771025024</v>
      </c>
    </row>
    <row r="748" spans="1:49" x14ac:dyDescent="0.25">
      <c r="A748">
        <v>746</v>
      </c>
      <c r="B748">
        <v>7.1251275970650036</v>
      </c>
      <c r="C748">
        <v>5.1055529379370039</v>
      </c>
      <c r="D748">
        <v>3.9191987267703277</v>
      </c>
      <c r="E748">
        <v>4.3600873249863072</v>
      </c>
      <c r="F748">
        <v>4.2616782898994945</v>
      </c>
      <c r="G748">
        <v>4.8741954191003707</v>
      </c>
      <c r="H748">
        <v>6.4904913187535227</v>
      </c>
      <c r="I748">
        <v>3.7603800910990666</v>
      </c>
      <c r="J748">
        <v>3.0423989657720623</v>
      </c>
      <c r="K748">
        <v>5.8766981283919613</v>
      </c>
      <c r="L748">
        <v>4.0688707036453016</v>
      </c>
      <c r="M748">
        <v>3.0331072399949379</v>
      </c>
      <c r="N748">
        <v>4.3491072013588665</v>
      </c>
      <c r="O748">
        <v>2.7454882760855459</v>
      </c>
      <c r="P748">
        <v>1.9740380191739093</v>
      </c>
      <c r="Q748">
        <v>5.9176102066930225</v>
      </c>
      <c r="R748">
        <v>2.1692273118419814</v>
      </c>
      <c r="S748">
        <v>6.0299587433186908</v>
      </c>
      <c r="T748">
        <v>5.9875747192369175</v>
      </c>
      <c r="U748">
        <v>5.1915535796676595</v>
      </c>
      <c r="V748">
        <v>4.0036383264918225</v>
      </c>
      <c r="W748">
        <v>9.1177235412788757</v>
      </c>
      <c r="X748">
        <v>6.3192556065481611</v>
      </c>
      <c r="Y748">
        <v>6.9041611645283547</v>
      </c>
      <c r="Z748">
        <v>4.2553288741672928</v>
      </c>
      <c r="AA748">
        <v>3.1370441320027651</v>
      </c>
      <c r="AB748">
        <v>5.7968572014264668</v>
      </c>
      <c r="AC748">
        <v>7.1200762381475009</v>
      </c>
      <c r="AD748">
        <v>6.7409644388529513</v>
      </c>
      <c r="AE748">
        <v>5.9074386992430732</v>
      </c>
      <c r="AF748">
        <v>12.732950173842204</v>
      </c>
      <c r="AG748">
        <v>4.9036513443239542</v>
      </c>
      <c r="AH748">
        <v>8.2298070073278122</v>
      </c>
      <c r="AI748">
        <v>4.4313951554289375</v>
      </c>
      <c r="AJ748">
        <v>3.5247700004738727</v>
      </c>
      <c r="AK748">
        <v>1.4652947542844121</v>
      </c>
      <c r="AL748">
        <v>3.1899913038249004</v>
      </c>
      <c r="AM748">
        <v>3.7606283495197137</v>
      </c>
      <c r="AN748">
        <v>1.0970056651201241</v>
      </c>
      <c r="AO748">
        <v>0.93734871712674428</v>
      </c>
      <c r="AP748">
        <v>2.0464617485034045</v>
      </c>
      <c r="AQ748">
        <v>2.1010523526822169</v>
      </c>
      <c r="AR748">
        <v>5.855944210866495</v>
      </c>
      <c r="AS748">
        <v>9.7957567938738013</v>
      </c>
      <c r="AT748">
        <v>11.460016899689933</v>
      </c>
      <c r="AU748">
        <v>13.106455910696605</v>
      </c>
      <c r="AV748">
        <v>16.229830652542194</v>
      </c>
      <c r="AW748">
        <v>12.464821528030845</v>
      </c>
    </row>
    <row r="749" spans="1:49" x14ac:dyDescent="0.25">
      <c r="A749">
        <v>747</v>
      </c>
      <c r="B749">
        <v>7.1255464925211971</v>
      </c>
      <c r="C749">
        <v>5.105632161448983</v>
      </c>
      <c r="D749">
        <v>3.9194545072571918</v>
      </c>
      <c r="E749">
        <v>4.3602590359965046</v>
      </c>
      <c r="F749">
        <v>4.2617473223162561</v>
      </c>
      <c r="G749">
        <v>4.8745171420787274</v>
      </c>
      <c r="H749">
        <v>6.4911651418745642</v>
      </c>
      <c r="I749">
        <v>3.7605766479755514</v>
      </c>
      <c r="J749">
        <v>3.0430043192579328</v>
      </c>
      <c r="K749">
        <v>5.876384711894751</v>
      </c>
      <c r="L749">
        <v>4.068639588269634</v>
      </c>
      <c r="M749">
        <v>3.0335897585564315</v>
      </c>
      <c r="N749">
        <v>4.3523077790962406</v>
      </c>
      <c r="O749">
        <v>2.7466538892145302</v>
      </c>
      <c r="P749">
        <v>1.9745805625031083</v>
      </c>
      <c r="Q749">
        <v>5.9213626404540101</v>
      </c>
      <c r="R749">
        <v>2.169905663485181</v>
      </c>
      <c r="S749">
        <v>6.0323031150388822</v>
      </c>
      <c r="T749">
        <v>5.9881654524969621</v>
      </c>
      <c r="U749">
        <v>5.1915269428622963</v>
      </c>
      <c r="V749">
        <v>4.0063160522622683</v>
      </c>
      <c r="W749">
        <v>9.1202189007997578</v>
      </c>
      <c r="X749">
        <v>6.3185897238080635</v>
      </c>
      <c r="Y749">
        <v>6.9070711363490185</v>
      </c>
      <c r="Z749">
        <v>4.2502833891467597</v>
      </c>
      <c r="AA749">
        <v>3.1360894809145856</v>
      </c>
      <c r="AB749">
        <v>5.7958561530174411</v>
      </c>
      <c r="AC749">
        <v>7.1196631418644101</v>
      </c>
      <c r="AD749">
        <v>6.7355679093642538</v>
      </c>
      <c r="AE749">
        <v>5.907263862540943</v>
      </c>
      <c r="AF749">
        <v>12.727416327631392</v>
      </c>
      <c r="AG749">
        <v>4.9033545776545484</v>
      </c>
      <c r="AH749">
        <v>8.2218178998883911</v>
      </c>
      <c r="AI749">
        <v>4.4311238166786193</v>
      </c>
      <c r="AJ749">
        <v>3.5246925894280787</v>
      </c>
      <c r="AK749">
        <v>1.4651606180540406</v>
      </c>
      <c r="AL749">
        <v>3.1898213951052363</v>
      </c>
      <c r="AM749">
        <v>3.7606534350524581</v>
      </c>
      <c r="AN749">
        <v>1.0968745256035117</v>
      </c>
      <c r="AO749">
        <v>0.93746723881709237</v>
      </c>
      <c r="AP749">
        <v>2.0470529566235438</v>
      </c>
      <c r="AQ749">
        <v>2.1018088481191119</v>
      </c>
      <c r="AR749">
        <v>5.8561095819881617</v>
      </c>
      <c r="AS749">
        <v>9.795888654931403</v>
      </c>
      <c r="AT749">
        <v>11.460051881727459</v>
      </c>
      <c r="AU749">
        <v>13.108891099152265</v>
      </c>
      <c r="AV749">
        <v>16.231746939824578</v>
      </c>
      <c r="AW749">
        <v>12.465206486707785</v>
      </c>
    </row>
    <row r="750" spans="1:49" x14ac:dyDescent="0.25">
      <c r="A750">
        <v>748</v>
      </c>
      <c r="B750">
        <v>7.1259620927534923</v>
      </c>
      <c r="C750">
        <v>5.1057093405370244</v>
      </c>
      <c r="D750">
        <v>3.9197085016370328</v>
      </c>
      <c r="E750">
        <v>4.3604289332736457</v>
      </c>
      <c r="F750">
        <v>4.2618141416086841</v>
      </c>
      <c r="G750">
        <v>4.8748366379396106</v>
      </c>
      <c r="H750">
        <v>6.4918355029021866</v>
      </c>
      <c r="I750">
        <v>3.760771622665243</v>
      </c>
      <c r="J750">
        <v>3.043607458517072</v>
      </c>
      <c r="K750">
        <v>5.8760696397671337</v>
      </c>
      <c r="L750">
        <v>4.0684078902830461</v>
      </c>
      <c r="M750">
        <v>3.0340703669932121</v>
      </c>
      <c r="N750">
        <v>4.3555039263097681</v>
      </c>
      <c r="O750">
        <v>2.7478168290874487</v>
      </c>
      <c r="P750">
        <v>1.9751214983964103</v>
      </c>
      <c r="Q750">
        <v>5.9251088809426484</v>
      </c>
      <c r="R750">
        <v>2.1705821429451264</v>
      </c>
      <c r="S750">
        <v>6.034641796055884</v>
      </c>
      <c r="T750">
        <v>5.9887496047383282</v>
      </c>
      <c r="U750">
        <v>5.1914988714898227</v>
      </c>
      <c r="V750">
        <v>4.0089896073095508</v>
      </c>
      <c r="W750">
        <v>9.1227068502727118</v>
      </c>
      <c r="X750">
        <v>6.3179206541957624</v>
      </c>
      <c r="Y750">
        <v>6.9099675521503512</v>
      </c>
      <c r="Z750">
        <v>4.2452349251576864</v>
      </c>
      <c r="AA750">
        <v>3.1351343474668236</v>
      </c>
      <c r="AB750">
        <v>5.79485343328931</v>
      </c>
      <c r="AC750">
        <v>7.1192479391412231</v>
      </c>
      <c r="AD750">
        <v>6.7301684669201576</v>
      </c>
      <c r="AE750">
        <v>5.907087758855627</v>
      </c>
      <c r="AF750">
        <v>12.721875023303559</v>
      </c>
      <c r="AG750">
        <v>4.9030571594028762</v>
      </c>
      <c r="AH750">
        <v>8.2138236793423278</v>
      </c>
      <c r="AI750">
        <v>4.4308518976040734</v>
      </c>
      <c r="AJ750">
        <v>3.5246143534826793</v>
      </c>
      <c r="AK750">
        <v>1.4650264126745454</v>
      </c>
      <c r="AL750">
        <v>3.189651000338698</v>
      </c>
      <c r="AM750">
        <v>3.7606773724227915</v>
      </c>
      <c r="AN750">
        <v>1.0967433515826623</v>
      </c>
      <c r="AO750">
        <v>0.9375852076947192</v>
      </c>
      <c r="AP750">
        <v>2.0476424599312608</v>
      </c>
      <c r="AQ750">
        <v>2.1025633279807892</v>
      </c>
      <c r="AR750">
        <v>5.8562728634085612</v>
      </c>
      <c r="AS750">
        <v>9.7960173643299822</v>
      </c>
      <c r="AT750">
        <v>11.460083466048724</v>
      </c>
      <c r="AU750">
        <v>13.111317413336939</v>
      </c>
      <c r="AV750">
        <v>16.233654275359463</v>
      </c>
      <c r="AW750">
        <v>12.465585667236656</v>
      </c>
    </row>
    <row r="751" spans="1:49" x14ac:dyDescent="0.25">
      <c r="A751">
        <v>749</v>
      </c>
      <c r="B751">
        <v>7.1263744095871679</v>
      </c>
      <c r="C751">
        <v>5.1057844827259933</v>
      </c>
      <c r="D751">
        <v>3.9199607163681307</v>
      </c>
      <c r="E751">
        <v>4.3605970234690039</v>
      </c>
      <c r="F751">
        <v>4.2618787556945046</v>
      </c>
      <c r="G751">
        <v>4.8751539147213068</v>
      </c>
      <c r="H751">
        <v>6.49250241377535</v>
      </c>
      <c r="I751">
        <v>3.7609650208770065</v>
      </c>
      <c r="J751">
        <v>3.0442083906975288</v>
      </c>
      <c r="K751">
        <v>5.8757529182235295</v>
      </c>
      <c r="L751">
        <v>4.0681756119351213</v>
      </c>
      <c r="M751">
        <v>3.0345490714343675</v>
      </c>
      <c r="N751">
        <v>4.3586956495822138</v>
      </c>
      <c r="O751">
        <v>2.7489771021636389</v>
      </c>
      <c r="P751">
        <v>1.9756608314563877</v>
      </c>
      <c r="Q751">
        <v>5.9288489392457828</v>
      </c>
      <c r="R751">
        <v>2.1712567553707625</v>
      </c>
      <c r="S751">
        <v>6.0369748007279203</v>
      </c>
      <c r="T751">
        <v>5.9893271936142654</v>
      </c>
      <c r="U751">
        <v>5.1914693708560016</v>
      </c>
      <c r="V751">
        <v>4.0116589986671025</v>
      </c>
      <c r="W751">
        <v>9.1251874109405229</v>
      </c>
      <c r="X751">
        <v>6.3172484088147902</v>
      </c>
      <c r="Y751">
        <v>6.9128504229126939</v>
      </c>
      <c r="Z751">
        <v>4.2401834928983373</v>
      </c>
      <c r="AA751">
        <v>3.1341787335330142</v>
      </c>
      <c r="AB751">
        <v>5.7938490484604737</v>
      </c>
      <c r="AC751">
        <v>7.1188306377491468</v>
      </c>
      <c r="AD751">
        <v>6.7247661223095987</v>
      </c>
      <c r="AE751">
        <v>5.9069103929654911</v>
      </c>
      <c r="AF751">
        <v>12.716326287053684</v>
      </c>
      <c r="AG751">
        <v>4.9027590920864155</v>
      </c>
      <c r="AH751">
        <v>8.2058243641156157</v>
      </c>
      <c r="AI751">
        <v>4.4305794004487424</v>
      </c>
      <c r="AJ751">
        <v>3.5245352957299692</v>
      </c>
      <c r="AK751">
        <v>1.4648921384194882</v>
      </c>
      <c r="AL751">
        <v>3.1894801213926796</v>
      </c>
      <c r="AM751">
        <v>3.760700165836802</v>
      </c>
      <c r="AN751">
        <v>1.0966121431946663</v>
      </c>
      <c r="AO751">
        <v>0.93770262566383245</v>
      </c>
      <c r="AP751">
        <v>2.0482302632364293</v>
      </c>
      <c r="AQ751">
        <v>2.1033157978050911</v>
      </c>
      <c r="AR751">
        <v>5.856434062648546</v>
      </c>
      <c r="AS751">
        <v>9.796142933551268</v>
      </c>
      <c r="AT751">
        <v>11.46011166513733</v>
      </c>
      <c r="AU751">
        <v>13.113734881018427</v>
      </c>
      <c r="AV751">
        <v>16.235552688965882</v>
      </c>
      <c r="AW751">
        <v>12.465959089704731</v>
      </c>
    </row>
    <row r="752" spans="1:49" x14ac:dyDescent="0.25">
      <c r="A752">
        <v>750</v>
      </c>
      <c r="B752">
        <v>7.1267834547909841</v>
      </c>
      <c r="C752">
        <v>5.1058575955038679</v>
      </c>
      <c r="D752">
        <v>3.920211157877671</v>
      </c>
      <c r="E752">
        <v>4.3607633132013728</v>
      </c>
      <c r="F752">
        <v>4.26194117245372</v>
      </c>
      <c r="G752">
        <v>4.8754689804234692</v>
      </c>
      <c r="H752">
        <v>6.4931658863781836</v>
      </c>
      <c r="I752">
        <v>3.7611568482922704</v>
      </c>
      <c r="J752">
        <v>3.0448071229166183</v>
      </c>
      <c r="K752">
        <v>5.8754345534472883</v>
      </c>
      <c r="L752">
        <v>4.0679427554638776</v>
      </c>
      <c r="M752">
        <v>3.0350258779827906</v>
      </c>
      <c r="N752">
        <v>4.3618829554833072</v>
      </c>
      <c r="O752">
        <v>2.7501347148816455</v>
      </c>
      <c r="P752">
        <v>1.9761985662680566</v>
      </c>
      <c r="Q752">
        <v>5.9325828264238103</v>
      </c>
      <c r="R752">
        <v>2.1719295058921686</v>
      </c>
      <c r="S752">
        <v>6.039302143364953</v>
      </c>
      <c r="T752">
        <v>5.9898982367149465</v>
      </c>
      <c r="U752">
        <v>5.1914384462404639</v>
      </c>
      <c r="V752">
        <v>4.0143242333525482</v>
      </c>
      <c r="W752">
        <v>9.1276606039648556</v>
      </c>
      <c r="X752">
        <v>6.3165729987171577</v>
      </c>
      <c r="Y752">
        <v>6.9157197596045235</v>
      </c>
      <c r="Z752">
        <v>4.2351291030158134</v>
      </c>
      <c r="AA752">
        <v>3.1332226409770021</v>
      </c>
      <c r="AB752">
        <v>5.7928430047185175</v>
      </c>
      <c r="AC752">
        <v>7.1184112454212061</v>
      </c>
      <c r="AD752">
        <v>6.719360886268297</v>
      </c>
      <c r="AE752">
        <v>5.9067317696249058</v>
      </c>
      <c r="AF752">
        <v>12.710770144954241</v>
      </c>
      <c r="AG752">
        <v>4.9024603782096916</v>
      </c>
      <c r="AH752">
        <v>8.1978199725458367</v>
      </c>
      <c r="AI752">
        <v>4.4303063274445194</v>
      </c>
      <c r="AJ752">
        <v>3.5244554192468072</v>
      </c>
      <c r="AK752">
        <v>1.4647577955609883</v>
      </c>
      <c r="AL752">
        <v>3.1893087601250221</v>
      </c>
      <c r="AM752">
        <v>3.7607218194800636</v>
      </c>
      <c r="AN752">
        <v>1.0964809005758895</v>
      </c>
      <c r="AO752">
        <v>0.93781949461990444</v>
      </c>
      <c r="AP752">
        <v>2.0488163713308478</v>
      </c>
      <c r="AQ752">
        <v>2.1040662631095959</v>
      </c>
      <c r="AR752">
        <v>5.8565931871929227</v>
      </c>
      <c r="AS752">
        <v>9.7962653740212957</v>
      </c>
      <c r="AT752">
        <v>11.46013649141578</v>
      </c>
      <c r="AU752">
        <v>13.116143529848793</v>
      </c>
      <c r="AV752">
        <v>16.237442210330585</v>
      </c>
      <c r="AW752">
        <v>12.466326774106276</v>
      </c>
    </row>
    <row r="753" spans="1:49" x14ac:dyDescent="0.25">
      <c r="A753">
        <v>751</v>
      </c>
      <c r="B753">
        <v>7.127189240077529</v>
      </c>
      <c r="C753">
        <v>5.1059286863219731</v>
      </c>
      <c r="D753">
        <v>3.9204598325619231</v>
      </c>
      <c r="E753">
        <v>4.3609278090572579</v>
      </c>
      <c r="F753">
        <v>4.2620013997288302</v>
      </c>
      <c r="G753">
        <v>4.8757818430073465</v>
      </c>
      <c r="H753">
        <v>6.4938259325402994</v>
      </c>
      <c r="I753">
        <v>3.7613471105651977</v>
      </c>
      <c r="J753">
        <v>3.0454036622610827</v>
      </c>
      <c r="K753">
        <v>5.8751145515908973</v>
      </c>
      <c r="L753">
        <v>4.0677093230958432</v>
      </c>
      <c r="M753">
        <v>3.0355007927153204</v>
      </c>
      <c r="N753">
        <v>4.3650658505697768</v>
      </c>
      <c r="O753">
        <v>2.7512896736593038</v>
      </c>
      <c r="P753">
        <v>1.9767347073989632</v>
      </c>
      <c r="Q753">
        <v>5.9363105535107552</v>
      </c>
      <c r="R753">
        <v>2.1726003996206482</v>
      </c>
      <c r="S753">
        <v>6.0416238382288814</v>
      </c>
      <c r="T753">
        <v>5.990462751567744</v>
      </c>
      <c r="U753">
        <v>5.191406102896865</v>
      </c>
      <c r="V753">
        <v>4.01698531836775</v>
      </c>
      <c r="W753">
        <v>9.1301264504266406</v>
      </c>
      <c r="X753">
        <v>6.3158944349036545</v>
      </c>
      <c r="Y753">
        <v>6.9185755731824781</v>
      </c>
      <c r="Z753">
        <v>4.2300717661063505</v>
      </c>
      <c r="AA753">
        <v>3.1322660716530084</v>
      </c>
      <c r="AB753">
        <v>5.791835308220409</v>
      </c>
      <c r="AC753">
        <v>7.1179897698524837</v>
      </c>
      <c r="AD753">
        <v>6.7139527694790875</v>
      </c>
      <c r="AE753">
        <v>5.9065518935643899</v>
      </c>
      <c r="AF753">
        <v>12.705206622955879</v>
      </c>
      <c r="AG753">
        <v>4.9021610202643595</v>
      </c>
      <c r="AH753">
        <v>8.1898105228826612</v>
      </c>
      <c r="AI753">
        <v>4.4300326808118227</v>
      </c>
      <c r="AJ753">
        <v>3.5243747270947106</v>
      </c>
      <c r="AK753">
        <v>1.4646233843697345</v>
      </c>
      <c r="AL753">
        <v>3.1891369183840741</v>
      </c>
      <c r="AM753">
        <v>3.7607423375177529</v>
      </c>
      <c r="AN753">
        <v>1.0963496238619768</v>
      </c>
      <c r="AO753">
        <v>0.93793581644972146</v>
      </c>
      <c r="AP753">
        <v>2.0494007889883217</v>
      </c>
      <c r="AQ753">
        <v>2.1048147293917032</v>
      </c>
      <c r="AR753">
        <v>5.8567502444906641</v>
      </c>
      <c r="AS753">
        <v>9.7963846971107316</v>
      </c>
      <c r="AT753">
        <v>11.460157957245878</v>
      </c>
      <c r="AU753">
        <v>13.11854338736498</v>
      </c>
      <c r="AV753">
        <v>16.239322869008756</v>
      </c>
      <c r="AW753">
        <v>12.466688740343097</v>
      </c>
    </row>
    <row r="754" spans="1:49" x14ac:dyDescent="0.25">
      <c r="A754">
        <v>752</v>
      </c>
      <c r="B754">
        <v>7.1275917771035449</v>
      </c>
      <c r="C754">
        <v>5.1059977625951953</v>
      </c>
      <c r="D754">
        <v>3.9207067467864323</v>
      </c>
      <c r="E754">
        <v>4.3610905175910819</v>
      </c>
      <c r="F754">
        <v>4.2620594453250629</v>
      </c>
      <c r="G754">
        <v>4.8760925103960115</v>
      </c>
      <c r="H754">
        <v>6.494482564037102</v>
      </c>
      <c r="I754">
        <v>3.7615358133228476</v>
      </c>
      <c r="J754">
        <v>3.045998015787263</v>
      </c>
      <c r="K754">
        <v>5.8747929187761674</v>
      </c>
      <c r="L754">
        <v>4.0674753170461226</v>
      </c>
      <c r="M754">
        <v>3.035973821682878</v>
      </c>
      <c r="N754">
        <v>4.3682443413853793</v>
      </c>
      <c r="O754">
        <v>2.7524419848938226</v>
      </c>
      <c r="P754">
        <v>1.9772692593992665</v>
      </c>
      <c r="Q754">
        <v>5.9400321315143589</v>
      </c>
      <c r="R754">
        <v>2.1732694416488125</v>
      </c>
      <c r="S754">
        <v>6.0439398995337505</v>
      </c>
      <c r="T754">
        <v>5.9910207556375035</v>
      </c>
      <c r="U754">
        <v>5.1913723460530559</v>
      </c>
      <c r="V754">
        <v>4.0196422606988591</v>
      </c>
      <c r="W754">
        <v>9.1325849713264624</v>
      </c>
      <c r="X754">
        <v>6.3152127283241395</v>
      </c>
      <c r="Y754">
        <v>6.921417874591377</v>
      </c>
      <c r="Z754">
        <v>4.2250114927156339</v>
      </c>
      <c r="AA754">
        <v>3.1313090274056838</v>
      </c>
      <c r="AB754">
        <v>5.7908259650926857</v>
      </c>
      <c r="AC754">
        <v>7.1175662187003521</v>
      </c>
      <c r="AD754">
        <v>6.7085417825722446</v>
      </c>
      <c r="AE754">
        <v>5.9063707694907635</v>
      </c>
      <c r="AF754">
        <v>12.699635746888154</v>
      </c>
      <c r="AG754">
        <v>4.9018610207292905</v>
      </c>
      <c r="AH754">
        <v>8.1817960332883946</v>
      </c>
      <c r="AI754">
        <v>4.4297584627596711</v>
      </c>
      <c r="AJ754">
        <v>3.5242932223199523</v>
      </c>
      <c r="AK754">
        <v>1.4644889051149936</v>
      </c>
      <c r="AL754">
        <v>3.1889645980087526</v>
      </c>
      <c r="AM754">
        <v>3.7607617240947762</v>
      </c>
      <c r="AN754">
        <v>1.0962183131878573</v>
      </c>
      <c r="AO754">
        <v>0.93805159303143426</v>
      </c>
      <c r="AP754">
        <v>2.0499835209647488</v>
      </c>
      <c r="AQ754">
        <v>2.1055612021287291</v>
      </c>
      <c r="AR754">
        <v>5.8569052419551273</v>
      </c>
      <c r="AS754">
        <v>9.7965009141352049</v>
      </c>
      <c r="AT754">
        <v>11.460176074929088</v>
      </c>
      <c r="AU754">
        <v>13.120934480989407</v>
      </c>
      <c r="AV754">
        <v>16.241194694424756</v>
      </c>
      <c r="AW754">
        <v>12.467045008225071</v>
      </c>
    </row>
    <row r="755" spans="1:49" x14ac:dyDescent="0.25">
      <c r="A755">
        <v>753</v>
      </c>
      <c r="B755">
        <v>7.1279910774702699</v>
      </c>
      <c r="C755">
        <v>5.1060648317022146</v>
      </c>
      <c r="D755">
        <v>3.9209519068862035</v>
      </c>
      <c r="E755">
        <v>4.3612514453253715</v>
      </c>
      <c r="F755">
        <v>4.2621153170105872</v>
      </c>
      <c r="G755">
        <v>4.8764009904745906</v>
      </c>
      <c r="H755">
        <v>6.4951357925901014</v>
      </c>
      <c r="I755">
        <v>3.7617229621653374</v>
      </c>
      <c r="J755">
        <v>3.0465901905212553</v>
      </c>
      <c r="K755">
        <v>5.8744696610944223</v>
      </c>
      <c r="L755">
        <v>4.0672407395184802</v>
      </c>
      <c r="M755">
        <v>3.0364449709106118</v>
      </c>
      <c r="N755">
        <v>4.3714184344609377</v>
      </c>
      <c r="O755">
        <v>2.7535916549618658</v>
      </c>
      <c r="P755">
        <v>1.9778022268018178</v>
      </c>
      <c r="Q755">
        <v>5.9437475714161447</v>
      </c>
      <c r="R755">
        <v>2.1739366370506672</v>
      </c>
      <c r="S755">
        <v>6.0462503414459485</v>
      </c>
      <c r="T755">
        <v>5.9915722663268376</v>
      </c>
      <c r="U755">
        <v>5.1913371809112263</v>
      </c>
      <c r="V755">
        <v>4.0222950673163478</v>
      </c>
      <c r="W755">
        <v>9.1350361875849391</v>
      </c>
      <c r="X755">
        <v>6.3145278898778407</v>
      </c>
      <c r="Y755">
        <v>6.9242466747642268</v>
      </c>
      <c r="Z755">
        <v>4.2199482933390886</v>
      </c>
      <c r="AA755">
        <v>3.13035151007018</v>
      </c>
      <c r="AB755">
        <v>5.7898149814316406</v>
      </c>
      <c r="AC755">
        <v>7.1171405995846939</v>
      </c>
      <c r="AD755">
        <v>6.7031279361258047</v>
      </c>
      <c r="AE755">
        <v>5.9061884020873006</v>
      </c>
      <c r="AF755">
        <v>12.694057542460209</v>
      </c>
      <c r="AG755">
        <v>4.9015603820706488</v>
      </c>
      <c r="AH755">
        <v>8.1737765218384872</v>
      </c>
      <c r="AI755">
        <v>4.4294836754857529</v>
      </c>
      <c r="AJ755">
        <v>3.5242109079536537</v>
      </c>
      <c r="AK755">
        <v>1.4643543580646192</v>
      </c>
      <c r="AL755">
        <v>3.1887918008286027</v>
      </c>
      <c r="AM755">
        <v>3.7607799833358944</v>
      </c>
      <c r="AN755">
        <v>1.0960869686877488</v>
      </c>
      <c r="AO755">
        <v>0.93816682623460756</v>
      </c>
      <c r="AP755">
        <v>2.0505645719982044</v>
      </c>
      <c r="AQ755">
        <v>2.1063056867779979</v>
      </c>
      <c r="AR755">
        <v>5.8570581869642657</v>
      </c>
      <c r="AS755">
        <v>9.7966140363556544</v>
      </c>
      <c r="AT755">
        <v>11.460190856706909</v>
      </c>
      <c r="AU755">
        <v>13.123316838030558</v>
      </c>
      <c r="AV755">
        <v>16.24305771587283</v>
      </c>
      <c r="AW755">
        <v>12.46739559747067</v>
      </c>
    </row>
    <row r="756" spans="1:49" x14ac:dyDescent="0.25">
      <c r="A756">
        <v>754</v>
      </c>
      <c r="B756">
        <v>7.1283871527237546</v>
      </c>
      <c r="C756">
        <v>5.1061299009857146</v>
      </c>
      <c r="D756">
        <v>3.9211953191658804</v>
      </c>
      <c r="E756">
        <v>4.3614105987509548</v>
      </c>
      <c r="F756">
        <v>4.2621690225167379</v>
      </c>
      <c r="G756">
        <v>4.8767072910904945</v>
      </c>
      <c r="H756">
        <v>6.4957856298672221</v>
      </c>
      <c r="I756">
        <v>3.7619085626660032</v>
      </c>
      <c r="J756">
        <v>3.0471801934590772</v>
      </c>
      <c r="K756">
        <v>5.874144784606691</v>
      </c>
      <c r="L756">
        <v>4.0670055927054021</v>
      </c>
      <c r="M756">
        <v>3.0369142463980259</v>
      </c>
      <c r="N756">
        <v>4.3745881363143635</v>
      </c>
      <c r="O756">
        <v>2.7547386902196376</v>
      </c>
      <c r="P756">
        <v>1.9783336141222487</v>
      </c>
      <c r="Q756">
        <v>5.9474568841715074</v>
      </c>
      <c r="R756">
        <v>2.1746019908816945</v>
      </c>
      <c r="S756">
        <v>6.0485551780844018</v>
      </c>
      <c r="T756">
        <v>5.9921173009763873</v>
      </c>
      <c r="U756">
        <v>5.1913006126480727</v>
      </c>
      <c r="V756">
        <v>4.024943745175058</v>
      </c>
      <c r="W756">
        <v>9.1374801200430991</v>
      </c>
      <c r="X756">
        <v>6.3138399304136454</v>
      </c>
      <c r="Y756">
        <v>6.9270619846222425</v>
      </c>
      <c r="Z756">
        <v>4.2148821784221813</v>
      </c>
      <c r="AA756">
        <v>3.1293935214722008</v>
      </c>
      <c r="AB756">
        <v>5.7888023633035104</v>
      </c>
      <c r="AC756">
        <v>7.1167129200881423</v>
      </c>
      <c r="AD756">
        <v>6.697711240665881</v>
      </c>
      <c r="AE756">
        <v>5.9060047960138684</v>
      </c>
      <c r="AF756">
        <v>12.688472035261514</v>
      </c>
      <c r="AG756">
        <v>4.9012591067419802</v>
      </c>
      <c r="AH756">
        <v>8.1657520065220535</v>
      </c>
      <c r="AI756">
        <v>4.429208321176505</v>
      </c>
      <c r="AJ756">
        <v>3.5241277870118832</v>
      </c>
      <c r="AK756">
        <v>1.464219743485061</v>
      </c>
      <c r="AL756">
        <v>3.1886185286638531</v>
      </c>
      <c r="AM756">
        <v>3.7607971193458423</v>
      </c>
      <c r="AN756">
        <v>1.0959555904951639</v>
      </c>
      <c r="AO756">
        <v>0.9382815179202677</v>
      </c>
      <c r="AP756">
        <v>2.0511439468090225</v>
      </c>
      <c r="AQ756">
        <v>2.1070481887769335</v>
      </c>
      <c r="AR756">
        <v>5.8572090868608377</v>
      </c>
      <c r="AS756">
        <v>9.7967240749786377</v>
      </c>
      <c r="AT756">
        <v>11.460202314761233</v>
      </c>
      <c r="AU756">
        <v>13.125690485683583</v>
      </c>
      <c r="AV756">
        <v>16.244911962517833</v>
      </c>
      <c r="AW756">
        <v>12.467740527707502</v>
      </c>
    </row>
    <row r="757" spans="1:49" x14ac:dyDescent="0.25">
      <c r="A757">
        <v>755</v>
      </c>
      <c r="B757">
        <v>7.128780014355204</v>
      </c>
      <c r="C757">
        <v>5.1061929777526158</v>
      </c>
      <c r="D757">
        <v>3.9214369898999304</v>
      </c>
      <c r="E757">
        <v>4.3615679843271584</v>
      </c>
      <c r="F757">
        <v>4.2622205695382291</v>
      </c>
      <c r="G757">
        <v>4.8770114200536314</v>
      </c>
      <c r="H757">
        <v>6.4964320874831065</v>
      </c>
      <c r="I757">
        <v>3.7620926203715599</v>
      </c>
      <c r="J757">
        <v>3.0477680315668239</v>
      </c>
      <c r="K757">
        <v>5.8738182953438942</v>
      </c>
      <c r="L757">
        <v>4.0667698787881763</v>
      </c>
      <c r="M757">
        <v>3.0373816541191205</v>
      </c>
      <c r="N757">
        <v>4.3777534534507003</v>
      </c>
      <c r="O757">
        <v>2.7558830970029615</v>
      </c>
      <c r="P757">
        <v>1.9788634258590463</v>
      </c>
      <c r="Q757">
        <v>5.9511600807097853</v>
      </c>
      <c r="R757">
        <v>2.1752655081789416</v>
      </c>
      <c r="S757">
        <v>6.0508544235207786</v>
      </c>
      <c r="T757">
        <v>5.9926558768651041</v>
      </c>
      <c r="U757">
        <v>5.1912626464149492</v>
      </c>
      <c r="V757">
        <v>4.0275883012142533</v>
      </c>
      <c r="W757">
        <v>9.1399167894627737</v>
      </c>
      <c r="X757">
        <v>6.3131488607303901</v>
      </c>
      <c r="Y757">
        <v>6.9298638150748655</v>
      </c>
      <c r="Z757">
        <v>4.209813158360725</v>
      </c>
      <c r="AA757">
        <v>3.1284350634280735</v>
      </c>
      <c r="AB757">
        <v>5.7877881167446628</v>
      </c>
      <c r="AC757">
        <v>7.1162831877563049</v>
      </c>
      <c r="AD757">
        <v>6.6922917066669969</v>
      </c>
      <c r="AE757">
        <v>5.9058199559070745</v>
      </c>
      <c r="AF757">
        <v>12.682879250762506</v>
      </c>
      <c r="AG757">
        <v>4.9009571971842805</v>
      </c>
      <c r="AH757">
        <v>8.1577225052423969</v>
      </c>
      <c r="AI757">
        <v>4.4289324020071756</v>
      </c>
      <c r="AJ757">
        <v>3.5240438624957418</v>
      </c>
      <c r="AK757">
        <v>1.4640850616413741</v>
      </c>
      <c r="AL757">
        <v>3.1884447833254841</v>
      </c>
      <c r="AM757">
        <v>3.760813136209451</v>
      </c>
      <c r="AN757">
        <v>1.0958241787429122</v>
      </c>
      <c r="AO757">
        <v>0.9383956699409528</v>
      </c>
      <c r="AP757">
        <v>2.0517216500998798</v>
      </c>
      <c r="AQ757">
        <v>2.1077887135431475</v>
      </c>
      <c r="AR757">
        <v>5.85735794895262</v>
      </c>
      <c r="AS757">
        <v>9.7968310411566826</v>
      </c>
      <c r="AT757">
        <v>11.460210461214716</v>
      </c>
      <c r="AU757">
        <v>13.128055451030871</v>
      </c>
      <c r="AV757">
        <v>16.246757463395944</v>
      </c>
      <c r="AW757">
        <v>12.468079818472814</v>
      </c>
    </row>
    <row r="758" spans="1:49" x14ac:dyDescent="0.25">
      <c r="A758">
        <v>756</v>
      </c>
      <c r="B758">
        <v>7.1291696738012922</v>
      </c>
      <c r="C758">
        <v>5.1062540692742751</v>
      </c>
      <c r="D758">
        <v>3.9216769253328256</v>
      </c>
      <c r="E758">
        <v>4.3617236084819879</v>
      </c>
      <c r="F758">
        <v>4.2622699657333785</v>
      </c>
      <c r="G758">
        <v>4.8773133851366497</v>
      </c>
      <c r="H758">
        <v>6.4970751769994184</v>
      </c>
      <c r="I758">
        <v>3.7622751408022599</v>
      </c>
      <c r="J758">
        <v>3.0483537117808321</v>
      </c>
      <c r="K758">
        <v>5.873490199307037</v>
      </c>
      <c r="L758">
        <v>4.0665335999369638</v>
      </c>
      <c r="M758">
        <v>3.0378472000225289</v>
      </c>
      <c r="N758">
        <v>4.3809143923621452</v>
      </c>
      <c r="O758">
        <v>2.7570248816273644</v>
      </c>
      <c r="P758">
        <v>1.97939166649364</v>
      </c>
      <c r="Q758">
        <v>5.9548571719343375</v>
      </c>
      <c r="R758">
        <v>2.1759271939611016</v>
      </c>
      <c r="S758">
        <v>6.0531480917796854</v>
      </c>
      <c r="T758">
        <v>5.9931880112105258</v>
      </c>
      <c r="U758">
        <v>5.191223287338028</v>
      </c>
      <c r="V758">
        <v>4.0302287423576493</v>
      </c>
      <c r="W758">
        <v>9.1423462165269527</v>
      </c>
      <c r="X758">
        <v>6.3124546915771527</v>
      </c>
      <c r="Y758">
        <v>6.9326521770197793</v>
      </c>
      <c r="Z758">
        <v>4.20474124350116</v>
      </c>
      <c r="AA758">
        <v>3.127476137744797</v>
      </c>
      <c r="AB758">
        <v>5.7867722477617738</v>
      </c>
      <c r="AC758">
        <v>7.1158514100979886</v>
      </c>
      <c r="AD758">
        <v>6.6868693445523846</v>
      </c>
      <c r="AE758">
        <v>5.9056338863804223</v>
      </c>
      <c r="AF758">
        <v>12.677279214315341</v>
      </c>
      <c r="AG758">
        <v>4.9006546558260879</v>
      </c>
      <c r="AH758">
        <v>8.1496880358175137</v>
      </c>
      <c r="AI758">
        <v>4.4286559201419022</v>
      </c>
      <c r="AJ758">
        <v>3.5239591373914627</v>
      </c>
      <c r="AK758">
        <v>1.4639503127972293</v>
      </c>
      <c r="AL758">
        <v>3.1882705666152784</v>
      </c>
      <c r="AM758">
        <v>3.7608280379917698</v>
      </c>
      <c r="AN758">
        <v>1.0956927335631061</v>
      </c>
      <c r="AO758">
        <v>0.9385092841407604</v>
      </c>
      <c r="AP758">
        <v>2.0522976865558777</v>
      </c>
      <c r="AQ758">
        <v>2.1085272664745336</v>
      </c>
      <c r="AR758">
        <v>5.8575047805126115</v>
      </c>
      <c r="AS758">
        <v>9.7969349459885944</v>
      </c>
      <c r="AT758">
        <v>11.460215308131124</v>
      </c>
      <c r="AU758">
        <v>13.130411761042639</v>
      </c>
      <c r="AV758">
        <v>16.248594247415376</v>
      </c>
      <c r="AW758">
        <v>12.468413489214033</v>
      </c>
    </row>
    <row r="759" spans="1:49" x14ac:dyDescent="0.25">
      <c r="A759">
        <v>757</v>
      </c>
      <c r="B759">
        <v>7.1295561424444918</v>
      </c>
      <c r="C759">
        <v>5.1063131827867183</v>
      </c>
      <c r="D759">
        <v>3.9219151316792149</v>
      </c>
      <c r="E759">
        <v>4.3618774776123237</v>
      </c>
      <c r="F759">
        <v>4.2623172187243155</v>
      </c>
      <c r="G759">
        <v>4.877613194075141</v>
      </c>
      <c r="H759">
        <v>6.4977149099251452</v>
      </c>
      <c r="I759">
        <v>3.7624561294520529</v>
      </c>
      <c r="J759">
        <v>3.048937241007835</v>
      </c>
      <c r="K759">
        <v>5.8731605024673801</v>
      </c>
      <c r="L759">
        <v>4.0662967583108598</v>
      </c>
      <c r="M759">
        <v>3.0383108900316489</v>
      </c>
      <c r="N759">
        <v>4.3840709595280858</v>
      </c>
      <c r="O759">
        <v>2.7581640503881557</v>
      </c>
      <c r="P759">
        <v>1.9799183404904779</v>
      </c>
      <c r="Q759">
        <v>5.9585481687226212</v>
      </c>
      <c r="R759">
        <v>2.1765870532286002</v>
      </c>
      <c r="S759">
        <v>6.0554361968388637</v>
      </c>
      <c r="T759">
        <v>5.9937137211690468</v>
      </c>
      <c r="U759">
        <v>5.1911825405184455</v>
      </c>
      <c r="V759">
        <v>4.0328650755134641</v>
      </c>
      <c r="W759">
        <v>9.1447684218401726</v>
      </c>
      <c r="X759">
        <v>6.3117574336535291</v>
      </c>
      <c r="Y759">
        <v>6.9354270813429171</v>
      </c>
      <c r="Z759">
        <v>4.1996664441408633</v>
      </c>
      <c r="AA759">
        <v>3.1265167462201147</v>
      </c>
      <c r="AB759">
        <v>5.7857547623320151</v>
      </c>
      <c r="AC759">
        <v>7.1154175945854226</v>
      </c>
      <c r="AD759">
        <v>6.6814441646943061</v>
      </c>
      <c r="AE759">
        <v>5.9054465920244388</v>
      </c>
      <c r="AF759">
        <v>12.671671951154542</v>
      </c>
      <c r="AG759">
        <v>4.9003514850835579</v>
      </c>
      <c r="AH759">
        <v>8.1416486159805999</v>
      </c>
      <c r="AI759">
        <v>4.4283788777337882</v>
      </c>
      <c r="AJ759">
        <v>3.5238736146705008</v>
      </c>
      <c r="AK759">
        <v>1.46381549721492</v>
      </c>
      <c r="AL759">
        <v>3.1880958803258848</v>
      </c>
      <c r="AM759">
        <v>3.7608418287381844</v>
      </c>
      <c r="AN759">
        <v>1.0955612550871676</v>
      </c>
      <c r="AO759">
        <v>0.93862236235539609</v>
      </c>
      <c r="AP759">
        <v>2.052872060844626</v>
      </c>
      <c r="AQ759">
        <v>2.1092638529493524</v>
      </c>
      <c r="AR759">
        <v>5.8576495887792435</v>
      </c>
      <c r="AS759">
        <v>9.7970358005197848</v>
      </c>
      <c r="AT759">
        <v>11.460216867515703</v>
      </c>
      <c r="AU759">
        <v>13.132759442577523</v>
      </c>
      <c r="AV759">
        <v>16.250422343357076</v>
      </c>
      <c r="AW759">
        <v>12.46874155928926</v>
      </c>
    </row>
    <row r="760" spans="1:49" x14ac:dyDescent="0.25">
      <c r="A760">
        <v>758</v>
      </c>
      <c r="B760">
        <v>7.1299394316133942</v>
      </c>
      <c r="C760">
        <v>5.1063703254908459</v>
      </c>
      <c r="D760">
        <v>3.9221516151241138</v>
      </c>
      <c r="E760">
        <v>4.3620295980841135</v>
      </c>
      <c r="F760">
        <v>4.2623623360971932</v>
      </c>
      <c r="G760">
        <v>4.8779108545678742</v>
      </c>
      <c r="H760">
        <v>6.4983512977169013</v>
      </c>
      <c r="I760">
        <v>3.7626355917887393</v>
      </c>
      <c r="J760">
        <v>3.0495186261251255</v>
      </c>
      <c r="K760">
        <v>5.87282921076664</v>
      </c>
      <c r="L760">
        <v>4.0660593560579761</v>
      </c>
      <c r="M760">
        <v>3.0387727300447795</v>
      </c>
      <c r="N760">
        <v>4.3872231614151316</v>
      </c>
      <c r="O760">
        <v>2.7593006095605084</v>
      </c>
      <c r="P760">
        <v>1.9804434522971117</v>
      </c>
      <c r="Q760">
        <v>5.9622330819262706</v>
      </c>
      <c r="R760">
        <v>2.177245090963674</v>
      </c>
      <c r="S760">
        <v>6.0577187526293841</v>
      </c>
      <c r="T760">
        <v>5.9942330238361938</v>
      </c>
      <c r="U760">
        <v>5.1911404110324577</v>
      </c>
      <c r="V760">
        <v>4.0354973075744613</v>
      </c>
      <c r="W760">
        <v>9.1471834259288833</v>
      </c>
      <c r="X760">
        <v>6.3110570976099334</v>
      </c>
      <c r="Y760">
        <v>6.9381885389184896</v>
      </c>
      <c r="Z760">
        <v>4.1945887705284193</v>
      </c>
      <c r="AA760">
        <v>3.1255568906425615</v>
      </c>
      <c r="AB760">
        <v>5.7847356664032352</v>
      </c>
      <c r="AC760">
        <v>7.1149817486544862</v>
      </c>
      <c r="AD760">
        <v>6.6760161774143691</v>
      </c>
      <c r="AE760">
        <v>5.9052580774068293</v>
      </c>
      <c r="AF760">
        <v>12.66605748639769</v>
      </c>
      <c r="AG760">
        <v>4.900047687360539</v>
      </c>
      <c r="AH760">
        <v>8.1336042633805494</v>
      </c>
      <c r="AI760">
        <v>4.4281012769249557</v>
      </c>
      <c r="AJ760">
        <v>3.523787297289624</v>
      </c>
      <c r="AK760">
        <v>1.4636806151553732</v>
      </c>
      <c r="AL760">
        <v>3.1879207262408698</v>
      </c>
      <c r="AM760">
        <v>3.7608545124745341</v>
      </c>
      <c r="AN760">
        <v>1.095429743445828</v>
      </c>
      <c r="AO760">
        <v>0.93873490641221946</v>
      </c>
      <c r="AP760">
        <v>2.0534447776163236</v>
      </c>
      <c r="AQ760">
        <v>2.1099984783263248</v>
      </c>
      <c r="AR760">
        <v>5.8577923809565835</v>
      </c>
      <c r="AS760">
        <v>9.7971336157426006</v>
      </c>
      <c r="AT760">
        <v>11.460215151315527</v>
      </c>
      <c r="AU760">
        <v>13.135098522383144</v>
      </c>
      <c r="AV760">
        <v>16.252241779875423</v>
      </c>
      <c r="AW760">
        <v>12.469064047967803</v>
      </c>
    </row>
    <row r="761" spans="1:49" x14ac:dyDescent="0.25">
      <c r="A761">
        <v>759</v>
      </c>
      <c r="B761">
        <v>7.1303195525830203</v>
      </c>
      <c r="C761">
        <v>5.1064255045526457</v>
      </c>
      <c r="D761">
        <v>3.92238638182307</v>
      </c>
      <c r="E761">
        <v>4.3621799762325484</v>
      </c>
      <c r="F761">
        <v>4.2624053254024101</v>
      </c>
      <c r="G761">
        <v>4.8782063742770072</v>
      </c>
      <c r="H761">
        <v>6.498984351779221</v>
      </c>
      <c r="I761">
        <v>3.7628135332541257</v>
      </c>
      <c r="J761">
        <v>3.0500978739807065</v>
      </c>
      <c r="K761">
        <v>5.8724963301171629</v>
      </c>
      <c r="L761">
        <v>4.0658213953155053</v>
      </c>
      <c r="M761">
        <v>3.039232725935249</v>
      </c>
      <c r="N761">
        <v>4.390371004477144</v>
      </c>
      <c r="O761">
        <v>2.7604345653995424</v>
      </c>
      <c r="P761">
        <v>1.9809670063442713</v>
      </c>
      <c r="Q761">
        <v>5.9659119223711725</v>
      </c>
      <c r="R761">
        <v>2.1779013121304569</v>
      </c>
      <c r="S761">
        <v>6.0599957730358449</v>
      </c>
      <c r="T761">
        <v>5.9947459362468827</v>
      </c>
      <c r="U761">
        <v>5.1910969039315962</v>
      </c>
      <c r="V761">
        <v>4.038125445417994</v>
      </c>
      <c r="W761">
        <v>9.1495912492418192</v>
      </c>
      <c r="X761">
        <v>6.3103536940478628</v>
      </c>
      <c r="Y761">
        <v>6.9409365606089946</v>
      </c>
      <c r="Z761">
        <v>4.189508232863929</v>
      </c>
      <c r="AA761">
        <v>3.124596572791531</v>
      </c>
      <c r="AB761">
        <v>5.7837149658941351</v>
      </c>
      <c r="AC761">
        <v>7.1145438797049234</v>
      </c>
      <c r="AD761">
        <v>6.6705853929838268</v>
      </c>
      <c r="AE761">
        <v>5.9050683470726133</v>
      </c>
      <c r="AF761">
        <v>12.660435845046099</v>
      </c>
      <c r="AG761">
        <v>4.8997432650486568</v>
      </c>
      <c r="AH761">
        <v>8.1255549955824762</v>
      </c>
      <c r="AI761">
        <v>4.4278231198466322</v>
      </c>
      <c r="AJ761">
        <v>3.5237001881910039</v>
      </c>
      <c r="AK761">
        <v>1.4635456668781561</v>
      </c>
      <c r="AL761">
        <v>3.1877451061347819</v>
      </c>
      <c r="AM761">
        <v>3.7608660932072335</v>
      </c>
      <c r="AN761">
        <v>1.0952981987691366</v>
      </c>
      <c r="AO761">
        <v>0.93884691813029397</v>
      </c>
      <c r="AP761">
        <v>2.054015841503837</v>
      </c>
      <c r="AQ761">
        <v>2.1107311479447186</v>
      </c>
      <c r="AR761">
        <v>5.8579331642145362</v>
      </c>
      <c r="AS761">
        <v>9.7972284025966268</v>
      </c>
      <c r="AT761">
        <v>11.460210171419858</v>
      </c>
      <c r="AU761">
        <v>13.137429027096674</v>
      </c>
      <c r="AV761">
        <v>16.254052585498936</v>
      </c>
      <c r="AW761">
        <v>12.469380974430672</v>
      </c>
    </row>
    <row r="762" spans="1:49" x14ac:dyDescent="0.25">
      <c r="A762">
        <v>760</v>
      </c>
      <c r="B762">
        <v>7.1306965165751475</v>
      </c>
      <c r="C762">
        <v>5.1064787271034104</v>
      </c>
      <c r="D762">
        <v>3.9226194379023447</v>
      </c>
      <c r="E762">
        <v>4.362328618362258</v>
      </c>
      <c r="F762">
        <v>4.2624461941548102</v>
      </c>
      <c r="G762">
        <v>4.8784997608283067</v>
      </c>
      <c r="H762">
        <v>6.4996140834648548</v>
      </c>
      <c r="I762">
        <v>3.762989959264182</v>
      </c>
      <c r="J762">
        <v>3.050674991393453</v>
      </c>
      <c r="K762">
        <v>5.8721618664021022</v>
      </c>
      <c r="L762">
        <v>4.0655828782097903</v>
      </c>
      <c r="M762">
        <v>3.0396908835515521</v>
      </c>
      <c r="N762">
        <v>4.3935144951552685</v>
      </c>
      <c r="O762">
        <v>2.7615659241404011</v>
      </c>
      <c r="P762">
        <v>1.9814890070459488</v>
      </c>
      <c r="Q762">
        <v>5.9695847008575411</v>
      </c>
      <c r="R762">
        <v>2.1785557216750617</v>
      </c>
      <c r="S762">
        <v>6.0622672718965562</v>
      </c>
      <c r="T762">
        <v>5.9952524753757039</v>
      </c>
      <c r="U762">
        <v>5.1910520242428149</v>
      </c>
      <c r="V762">
        <v>4.0407494959060459</v>
      </c>
      <c r="W762">
        <v>9.1519919121503648</v>
      </c>
      <c r="X762">
        <v>6.309647233520189</v>
      </c>
      <c r="Y762">
        <v>6.9436711572652268</v>
      </c>
      <c r="Z762">
        <v>4.1844248412992782</v>
      </c>
      <c r="AA762">
        <v>3.1236357944373325</v>
      </c>
      <c r="AB762">
        <v>5.7826926666944525</v>
      </c>
      <c r="AC762">
        <v>7.1141039951005638</v>
      </c>
      <c r="AD762">
        <v>6.665151821623887</v>
      </c>
      <c r="AE762">
        <v>5.9048774055442692</v>
      </c>
      <c r="AF762">
        <v>12.654807051985493</v>
      </c>
      <c r="AG762">
        <v>4.8994382205273865</v>
      </c>
      <c r="AH762">
        <v>8.1175008300681828</v>
      </c>
      <c r="AI762">
        <v>4.4275444086192115</v>
      </c>
      <c r="AJ762">
        <v>3.5236122903023053</v>
      </c>
      <c r="AK762">
        <v>1.4634106526414883</v>
      </c>
      <c r="AL762">
        <v>3.1875690217732049</v>
      </c>
      <c r="AM762">
        <v>3.7608765749233877</v>
      </c>
      <c r="AN762">
        <v>1.0951666211864628</v>
      </c>
      <c r="AO762">
        <v>0.93895839932043212</v>
      </c>
      <c r="AP762">
        <v>2.0545852571227847</v>
      </c>
      <c r="AQ762">
        <v>2.1114618671244365</v>
      </c>
      <c r="AR762">
        <v>5.858071945689054</v>
      </c>
      <c r="AS762">
        <v>9.7973201719690124</v>
      </c>
      <c r="AT762">
        <v>11.460201939660475</v>
      </c>
      <c r="AU762">
        <v>13.139750983245424</v>
      </c>
      <c r="AV762">
        <v>16.255854788630948</v>
      </c>
      <c r="AW762">
        <v>12.469692357771077</v>
      </c>
    </row>
    <row r="763" spans="1:49" x14ac:dyDescent="0.25">
      <c r="A763">
        <v>761</v>
      </c>
      <c r="B763">
        <v>7.1310703347586202</v>
      </c>
      <c r="C763">
        <v>5.1065300002399416</v>
      </c>
      <c r="D763">
        <v>3.9228507894590834</v>
      </c>
      <c r="E763">
        <v>4.3624755307474894</v>
      </c>
      <c r="F763">
        <v>4.2624849498338984</v>
      </c>
      <c r="G763">
        <v>4.8787910218113639</v>
      </c>
      <c r="H763">
        <v>6.5002405040750606</v>
      </c>
      <c r="I763">
        <v>3.7631648752091924</v>
      </c>
      <c r="J763">
        <v>3.0512499851532593</v>
      </c>
      <c r="K763">
        <v>5.8718258254756108</v>
      </c>
      <c r="L763">
        <v>4.0653438068563945</v>
      </c>
      <c r="M763">
        <v>3.0401472087174786</v>
      </c>
      <c r="N763">
        <v>4.3966536398779654</v>
      </c>
      <c r="O763">
        <v>2.7626946919983326</v>
      </c>
      <c r="P763">
        <v>1.9820094587994757</v>
      </c>
      <c r="Q763">
        <v>5.9732514281599975</v>
      </c>
      <c r="R763">
        <v>2.1792083245256602</v>
      </c>
      <c r="S763">
        <v>6.0645332630037476</v>
      </c>
      <c r="T763">
        <v>5.9957526581371772</v>
      </c>
      <c r="U763">
        <v>5.1910057769686357</v>
      </c>
      <c r="V763">
        <v>4.0433694658852746</v>
      </c>
      <c r="W763">
        <v>9.1543854349489227</v>
      </c>
      <c r="X763">
        <v>6.3089377265314361</v>
      </c>
      <c r="Y763">
        <v>6.9463923397263088</v>
      </c>
      <c r="Z763">
        <v>4.1793386059384376</v>
      </c>
      <c r="AA763">
        <v>3.1226745573412451</v>
      </c>
      <c r="AB763">
        <v>5.781668774665131</v>
      </c>
      <c r="AC763">
        <v>7.1136621021695445</v>
      </c>
      <c r="AD763">
        <v>6.6597154735060258</v>
      </c>
      <c r="AE763">
        <v>5.9046852573218676</v>
      </c>
      <c r="AF763">
        <v>12.649171131986661</v>
      </c>
      <c r="AG763">
        <v>4.8991325561641297</v>
      </c>
      <c r="AH763">
        <v>8.1094417842366759</v>
      </c>
      <c r="AI763">
        <v>4.4272651453523251</v>
      </c>
      <c r="AJ763">
        <v>3.5235236065367763</v>
      </c>
      <c r="AK763">
        <v>1.4632755727022466</v>
      </c>
      <c r="AL763">
        <v>3.1873924749128144</v>
      </c>
      <c r="AM763">
        <v>3.7608859615909056</v>
      </c>
      <c r="AN763">
        <v>1.0950350108265028</v>
      </c>
      <c r="AO763">
        <v>0.93906935178524287</v>
      </c>
      <c r="AP763">
        <v>2.0551530290716156</v>
      </c>
      <c r="AQ763">
        <v>2.1121906411661042</v>
      </c>
      <c r="AR763">
        <v>5.8582087324823267</v>
      </c>
      <c r="AS763">
        <v>9.7974089346947828</v>
      </c>
      <c r="AT763">
        <v>11.460190467812048</v>
      </c>
      <c r="AU763">
        <v>13.142064417247401</v>
      </c>
      <c r="AV763">
        <v>16.257648417550303</v>
      </c>
      <c r="AW763">
        <v>12.469998216994961</v>
      </c>
    </row>
    <row r="764" spans="1:49" x14ac:dyDescent="0.25">
      <c r="A764">
        <v>762</v>
      </c>
      <c r="B764">
        <v>7.1314410182496566</v>
      </c>
      <c r="C764">
        <v>5.1065793310247551</v>
      </c>
      <c r="D764">
        <v>3.9230804425614911</v>
      </c>
      <c r="E764">
        <v>4.3626207196322904</v>
      </c>
      <c r="F764">
        <v>4.2625215998840442</v>
      </c>
      <c r="G764">
        <v>4.8790801647798085</v>
      </c>
      <c r="H764">
        <v>6.5008636248599077</v>
      </c>
      <c r="I764">
        <v>3.7633382864539082</v>
      </c>
      <c r="J764">
        <v>3.0518228620212011</v>
      </c>
      <c r="K764">
        <v>5.8714882131630093</v>
      </c>
      <c r="L764">
        <v>4.0651041833601678</v>
      </c>
      <c r="M764">
        <v>3.0406017072322431</v>
      </c>
      <c r="N764">
        <v>4.3997884450610441</v>
      </c>
      <c r="O764">
        <v>2.763820875168769</v>
      </c>
      <c r="P764">
        <v>1.982528365985601</v>
      </c>
      <c r="Q764">
        <v>5.9769121150276394</v>
      </c>
      <c r="R764">
        <v>2.1798591255925666</v>
      </c>
      <c r="S764">
        <v>6.0667937601037485</v>
      </c>
      <c r="T764">
        <v>5.9962465013860218</v>
      </c>
      <c r="U764">
        <v>5.1909581670873051</v>
      </c>
      <c r="V764">
        <v>4.0459853621870536</v>
      </c>
      <c r="W764">
        <v>9.1567718378552705</v>
      </c>
      <c r="X764">
        <v>6.3082251835380516</v>
      </c>
      <c r="Y764">
        <v>6.9491001188196924</v>
      </c>
      <c r="Z764">
        <v>4.174249536837733</v>
      </c>
      <c r="AA764">
        <v>3.121712863255576</v>
      </c>
      <c r="AB764">
        <v>5.7806432956385061</v>
      </c>
      <c r="AC764">
        <v>7.1132182082045183</v>
      </c>
      <c r="AD764">
        <v>6.6542763587522771</v>
      </c>
      <c r="AE764">
        <v>5.9044919068832211</v>
      </c>
      <c r="AF764">
        <v>12.643528109706136</v>
      </c>
      <c r="AG764">
        <v>4.898826274314299</v>
      </c>
      <c r="AH764">
        <v>8.1013778754046406</v>
      </c>
      <c r="AI764">
        <v>4.4269853321449091</v>
      </c>
      <c r="AJ764">
        <v>3.5234341397933364</v>
      </c>
      <c r="AK764">
        <v>1.4631404273159776</v>
      </c>
      <c r="AL764">
        <v>3.187215467301435</v>
      </c>
      <c r="AM764">
        <v>3.7608942571586219</v>
      </c>
      <c r="AN764">
        <v>1.094903367817281</v>
      </c>
      <c r="AO764">
        <v>0.93917977731917823</v>
      </c>
      <c r="AP764">
        <v>2.0557191619316906</v>
      </c>
      <c r="AQ764">
        <v>2.1129174753511588</v>
      </c>
      <c r="AR764">
        <v>5.8583435316629888</v>
      </c>
      <c r="AS764">
        <v>9.7974947015571523</v>
      </c>
      <c r="AT764">
        <v>11.460175767592464</v>
      </c>
      <c r="AU764">
        <v>13.144369355411865</v>
      </c>
      <c r="AV764">
        <v>16.259433500412026</v>
      </c>
      <c r="AW764">
        <v>12.470298571021461</v>
      </c>
    </row>
    <row r="765" spans="1:49" x14ac:dyDescent="0.25">
      <c r="A765">
        <v>763</v>
      </c>
      <c r="B765">
        <v>7.1318085781121638</v>
      </c>
      <c r="C765">
        <v>5.1066267264862999</v>
      </c>
      <c r="D765">
        <v>3.9233084032490027</v>
      </c>
      <c r="E765">
        <v>4.3627641912306929</v>
      </c>
      <c r="F765">
        <v>4.2625561517146906</v>
      </c>
      <c r="G765">
        <v>4.879367197251522</v>
      </c>
      <c r="H765">
        <v>6.5014834570185487</v>
      </c>
      <c r="I765">
        <v>3.763510198337698</v>
      </c>
      <c r="J765">
        <v>3.0523936287296825</v>
      </c>
      <c r="K765">
        <v>5.8711490352609665</v>
      </c>
      <c r="L765">
        <v>4.0648640098153148</v>
      </c>
      <c r="M765">
        <v>3.0410543848706166</v>
      </c>
      <c r="N765">
        <v>4.4029189171076863</v>
      </c>
      <c r="O765">
        <v>2.7649444798274043</v>
      </c>
      <c r="P765">
        <v>1.9830457329685687</v>
      </c>
      <c r="Q765">
        <v>5.9805667721841278</v>
      </c>
      <c r="R765">
        <v>2.1805081297683166</v>
      </c>
      <c r="S765">
        <v>6.0690487768971799</v>
      </c>
      <c r="T765">
        <v>5.996734021917419</v>
      </c>
      <c r="U765">
        <v>5.1909091995529328</v>
      </c>
      <c r="V765">
        <v>4.0485971916275174</v>
      </c>
      <c r="W765">
        <v>9.1591511410109341</v>
      </c>
      <c r="X765">
        <v>6.3075096149486836</v>
      </c>
      <c r="Y765">
        <v>6.9517945053611792</v>
      </c>
      <c r="Z765">
        <v>4.1691576440061295</v>
      </c>
      <c r="AA765">
        <v>3.1207507139237229</v>
      </c>
      <c r="AB765">
        <v>5.7796162354184659</v>
      </c>
      <c r="AC765">
        <v>7.1127723204628737</v>
      </c>
      <c r="AD765">
        <v>6.6488344874355363</v>
      </c>
      <c r="AE765">
        <v>5.9042973586840066</v>
      </c>
      <c r="AF765">
        <v>12.637878009686849</v>
      </c>
      <c r="AG765">
        <v>4.8985193773213842</v>
      </c>
      <c r="AH765">
        <v>8.0933091208069374</v>
      </c>
      <c r="AI765">
        <v>4.4267049710852726</v>
      </c>
      <c r="AJ765">
        <v>3.5233438929566661</v>
      </c>
      <c r="AK765">
        <v>1.4630052167369023</v>
      </c>
      <c r="AL765">
        <v>3.1870380006780956</v>
      </c>
      <c r="AM765">
        <v>3.7609014655564046</v>
      </c>
      <c r="AN765">
        <v>1.094771692286157</v>
      </c>
      <c r="AO765">
        <v>0.93928967770857896</v>
      </c>
      <c r="AP765">
        <v>2.0562836602673582</v>
      </c>
      <c r="AQ765">
        <v>2.1136423749419331</v>
      </c>
      <c r="AR765">
        <v>5.8584763502663142</v>
      </c>
      <c r="AS765">
        <v>9.7975774832878333</v>
      </c>
      <c r="AT765">
        <v>11.460157850663176</v>
      </c>
      <c r="AU765">
        <v>13.146665823939898</v>
      </c>
      <c r="AV765">
        <v>16.261210065248015</v>
      </c>
      <c r="AW765">
        <v>12.470593438683428</v>
      </c>
    </row>
    <row r="766" spans="1:49" x14ac:dyDescent="0.25">
      <c r="A766">
        <v>764</v>
      </c>
      <c r="B766">
        <v>7.1321730253580427</v>
      </c>
      <c r="C766">
        <v>5.1066721936191497</v>
      </c>
      <c r="D766">
        <v>3.9235346775324529</v>
      </c>
      <c r="E766">
        <v>4.3629059517268933</v>
      </c>
      <c r="F766">
        <v>4.2625886127005561</v>
      </c>
      <c r="G766">
        <v>4.8796521267088453</v>
      </c>
      <c r="H766">
        <v>6.5021000116995209</v>
      </c>
      <c r="I766">
        <v>3.7636806161746987</v>
      </c>
      <c r="J766">
        <v>3.0529622919825892</v>
      </c>
      <c r="K766">
        <v>5.870808297537673</v>
      </c>
      <c r="L766">
        <v>4.064623288305464</v>
      </c>
      <c r="M766">
        <v>3.0415052473830531</v>
      </c>
      <c r="N766">
        <v>4.4060450624084879</v>
      </c>
      <c r="O766">
        <v>2.7660655121302749</v>
      </c>
      <c r="P766">
        <v>1.9835615640961981</v>
      </c>
      <c r="Q766">
        <v>5.9842154103277432</v>
      </c>
      <c r="R766">
        <v>2.1811553419277492</v>
      </c>
      <c r="S766">
        <v>6.0712983270391465</v>
      </c>
      <c r="T766">
        <v>5.9972152364672784</v>
      </c>
      <c r="U766">
        <v>5.1908588792956438</v>
      </c>
      <c r="V766">
        <v>4.0512049610076026</v>
      </c>
      <c r="W766">
        <v>9.1615233644815319</v>
      </c>
      <c r="X766">
        <v>6.3067910311244599</v>
      </c>
      <c r="Y766">
        <v>6.9544755101549409</v>
      </c>
      <c r="Z766">
        <v>4.1640629374055171</v>
      </c>
      <c r="AA766">
        <v>3.1197881110802257</v>
      </c>
      <c r="AB766">
        <v>5.7785875997806411</v>
      </c>
      <c r="AC766">
        <v>7.1123244461669479</v>
      </c>
      <c r="AD766">
        <v>6.6433898695798614</v>
      </c>
      <c r="AE766">
        <v>5.9041016171579139</v>
      </c>
      <c r="AF766">
        <v>12.632220856358774</v>
      </c>
      <c r="AG766">
        <v>4.8982118675170314</v>
      </c>
      <c r="AH766">
        <v>8.0852355375970753</v>
      </c>
      <c r="AI766">
        <v>4.4264240642511661</v>
      </c>
      <c r="AJ766">
        <v>3.5232528688972895</v>
      </c>
      <c r="AK766">
        <v>1.4628699412179282</v>
      </c>
      <c r="AL766">
        <v>3.1868600767730828</v>
      </c>
      <c r="AM766">
        <v>3.7609075906952727</v>
      </c>
      <c r="AN766">
        <v>1.0946399843598278</v>
      </c>
      <c r="AO766">
        <v>0.93939905473172025</v>
      </c>
      <c r="AP766">
        <v>2.056846528626036</v>
      </c>
      <c r="AQ766">
        <v>2.1143653451817443</v>
      </c>
      <c r="AR766">
        <v>5.8586071952944136</v>
      </c>
      <c r="AS766">
        <v>9.7976572905673347</v>
      </c>
      <c r="AT766">
        <v>11.460136728629536</v>
      </c>
      <c r="AU766">
        <v>13.148953848924947</v>
      </c>
      <c r="AV766">
        <v>16.2629781399677</v>
      </c>
      <c r="AW766">
        <v>12.470882838727901</v>
      </c>
    </row>
    <row r="767" spans="1:49" x14ac:dyDescent="0.25">
      <c r="A767">
        <v>765</v>
      </c>
      <c r="B767">
        <v>7.1325343709474947</v>
      </c>
      <c r="C767">
        <v>5.1067157393842155</v>
      </c>
      <c r="D767">
        <v>3.923759271394244</v>
      </c>
      <c r="E767">
        <v>4.3630460072754245</v>
      </c>
      <c r="F767">
        <v>4.2626189901818412</v>
      </c>
      <c r="G767">
        <v>4.8799349605987974</v>
      </c>
      <c r="H767">
        <v>6.5027133000010213</v>
      </c>
      <c r="I767">
        <v>3.7638495452539633</v>
      </c>
      <c r="J767">
        <v>3.0535288584554392</v>
      </c>
      <c r="K767">
        <v>5.8704660057330216</v>
      </c>
      <c r="L767">
        <v>4.0643820209037331</v>
      </c>
      <c r="M767">
        <v>3.0419543004958189</v>
      </c>
      <c r="N767">
        <v>4.4091668873414811</v>
      </c>
      <c r="O767">
        <v>2.7671839782138363</v>
      </c>
      <c r="P767">
        <v>1.9840758636999585</v>
      </c>
      <c r="Q767">
        <v>5.9878580401314858</v>
      </c>
      <c r="R767">
        <v>2.1818007669280841</v>
      </c>
      <c r="S767">
        <v>6.0735424241394282</v>
      </c>
      <c r="T767">
        <v>5.9976901617124891</v>
      </c>
      <c r="U767">
        <v>5.1908072112217205</v>
      </c>
      <c r="V767">
        <v>4.0538086771130901</v>
      </c>
      <c r="W767">
        <v>9.1638885282571483</v>
      </c>
      <c r="X767">
        <v>6.3060694423792469</v>
      </c>
      <c r="Y767">
        <v>6.9571431439935294</v>
      </c>
      <c r="Z767">
        <v>4.1589654269509762</v>
      </c>
      <c r="AA767">
        <v>3.1188250564508211</v>
      </c>
      <c r="AB767">
        <v>5.7775573944725567</v>
      </c>
      <c r="AC767">
        <v>7.1118745925042388</v>
      </c>
      <c r="AD767">
        <v>6.6379425151607716</v>
      </c>
      <c r="AE767">
        <v>5.9039046867167775</v>
      </c>
      <c r="AF767">
        <v>12.626556674039579</v>
      </c>
      <c r="AG767">
        <v>4.8979037472211173</v>
      </c>
      <c r="AH767">
        <v>8.0771571428477049</v>
      </c>
      <c r="AI767">
        <v>4.4261426137098434</v>
      </c>
      <c r="AJ767">
        <v>3.5231610704716685</v>
      </c>
      <c r="AK767">
        <v>1.4627346010106557</v>
      </c>
      <c r="AL767">
        <v>3.1866816973079994</v>
      </c>
      <c r="AM767">
        <v>3.7609126364675078</v>
      </c>
      <c r="AN767">
        <v>1.0945082441643346</v>
      </c>
      <c r="AO767">
        <v>0.93950791015885771</v>
      </c>
      <c r="AP767">
        <v>2.0574077715382897</v>
      </c>
      <c r="AQ767">
        <v>2.1150863912949784</v>
      </c>
      <c r="AR767">
        <v>5.8587360737164316</v>
      </c>
      <c r="AS767">
        <v>9.7977341340252853</v>
      </c>
      <c r="AT767">
        <v>11.460112413041136</v>
      </c>
      <c r="AU767">
        <v>13.151233456353388</v>
      </c>
      <c r="AV767">
        <v>16.264737752358723</v>
      </c>
      <c r="AW767">
        <v>12.471166789816619</v>
      </c>
    </row>
    <row r="768" spans="1:49" x14ac:dyDescent="0.25">
      <c r="A768">
        <v>766</v>
      </c>
      <c r="B768">
        <v>7.1328926257893199</v>
      </c>
      <c r="C768">
        <v>5.1067573707089435</v>
      </c>
      <c r="D768">
        <v>3.9239821907885193</v>
      </c>
      <c r="E768">
        <v>4.3631843640013477</v>
      </c>
      <c r="F768">
        <v>4.2626472914644262</v>
      </c>
      <c r="G768">
        <v>4.8802157063332707</v>
      </c>
      <c r="H768">
        <v>6.5033233329712008</v>
      </c>
      <c r="I768">
        <v>3.7640169908396097</v>
      </c>
      <c r="J768">
        <v>3.0540933347955357</v>
      </c>
      <c r="K768">
        <v>5.870122165558775</v>
      </c>
      <c r="L768">
        <v>4.0641402096727974</v>
      </c>
      <c r="M768">
        <v>3.0424015499111188</v>
      </c>
      <c r="N768">
        <v>4.4122843982721687</v>
      </c>
      <c r="O768">
        <v>2.7682998841950388</v>
      </c>
      <c r="P768">
        <v>1.9845886360950462</v>
      </c>
      <c r="Q768">
        <v>5.9914946722431237</v>
      </c>
      <c r="R768">
        <v>2.1824444096090048</v>
      </c>
      <c r="S768">
        <v>6.0757810817626625</v>
      </c>
      <c r="T768">
        <v>5.9981588142711963</v>
      </c>
      <c r="U768">
        <v>5.190754200213747</v>
      </c>
      <c r="V768">
        <v>4.0564083467146448</v>
      </c>
      <c r="W768">
        <v>9.1662466522526707</v>
      </c>
      <c r="X768">
        <v>6.3053448589799306</v>
      </c>
      <c r="Y768">
        <v>6.9597974176578914</v>
      </c>
      <c r="Z768">
        <v>4.1538651225110597</v>
      </c>
      <c r="AA768">
        <v>3.1178615517525037</v>
      </c>
      <c r="AB768">
        <v>5.7765256252138251</v>
      </c>
      <c r="AC768">
        <v>7.1114227666276051</v>
      </c>
      <c r="AD768">
        <v>6.6324924341055258</v>
      </c>
      <c r="AE768">
        <v>5.9037065717507096</v>
      </c>
      <c r="AF768">
        <v>12.620885486935279</v>
      </c>
      <c r="AG768">
        <v>4.8975950187418258</v>
      </c>
      <c r="AH768">
        <v>8.0690739535510776</v>
      </c>
      <c r="AI768">
        <v>4.4258606215181331</v>
      </c>
      <c r="AJ768">
        <v>3.5230685005222817</v>
      </c>
      <c r="AK768">
        <v>1.4625991963653875</v>
      </c>
      <c r="AL768">
        <v>3.1865028639958171</v>
      </c>
      <c r="AM768">
        <v>3.7609166067467688</v>
      </c>
      <c r="AN768">
        <v>1.0943764718250641</v>
      </c>
      <c r="AO768">
        <v>0.93961624575227187</v>
      </c>
      <c r="AP768">
        <v>2.057967393517909</v>
      </c>
      <c r="AQ768">
        <v>2.1158055184871758</v>
      </c>
      <c r="AR768">
        <v>5.8588629924687359</v>
      </c>
      <c r="AS768">
        <v>9.797808024240716</v>
      </c>
      <c r="AT768">
        <v>11.46008491539215</v>
      </c>
      <c r="AU768">
        <v>13.153504672105067</v>
      </c>
      <c r="AV768">
        <v>16.266488930087586</v>
      </c>
      <c r="AW768">
        <v>12.471445310526475</v>
      </c>
    </row>
    <row r="769" spans="1:49" x14ac:dyDescent="0.25">
      <c r="A769">
        <v>767</v>
      </c>
      <c r="B769">
        <v>7.1332478007412288</v>
      </c>
      <c r="C769">
        <v>5.1067970944875203</v>
      </c>
      <c r="D769">
        <v>3.924203441641323</v>
      </c>
      <c r="E769">
        <v>4.36332102800041</v>
      </c>
      <c r="F769">
        <v>4.2626735238200739</v>
      </c>
      <c r="G769">
        <v>4.8804943712892506</v>
      </c>
      <c r="H769">
        <v>6.5039301216084366</v>
      </c>
      <c r="I769">
        <v>3.7641829581709678</v>
      </c>
      <c r="J769">
        <v>3.0546557276221105</v>
      </c>
      <c r="K769">
        <v>5.8697767826987413</v>
      </c>
      <c r="L769">
        <v>4.0638978566649477</v>
      </c>
      <c r="M769">
        <v>3.0428470013072215</v>
      </c>
      <c r="N769">
        <v>4.4153976015535559</v>
      </c>
      <c r="O769">
        <v>2.7694132361714119</v>
      </c>
      <c r="P769">
        <v>1.9850998855804634</v>
      </c>
      <c r="Q769">
        <v>5.995125317285293</v>
      </c>
      <c r="R769">
        <v>2.1830862747927355</v>
      </c>
      <c r="S769">
        <v>6.0780143134285352</v>
      </c>
      <c r="T769">
        <v>5.9986212107030417</v>
      </c>
      <c r="U769">
        <v>5.1906998511307538</v>
      </c>
      <c r="V769">
        <v>4.0590039765678627</v>
      </c>
      <c r="W769">
        <v>9.1685977563081593</v>
      </c>
      <c r="X769">
        <v>6.304617291146676</v>
      </c>
      <c r="Y769">
        <v>6.9624383419173892</v>
      </c>
      <c r="Z769">
        <v>4.1487620339080618</v>
      </c>
      <c r="AA769">
        <v>3.1168975986935781</v>
      </c>
      <c r="AB769">
        <v>5.7754922976962968</v>
      </c>
      <c r="AC769">
        <v>7.110968975655493</v>
      </c>
      <c r="AD769">
        <v>6.6270396362934321</v>
      </c>
      <c r="AE769">
        <v>5.9035072766282326</v>
      </c>
      <c r="AF769">
        <v>12.615207319140875</v>
      </c>
      <c r="AG769">
        <v>4.897285684375718</v>
      </c>
      <c r="AH769">
        <v>8.0609859866195333</v>
      </c>
      <c r="AI769">
        <v>4.4255780897225048</v>
      </c>
      <c r="AJ769">
        <v>3.5229751618777132</v>
      </c>
      <c r="AK769">
        <v>1.4624637275311365</v>
      </c>
      <c r="AL769">
        <v>3.1863235785409274</v>
      </c>
      <c r="AM769">
        <v>3.760919505388197</v>
      </c>
      <c r="AN769">
        <v>1.0942446674667552</v>
      </c>
      <c r="AO769">
        <v>0.93972406326631364</v>
      </c>
      <c r="AP769">
        <v>2.0585253990619878</v>
      </c>
      <c r="AQ769">
        <v>2.1165227319451163</v>
      </c>
      <c r="AR769">
        <v>5.8589879584551117</v>
      </c>
      <c r="AS769">
        <v>9.7978789717423727</v>
      </c>
      <c r="AT769">
        <v>11.460054247121652</v>
      </c>
      <c r="AU769">
        <v>13.155767521953848</v>
      </c>
      <c r="AV769">
        <v>16.268231700700326</v>
      </c>
      <c r="AW769">
        <v>12.471718419350021</v>
      </c>
    </row>
    <row r="770" spans="1:49" x14ac:dyDescent="0.25">
      <c r="A770">
        <v>768</v>
      </c>
      <c r="B770">
        <v>7.1335999066101294</v>
      </c>
      <c r="C770">
        <v>5.1068349175810663</v>
      </c>
      <c r="D770">
        <v>3.9244230298507694</v>
      </c>
      <c r="E770">
        <v>4.3634560053392404</v>
      </c>
      <c r="F770">
        <v>4.2626976944866311</v>
      </c>
      <c r="G770">
        <v>4.8807709628090112</v>
      </c>
      <c r="H770">
        <v>6.5045336768616213</v>
      </c>
      <c r="I770">
        <v>3.7643474524627223</v>
      </c>
      <c r="J770">
        <v>3.0552160435264768</v>
      </c>
      <c r="K770">
        <v>5.869429862808941</v>
      </c>
      <c r="L770">
        <v>4.0636549639221684</v>
      </c>
      <c r="M770">
        <v>3.0432906603385881</v>
      </c>
      <c r="N770">
        <v>4.4185065035261797</v>
      </c>
      <c r="O770">
        <v>2.7705240402211322</v>
      </c>
      <c r="P770">
        <v>1.9856096164390902</v>
      </c>
      <c r="Q770">
        <v>5.9987499858555475</v>
      </c>
      <c r="R770">
        <v>2.1837263672841192</v>
      </c>
      <c r="S770">
        <v>6.0802421326119669</v>
      </c>
      <c r="T770">
        <v>5.9990773675094369</v>
      </c>
      <c r="U770">
        <v>5.1906441688083573</v>
      </c>
      <c r="V770">
        <v>4.0615955734133111</v>
      </c>
      <c r="W770">
        <v>9.1709418601891883</v>
      </c>
      <c r="X770">
        <v>6.3038867490531967</v>
      </c>
      <c r="Y770">
        <v>6.9650659275298148</v>
      </c>
      <c r="Z770">
        <v>4.143656170918292</v>
      </c>
      <c r="AA770">
        <v>3.1159331989737158</v>
      </c>
      <c r="AB770">
        <v>5.7744574175842374</v>
      </c>
      <c r="AC770">
        <v>7.110513226672122</v>
      </c>
      <c r="AD770">
        <v>6.6215841315561281</v>
      </c>
      <c r="AE770">
        <v>5.9033068056964195</v>
      </c>
      <c r="AF770">
        <v>12.609522194640968</v>
      </c>
      <c r="AG770">
        <v>4.8969757464078079</v>
      </c>
      <c r="AH770">
        <v>8.0528932588859572</v>
      </c>
      <c r="AI770">
        <v>4.425295020359127</v>
      </c>
      <c r="AJ770">
        <v>3.522881057352738</v>
      </c>
      <c r="AK770">
        <v>1.4623281947556339</v>
      </c>
      <c r="AL770">
        <v>3.1861438426392037</v>
      </c>
      <c r="AM770">
        <v>3.7609213362285341</v>
      </c>
      <c r="AN770">
        <v>1.0941128312135018</v>
      </c>
      <c r="AO770">
        <v>0.93983136444744841</v>
      </c>
      <c r="AP770">
        <v>2.0590817926509977</v>
      </c>
      <c r="AQ770">
        <v>2.1172380368369046</v>
      </c>
      <c r="AR770">
        <v>5.8591109785469575</v>
      </c>
      <c r="AS770">
        <v>9.7979469870090146</v>
      </c>
      <c r="AT770">
        <v>11.460020419613954</v>
      </c>
      <c r="AU770">
        <v>13.158022031568159</v>
      </c>
      <c r="AV770">
        <v>16.269966091623168</v>
      </c>
      <c r="AW770">
        <v>12.471986134695939</v>
      </c>
    </row>
    <row r="771" spans="1:49" x14ac:dyDescent="0.25">
      <c r="A771">
        <v>769</v>
      </c>
      <c r="B771">
        <v>7.133948954152431</v>
      </c>
      <c r="C771">
        <v>5.1068708468178405</v>
      </c>
      <c r="D771">
        <v>3.9246409612872073</v>
      </c>
      <c r="E771">
        <v>4.3635893020555017</v>
      </c>
      <c r="F771">
        <v>4.2627198106682176</v>
      </c>
      <c r="G771">
        <v>4.8810454882003258</v>
      </c>
      <c r="H771">
        <v>6.5051340096304324</v>
      </c>
      <c r="I771">
        <v>3.7645104789050614</v>
      </c>
      <c r="J771">
        <v>3.0557742890721733</v>
      </c>
      <c r="K771">
        <v>5.869081411517783</v>
      </c>
      <c r="L771">
        <v>4.063411533476188</v>
      </c>
      <c r="M771">
        <v>3.0437325326359925</v>
      </c>
      <c r="N771">
        <v>4.4216111105181373</v>
      </c>
      <c r="O771">
        <v>2.7716323024031073</v>
      </c>
      <c r="P771">
        <v>1.9861178329377633</v>
      </c>
      <c r="Q771">
        <v>6.0023686885264542</v>
      </c>
      <c r="R771">
        <v>2.1843646918706994</v>
      </c>
      <c r="S771">
        <v>6.0824645527432919</v>
      </c>
      <c r="T771">
        <v>5.9995273011338028</v>
      </c>
      <c r="U771">
        <v>5.1905871580589009</v>
      </c>
      <c r="V771">
        <v>4.0641831439765674</v>
      </c>
      <c r="W771">
        <v>9.1732789835871973</v>
      </c>
      <c r="X771">
        <v>6.3031532428270118</v>
      </c>
      <c r="Y771">
        <v>6.9676801852413988</v>
      </c>
      <c r="Z771">
        <v>4.1385475432723382</v>
      </c>
      <c r="AA771">
        <v>3.1149683542840036</v>
      </c>
      <c r="AB771">
        <v>5.7734209905144924</v>
      </c>
      <c r="AC771">
        <v>7.1100555267277104</v>
      </c>
      <c r="AD771">
        <v>6.6161259296778683</v>
      </c>
      <c r="AE771">
        <v>5.9031051632810154</v>
      </c>
      <c r="AF771">
        <v>12.603830137310426</v>
      </c>
      <c r="AG771">
        <v>4.8966652071116306</v>
      </c>
      <c r="AH771">
        <v>8.0447957871042544</v>
      </c>
      <c r="AI771">
        <v>4.4250114154539402</v>
      </c>
      <c r="AJ771">
        <v>3.5227861897484036</v>
      </c>
      <c r="AK771">
        <v>1.4621925982853383</v>
      </c>
      <c r="AL771">
        <v>3.1859636579780424</v>
      </c>
      <c r="AM771">
        <v>3.7609221030862261</v>
      </c>
      <c r="AN771">
        <v>1.0939809631887578</v>
      </c>
      <c r="AO771">
        <v>0.93993815103430123</v>
      </c>
      <c r="AP771">
        <v>2.0596365787488686</v>
      </c>
      <c r="AQ771">
        <v>2.1179514383120517</v>
      </c>
      <c r="AR771">
        <v>5.8592320595834675</v>
      </c>
      <c r="AS771">
        <v>9.7980120804697055</v>
      </c>
      <c r="AT771">
        <v>11.459983444198931</v>
      </c>
      <c r="AU771">
        <v>13.160268226511526</v>
      </c>
      <c r="AV771">
        <v>16.271692130163153</v>
      </c>
      <c r="AW771">
        <v>12.472248474889517</v>
      </c>
    </row>
    <row r="772" spans="1:49" x14ac:dyDescent="0.25">
      <c r="A772">
        <v>770</v>
      </c>
      <c r="B772">
        <v>7.1342949540743348</v>
      </c>
      <c r="C772">
        <v>5.1069048889934274</v>
      </c>
      <c r="D772">
        <v>3.9248572417933807</v>
      </c>
      <c r="E772">
        <v>4.3637209241580832</v>
      </c>
      <c r="F772">
        <v>4.2627398795354319</v>
      </c>
      <c r="G772">
        <v>4.8813179547366667</v>
      </c>
      <c r="H772">
        <v>6.5057311307656116</v>
      </c>
      <c r="I772">
        <v>3.7646720426638183</v>
      </c>
      <c r="J772">
        <v>3.0563304707951131</v>
      </c>
      <c r="K772">
        <v>5.8687314344262251</v>
      </c>
      <c r="L772">
        <v>4.0631675673485557</v>
      </c>
      <c r="M772">
        <v>3.0441726238066504</v>
      </c>
      <c r="N772">
        <v>4.4247114288451215</v>
      </c>
      <c r="O772">
        <v>2.7727380287570487</v>
      </c>
      <c r="P772">
        <v>1.9866245393273489</v>
      </c>
      <c r="Q772">
        <v>6.0059814358456514</v>
      </c>
      <c r="R772">
        <v>2.18500125332279</v>
      </c>
      <c r="S772">
        <v>6.0846815872084532</v>
      </c>
      <c r="T772">
        <v>5.9999710279618403</v>
      </c>
      <c r="U772">
        <v>5.1905288236715963</v>
      </c>
      <c r="V772">
        <v>4.0667666949682628</v>
      </c>
      <c r="W772">
        <v>9.1756091461198412</v>
      </c>
      <c r="X772">
        <v>6.3024167825497193</v>
      </c>
      <c r="Y772">
        <v>6.9702811257868396</v>
      </c>
      <c r="Z772">
        <v>4.1334361606553385</v>
      </c>
      <c r="AA772">
        <v>3.1140030663070073</v>
      </c>
      <c r="AB772">
        <v>5.7723830220966565</v>
      </c>
      <c r="AC772">
        <v>7.1095958828386623</v>
      </c>
      <c r="AD772">
        <v>6.6106650403958058</v>
      </c>
      <c r="AE772">
        <v>5.9029023536865743</v>
      </c>
      <c r="AF772">
        <v>12.598131170914987</v>
      </c>
      <c r="AG772">
        <v>4.8963540687493241</v>
      </c>
      <c r="AH772">
        <v>8.0366935879498129</v>
      </c>
      <c r="AI772">
        <v>4.4247272770227148</v>
      </c>
      <c r="AJ772">
        <v>3.5226905618521167</v>
      </c>
      <c r="AK772">
        <v>1.4620569383654427</v>
      </c>
      <c r="AL772">
        <v>3.1857830262364266</v>
      </c>
      <c r="AM772">
        <v>3.7609218097615353</v>
      </c>
      <c r="AN772">
        <v>1.0938490635153399</v>
      </c>
      <c r="AO772">
        <v>0.94004442475769912</v>
      </c>
      <c r="AP772">
        <v>2.0601897618030618</v>
      </c>
      <c r="AQ772">
        <v>2.1186629415015616</v>
      </c>
      <c r="AR772">
        <v>5.8593512083718231</v>
      </c>
      <c r="AS772">
        <v>9.7980742625041142</v>
      </c>
      <c r="AT772">
        <v>11.459943332152347</v>
      </c>
      <c r="AU772">
        <v>13.162506132243113</v>
      </c>
      <c r="AV772">
        <v>16.273409843508823</v>
      </c>
      <c r="AW772">
        <v>12.472505458173108</v>
      </c>
    </row>
    <row r="773" spans="1:49" x14ac:dyDescent="0.25">
      <c r="A773">
        <v>771</v>
      </c>
      <c r="B773">
        <v>7.1346379170321281</v>
      </c>
      <c r="C773">
        <v>5.1069370508709442</v>
      </c>
      <c r="D773">
        <v>3.9250718771845952</v>
      </c>
      <c r="E773">
        <v>4.3638508776272564</v>
      </c>
      <c r="F773">
        <v>4.2627579082255416</v>
      </c>
      <c r="G773">
        <v>4.8815883696574032</v>
      </c>
      <c r="H773">
        <v>6.5063250510692461</v>
      </c>
      <c r="I773">
        <v>3.7648321488806147</v>
      </c>
      <c r="J773">
        <v>3.0568845952037256</v>
      </c>
      <c r="K773">
        <v>5.8683799371079495</v>
      </c>
      <c r="L773">
        <v>4.0629230675506971</v>
      </c>
      <c r="M773">
        <v>3.0446109394343366</v>
      </c>
      <c r="N773">
        <v>4.4278074648104466</v>
      </c>
      <c r="O773">
        <v>2.7738412253035483</v>
      </c>
      <c r="P773">
        <v>1.9871297398428194</v>
      </c>
      <c r="Q773">
        <v>6.0095882383359305</v>
      </c>
      <c r="R773">
        <v>2.1856360563935646</v>
      </c>
      <c r="S773">
        <v>6.0868932493491759</v>
      </c>
      <c r="T773">
        <v>6.0004085643217708</v>
      </c>
      <c r="U773">
        <v>5.1904691704126629</v>
      </c>
      <c r="V773">
        <v>4.0693462330841266</v>
      </c>
      <c r="W773">
        <v>9.1779323673313336</v>
      </c>
      <c r="X773">
        <v>6.3016773782572475</v>
      </c>
      <c r="Y773">
        <v>6.9728687598893044</v>
      </c>
      <c r="Z773">
        <v>4.128322032707251</v>
      </c>
      <c r="AA773">
        <v>3.1130373367168178</v>
      </c>
      <c r="AB773">
        <v>5.7713435179132322</v>
      </c>
      <c r="AC773">
        <v>7.1091343019877815</v>
      </c>
      <c r="AD773">
        <v>6.605201473400288</v>
      </c>
      <c r="AE773">
        <v>5.9026983811965836</v>
      </c>
      <c r="AF773">
        <v>12.592425319111888</v>
      </c>
      <c r="AG773">
        <v>4.8960423335716854</v>
      </c>
      <c r="AH773">
        <v>8.0285866780199502</v>
      </c>
      <c r="AI773">
        <v>4.4244426070711187</v>
      </c>
      <c r="AJ773">
        <v>3.5225941764377247</v>
      </c>
      <c r="AK773">
        <v>1.4619212152398844</v>
      </c>
      <c r="AL773">
        <v>3.1856019490849734</v>
      </c>
      <c r="AM773">
        <v>3.7609204600366466</v>
      </c>
      <c r="AN773">
        <v>1.0937171323154335</v>
      </c>
      <c r="AO773">
        <v>0.94015018734071587</v>
      </c>
      <c r="AP773">
        <v>2.0607413462446491</v>
      </c>
      <c r="AQ773">
        <v>2.1193725515180115</v>
      </c>
      <c r="AR773">
        <v>5.8594684316873833</v>
      </c>
      <c r="AS773">
        <v>9.7981335434427947</v>
      </c>
      <c r="AT773">
        <v>11.459900094696181</v>
      </c>
      <c r="AU773">
        <v>13.164735774118231</v>
      </c>
      <c r="AV773">
        <v>16.275119258730836</v>
      </c>
      <c r="AW773">
        <v>12.472757102706623</v>
      </c>
    </row>
    <row r="774" spans="1:49" x14ac:dyDescent="0.25">
      <c r="A774">
        <v>772</v>
      </c>
      <c r="B774">
        <v>7.1349778536324813</v>
      </c>
      <c r="C774">
        <v>5.1069673391812271</v>
      </c>
      <c r="D774">
        <v>3.9252848732488741</v>
      </c>
      <c r="E774">
        <v>4.363979168414855</v>
      </c>
      <c r="F774">
        <v>4.2627739038426782</v>
      </c>
      <c r="G774">
        <v>4.881856740168006</v>
      </c>
      <c r="H774">
        <v>6.5069157812950262</v>
      </c>
      <c r="I774">
        <v>3.7649908026730023</v>
      </c>
      <c r="J774">
        <v>3.0574366687791028</v>
      </c>
      <c r="K774">
        <v>5.8680269251095183</v>
      </c>
      <c r="L774">
        <v>4.062678036083982</v>
      </c>
      <c r="M774">
        <v>3.0450474850795115</v>
      </c>
      <c r="N774">
        <v>4.4308992247050805</v>
      </c>
      <c r="O774">
        <v>2.7749418980441543</v>
      </c>
      <c r="P774">
        <v>1.9876334387033254</v>
      </c>
      <c r="Q774">
        <v>6.0131891064953029</v>
      </c>
      <c r="R774">
        <v>2.1862691058191221</v>
      </c>
      <c r="S774">
        <v>6.0890995524631526</v>
      </c>
      <c r="T774">
        <v>6.0008399264845984</v>
      </c>
      <c r="U774">
        <v>5.1904082030254619</v>
      </c>
      <c r="V774">
        <v>4.0719217650050235</v>
      </c>
      <c r="W774">
        <v>9.1802486666927905</v>
      </c>
      <c r="X774">
        <v>6.3009350399401125</v>
      </c>
      <c r="Y774">
        <v>6.9754430982604481</v>
      </c>
      <c r="Z774">
        <v>4.1232051690231009</v>
      </c>
      <c r="AA774">
        <v>3.1120711671791064</v>
      </c>
      <c r="AB774">
        <v>5.7703024835197967</v>
      </c>
      <c r="AC774">
        <v>7.1086707911244638</v>
      </c>
      <c r="AD774">
        <v>6.599735238335124</v>
      </c>
      <c r="AE774">
        <v>5.9024932500736007</v>
      </c>
      <c r="AF774">
        <v>12.586712605450483</v>
      </c>
      <c r="AG774">
        <v>4.8957300038182572</v>
      </c>
      <c r="AH774">
        <v>8.0204750738343922</v>
      </c>
      <c r="AI774">
        <v>4.4241574075947803</v>
      </c>
      <c r="AJ774">
        <v>3.5224970362655958</v>
      </c>
      <c r="AK774">
        <v>1.4617854291513495</v>
      </c>
      <c r="AL774">
        <v>3.1854204281859864</v>
      </c>
      <c r="AM774">
        <v>3.7609180576757777</v>
      </c>
      <c r="AN774">
        <v>1.0935851697105958</v>
      </c>
      <c r="AO774">
        <v>0.94025544049871546</v>
      </c>
      <c r="AP774">
        <v>2.0612913364883845</v>
      </c>
      <c r="AQ774">
        <v>2.1200802734556365</v>
      </c>
      <c r="AR774">
        <v>5.8595837362738621</v>
      </c>
      <c r="AS774">
        <v>9.7981899335674925</v>
      </c>
      <c r="AT774">
        <v>11.45985374299894</v>
      </c>
      <c r="AU774">
        <v>13.166957177388909</v>
      </c>
      <c r="AV774">
        <v>16.276820402782604</v>
      </c>
      <c r="AW774">
        <v>12.473003426567979</v>
      </c>
    </row>
    <row r="775" spans="1:49" x14ac:dyDescent="0.25">
      <c r="A775">
        <v>773</v>
      </c>
      <c r="B775">
        <v>7.1353147744327199</v>
      </c>
      <c r="C775">
        <v>5.1069957606230227</v>
      </c>
      <c r="D775">
        <v>3.9254962357471226</v>
      </c>
      <c r="E775">
        <v>4.3641058024444392</v>
      </c>
      <c r="F775">
        <v>4.2627878734580245</v>
      </c>
      <c r="G775">
        <v>4.8821230734402432</v>
      </c>
      <c r="H775">
        <v>6.5075033321485316</v>
      </c>
      <c r="I775">
        <v>3.765148009134601</v>
      </c>
      <c r="J775">
        <v>3.0579866979751427</v>
      </c>
      <c r="K775">
        <v>5.8676724039505492</v>
      </c>
      <c r="L775">
        <v>4.062432474939782</v>
      </c>
      <c r="M775">
        <v>3.0454822662794441</v>
      </c>
      <c r="N775">
        <v>4.4339867148076761</v>
      </c>
      <c r="O775">
        <v>2.7760400529614473</v>
      </c>
      <c r="P775">
        <v>1.9881356401122714</v>
      </c>
      <c r="Q775">
        <v>6.0167840507970825</v>
      </c>
      <c r="R775">
        <v>2.1869004063185713</v>
      </c>
      <c r="S775">
        <v>6.0913005098042294</v>
      </c>
      <c r="T775">
        <v>6.0012651306643487</v>
      </c>
      <c r="U775">
        <v>5.1903459262306368</v>
      </c>
      <c r="V775">
        <v>4.0744932973969936</v>
      </c>
      <c r="W775">
        <v>9.182558063602567</v>
      </c>
      <c r="X775">
        <v>6.3001897775436841</v>
      </c>
      <c r="Y775">
        <v>6.978004151600441</v>
      </c>
      <c r="Z775">
        <v>4.1180855791532611</v>
      </c>
      <c r="AA775">
        <v>3.1111045593511819</v>
      </c>
      <c r="AB775">
        <v>5.769259924445163</v>
      </c>
      <c r="AC775">
        <v>7.1082053571649046</v>
      </c>
      <c r="AD775">
        <v>6.5942663447978642</v>
      </c>
      <c r="AE775">
        <v>5.9022869645593712</v>
      </c>
      <c r="AF775">
        <v>12.580993053372858</v>
      </c>
      <c r="AG775">
        <v>4.8954170817173885</v>
      </c>
      <c r="AH775">
        <v>8.0123587918357035</v>
      </c>
      <c r="AI775">
        <v>4.4238716805793503</v>
      </c>
      <c r="AJ775">
        <v>3.5223991440827054</v>
      </c>
      <c r="AK775">
        <v>1.4616495803412859</v>
      </c>
      <c r="AL775">
        <v>3.1852384651935073</v>
      </c>
      <c r="AM775">
        <v>3.7609146064252812</v>
      </c>
      <c r="AN775">
        <v>1.0934531758217592</v>
      </c>
      <c r="AO775">
        <v>0.94036018593939508</v>
      </c>
      <c r="AP775">
        <v>2.0618397369327819</v>
      </c>
      <c r="AQ775">
        <v>2.1207861123904106</v>
      </c>
      <c r="AR775">
        <v>5.8596971288435267</v>
      </c>
      <c r="AS775">
        <v>9.7982434431114189</v>
      </c>
      <c r="AT775">
        <v>11.459804288175979</v>
      </c>
      <c r="AU775">
        <v>13.169170367204391</v>
      </c>
      <c r="AV775">
        <v>16.27851330250094</v>
      </c>
      <c r="AW775">
        <v>12.47324444775356</v>
      </c>
    </row>
    <row r="776" spans="1:49" x14ac:dyDescent="0.25">
      <c r="A776">
        <v>774</v>
      </c>
      <c r="B776">
        <v>7.135648689941128</v>
      </c>
      <c r="C776">
        <v>5.1070223218631856</v>
      </c>
      <c r="D776">
        <v>3.9257059704132824</v>
      </c>
      <c r="E776">
        <v>4.3642307856114639</v>
      </c>
      <c r="F776">
        <v>4.2627998241100116</v>
      </c>
      <c r="G776">
        <v>4.88238737661238</v>
      </c>
      <c r="H776">
        <v>6.5080877142874867</v>
      </c>
      <c r="I776">
        <v>3.7653037733352446</v>
      </c>
      <c r="J776">
        <v>3.0585346892186918</v>
      </c>
      <c r="K776">
        <v>5.8673163791238725</v>
      </c>
      <c r="L776">
        <v>4.0621863860995413</v>
      </c>
      <c r="M776">
        <v>3.0459152885483252</v>
      </c>
      <c r="N776">
        <v>4.4370699413845998</v>
      </c>
      <c r="O776">
        <v>2.7771356960191129</v>
      </c>
      <c r="P776">
        <v>1.9886363482573881</v>
      </c>
      <c r="Q776">
        <v>6.0203730816899483</v>
      </c>
      <c r="R776">
        <v>2.1875299625941018</v>
      </c>
      <c r="S776">
        <v>6.0934961345825807</v>
      </c>
      <c r="T776">
        <v>6.0016841930183267</v>
      </c>
      <c r="U776">
        <v>5.1902823447262474</v>
      </c>
      <c r="V776">
        <v>4.0770608369112997</v>
      </c>
      <c r="W776">
        <v>9.1848605773866101</v>
      </c>
      <c r="X776">
        <v>6.2994416009684269</v>
      </c>
      <c r="Y776">
        <v>6.9805519305979686</v>
      </c>
      <c r="Z776">
        <v>4.1129632726036984</v>
      </c>
      <c r="AA776">
        <v>3.1101375148820329</v>
      </c>
      <c r="AB776">
        <v>5.7682158461915414</v>
      </c>
      <c r="AC776">
        <v>7.1077380069922924</v>
      </c>
      <c r="AD776">
        <v>6.588794802340094</v>
      </c>
      <c r="AE776">
        <v>5.9020795288749675</v>
      </c>
      <c r="AF776">
        <v>12.575266686214432</v>
      </c>
      <c r="AG776">
        <v>4.8951035694863068</v>
      </c>
      <c r="AH776">
        <v>8.0042378483897512</v>
      </c>
      <c r="AI776">
        <v>4.4235854280005604</v>
      </c>
      <c r="AJ776">
        <v>3.5223005026227128</v>
      </c>
      <c r="AK776">
        <v>1.4615136690499069</v>
      </c>
      <c r="AL776">
        <v>3.1850560617533681</v>
      </c>
      <c r="AM776">
        <v>3.760910110013755</v>
      </c>
      <c r="AN776">
        <v>1.0933211507692362</v>
      </c>
      <c r="AO776">
        <v>0.94046442536282715</v>
      </c>
      <c r="AP776">
        <v>2.0623865519601896</v>
      </c>
      <c r="AQ776">
        <v>2.1214900733801301</v>
      </c>
      <c r="AR776">
        <v>5.8598086160773608</v>
      </c>
      <c r="AS776">
        <v>9.7982940822595523</v>
      </c>
      <c r="AT776">
        <v>11.459751741289825</v>
      </c>
      <c r="AU776">
        <v>13.171375368611656</v>
      </c>
      <c r="AV776">
        <v>16.280197984606691</v>
      </c>
      <c r="AW776">
        <v>12.473480184178682</v>
      </c>
    </row>
    <row r="777" spans="1:49" x14ac:dyDescent="0.25">
      <c r="A777">
        <v>775</v>
      </c>
      <c r="B777">
        <v>7.1359796106172277</v>
      </c>
      <c r="C777">
        <v>5.107047029536858</v>
      </c>
      <c r="D777">
        <v>3.925914082954491</v>
      </c>
      <c r="E777">
        <v>4.3643541237834471</v>
      </c>
      <c r="F777">
        <v>4.2628097628045083</v>
      </c>
      <c r="G777">
        <v>4.8826496567893649</v>
      </c>
      <c r="H777">
        <v>6.5086689383220415</v>
      </c>
      <c r="I777">
        <v>3.7654581003211121</v>
      </c>
      <c r="J777">
        <v>3.0590806489096858</v>
      </c>
      <c r="K777">
        <v>5.8669588560956898</v>
      </c>
      <c r="L777">
        <v>4.0619397715348287</v>
      </c>
      <c r="M777">
        <v>3.0463465573773965</v>
      </c>
      <c r="N777">
        <v>4.4401489106899605</v>
      </c>
      <c r="O777">
        <v>2.778228833162018</v>
      </c>
      <c r="P777">
        <v>1.9891355673108053</v>
      </c>
      <c r="Q777">
        <v>6.023956209598019</v>
      </c>
      <c r="R777">
        <v>2.1881577793310618</v>
      </c>
      <c r="S777">
        <v>6.0956864399648918</v>
      </c>
      <c r="T777">
        <v>6.002097129647364</v>
      </c>
      <c r="U777">
        <v>5.1902174631879081</v>
      </c>
      <c r="V777">
        <v>4.0796243901844624</v>
      </c>
      <c r="W777">
        <v>9.1871562272987717</v>
      </c>
      <c r="X777">
        <v>6.2986905200701635</v>
      </c>
      <c r="Y777">
        <v>6.9830864459302502</v>
      </c>
      <c r="Z777">
        <v>4.1078382588362388</v>
      </c>
      <c r="AA777">
        <v>3.1091700354123923</v>
      </c>
      <c r="AB777">
        <v>5.767170254234701</v>
      </c>
      <c r="AC777">
        <v>7.1072687474570051</v>
      </c>
      <c r="AD777">
        <v>6.5833206204676848</v>
      </c>
      <c r="AE777">
        <v>5.9018709472209014</v>
      </c>
      <c r="AF777">
        <v>12.569533527204586</v>
      </c>
      <c r="AG777">
        <v>4.8947894693311857</v>
      </c>
      <c r="AH777">
        <v>7.9961122597861447</v>
      </c>
      <c r="AI777">
        <v>4.4232986518242923</v>
      </c>
      <c r="AJ777">
        <v>3.5222011146060455</v>
      </c>
      <c r="AK777">
        <v>1.4613776955162017</v>
      </c>
      <c r="AL777">
        <v>3.1848732195032405</v>
      </c>
      <c r="AM777">
        <v>3.7609045721521444</v>
      </c>
      <c r="AN777">
        <v>1.0931890946727238</v>
      </c>
      <c r="AO777">
        <v>0.94056816046150238</v>
      </c>
      <c r="AP777">
        <v>2.0629317859368625</v>
      </c>
      <c r="AQ777">
        <v>2.1221921614644912</v>
      </c>
      <c r="AR777">
        <v>5.85991820462527</v>
      </c>
      <c r="AS777">
        <v>9.798341861148895</v>
      </c>
      <c r="AT777">
        <v>11.459696113350475</v>
      </c>
      <c r="AU777">
        <v>13.173572206555951</v>
      </c>
      <c r="AV777">
        <v>16.28187447570534</v>
      </c>
      <c r="AW777">
        <v>12.473710653678062</v>
      </c>
    </row>
    <row r="778" spans="1:49" x14ac:dyDescent="0.25">
      <c r="A778">
        <v>776</v>
      </c>
      <c r="B778">
        <v>7.1363075468720529</v>
      </c>
      <c r="C778">
        <v>5.1070698902476694</v>
      </c>
      <c r="D778">
        <v>3.9261205790512403</v>
      </c>
      <c r="E778">
        <v>4.3644758228001326</v>
      </c>
      <c r="F778">
        <v>4.2628176965150013</v>
      </c>
      <c r="G778">
        <v>4.8829099210430389</v>
      </c>
      <c r="H778">
        <v>6.5092470148150214</v>
      </c>
      <c r="I778">
        <v>3.7656109951148711</v>
      </c>
      <c r="J778">
        <v>3.0596245834212912</v>
      </c>
      <c r="K778">
        <v>5.8665998403057502</v>
      </c>
      <c r="L778">
        <v>4.0616926332074055</v>
      </c>
      <c r="M778">
        <v>3.0467760782350641</v>
      </c>
      <c r="N778">
        <v>4.4432236289656428</v>
      </c>
      <c r="O778">
        <v>2.7793194703162838</v>
      </c>
      <c r="P778">
        <v>1.9896333014291261</v>
      </c>
      <c r="Q778">
        <v>6.0275334449209339</v>
      </c>
      <c r="R778">
        <v>2.1887838611980355</v>
      </c>
      <c r="S778">
        <v>6.0978714390745354</v>
      </c>
      <c r="T778">
        <v>6.0025039565960618</v>
      </c>
      <c r="U778">
        <v>5.1901512862689136</v>
      </c>
      <c r="V778">
        <v>4.0821839638383057</v>
      </c>
      <c r="W778">
        <v>9.1894450325211814</v>
      </c>
      <c r="X778">
        <v>6.2979365446603275</v>
      </c>
      <c r="Y778">
        <v>6.9856077082630668</v>
      </c>
      <c r="Z778">
        <v>4.1027105472688152</v>
      </c>
      <c r="AA778">
        <v>3.10820212257478</v>
      </c>
      <c r="AB778">
        <v>5.7661231540241227</v>
      </c>
      <c r="AC778">
        <v>7.1067975853768077</v>
      </c>
      <c r="AD778">
        <v>6.5778438086410844</v>
      </c>
      <c r="AE778">
        <v>5.9016612237772561</v>
      </c>
      <c r="AF778">
        <v>12.563793599467243</v>
      </c>
      <c r="AG778">
        <v>4.8944747834472206</v>
      </c>
      <c r="AH778">
        <v>7.9879820422386869</v>
      </c>
      <c r="AI778">
        <v>4.4230113540066336</v>
      </c>
      <c r="AJ778">
        <v>3.5221009827399761</v>
      </c>
      <c r="AK778">
        <v>1.4612416599779412</v>
      </c>
      <c r="AL778">
        <v>3.1846899400726896</v>
      </c>
      <c r="AM778">
        <v>3.7608979965338465</v>
      </c>
      <c r="AN778">
        <v>1.0930570076513064</v>
      </c>
      <c r="AO778">
        <v>0.94067139292037283</v>
      </c>
      <c r="AP778">
        <v>2.0634754432130382</v>
      </c>
      <c r="AQ778">
        <v>2.1228923816651757</v>
      </c>
      <c r="AR778">
        <v>5.8600259011062414</v>
      </c>
      <c r="AS778">
        <v>9.7983867898687915</v>
      </c>
      <c r="AT778">
        <v>11.459637415315726</v>
      </c>
      <c r="AU778">
        <v>13.175760905881299</v>
      </c>
      <c r="AV778">
        <v>16.283542802287648</v>
      </c>
      <c r="AW778">
        <v>12.473935874006234</v>
      </c>
    </row>
    <row r="779" spans="1:49" x14ac:dyDescent="0.25">
      <c r="A779">
        <v>777</v>
      </c>
      <c r="B779">
        <v>7.1366325090684457</v>
      </c>
      <c r="C779">
        <v>5.1070909105679139</v>
      </c>
      <c r="D779">
        <v>3.9263254643575287</v>
      </c>
      <c r="E779">
        <v>4.3645958884736551</v>
      </c>
      <c r="F779">
        <v>4.2628236321827915</v>
      </c>
      <c r="G779">
        <v>4.8831681764123127</v>
      </c>
      <c r="H779">
        <v>6.509821954282204</v>
      </c>
      <c r="I779">
        <v>3.7657624627158137</v>
      </c>
      <c r="J779">
        <v>3.0601664991000437</v>
      </c>
      <c r="K779">
        <v>5.8662393371674915</v>
      </c>
      <c r="L779">
        <v>4.0614449730692836</v>
      </c>
      <c r="M779">
        <v>3.0472038565670188</v>
      </c>
      <c r="N779">
        <v>4.4462941024413336</v>
      </c>
      <c r="O779">
        <v>2.7804076133893618</v>
      </c>
      <c r="P779">
        <v>1.9901295547534958</v>
      </c>
      <c r="Q779">
        <v>6.0311047980339092</v>
      </c>
      <c r="R779">
        <v>2.1894082128469137</v>
      </c>
      <c r="S779">
        <v>6.1000511449917543</v>
      </c>
      <c r="T779">
        <v>6.002904689853036</v>
      </c>
      <c r="U779">
        <v>5.1900838186003817</v>
      </c>
      <c r="V779">
        <v>4.0847395644799915</v>
      </c>
      <c r="W779">
        <v>9.1917270121645362</v>
      </c>
      <c r="X779">
        <v>6.2971796845061991</v>
      </c>
      <c r="Y779">
        <v>6.9881157282507607</v>
      </c>
      <c r="Z779">
        <v>4.0975801472757292</v>
      </c>
      <c r="AA779">
        <v>3.1072337779935584</v>
      </c>
      <c r="AB779">
        <v>5.7650745509831633</v>
      </c>
      <c r="AC779">
        <v>7.1063245275370432</v>
      </c>
      <c r="AD779">
        <v>6.5723643762755835</v>
      </c>
      <c r="AE779">
        <v>5.9014503627038133</v>
      </c>
      <c r="AF779">
        <v>12.558046926021472</v>
      </c>
      <c r="AG779">
        <v>4.8941595140186855</v>
      </c>
      <c r="AH779">
        <v>7.979847211885807</v>
      </c>
      <c r="AI779">
        <v>4.4227235364939403</v>
      </c>
      <c r="AJ779">
        <v>3.5220001097187019</v>
      </c>
      <c r="AK779">
        <v>1.4611055626716873</v>
      </c>
      <c r="AL779">
        <v>3.1845062250832199</v>
      </c>
      <c r="AM779">
        <v>3.7608903868348174</v>
      </c>
      <c r="AN779">
        <v>1.0929248898234594</v>
      </c>
      <c r="AO779">
        <v>0.94077412441689201</v>
      </c>
      <c r="AP779">
        <v>2.06401752812301</v>
      </c>
      <c r="AQ779">
        <v>2.1235907389859277</v>
      </c>
      <c r="AR779">
        <v>5.8601317121085339</v>
      </c>
      <c r="AS779">
        <v>9.7984288784611788</v>
      </c>
      <c r="AT779">
        <v>11.459575658091468</v>
      </c>
      <c r="AU779">
        <v>13.177941491331014</v>
      </c>
      <c r="AV779">
        <v>16.285202990730273</v>
      </c>
      <c r="AW779">
        <v>12.474155862838041</v>
      </c>
    </row>
    <row r="780" spans="1:49" x14ac:dyDescent="0.25">
      <c r="A780">
        <v>778</v>
      </c>
      <c r="B780">
        <v>7.1369545075213177</v>
      </c>
      <c r="C780">
        <v>5.1071100970387429</v>
      </c>
      <c r="D780">
        <v>3.9265287445010144</v>
      </c>
      <c r="E780">
        <v>4.3647143265887047</v>
      </c>
      <c r="F780">
        <v>4.2628275767171742</v>
      </c>
      <c r="G780">
        <v>4.8834244299033713</v>
      </c>
      <c r="H780">
        <v>6.510393767192574</v>
      </c>
      <c r="I780">
        <v>3.7659125080999893</v>
      </c>
      <c r="J780">
        <v>3.0607064022659887</v>
      </c>
      <c r="K780">
        <v>5.865877352068213</v>
      </c>
      <c r="L780">
        <v>4.0611967930627895</v>
      </c>
      <c r="M780">
        <v>3.0476298977963538</v>
      </c>
      <c r="N780">
        <v>4.4493603373345554</v>
      </c>
      <c r="O780">
        <v>2.781493268270105</v>
      </c>
      <c r="P780">
        <v>1.9906243314096779</v>
      </c>
      <c r="Q780">
        <v>6.0346702792878242</v>
      </c>
      <c r="R780">
        <v>2.1900308389129708</v>
      </c>
      <c r="S780">
        <v>6.1022255707538298</v>
      </c>
      <c r="T780">
        <v>6.0032993453511674</v>
      </c>
      <c r="U780">
        <v>5.1900150647913801</v>
      </c>
      <c r="V780">
        <v>4.0872911987020668</v>
      </c>
      <c r="W780">
        <v>9.1940021852684737</v>
      </c>
      <c r="X780">
        <v>6.2964199493311748</v>
      </c>
      <c r="Y780">
        <v>6.9906105165362513</v>
      </c>
      <c r="Z780">
        <v>4.0924470681879024</v>
      </c>
      <c r="AA780">
        <v>3.1062650032849812</v>
      </c>
      <c r="AB780">
        <v>5.7640244505092086</v>
      </c>
      <c r="AC780">
        <v>7.1058495806908288</v>
      </c>
      <c r="AD780">
        <v>6.5668823327415815</v>
      </c>
      <c r="AE780">
        <v>5.9012383681401701</v>
      </c>
      <c r="AF780">
        <v>12.552293529782085</v>
      </c>
      <c r="AG780">
        <v>4.8938436632190152</v>
      </c>
      <c r="AH780">
        <v>7.9717077847909996</v>
      </c>
      <c r="AI780">
        <v>4.4224352012228998</v>
      </c>
      <c r="AJ780">
        <v>3.5218984982234289</v>
      </c>
      <c r="AK780">
        <v>1.4609694038328007</v>
      </c>
      <c r="AL780">
        <v>3.1843220761483253</v>
      </c>
      <c r="AM780">
        <v>3.7608817467136695</v>
      </c>
      <c r="AN780">
        <v>1.0927927413070551</v>
      </c>
      <c r="AO780">
        <v>0.94087635662105762</v>
      </c>
      <c r="AP780">
        <v>2.0645580449851981</v>
      </c>
      <c r="AQ780">
        <v>2.1242872384126357</v>
      </c>
      <c r="AR780">
        <v>5.8602356441898582</v>
      </c>
      <c r="AS780">
        <v>9.7984681369208761</v>
      </c>
      <c r="AT780">
        <v>11.459510852532</v>
      </c>
      <c r="AU780">
        <v>13.180113987548218</v>
      </c>
      <c r="AV780">
        <v>16.286855067296365</v>
      </c>
      <c r="AW780">
        <v>12.474370637769054</v>
      </c>
    </row>
    <row r="781" spans="1:49" x14ac:dyDescent="0.25">
      <c r="A781">
        <v>779</v>
      </c>
      <c r="B781">
        <v>7.1372735524979438</v>
      </c>
      <c r="C781">
        <v>5.1071274561703435</v>
      </c>
      <c r="D781">
        <v>3.9267304250831754</v>
      </c>
      <c r="E781">
        <v>4.3648311429026876</v>
      </c>
      <c r="F781">
        <v>4.2628295369956239</v>
      </c>
      <c r="G781">
        <v>4.8836786884898498</v>
      </c>
      <c r="H781">
        <v>6.5109624639685837</v>
      </c>
      <c r="I781">
        <v>3.7660611362203409</v>
      </c>
      <c r="J781">
        <v>3.0612442992128202</v>
      </c>
      <c r="K781">
        <v>5.8655138903692228</v>
      </c>
      <c r="L781">
        <v>4.0609480951206205</v>
      </c>
      <c r="M781">
        <v>3.048054207323684</v>
      </c>
      <c r="N781">
        <v>4.452422339850691</v>
      </c>
      <c r="O781">
        <v>2.7825764408288416</v>
      </c>
      <c r="P781">
        <v>1.9911176355081217</v>
      </c>
      <c r="Q781">
        <v>6.0382298990092851</v>
      </c>
      <c r="R781">
        <v>2.1906517440149407</v>
      </c>
      <c r="S781">
        <v>6.1043947293552696</v>
      </c>
      <c r="T781">
        <v>6.0036879389678353</v>
      </c>
      <c r="U781">
        <v>5.1899450294290554</v>
      </c>
      <c r="V781">
        <v>4.0898388730824973</v>
      </c>
      <c r="W781">
        <v>9.1962705708018735</v>
      </c>
      <c r="X781">
        <v>6.2956573488149896</v>
      </c>
      <c r="Y781">
        <v>6.9930920837510682</v>
      </c>
      <c r="Z781">
        <v>4.0873113192931241</v>
      </c>
      <c r="AA781">
        <v>3.1052958000572435</v>
      </c>
      <c r="AB781">
        <v>5.7629728579738293</v>
      </c>
      <c r="AC781">
        <v>7.1053727515592442</v>
      </c>
      <c r="AD781">
        <v>6.5613976873648516</v>
      </c>
      <c r="AE781">
        <v>5.9010252442058615</v>
      </c>
      <c r="AF781">
        <v>12.546533433560223</v>
      </c>
      <c r="AG781">
        <v>4.8935272332108557</v>
      </c>
      <c r="AH781">
        <v>7.9635637769432615</v>
      </c>
      <c r="AI781">
        <v>4.4221463501205855</v>
      </c>
      <c r="AJ781">
        <v>3.5217961509224409</v>
      </c>
      <c r="AK781">
        <v>1.4608331836954469</v>
      </c>
      <c r="AL781">
        <v>3.1841374948735441</v>
      </c>
      <c r="AM781">
        <v>3.7608720798117785</v>
      </c>
      <c r="AN781">
        <v>1.0926605622193646</v>
      </c>
      <c r="AO781">
        <v>0.94097809119545373</v>
      </c>
      <c r="AP781">
        <v>2.0650969981022231</v>
      </c>
      <c r="AQ781">
        <v>2.124981884913411</v>
      </c>
      <c r="AR781">
        <v>5.860337703877545</v>
      </c>
      <c r="AS781">
        <v>9.7985045751958637</v>
      </c>
      <c r="AT781">
        <v>11.459443009440331</v>
      </c>
      <c r="AU781">
        <v>13.182278419076326</v>
      </c>
      <c r="AV781">
        <v>16.288499058136189</v>
      </c>
      <c r="AW781">
        <v>12.47458021631603</v>
      </c>
    </row>
    <row r="782" spans="1:49" x14ac:dyDescent="0.25">
      <c r="A782">
        <v>780</v>
      </c>
      <c r="B782">
        <v>7.1375896542182211</v>
      </c>
      <c r="C782">
        <v>5.1071429944421247</v>
      </c>
      <c r="D782">
        <v>3.9269305116794517</v>
      </c>
      <c r="E782">
        <v>4.364946343145883</v>
      </c>
      <c r="F782">
        <v>4.2628295198639803</v>
      </c>
      <c r="G782">
        <v>4.8839309591130382</v>
      </c>
      <c r="H782">
        <v>6.5115280549864147</v>
      </c>
      <c r="I782">
        <v>3.7662083520068421</v>
      </c>
      <c r="J782">
        <v>3.0617801962080153</v>
      </c>
      <c r="K782">
        <v>5.8651489574060021</v>
      </c>
      <c r="L782">
        <v>4.0606988811659033</v>
      </c>
      <c r="M782">
        <v>3.0484767905272565</v>
      </c>
      <c r="N782">
        <v>4.4554801161830193</v>
      </c>
      <c r="O782">
        <v>2.7836571369174479</v>
      </c>
      <c r="P782">
        <v>1.991609471144036</v>
      </c>
      <c r="Q782">
        <v>6.0417836675006971</v>
      </c>
      <c r="R782">
        <v>2.191270932755085</v>
      </c>
      <c r="S782">
        <v>6.1065586337479738</v>
      </c>
      <c r="T782">
        <v>6.0040704865251664</v>
      </c>
      <c r="U782">
        <v>5.1898737170787692</v>
      </c>
      <c r="V782">
        <v>4.0923825941847163</v>
      </c>
      <c r="W782">
        <v>9.1985321876631971</v>
      </c>
      <c r="X782">
        <v>6.2948918925939816</v>
      </c>
      <c r="Y782">
        <v>6.9955604405153498</v>
      </c>
      <c r="Z782">
        <v>4.0821729098363031</v>
      </c>
      <c r="AA782">
        <v>3.1043261699105367</v>
      </c>
      <c r="AB782">
        <v>5.761919778722933</v>
      </c>
      <c r="AC782">
        <v>7.1048940468315189</v>
      </c>
      <c r="AD782">
        <v>6.5559104494268237</v>
      </c>
      <c r="AE782">
        <v>5.900810995000489</v>
      </c>
      <c r="AF782">
        <v>12.540766660063946</v>
      </c>
      <c r="AG782">
        <v>4.8932102261461479</v>
      </c>
      <c r="AH782">
        <v>7.9554152042575259</v>
      </c>
      <c r="AI782">
        <v>4.4218569851045189</v>
      </c>
      <c r="AJ782">
        <v>3.5216930704711862</v>
      </c>
      <c r="AK782">
        <v>1.4606969024926044</v>
      </c>
      <c r="AL782">
        <v>3.1839524828565016</v>
      </c>
      <c r="AM782">
        <v>3.7608613897533805</v>
      </c>
      <c r="AN782">
        <v>1.0925283526770613</v>
      </c>
      <c r="AO782">
        <v>0.94107932979529008</v>
      </c>
      <c r="AP782">
        <v>2.0656343917609803</v>
      </c>
      <c r="AQ782">
        <v>2.1256746834386679</v>
      </c>
      <c r="AR782">
        <v>5.8604378976687297</v>
      </c>
      <c r="AS782">
        <v>9.7985382031875492</v>
      </c>
      <c r="AT782">
        <v>11.459372139568488</v>
      </c>
      <c r="AU782">
        <v>13.184434810359583</v>
      </c>
      <c r="AV782">
        <v>16.290134989287747</v>
      </c>
      <c r="AW782">
        <v>12.47478461591734</v>
      </c>
    </row>
    <row r="783" spans="1:49" x14ac:dyDescent="0.25">
      <c r="A783">
        <v>781</v>
      </c>
      <c r="B783">
        <v>7.1379028228549535</v>
      </c>
      <c r="C783">
        <v>5.1071567183029014</v>
      </c>
      <c r="D783">
        <v>3.9271290098394074</v>
      </c>
      <c r="E783">
        <v>4.3650599330216124</v>
      </c>
      <c r="F783">
        <v>4.262827532136626</v>
      </c>
      <c r="G783">
        <v>4.8841812486820571</v>
      </c>
      <c r="H783">
        <v>6.5120905505762261</v>
      </c>
      <c r="I783">
        <v>3.7663541603666277</v>
      </c>
      <c r="J783">
        <v>3.062314099492971</v>
      </c>
      <c r="K783">
        <v>5.8647825584883586</v>
      </c>
      <c r="L783">
        <v>4.0604491531122582</v>
      </c>
      <c r="M783">
        <v>3.0488976527630749</v>
      </c>
      <c r="N783">
        <v>4.4585336725127371</v>
      </c>
      <c r="O783">
        <v>2.784735362369422</v>
      </c>
      <c r="P783">
        <v>1.9920998423974574</v>
      </c>
      <c r="Q783">
        <v>6.0453315950403343</v>
      </c>
      <c r="R783">
        <v>2.1918884097192732</v>
      </c>
      <c r="S783">
        <v>6.1087172968414123</v>
      </c>
      <c r="T783">
        <v>6.0044470037902746</v>
      </c>
      <c r="U783">
        <v>5.1898011322842237</v>
      </c>
      <c r="V783">
        <v>4.0949223685576577</v>
      </c>
      <c r="W783">
        <v>9.2007870546808181</v>
      </c>
      <c r="X783">
        <v>6.2941235902613251</v>
      </c>
      <c r="Y783">
        <v>6.9980155974378562</v>
      </c>
      <c r="Z783">
        <v>4.0770318490197104</v>
      </c>
      <c r="AA783">
        <v>3.1033561144370916</v>
      </c>
      <c r="AB783">
        <v>5.7608652180769253</v>
      </c>
      <c r="AC783">
        <v>7.1044134731652298</v>
      </c>
      <c r="AD783">
        <v>6.5504206281648196</v>
      </c>
      <c r="AE783">
        <v>5.9005956246038327</v>
      </c>
      <c r="AF783">
        <v>12.534993231898801</v>
      </c>
      <c r="AG783">
        <v>4.8928926441661771</v>
      </c>
      <c r="AH783">
        <v>7.9472620825750804</v>
      </c>
      <c r="AI783">
        <v>4.4215671080827326</v>
      </c>
      <c r="AJ783">
        <v>3.5215892595123486</v>
      </c>
      <c r="AK783">
        <v>1.4605605604560736</v>
      </c>
      <c r="AL783">
        <v>3.1837670416869601</v>
      </c>
      <c r="AM783">
        <v>3.760849680145677</v>
      </c>
      <c r="AN783">
        <v>1.0923961127962276</v>
      </c>
      <c r="AO783">
        <v>0.94118007406844395</v>
      </c>
      <c r="AP783">
        <v>2.0661702302327081</v>
      </c>
      <c r="AQ783">
        <v>2.1263656389212011</v>
      </c>
      <c r="AR783">
        <v>5.8605362320305199</v>
      </c>
      <c r="AS783">
        <v>9.7985690307510431</v>
      </c>
      <c r="AT783">
        <v>11.459298253617805</v>
      </c>
      <c r="AU783">
        <v>13.186583185743526</v>
      </c>
      <c r="AV783">
        <v>16.291762886677347</v>
      </c>
      <c r="AW783">
        <v>12.474983853933422</v>
      </c>
    </row>
    <row r="784" spans="1:49" x14ac:dyDescent="0.25">
      <c r="A784">
        <v>782</v>
      </c>
      <c r="B784">
        <v>7.1382130685341139</v>
      </c>
      <c r="C784">
        <v>5.1071686341710674</v>
      </c>
      <c r="D784">
        <v>3.92732592508687</v>
      </c>
      <c r="E784">
        <v>4.3651719182063875</v>
      </c>
      <c r="F784">
        <v>4.2628235805966668</v>
      </c>
      <c r="G784">
        <v>4.8844295640740478</v>
      </c>
      <c r="H784">
        <v>6.5126499610224249</v>
      </c>
      <c r="I784">
        <v>3.7664985661841217</v>
      </c>
      <c r="J784">
        <v>3.0628460152831432</v>
      </c>
      <c r="K784">
        <v>5.8644146989005757</v>
      </c>
      <c r="L784">
        <v>4.0601989128638554</v>
      </c>
      <c r="M784">
        <v>3.0493167993650041</v>
      </c>
      <c r="N784">
        <v>4.4615830150089977</v>
      </c>
      <c r="O784">
        <v>2.785811122999954</v>
      </c>
      <c r="P784">
        <v>1.9925887533333226</v>
      </c>
      <c r="Q784">
        <v>6.0488736918824157</v>
      </c>
      <c r="R784">
        <v>2.1925041794770515</v>
      </c>
      <c r="S784">
        <v>6.1108707315027999</v>
      </c>
      <c r="T784">
        <v>6.0048175064754874</v>
      </c>
      <c r="U784">
        <v>5.1897272795675899</v>
      </c>
      <c r="V784">
        <v>4.0974582027357975</v>
      </c>
      <c r="W784">
        <v>9.2030351906133383</v>
      </c>
      <c r="X784">
        <v>6.2933524513672729</v>
      </c>
      <c r="Y784">
        <v>7.0004575651159948</v>
      </c>
      <c r="Z784">
        <v>4.0718881460032312</v>
      </c>
      <c r="AA784">
        <v>3.1023856352212338</v>
      </c>
      <c r="AB784">
        <v>5.759809181330847</v>
      </c>
      <c r="AC784">
        <v>7.1039310371864746</v>
      </c>
      <c r="AD784">
        <v>6.5449282327723362</v>
      </c>
      <c r="AE784">
        <v>5.9003791370759764</v>
      </c>
      <c r="AF784">
        <v>12.529213171568424</v>
      </c>
      <c r="AG784">
        <v>4.892574489401655</v>
      </c>
      <c r="AH784">
        <v>7.9391044276639979</v>
      </c>
      <c r="AI784">
        <v>4.4212767209538244</v>
      </c>
      <c r="AJ784">
        <v>3.521484720675927</v>
      </c>
      <c r="AK784">
        <v>1.4604241578164836</v>
      </c>
      <c r="AL784">
        <v>3.1835811729468713</v>
      </c>
      <c r="AM784">
        <v>3.7608369545789313</v>
      </c>
      <c r="AN784">
        <v>1.0922638426923548</v>
      </c>
      <c r="AO784">
        <v>0.94128032565550135</v>
      </c>
      <c r="AP784">
        <v>2.0667045177730619</v>
      </c>
      <c r="AQ784">
        <v>2.1270547562762658</v>
      </c>
      <c r="AR784">
        <v>5.8606327134001708</v>
      </c>
      <c r="AS784">
        <v>9.7985970676954395</v>
      </c>
      <c r="AT784">
        <v>11.459221362239232</v>
      </c>
      <c r="AU784">
        <v>13.188723569475517</v>
      </c>
      <c r="AV784">
        <v>16.293382776120211</v>
      </c>
      <c r="AW784">
        <v>12.475177947647198</v>
      </c>
    </row>
    <row r="785" spans="1:49" x14ac:dyDescent="0.25">
      <c r="A785">
        <v>783</v>
      </c>
      <c r="B785">
        <v>7.1385204013351293</v>
      </c>
      <c r="C785">
        <v>5.1071787484347819</v>
      </c>
      <c r="D785">
        <v>3.9275212629200875</v>
      </c>
      <c r="E785">
        <v>4.3652823043500719</v>
      </c>
      <c r="F785">
        <v>4.2628176719961175</v>
      </c>
      <c r="G785">
        <v>4.884675912134357</v>
      </c>
      <c r="H785">
        <v>6.513206296563899</v>
      </c>
      <c r="I785">
        <v>3.7666415743211781</v>
      </c>
      <c r="J785">
        <v>3.0633759497681767</v>
      </c>
      <c r="K785">
        <v>5.8640453839015754</v>
      </c>
      <c r="L785">
        <v>4.0599481623154698</v>
      </c>
      <c r="M785">
        <v>3.0497342356448942</v>
      </c>
      <c r="N785">
        <v>4.4646281498289335</v>
      </c>
      <c r="O785">
        <v>2.7868844246059985</v>
      </c>
      <c r="P785">
        <v>1.993076208001537</v>
      </c>
      <c r="Q785">
        <v>6.0524099682571695</v>
      </c>
      <c r="R785">
        <v>2.1931182465817152</v>
      </c>
      <c r="S785">
        <v>6.1130189505572643</v>
      </c>
      <c r="T785">
        <v>6.005182010238606</v>
      </c>
      <c r="U785">
        <v>5.1896521634296358</v>
      </c>
      <c r="V785">
        <v>4.0999901032391941</v>
      </c>
      <c r="W785">
        <v>9.2052766141499127</v>
      </c>
      <c r="X785">
        <v>6.2925784854193987</v>
      </c>
      <c r="Y785">
        <v>7.0028863541358444</v>
      </c>
      <c r="Z785">
        <v>4.0667418099046033</v>
      </c>
      <c r="AA785">
        <v>3.1014147338394276</v>
      </c>
      <c r="AB785">
        <v>5.7587516737545377</v>
      </c>
      <c r="AC785">
        <v>7.1034467454900785</v>
      </c>
      <c r="AD785">
        <v>6.5394332723993038</v>
      </c>
      <c r="AE785">
        <v>5.9001615364574214</v>
      </c>
      <c r="AF785">
        <v>12.523426501475088</v>
      </c>
      <c r="AG785">
        <v>4.8922557639727762</v>
      </c>
      <c r="AH785">
        <v>7.9309422552195716</v>
      </c>
      <c r="AI785">
        <v>4.4209858256070147</v>
      </c>
      <c r="AJ785">
        <v>3.5213794565793108</v>
      </c>
      <c r="AK785">
        <v>1.4602876948032972</v>
      </c>
      <c r="AL785">
        <v>3.1833948782104189</v>
      </c>
      <c r="AM785">
        <v>3.7608232166265716</v>
      </c>
      <c r="AN785">
        <v>1.0921315424803502</v>
      </c>
      <c r="AO785">
        <v>0.94138008618979563</v>
      </c>
      <c r="AP785">
        <v>2.0672372586221837</v>
      </c>
      <c r="AQ785">
        <v>2.1277420404016536</v>
      </c>
      <c r="AR785">
        <v>5.8607273481852618</v>
      </c>
      <c r="AS785">
        <v>9.7986223237840608</v>
      </c>
      <c r="AT785">
        <v>11.459141476033633</v>
      </c>
      <c r="AU785">
        <v>13.190855985705213</v>
      </c>
      <c r="AV785">
        <v>16.294994683321097</v>
      </c>
      <c r="AW785">
        <v>12.475366914264532</v>
      </c>
    </row>
    <row r="786" spans="1:49" x14ac:dyDescent="0.25">
      <c r="A786">
        <v>784</v>
      </c>
      <c r="B786">
        <v>7.1388248312911227</v>
      </c>
      <c r="C786">
        <v>5.1071870674521458</v>
      </c>
      <c r="D786">
        <v>3.9277150288118703</v>
      </c>
      <c r="E786">
        <v>4.3653910970760386</v>
      </c>
      <c r="F786">
        <v>4.2628098130560712</v>
      </c>
      <c r="G786">
        <v>4.8849202996767191</v>
      </c>
      <c r="H786">
        <v>6.5137595673942856</v>
      </c>
      <c r="I786">
        <v>3.7667831896172017</v>
      </c>
      <c r="J786">
        <v>3.0639039091120428</v>
      </c>
      <c r="K786">
        <v>5.8636746187250619</v>
      </c>
      <c r="L786">
        <v>4.0596969033525472</v>
      </c>
      <c r="M786">
        <v>3.050149966892687</v>
      </c>
      <c r="N786">
        <v>4.467669083117686</v>
      </c>
      <c r="O786">
        <v>2.7879552729663457</v>
      </c>
      <c r="P786">
        <v>1.9935622104370436</v>
      </c>
      <c r="Q786">
        <v>6.0559404343709025</v>
      </c>
      <c r="R786">
        <v>2.1937306155703831</v>
      </c>
      <c r="S786">
        <v>6.115161966788027</v>
      </c>
      <c r="T786">
        <v>6.0055405306831204</v>
      </c>
      <c r="U786">
        <v>5.1895757883498526</v>
      </c>
      <c r="V786">
        <v>4.1025180765735305</v>
      </c>
      <c r="W786">
        <v>9.2075113439105714</v>
      </c>
      <c r="X786">
        <v>6.2918017018828314</v>
      </c>
      <c r="Y786">
        <v>7.0053019750721361</v>
      </c>
      <c r="Z786">
        <v>4.0615928497996636</v>
      </c>
      <c r="AA786">
        <v>3.100443411860327</v>
      </c>
      <c r="AB786">
        <v>5.757692700592786</v>
      </c>
      <c r="AC786">
        <v>7.1029606046397467</v>
      </c>
      <c r="AD786">
        <v>6.5339357561523297</v>
      </c>
      <c r="AE786">
        <v>5.8999428267692098</v>
      </c>
      <c r="AF786">
        <v>12.517633243920296</v>
      </c>
      <c r="AG786">
        <v>4.8919364699892789</v>
      </c>
      <c r="AH786">
        <v>7.922775580864708</v>
      </c>
      <c r="AI786">
        <v>4.4206944239222068</v>
      </c>
      <c r="AJ786">
        <v>3.5212734698273547</v>
      </c>
      <c r="AK786">
        <v>1.4601511716448214</v>
      </c>
      <c r="AL786">
        <v>3.1832081590440695</v>
      </c>
      <c r="AM786">
        <v>3.7608084698452857</v>
      </c>
      <c r="AN786">
        <v>1.0919992122745386</v>
      </c>
      <c r="AO786">
        <v>0.94147935729744858</v>
      </c>
      <c r="AP786">
        <v>2.0677684570047736</v>
      </c>
      <c r="AQ786">
        <v>2.128427496177772</v>
      </c>
      <c r="AR786">
        <v>5.8608201427638598</v>
      </c>
      <c r="AS786">
        <v>9.7986448087347497</v>
      </c>
      <c r="AT786">
        <v>11.459058605552066</v>
      </c>
      <c r="AU786">
        <v>13.192980458485067</v>
      </c>
      <c r="AV786">
        <v>16.296598633874847</v>
      </c>
      <c r="AW786">
        <v>12.47555077091463</v>
      </c>
    </row>
    <row r="787" spans="1:49" x14ac:dyDescent="0.25">
      <c r="A787">
        <v>785</v>
      </c>
      <c r="B787">
        <v>7.1391263683891948</v>
      </c>
      <c r="C787">
        <v>5.1071935975513743</v>
      </c>
      <c r="D787">
        <v>3.9279072282097434</v>
      </c>
      <c r="E787">
        <v>4.3654983019813249</v>
      </c>
      <c r="F787">
        <v>4.2628000104668802</v>
      </c>
      <c r="G787">
        <v>4.8851627334834422</v>
      </c>
      <c r="H787">
        <v>6.5143097836622115</v>
      </c>
      <c r="I787">
        <v>3.7669234168892824</v>
      </c>
      <c r="J787">
        <v>3.064429899453168</v>
      </c>
      <c r="K787">
        <v>5.863302408579675</v>
      </c>
      <c r="L787">
        <v>4.0594451378512488</v>
      </c>
      <c r="M787">
        <v>3.0505639983765311</v>
      </c>
      <c r="N787">
        <v>4.4707058210084378</v>
      </c>
      <c r="O787">
        <v>2.7890236738416934</v>
      </c>
      <c r="P787">
        <v>1.9940467646598936</v>
      </c>
      <c r="Q787">
        <v>6.0594651004060793</v>
      </c>
      <c r="R787">
        <v>2.1943412909640654</v>
      </c>
      <c r="S787">
        <v>6.1172997929365662</v>
      </c>
      <c r="T787">
        <v>6.0058930833584583</v>
      </c>
      <c r="U787">
        <v>5.1894981587865798</v>
      </c>
      <c r="V787">
        <v>4.1050421292301493</v>
      </c>
      <c r="W787">
        <v>9.2097393984465423</v>
      </c>
      <c r="X787">
        <v>6.2910221101804975</v>
      </c>
      <c r="Y787">
        <v>7.0077044384883056</v>
      </c>
      <c r="Z787">
        <v>4.0564412747225829</v>
      </c>
      <c r="AA787">
        <v>3.0994716708448253</v>
      </c>
      <c r="AB787">
        <v>5.7566322670654664</v>
      </c>
      <c r="AC787">
        <v>7.1024726211682827</v>
      </c>
      <c r="AD787">
        <v>6.5284356930949645</v>
      </c>
      <c r="AE787">
        <v>5.8997230120130366</v>
      </c>
      <c r="AF787">
        <v>12.511833421105335</v>
      </c>
      <c r="AG787">
        <v>4.8916166095505202</v>
      </c>
      <c r="AH787">
        <v>7.9146044201503738</v>
      </c>
      <c r="AI787">
        <v>4.4204025177700448</v>
      </c>
      <c r="AJ787">
        <v>3.5211667630124541</v>
      </c>
      <c r="AK787">
        <v>1.4600145885682143</v>
      </c>
      <c r="AL787">
        <v>3.1830210170066189</v>
      </c>
      <c r="AM787">
        <v>3.7607927177751201</v>
      </c>
      <c r="AN787">
        <v>1.091866852188667</v>
      </c>
      <c r="AO787">
        <v>0.9415781405974103</v>
      </c>
      <c r="AP787">
        <v>2.0682981171301589</v>
      </c>
      <c r="AQ787">
        <v>2.1291111284677187</v>
      </c>
      <c r="AR787">
        <v>5.8609111034846944</v>
      </c>
      <c r="AS787">
        <v>9.798664532220112</v>
      </c>
      <c r="AT787">
        <v>11.45897276129609</v>
      </c>
      <c r="AU787">
        <v>13.195097011770825</v>
      </c>
      <c r="AV787">
        <v>16.298194653267011</v>
      </c>
      <c r="AW787">
        <v>12.475729534650487</v>
      </c>
    </row>
    <row r="788" spans="1:49" x14ac:dyDescent="0.25">
      <c r="A788">
        <v>786</v>
      </c>
      <c r="B788">
        <v>7.1394250225706983</v>
      </c>
      <c r="C788">
        <v>5.1071983450309784</v>
      </c>
      <c r="D788">
        <v>3.9280978665360893</v>
      </c>
      <c r="E788">
        <v>4.3656039246367815</v>
      </c>
      <c r="F788">
        <v>4.2627882708883362</v>
      </c>
      <c r="G788">
        <v>4.8854032203055837</v>
      </c>
      <c r="H788">
        <v>6.5148569554715436</v>
      </c>
      <c r="I788">
        <v>3.7670622609323248</v>
      </c>
      <c r="J788">
        <v>3.0649539269045718</v>
      </c>
      <c r="K788">
        <v>5.8629287586491401</v>
      </c>
      <c r="L788">
        <v>4.0591928676785241</v>
      </c>
      <c r="M788">
        <v>3.0509763353428978</v>
      </c>
      <c r="N788">
        <v>4.4737383696224393</v>
      </c>
      <c r="O788">
        <v>2.7900896329747171</v>
      </c>
      <c r="P788">
        <v>1.9945298746753144</v>
      </c>
      <c r="Q788">
        <v>6.0629839765213784</v>
      </c>
      <c r="R788">
        <v>2.1949502772677412</v>
      </c>
      <c r="S788">
        <v>6.119432441702787</v>
      </c>
      <c r="T788">
        <v>6.0062396837602154</v>
      </c>
      <c r="U788">
        <v>5.1894192791771303</v>
      </c>
      <c r="V788">
        <v>4.1075622676860961</v>
      </c>
      <c r="W788">
        <v>9.2119607962405663</v>
      </c>
      <c r="X788">
        <v>6.2902397196933473</v>
      </c>
      <c r="Y788">
        <v>7.0100937549364897</v>
      </c>
      <c r="Z788">
        <v>4.051287093666109</v>
      </c>
      <c r="AA788">
        <v>3.0984995123461019</v>
      </c>
      <c r="AB788">
        <v>5.7555703783677004</v>
      </c>
      <c r="AC788">
        <v>7.1019828015777424</v>
      </c>
      <c r="AD788">
        <v>6.5229330922479614</v>
      </c>
      <c r="AE788">
        <v>5.899502096171374</v>
      </c>
      <c r="AF788">
        <v>12.506027055131826</v>
      </c>
      <c r="AG788">
        <v>4.8912961847455332</v>
      </c>
      <c r="AH788">
        <v>7.9064287885559779</v>
      </c>
      <c r="AI788">
        <v>4.4201101090119694</v>
      </c>
      <c r="AJ788">
        <v>3.5210593387146196</v>
      </c>
      <c r="AK788">
        <v>1.4598779457994902</v>
      </c>
      <c r="AL788">
        <v>3.1828334536492382</v>
      </c>
      <c r="AM788">
        <v>3.7607759639395795</v>
      </c>
      <c r="AN788">
        <v>1.0917344623359071</v>
      </c>
      <c r="AO788">
        <v>0.94167643770149878</v>
      </c>
      <c r="AP788">
        <v>2.0688262431923654</v>
      </c>
      <c r="AQ788">
        <v>2.1297929421173625</v>
      </c>
      <c r="AR788">
        <v>5.8610002366673228</v>
      </c>
      <c r="AS788">
        <v>9.7986815038677992</v>
      </c>
      <c r="AT788">
        <v>11.458883953718042</v>
      </c>
      <c r="AU788">
        <v>13.197205669421988</v>
      </c>
      <c r="AV788">
        <v>16.29978276687439</v>
      </c>
      <c r="AW788">
        <v>12.475903222449295</v>
      </c>
    </row>
    <row r="789" spans="1:49" x14ac:dyDescent="0.25">
      <c r="A789">
        <v>787</v>
      </c>
      <c r="B789">
        <v>7.1397208037314694</v>
      </c>
      <c r="C789">
        <v>5.1072013161599301</v>
      </c>
      <c r="D789">
        <v>3.9282869491882928</v>
      </c>
      <c r="E789">
        <v>4.3657079705872324</v>
      </c>
      <c r="F789">
        <v>4.2627746009498324</v>
      </c>
      <c r="G789">
        <v>4.8856417668631336</v>
      </c>
      <c r="H789">
        <v>6.515401092881639</v>
      </c>
      <c r="I789">
        <v>3.7671997265191708</v>
      </c>
      <c r="J789">
        <v>3.065475997553992</v>
      </c>
      <c r="K789">
        <v>5.8625536740924185</v>
      </c>
      <c r="L789">
        <v>4.0589400946921534</v>
      </c>
      <c r="M789">
        <v>3.0513869830166835</v>
      </c>
      <c r="N789">
        <v>4.4767667350690399</v>
      </c>
      <c r="O789">
        <v>2.7911531560901404</v>
      </c>
      <c r="P789">
        <v>1.9950115444737762</v>
      </c>
      <c r="Q789">
        <v>6.0664970728517753</v>
      </c>
      <c r="R789">
        <v>2.1955575789704236</v>
      </c>
      <c r="S789">
        <v>6.1215599257451956</v>
      </c>
      <c r="T789">
        <v>6.0065803473303792</v>
      </c>
      <c r="U789">
        <v>5.1893391539379143</v>
      </c>
      <c r="V789">
        <v>4.1100784984041585</v>
      </c>
      <c r="W789">
        <v>9.2141755557072091</v>
      </c>
      <c r="X789">
        <v>6.2894545397606008</v>
      </c>
      <c r="Y789">
        <v>7.0124699349575454</v>
      </c>
      <c r="Z789">
        <v>4.046130315581804</v>
      </c>
      <c r="AA789">
        <v>3.0975269379096693</v>
      </c>
      <c r="AB789">
        <v>5.7545070396699911</v>
      </c>
      <c r="AC789">
        <v>7.1014911523396362</v>
      </c>
      <c r="AD789">
        <v>6.517427962589518</v>
      </c>
      <c r="AE789">
        <v>5.8992800832075716</v>
      </c>
      <c r="AF789">
        <v>12.500214168002303</v>
      </c>
      <c r="AG789">
        <v>4.8909751976530877</v>
      </c>
      <c r="AH789">
        <v>7.8982487014898179</v>
      </c>
      <c r="AI789">
        <v>4.4198171995002742</v>
      </c>
      <c r="AJ789">
        <v>3.5209511995015519</v>
      </c>
      <c r="AK789">
        <v>1.4597412435635286</v>
      </c>
      <c r="AL789">
        <v>3.1826454705155216</v>
      </c>
      <c r="AM789">
        <v>3.7607582118457179</v>
      </c>
      <c r="AN789">
        <v>1.0916020428288613</v>
      </c>
      <c r="AO789">
        <v>0.94177425021443784</v>
      </c>
      <c r="AP789">
        <v>2.069352839370187</v>
      </c>
      <c r="AQ789">
        <v>2.1304729419554143</v>
      </c>
      <c r="AR789">
        <v>5.8610875486023</v>
      </c>
      <c r="AS789">
        <v>9.7986957332607538</v>
      </c>
      <c r="AT789">
        <v>11.458792193221344</v>
      </c>
      <c r="AU789">
        <v>13.199306455202324</v>
      </c>
      <c r="AV789">
        <v>16.301362999965665</v>
      </c>
      <c r="AW789">
        <v>12.476071851212881</v>
      </c>
    </row>
    <row r="790" spans="1:49" x14ac:dyDescent="0.25">
      <c r="A790">
        <v>788</v>
      </c>
      <c r="B790">
        <v>7.1400137217221156</v>
      </c>
      <c r="C790">
        <v>5.1072025171778455</v>
      </c>
      <c r="D790">
        <v>3.9284744815388843</v>
      </c>
      <c r="E790">
        <v>4.365810445351622</v>
      </c>
      <c r="F790">
        <v>4.2627590072505503</v>
      </c>
      <c r="G790">
        <v>4.8858783798451926</v>
      </c>
      <c r="H790">
        <v>6.5159422059075833</v>
      </c>
      <c r="I790">
        <v>3.7673358184007291</v>
      </c>
      <c r="J790">
        <v>3.0659961174640213</v>
      </c>
      <c r="K790">
        <v>5.8621771600438537</v>
      </c>
      <c r="L790">
        <v>4.0586868207408102</v>
      </c>
      <c r="M790">
        <v>3.0517959466013318</v>
      </c>
      <c r="N790">
        <v>4.4797909234457132</v>
      </c>
      <c r="O790">
        <v>2.7922142488948061</v>
      </c>
      <c r="P790">
        <v>1.9954917780310641</v>
      </c>
      <c r="Q790">
        <v>6.0700043995085968</v>
      </c>
      <c r="R790">
        <v>2.196163200545235</v>
      </c>
      <c r="S790">
        <v>6.123682257681069</v>
      </c>
      <c r="T790">
        <v>6.0069150894575767</v>
      </c>
      <c r="U790">
        <v>5.1892577874645642</v>
      </c>
      <c r="V790">
        <v>4.1125908278329009</v>
      </c>
      <c r="W790">
        <v>9.2163836951931781</v>
      </c>
      <c r="X790">
        <v>6.2886665796799628</v>
      </c>
      <c r="Y790">
        <v>7.0148329890810572</v>
      </c>
      <c r="Z790">
        <v>4.0409709493802781</v>
      </c>
      <c r="AA790">
        <v>3.09655394907342</v>
      </c>
      <c r="AB790">
        <v>5.7534422561183813</v>
      </c>
      <c r="AC790">
        <v>7.1009976798950856</v>
      </c>
      <c r="AD790">
        <v>6.5119203130555254</v>
      </c>
      <c r="AE790">
        <v>5.899056977065988</v>
      </c>
      <c r="AF790">
        <v>12.494394781620768</v>
      </c>
      <c r="AG790">
        <v>4.8906536503417621</v>
      </c>
      <c r="AH790">
        <v>7.8900641742894502</v>
      </c>
      <c r="AI790">
        <v>4.4195237910781611</v>
      </c>
      <c r="AJ790">
        <v>3.5208423479287121</v>
      </c>
      <c r="AK790">
        <v>1.4596044820840814</v>
      </c>
      <c r="AL790">
        <v>3.1824570691415319</v>
      </c>
      <c r="AM790">
        <v>3.7607394649842432</v>
      </c>
      <c r="AN790">
        <v>1.0914695937795638</v>
      </c>
      <c r="AO790">
        <v>0.94187157973389757</v>
      </c>
      <c r="AP790">
        <v>2.0698779098272513</v>
      </c>
      <c r="AQ790">
        <v>2.1311511327935078</v>
      </c>
      <c r="AR790">
        <v>5.861173045551344</v>
      </c>
      <c r="AS790">
        <v>9.7987072299374791</v>
      </c>
      <c r="AT790">
        <v>11.458697490160764</v>
      </c>
      <c r="AU790">
        <v>13.201399392780319</v>
      </c>
      <c r="AV790">
        <v>16.302935377701928</v>
      </c>
      <c r="AW790">
        <v>12.476235437768114</v>
      </c>
    </row>
    <row r="791" spans="1:49" x14ac:dyDescent="0.25">
      <c r="A791">
        <v>789</v>
      </c>
      <c r="B791">
        <v>7.1403037863482579</v>
      </c>
      <c r="C791">
        <v>5.1072019542951512</v>
      </c>
      <c r="D791">
        <v>3.928660468935687</v>
      </c>
      <c r="E791">
        <v>4.3659113544231696</v>
      </c>
      <c r="F791">
        <v>4.2627414963596211</v>
      </c>
      <c r="G791">
        <v>4.8861130659101484</v>
      </c>
      <c r="H791">
        <v>6.5164803045204396</v>
      </c>
      <c r="I791">
        <v>3.7674705413061047</v>
      </c>
      <c r="J791">
        <v>3.066514292672232</v>
      </c>
      <c r="K791">
        <v>5.8617992216133148</v>
      </c>
      <c r="L791">
        <v>4.0584330476641215</v>
      </c>
      <c r="M791">
        <v>3.0522032312789333</v>
      </c>
      <c r="N791">
        <v>4.4828109408380898</v>
      </c>
      <c r="O791">
        <v>2.7932729170777426</v>
      </c>
      <c r="P791">
        <v>1.9959705793083391</v>
      </c>
      <c r="Q791">
        <v>6.0735059665796065</v>
      </c>
      <c r="R791">
        <v>2.196767146449472</v>
      </c>
      <c r="S791">
        <v>6.1257994500866122</v>
      </c>
      <c r="T791">
        <v>6.0072439254772956</v>
      </c>
      <c r="U791">
        <v>5.1891751841320524</v>
      </c>
      <c r="V791">
        <v>4.1150992624067095</v>
      </c>
      <c r="W791">
        <v>9.2185852329776399</v>
      </c>
      <c r="X791">
        <v>6.2878758487078752</v>
      </c>
      <c r="Y791">
        <v>7.0171829278253703</v>
      </c>
      <c r="Z791">
        <v>4.0358090039314236</v>
      </c>
      <c r="AA791">
        <v>3.0955805473676739</v>
      </c>
      <c r="AB791">
        <v>5.7523760328345883</v>
      </c>
      <c r="AC791">
        <v>7.1005023906550244</v>
      </c>
      <c r="AD791">
        <v>6.506410152539833</v>
      </c>
      <c r="AE791">
        <v>5.8988327816720938</v>
      </c>
      <c r="AF791">
        <v>12.488568917793227</v>
      </c>
      <c r="AG791">
        <v>4.8903315448699969</v>
      </c>
      <c r="AH791">
        <v>7.8818752222221251</v>
      </c>
      <c r="AI791">
        <v>4.4192298855797976</v>
      </c>
      <c r="AJ791">
        <v>3.5207327865393991</v>
      </c>
      <c r="AK791">
        <v>1.4594676615837781</v>
      </c>
      <c r="AL791">
        <v>3.1822682510558473</v>
      </c>
      <c r="AM791">
        <v>3.7607197268296026</v>
      </c>
      <c r="AN791">
        <v>1.0913371152994855</v>
      </c>
      <c r="AO791">
        <v>0.94196842785053292</v>
      </c>
      <c r="AP791">
        <v>2.070401458712094</v>
      </c>
      <c r="AQ791">
        <v>2.1318275194262712</v>
      </c>
      <c r="AR791">
        <v>5.8612567337474992</v>
      </c>
      <c r="AS791">
        <v>9.798716003392288</v>
      </c>
      <c r="AT791">
        <v>11.458599854842722</v>
      </c>
      <c r="AU791">
        <v>13.203484505729678</v>
      </c>
      <c r="AV791">
        <v>16.304499925137279</v>
      </c>
      <c r="AW791">
        <v>12.476393998867321</v>
      </c>
    </row>
    <row r="792" spans="1:49" x14ac:dyDescent="0.25">
      <c r="A792">
        <v>790</v>
      </c>
      <c r="B792">
        <v>7.1405910073707961</v>
      </c>
      <c r="C792">
        <v>5.1071996336932539</v>
      </c>
      <c r="D792">
        <v>3.9288449167019541</v>
      </c>
      <c r="E792">
        <v>4.366010703269513</v>
      </c>
      <c r="F792">
        <v>4.2627220748163035</v>
      </c>
      <c r="G792">
        <v>4.8863458316858521</v>
      </c>
      <c r="H792">
        <v>6.5170153986474855</v>
      </c>
      <c r="I792">
        <v>3.767603899942717</v>
      </c>
      <c r="J792">
        <v>3.0670305291913076</v>
      </c>
      <c r="K792">
        <v>5.8614198638863524</v>
      </c>
      <c r="L792">
        <v>4.0581787772927118</v>
      </c>
      <c r="M792">
        <v>3.0526088422103412</v>
      </c>
      <c r="N792">
        <v>4.4858267933199842</v>
      </c>
      <c r="O792">
        <v>2.7943291663102388</v>
      </c>
      <c r="P792">
        <v>1.9964479522522129</v>
      </c>
      <c r="Q792">
        <v>6.0770017841290604</v>
      </c>
      <c r="R792">
        <v>2.1973694211246815</v>
      </c>
      <c r="S792">
        <v>6.1279115154971402</v>
      </c>
      <c r="T792">
        <v>6.0075668706721093</v>
      </c>
      <c r="U792">
        <v>5.1890913482948156</v>
      </c>
      <c r="V792">
        <v>4.1176038085458293</v>
      </c>
      <c r="W792">
        <v>9.2207801872725259</v>
      </c>
      <c r="X792">
        <v>6.2870823560597202</v>
      </c>
      <c r="Y792">
        <v>7.0195197616975857</v>
      </c>
      <c r="Z792">
        <v>4.0306444880646479</v>
      </c>
      <c r="AA792">
        <v>3.0946067343152288</v>
      </c>
      <c r="AB792">
        <v>5.7513083749161504</v>
      </c>
      <c r="AC792">
        <v>7.100005291000361</v>
      </c>
      <c r="AD792">
        <v>6.5008974898944816</v>
      </c>
      <c r="AE792">
        <v>5.8986075009325898</v>
      </c>
      <c r="AF792">
        <v>12.482736598228245</v>
      </c>
      <c r="AG792">
        <v>4.8900088832861606</v>
      </c>
      <c r="AH792">
        <v>7.8736818604851777</v>
      </c>
      <c r="AI792">
        <v>4.4189354848303735</v>
      </c>
      <c r="AJ792">
        <v>3.5206225178648158</v>
      </c>
      <c r="AK792">
        <v>1.4593307822841348</v>
      </c>
      <c r="AL792">
        <v>3.1820790177796048</v>
      </c>
      <c r="AM792">
        <v>3.7606990008400842</v>
      </c>
      <c r="AN792">
        <v>1.0912046074995363</v>
      </c>
      <c r="AO792">
        <v>0.94206479614802108</v>
      </c>
      <c r="AP792">
        <v>2.0709234901582234</v>
      </c>
      <c r="AQ792">
        <v>2.132502106631406</v>
      </c>
      <c r="AR792">
        <v>5.8613386193953056</v>
      </c>
      <c r="AS792">
        <v>9.7987220630755658</v>
      </c>
      <c r="AT792">
        <v>11.458499297525558</v>
      </c>
      <c r="AU792">
        <v>13.205561817529786</v>
      </c>
      <c r="AV792">
        <v>16.306056667219384</v>
      </c>
      <c r="AW792">
        <v>12.476547551188695</v>
      </c>
    </row>
    <row r="793" spans="1:49" x14ac:dyDescent="0.25">
      <c r="A793">
        <v>791</v>
      </c>
      <c r="B793">
        <v>7.1408753945061596</v>
      </c>
      <c r="C793">
        <v>5.1071955615247129</v>
      </c>
      <c r="D793">
        <v>3.9290278301365102</v>
      </c>
      <c r="E793">
        <v>4.3661084973328643</v>
      </c>
      <c r="F793">
        <v>4.2627007491301514</v>
      </c>
      <c r="G793">
        <v>4.8865766837697961</v>
      </c>
      <c r="H793">
        <v>6.5175474981724575</v>
      </c>
      <c r="I793">
        <v>3.7677358989964276</v>
      </c>
      <c r="J793">
        <v>3.0675448330091686</v>
      </c>
      <c r="K793">
        <v>5.8610390919243294</v>
      </c>
      <c r="L793">
        <v>4.0579240114482689</v>
      </c>
      <c r="M793">
        <v>3.0530127845352784</v>
      </c>
      <c r="N793">
        <v>4.4888384869534219</v>
      </c>
      <c r="O793">
        <v>2.7953830022459076</v>
      </c>
      <c r="P793">
        <v>1.9969239007948074</v>
      </c>
      <c r="Q793">
        <v>6.080491862197781</v>
      </c>
      <c r="R793">
        <v>2.1979700289967252</v>
      </c>
      <c r="S793">
        <v>6.1300184664072308</v>
      </c>
      <c r="T793">
        <v>6.0078839402719142</v>
      </c>
      <c r="U793">
        <v>5.1890062842868758</v>
      </c>
      <c r="V793">
        <v>4.1201044726563998</v>
      </c>
      <c r="W793">
        <v>9.2229685762228328</v>
      </c>
      <c r="X793">
        <v>6.2862861109100727</v>
      </c>
      <c r="Y793">
        <v>7.0218435011935849</v>
      </c>
      <c r="Z793">
        <v>4.0254774105691036</v>
      </c>
      <c r="AA793">
        <v>3.0936325114313981</v>
      </c>
      <c r="AB793">
        <v>5.7502392874365702</v>
      </c>
      <c r="AC793">
        <v>7.099506387282152</v>
      </c>
      <c r="AD793">
        <v>6.4953823339299461</v>
      </c>
      <c r="AE793">
        <v>5.8983811387355107</v>
      </c>
      <c r="AF793">
        <v>12.476897844537495</v>
      </c>
      <c r="AG793">
        <v>4.8896856676286129</v>
      </c>
      <c r="AH793">
        <v>7.865484104206427</v>
      </c>
      <c r="AI793">
        <v>4.4186405906461488</v>
      </c>
      <c r="AJ793">
        <v>3.5205115444241466</v>
      </c>
      <c r="AK793">
        <v>1.459193844405561</v>
      </c>
      <c r="AL793">
        <v>3.1818893708265494</v>
      </c>
      <c r="AM793">
        <v>3.7606772904579082</v>
      </c>
      <c r="AN793">
        <v>1.0910720704900712</v>
      </c>
      <c r="AO793">
        <v>0.94216068620310078</v>
      </c>
      <c r="AP793">
        <v>2.0714440082841867</v>
      </c>
      <c r="AQ793">
        <v>2.1331748991697577</v>
      </c>
      <c r="AR793">
        <v>5.8614187086709562</v>
      </c>
      <c r="AS793">
        <v>9.7987254183940156</v>
      </c>
      <c r="AT793">
        <v>11.458395828419816</v>
      </c>
      <c r="AU793">
        <v>13.207631351566185</v>
      </c>
      <c r="AV793">
        <v>16.307605628790043</v>
      </c>
      <c r="AW793">
        <v>12.47669611133672</v>
      </c>
    </row>
    <row r="794" spans="1:49" x14ac:dyDescent="0.25">
      <c r="A794">
        <v>792</v>
      </c>
      <c r="B794">
        <v>7.1411569574265599</v>
      </c>
      <c r="C794">
        <v>5.1071897439134037</v>
      </c>
      <c r="D794">
        <v>3.9292092145138939</v>
      </c>
      <c r="E794">
        <v>4.3662047420301535</v>
      </c>
      <c r="F794">
        <v>4.2626775257811769</v>
      </c>
      <c r="G794">
        <v>4.8868056287292783</v>
      </c>
      <c r="H794">
        <v>6.5180766129357863</v>
      </c>
      <c r="I794">
        <v>3.7678665431316638</v>
      </c>
      <c r="J794">
        <v>3.0680572100891035</v>
      </c>
      <c r="K794">
        <v>5.8606569107645754</v>
      </c>
      <c r="L794">
        <v>4.0576687519435897</v>
      </c>
      <c r="M794">
        <v>3.0534150633724444</v>
      </c>
      <c r="N794">
        <v>4.4918460277886743</v>
      </c>
      <c r="O794">
        <v>2.7964344305207591</v>
      </c>
      <c r="P794">
        <v>1.9973984288538276</v>
      </c>
      <c r="Q794">
        <v>6.0839762108032218</v>
      </c>
      <c r="R794">
        <v>2.1985689744758523</v>
      </c>
      <c r="S794">
        <v>6.1321203152708952</v>
      </c>
      <c r="T794">
        <v>6.0081951494541501</v>
      </c>
      <c r="U794">
        <v>5.1889199964219541</v>
      </c>
      <c r="V794">
        <v>4.1226012611304963</v>
      </c>
      <c r="W794">
        <v>9.225150417906951</v>
      </c>
      <c r="X794">
        <v>6.285487122392901</v>
      </c>
      <c r="Y794">
        <v>7.0241541567980539</v>
      </c>
      <c r="Z794">
        <v>4.02030778019392</v>
      </c>
      <c r="AA794">
        <v>3.0926578802240634</v>
      </c>
      <c r="AB794">
        <v>5.7491687754454546</v>
      </c>
      <c r="AC794">
        <v>7.0990056858217914</v>
      </c>
      <c r="AD794">
        <v>6.4898646934153925</v>
      </c>
      <c r="AE794">
        <v>5.8981536989503516</v>
      </c>
      <c r="AF794">
        <v>12.471052678236287</v>
      </c>
      <c r="AG794">
        <v>4.8893618999257633</v>
      </c>
      <c r="AH794">
        <v>7.8572819684445738</v>
      </c>
      <c r="AI794">
        <v>4.4183452048345195</v>
      </c>
      <c r="AJ794">
        <v>3.5203998687246272</v>
      </c>
      <c r="AK794">
        <v>1.4590568481673649</v>
      </c>
      <c r="AL794">
        <v>3.1816993117030719</v>
      </c>
      <c r="AM794">
        <v>3.7606545991093188</v>
      </c>
      <c r="AN794">
        <v>1.0909395043808905</v>
      </c>
      <c r="AO794">
        <v>0.94225609958560963</v>
      </c>
      <c r="AP794">
        <v>2.0719630171936432</v>
      </c>
      <c r="AQ794">
        <v>2.1338459017853917</v>
      </c>
      <c r="AR794">
        <v>5.8614970077224529</v>
      </c>
      <c r="AS794">
        <v>9.7987260787109225</v>
      </c>
      <c r="AT794">
        <v>11.458289457688524</v>
      </c>
      <c r="AU794">
        <v>13.209693131131035</v>
      </c>
      <c r="AV794">
        <v>16.309146834585746</v>
      </c>
      <c r="AW794">
        <v>12.476839695842555</v>
      </c>
    </row>
    <row r="795" spans="1:49" x14ac:dyDescent="0.25">
      <c r="A795">
        <v>793</v>
      </c>
      <c r="B795">
        <v>7.1414357057602444</v>
      </c>
      <c r="C795">
        <v>5.1071821869546907</v>
      </c>
      <c r="D795">
        <v>3.9293890750844933</v>
      </c>
      <c r="E795">
        <v>4.3662994427531778</v>
      </c>
      <c r="F795">
        <v>4.2626524112200297</v>
      </c>
      <c r="G795">
        <v>4.8870326731015883</v>
      </c>
      <c r="H795">
        <v>6.5186027527348349</v>
      </c>
      <c r="I795">
        <v>3.7679958369915432</v>
      </c>
      <c r="J795">
        <v>3.0685676663698951</v>
      </c>
      <c r="K795">
        <v>5.8602733254205228</v>
      </c>
      <c r="L795">
        <v>4.0574130005826445</v>
      </c>
      <c r="M795">
        <v>3.0538156838196242</v>
      </c>
      <c r="N795">
        <v>4.4948494218642772</v>
      </c>
      <c r="O795">
        <v>2.7974834567532674</v>
      </c>
      <c r="P795">
        <v>1.9978715403326224</v>
      </c>
      <c r="Q795">
        <v>6.0874548399395421</v>
      </c>
      <c r="R795">
        <v>2.1991662619567656</v>
      </c>
      <c r="S795">
        <v>6.1342170745017484</v>
      </c>
      <c r="T795">
        <v>6.0085005133440301</v>
      </c>
      <c r="U795">
        <v>5.1888324889935999</v>
      </c>
      <c r="V795">
        <v>4.1250941803461725</v>
      </c>
      <c r="W795">
        <v>9.2273257303369505</v>
      </c>
      <c r="X795">
        <v>6.2846853996018179</v>
      </c>
      <c r="Y795">
        <v>7.0264517389844716</v>
      </c>
      <c r="Z795">
        <v>4.0151356056484246</v>
      </c>
      <c r="AA795">
        <v>3.0916828421937192</v>
      </c>
      <c r="AB795">
        <v>5.7480968439686597</v>
      </c>
      <c r="AC795">
        <v>7.0985031929111706</v>
      </c>
      <c r="AD795">
        <v>6.4843445770789119</v>
      </c>
      <c r="AE795">
        <v>5.8979251854281634</v>
      </c>
      <c r="AF795">
        <v>12.465201120744108</v>
      </c>
      <c r="AG795">
        <v>4.8890375821961305</v>
      </c>
      <c r="AH795">
        <v>7.8490754681895964</v>
      </c>
      <c r="AI795">
        <v>4.4180493291940612</v>
      </c>
      <c r="AJ795">
        <v>3.5202874932616135</v>
      </c>
      <c r="AK795">
        <v>1.4589197937877627</v>
      </c>
      <c r="AL795">
        <v>3.181508841908264</v>
      </c>
      <c r="AM795">
        <v>3.7606309302046785</v>
      </c>
      <c r="AN795">
        <v>1.0908069092812462</v>
      </c>
      <c r="AO795">
        <v>0.94235103785852259</v>
      </c>
      <c r="AP795">
        <v>2.0724805209754287</v>
      </c>
      <c r="AQ795">
        <v>2.1345151192056688</v>
      </c>
      <c r="AR795">
        <v>5.8615735226697883</v>
      </c>
      <c r="AS795">
        <v>9.798724053346394</v>
      </c>
      <c r="AT795">
        <v>11.458180195447476</v>
      </c>
      <c r="AU795">
        <v>13.211747179423584</v>
      </c>
      <c r="AV795">
        <v>16.310680309238247</v>
      </c>
      <c r="AW795">
        <v>12.476978321164459</v>
      </c>
    </row>
    <row r="796" spans="1:49" x14ac:dyDescent="0.25">
      <c r="A796">
        <v>794</v>
      </c>
      <c r="B796">
        <v>7.1417116490917421</v>
      </c>
      <c r="C796">
        <v>5.1071728967155918</v>
      </c>
      <c r="D796">
        <v>3.9295674170746895</v>
      </c>
      <c r="E796">
        <v>4.3663926048687411</v>
      </c>
      <c r="F796">
        <v>4.262625411868151</v>
      </c>
      <c r="G796">
        <v>4.8872578233941706</v>
      </c>
      <c r="H796">
        <v>6.5191259273241338</v>
      </c>
      <c r="I796">
        <v>3.7681237851979863</v>
      </c>
      <c r="J796">
        <v>3.0690762077659377</v>
      </c>
      <c r="K796">
        <v>5.8598883408818541</v>
      </c>
      <c r="L796">
        <v>4.057156759160617</v>
      </c>
      <c r="M796">
        <v>3.054214650953794</v>
      </c>
      <c r="N796">
        <v>4.4978486752070683</v>
      </c>
      <c r="O796">
        <v>2.7985300865444369</v>
      </c>
      <c r="P796">
        <v>1.9983432391202531</v>
      </c>
      <c r="Q796">
        <v>6.090927759577669</v>
      </c>
      <c r="R796">
        <v>2.1997618958186917</v>
      </c>
      <c r="S796">
        <v>6.136308756473162</v>
      </c>
      <c r="T796">
        <v>6.0088000470147609</v>
      </c>
      <c r="U796">
        <v>5.1887437662752962</v>
      </c>
      <c r="V796">
        <v>4.1275832366674896</v>
      </c>
      <c r="W796">
        <v>9.2294945314588883</v>
      </c>
      <c r="X796">
        <v>6.283880951590282</v>
      </c>
      <c r="Y796">
        <v>7.0287362582151562</v>
      </c>
      <c r="Z796">
        <v>4.0099608956023785</v>
      </c>
      <c r="AA796">
        <v>3.0907073988335179</v>
      </c>
      <c r="AB796">
        <v>5.7470234980084225</v>
      </c>
      <c r="AC796">
        <v>7.0979989148128482</v>
      </c>
      <c r="AD796">
        <v>6.4788219936077578</v>
      </c>
      <c r="AE796">
        <v>5.8976956020016695</v>
      </c>
      <c r="AF796">
        <v>12.459343193385168</v>
      </c>
      <c r="AG796">
        <v>4.8887127164484063</v>
      </c>
      <c r="AH796">
        <v>7.8408646183631436</v>
      </c>
      <c r="AI796">
        <v>4.4177529655145857</v>
      </c>
      <c r="AJ796">
        <v>3.5201744205186509</v>
      </c>
      <c r="AK796">
        <v>1.4587826814838825</v>
      </c>
      <c r="AL796">
        <v>3.1813179629339516</v>
      </c>
      <c r="AM796">
        <v>3.7606062871385646</v>
      </c>
      <c r="AN796">
        <v>1.0906742852998426</v>
      </c>
      <c r="AO796">
        <v>0.94244550257798798</v>
      </c>
      <c r="AP796">
        <v>2.072996523703619</v>
      </c>
      <c r="AQ796">
        <v>2.1351825561413169</v>
      </c>
      <c r="AR796">
        <v>5.8616482596050803</v>
      </c>
      <c r="AS796">
        <v>9.7987193515776116</v>
      </c>
      <c r="AT796">
        <v>11.458068051765487</v>
      </c>
      <c r="AU796">
        <v>13.213793519550636</v>
      </c>
      <c r="AV796">
        <v>16.312206077275096</v>
      </c>
      <c r="AW796">
        <v>12.477112003688188</v>
      </c>
    </row>
    <row r="797" spans="1:49" x14ac:dyDescent="0.25">
      <c r="A797">
        <v>795</v>
      </c>
      <c r="B797">
        <v>7.141984796962114</v>
      </c>
      <c r="C797">
        <v>5.1071618792349334</v>
      </c>
      <c r="D797">
        <v>3.9297442456869871</v>
      </c>
      <c r="E797">
        <v>4.3664842337188068</v>
      </c>
      <c r="F797">
        <v>4.262596534117943</v>
      </c>
      <c r="G797">
        <v>4.887481086084791</v>
      </c>
      <c r="H797">
        <v>6.519646146415619</v>
      </c>
      <c r="I797">
        <v>3.7682503923518498</v>
      </c>
      <c r="J797">
        <v>3.069582840167377</v>
      </c>
      <c r="K797">
        <v>5.8595019621146367</v>
      </c>
      <c r="L797">
        <v>4.0569000294639732</v>
      </c>
      <c r="M797">
        <v>3.0546119698312282</v>
      </c>
      <c r="N797">
        <v>4.5008437938322094</v>
      </c>
      <c r="O797">
        <v>2.7995743254778738</v>
      </c>
      <c r="P797">
        <v>1.9988135290915581</v>
      </c>
      <c r="Q797">
        <v>6.0943949796653616</v>
      </c>
      <c r="R797">
        <v>2.2003558804254477</v>
      </c>
      <c r="S797">
        <v>6.138395373518434</v>
      </c>
      <c r="T797">
        <v>6.0090937654877701</v>
      </c>
      <c r="U797">
        <v>5.1886538325205889</v>
      </c>
      <c r="V797">
        <v>4.1300684364445619</v>
      </c>
      <c r="W797">
        <v>9.2316568391531195</v>
      </c>
      <c r="X797">
        <v>6.2830737873718263</v>
      </c>
      <c r="Y797">
        <v>7.031007724941257</v>
      </c>
      <c r="Z797">
        <v>4.0047836586861916</v>
      </c>
      <c r="AA797">
        <v>3.0897315516293102</v>
      </c>
      <c r="AB797">
        <v>5.7459487425435061</v>
      </c>
      <c r="AC797">
        <v>7.0974928577602379</v>
      </c>
      <c r="AD797">
        <v>6.4732969516485914</v>
      </c>
      <c r="AE797">
        <v>5.8974649524853726</v>
      </c>
      <c r="AF797">
        <v>12.453478917388905</v>
      </c>
      <c r="AG797">
        <v>4.8883873046815118</v>
      </c>
      <c r="AH797">
        <v>7.8326494338189114</v>
      </c>
      <c r="AI797">
        <v>4.4174561155772016</v>
      </c>
      <c r="AJ797">
        <v>3.5200606529675507</v>
      </c>
      <c r="AK797">
        <v>1.4586455114717738</v>
      </c>
      <c r="AL797">
        <v>3.1811266762647463</v>
      </c>
      <c r="AM797">
        <v>3.7605806732898466</v>
      </c>
      <c r="AN797">
        <v>1.0905416325448425</v>
      </c>
      <c r="AO797">
        <v>0.94253949529336656</v>
      </c>
      <c r="AP797">
        <v>2.073511029437602</v>
      </c>
      <c r="AQ797">
        <v>2.1358482172865028</v>
      </c>
      <c r="AR797">
        <v>5.8617212245927472</v>
      </c>
      <c r="AS797">
        <v>9.7987119826390749</v>
      </c>
      <c r="AT797">
        <v>11.457953036664685</v>
      </c>
      <c r="AU797">
        <v>13.215832174527003</v>
      </c>
      <c r="AV797">
        <v>16.313724163120199</v>
      </c>
      <c r="AW797">
        <v>12.477240759727378</v>
      </c>
    </row>
    <row r="798" spans="1:49" x14ac:dyDescent="0.25">
      <c r="A798">
        <v>796</v>
      </c>
      <c r="B798">
        <v>7.1422551588692009</v>
      </c>
      <c r="C798">
        <v>5.1071491405235303</v>
      </c>
      <c r="D798">
        <v>3.9299195661001538</v>
      </c>
      <c r="E798">
        <v>4.3665743346206352</v>
      </c>
      <c r="F798">
        <v>4.2625657843329376</v>
      </c>
      <c r="G798">
        <v>4.8877024676217129</v>
      </c>
      <c r="H798">
        <v>6.5201634196788527</v>
      </c>
      <c r="I798">
        <v>3.7683756630330358</v>
      </c>
      <c r="J798">
        <v>3.0700875694402194</v>
      </c>
      <c r="K798">
        <v>5.8591141940614637</v>
      </c>
      <c r="L798">
        <v>4.0566428132705008</v>
      </c>
      <c r="M798">
        <v>3.0550076454876036</v>
      </c>
      <c r="N798">
        <v>4.5038347837432182</v>
      </c>
      <c r="O798">
        <v>2.8006161791198503</v>
      </c>
      <c r="P798">
        <v>1.9992824141072176</v>
      </c>
      <c r="Q798">
        <v>6.0978565101272917</v>
      </c>
      <c r="R798">
        <v>2.2009482201255106</v>
      </c>
      <c r="S798">
        <v>6.1404769379309476</v>
      </c>
      <c r="T798">
        <v>6.009381683732923</v>
      </c>
      <c r="U798">
        <v>5.1885626919631926</v>
      </c>
      <c r="V798">
        <v>4.1325497860135938</v>
      </c>
      <c r="W798">
        <v>9.23381267123459</v>
      </c>
      <c r="X798">
        <v>6.2822639159202813</v>
      </c>
      <c r="Y798">
        <v>7.0332661496027802</v>
      </c>
      <c r="Z798">
        <v>3.9996039034911517</v>
      </c>
      <c r="AA798">
        <v>3.0887553020596945</v>
      </c>
      <c r="AB798">
        <v>5.7448725825293359</v>
      </c>
      <c r="AC798">
        <v>7.0969850279577571</v>
      </c>
      <c r="AD798">
        <v>6.467769459807716</v>
      </c>
      <c r="AE798">
        <v>5.8972332406756678</v>
      </c>
      <c r="AF798">
        <v>12.447608313890523</v>
      </c>
      <c r="AG798">
        <v>4.888061348884662</v>
      </c>
      <c r="AH798">
        <v>7.8244299293430553</v>
      </c>
      <c r="AI798">
        <v>4.4171587811543551</v>
      </c>
      <c r="AJ798">
        <v>3.5199461930684501</v>
      </c>
      <c r="AK798">
        <v>1.4585082839664125</v>
      </c>
      <c r="AL798">
        <v>3.180934983378084</v>
      </c>
      <c r="AM798">
        <v>3.7605540920217937</v>
      </c>
      <c r="AN798">
        <v>1.0904089511238686</v>
      </c>
      <c r="AO798">
        <v>0.94263301754726714</v>
      </c>
      <c r="AP798">
        <v>2.074024042222141</v>
      </c>
      <c r="AQ798">
        <v>2.1365121073189091</v>
      </c>
      <c r="AR798">
        <v>5.8617924236696561</v>
      </c>
      <c r="AS798">
        <v>9.7987019557228514</v>
      </c>
      <c r="AT798">
        <v>11.457835160120771</v>
      </c>
      <c r="AU798">
        <v>13.21786316727597</v>
      </c>
      <c r="AV798">
        <v>16.315234591094367</v>
      </c>
      <c r="AW798">
        <v>12.477364605523963</v>
      </c>
    </row>
    <row r="799" spans="1:49" x14ac:dyDescent="0.25">
      <c r="A799">
        <v>797</v>
      </c>
      <c r="B799">
        <v>7.1425227442678647</v>
      </c>
      <c r="C799">
        <v>5.1071346865643328</v>
      </c>
      <c r="D799">
        <v>3.9300933834693579</v>
      </c>
      <c r="E799">
        <v>4.366662912866933</v>
      </c>
      <c r="F799">
        <v>4.262533168847952</v>
      </c>
      <c r="G799">
        <v>4.8879219744238638</v>
      </c>
      <c r="H799">
        <v>6.5206777567412662</v>
      </c>
      <c r="I799">
        <v>3.7684996018006189</v>
      </c>
      <c r="J799">
        <v>3.0705904014264669</v>
      </c>
      <c r="K799">
        <v>5.8587250416415957</v>
      </c>
      <c r="L799">
        <v>4.0563851123493695</v>
      </c>
      <c r="M799">
        <v>3.0554016829381063</v>
      </c>
      <c r="N799">
        <v>4.5068216509319976</v>
      </c>
      <c r="O799">
        <v>2.8016556530193739</v>
      </c>
      <c r="P799">
        <v>1.9997498980138189</v>
      </c>
      <c r="Q799">
        <v>6.1013123608650925</v>
      </c>
      <c r="R799">
        <v>2.2015389192520836</v>
      </c>
      <c r="S799">
        <v>6.1425534619643365</v>
      </c>
      <c r="T799">
        <v>6.0096638166687537</v>
      </c>
      <c r="U799">
        <v>5.1884703488171118</v>
      </c>
      <c r="V799">
        <v>4.1350272916969155</v>
      </c>
      <c r="W799">
        <v>9.235962045453137</v>
      </c>
      <c r="X799">
        <v>6.2814513461699866</v>
      </c>
      <c r="Y799">
        <v>7.0355115426286003</v>
      </c>
      <c r="Z799">
        <v>3.9944216385696412</v>
      </c>
      <c r="AA799">
        <v>3.087778651596063</v>
      </c>
      <c r="AB799">
        <v>5.7437950228981336</v>
      </c>
      <c r="AC799">
        <v>7.0964754315810081</v>
      </c>
      <c r="AD799">
        <v>6.4622395266513095</v>
      </c>
      <c r="AE799">
        <v>5.8970004703509407</v>
      </c>
      <c r="AF799">
        <v>12.441731403931538</v>
      </c>
      <c r="AG799">
        <v>4.8877348510374166</v>
      </c>
      <c r="AH799">
        <v>7.8162061196545416</v>
      </c>
      <c r="AI799">
        <v>4.4168609640098904</v>
      </c>
      <c r="AJ799">
        <v>3.5198310432698898</v>
      </c>
      <c r="AK799">
        <v>1.4583709991817078</v>
      </c>
      <c r="AL799">
        <v>3.1807428857442734</v>
      </c>
      <c r="AM799">
        <v>3.7605265466821542</v>
      </c>
      <c r="AN799">
        <v>1.0902762411440077</v>
      </c>
      <c r="AO799">
        <v>0.94272607087558358</v>
      </c>
      <c r="AP799">
        <v>2.0745355660874409</v>
      </c>
      <c r="AQ799">
        <v>2.1371742308998019</v>
      </c>
      <c r="AR799">
        <v>5.8618618628452852</v>
      </c>
      <c r="AS799">
        <v>9.7986892799788237</v>
      </c>
      <c r="AT799">
        <v>11.457714432063291</v>
      </c>
      <c r="AU799">
        <v>13.219886520629734</v>
      </c>
      <c r="AV799">
        <v>16.316737385415859</v>
      </c>
      <c r="AW799">
        <v>12.477483557248554</v>
      </c>
    </row>
    <row r="800" spans="1:49" x14ac:dyDescent="0.25">
      <c r="A800">
        <v>798</v>
      </c>
      <c r="B800">
        <v>7.1427875625702315</v>
      </c>
      <c r="C800">
        <v>5.1071185233125993</v>
      </c>
      <c r="D800">
        <v>3.9302657029262953</v>
      </c>
      <c r="E800">
        <v>4.3667499737259821</v>
      </c>
      <c r="F800">
        <v>4.2624986939692535</v>
      </c>
      <c r="G800">
        <v>4.8881396128809991</v>
      </c>
      <c r="H800">
        <v>6.5211891671883837</v>
      </c>
      <c r="I800">
        <v>3.7686222131929572</v>
      </c>
      <c r="J800">
        <v>3.0710913419442329</v>
      </c>
      <c r="K800">
        <v>5.8583345097510966</v>
      </c>
      <c r="L800">
        <v>4.0561269284611807</v>
      </c>
      <c r="M800">
        <v>3.0557940871775315</v>
      </c>
      <c r="N800">
        <v>4.5098044013788572</v>
      </c>
      <c r="O800">
        <v>2.8026927527082539</v>
      </c>
      <c r="P800">
        <v>2.0002159846439187</v>
      </c>
      <c r="Q800">
        <v>6.1047625417574451</v>
      </c>
      <c r="R800">
        <v>2.2021279821231619</v>
      </c>
      <c r="S800">
        <v>6.144624957832642</v>
      </c>
      <c r="T800">
        <v>6.0099401791626699</v>
      </c>
      <c r="U800">
        <v>5.188376807276752</v>
      </c>
      <c r="V800">
        <v>4.1375009598030239</v>
      </c>
      <c r="W800">
        <v>9.2381049794937891</v>
      </c>
      <c r="X800">
        <v>6.2806360870160205</v>
      </c>
      <c r="Y800">
        <v>7.0377439144364793</v>
      </c>
      <c r="Z800">
        <v>3.9892368724353631</v>
      </c>
      <c r="AA800">
        <v>3.0868016017026378</v>
      </c>
      <c r="AB800">
        <v>5.7427160685590559</v>
      </c>
      <c r="AC800">
        <v>7.0959640747769406</v>
      </c>
      <c r="AD800">
        <v>6.4567071607056574</v>
      </c>
      <c r="AE800">
        <v>5.8967666452716845</v>
      </c>
      <c r="AF800">
        <v>12.435848208460252</v>
      </c>
      <c r="AG800">
        <v>4.8874078131097445</v>
      </c>
      <c r="AH800">
        <v>7.8079780194055619</v>
      </c>
      <c r="AI800">
        <v>4.416562665899102</v>
      </c>
      <c r="AJ800">
        <v>3.5197152060088737</v>
      </c>
      <c r="AK800">
        <v>1.458233657330509</v>
      </c>
      <c r="AL800">
        <v>3.1805503848265335</v>
      </c>
      <c r="AM800">
        <v>3.7604980406032467</v>
      </c>
      <c r="AN800">
        <v>1.0901435027118138</v>
      </c>
      <c r="AO800">
        <v>0.94281865680753185</v>
      </c>
      <c r="AP800">
        <v>2.0750456050492128</v>
      </c>
      <c r="AQ800">
        <v>2.1378345926741051</v>
      </c>
      <c r="AR800">
        <v>5.8619295481018741</v>
      </c>
      <c r="AS800">
        <v>9.7986739645149132</v>
      </c>
      <c r="AT800">
        <v>11.457590862375904</v>
      </c>
      <c r="AU800">
        <v>13.221902257329885</v>
      </c>
      <c r="AV800">
        <v>16.318232570200912</v>
      </c>
      <c r="AW800">
        <v>12.477597631000839</v>
      </c>
    </row>
    <row r="801" spans="1:49" x14ac:dyDescent="0.25">
      <c r="A801">
        <v>799</v>
      </c>
      <c r="B801">
        <v>7.1430496231459344</v>
      </c>
      <c r="C801">
        <v>5.1071006566960495</v>
      </c>
      <c r="D801">
        <v>3.9304365295793331</v>
      </c>
      <c r="E801">
        <v>4.3668355224417965</v>
      </c>
      <c r="F801">
        <v>4.2624623659747227</v>
      </c>
      <c r="G801">
        <v>4.8883553893538698</v>
      </c>
      <c r="H801">
        <v>6.5216976605640493</v>
      </c>
      <c r="I801">
        <v>3.7687435017278168</v>
      </c>
      <c r="J801">
        <v>3.071590396787867</v>
      </c>
      <c r="K801">
        <v>5.8579426032629671</v>
      </c>
      <c r="L801">
        <v>4.0558682633580219</v>
      </c>
      <c r="M801">
        <v>3.0561848631803934</v>
      </c>
      <c r="N801">
        <v>4.5127830410525496</v>
      </c>
      <c r="O801">
        <v>2.8037274837011661</v>
      </c>
      <c r="P801">
        <v>2.0006806778161113</v>
      </c>
      <c r="Q801">
        <v>6.1082070626601217</v>
      </c>
      <c r="R801">
        <v>2.2027154130416027</v>
      </c>
      <c r="S801">
        <v>6.1466914377104747</v>
      </c>
      <c r="T801">
        <v>6.0102107860311857</v>
      </c>
      <c r="U801">
        <v>5.188282071517043</v>
      </c>
      <c r="V801">
        <v>4.139970796626617</v>
      </c>
      <c r="W801">
        <v>9.2402414909770556</v>
      </c>
      <c r="X801">
        <v>6.279818147314395</v>
      </c>
      <c r="Y801">
        <v>7.0399632754330712</v>
      </c>
      <c r="Z801">
        <v>3.9840496135635539</v>
      </c>
      <c r="AA801">
        <v>3.0858241538365236</v>
      </c>
      <c r="AB801">
        <v>5.7416357243983258</v>
      </c>
      <c r="AC801">
        <v>7.0954509636640237</v>
      </c>
      <c r="AD801">
        <v>6.4511723704573951</v>
      </c>
      <c r="AE801">
        <v>5.8965317691805961</v>
      </c>
      <c r="AF801">
        <v>12.429958748332286</v>
      </c>
      <c r="AG801">
        <v>4.8870802370620812</v>
      </c>
      <c r="AH801">
        <v>7.7997456431818737</v>
      </c>
      <c r="AI801">
        <v>4.416263888568781</v>
      </c>
      <c r="AJ801">
        <v>3.5195986837109476</v>
      </c>
      <c r="AK801">
        <v>1.4580962586246129</v>
      </c>
      <c r="AL801">
        <v>3.1803574820810403</v>
      </c>
      <c r="AM801">
        <v>3.7604685771020514</v>
      </c>
      <c r="AN801">
        <v>1.0900107359333118</v>
      </c>
      <c r="AO801">
        <v>0.94291077686568581</v>
      </c>
      <c r="AP801">
        <v>2.0755541631087411</v>
      </c>
      <c r="AQ801">
        <v>2.1384931972704715</v>
      </c>
      <c r="AR801">
        <v>5.8619954853945808</v>
      </c>
      <c r="AS801">
        <v>9.7986560183973452</v>
      </c>
      <c r="AT801">
        <v>11.457464460896633</v>
      </c>
      <c r="AU801">
        <v>13.223910400027817</v>
      </c>
      <c r="AV801">
        <v>16.319720169464297</v>
      </c>
      <c r="AW801">
        <v>12.47770684280996</v>
      </c>
    </row>
    <row r="802" spans="1:49" x14ac:dyDescent="0.25">
      <c r="A802">
        <v>800</v>
      </c>
      <c r="B802">
        <v>7.1433089353223531</v>
      </c>
      <c r="C802">
        <v>5.1070810926150259</v>
      </c>
      <c r="D802">
        <v>3.9306058685136311</v>
      </c>
      <c r="E802">
        <v>4.3669195642342507</v>
      </c>
      <c r="F802">
        <v>4.2624241911140075</v>
      </c>
      <c r="G802">
        <v>4.8885693101743852</v>
      </c>
      <c r="H802">
        <v>6.5222032463706574</v>
      </c>
      <c r="I802">
        <v>3.7688634719024825</v>
      </c>
      <c r="J802">
        <v>3.0720875717280753</v>
      </c>
      <c r="K802">
        <v>5.8575493270272849</v>
      </c>
      <c r="L802">
        <v>4.0556091187835133</v>
      </c>
      <c r="M802">
        <v>3.0565740159010217</v>
      </c>
      <c r="N802">
        <v>4.5157575759102899</v>
      </c>
      <c r="O802">
        <v>2.8047598514957217</v>
      </c>
      <c r="P802">
        <v>2.0011439813350855</v>
      </c>
      <c r="Q802">
        <v>6.1116459334060771</v>
      </c>
      <c r="R802">
        <v>2.2033012162951882</v>
      </c>
      <c r="S802">
        <v>6.1487529137331727</v>
      </c>
      <c r="T802">
        <v>6.0104756520401326</v>
      </c>
      <c r="U802">
        <v>5.1881861456935345</v>
      </c>
      <c r="V802">
        <v>4.1424368084486369</v>
      </c>
      <c r="W802">
        <v>9.242371597459222</v>
      </c>
      <c r="X802">
        <v>6.2789975358822927</v>
      </c>
      <c r="Y802">
        <v>7.0421696360139485</v>
      </c>
      <c r="Z802">
        <v>3.978859870391203</v>
      </c>
      <c r="AA802">
        <v>3.0848463094477419</v>
      </c>
      <c r="AB802">
        <v>5.7405539952793703</v>
      </c>
      <c r="AC802">
        <v>7.0949361043323975</v>
      </c>
      <c r="AD802">
        <v>6.4456351643537237</v>
      </c>
      <c r="AE802">
        <v>5.8962958458026922</v>
      </c>
      <c r="AF802">
        <v>12.42406304431112</v>
      </c>
      <c r="AG802">
        <v>4.8867521248453825</v>
      </c>
      <c r="AH802">
        <v>7.7915090055032161</v>
      </c>
      <c r="AI802">
        <v>4.4159646337572731</v>
      </c>
      <c r="AJ802">
        <v>3.5194814787902526</v>
      </c>
      <c r="AK802">
        <v>1.4579588032747695</v>
      </c>
      <c r="AL802">
        <v>3.1801641789569657</v>
      </c>
      <c r="AM802">
        <v>3.7604381594802958</v>
      </c>
      <c r="AN802">
        <v>1.0898779409140003</v>
      </c>
      <c r="AO802">
        <v>0.94300243256601279</v>
      </c>
      <c r="AP802">
        <v>2.076061244252946</v>
      </c>
      <c r="AQ802">
        <v>2.1391500493013567</v>
      </c>
      <c r="AR802">
        <v>5.8620596806516359</v>
      </c>
      <c r="AS802">
        <v>9.7986354506508651</v>
      </c>
      <c r="AT802">
        <v>11.457335237418162</v>
      </c>
      <c r="AU802">
        <v>13.225910971285208</v>
      </c>
      <c r="AV802">
        <v>16.321200207119837</v>
      </c>
      <c r="AW802">
        <v>12.477811208634915</v>
      </c>
    </row>
    <row r="803" spans="1:49" x14ac:dyDescent="0.25">
      <c r="A803">
        <v>801</v>
      </c>
      <c r="B803">
        <v>7.1435655083848495</v>
      </c>
      <c r="C803">
        <v>5.1070598369426499</v>
      </c>
      <c r="D803">
        <v>3.930773724791282</v>
      </c>
      <c r="E803">
        <v>4.3670021042992193</v>
      </c>
      <c r="F803">
        <v>4.2623841756086875</v>
      </c>
      <c r="G803">
        <v>4.8887813816457761</v>
      </c>
      <c r="H803">
        <v>6.5227059340693758</v>
      </c>
      <c r="I803">
        <v>3.7689821281938798</v>
      </c>
      <c r="J803">
        <v>3.0725828725120423</v>
      </c>
      <c r="K803">
        <v>5.857154685871337</v>
      </c>
      <c r="L803">
        <v>4.0553494964728625</v>
      </c>
      <c r="M803">
        <v>3.0569615502736678</v>
      </c>
      <c r="N803">
        <v>4.5187280118977942</v>
      </c>
      <c r="O803">
        <v>2.8057898615725323</v>
      </c>
      <c r="P803">
        <v>2.0016058989916963</v>
      </c>
      <c r="Q803">
        <v>6.115079163805496</v>
      </c>
      <c r="R803">
        <v>2.2038853961566924</v>
      </c>
      <c r="S803">
        <v>6.1508093979969543</v>
      </c>
      <c r="T803">
        <v>6.010734791904877</v>
      </c>
      <c r="U803">
        <v>5.1880890339425267</v>
      </c>
      <c r="V803">
        <v>4.1448990015362996</v>
      </c>
      <c r="W803">
        <v>9.2444953164326531</v>
      </c>
      <c r="X803">
        <v>6.2781742614982594</v>
      </c>
      <c r="Y803">
        <v>7.0443630065636098</v>
      </c>
      <c r="Z803">
        <v>3.9736676513172702</v>
      </c>
      <c r="AA803">
        <v>3.0838680699792809</v>
      </c>
      <c r="AB803">
        <v>5.73947088604295</v>
      </c>
      <c r="AC803">
        <v>7.0944195028440538</v>
      </c>
      <c r="AD803">
        <v>6.4400955508026438</v>
      </c>
      <c r="AE803">
        <v>5.8960588788453974</v>
      </c>
      <c r="AF803">
        <v>12.418161117068555</v>
      </c>
      <c r="AG803">
        <v>4.8864234784011895</v>
      </c>
      <c r="AH803">
        <v>7.783268120823652</v>
      </c>
      <c r="AI803">
        <v>4.4156649031945241</v>
      </c>
      <c r="AJ803">
        <v>3.5193635936496048</v>
      </c>
      <c r="AK803">
        <v>1.4578212914906867</v>
      </c>
      <c r="AL803">
        <v>3.1799704768965249</v>
      </c>
      <c r="AM803">
        <v>3.7604067910245433</v>
      </c>
      <c r="AN803">
        <v>1.0897451177588546</v>
      </c>
      <c r="AO803">
        <v>0.94309362541791064</v>
      </c>
      <c r="AP803">
        <v>2.0765668524544494</v>
      </c>
      <c r="AQ803">
        <v>2.1398051533630822</v>
      </c>
      <c r="AR803">
        <v>5.8621221397744883</v>
      </c>
      <c r="AS803">
        <v>9.7986122702589924</v>
      </c>
      <c r="AT803">
        <v>11.457203201688053</v>
      </c>
      <c r="AU803">
        <v>13.227903993574445</v>
      </c>
      <c r="AV803">
        <v>16.322672706980928</v>
      </c>
      <c r="AW803">
        <v>12.477910744364932</v>
      </c>
    </row>
    <row r="804" spans="1:49" x14ac:dyDescent="0.25">
      <c r="A804">
        <v>802</v>
      </c>
      <c r="B804">
        <v>7.1438193515770081</v>
      </c>
      <c r="C804">
        <v>5.1070368955249812</v>
      </c>
      <c r="D804">
        <v>3.93094010345144</v>
      </c>
      <c r="E804">
        <v>4.3670831478087209</v>
      </c>
      <c r="F804">
        <v>4.2623423256524271</v>
      </c>
      <c r="G804">
        <v>4.8889916100427646</v>
      </c>
      <c r="H804">
        <v>6.5232057330803634</v>
      </c>
      <c r="I804">
        <v>3.7690994750586815</v>
      </c>
      <c r="J804">
        <v>3.0730763048635468</v>
      </c>
      <c r="K804">
        <v>5.8567586845997557</v>
      </c>
      <c r="L804">
        <v>4.0550893981529121</v>
      </c>
      <c r="M804">
        <v>3.0573474712126063</v>
      </c>
      <c r="N804">
        <v>4.5216943549492958</v>
      </c>
      <c r="O804">
        <v>2.8068175193952762</v>
      </c>
      <c r="P804">
        <v>2.0020664345630181</v>
      </c>
      <c r="Q804">
        <v>6.1185067636458665</v>
      </c>
      <c r="R804">
        <v>2.2044679568839491</v>
      </c>
      <c r="S804">
        <v>6.152860902559091</v>
      </c>
      <c r="T804">
        <v>6.0109882202905345</v>
      </c>
      <c r="U804">
        <v>5.1879907403811671</v>
      </c>
      <c r="V804">
        <v>4.1473573821431424</v>
      </c>
      <c r="W804">
        <v>9.2466126653260687</v>
      </c>
      <c r="X804">
        <v>6.2773483329024318</v>
      </c>
      <c r="Y804">
        <v>7.0465433974555003</v>
      </c>
      <c r="Z804">
        <v>3.9684729647028933</v>
      </c>
      <c r="AA804">
        <v>3.0828894368671369</v>
      </c>
      <c r="AB804">
        <v>5.7383864015072961</v>
      </c>
      <c r="AC804">
        <v>7.0939011652329818</v>
      </c>
      <c r="AD804">
        <v>6.4345535381731942</v>
      </c>
      <c r="AE804">
        <v>5.8958208719986684</v>
      </c>
      <c r="AF804">
        <v>12.412252987185253</v>
      </c>
      <c r="AG804">
        <v>4.8860942996616776</v>
      </c>
      <c r="AH804">
        <v>7.775023003531957</v>
      </c>
      <c r="AI804">
        <v>4.4153646986021347</v>
      </c>
      <c r="AJ804">
        <v>3.5192450306805543</v>
      </c>
      <c r="AK804">
        <v>1.4576837234810411</v>
      </c>
      <c r="AL804">
        <v>3.1797763773350107</v>
      </c>
      <c r="AM804">
        <v>3.7603744750062842</v>
      </c>
      <c r="AN804">
        <v>1.0896122665723309</v>
      </c>
      <c r="AO804">
        <v>0.9431843569242423</v>
      </c>
      <c r="AP804">
        <v>2.0770709916716399</v>
      </c>
      <c r="AQ804">
        <v>2.1404585140359154</v>
      </c>
      <c r="AR804">
        <v>5.8621828686379649</v>
      </c>
      <c r="AS804">
        <v>9.7985864861642415</v>
      </c>
      <c r="AT804">
        <v>11.457068363409038</v>
      </c>
      <c r="AU804">
        <v>13.229889489279079</v>
      </c>
      <c r="AV804">
        <v>16.324137692761106</v>
      </c>
      <c r="AW804">
        <v>12.478005465819839</v>
      </c>
    </row>
    <row r="805" spans="1:49" x14ac:dyDescent="0.25">
      <c r="A805">
        <v>803</v>
      </c>
      <c r="B805">
        <v>7.1440704741008645</v>
      </c>
      <c r="C805">
        <v>5.107012274181173</v>
      </c>
      <c r="D805">
        <v>3.9311050095104467</v>
      </c>
      <c r="E805">
        <v>4.3671626999110513</v>
      </c>
      <c r="F805">
        <v>4.2622986474111313</v>
      </c>
      <c r="G805">
        <v>4.8892000016117079</v>
      </c>
      <c r="H805">
        <v>6.523702652783002</v>
      </c>
      <c r="I805">
        <v>3.7692155169334334</v>
      </c>
      <c r="J805">
        <v>3.0735678744830883</v>
      </c>
      <c r="K805">
        <v>5.8563613279946427</v>
      </c>
      <c r="L805">
        <v>4.0548288255421987</v>
      </c>
      <c r="M805">
        <v>3.0577317836122329</v>
      </c>
      <c r="N805">
        <v>4.5246566109875834</v>
      </c>
      <c r="O805">
        <v>2.807842830410761</v>
      </c>
      <c r="P805">
        <v>2.0025255918124154</v>
      </c>
      <c r="Q805">
        <v>6.121928742692047</v>
      </c>
      <c r="R805">
        <v>2.2050489027199127</v>
      </c>
      <c r="S805">
        <v>6.1549074394380492</v>
      </c>
      <c r="T805">
        <v>6.0112359518121856</v>
      </c>
      <c r="U805">
        <v>5.1878912691075714</v>
      </c>
      <c r="V805">
        <v>4.1498119565090494</v>
      </c>
      <c r="W805">
        <v>9.2487236615048403</v>
      </c>
      <c r="X805">
        <v>6.2765197587967361</v>
      </c>
      <c r="Y805">
        <v>7.0487108190520154</v>
      </c>
      <c r="Z805">
        <v>3.9632758188716091</v>
      </c>
      <c r="AA805">
        <v>3.0819104115403531</v>
      </c>
      <c r="AB805">
        <v>5.7373005464682301</v>
      </c>
      <c r="AC805">
        <v>7.0933810975053451</v>
      </c>
      <c r="AD805">
        <v>6.4290091347956588</v>
      </c>
      <c r="AE805">
        <v>5.8955818289350779</v>
      </c>
      <c r="AF805">
        <v>12.406338675151227</v>
      </c>
      <c r="AG805">
        <v>4.885764590549714</v>
      </c>
      <c r="AH805">
        <v>7.7667736679519752</v>
      </c>
      <c r="AI805">
        <v>4.4150640216934089</v>
      </c>
      <c r="AJ805">
        <v>3.5191257922634547</v>
      </c>
      <c r="AK805">
        <v>1.4575460994534797</v>
      </c>
      <c r="AL805">
        <v>3.1795818817008432</v>
      </c>
      <c r="AM805">
        <v>3.760341214682009</v>
      </c>
      <c r="AN805">
        <v>1.089479387458369</v>
      </c>
      <c r="AO805">
        <v>0.94327462858137123</v>
      </c>
      <c r="AP805">
        <v>2.0775736658487318</v>
      </c>
      <c r="AQ805">
        <v>2.1411101358841336</v>
      </c>
      <c r="AR805">
        <v>5.8622418730904151</v>
      </c>
      <c r="AS805">
        <v>9.7985581072683701</v>
      </c>
      <c r="AT805">
        <v>11.456930732239263</v>
      </c>
      <c r="AU805">
        <v>13.231867480694239</v>
      </c>
      <c r="AV805">
        <v>16.325595188074519</v>
      </c>
      <c r="AW805">
        <v>12.478095388750468</v>
      </c>
    </row>
    <row r="806" spans="1:49" x14ac:dyDescent="0.25">
      <c r="A806">
        <v>804</v>
      </c>
      <c r="B806">
        <v>7.144318885117146</v>
      </c>
      <c r="C806">
        <v>5.1069859787036256</v>
      </c>
      <c r="D806">
        <v>3.9312684479619642</v>
      </c>
      <c r="E806">
        <v>4.3672407657309167</v>
      </c>
      <c r="F806">
        <v>4.2622531470231086</v>
      </c>
      <c r="G806">
        <v>4.8894065625707777</v>
      </c>
      <c r="H806">
        <v>6.5241967025161092</v>
      </c>
      <c r="I806">
        <v>3.7693302582346573</v>
      </c>
      <c r="J806">
        <v>3.0740575870479958</v>
      </c>
      <c r="K806">
        <v>5.8559626208157169</v>
      </c>
      <c r="L806">
        <v>4.0545677803509887</v>
      </c>
      <c r="M806">
        <v>3.0581144923471699</v>
      </c>
      <c r="N806">
        <v>4.5276147859240172</v>
      </c>
      <c r="O806">
        <v>2.8088658000489923</v>
      </c>
      <c r="P806">
        <v>2.0029833744896015</v>
      </c>
      <c r="Q806">
        <v>6.1253451106863261</v>
      </c>
      <c r="R806">
        <v>2.2056282378927281</v>
      </c>
      <c r="S806">
        <v>6.1569490206136477</v>
      </c>
      <c r="T806">
        <v>6.0114780010350906</v>
      </c>
      <c r="U806">
        <v>5.1877906242009271</v>
      </c>
      <c r="V806">
        <v>4.1522627308602997</v>
      </c>
      <c r="W806">
        <v>9.2508283222712748</v>
      </c>
      <c r="X806">
        <v>6.2756885478450988</v>
      </c>
      <c r="Y806">
        <v>7.0508652817045316</v>
      </c>
      <c r="Z806">
        <v>3.9580762221095562</v>
      </c>
      <c r="AA806">
        <v>3.0809309954210655</v>
      </c>
      <c r="AB806">
        <v>5.7362133256993069</v>
      </c>
      <c r="AC806">
        <v>7.0928593056396307</v>
      </c>
      <c r="AD806">
        <v>6.4234623489617997</v>
      </c>
      <c r="AE806">
        <v>5.8953417533099319</v>
      </c>
      <c r="AF806">
        <v>12.400418201366335</v>
      </c>
      <c r="AG806">
        <v>4.8854343529789199</v>
      </c>
      <c r="AH806">
        <v>7.7585201283429965</v>
      </c>
      <c r="AI806">
        <v>4.4147628741734026</v>
      </c>
      <c r="AJ806">
        <v>3.5190058807675237</v>
      </c>
      <c r="AK806">
        <v>1.4574084196146295</v>
      </c>
      <c r="AL806">
        <v>3.1793869914156017</v>
      </c>
      <c r="AM806">
        <v>3.7603070132933123</v>
      </c>
      <c r="AN806">
        <v>1.089346480520395</v>
      </c>
      <c r="AO806">
        <v>0.94336444187919677</v>
      </c>
      <c r="AP806">
        <v>2.0780748789158356</v>
      </c>
      <c r="AQ806">
        <v>2.1417600234560958</v>
      </c>
      <c r="AR806">
        <v>5.86229915895386</v>
      </c>
      <c r="AS806">
        <v>9.7985271424325973</v>
      </c>
      <c r="AT806">
        <v>11.456790317792546</v>
      </c>
      <c r="AU806">
        <v>13.233837990027098</v>
      </c>
      <c r="AV806">
        <v>16.327045216436478</v>
      </c>
      <c r="AW806">
        <v>12.478180528839006</v>
      </c>
    </row>
    <row r="807" spans="1:49" x14ac:dyDescent="0.25">
      <c r="A807">
        <v>805</v>
      </c>
      <c r="B807">
        <v>7.1445645937454945</v>
      </c>
      <c r="C807">
        <v>5.1069580148581366</v>
      </c>
      <c r="D807">
        <v>3.9314304237771016</v>
      </c>
      <c r="E807">
        <v>4.3673173503695715</v>
      </c>
      <c r="F807">
        <v>4.2622058305992168</v>
      </c>
      <c r="G807">
        <v>4.8896112991101095</v>
      </c>
      <c r="H807">
        <v>6.524687891578159</v>
      </c>
      <c r="I807">
        <v>3.7694437033589678</v>
      </c>
      <c r="J807">
        <v>3.0745454482125529</v>
      </c>
      <c r="K807">
        <v>5.8555625678004306</v>
      </c>
      <c r="L807">
        <v>4.0543062642813394</v>
      </c>
      <c r="M807">
        <v>3.0584956022723584</v>
      </c>
      <c r="N807">
        <v>4.5305688856585666</v>
      </c>
      <c r="O807">
        <v>2.8098864337232357</v>
      </c>
      <c r="P807">
        <v>2.0034397863306994</v>
      </c>
      <c r="Q807">
        <v>6.1287558773484916</v>
      </c>
      <c r="R807">
        <v>2.2062059666157907</v>
      </c>
      <c r="S807">
        <v>6.1589856580272206</v>
      </c>
      <c r="T807">
        <v>6.0117143824748966</v>
      </c>
      <c r="U807">
        <v>5.1876888097216058</v>
      </c>
      <c r="V807">
        <v>4.1547097114095974</v>
      </c>
      <c r="W807">
        <v>9.2529266648649102</v>
      </c>
      <c r="X807">
        <v>6.2748547086736641</v>
      </c>
      <c r="Y807">
        <v>7.0530067957534079</v>
      </c>
      <c r="Z807">
        <v>3.9528741826656937</v>
      </c>
      <c r="AA807">
        <v>3.0799511899245418</v>
      </c>
      <c r="AB807">
        <v>5.7351247439519373</v>
      </c>
      <c r="AC807">
        <v>7.0923357955868118</v>
      </c>
      <c r="AD807">
        <v>6.4179131889250849</v>
      </c>
      <c r="AE807">
        <v>5.8951006487613586</v>
      </c>
      <c r="AF807">
        <v>12.394491586140777</v>
      </c>
      <c r="AG807">
        <v>4.8851035888537169</v>
      </c>
      <c r="AH807">
        <v>7.750262398900114</v>
      </c>
      <c r="AI807">
        <v>4.4144612577389761</v>
      </c>
      <c r="AJ807">
        <v>3.5188852985509174</v>
      </c>
      <c r="AK807">
        <v>1.4572706841701017</v>
      </c>
      <c r="AL807">
        <v>3.1791917078940752</v>
      </c>
      <c r="AM807">
        <v>3.7602718740669627</v>
      </c>
      <c r="AN807">
        <v>1.089213545861325</v>
      </c>
      <c r="AO807">
        <v>0.9434537983011887</v>
      </c>
      <c r="AP807">
        <v>2.0785746347890135</v>
      </c>
      <c r="AQ807">
        <v>2.1424081812843108</v>
      </c>
      <c r="AR807">
        <v>5.8623547320241443</v>
      </c>
      <c r="AS807">
        <v>9.7984936004778387</v>
      </c>
      <c r="AT807">
        <v>11.456647129638633</v>
      </c>
      <c r="AU807">
        <v>13.235801039397293</v>
      </c>
      <c r="AV807">
        <v>16.328487801263964</v>
      </c>
      <c r="AW807">
        <v>12.478260901699395</v>
      </c>
    </row>
    <row r="808" spans="1:49" x14ac:dyDescent="0.25">
      <c r="A808">
        <v>806</v>
      </c>
      <c r="B808">
        <v>7.1448076090647072</v>
      </c>
      <c r="C808">
        <v>5.1069283883840626</v>
      </c>
      <c r="D808">
        <v>3.9315909419045418</v>
      </c>
      <c r="E808">
        <v>4.3673924589049538</v>
      </c>
      <c r="F808">
        <v>4.262156704223016</v>
      </c>
      <c r="G808">
        <v>4.8898142173919563</v>
      </c>
      <c r="H808">
        <v>6.5251762292275011</v>
      </c>
      <c r="I808">
        <v>3.7695558566831893</v>
      </c>
      <c r="J808">
        <v>3.0750314636081106</v>
      </c>
      <c r="K808">
        <v>5.8551611736641069</v>
      </c>
      <c r="L808">
        <v>4.0540442790271447</v>
      </c>
      <c r="M808">
        <v>3.0588751182231668</v>
      </c>
      <c r="N808">
        <v>4.5335189160798368</v>
      </c>
      <c r="O808">
        <v>2.8109047368300835</v>
      </c>
      <c r="P808">
        <v>2.0038948310583047</v>
      </c>
      <c r="Q808">
        <v>6.1321610523758965</v>
      </c>
      <c r="R808">
        <v>2.2067820930878126</v>
      </c>
      <c r="S808">
        <v>6.161017363581764</v>
      </c>
      <c r="T808">
        <v>6.0119451105978552</v>
      </c>
      <c r="U808">
        <v>5.1875858297112707</v>
      </c>
      <c r="V808">
        <v>4.1571529043561135</v>
      </c>
      <c r="W808">
        <v>9.2550187064627849</v>
      </c>
      <c r="X808">
        <v>6.2740182498709798</v>
      </c>
      <c r="Y808">
        <v>7.0551353715280047</v>
      </c>
      <c r="Z808">
        <v>3.9476697087520005</v>
      </c>
      <c r="AA808">
        <v>3.0789709964592236</v>
      </c>
      <c r="AB808">
        <v>5.7340348059555186</v>
      </c>
      <c r="AC808">
        <v>7.0918105732705063</v>
      </c>
      <c r="AD808">
        <v>6.4123616629008966</v>
      </c>
      <c r="AE808">
        <v>5.894858518910417</v>
      </c>
      <c r="AF808">
        <v>12.388558849695604</v>
      </c>
      <c r="AG808">
        <v>4.8847723000693914</v>
      </c>
      <c r="AH808">
        <v>7.742000493754583</v>
      </c>
      <c r="AI808">
        <v>4.4141591740788408</v>
      </c>
      <c r="AJ808">
        <v>3.5187640479607816</v>
      </c>
      <c r="AK808">
        <v>1.4571328933244991</v>
      </c>
      <c r="AL808">
        <v>3.1789960325442963</v>
      </c>
      <c r="AM808">
        <v>3.7602358002149958</v>
      </c>
      <c r="AN808">
        <v>1.0890805835835689</v>
      </c>
      <c r="AO808">
        <v>0.94354269932442258</v>
      </c>
      <c r="AP808">
        <v>2.0790729373703489</v>
      </c>
      <c r="AQ808">
        <v>2.1430546138855071</v>
      </c>
      <c r="AR808">
        <v>5.8624085980710765</v>
      </c>
      <c r="AS808">
        <v>9.7984574901849442</v>
      </c>
      <c r="AT808">
        <v>11.456501177303446</v>
      </c>
      <c r="AU808">
        <v>13.237756650837346</v>
      </c>
      <c r="AV808">
        <v>16.32992296587615</v>
      </c>
      <c r="AW808">
        <v>12.47833652287766</v>
      </c>
    </row>
    <row r="809" spans="1:49" x14ac:dyDescent="0.25">
      <c r="A809">
        <v>807</v>
      </c>
      <c r="B809">
        <v>7.1450479401129572</v>
      </c>
      <c r="C809">
        <v>5.1068971049944611</v>
      </c>
      <c r="D809">
        <v>3.9317500072706686</v>
      </c>
      <c r="E809">
        <v>4.3674660963918139</v>
      </c>
      <c r="F809">
        <v>4.2621057739509292</v>
      </c>
      <c r="G809">
        <v>4.8900153235508537</v>
      </c>
      <c r="H809">
        <v>6.5256617246825774</v>
      </c>
      <c r="I809">
        <v>3.7696667225644576</v>
      </c>
      <c r="J809">
        <v>3.0755156388432074</v>
      </c>
      <c r="K809">
        <v>5.8547584431000628</v>
      </c>
      <c r="L809">
        <v>4.0537818262741805</v>
      </c>
      <c r="M809">
        <v>3.059253045015482</v>
      </c>
      <c r="N809">
        <v>4.5364648830650856</v>
      </c>
      <c r="O809">
        <v>2.8119207147495167</v>
      </c>
      <c r="P809">
        <v>2.0043485123815481</v>
      </c>
      <c r="Q809">
        <v>6.1355606454435208</v>
      </c>
      <c r="R809">
        <v>2.2073566214928895</v>
      </c>
      <c r="S809">
        <v>6.1630441491420989</v>
      </c>
      <c r="T809">
        <v>6.0121701998210266</v>
      </c>
      <c r="U809">
        <v>5.1874816881929844</v>
      </c>
      <c r="V809">
        <v>4.1595923158855177</v>
      </c>
      <c r="W809">
        <v>9.2571044641797346</v>
      </c>
      <c r="X809">
        <v>6.2731791799882224</v>
      </c>
      <c r="Y809">
        <v>7.057251019346702</v>
      </c>
      <c r="Z809">
        <v>3.9424628085436888</v>
      </c>
      <c r="AA809">
        <v>3.0779904164267715</v>
      </c>
      <c r="AB809">
        <v>5.7329435164175564</v>
      </c>
      <c r="AC809">
        <v>7.091283644587139</v>
      </c>
      <c r="AD809">
        <v>6.4068077790667584</v>
      </c>
      <c r="AE809">
        <v>5.8946153673611956</v>
      </c>
      <c r="AF809">
        <v>12.382620012163173</v>
      </c>
      <c r="AG809">
        <v>4.8844404885121406</v>
      </c>
      <c r="AH809">
        <v>7.733734426974185</v>
      </c>
      <c r="AI809">
        <v>4.4138566248736089</v>
      </c>
      <c r="AJ809">
        <v>3.5186421313333307</v>
      </c>
      <c r="AK809">
        <v>1.4569950472814219</v>
      </c>
      <c r="AL809">
        <v>3.1787999667675821</v>
      </c>
      <c r="AM809">
        <v>3.7601987949347966</v>
      </c>
      <c r="AN809">
        <v>1.0889475937890323</v>
      </c>
      <c r="AO809">
        <v>0.94363114641961299</v>
      </c>
      <c r="AP809">
        <v>2.0795697905480033</v>
      </c>
      <c r="AQ809">
        <v>2.1436993257607013</v>
      </c>
      <c r="AR809">
        <v>5.8624607628385812</v>
      </c>
      <c r="AS809">
        <v>9.798418820294911</v>
      </c>
      <c r="AT809">
        <v>11.456352470269341</v>
      </c>
      <c r="AU809">
        <v>13.239704846293114</v>
      </c>
      <c r="AV809">
        <v>16.33135073349489</v>
      </c>
      <c r="AW809">
        <v>12.478407407852334</v>
      </c>
    </row>
    <row r="810" spans="1:49" x14ac:dyDescent="0.25">
      <c r="A810">
        <v>808</v>
      </c>
      <c r="B810">
        <v>7.1452855958880201</v>
      </c>
      <c r="C810">
        <v>5.1068641703762472</v>
      </c>
      <c r="D810">
        <v>3.9319076247796931</v>
      </c>
      <c r="E810">
        <v>4.3675382678618497</v>
      </c>
      <c r="F810">
        <v>4.2620530458123858</v>
      </c>
      <c r="G810">
        <v>4.8902146236937716</v>
      </c>
      <c r="H810">
        <v>6.5261443871221356</v>
      </c>
      <c r="I810">
        <v>3.7697763053403368</v>
      </c>
      <c r="J810">
        <v>3.0759979795036778</v>
      </c>
      <c r="K810">
        <v>5.8543543807797489</v>
      </c>
      <c r="L810">
        <v>4.0535189077001599</v>
      </c>
      <c r="M810">
        <v>3.0596293874458107</v>
      </c>
      <c r="N810">
        <v>4.5394067924802641</v>
      </c>
      <c r="O810">
        <v>2.8129343728449694</v>
      </c>
      <c r="P810">
        <v>2.0048008339961534</v>
      </c>
      <c r="Q810">
        <v>6.1389546662040351</v>
      </c>
      <c r="R810">
        <v>2.2079295560005576</v>
      </c>
      <c r="S810">
        <v>6.1650660265350146</v>
      </c>
      <c r="T810">
        <v>6.0123896645124919</v>
      </c>
      <c r="U810">
        <v>5.1873763891713152</v>
      </c>
      <c r="V810">
        <v>4.1620279521700194</v>
      </c>
      <c r="W810">
        <v>9.2591839550686625</v>
      </c>
      <c r="X810">
        <v>6.272337507539385</v>
      </c>
      <c r="Y810">
        <v>7.0593537495169052</v>
      </c>
      <c r="Z810">
        <v>3.9372534901794074</v>
      </c>
      <c r="AA810">
        <v>3.0770094512220987</v>
      </c>
      <c r="AB810">
        <v>5.7318508800237975</v>
      </c>
      <c r="AC810">
        <v>7.0907550154060797</v>
      </c>
      <c r="AD810">
        <v>6.4012515455625589</v>
      </c>
      <c r="AE810">
        <v>5.8943711977009077</v>
      </c>
      <c r="AF810">
        <v>12.376675093587663</v>
      </c>
      <c r="AG810">
        <v>4.8841081560591348</v>
      </c>
      <c r="AH810">
        <v>7.725464212563578</v>
      </c>
      <c r="AI810">
        <v>4.4135536117958427</v>
      </c>
      <c r="AJ810">
        <v>3.5185195509938967</v>
      </c>
      <c r="AK810">
        <v>1.4568571462434743</v>
      </c>
      <c r="AL810">
        <v>3.1786035119585763</v>
      </c>
      <c r="AM810">
        <v>3.7601608614091799</v>
      </c>
      <c r="AN810">
        <v>1.0888145765791193</v>
      </c>
      <c r="AO810">
        <v>0.94371914105114907</v>
      </c>
      <c r="AP810">
        <v>2.0800651981962823</v>
      </c>
      <c r="AQ810">
        <v>2.1443423213952677</v>
      </c>
      <c r="AR810">
        <v>5.8625112320448416</v>
      </c>
      <c r="AS810">
        <v>9.7983775995091218</v>
      </c>
      <c r="AT810">
        <v>11.456201017975344</v>
      </c>
      <c r="AU810">
        <v>13.241645647624196</v>
      </c>
      <c r="AV810">
        <v>16.332771127245262</v>
      </c>
      <c r="AW810">
        <v>12.478473572034773</v>
      </c>
    </row>
    <row r="811" spans="1:49" x14ac:dyDescent="0.25">
      <c r="A811">
        <v>809</v>
      </c>
      <c r="B811">
        <v>7.1455205853475041</v>
      </c>
      <c r="C811">
        <v>5.1068295901903396</v>
      </c>
      <c r="D811">
        <v>3.932063799313775</v>
      </c>
      <c r="E811">
        <v>4.3676089783238412</v>
      </c>
      <c r="F811">
        <v>4.2619985258099753</v>
      </c>
      <c r="G811">
        <v>4.8904121239002718</v>
      </c>
      <c r="H811">
        <v>6.526624225685441</v>
      </c>
      <c r="I811">
        <v>3.7698846093289307</v>
      </c>
      <c r="J811">
        <v>3.0764784911527738</v>
      </c>
      <c r="K811">
        <v>5.8539489913528646</v>
      </c>
      <c r="L811">
        <v>4.0532555249747757</v>
      </c>
      <c r="M811">
        <v>3.0600041502913768</v>
      </c>
      <c r="N811">
        <v>4.542344650180036</v>
      </c>
      <c r="O811">
        <v>2.8139457164633956</v>
      </c>
      <c r="P811">
        <v>2.0052517995844985</v>
      </c>
      <c r="Q811">
        <v>6.1423431242878701</v>
      </c>
      <c r="R811">
        <v>2.2085009007658631</v>
      </c>
      <c r="S811">
        <v>6.1670830075494232</v>
      </c>
      <c r="T811">
        <v>6.0126035189915585</v>
      </c>
      <c r="U811">
        <v>5.1872699366324433</v>
      </c>
      <c r="V811">
        <v>4.1644598193683979</v>
      </c>
      <c r="W811">
        <v>9.2612571961208303</v>
      </c>
      <c r="X811">
        <v>6.271493241001493</v>
      </c>
      <c r="Y811">
        <v>7.0614435723350679</v>
      </c>
      <c r="Z811">
        <v>3.9320417617614445</v>
      </c>
      <c r="AA811">
        <v>3.0760281022334146</v>
      </c>
      <c r="AB811">
        <v>5.7307569014383555</v>
      </c>
      <c r="AC811">
        <v>7.0902246915698246</v>
      </c>
      <c r="AD811">
        <v>6.3956929704907548</v>
      </c>
      <c r="AE811">
        <v>5.8941260134999975</v>
      </c>
      <c r="AF811">
        <v>12.370724113925544</v>
      </c>
      <c r="AG811">
        <v>4.8837753045785641</v>
      </c>
      <c r="AH811">
        <v>7.7171898644646548</v>
      </c>
      <c r="AI811">
        <v>4.4132501365101016</v>
      </c>
      <c r="AJ811">
        <v>3.5183963092570059</v>
      </c>
      <c r="AK811">
        <v>1.4567191904122694</v>
      </c>
      <c r="AL811">
        <v>3.1784066695052902</v>
      </c>
      <c r="AM811">
        <v>3.7601220028064799</v>
      </c>
      <c r="AN811">
        <v>1.0886815320547374</v>
      </c>
      <c r="AO811">
        <v>0.94380668467712725</v>
      </c>
      <c r="AP811">
        <v>2.080559164175694</v>
      </c>
      <c r="AQ811">
        <v>2.1449836052590028</v>
      </c>
      <c r="AR811">
        <v>5.8625600113824428</v>
      </c>
      <c r="AS811">
        <v>9.7983338364895545</v>
      </c>
      <c r="AT811">
        <v>11.456046829817414</v>
      </c>
      <c r="AU811">
        <v>13.243579076604359</v>
      </c>
      <c r="AV811">
        <v>16.334184170156039</v>
      </c>
      <c r="AW811">
        <v>12.478535030769553</v>
      </c>
    </row>
    <row r="812" spans="1:49" x14ac:dyDescent="0.25">
      <c r="A812">
        <v>810</v>
      </c>
      <c r="B812">
        <v>7.1457529174090713</v>
      </c>
      <c r="C812">
        <v>5.1067933700718076</v>
      </c>
      <c r="D812">
        <v>3.9322185357331509</v>
      </c>
      <c r="E812">
        <v>4.3676782327637724</v>
      </c>
      <c r="F812">
        <v>4.2619422199195949</v>
      </c>
      <c r="G812">
        <v>4.8906078302226561</v>
      </c>
      <c r="H812">
        <v>6.5271012494724925</v>
      </c>
      <c r="I812">
        <v>3.7699916388289845</v>
      </c>
      <c r="J812">
        <v>3.0769571793312762</v>
      </c>
      <c r="K812">
        <v>5.8535422794474874</v>
      </c>
      <c r="L812">
        <v>4.0529916797597521</v>
      </c>
      <c r="M812">
        <v>3.0603773383102162</v>
      </c>
      <c r="N812">
        <v>4.5452784620078104</v>
      </c>
      <c r="O812">
        <v>2.8149547509353265</v>
      </c>
      <c r="P812">
        <v>2.0057014128156787</v>
      </c>
      <c r="Q812">
        <v>6.1457260293032752</v>
      </c>
      <c r="R812">
        <v>2.2090706599294228</v>
      </c>
      <c r="S812">
        <v>6.1690951039365149</v>
      </c>
      <c r="T812">
        <v>6.0128117775289711</v>
      </c>
      <c r="U812">
        <v>5.1871623345442677</v>
      </c>
      <c r="V812">
        <v>4.1668879236260521</v>
      </c>
      <c r="W812">
        <v>9.2633242042661283</v>
      </c>
      <c r="X812">
        <v>6.2706463888147859</v>
      </c>
      <c r="Y812">
        <v>7.0635204980867066</v>
      </c>
      <c r="Z812">
        <v>3.9268276313559349</v>
      </c>
      <c r="AA812">
        <v>3.0750463708422675</v>
      </c>
      <c r="AB812">
        <v>5.7296615853038295</v>
      </c>
      <c r="AC812">
        <v>7.0896926788941297</v>
      </c>
      <c r="AD812">
        <v>6.390132061916594</v>
      </c>
      <c r="AE812">
        <v>5.8938798183122305</v>
      </c>
      <c r="AF812">
        <v>12.364767093046069</v>
      </c>
      <c r="AG812">
        <v>4.8834419359296977</v>
      </c>
      <c r="AH812">
        <v>7.7089113965568883</v>
      </c>
      <c r="AI812">
        <v>4.4129462006729918</v>
      </c>
      <c r="AJ812">
        <v>3.5182724084264296</v>
      </c>
      <c r="AK812">
        <v>1.4565811799884365</v>
      </c>
      <c r="AL812">
        <v>3.1782094407891375</v>
      </c>
      <c r="AM812">
        <v>3.7600822222806216</v>
      </c>
      <c r="AN812">
        <v>1.0885484603162994</v>
      </c>
      <c r="AO812">
        <v>0.94389377874938563</v>
      </c>
      <c r="AP812">
        <v>2.081051692333014</v>
      </c>
      <c r="AQ812">
        <v>2.1456231818061973</v>
      </c>
      <c r="AR812">
        <v>5.8626071065185181</v>
      </c>
      <c r="AS812">
        <v>9.7982875398590217</v>
      </c>
      <c r="AT812">
        <v>11.455889915148678</v>
      </c>
      <c r="AU812">
        <v>13.245505154921972</v>
      </c>
      <c r="AV812">
        <v>16.335589885160189</v>
      </c>
      <c r="AW812">
        <v>12.478591799334822</v>
      </c>
    </row>
    <row r="813" spans="1:49" x14ac:dyDescent="0.25">
      <c r="A813">
        <v>811</v>
      </c>
      <c r="B813">
        <v>7.1459826009506617</v>
      </c>
      <c r="C813">
        <v>5.1067555156300273</v>
      </c>
      <c r="D813">
        <v>3.9323718388762532</v>
      </c>
      <c r="E813">
        <v>4.3677460361449674</v>
      </c>
      <c r="F813">
        <v>4.2618841340905975</v>
      </c>
      <c r="G813">
        <v>4.8908017486861244</v>
      </c>
      <c r="H813">
        <v>6.5275754675442297</v>
      </c>
      <c r="I813">
        <v>3.7700973981199999</v>
      </c>
      <c r="J813">
        <v>3.0774340495576098</v>
      </c>
      <c r="K813">
        <v>5.8531342496702035</v>
      </c>
      <c r="L813">
        <v>4.0527273737088887</v>
      </c>
      <c r="M813">
        <v>3.0607489562412753</v>
      </c>
      <c r="N813">
        <v>4.5482082337957594</v>
      </c>
      <c r="O813">
        <v>2.8159614815749379</v>
      </c>
      <c r="P813">
        <v>2.0061496773455625</v>
      </c>
      <c r="Q813">
        <v>6.1491033908363857</v>
      </c>
      <c r="R813">
        <v>2.2096388376174847</v>
      </c>
      <c r="S813">
        <v>6.1711023274099075</v>
      </c>
      <c r="T813">
        <v>6.0130144543471111</v>
      </c>
      <c r="U813">
        <v>5.1870535868565071</v>
      </c>
      <c r="V813">
        <v>4.1693122710750217</v>
      </c>
      <c r="W813">
        <v>9.2653849963733474</v>
      </c>
      <c r="X813">
        <v>6.2697969593829397</v>
      </c>
      <c r="Y813">
        <v>7.0655845370464148</v>
      </c>
      <c r="Z813">
        <v>3.9216111069930539</v>
      </c>
      <c r="AA813">
        <v>3.0740642584235842</v>
      </c>
      <c r="AB813">
        <v>5.7285649362414359</v>
      </c>
      <c r="AC813">
        <v>7.0891589831681676</v>
      </c>
      <c r="AD813">
        <v>6.3845688278683266</v>
      </c>
      <c r="AE813">
        <v>5.8936326156747958</v>
      </c>
      <c r="AF813">
        <v>12.358804050731713</v>
      </c>
      <c r="AG813">
        <v>4.8831080519629362</v>
      </c>
      <c r="AH813">
        <v>7.700628822657694</v>
      </c>
      <c r="AI813">
        <v>4.4126418059332115</v>
      </c>
      <c r="AJ813">
        <v>3.5181478507952599</v>
      </c>
      <c r="AK813">
        <v>1.4564431151716266</v>
      </c>
      <c r="AL813">
        <v>3.1780118271849771</v>
      </c>
      <c r="AM813">
        <v>3.7600415229712145</v>
      </c>
      <c r="AN813">
        <v>1.088415361463726</v>
      </c>
      <c r="AO813">
        <v>0.94398042471353805</v>
      </c>
      <c r="AP813">
        <v>2.0815427865013421</v>
      </c>
      <c r="AQ813">
        <v>2.1462610554756982</v>
      </c>
      <c r="AR813">
        <v>5.8626525230948854</v>
      </c>
      <c r="AS813">
        <v>9.7982387182013859</v>
      </c>
      <c r="AT813">
        <v>11.455730283279678</v>
      </c>
      <c r="AU813">
        <v>13.247423904180412</v>
      </c>
      <c r="AV813">
        <v>16.336988295095406</v>
      </c>
      <c r="AW813">
        <v>12.47864389294265</v>
      </c>
    </row>
    <row r="814" spans="1:49" x14ac:dyDescent="0.25">
      <c r="A814">
        <v>812</v>
      </c>
      <c r="B814">
        <v>7.1462096448107095</v>
      </c>
      <c r="C814">
        <v>5.1067160324488139</v>
      </c>
      <c r="D814">
        <v>3.9325237135598328</v>
      </c>
      <c r="E814">
        <v>4.3678123934082169</v>
      </c>
      <c r="F814">
        <v>4.2618242742459431</v>
      </c>
      <c r="G814">
        <v>4.8909938852889203</v>
      </c>
      <c r="H814">
        <v>6.5280468889227423</v>
      </c>
      <c r="I814">
        <v>3.7702018914623414</v>
      </c>
      <c r="J814">
        <v>3.0779091073279496</v>
      </c>
      <c r="K814">
        <v>5.8527249066062286</v>
      </c>
      <c r="L814">
        <v>4.0524626084681108</v>
      </c>
      <c r="M814">
        <v>3.0611190088045044</v>
      </c>
      <c r="N814">
        <v>4.5511339713648526</v>
      </c>
      <c r="O814">
        <v>2.8169659136801122</v>
      </c>
      <c r="P814">
        <v>2.0065965968168533</v>
      </c>
      <c r="Q814">
        <v>6.1524752184512819</v>
      </c>
      <c r="R814">
        <v>2.2102054379419935</v>
      </c>
      <c r="S814">
        <v>6.1731046896457906</v>
      </c>
      <c r="T814">
        <v>6.0132115636202075</v>
      </c>
      <c r="U814">
        <v>5.1869436975008103</v>
      </c>
      <c r="V814">
        <v>4.1717328678340317</v>
      </c>
      <c r="W814">
        <v>9.2674395892504755</v>
      </c>
      <c r="X814">
        <v>6.2689449610732408</v>
      </c>
      <c r="Y814">
        <v>7.0676356994778589</v>
      </c>
      <c r="Z814">
        <v>3.9163921966672275</v>
      </c>
      <c r="AA814">
        <v>3.0730817663457053</v>
      </c>
      <c r="AB814">
        <v>5.7274669588511227</v>
      </c>
      <c r="AC814">
        <v>7.088623610154686</v>
      </c>
      <c r="AD814">
        <v>6.3790032763374178</v>
      </c>
      <c r="AE814">
        <v>5.8933844091083971</v>
      </c>
      <c r="AF814">
        <v>12.352835006678706</v>
      </c>
      <c r="AG814">
        <v>4.8827736545198599</v>
      </c>
      <c r="AH814">
        <v>7.6923421565227512</v>
      </c>
      <c r="AI814">
        <v>4.4123369539315949</v>
      </c>
      <c r="AJ814">
        <v>3.5180226386459528</v>
      </c>
      <c r="AK814">
        <v>1.4563049961605179</v>
      </c>
      <c r="AL814">
        <v>3.1778138300611496</v>
      </c>
      <c r="AM814">
        <v>3.7599999080036266</v>
      </c>
      <c r="AN814">
        <v>1.0882822355964497</v>
      </c>
      <c r="AO814">
        <v>0.94406662400900632</v>
      </c>
      <c r="AP814">
        <v>2.0820324505001668</v>
      </c>
      <c r="AQ814">
        <v>2.1468972306909815</v>
      </c>
      <c r="AR814">
        <v>5.862696266728193</v>
      </c>
      <c r="AS814">
        <v>9.7981873800617638</v>
      </c>
      <c r="AT814">
        <v>11.455567943478602</v>
      </c>
      <c r="AU814">
        <v>13.249335345898476</v>
      </c>
      <c r="AV814">
        <v>16.33837942270457</v>
      </c>
      <c r="AW814">
        <v>12.478691326739389</v>
      </c>
    </row>
    <row r="815" spans="1:49" x14ac:dyDescent="0.25">
      <c r="A815">
        <v>813</v>
      </c>
      <c r="B815">
        <v>7.1464340577883698</v>
      </c>
      <c r="C815">
        <v>5.1066749260865816</v>
      </c>
      <c r="D815">
        <v>3.9326741645790855</v>
      </c>
      <c r="E815">
        <v>4.3678773094719059</v>
      </c>
      <c r="F815">
        <v>4.2617626462823361</v>
      </c>
      <c r="G815">
        <v>4.8911842460024904</v>
      </c>
      <c r="H815">
        <v>6.5285155225914826</v>
      </c>
      <c r="I815">
        <v>3.7703051230973395</v>
      </c>
      <c r="J815">
        <v>3.0783823581163432</v>
      </c>
      <c r="K815">
        <v>5.8523142548195315</v>
      </c>
      <c r="L815">
        <v>4.0521973856755134</v>
      </c>
      <c r="M815">
        <v>3.0614875007009577</v>
      </c>
      <c r="N815">
        <v>4.554055680524888</v>
      </c>
      <c r="O815">
        <v>2.8179680525324993</v>
      </c>
      <c r="P815">
        <v>2.0070421748591496</v>
      </c>
      <c r="Q815">
        <v>6.1558415216900624</v>
      </c>
      <c r="R815">
        <v>2.2107704650006514</v>
      </c>
      <c r="S815">
        <v>6.1751022022830888</v>
      </c>
      <c r="T815">
        <v>6.0134031194745372</v>
      </c>
      <c r="U815">
        <v>5.1868326703908547</v>
      </c>
      <c r="V815">
        <v>4.1741497200085265</v>
      </c>
      <c r="W815">
        <v>9.2694879996449462</v>
      </c>
      <c r="X815">
        <v>6.268090402216802</v>
      </c>
      <c r="Y815">
        <v>7.0696739956338286</v>
      </c>
      <c r="Z815">
        <v>3.9111709083373194</v>
      </c>
      <c r="AA815">
        <v>3.0720988959704258</v>
      </c>
      <c r="AB815">
        <v>5.7263676577116991</v>
      </c>
      <c r="AC815">
        <v>7.0880865655901495</v>
      </c>
      <c r="AD815">
        <v>6.373435415278756</v>
      </c>
      <c r="AE815">
        <v>5.8931352021173584</v>
      </c>
      <c r="AF815">
        <v>12.346859980497443</v>
      </c>
      <c r="AG815">
        <v>4.882438745433288</v>
      </c>
      <c r="AH815">
        <v>7.6840514118463794</v>
      </c>
      <c r="AI815">
        <v>4.4120316463011697</v>
      </c>
      <c r="AJ815">
        <v>3.517896774250413</v>
      </c>
      <c r="AK815">
        <v>1.4561668231528233</v>
      </c>
      <c r="AL815">
        <v>3.1776154507795189</v>
      </c>
      <c r="AM815">
        <v>3.7599573804890665</v>
      </c>
      <c r="AN815">
        <v>1.0881490828134173</v>
      </c>
      <c r="AO815">
        <v>0.94415237806905405</v>
      </c>
      <c r="AP815">
        <v>2.0825206881354235</v>
      </c>
      <c r="AQ815">
        <v>2.1475317118602137</v>
      </c>
      <c r="AR815">
        <v>5.8627383430100606</v>
      </c>
      <c r="AS815">
        <v>9.7981335339467783</v>
      </c>
      <c r="AT815">
        <v>11.455402904971557</v>
      </c>
      <c r="AU815">
        <v>13.251239501510819</v>
      </c>
      <c r="AV815">
        <v>16.33976329063626</v>
      </c>
      <c r="AW815">
        <v>12.47873411580605</v>
      </c>
    </row>
    <row r="816" spans="1:49" x14ac:dyDescent="0.25">
      <c r="A816">
        <v>814</v>
      </c>
      <c r="B816">
        <v>7.1466558486437313</v>
      </c>
      <c r="C816">
        <v>5.1066322020764776</v>
      </c>
      <c r="D816">
        <v>3.9328231967077647</v>
      </c>
      <c r="E816">
        <v>4.3679407892321427</v>
      </c>
      <c r="F816">
        <v>4.2616992560703828</v>
      </c>
      <c r="G816">
        <v>4.8913728367716258</v>
      </c>
      <c r="H816">
        <v>6.5289813774954659</v>
      </c>
      <c r="I816">
        <v>3.7704070972474004</v>
      </c>
      <c r="J816">
        <v>3.0788538073748137</v>
      </c>
      <c r="K816">
        <v>5.8519022988529583</v>
      </c>
      <c r="L816">
        <v>4.0519317069614109</v>
      </c>
      <c r="M816">
        <v>3.0618544366128799</v>
      </c>
      <c r="N816">
        <v>4.5569733670745061</v>
      </c>
      <c r="O816">
        <v>2.8189679033975801</v>
      </c>
      <c r="P816">
        <v>2.0074864150889993</v>
      </c>
      <c r="Q816">
        <v>6.159202310072895</v>
      </c>
      <c r="R816">
        <v>2.2113339228769782</v>
      </c>
      <c r="S816">
        <v>6.1770948769235927</v>
      </c>
      <c r="T816">
        <v>6.0135891359886271</v>
      </c>
      <c r="U816">
        <v>5.1867205094224449</v>
      </c>
      <c r="V816">
        <v>4.1765628336907072</v>
      </c>
      <c r="W816">
        <v>9.2715302442439267</v>
      </c>
      <c r="X816">
        <v>6.2672332911087487</v>
      </c>
      <c r="Y816">
        <v>7.0716994357562211</v>
      </c>
      <c r="Z816">
        <v>3.9059472499268408</v>
      </c>
      <c r="AA816">
        <v>3.07111564865304</v>
      </c>
      <c r="AB816">
        <v>5.7252670373809531</v>
      </c>
      <c r="AC816">
        <v>7.0875478551848978</v>
      </c>
      <c r="AD816">
        <v>6.3678652526108692</v>
      </c>
      <c r="AE816">
        <v>5.8928849981897065</v>
      </c>
      <c r="AF816">
        <v>12.340878991712987</v>
      </c>
      <c r="AG816">
        <v>4.8821033265273241</v>
      </c>
      <c r="AH816">
        <v>7.6757566022618517</v>
      </c>
      <c r="AI816">
        <v>4.4117258846671934</v>
      </c>
      <c r="AJ816">
        <v>3.5177702598700318</v>
      </c>
      <c r="AK816">
        <v>1.4560285963452937</v>
      </c>
      <c r="AL816">
        <v>3.1774166906955075</v>
      </c>
      <c r="AM816">
        <v>3.7599139435246633</v>
      </c>
      <c r="AN816">
        <v>1.0880159032130932</v>
      </c>
      <c r="AO816">
        <v>0.94423768832081933</v>
      </c>
      <c r="AP816">
        <v>2.0830075031995556</v>
      </c>
      <c r="AQ816">
        <v>2.1481645033763193</v>
      </c>
      <c r="AR816">
        <v>5.862778757507213</v>
      </c>
      <c r="AS816">
        <v>9.7980771883247346</v>
      </c>
      <c r="AT816">
        <v>11.455235176942768</v>
      </c>
      <c r="AU816">
        <v>13.253136392368333</v>
      </c>
      <c r="AV816">
        <v>16.341139921445226</v>
      </c>
      <c r="AW816">
        <v>12.478772275158619</v>
      </c>
    </row>
    <row r="817" spans="1:49" x14ac:dyDescent="0.25">
      <c r="A817">
        <v>815</v>
      </c>
      <c r="B817">
        <v>7.1468750260980336</v>
      </c>
      <c r="C817">
        <v>5.1065878659265271</v>
      </c>
      <c r="D817">
        <v>3.9329708146983058</v>
      </c>
      <c r="E817">
        <v>4.368002837562881</v>
      </c>
      <c r="F817">
        <v>4.2616341094547234</v>
      </c>
      <c r="G817">
        <v>4.8915596635146139</v>
      </c>
      <c r="H817">
        <v>6.5294444625414805</v>
      </c>
      <c r="I817">
        <v>3.7705078181161116</v>
      </c>
      <c r="J817">
        <v>3.0793234605334723</v>
      </c>
      <c r="K817">
        <v>5.8514890432283524</v>
      </c>
      <c r="L817">
        <v>4.0516655739483811</v>
      </c>
      <c r="M817">
        <v>3.0622198212038065</v>
      </c>
      <c r="N817">
        <v>4.5598870368012259</v>
      </c>
      <c r="O817">
        <v>2.819965471524728</v>
      </c>
      <c r="P817">
        <v>2.0079293211099647</v>
      </c>
      <c r="Q817">
        <v>6.1625575930980858</v>
      </c>
      <c r="R817">
        <v>2.2118958156403732</v>
      </c>
      <c r="S817">
        <v>6.1790827251321181</v>
      </c>
      <c r="T817">
        <v>6.0137696271934562</v>
      </c>
      <c r="U817">
        <v>5.186607218473628</v>
      </c>
      <c r="V817">
        <v>4.1789722149595674</v>
      </c>
      <c r="W817">
        <v>9.2735663396745824</v>
      </c>
      <c r="X817">
        <v>6.2663736360084119</v>
      </c>
      <c r="Y817">
        <v>7.0737120300760674</v>
      </c>
      <c r="Z817">
        <v>3.900721229324136</v>
      </c>
      <c r="AA817">
        <v>3.0701320257423732</v>
      </c>
      <c r="AB817">
        <v>5.7241651023957747</v>
      </c>
      <c r="AC817">
        <v>7.087007484623288</v>
      </c>
      <c r="AD817">
        <v>6.3622927962161242</v>
      </c>
      <c r="AE817">
        <v>5.8926338007972774</v>
      </c>
      <c r="AF817">
        <v>12.334892059765524</v>
      </c>
      <c r="AG817">
        <v>4.8817673996174156</v>
      </c>
      <c r="AH817">
        <v>7.6674577413417522</v>
      </c>
      <c r="AI817">
        <v>4.4114196706472031</v>
      </c>
      <c r="AJ817">
        <v>3.5176430977557684</v>
      </c>
      <c r="AK817">
        <v>1.455890315933726</v>
      </c>
      <c r="AL817">
        <v>3.1772175511581353</v>
      </c>
      <c r="AM817">
        <v>3.7598696001935483</v>
      </c>
      <c r="AN817">
        <v>1.0878826968934614</v>
      </c>
      <c r="AO817">
        <v>0.94432255618534733</v>
      </c>
      <c r="AP817">
        <v>2.0834928994715738</v>
      </c>
      <c r="AQ817">
        <v>2.1487956096170486</v>
      </c>
      <c r="AR817">
        <v>5.8628175157616251</v>
      </c>
      <c r="AS817">
        <v>9.7980183516258705</v>
      </c>
      <c r="AT817">
        <v>11.455064768534838</v>
      </c>
      <c r="AU817">
        <v>13.255026039738569</v>
      </c>
      <c r="AV817">
        <v>16.34250933759289</v>
      </c>
      <c r="AW817">
        <v>12.478805819748423</v>
      </c>
    </row>
    <row r="818" spans="1:49" x14ac:dyDescent="0.25">
      <c r="A818">
        <v>816</v>
      </c>
      <c r="B818">
        <v>7.1470915988338843</v>
      </c>
      <c r="C818">
        <v>5.1065419231197815</v>
      </c>
      <c r="D818">
        <v>3.9331170232819437</v>
      </c>
      <c r="E818">
        <v>4.3680634593160459</v>
      </c>
      <c r="F818">
        <v>4.2615672122541834</v>
      </c>
      <c r="G818">
        <v>4.891744732123386</v>
      </c>
      <c r="H818">
        <v>6.5299047865982907</v>
      </c>
      <c r="I818">
        <v>3.7706072898883445</v>
      </c>
      <c r="J818">
        <v>3.0797913230006309</v>
      </c>
      <c r="K818">
        <v>5.8510744924466804</v>
      </c>
      <c r="L818">
        <v>4.0513989882513108</v>
      </c>
      <c r="M818">
        <v>3.0625836591186562</v>
      </c>
      <c r="N818">
        <v>4.5627966954814685</v>
      </c>
      <c r="O818">
        <v>2.8209607621472701</v>
      </c>
      <c r="P818">
        <v>2.0083708965126763</v>
      </c>
      <c r="Q818">
        <v>6.1659073802421434</v>
      </c>
      <c r="R818">
        <v>2.212456147346181</v>
      </c>
      <c r="S818">
        <v>6.1810657584366524</v>
      </c>
      <c r="T818">
        <v>6.0139446070726628</v>
      </c>
      <c r="U818">
        <v>5.1864928014047784</v>
      </c>
      <c r="V818">
        <v>4.181377869880925</v>
      </c>
      <c r="W818">
        <v>9.2755963025043524</v>
      </c>
      <c r="X818">
        <v>6.2655114451395288</v>
      </c>
      <c r="Y818">
        <v>7.0757117888135497</v>
      </c>
      <c r="Z818">
        <v>3.8954928543825833</v>
      </c>
      <c r="AA818">
        <v>3.0691480285808233</v>
      </c>
      <c r="AB818">
        <v>5.7230618572722705</v>
      </c>
      <c r="AC818">
        <v>7.0864654595638452</v>
      </c>
      <c r="AD818">
        <v>6.3567180539409298</v>
      </c>
      <c r="AE818">
        <v>5.8923816133958029</v>
      </c>
      <c r="AF818">
        <v>12.328899204010824</v>
      </c>
      <c r="AG818">
        <v>4.8814309665103934</v>
      </c>
      <c r="AH818">
        <v>7.6591548425983076</v>
      </c>
      <c r="AI818">
        <v>4.4111130058510595</v>
      </c>
      <c r="AJ818">
        <v>3.5175152901481916</v>
      </c>
      <c r="AK818">
        <v>1.4557519821129683</v>
      </c>
      <c r="AL818">
        <v>3.1770180335100582</v>
      </c>
      <c r="AM818">
        <v>3.7598243535649316</v>
      </c>
      <c r="AN818">
        <v>1.08774946395203</v>
      </c>
      <c r="AO818">
        <v>0.94440698307762327</v>
      </c>
      <c r="AP818">
        <v>2.0839768807171151</v>
      </c>
      <c r="AQ818">
        <v>2.1494250349450423</v>
      </c>
      <c r="AR818">
        <v>5.8628546232906542</v>
      </c>
      <c r="AS818">
        <v>9.7979570322425449</v>
      </c>
      <c r="AT818">
        <v>11.454891688848974</v>
      </c>
      <c r="AU818">
        <v>13.256908464806161</v>
      </c>
      <c r="AV818">
        <v>16.343871561447813</v>
      </c>
      <c r="AW818">
        <v>12.478834764462505</v>
      </c>
    </row>
    <row r="819" spans="1:49" x14ac:dyDescent="0.25">
      <c r="A819">
        <v>817</v>
      </c>
      <c r="B819">
        <v>7.1473055754954702</v>
      </c>
      <c r="C819">
        <v>5.1064943791144524</v>
      </c>
      <c r="D819">
        <v>3.9332618271688338</v>
      </c>
      <c r="E819">
        <v>4.3681226593216618</v>
      </c>
      <c r="F819">
        <v>4.2614985702619146</v>
      </c>
      <c r="G819">
        <v>4.8919280484636625</v>
      </c>
      <c r="H819">
        <v>6.530362358496836</v>
      </c>
      <c r="I819">
        <v>3.7707055167303585</v>
      </c>
      <c r="J819">
        <v>3.0802574001629091</v>
      </c>
      <c r="K819">
        <v>5.8506586509881444</v>
      </c>
      <c r="L819">
        <v>4.0511319514774424</v>
      </c>
      <c r="M819">
        <v>3.0629459549838183</v>
      </c>
      <c r="N819">
        <v>4.5657023488805892</v>
      </c>
      <c r="O819">
        <v>2.8219537804825499</v>
      </c>
      <c r="P819">
        <v>2.0088111448748913</v>
      </c>
      <c r="Q819">
        <v>6.1692516809598388</v>
      </c>
      <c r="R819">
        <v>2.2130149220357427</v>
      </c>
      <c r="S819">
        <v>6.1830439883284987</v>
      </c>
      <c r="T819">
        <v>6.0141140895627272</v>
      </c>
      <c r="U819">
        <v>5.1863772620587119</v>
      </c>
      <c r="V819">
        <v>4.1837798045074628</v>
      </c>
      <c r="W819">
        <v>9.2776201492412049</v>
      </c>
      <c r="X819">
        <v>6.2646467266904216</v>
      </c>
      <c r="Y819">
        <v>7.0776987221780034</v>
      </c>
      <c r="Z819">
        <v>3.8902621329207876</v>
      </c>
      <c r="AA819">
        <v>3.0681636585044001</v>
      </c>
      <c r="AB819">
        <v>5.721957306505888</v>
      </c>
      <c r="AC819">
        <v>7.0859217856394032</v>
      </c>
      <c r="AD819">
        <v>6.3511410335959573</v>
      </c>
      <c r="AE819">
        <v>5.8921284394250035</v>
      </c>
      <c r="AF819">
        <v>12.322900443720696</v>
      </c>
      <c r="AG819">
        <v>4.8810940290045366</v>
      </c>
      <c r="AH819">
        <v>7.6508479194837209</v>
      </c>
      <c r="AI819">
        <v>4.4108058918809974</v>
      </c>
      <c r="AJ819">
        <v>3.5173868392775547</v>
      </c>
      <c r="AK819">
        <v>1.4556135950769251</v>
      </c>
      <c r="AL819">
        <v>3.1768181390876049</v>
      </c>
      <c r="AM819">
        <v>3.7597782066941807</v>
      </c>
      <c r="AN819">
        <v>1.0876162044858331</v>
      </c>
      <c r="AO819">
        <v>0.94449097040660379</v>
      </c>
      <c r="AP819">
        <v>2.0844594506885028</v>
      </c>
      <c r="AQ819">
        <v>2.1500527837078942</v>
      </c>
      <c r="AR819">
        <v>5.8628900855871793</v>
      </c>
      <c r="AS819">
        <v>9.7978932385294719</v>
      </c>
      <c r="AT819">
        <v>11.454715946945239</v>
      </c>
      <c r="AU819">
        <v>13.258783688673196</v>
      </c>
      <c r="AV819">
        <v>16.345226615286183</v>
      </c>
      <c r="AW819">
        <v>12.478859124123911</v>
      </c>
    </row>
    <row r="820" spans="1:49" x14ac:dyDescent="0.25">
      <c r="A820">
        <v>818</v>
      </c>
      <c r="B820">
        <v>7.147516964688772</v>
      </c>
      <c r="C820">
        <v>5.1064452393440583</v>
      </c>
      <c r="D820">
        <v>3.9334052310481642</v>
      </c>
      <c r="E820">
        <v>4.3681804423879731</v>
      </c>
      <c r="F820">
        <v>4.2614281892455352</v>
      </c>
      <c r="G820">
        <v>4.8921096183751027</v>
      </c>
      <c r="H820">
        <v>6.5308171870304381</v>
      </c>
      <c r="I820">
        <v>3.7708025027899068</v>
      </c>
      <c r="J820">
        <v>3.080721697385342</v>
      </c>
      <c r="K820">
        <v>5.8502415233123104</v>
      </c>
      <c r="L820">
        <v>4.050864465226419</v>
      </c>
      <c r="M820">
        <v>3.0633067134072558</v>
      </c>
      <c r="N820">
        <v>4.5686040027528936</v>
      </c>
      <c r="O820">
        <v>2.8229445317319852</v>
      </c>
      <c r="P820">
        <v>2.0092500697615532</v>
      </c>
      <c r="Q820">
        <v>6.1725905046842646</v>
      </c>
      <c r="R820">
        <v>2.2135721437364646</v>
      </c>
      <c r="S820">
        <v>6.1850174262624193</v>
      </c>
      <c r="T820">
        <v>6.0142780885531915</v>
      </c>
      <c r="U820">
        <v>5.1862606042607746</v>
      </c>
      <c r="V820">
        <v>4.1861780248787648</v>
      </c>
      <c r="W820">
        <v>9.2796378963339254</v>
      </c>
      <c r="X820">
        <v>6.2637794888142073</v>
      </c>
      <c r="Y820">
        <v>7.0796728403679472</v>
      </c>
      <c r="Z820">
        <v>3.8850290727227703</v>
      </c>
      <c r="AA820">
        <v>3.0671789168427579</v>
      </c>
      <c r="AB820">
        <v>5.7208514545715312</v>
      </c>
      <c r="AC820">
        <v>7.0853764684572642</v>
      </c>
      <c r="AD820">
        <v>6.3455617429563285</v>
      </c>
      <c r="AE820">
        <v>5.8918742823086871</v>
      </c>
      <c r="AF820">
        <v>12.316895798083436</v>
      </c>
      <c r="AG820">
        <v>4.8807565888896125</v>
      </c>
      <c r="AH820">
        <v>7.642536985390505</v>
      </c>
      <c r="AI820">
        <v>4.4104983303316638</v>
      </c>
      <c r="AJ820">
        <v>3.5172577473638444</v>
      </c>
      <c r="AK820">
        <v>1.4554751550185636</v>
      </c>
      <c r="AL820">
        <v>3.1766178692208151</v>
      </c>
      <c r="AM820">
        <v>3.7597311626228991</v>
      </c>
      <c r="AN820">
        <v>1.087482918591433</v>
      </c>
      <c r="AO820">
        <v>0.94457451957524985</v>
      </c>
      <c r="AP820">
        <v>2.0849406131248052</v>
      </c>
      <c r="AQ820">
        <v>2.150678860238219</v>
      </c>
      <c r="AR820">
        <v>5.8629239081197362</v>
      </c>
      <c r="AS820">
        <v>9.7978269788039114</v>
      </c>
      <c r="AT820">
        <v>11.454537551842753</v>
      </c>
      <c r="AU820">
        <v>13.260651732359644</v>
      </c>
      <c r="AV820">
        <v>16.346574521292297</v>
      </c>
      <c r="AW820">
        <v>12.478878913492085</v>
      </c>
    </row>
    <row r="821" spans="1:49" x14ac:dyDescent="0.25">
      <c r="A821">
        <v>819</v>
      </c>
      <c r="B821">
        <v>7.1477257749817742</v>
      </c>
      <c r="C821">
        <v>5.1063945092175587</v>
      </c>
      <c r="D821">
        <v>3.9335472395882745</v>
      </c>
      <c r="E821">
        <v>4.3682368133015652</v>
      </c>
      <c r="F821">
        <v>4.2613560749472672</v>
      </c>
      <c r="G821">
        <v>4.8922894476714403</v>
      </c>
      <c r="H821">
        <v>6.5312692809549961</v>
      </c>
      <c r="I821">
        <v>3.770898252196337</v>
      </c>
      <c r="J821">
        <v>3.0811842200114921</v>
      </c>
      <c r="K821">
        <v>5.8498231138582213</v>
      </c>
      <c r="L821">
        <v>4.0505965310903278</v>
      </c>
      <c r="M821">
        <v>3.0636659389785845</v>
      </c>
      <c r="N821">
        <v>4.5715016628416736</v>
      </c>
      <c r="O821">
        <v>2.8239330210811322</v>
      </c>
      <c r="P821">
        <v>2.0096876747248467</v>
      </c>
      <c r="Q821">
        <v>6.1759238608269067</v>
      </c>
      <c r="R821">
        <v>2.214127816461875</v>
      </c>
      <c r="S821">
        <v>6.1869860836567874</v>
      </c>
      <c r="T821">
        <v>6.0144366178868403</v>
      </c>
      <c r="U821">
        <v>5.1861428318189517</v>
      </c>
      <c r="V821">
        <v>4.1885725370213445</v>
      </c>
      <c r="W821">
        <v>9.2816495601723528</v>
      </c>
      <c r="X821">
        <v>6.2629097396289586</v>
      </c>
      <c r="Y821">
        <v>7.0816341535710841</v>
      </c>
      <c r="Z821">
        <v>3.8797936815381653</v>
      </c>
      <c r="AA821">
        <v>3.066193804919243</v>
      </c>
      <c r="AB821">
        <v>5.719744305923677</v>
      </c>
      <c r="AC821">
        <v>7.0848295135993267</v>
      </c>
      <c r="AD821">
        <v>6.3399801897618229</v>
      </c>
      <c r="AE821">
        <v>5.8916191454548343</v>
      </c>
      <c r="AF821">
        <v>12.3108852862043</v>
      </c>
      <c r="AG821">
        <v>4.880418647946934</v>
      </c>
      <c r="AH821">
        <v>7.6342220536518175</v>
      </c>
      <c r="AI821">
        <v>4.410190322790168</v>
      </c>
      <c r="AJ821">
        <v>3.5171280166168457</v>
      </c>
      <c r="AK821">
        <v>1.4553366621299191</v>
      </c>
      <c r="AL821">
        <v>3.1764172252334748</v>
      </c>
      <c r="AM821">
        <v>3.7596832243790046</v>
      </c>
      <c r="AN821">
        <v>1.0873496063649246</v>
      </c>
      <c r="AO821">
        <v>0.94465763198055819</v>
      </c>
      <c r="AP821">
        <v>2.085420371751892</v>
      </c>
      <c r="AQ821">
        <v>2.1513032688537161</v>
      </c>
      <c r="AR821">
        <v>5.8629560963326508</v>
      </c>
      <c r="AS821">
        <v>9.7977582613458924</v>
      </c>
      <c r="AT821">
        <v>11.454356512519956</v>
      </c>
      <c r="AU821">
        <v>13.262512616803734</v>
      </c>
      <c r="AV821">
        <v>16.34791530155902</v>
      </c>
      <c r="AW821">
        <v>12.478894147263182</v>
      </c>
    </row>
    <row r="822" spans="1:49" x14ac:dyDescent="0.25">
      <c r="A822">
        <v>820</v>
      </c>
      <c r="B822">
        <v>7.1479320149046712</v>
      </c>
      <c r="C822">
        <v>5.106342194119498</v>
      </c>
      <c r="D822">
        <v>3.9336878574367748</v>
      </c>
      <c r="E822">
        <v>4.3682917768274914</v>
      </c>
      <c r="F822">
        <v>4.261282233084084</v>
      </c>
      <c r="G822">
        <v>4.8924675421406381</v>
      </c>
      <c r="H822">
        <v>6.5317186489891919</v>
      </c>
      <c r="I822">
        <v>3.770992769060693</v>
      </c>
      <c r="J822">
        <v>3.0816449733635514</v>
      </c>
      <c r="K822">
        <v>5.8494034270445194</v>
      </c>
      <c r="L822">
        <v>4.0503281506537459</v>
      </c>
      <c r="M822">
        <v>3.0640236362691748</v>
      </c>
      <c r="N822">
        <v>4.5743953348792266</v>
      </c>
      <c r="O822">
        <v>2.8249192536997434</v>
      </c>
      <c r="P822">
        <v>2.0101239633042565</v>
      </c>
      <c r="Q822">
        <v>6.1792517587776983</v>
      </c>
      <c r="R822">
        <v>2.2146819442116823</v>
      </c>
      <c r="S822">
        <v>6.1889499718937229</v>
      </c>
      <c r="T822">
        <v>6.0145896913599053</v>
      </c>
      <c r="U822">
        <v>5.1860239485239585</v>
      </c>
      <c r="V822">
        <v>4.1909633469486876</v>
      </c>
      <c r="W822">
        <v>9.2836551570876704</v>
      </c>
      <c r="X822">
        <v>6.2620374872179259</v>
      </c>
      <c r="Y822">
        <v>7.0835826719643293</v>
      </c>
      <c r="Z822">
        <v>3.8745559670824004</v>
      </c>
      <c r="AA822">
        <v>3.06520832405092</v>
      </c>
      <c r="AB822">
        <v>5.718635864996493</v>
      </c>
      <c r="AC822">
        <v>7.0842809266222373</v>
      </c>
      <c r="AD822">
        <v>6.3343963817170801</v>
      </c>
      <c r="AE822">
        <v>5.8913630322556934</v>
      </c>
      <c r="AF822">
        <v>12.304868927105929</v>
      </c>
      <c r="AG822">
        <v>4.8800802079494048</v>
      </c>
      <c r="AH822">
        <v>7.6259031375417816</v>
      </c>
      <c r="AI822">
        <v>4.4098818708361245</v>
      </c>
      <c r="AJ822">
        <v>3.5169976492361994</v>
      </c>
      <c r="AK822">
        <v>1.4551981166021011</v>
      </c>
      <c r="AL822">
        <v>3.176216208443154</v>
      </c>
      <c r="AM822">
        <v>3.7596343949768039</v>
      </c>
      <c r="AN822">
        <v>1.0872162679019377</v>
      </c>
      <c r="AO822">
        <v>0.94474030901359318</v>
      </c>
      <c r="AP822">
        <v>2.0858987302824969</v>
      </c>
      <c r="AQ822">
        <v>2.1519260138572318</v>
      </c>
      <c r="AR822">
        <v>5.8629866556461767</v>
      </c>
      <c r="AS822">
        <v>9.7976870943984142</v>
      </c>
      <c r="AT822">
        <v>11.454172837914813</v>
      </c>
      <c r="AU822">
        <v>13.264366362862383</v>
      </c>
      <c r="AV822">
        <v>16.349248978088266</v>
      </c>
      <c r="AW822">
        <v>12.478904840070426</v>
      </c>
    </row>
    <row r="823" spans="1:49" x14ac:dyDescent="0.25">
      <c r="A823">
        <v>821</v>
      </c>
      <c r="B823">
        <v>7.1481356929500848</v>
      </c>
      <c r="C823">
        <v>5.1062882994101386</v>
      </c>
      <c r="D823">
        <v>3.9338270892206535</v>
      </c>
      <c r="E823">
        <v>4.3683453377093882</v>
      </c>
      <c r="F823">
        <v>4.2612066693478416</v>
      </c>
      <c r="G823">
        <v>4.8926439075450228</v>
      </c>
      <c r="H823">
        <v>6.5321652998146771</v>
      </c>
      <c r="I823">
        <v>3.7710860574758187</v>
      </c>
      <c r="J823">
        <v>3.082103962742452</v>
      </c>
      <c r="K823">
        <v>5.8489824672695541</v>
      </c>
      <c r="L823">
        <v>4.0500593254937867</v>
      </c>
      <c r="M823">
        <v>3.0643798098322335</v>
      </c>
      <c r="N823">
        <v>4.5772850245868879</v>
      </c>
      <c r="O823">
        <v>2.8259032347418285</v>
      </c>
      <c r="P823">
        <v>2.0105589390266236</v>
      </c>
      <c r="Q823">
        <v>6.1825742079050787</v>
      </c>
      <c r="R823">
        <v>2.2152345309718373</v>
      </c>
      <c r="S823">
        <v>6.1909091023192468</v>
      </c>
      <c r="T823">
        <v>6.0147373227222616</v>
      </c>
      <c r="U823">
        <v>5.1859039581493418</v>
      </c>
      <c r="V823">
        <v>4.1933504606612821</v>
      </c>
      <c r="W823">
        <v>9.2856547033526535</v>
      </c>
      <c r="X823">
        <v>6.2611627396296932</v>
      </c>
      <c r="Y823">
        <v>7.0855184057138034</v>
      </c>
      <c r="Z823">
        <v>3.8693159370368959</v>
      </c>
      <c r="AA823">
        <v>3.0642224755486196</v>
      </c>
      <c r="AB823">
        <v>5.7175261362039524</v>
      </c>
      <c r="AC823">
        <v>7.0837307130575393</v>
      </c>
      <c r="AD823">
        <v>6.328810326491797</v>
      </c>
      <c r="AE823">
        <v>5.8911059460878734</v>
      </c>
      <c r="AF823">
        <v>12.298846739728807</v>
      </c>
      <c r="AG823">
        <v>4.879741270661567</v>
      </c>
      <c r="AH823">
        <v>7.6175802502758181</v>
      </c>
      <c r="AI823">
        <v>4.4095729760416944</v>
      </c>
      <c r="AJ823">
        <v>3.5168666474114563</v>
      </c>
      <c r="AK823">
        <v>1.4550595186252975</v>
      </c>
      <c r="AL823">
        <v>3.1760148201612433</v>
      </c>
      <c r="AM823">
        <v>3.7595846774170716</v>
      </c>
      <c r="AN823">
        <v>1.0870829032976388</v>
      </c>
      <c r="AO823">
        <v>0.94482255205951815</v>
      </c>
      <c r="AP823">
        <v>2.08637569241627</v>
      </c>
      <c r="AQ823">
        <v>2.1525470995368261</v>
      </c>
      <c r="AR823">
        <v>5.8630155914566204</v>
      </c>
      <c r="AS823">
        <v>9.7976134861676538</v>
      </c>
      <c r="AT823">
        <v>11.453986536925056</v>
      </c>
      <c r="AU823">
        <v>13.266212991311544</v>
      </c>
      <c r="AV823">
        <v>16.350575572791463</v>
      </c>
      <c r="AW823">
        <v>12.478911006484422</v>
      </c>
    </row>
    <row r="824" spans="1:49" x14ac:dyDescent="0.25">
      <c r="A824">
        <v>822</v>
      </c>
      <c r="B824">
        <v>7.1483368175732585</v>
      </c>
      <c r="C824">
        <v>5.1062328304255979</v>
      </c>
      <c r="D824">
        <v>3.9339649395463994</v>
      </c>
      <c r="E824">
        <v>4.3683975006695972</v>
      </c>
      <c r="F824">
        <v>4.2611293894054194</v>
      </c>
      <c r="G824">
        <v>4.892818549621432</v>
      </c>
      <c r="H824">
        <v>6.5326092420762789</v>
      </c>
      <c r="I824">
        <v>3.7711781215164546</v>
      </c>
      <c r="J824">
        <v>3.082561193427972</v>
      </c>
      <c r="K824">
        <v>5.8485602389115128</v>
      </c>
      <c r="L824">
        <v>4.0497900571801386</v>
      </c>
      <c r="M824">
        <v>3.0647344642029033</v>
      </c>
      <c r="N824">
        <v>4.5801707376750533</v>
      </c>
      <c r="O824">
        <v>2.8268849693457163</v>
      </c>
      <c r="P824">
        <v>2.0109926054062006</v>
      </c>
      <c r="Q824">
        <v>6.1858912175560663</v>
      </c>
      <c r="R824">
        <v>2.2157855807145932</v>
      </c>
      <c r="S824">
        <v>6.1928634862434189</v>
      </c>
      <c r="T824">
        <v>6.0148795256776149</v>
      </c>
      <c r="U824">
        <v>5.1857828644515767</v>
      </c>
      <c r="V824">
        <v>4.1957338841466596</v>
      </c>
      <c r="W824">
        <v>9.2876482151819317</v>
      </c>
      <c r="X824">
        <v>6.2602855048783814</v>
      </c>
      <c r="Y824">
        <v>7.0874413649748718</v>
      </c>
      <c r="Z824">
        <v>3.8640735990492425</v>
      </c>
      <c r="AA824">
        <v>3.0632362607169634</v>
      </c>
      <c r="AB824">
        <v>5.7164151239399521</v>
      </c>
      <c r="AC824">
        <v>7.0831788784117977</v>
      </c>
      <c r="AD824">
        <v>6.323222031720924</v>
      </c>
      <c r="AE824">
        <v>5.8908478903124255</v>
      </c>
      <c r="AF824">
        <v>12.292818742931717</v>
      </c>
      <c r="AG824">
        <v>4.8794018378396604</v>
      </c>
      <c r="AH824">
        <v>7.6092534050109766</v>
      </c>
      <c r="AI824">
        <v>4.4092636399716376</v>
      </c>
      <c r="AJ824">
        <v>3.5167350133221431</v>
      </c>
      <c r="AK824">
        <v>1.4549208683887818</v>
      </c>
      <c r="AL824">
        <v>3.1758130616929892</v>
      </c>
      <c r="AM824">
        <v>3.7595340746871257</v>
      </c>
      <c r="AN824">
        <v>1.086949512646735</v>
      </c>
      <c r="AO824">
        <v>0.94490436249762666</v>
      </c>
      <c r="AP824">
        <v>2.0868512618398403</v>
      </c>
      <c r="AQ824">
        <v>2.1531665301658345</v>
      </c>
      <c r="AR824">
        <v>5.8630429091364844</v>
      </c>
      <c r="AS824">
        <v>9.7975374448231847</v>
      </c>
      <c r="AT824">
        <v>11.45379761840841</v>
      </c>
      <c r="AU824">
        <v>13.268052522846649</v>
      </c>
      <c r="AV824">
        <v>16.351895107490019</v>
      </c>
      <c r="AW824">
        <v>12.478912661013517</v>
      </c>
    </row>
    <row r="825" spans="1:49" x14ac:dyDescent="0.25">
      <c r="A825">
        <v>823</v>
      </c>
      <c r="B825">
        <v>7.14853539719227</v>
      </c>
      <c r="C825">
        <v>5.1061757924779902</v>
      </c>
      <c r="D825">
        <v>3.9341014130001097</v>
      </c>
      <c r="E825">
        <v>4.3684482704092877</v>
      </c>
      <c r="F825">
        <v>4.2610503988988606</v>
      </c>
      <c r="G825">
        <v>4.8929914740813496</v>
      </c>
      <c r="H825">
        <v>6.5330504843821906</v>
      </c>
      <c r="I825">
        <v>3.7712689652393427</v>
      </c>
      <c r="J825">
        <v>3.0830166706788376</v>
      </c>
      <c r="K825">
        <v>5.8481367463285219</v>
      </c>
      <c r="L825">
        <v>4.0495203472751138</v>
      </c>
      <c r="M825">
        <v>3.0650876038983434</v>
      </c>
      <c r="N825">
        <v>4.5830524798432064</v>
      </c>
      <c r="O825">
        <v>2.8278644626341118</v>
      </c>
      <c r="P825">
        <v>2.0114249659447094</v>
      </c>
      <c r="Q825">
        <v>6.1892027970563088</v>
      </c>
      <c r="R825">
        <v>2.2163350973985585</v>
      </c>
      <c r="S825">
        <v>6.194813134940472</v>
      </c>
      <c r="T825">
        <v>6.0150163138837032</v>
      </c>
      <c r="U825">
        <v>5.1856606711701616</v>
      </c>
      <c r="V825">
        <v>4.1981136233794221</v>
      </c>
      <c r="W825">
        <v>9.2896357087322503</v>
      </c>
      <c r="X825">
        <v>6.2594057909438288</v>
      </c>
      <c r="Y825">
        <v>7.0893515598921448</v>
      </c>
      <c r="Z825">
        <v>3.8588289607333937</v>
      </c>
      <c r="AA825">
        <v>3.0622496808544133</v>
      </c>
      <c r="AB825">
        <v>5.7153028325784172</v>
      </c>
      <c r="AC825">
        <v>7.0826254281667582</v>
      </c>
      <c r="AD825">
        <v>6.3176315050048668</v>
      </c>
      <c r="AE825">
        <v>5.8905888682749437</v>
      </c>
      <c r="AF825">
        <v>12.286784955492148</v>
      </c>
      <c r="AG825">
        <v>4.8790619112316609</v>
      </c>
      <c r="AH825">
        <v>7.6009226148462323</v>
      </c>
      <c r="AI825">
        <v>4.4089538641833457</v>
      </c>
      <c r="AJ825">
        <v>3.5166027491378089</v>
      </c>
      <c r="AK825">
        <v>1.4547821660809181</v>
      </c>
      <c r="AL825">
        <v>3.1756109343375321</v>
      </c>
      <c r="AM825">
        <v>3.7594825897608994</v>
      </c>
      <c r="AN825">
        <v>1.086816096043477</v>
      </c>
      <c r="AO825">
        <v>0.94498574170137351</v>
      </c>
      <c r="AP825">
        <v>2.087325442226871</v>
      </c>
      <c r="AQ825">
        <v>2.1537843100029299</v>
      </c>
      <c r="AR825">
        <v>5.8630686140345878</v>
      </c>
      <c r="AS825">
        <v>9.7974589784981525</v>
      </c>
      <c r="AT825">
        <v>11.453606091182806</v>
      </c>
      <c r="AU825">
        <v>13.269884978082962</v>
      </c>
      <c r="AV825">
        <v>16.353207603915777</v>
      </c>
      <c r="AW825">
        <v>12.478909818104114</v>
      </c>
    </row>
    <row r="826" spans="1:49" x14ac:dyDescent="0.25">
      <c r="A826">
        <v>824</v>
      </c>
      <c r="B826">
        <v>7.1487314401882385</v>
      </c>
      <c r="C826">
        <v>5.106117190855552</v>
      </c>
      <c r="D826">
        <v>3.9342365141476052</v>
      </c>
      <c r="E826">
        <v>4.3684976516085712</v>
      </c>
      <c r="F826">
        <v>4.2609697034454994</v>
      </c>
      <c r="G826">
        <v>4.8931626866110509</v>
      </c>
      <c r="H826">
        <v>6.5334890353041732</v>
      </c>
      <c r="I826">
        <v>3.7713585926833195</v>
      </c>
      <c r="J826">
        <v>3.0834703997328319</v>
      </c>
      <c r="K826">
        <v>5.8477119938587698</v>
      </c>
      <c r="L826">
        <v>4.0492501973336879</v>
      </c>
      <c r="M826">
        <v>3.0654392334178215</v>
      </c>
      <c r="N826">
        <v>4.5859302567799425</v>
      </c>
      <c r="O826">
        <v>2.8288417197141555</v>
      </c>
      <c r="P826">
        <v>2.0118560241313963</v>
      </c>
      <c r="Q826">
        <v>6.1925089557101485</v>
      </c>
      <c r="R826">
        <v>2.2168830849687633</v>
      </c>
      <c r="S826">
        <v>6.1967580596489658</v>
      </c>
      <c r="T826">
        <v>6.0151477009524896</v>
      </c>
      <c r="U826">
        <v>5.1855373820277153</v>
      </c>
      <c r="V826">
        <v>4.2004896843212851</v>
      </c>
      <c r="W826">
        <v>9.2916172001027313</v>
      </c>
      <c r="X826">
        <v>6.2585236057717735</v>
      </c>
      <c r="Y826">
        <v>7.0912490005994879</v>
      </c>
      <c r="Z826">
        <v>3.8535820296698482</v>
      </c>
      <c r="AA826">
        <v>3.0612627372532994</v>
      </c>
      <c r="AB826">
        <v>5.7141892664734275</v>
      </c>
      <c r="AC826">
        <v>7.0820703677794716</v>
      </c>
      <c r="AD826">
        <v>6.3120387539096789</v>
      </c>
      <c r="AE826">
        <v>5.8903288833056431</v>
      </c>
      <c r="AF826">
        <v>12.280745396106761</v>
      </c>
      <c r="AG826">
        <v>4.8787214925773323</v>
      </c>
      <c r="AH826">
        <v>7.5925878928228379</v>
      </c>
      <c r="AI826">
        <v>4.4086436502268915</v>
      </c>
      <c r="AJ826">
        <v>3.5164698570180919</v>
      </c>
      <c r="AK826">
        <v>1.4546434118891656</v>
      </c>
      <c r="AL826">
        <v>3.175408439387938</v>
      </c>
      <c r="AM826">
        <v>3.7594302255990208</v>
      </c>
      <c r="AN826">
        <v>1.0866826535816607</v>
      </c>
      <c r="AO826">
        <v>0.94506669103840601</v>
      </c>
      <c r="AP826">
        <v>2.087798237238113</v>
      </c>
      <c r="AQ826">
        <v>2.1544004432921886</v>
      </c>
      <c r="AR826">
        <v>5.863092711476205</v>
      </c>
      <c r="AS826">
        <v>9.797378095289508</v>
      </c>
      <c r="AT826">
        <v>11.453411964026611</v>
      </c>
      <c r="AU826">
        <v>13.271710377555983</v>
      </c>
      <c r="AV826">
        <v>16.354513083711488</v>
      </c>
      <c r="AW826">
        <v>12.478902492141007</v>
      </c>
    </row>
    <row r="827" spans="1:49" x14ac:dyDescent="0.25">
      <c r="A827">
        <v>825</v>
      </c>
      <c r="B827">
        <v>7.1489249549055192</v>
      </c>
      <c r="C827">
        <v>5.1060570308227851</v>
      </c>
      <c r="D827">
        <v>3.9343702475345403</v>
      </c>
      <c r="E827">
        <v>4.3685456489266219</v>
      </c>
      <c r="F827">
        <v>4.2608873086381047</v>
      </c>
      <c r="G827">
        <v>4.8933321928717364</v>
      </c>
      <c r="H827">
        <v>6.5339249033777298</v>
      </c>
      <c r="I827">
        <v>3.77144700786942</v>
      </c>
      <c r="J827">
        <v>3.0839223858068965</v>
      </c>
      <c r="K827">
        <v>5.847285985820621</v>
      </c>
      <c r="L827">
        <v>4.0489796089035446</v>
      </c>
      <c r="M827">
        <v>3.0657893572428079</v>
      </c>
      <c r="N827">
        <v>4.588804074162999</v>
      </c>
      <c r="O827">
        <v>2.8298167456774834</v>
      </c>
      <c r="P827">
        <v>2.0122857834430872</v>
      </c>
      <c r="Q827">
        <v>6.1958097028006858</v>
      </c>
      <c r="R827">
        <v>2.2174295473567103</v>
      </c>
      <c r="S827">
        <v>6.1986982715719261</v>
      </c>
      <c r="T827">
        <v>6.0152737004503409</v>
      </c>
      <c r="U827">
        <v>5.1854130007300725</v>
      </c>
      <c r="V827">
        <v>4.2028620729211053</v>
      </c>
      <c r="W827">
        <v>9.2935927053351222</v>
      </c>
      <c r="X827">
        <v>6.2576389572740334</v>
      </c>
      <c r="Y827">
        <v>7.0931336972200487</v>
      </c>
      <c r="Z827">
        <v>3.8483328134058326</v>
      </c>
      <c r="AA827">
        <v>3.0602754311998592</v>
      </c>
      <c r="AB827">
        <v>5.7130744299593204</v>
      </c>
      <c r="AC827">
        <v>7.0815137026824484</v>
      </c>
      <c r="AD827">
        <v>6.3064437859672511</v>
      </c>
      <c r="AE827">
        <v>5.8900679387194552</v>
      </c>
      <c r="AF827">
        <v>12.274700083391815</v>
      </c>
      <c r="AG827">
        <v>4.8783805836082772</v>
      </c>
      <c r="AH827">
        <v>7.5842492519246179</v>
      </c>
      <c r="AI827">
        <v>4.4083329996450695</v>
      </c>
      <c r="AJ827">
        <v>3.516336339112772</v>
      </c>
      <c r="AK827">
        <v>1.4545046060000848</v>
      </c>
      <c r="AL827">
        <v>3.1752055781312403</v>
      </c>
      <c r="AM827">
        <v>3.7593769851488847</v>
      </c>
      <c r="AN827">
        <v>1.0865491853546303</v>
      </c>
      <c r="AO827">
        <v>0.94514721187059381</v>
      </c>
      <c r="AP827">
        <v>2.0882696505214691</v>
      </c>
      <c r="AQ827">
        <v>2.1550149342631504</v>
      </c>
      <c r="AR827">
        <v>5.8631152067631884</v>
      </c>
      <c r="AS827">
        <v>9.7972948032581879</v>
      </c>
      <c r="AT827">
        <v>11.453215245678862</v>
      </c>
      <c r="AU827">
        <v>13.273528741721831</v>
      </c>
      <c r="AV827">
        <v>16.35581156843125</v>
      </c>
      <c r="AW827">
        <v>12.478890697447714</v>
      </c>
    </row>
    <row r="828" spans="1:49" x14ac:dyDescent="0.25">
      <c r="A828">
        <v>826</v>
      </c>
      <c r="B828">
        <v>7.1491159496519074</v>
      </c>
      <c r="C828">
        <v>5.1059953176205815</v>
      </c>
      <c r="D828">
        <v>3.9345026176865163</v>
      </c>
      <c r="E828">
        <v>4.3685922670017909</v>
      </c>
      <c r="F828">
        <v>4.2608032200450072</v>
      </c>
      <c r="G828">
        <v>4.8934999984996752</v>
      </c>
      <c r="H828">
        <v>6.5343580971023174</v>
      </c>
      <c r="I828">
        <v>3.7715342148009761</v>
      </c>
      <c r="J828">
        <v>3.0843726340972357</v>
      </c>
      <c r="K828">
        <v>5.8468587265127256</v>
      </c>
      <c r="L828">
        <v>4.0487085835251184</v>
      </c>
      <c r="M828">
        <v>3.0661379798370536</v>
      </c>
      <c r="N828">
        <v>4.5916739376592774</v>
      </c>
      <c r="O828">
        <v>2.8307895456002869</v>
      </c>
      <c r="P828">
        <v>2.0127142473442432</v>
      </c>
      <c r="Q828">
        <v>6.1991050475898346</v>
      </c>
      <c r="R828">
        <v>2.2179744884804373</v>
      </c>
      <c r="S828">
        <v>6.200633781876979</v>
      </c>
      <c r="T828">
        <v>6.0153943258982352</v>
      </c>
      <c r="U828">
        <v>5.1852875309663755</v>
      </c>
      <c r="V828">
        <v>4.2052307951149182</v>
      </c>
      <c r="W828">
        <v>9.295562240414057</v>
      </c>
      <c r="X828">
        <v>6.2567518533286908</v>
      </c>
      <c r="Y828">
        <v>7.0950056598662607</v>
      </c>
      <c r="Z828">
        <v>3.8430813194554849</v>
      </c>
      <c r="AA828">
        <v>3.0592877639742704</v>
      </c>
      <c r="AB828">
        <v>5.711958327350807</v>
      </c>
      <c r="AC828">
        <v>7.0809554382837812</v>
      </c>
      <c r="AD828">
        <v>6.3008466086755064</v>
      </c>
      <c r="AE828">
        <v>5.8898060378161121</v>
      </c>
      <c r="AF828">
        <v>12.268649035883589</v>
      </c>
      <c r="AG828">
        <v>4.8780391860479799</v>
      </c>
      <c r="AH828">
        <v>7.575906705078296</v>
      </c>
      <c r="AI828">
        <v>4.4080219139734433</v>
      </c>
      <c r="AJ828">
        <v>3.5162021975618249</v>
      </c>
      <c r="AK828">
        <v>1.4543657485993435</v>
      </c>
      <c r="AL828">
        <v>3.1750023518484678</v>
      </c>
      <c r="AM828">
        <v>3.7593228713447262</v>
      </c>
      <c r="AN828">
        <v>1.0864156914552823</v>
      </c>
      <c r="AO828">
        <v>0.9452273055540602</v>
      </c>
      <c r="AP828">
        <v>2.0887396857120422</v>
      </c>
      <c r="AQ828">
        <v>2.1556277871308809</v>
      </c>
      <c r="AR828">
        <v>5.8631361051741004</v>
      </c>
      <c r="AS828">
        <v>9.7972091104293195</v>
      </c>
      <c r="AT828">
        <v>11.453015944839461</v>
      </c>
      <c r="AU828">
        <v>13.27534009095762</v>
      </c>
      <c r="AV828">
        <v>16.35710307954097</v>
      </c>
      <c r="AW828">
        <v>12.478874448286795</v>
      </c>
    </row>
    <row r="829" spans="1:49" x14ac:dyDescent="0.25">
      <c r="A829">
        <v>827</v>
      </c>
      <c r="B829">
        <v>7.1493044326988411</v>
      </c>
      <c r="C829">
        <v>5.1059320564663633</v>
      </c>
      <c r="D829">
        <v>3.9346336291091912</v>
      </c>
      <c r="E829">
        <v>4.368637510451725</v>
      </c>
      <c r="F829">
        <v>4.2607174432102406</v>
      </c>
      <c r="G829">
        <v>4.8936661091063387</v>
      </c>
      <c r="H829">
        <v>6.5347886249415268</v>
      </c>
      <c r="I829">
        <v>3.7716202174637079</v>
      </c>
      <c r="J829">
        <v>3.0848211497794202</v>
      </c>
      <c r="K829">
        <v>5.8464302202141321</v>
      </c>
      <c r="L829">
        <v>4.048437122731638</v>
      </c>
      <c r="M829">
        <v>3.0664851056466862</v>
      </c>
      <c r="N829">
        <v>4.5945398529248687</v>
      </c>
      <c r="O829">
        <v>2.8317601245433699</v>
      </c>
      <c r="P829">
        <v>2.013141419287015</v>
      </c>
      <c r="Q829">
        <v>6.2023949993183853</v>
      </c>
      <c r="R829">
        <v>2.2185179122445744</v>
      </c>
      <c r="S829">
        <v>6.202564601696495</v>
      </c>
      <c r="T829">
        <v>6.015509590771944</v>
      </c>
      <c r="U829">
        <v>5.1851609764091728</v>
      </c>
      <c r="V829">
        <v>4.207595856825975</v>
      </c>
      <c r="W829">
        <v>9.297525821267314</v>
      </c>
      <c r="X829">
        <v>6.2558623017802688</v>
      </c>
      <c r="Y829">
        <v>7.0968648986398639</v>
      </c>
      <c r="Z829">
        <v>3.8378275553000369</v>
      </c>
      <c r="AA829">
        <v>3.0582997368506928</v>
      </c>
      <c r="AB829">
        <v>5.7108409629430792</v>
      </c>
      <c r="AC829">
        <v>7.0803955799672895</v>
      </c>
      <c r="AD829">
        <v>6.295247229498603</v>
      </c>
      <c r="AE829">
        <v>5.8895431838802361</v>
      </c>
      <c r="AF829">
        <v>12.262592272038825</v>
      </c>
      <c r="AG829">
        <v>4.8776973016118603</v>
      </c>
      <c r="AH829">
        <v>7.5675602651538041</v>
      </c>
      <c r="AI829">
        <v>4.4077103947403806</v>
      </c>
      <c r="AJ829">
        <v>3.5160674344954819</v>
      </c>
      <c r="AK829">
        <v>1.4542268398717213</v>
      </c>
      <c r="AL829">
        <v>3.1747987618146838</v>
      </c>
      <c r="AM829">
        <v>3.7592678871076943</v>
      </c>
      <c r="AN829">
        <v>1.0862821719760665</v>
      </c>
      <c r="AO829">
        <v>0.94530697343921177</v>
      </c>
      <c r="AP829">
        <v>2.0892083464321973</v>
      </c>
      <c r="AQ829">
        <v>2.156239006096035</v>
      </c>
      <c r="AR829">
        <v>5.8631554119643408</v>
      </c>
      <c r="AS829">
        <v>9.7971210247924301</v>
      </c>
      <c r="AT829">
        <v>11.452814070169412</v>
      </c>
      <c r="AU829">
        <v>13.277144445561852</v>
      </c>
      <c r="AV829">
        <v>16.358387638418819</v>
      </c>
      <c r="AW829">
        <v>12.478853758860184</v>
      </c>
    </row>
    <row r="830" spans="1:49" x14ac:dyDescent="0.25">
      <c r="A830">
        <v>828</v>
      </c>
      <c r="B830">
        <v>7.1494904122816028</v>
      </c>
      <c r="C830">
        <v>5.1058672525542059</v>
      </c>
      <c r="D830">
        <v>3.9347632862883875</v>
      </c>
      <c r="E830">
        <v>4.368681383873481</v>
      </c>
      <c r="F830">
        <v>4.2606299836536676</v>
      </c>
      <c r="G830">
        <v>4.8938305302785379</v>
      </c>
      <c r="H830">
        <v>6.5352164953232696</v>
      </c>
      <c r="I830">
        <v>3.7717050198258262</v>
      </c>
      <c r="J830">
        <v>3.0852679380084895</v>
      </c>
      <c r="K830">
        <v>5.8460004711844027</v>
      </c>
      <c r="L830">
        <v>4.0481652280491636</v>
      </c>
      <c r="M830">
        <v>3.0668307391002916</v>
      </c>
      <c r="N830">
        <v>4.5974018256050844</v>
      </c>
      <c r="O830">
        <v>2.8327284875522047</v>
      </c>
      <c r="P830">
        <v>2.0135673027112992</v>
      </c>
      <c r="Q830">
        <v>6.2056795672060652</v>
      </c>
      <c r="R830">
        <v>2.2190598225403999</v>
      </c>
      <c r="S830">
        <v>6.2044907421277262</v>
      </c>
      <c r="T830">
        <v>6.0156195085022199</v>
      </c>
      <c r="U830">
        <v>5.1850333407145062</v>
      </c>
      <c r="V830">
        <v>4.2099572639647729</v>
      </c>
      <c r="W830">
        <v>9.2994834637660571</v>
      </c>
      <c r="X830">
        <v>6.2549703104399077</v>
      </c>
      <c r="Y830">
        <v>7.0987114236319124</v>
      </c>
      <c r="Z830">
        <v>3.8325715283879922</v>
      </c>
      <c r="AA830">
        <v>3.0573113510972996</v>
      </c>
      <c r="AB830">
        <v>5.7097223410119238</v>
      </c>
      <c r="AC830">
        <v>7.0798341330926577</v>
      </c>
      <c r="AD830">
        <v>6.289645655867103</v>
      </c>
      <c r="AE830">
        <v>5.8892793801814252</v>
      </c>
      <c r="AF830">
        <v>12.256529810235156</v>
      </c>
      <c r="AG830">
        <v>4.8773549320073135</v>
      </c>
      <c r="AH830">
        <v>7.5592099449645946</v>
      </c>
      <c r="AI830">
        <v>4.4073984434671019</v>
      </c>
      <c r="AJ830">
        <v>3.5159320520342821</v>
      </c>
      <c r="AK830">
        <v>1.4540878800011148</v>
      </c>
      <c r="AL830">
        <v>3.1745948092990206</v>
      </c>
      <c r="AM830">
        <v>3.7592120353459269</v>
      </c>
      <c r="AN830">
        <v>1.0861486270089888</v>
      </c>
      <c r="AO830">
        <v>0.94538621687076918</v>
      </c>
      <c r="AP830">
        <v>2.0896756362916156</v>
      </c>
      <c r="AQ830">
        <v>2.1568485953449161</v>
      </c>
      <c r="AR830">
        <v>5.8631731323662759</v>
      </c>
      <c r="AS830">
        <v>9.7970305543016281</v>
      </c>
      <c r="AT830">
        <v>11.452609630291034</v>
      </c>
      <c r="AU830">
        <v>13.278941825754789</v>
      </c>
      <c r="AV830">
        <v>16.359665266355673</v>
      </c>
      <c r="AW830">
        <v>12.478828643309502</v>
      </c>
    </row>
    <row r="831" spans="1:49" x14ac:dyDescent="0.25">
      <c r="A831">
        <v>829</v>
      </c>
      <c r="B831">
        <v>7.149673896599503</v>
      </c>
      <c r="C831">
        <v>5.1058009110549794</v>
      </c>
      <c r="D831">
        <v>3.9348915936902062</v>
      </c>
      <c r="E831">
        <v>4.3687238918436417</v>
      </c>
      <c r="F831">
        <v>4.2605408468711099</v>
      </c>
      <c r="G831">
        <v>4.8939932675785576</v>
      </c>
      <c r="H831">
        <v>6.535641716639975</v>
      </c>
      <c r="I831">
        <v>3.7717886258381279</v>
      </c>
      <c r="J831">
        <v>3.0857130039190506</v>
      </c>
      <c r="K831">
        <v>5.8455694836637182</v>
      </c>
      <c r="L831">
        <v>4.0478929009966347</v>
      </c>
      <c r="M831">
        <v>3.067174884609003</v>
      </c>
      <c r="N831">
        <v>4.6002598613344761</v>
      </c>
      <c r="O831">
        <v>2.8336946396569953</v>
      </c>
      <c r="P831">
        <v>2.0139919010447902</v>
      </c>
      <c r="Q831">
        <v>6.2089587604515977</v>
      </c>
      <c r="R831">
        <v>2.2196002232458971</v>
      </c>
      <c r="S831">
        <v>6.2064122142329463</v>
      </c>
      <c r="T831">
        <v>6.0157240924749864</v>
      </c>
      <c r="U831">
        <v>5.1849046275220108</v>
      </c>
      <c r="V831">
        <v>4.2123150224290917</v>
      </c>
      <c r="W831">
        <v>9.3014351837250953</v>
      </c>
      <c r="X831">
        <v>6.2540758870855555</v>
      </c>
      <c r="Y831">
        <v>7.1005452449228006</v>
      </c>
      <c r="Z831">
        <v>3.8273132461353039</v>
      </c>
      <c r="AA831">
        <v>3.0563226079763095</v>
      </c>
      <c r="AB831">
        <v>5.7086024658138319</v>
      </c>
      <c r="AC831">
        <v>7.0792711029955653</v>
      </c>
      <c r="AD831">
        <v>6.2840418951781754</v>
      </c>
      <c r="AE831">
        <v>5.8890146299743344</v>
      </c>
      <c r="AF831">
        <v>12.250461668771511</v>
      </c>
      <c r="AG831">
        <v>4.8770120789337623</v>
      </c>
      <c r="AH831">
        <v>7.5508557572679491</v>
      </c>
      <c r="AI831">
        <v>4.4070860616677185</v>
      </c>
      <c r="AJ831">
        <v>3.5157960522891307</v>
      </c>
      <c r="AK831">
        <v>1.4539488691705431</v>
      </c>
      <c r="AL831">
        <v>3.1743904955647126</v>
      </c>
      <c r="AM831">
        <v>3.759155318954619</v>
      </c>
      <c r="AN831">
        <v>1.0860150566456157</v>
      </c>
      <c r="AO831">
        <v>0.94546503718779651</v>
      </c>
      <c r="AP831">
        <v>2.0901415588873484</v>
      </c>
      <c r="AQ831">
        <v>2.1574565590495385</v>
      </c>
      <c r="AR831">
        <v>5.8631892715893601</v>
      </c>
      <c r="AS831">
        <v>9.7969377068758057</v>
      </c>
      <c r="AT831">
        <v>11.452402633788175</v>
      </c>
      <c r="AU831">
        <v>13.280732251678826</v>
      </c>
      <c r="AV831">
        <v>16.360935984555564</v>
      </c>
      <c r="AW831">
        <v>12.478799115716392</v>
      </c>
    </row>
    <row r="832" spans="1:49" x14ac:dyDescent="0.25">
      <c r="A832">
        <v>830</v>
      </c>
      <c r="B832">
        <v>7.1498548938160935</v>
      </c>
      <c r="C832">
        <v>5.1057330371164644</v>
      </c>
      <c r="D832">
        <v>3.9350185557611272</v>
      </c>
      <c r="E832">
        <v>4.3687650389184238</v>
      </c>
      <c r="F832">
        <v>4.2604500383344899</v>
      </c>
      <c r="G832">
        <v>4.8941543265442924</v>
      </c>
      <c r="H832">
        <v>6.5360642972487684</v>
      </c>
      <c r="I832">
        <v>3.7718710394340871</v>
      </c>
      <c r="J832">
        <v>3.0861563526253835</v>
      </c>
      <c r="K832">
        <v>5.8451372618729964</v>
      </c>
      <c r="L832">
        <v>4.0476201430859113</v>
      </c>
      <c r="M832">
        <v>3.0675175465665854</v>
      </c>
      <c r="N832">
        <v>4.6031139657368634</v>
      </c>
      <c r="O832">
        <v>2.8346585858727318</v>
      </c>
      <c r="P832">
        <v>2.0144152177030357</v>
      </c>
      <c r="Q832">
        <v>6.2122325882327631</v>
      </c>
      <c r="R832">
        <v>2.2201391182258132</v>
      </c>
      <c r="S832">
        <v>6.2083290290395876</v>
      </c>
      <c r="T832">
        <v>6.0158233560315209</v>
      </c>
      <c r="U832">
        <v>5.1847748404549989</v>
      </c>
      <c r="V832">
        <v>4.2146691381040293</v>
      </c>
      <c r="W832">
        <v>9.3033809969031367</v>
      </c>
      <c r="X832">
        <v>6.2531790394621227</v>
      </c>
      <c r="Y832">
        <v>7.1023663725822601</v>
      </c>
      <c r="Z832">
        <v>3.8220527159255533</v>
      </c>
      <c r="AA832">
        <v>3.055333508744027</v>
      </c>
      <c r="AB832">
        <v>5.707481341586103</v>
      </c>
      <c r="AC832">
        <v>7.0787064949878236</v>
      </c>
      <c r="AD832">
        <v>6.2784359547957864</v>
      </c>
      <c r="AE832">
        <v>5.8887489364987715</v>
      </c>
      <c r="AF832">
        <v>12.24438786586855</v>
      </c>
      <c r="AG832">
        <v>4.8766687440827043</v>
      </c>
      <c r="AH832">
        <v>7.5424977147652932</v>
      </c>
      <c r="AI832">
        <v>4.4067732508492723</v>
      </c>
      <c r="AJ832">
        <v>3.5156594373613501</v>
      </c>
      <c r="AK832">
        <v>1.4538098075621535</v>
      </c>
      <c r="AL832">
        <v>3.1741858218691323</v>
      </c>
      <c r="AM832">
        <v>3.759097740816101</v>
      </c>
      <c r="AN832">
        <v>1.0858814609770748</v>
      </c>
      <c r="AO832">
        <v>0.9455434357237309</v>
      </c>
      <c r="AP832">
        <v>2.0906061178038735</v>
      </c>
      <c r="AQ832">
        <v>2.1580629013676904</v>
      </c>
      <c r="AR832">
        <v>5.8632038348202613</v>
      </c>
      <c r="AS832">
        <v>9.7968424903988414</v>
      </c>
      <c r="AT832">
        <v>11.45219308920643</v>
      </c>
      <c r="AU832">
        <v>13.28251574339887</v>
      </c>
      <c r="AV832">
        <v>16.362199814136105</v>
      </c>
      <c r="AW832">
        <v>12.478765190102806</v>
      </c>
    </row>
    <row r="833" spans="1:49" x14ac:dyDescent="0.25">
      <c r="A833">
        <v>831</v>
      </c>
      <c r="B833">
        <v>7.1500334120593507</v>
      </c>
      <c r="C833">
        <v>5.1056636358634888</v>
      </c>
      <c r="D833">
        <v>3.935144176928127</v>
      </c>
      <c r="E833">
        <v>4.3688048296338007</v>
      </c>
      <c r="F833">
        <v>4.2603575634919482</v>
      </c>
      <c r="G833">
        <v>4.8943137126893799</v>
      </c>
      <c r="H833">
        <v>6.5364842454716552</v>
      </c>
      <c r="I833">
        <v>3.7719522645299546</v>
      </c>
      <c r="J833">
        <v>3.0865979892215387</v>
      </c>
      <c r="K833">
        <v>5.8447038100139892</v>
      </c>
      <c r="L833">
        <v>4.0473469558218076</v>
      </c>
      <c r="M833">
        <v>3.0678587293495232</v>
      </c>
      <c r="N833">
        <v>4.6059641444253643</v>
      </c>
      <c r="O833">
        <v>2.8356203311992476</v>
      </c>
      <c r="P833">
        <v>2.01483725608949</v>
      </c>
      <c r="Q833">
        <v>6.2155010597064582</v>
      </c>
      <c r="R833">
        <v>2.2206765113317122</v>
      </c>
      <c r="S833">
        <v>6.2102411975403786</v>
      </c>
      <c r="T833">
        <v>6.01591731246865</v>
      </c>
      <c r="U833">
        <v>5.1846439831205586</v>
      </c>
      <c r="V833">
        <v>4.2170196168620295</v>
      </c>
      <c r="W833">
        <v>9.3053209190030195</v>
      </c>
      <c r="X833">
        <v>6.2522797752816786</v>
      </c>
      <c r="Y833">
        <v>7.1041748166693823</v>
      </c>
      <c r="Z833">
        <v>3.8167899451101301</v>
      </c>
      <c r="AA833">
        <v>3.0543440546508753</v>
      </c>
      <c r="AB833">
        <v>5.7063589725469628</v>
      </c>
      <c r="AC833">
        <v>7.0781403143575057</v>
      </c>
      <c r="AD833">
        <v>6.2728278420508685</v>
      </c>
      <c r="AE833">
        <v>5.8884823029797664</v>
      </c>
      <c r="AF833">
        <v>12.238308419669089</v>
      </c>
      <c r="AG833">
        <v>4.8763249291377502</v>
      </c>
      <c r="AH833">
        <v>7.5341358301024872</v>
      </c>
      <c r="AI833">
        <v>4.4064600125117854</v>
      </c>
      <c r="AJ833">
        <v>3.5155222093427376</v>
      </c>
      <c r="AK833">
        <v>1.453670695357226</v>
      </c>
      <c r="AL833">
        <v>3.1739807894638226</v>
      </c>
      <c r="AM833">
        <v>3.7590393037999008</v>
      </c>
      <c r="AN833">
        <v>1.0857478400940579</v>
      </c>
      <c r="AO833">
        <v>0.9456214138064124</v>
      </c>
      <c r="AP833">
        <v>2.0910693166131509</v>
      </c>
      <c r="AQ833">
        <v>2.1586676264429903</v>
      </c>
      <c r="AR833">
        <v>5.8632168272229928</v>
      </c>
      <c r="AS833">
        <v>9.7967449127197828</v>
      </c>
      <c r="AT833">
        <v>11.451981005053346</v>
      </c>
      <c r="AU833">
        <v>13.28429232090272</v>
      </c>
      <c r="AV833">
        <v>16.36345677612897</v>
      </c>
      <c r="AW833">
        <v>12.478726880431362</v>
      </c>
    </row>
    <row r="834" spans="1:49" x14ac:dyDescent="0.25">
      <c r="A834">
        <v>832</v>
      </c>
      <c r="B834">
        <v>7.1502094594218724</v>
      </c>
      <c r="C834">
        <v>5.1055927123980593</v>
      </c>
      <c r="D834">
        <v>3.9352684615987732</v>
      </c>
      <c r="E834">
        <v>4.3688432685056089</v>
      </c>
      <c r="F834">
        <v>4.2602634277679758</v>
      </c>
      <c r="G834">
        <v>4.8944714315033311</v>
      </c>
      <c r="H834">
        <v>6.5369015695957167</v>
      </c>
      <c r="I834">
        <v>3.7720323050248514</v>
      </c>
      <c r="J834">
        <v>3.087037918781439</v>
      </c>
      <c r="K834">
        <v>5.8442691322694049</v>
      </c>
      <c r="L834">
        <v>4.0470733407021422</v>
      </c>
      <c r="M834">
        <v>3.068198437317101</v>
      </c>
      <c r="N834">
        <v>4.6088104030024075</v>
      </c>
      <c r="O834">
        <v>2.8365798806212776</v>
      </c>
      <c r="P834">
        <v>2.0152580195955694</v>
      </c>
      <c r="Q834">
        <v>6.2187641840087515</v>
      </c>
      <c r="R834">
        <v>2.2212124064020355</v>
      </c>
      <c r="S834">
        <v>6.2121487306934791</v>
      </c>
      <c r="T834">
        <v>6.016005975038925</v>
      </c>
      <c r="U834">
        <v>5.1845120591096414</v>
      </c>
      <c r="V834">
        <v>4.2193664645629241</v>
      </c>
      <c r="W834">
        <v>9.3072549656719836</v>
      </c>
      <c r="X834">
        <v>6.251378102223609</v>
      </c>
      <c r="Y834">
        <v>7.1059705872326449</v>
      </c>
      <c r="Z834">
        <v>3.8115249410084018</v>
      </c>
      <c r="AA834">
        <v>3.0533542469414283</v>
      </c>
      <c r="AB834">
        <v>5.7052353628956531</v>
      </c>
      <c r="AC834">
        <v>7.0775725663690849</v>
      </c>
      <c r="AD834">
        <v>6.2672175642415224</v>
      </c>
      <c r="AE834">
        <v>5.8882147326276701</v>
      </c>
      <c r="AF834">
        <v>12.232223348238486</v>
      </c>
      <c r="AG834">
        <v>4.8759806357746767</v>
      </c>
      <c r="AH834">
        <v>7.5257701158701424</v>
      </c>
      <c r="AI834">
        <v>4.4061463481482877</v>
      </c>
      <c r="AJ834">
        <v>3.5153843703156142</v>
      </c>
      <c r="AK834">
        <v>1.4535315327361784</v>
      </c>
      <c r="AL834">
        <v>3.1737753995945304</v>
      </c>
      <c r="AM834">
        <v>3.7589800107628242</v>
      </c>
      <c r="AN834">
        <v>1.0856141940868247</v>
      </c>
      <c r="AO834">
        <v>0.94569897275811354</v>
      </c>
      <c r="AP834">
        <v>2.0915311588746746</v>
      </c>
      <c r="AQ834">
        <v>2.1592707384049499</v>
      </c>
      <c r="AR834">
        <v>5.8632282539390257</v>
      </c>
      <c r="AS834">
        <v>9.7966449816530385</v>
      </c>
      <c r="AT834">
        <v>11.451766389798642</v>
      </c>
      <c r="AU834">
        <v>13.286062004101417</v>
      </c>
      <c r="AV834">
        <v>16.364706891480267</v>
      </c>
      <c r="AW834">
        <v>12.478684200605626</v>
      </c>
    </row>
    <row r="835" spans="1:49" x14ac:dyDescent="0.25">
      <c r="A835">
        <v>833</v>
      </c>
      <c r="B835">
        <v>7.1503830439610709</v>
      </c>
      <c r="C835">
        <v>5.1055202717994783</v>
      </c>
      <c r="D835">
        <v>3.9353914141613457</v>
      </c>
      <c r="E835">
        <v>4.3688803600296584</v>
      </c>
      <c r="F835">
        <v>4.2601676365635512</v>
      </c>
      <c r="G835">
        <v>4.8946274884516683</v>
      </c>
      <c r="H835">
        <v>6.5373162778732805</v>
      </c>
      <c r="I835">
        <v>3.7721111648008607</v>
      </c>
      <c r="J835">
        <v>3.0874761463589766</v>
      </c>
      <c r="K835">
        <v>5.8438332328030063</v>
      </c>
      <c r="L835">
        <v>4.046799299217775</v>
      </c>
      <c r="M835">
        <v>3.0685366748114924</v>
      </c>
      <c r="N835">
        <v>4.6116527470597743</v>
      </c>
      <c r="O835">
        <v>2.8375372391085167</v>
      </c>
      <c r="P835">
        <v>2.0156775116007015</v>
      </c>
      <c r="Q835">
        <v>6.2220219702549526</v>
      </c>
      <c r="R835">
        <v>2.221746807262154</v>
      </c>
      <c r="S835">
        <v>6.2140516394226157</v>
      </c>
      <c r="T835">
        <v>6.0160893569508076</v>
      </c>
      <c r="U835">
        <v>5.1843790719971485</v>
      </c>
      <c r="V835">
        <v>4.2217096870539654</v>
      </c>
      <c r="W835">
        <v>9.3091831525018964</v>
      </c>
      <c r="X835">
        <v>6.2504740279347999</v>
      </c>
      <c r="Y835">
        <v>7.1077536943099009</v>
      </c>
      <c r="Z835">
        <v>3.8062577109078921</v>
      </c>
      <c r="AA835">
        <v>3.0523640868544493</v>
      </c>
      <c r="AB835">
        <v>5.7041105168125608</v>
      </c>
      <c r="AC835">
        <v>7.0770032562635627</v>
      </c>
      <c r="AD835">
        <v>6.2616051286331977</v>
      </c>
      <c r="AE835">
        <v>5.8879462286382331</v>
      </c>
      <c r="AF835">
        <v>12.226132669565086</v>
      </c>
      <c r="AG835">
        <v>4.8756358656614767</v>
      </c>
      <c r="AH835">
        <v>7.5174005846039185</v>
      </c>
      <c r="AI835">
        <v>4.4058322592448729</v>
      </c>
      <c r="AJ835">
        <v>3.5152459223528862</v>
      </c>
      <c r="AK835">
        <v>1.4533923198785723</v>
      </c>
      <c r="AL835">
        <v>3.1735696535012421</v>
      </c>
      <c r="AM835">
        <v>3.7589198645490205</v>
      </c>
      <c r="AN835">
        <v>1.0854805230452038</v>
      </c>
      <c r="AO835">
        <v>0.94577611389556782</v>
      </c>
      <c r="AP835">
        <v>2.0919916481355316</v>
      </c>
      <c r="AQ835">
        <v>2.1598722413690346</v>
      </c>
      <c r="AR835">
        <v>5.8632381200874235</v>
      </c>
      <c r="AS835">
        <v>9.7965427049785774</v>
      </c>
      <c r="AT835">
        <v>11.45154925187442</v>
      </c>
      <c r="AU835">
        <v>13.287824812829642</v>
      </c>
      <c r="AV835">
        <v>16.365950181051051</v>
      </c>
      <c r="AW835">
        <v>12.47863716447044</v>
      </c>
    </row>
    <row r="836" spans="1:49" x14ac:dyDescent="0.25">
      <c r="A836">
        <v>834</v>
      </c>
      <c r="B836">
        <v>7.150554173699363</v>
      </c>
      <c r="C836">
        <v>5.1054463191244803</v>
      </c>
      <c r="D836">
        <v>3.9355130389849267</v>
      </c>
      <c r="E836">
        <v>4.3689161086818462</v>
      </c>
      <c r="F836">
        <v>4.2600701952562527</v>
      </c>
      <c r="G836">
        <v>4.8947818889760466</v>
      </c>
      <c r="H836">
        <v>6.5377283785221092</v>
      </c>
      <c r="I836">
        <v>3.7721888477231196</v>
      </c>
      <c r="J836">
        <v>3.0879126769881156</v>
      </c>
      <c r="K836">
        <v>5.8433961157597212</v>
      </c>
      <c r="L836">
        <v>4.0465248328526453</v>
      </c>
      <c r="M836">
        <v>3.0688734461578426</v>
      </c>
      <c r="N836">
        <v>4.6144911821786128</v>
      </c>
      <c r="O836">
        <v>2.8384924116156727</v>
      </c>
      <c r="P836">
        <v>2.0160957354723807</v>
      </c>
      <c r="Q836">
        <v>6.2252744275396568</v>
      </c>
      <c r="R836">
        <v>2.2222797177244256</v>
      </c>
      <c r="S836">
        <v>6.215949934617222</v>
      </c>
      <c r="T836">
        <v>6.0161674713688589</v>
      </c>
      <c r="U836">
        <v>5.1842450253420305</v>
      </c>
      <c r="V836">
        <v>4.2240492901698499</v>
      </c>
      <c r="W836">
        <v>9.3111054950295049</v>
      </c>
      <c r="X836">
        <v>6.2495675600298037</v>
      </c>
      <c r="Y836">
        <v>7.1095241479284113</v>
      </c>
      <c r="Z836">
        <v>3.8009882620644491</v>
      </c>
      <c r="AA836">
        <v>3.0513735756229212</v>
      </c>
      <c r="AB836">
        <v>5.7029844384593051</v>
      </c>
      <c r="AC836">
        <v>7.0764323892586001</v>
      </c>
      <c r="AD836">
        <v>6.2559905424588651</v>
      </c>
      <c r="AE836">
        <v>5.887676794192684</v>
      </c>
      <c r="AF836">
        <v>12.220036401560623</v>
      </c>
      <c r="AG836">
        <v>4.8752906204583919</v>
      </c>
      <c r="AH836">
        <v>7.5090272487848253</v>
      </c>
      <c r="AI836">
        <v>4.405517747280725</v>
      </c>
      <c r="AJ836">
        <v>3.5151068675180905</v>
      </c>
      <c r="AK836">
        <v>1.4532530569631172</v>
      </c>
      <c r="AL836">
        <v>3.1733635524182153</v>
      </c>
      <c r="AM836">
        <v>3.758858867990051</v>
      </c>
      <c r="AN836">
        <v>1.0853468270585973</v>
      </c>
      <c r="AO836">
        <v>0.94585283852999924</v>
      </c>
      <c r="AP836">
        <v>2.0924507879304506</v>
      </c>
      <c r="AQ836">
        <v>2.1604721394367212</v>
      </c>
      <c r="AR836">
        <v>5.8632464307649537</v>
      </c>
      <c r="AS836">
        <v>9.7964380904421144</v>
      </c>
      <c r="AT836">
        <v>11.451329599675359</v>
      </c>
      <c r="AU836">
        <v>13.289580766846051</v>
      </c>
      <c r="AV836">
        <v>16.36718666561768</v>
      </c>
      <c r="AW836">
        <v>12.478585785812218</v>
      </c>
    </row>
    <row r="837" spans="1:49" x14ac:dyDescent="0.25">
      <c r="A837">
        <v>835</v>
      </c>
      <c r="B837">
        <v>7.1507228566243626</v>
      </c>
      <c r="C837">
        <v>5.105370859407345</v>
      </c>
      <c r="D837">
        <v>3.9356333404195176</v>
      </c>
      <c r="E837">
        <v>4.3689505189182709</v>
      </c>
      <c r="F837">
        <v>4.2599711092003965</v>
      </c>
      <c r="G837">
        <v>4.8949346384943935</v>
      </c>
      <c r="H837">
        <v>6.5381378797255811</v>
      </c>
      <c r="I837">
        <v>3.7722653576399159</v>
      </c>
      <c r="J837">
        <v>3.0883475156829836</v>
      </c>
      <c r="K837">
        <v>5.8429577852657504</v>
      </c>
      <c r="L837">
        <v>4.046249943083815</v>
      </c>
      <c r="M837">
        <v>3.0692087556643486</v>
      </c>
      <c r="N837">
        <v>4.6173257139294677</v>
      </c>
      <c r="O837">
        <v>2.8394454030825256</v>
      </c>
      <c r="P837">
        <v>2.016512694566222</v>
      </c>
      <c r="Q837">
        <v>6.2285215649368153</v>
      </c>
      <c r="R837">
        <v>2.2228111415882501</v>
      </c>
      <c r="S837">
        <v>6.2178436271325612</v>
      </c>
      <c r="T837">
        <v>6.0162403314139166</v>
      </c>
      <c r="U837">
        <v>5.1841099226873633</v>
      </c>
      <c r="V837">
        <v>4.2263852797327663</v>
      </c>
      <c r="W837">
        <v>9.3130220087366844</v>
      </c>
      <c r="X837">
        <v>6.2486587060910095</v>
      </c>
      <c r="Y837">
        <v>7.1112819581048541</v>
      </c>
      <c r="Z837">
        <v>3.795716601702424</v>
      </c>
      <c r="AA837">
        <v>3.0503827144740798</v>
      </c>
      <c r="AB837">
        <v>5.7018571319788514</v>
      </c>
      <c r="AC837">
        <v>7.075859970548648</v>
      </c>
      <c r="AD837">
        <v>6.250373812919209</v>
      </c>
      <c r="AE837">
        <v>5.8874064324578139</v>
      </c>
      <c r="AF837">
        <v>12.213934562060611</v>
      </c>
      <c r="AG837">
        <v>4.8749449018179636</v>
      </c>
      <c r="AH837">
        <v>7.5006501208395084</v>
      </c>
      <c r="AI837">
        <v>4.4052028137281658</v>
      </c>
      <c r="AJ837">
        <v>3.5149672078654524</v>
      </c>
      <c r="AK837">
        <v>1.4531137441676765</v>
      </c>
      <c r="AL837">
        <v>3.1731570975740122</v>
      </c>
      <c r="AM837">
        <v>3.7587970239049651</v>
      </c>
      <c r="AN837">
        <v>1.0852131062159809</v>
      </c>
      <c r="AO837">
        <v>0.94592914796715044</v>
      </c>
      <c r="AP837">
        <v>2.09290858178186</v>
      </c>
      <c r="AQ837">
        <v>2.1610704366955589</v>
      </c>
      <c r="AR837">
        <v>5.8632531910462129</v>
      </c>
      <c r="AS837">
        <v>9.7963311457552891</v>
      </c>
      <c r="AT837">
        <v>11.451107441558941</v>
      </c>
      <c r="AU837">
        <v>13.291329885833649</v>
      </c>
      <c r="AV837">
        <v>16.368416365872296</v>
      </c>
      <c r="AW837">
        <v>12.47853007835927</v>
      </c>
    </row>
    <row r="838" spans="1:49" x14ac:dyDescent="0.25">
      <c r="A838">
        <v>836</v>
      </c>
      <c r="B838">
        <v>7.1508891006890636</v>
      </c>
      <c r="C838">
        <v>5.1052938976600348</v>
      </c>
      <c r="D838">
        <v>3.9357523227961355</v>
      </c>
      <c r="E838">
        <v>4.3689835951753269</v>
      </c>
      <c r="F838">
        <v>4.2598703837271605</v>
      </c>
      <c r="G838">
        <v>4.8950857424010312</v>
      </c>
      <c r="H838">
        <v>6.5385447896328639</v>
      </c>
      <c r="I838">
        <v>3.7723406983827754</v>
      </c>
      <c r="J838">
        <v>3.0887806674379776</v>
      </c>
      <c r="K838">
        <v>5.8425182454286695</v>
      </c>
      <c r="L838">
        <v>4.045974631381509</v>
      </c>
      <c r="M838">
        <v>3.0695426076223473</v>
      </c>
      <c r="N838">
        <v>4.6201563478723005</v>
      </c>
      <c r="O838">
        <v>2.8403962184339826</v>
      </c>
      <c r="P838">
        <v>2.0169283922260091</v>
      </c>
      <c r="Q838">
        <v>6.2317633914997907</v>
      </c>
      <c r="R838">
        <v>2.2233410826401228</v>
      </c>
      <c r="S838">
        <v>6.219732727789876</v>
      </c>
      <c r="T838">
        <v>6.0163079501632746</v>
      </c>
      <c r="U838">
        <v>5.1839737675604471</v>
      </c>
      <c r="V838">
        <v>4.2287176615524213</v>
      </c>
      <c r="W838">
        <v>9.3149327090506695</v>
      </c>
      <c r="X838">
        <v>6.2477474736688201</v>
      </c>
      <c r="Y838">
        <v>7.1130271348453364</v>
      </c>
      <c r="Z838">
        <v>3.7904427370148372</v>
      </c>
      <c r="AA838">
        <v>3.0493915046294506</v>
      </c>
      <c r="AB838">
        <v>5.7007286014956149</v>
      </c>
      <c r="AC838">
        <v>7.0752860053050703</v>
      </c>
      <c r="AD838">
        <v>6.244754947182801</v>
      </c>
      <c r="AE838">
        <v>5.8871351465860622</v>
      </c>
      <c r="AF838">
        <v>12.207827168824767</v>
      </c>
      <c r="AG838">
        <v>4.8745987113850813</v>
      </c>
      <c r="AH838">
        <v>7.4922692131405624</v>
      </c>
      <c r="AI838">
        <v>4.4048874600526942</v>
      </c>
      <c r="AJ838">
        <v>3.5148269454399359</v>
      </c>
      <c r="AK838">
        <v>1.4529743816692713</v>
      </c>
      <c r="AL838">
        <v>3.1729502901915323</v>
      </c>
      <c r="AM838">
        <v>3.7587343351003604</v>
      </c>
      <c r="AN838">
        <v>1.0850793606059081</v>
      </c>
      <c r="AO838">
        <v>0.94600504350731229</v>
      </c>
      <c r="AP838">
        <v>2.0933650331999392</v>
      </c>
      <c r="AQ838">
        <v>2.1616671372192275</v>
      </c>
      <c r="AR838">
        <v>5.8632584059837516</v>
      </c>
      <c r="AS838">
        <v>9.7962218785958708</v>
      </c>
      <c r="AT838">
        <v>11.450882785845645</v>
      </c>
      <c r="AU838">
        <v>13.29307218940016</v>
      </c>
      <c r="AV838">
        <v>16.369639302423231</v>
      </c>
      <c r="AW838">
        <v>12.4784700557821</v>
      </c>
    </row>
    <row r="839" spans="1:49" x14ac:dyDescent="0.25">
      <c r="A839">
        <v>837</v>
      </c>
      <c r="B839">
        <v>7.1510529138120331</v>
      </c>
      <c r="C839">
        <v>5.1052154388723103</v>
      </c>
      <c r="D839">
        <v>3.9358699904269203</v>
      </c>
      <c r="E839">
        <v>4.3690153418698339</v>
      </c>
      <c r="F839">
        <v>4.2597680241447033</v>
      </c>
      <c r="G839">
        <v>4.8952352060668103</v>
      </c>
      <c r="H839">
        <v>6.5389491163591025</v>
      </c>
      <c r="I839">
        <v>3.7724148737665564</v>
      </c>
      <c r="J839">
        <v>3.0892121372278534</v>
      </c>
      <c r="K839">
        <v>5.8420775003375365</v>
      </c>
      <c r="L839">
        <v>4.0456988992091505</v>
      </c>
      <c r="M839">
        <v>3.0698750063063929</v>
      </c>
      <c r="N839">
        <v>4.6229830895565245</v>
      </c>
      <c r="O839">
        <v>2.8413448625801356</v>
      </c>
      <c r="P839">
        <v>2.0173428317837514</v>
      </c>
      <c r="Q839">
        <v>6.2349999162614136</v>
      </c>
      <c r="R839">
        <v>2.2238695446536925</v>
      </c>
      <c r="S839">
        <v>6.2216172473765097</v>
      </c>
      <c r="T839">
        <v>6.0163703406508704</v>
      </c>
      <c r="U839">
        <v>5.18383656347289</v>
      </c>
      <c r="V839">
        <v>4.2310464414260727</v>
      </c>
      <c r="W839">
        <v>9.3168376113443045</v>
      </c>
      <c r="X839">
        <v>6.2468338702818089</v>
      </c>
      <c r="Y839">
        <v>7.1147596881454058</v>
      </c>
      <c r="Z839">
        <v>3.7851666751635462</v>
      </c>
      <c r="AA839">
        <v>3.0483999473048797</v>
      </c>
      <c r="AB839">
        <v>5.6995988511155646</v>
      </c>
      <c r="AC839">
        <v>7.0747104986762803</v>
      </c>
      <c r="AD839">
        <v>6.2391339523862852</v>
      </c>
      <c r="AE839">
        <v>5.8868629397155932</v>
      </c>
      <c r="AF839">
        <v>12.201714239537408</v>
      </c>
      <c r="AG839">
        <v>4.8742520507970202</v>
      </c>
      <c r="AH839">
        <v>7.4838845380068193</v>
      </c>
      <c r="AI839">
        <v>4.4045716877130232</v>
      </c>
      <c r="AJ839">
        <v>3.5146860822772954</v>
      </c>
      <c r="AK839">
        <v>1.4528349696440863</v>
      </c>
      <c r="AL839">
        <v>3.1727431314880432</v>
      </c>
      <c r="AM839">
        <v>3.75867080437046</v>
      </c>
      <c r="AN839">
        <v>1.0849455903165128</v>
      </c>
      <c r="AO839">
        <v>0.94608052644535112</v>
      </c>
      <c r="AP839">
        <v>2.0938201456826713</v>
      </c>
      <c r="AQ839">
        <v>2.1622622450675957</v>
      </c>
      <c r="AR839">
        <v>5.8632620806081857</v>
      </c>
      <c r="AS839">
        <v>9.796110296607937</v>
      </c>
      <c r="AT839">
        <v>11.450655640819154</v>
      </c>
      <c r="AU839">
        <v>13.294807697078387</v>
      </c>
      <c r="AV839">
        <v>16.370855495795432</v>
      </c>
      <c r="AW839">
        <v>12.478405731693702</v>
      </c>
    </row>
    <row r="840" spans="1:49" x14ac:dyDescent="0.25">
      <c r="A840">
        <v>838</v>
      </c>
      <c r="B840">
        <v>7.1512143038775937</v>
      </c>
      <c r="C840">
        <v>5.1051354880118556</v>
      </c>
      <c r="D840">
        <v>3.9359863476052381</v>
      </c>
      <c r="E840">
        <v>4.3690457633991278</v>
      </c>
      <c r="F840">
        <v>4.2596640357382931</v>
      </c>
      <c r="G840">
        <v>4.8953830348392309</v>
      </c>
      <c r="H840">
        <v>6.539350867985589</v>
      </c>
      <c r="I840">
        <v>3.7724878875895373</v>
      </c>
      <c r="J840">
        <v>3.0896419300078284</v>
      </c>
      <c r="K840">
        <v>5.8416355540629956</v>
      </c>
      <c r="L840">
        <v>4.0454227480234035</v>
      </c>
      <c r="M840">
        <v>3.0702059559743438</v>
      </c>
      <c r="N840">
        <v>4.625805944521014</v>
      </c>
      <c r="O840">
        <v>2.842291340416315</v>
      </c>
      <c r="P840">
        <v>2.0177560165597321</v>
      </c>
      <c r="Q840">
        <v>6.23823114823404</v>
      </c>
      <c r="R840">
        <v>2.2243965313898131</v>
      </c>
      <c r="S840">
        <v>6.2234971966460426</v>
      </c>
      <c r="T840">
        <v>6.0164275158674583</v>
      </c>
      <c r="U840">
        <v>5.1836983139206936</v>
      </c>
      <c r="V840">
        <v>4.233371625138564</v>
      </c>
      <c r="W840">
        <v>9.3187367309362763</v>
      </c>
      <c r="X840">
        <v>6.2459179034168981</v>
      </c>
      <c r="Y840">
        <v>7.1164796279900804</v>
      </c>
      <c r="Z840">
        <v>3.7798884232794205</v>
      </c>
      <c r="AA840">
        <v>3.0474080437105662</v>
      </c>
      <c r="AB840">
        <v>5.6984678849263215</v>
      </c>
      <c r="AC840">
        <v>7.0741334557878695</v>
      </c>
      <c r="AD840">
        <v>6.2335108356345454</v>
      </c>
      <c r="AE840">
        <v>5.8865898149703781</v>
      </c>
      <c r="AF840">
        <v>12.195595791807849</v>
      </c>
      <c r="AG840">
        <v>4.8739049216834918</v>
      </c>
      <c r="AH840">
        <v>7.4754961077036226</v>
      </c>
      <c r="AI840">
        <v>4.4042554981611231</v>
      </c>
      <c r="AJ840">
        <v>3.5145446204041297</v>
      </c>
      <c r="AK840">
        <v>1.4526955082674746</v>
      </c>
      <c r="AL840">
        <v>3.1725356226752188</v>
      </c>
      <c r="AM840">
        <v>3.7586064344971724</v>
      </c>
      <c r="AN840">
        <v>1.0848117954355101</v>
      </c>
      <c r="AO840">
        <v>0.94615559807073835</v>
      </c>
      <c r="AP840">
        <v>2.0942739227158986</v>
      </c>
      <c r="AQ840">
        <v>2.1628557642867818</v>
      </c>
      <c r="AR840">
        <v>5.8632642199283245</v>
      </c>
      <c r="AS840">
        <v>9.7959964074020469</v>
      </c>
      <c r="AT840">
        <v>11.450426014726565</v>
      </c>
      <c r="AU840">
        <v>13.296536428326551</v>
      </c>
      <c r="AV840">
        <v>16.372064966430884</v>
      </c>
      <c r="AW840">
        <v>12.478337119649881</v>
      </c>
    </row>
    <row r="841" spans="1:49" x14ac:dyDescent="0.25">
      <c r="A841">
        <v>839</v>
      </c>
      <c r="B841">
        <v>7.1513732787360089</v>
      </c>
      <c r="C841">
        <v>5.1050540500243988</v>
      </c>
      <c r="D841">
        <v>3.9361013986057798</v>
      </c>
      <c r="E841">
        <v>4.3690748641411776</v>
      </c>
      <c r="F841">
        <v>4.259558423770434</v>
      </c>
      <c r="G841">
        <v>4.8955292340425771</v>
      </c>
      <c r="H841">
        <v>6.5397500525599419</v>
      </c>
      <c r="I841">
        <v>3.7725597436335088</v>
      </c>
      <c r="J841">
        <v>3.0900700507136705</v>
      </c>
      <c r="K841">
        <v>5.8411924106573814</v>
      </c>
      <c r="L841">
        <v>4.0451461792742123</v>
      </c>
      <c r="M841">
        <v>3.0705354608674393</v>
      </c>
      <c r="N841">
        <v>4.6286249182941495</v>
      </c>
      <c r="O841">
        <v>2.8432356568231447</v>
      </c>
      <c r="P841">
        <v>2.0181679498625624</v>
      </c>
      <c r="Q841">
        <v>6.2414570964096141</v>
      </c>
      <c r="R841">
        <v>2.224922046596598</v>
      </c>
      <c r="S841">
        <v>6.2253725863184242</v>
      </c>
      <c r="T841">
        <v>6.0164794887607922</v>
      </c>
      <c r="U841">
        <v>5.1835590223843422</v>
      </c>
      <c r="V841">
        <v>4.2356932184623597</v>
      </c>
      <c r="W841">
        <v>9.3206300830913626</v>
      </c>
      <c r="X841">
        <v>6.2449995805295151</v>
      </c>
      <c r="Y841">
        <v>7.118186964353832</v>
      </c>
      <c r="Z841">
        <v>3.7746079884625039</v>
      </c>
      <c r="AA841">
        <v>3.0464157950510979</v>
      </c>
      <c r="AB841">
        <v>5.697335706997265</v>
      </c>
      <c r="AC841">
        <v>7.0735548817427158</v>
      </c>
      <c r="AD841">
        <v>6.2278856040008899</v>
      </c>
      <c r="AE841">
        <v>5.8863157754602806</v>
      </c>
      <c r="AF841">
        <v>12.189471843170786</v>
      </c>
      <c r="AG841">
        <v>4.8735573256666829</v>
      </c>
      <c r="AH841">
        <v>7.4671039344431449</v>
      </c>
      <c r="AI841">
        <v>4.4039388928422536</v>
      </c>
      <c r="AJ841">
        <v>3.5144025618379322</v>
      </c>
      <c r="AK841">
        <v>1.4525559977139626</v>
      </c>
      <c r="AL841">
        <v>3.1723277649591641</v>
      </c>
      <c r="AM841">
        <v>3.7585412282501682</v>
      </c>
      <c r="AN841">
        <v>1.0846779760502008</v>
      </c>
      <c r="AO841">
        <v>0.9462302596675769</v>
      </c>
      <c r="AP841">
        <v>2.0947263677733727</v>
      </c>
      <c r="AQ841">
        <v>2.1634476989092102</v>
      </c>
      <c r="AR841">
        <v>5.8632648289312792</v>
      </c>
      <c r="AS841">
        <v>9.7958802185554372</v>
      </c>
      <c r="AT841">
        <v>11.450193915778577</v>
      </c>
      <c r="AU841">
        <v>13.29825840252866</v>
      </c>
      <c r="AV841">
        <v>16.37326773468903</v>
      </c>
      <c r="AW841">
        <v>12.478264233149527</v>
      </c>
    </row>
    <row r="842" spans="1:49" x14ac:dyDescent="0.25">
      <c r="A842">
        <v>840</v>
      </c>
      <c r="B842">
        <v>7.1515298462036698</v>
      </c>
      <c r="C842">
        <v>5.1049711298338352</v>
      </c>
      <c r="D842">
        <v>3.9362151476846634</v>
      </c>
      <c r="E842">
        <v>4.3691026484546871</v>
      </c>
      <c r="F842">
        <v>4.2594511934809809</v>
      </c>
      <c r="G842">
        <v>4.8956738089780369</v>
      </c>
      <c r="H842">
        <v>6.5401466780962814</v>
      </c>
      <c r="I842">
        <v>3.7726304456638631</v>
      </c>
      <c r="J842">
        <v>3.0904965042618024</v>
      </c>
      <c r="K842">
        <v>5.8407480741548197</v>
      </c>
      <c r="L842">
        <v>4.0448691944048383</v>
      </c>
      <c r="M842">
        <v>3.0708635252103842</v>
      </c>
      <c r="N842">
        <v>4.6314400163938245</v>
      </c>
      <c r="O842">
        <v>2.8441778166666003</v>
      </c>
      <c r="P842">
        <v>2.0185786349892312</v>
      </c>
      <c r="Q842">
        <v>6.2446777697597211</v>
      </c>
      <c r="R842">
        <v>2.225446094009476</v>
      </c>
      <c r="S842">
        <v>6.2272434270801069</v>
      </c>
      <c r="T842">
        <v>6.0165262722357982</v>
      </c>
      <c r="U842">
        <v>5.1834186923288881</v>
      </c>
      <c r="V842">
        <v>4.2380112271575738</v>
      </c>
      <c r="W842">
        <v>9.3225176830206475</v>
      </c>
      <c r="X842">
        <v>6.2440789090437736</v>
      </c>
      <c r="Y842">
        <v>7.1198817072006335</v>
      </c>
      <c r="Z842">
        <v>3.7693253777821814</v>
      </c>
      <c r="AA842">
        <v>3.0454232025254786</v>
      </c>
      <c r="AB842">
        <v>5.6962023213796389</v>
      </c>
      <c r="AC842">
        <v>7.0729747816211397</v>
      </c>
      <c r="AD842">
        <v>6.2222582645272304</v>
      </c>
      <c r="AE842">
        <v>5.8860408242811246</v>
      </c>
      <c r="AF842">
        <v>12.183342411086729</v>
      </c>
      <c r="AG842">
        <v>4.8732092643612974</v>
      </c>
      <c r="AH842">
        <v>7.4587080303846598</v>
      </c>
      <c r="AI842">
        <v>4.4036218731950107</v>
      </c>
      <c r="AJ842">
        <v>3.5142599085871411</v>
      </c>
      <c r="AK842">
        <v>1.452416438157254</v>
      </c>
      <c r="AL842">
        <v>3.1721195595404525</v>
      </c>
      <c r="AM842">
        <v>3.7584751883869401</v>
      </c>
      <c r="AN842">
        <v>1.0845441322474727</v>
      </c>
      <c r="AO842">
        <v>0.94630451251463121</v>
      </c>
      <c r="AP842">
        <v>2.0951774843168081</v>
      </c>
      <c r="AQ842">
        <v>2.1640380529536678</v>
      </c>
      <c r="AR842">
        <v>5.8632639125825845</v>
      </c>
      <c r="AS842">
        <v>9.7957617376122066</v>
      </c>
      <c r="AT842">
        <v>11.449959352149708</v>
      </c>
      <c r="AU842">
        <v>13.299973638994883</v>
      </c>
      <c r="AV842">
        <v>16.374463820847183</v>
      </c>
      <c r="AW842">
        <v>12.478187085634948</v>
      </c>
    </row>
    <row r="843" spans="1:49" x14ac:dyDescent="0.25">
      <c r="A843">
        <v>841</v>
      </c>
      <c r="B843">
        <v>7.1516840140632754</v>
      </c>
      <c r="C843">
        <v>5.1048867323423472</v>
      </c>
      <c r="D843">
        <v>3.9363275990795392</v>
      </c>
      <c r="E843">
        <v>4.3691291206792027</v>
      </c>
      <c r="F843">
        <v>4.2593423500872625</v>
      </c>
      <c r="G843">
        <v>4.8958167649238282</v>
      </c>
      <c r="H843">
        <v>6.5405407525754038</v>
      </c>
      <c r="I843">
        <v>3.7726999974296809</v>
      </c>
      <c r="J843">
        <v>3.0909212955493861</v>
      </c>
      <c r="K843">
        <v>5.8403025485713309</v>
      </c>
      <c r="L843">
        <v>4.0445917948518986</v>
      </c>
      <c r="M843">
        <v>3.0711901532114281</v>
      </c>
      <c r="N843">
        <v>4.6342512443274808</v>
      </c>
      <c r="O843">
        <v>2.8451178247980611</v>
      </c>
      <c r="P843">
        <v>2.0189880752251552</v>
      </c>
      <c r="Q843">
        <v>6.247893177235647</v>
      </c>
      <c r="R843">
        <v>2.2259686773512417</v>
      </c>
      <c r="S843">
        <v>6.2291097295841702</v>
      </c>
      <c r="T843">
        <v>6.016567879154759</v>
      </c>
      <c r="U843">
        <v>5.1832773272040384</v>
      </c>
      <c r="V843">
        <v>4.2403256569720105</v>
      </c>
      <c r="W843">
        <v>9.3243995458817874</v>
      </c>
      <c r="X843">
        <v>6.2431558963526133</v>
      </c>
      <c r="Y843">
        <v>7.1215638664839513</v>
      </c>
      <c r="Z843">
        <v>3.7640405982773473</v>
      </c>
      <c r="AA843">
        <v>3.0444302673271668</v>
      </c>
      <c r="AB843">
        <v>5.6950677321066427</v>
      </c>
      <c r="AC843">
        <v>7.0723931604809964</v>
      </c>
      <c r="AD843">
        <v>6.2166288242242365</v>
      </c>
      <c r="AE843">
        <v>5.8857649645147845</v>
      </c>
      <c r="AF843">
        <v>12.17720751294236</v>
      </c>
      <c r="AG843">
        <v>4.8728607393746044</v>
      </c>
      <c r="AH843">
        <v>7.4503084076348296</v>
      </c>
      <c r="AI843">
        <v>4.4033044406513593</v>
      </c>
      <c r="AJ843">
        <v>3.5141166626511904</v>
      </c>
      <c r="AK843">
        <v>1.4522768297702362</v>
      </c>
      <c r="AL843">
        <v>3.1719110076141543</v>
      </c>
      <c r="AM843">
        <v>3.7584083176528704</v>
      </c>
      <c r="AN843">
        <v>1.0844102641138031</v>
      </c>
      <c r="AO843">
        <v>0.94637835788535263</v>
      </c>
      <c r="AP843">
        <v>2.0956272757959336</v>
      </c>
      <c r="AQ843">
        <v>2.1646268304253651</v>
      </c>
      <c r="AR843">
        <v>5.863261475826322</v>
      </c>
      <c r="AS843">
        <v>9.7956409720834845</v>
      </c>
      <c r="AT843">
        <v>11.449722331978474</v>
      </c>
      <c r="AU843">
        <v>13.301682156961849</v>
      </c>
      <c r="AV843">
        <v>16.375653245100949</v>
      </c>
      <c r="AW843">
        <v>12.47810569049213</v>
      </c>
    </row>
    <row r="844" spans="1:49" x14ac:dyDescent="0.25">
      <c r="A844">
        <v>842</v>
      </c>
      <c r="B844">
        <v>7.1518357900640082</v>
      </c>
      <c r="C844">
        <v>5.1048008624305199</v>
      </c>
      <c r="D844">
        <v>3.9364387570096846</v>
      </c>
      <c r="E844">
        <v>4.3691542851352185</v>
      </c>
      <c r="F844">
        <v>4.2592318987842122</v>
      </c>
      <c r="G844">
        <v>4.8959581071353284</v>
      </c>
      <c r="H844">
        <v>6.5409322839449535</v>
      </c>
      <c r="I844">
        <v>3.7727684026638202</v>
      </c>
      <c r="J844">
        <v>3.091344429454427</v>
      </c>
      <c r="K844">
        <v>5.8398558379049348</v>
      </c>
      <c r="L844">
        <v>4.0443139820454084</v>
      </c>
      <c r="M844">
        <v>3.0715153490624436</v>
      </c>
      <c r="N844">
        <v>4.637058607592131</v>
      </c>
      <c r="O844">
        <v>2.846055686054366</v>
      </c>
      <c r="P844">
        <v>2.0193962738442326</v>
      </c>
      <c r="Q844">
        <v>6.2511033277684378</v>
      </c>
      <c r="R844">
        <v>2.2264898003321134</v>
      </c>
      <c r="S844">
        <v>6.2309715044504603</v>
      </c>
      <c r="T844">
        <v>6.016604322337483</v>
      </c>
      <c r="U844">
        <v>5.1831349304442353</v>
      </c>
      <c r="V844">
        <v>4.2426365136411848</v>
      </c>
      <c r="W844">
        <v>9.3262756867792227</v>
      </c>
      <c r="X844">
        <v>6.2422305498179922</v>
      </c>
      <c r="Y844">
        <v>7.1232334521467662</v>
      </c>
      <c r="Z844">
        <v>3.7587536569565665</v>
      </c>
      <c r="AA844">
        <v>3.0434369906441034</v>
      </c>
      <c r="AB844">
        <v>5.6939319431935393</v>
      </c>
      <c r="AC844">
        <v>7.0718100233578198</v>
      </c>
      <c r="AD844">
        <v>6.2109972900715356</v>
      </c>
      <c r="AE844">
        <v>5.8854881992292576</v>
      </c>
      <c r="AF844">
        <v>12.171067166050936</v>
      </c>
      <c r="AG844">
        <v>4.8725117523064823</v>
      </c>
      <c r="AH844">
        <v>7.4419050782479879</v>
      </c>
      <c r="AI844">
        <v>4.4029865966366728</v>
      </c>
      <c r="AJ844">
        <v>3.5139728260205638</v>
      </c>
      <c r="AK844">
        <v>1.4521371727249841</v>
      </c>
      <c r="AL844">
        <v>3.1717021103698695</v>
      </c>
      <c r="AM844">
        <v>3.7583406187813053</v>
      </c>
      <c r="AN844">
        <v>1.0842763717352619</v>
      </c>
      <c r="AO844">
        <v>0.94645179704790872</v>
      </c>
      <c r="AP844">
        <v>2.0960757456485455</v>
      </c>
      <c r="AQ844">
        <v>2.1652140353159917</v>
      </c>
      <c r="AR844">
        <v>5.8632575235852231</v>
      </c>
      <c r="AS844">
        <v>9.7955179294476213</v>
      </c>
      <c r="AT844">
        <v>11.449482863367617</v>
      </c>
      <c r="AU844">
        <v>13.303383975593054</v>
      </c>
      <c r="AV844">
        <v>16.376836027564625</v>
      </c>
      <c r="AW844">
        <v>12.478020061051057</v>
      </c>
    </row>
    <row r="845" spans="1:49" x14ac:dyDescent="0.25">
      <c r="A845">
        <v>843</v>
      </c>
      <c r="B845">
        <v>7.1519851819217282</v>
      </c>
      <c r="C845">
        <v>5.104713524957468</v>
      </c>
      <c r="D845">
        <v>3.9365486256761053</v>
      </c>
      <c r="E845">
        <v>4.3691781461242813</v>
      </c>
      <c r="F845">
        <v>4.2591198447444745</v>
      </c>
      <c r="G845">
        <v>4.8960978408451892</v>
      </c>
      <c r="H845">
        <v>6.541321280119595</v>
      </c>
      <c r="I845">
        <v>3.7728356650830075</v>
      </c>
      <c r="J845">
        <v>3.0917659108358588</v>
      </c>
      <c r="K845">
        <v>5.8394079461357435</v>
      </c>
      <c r="L845">
        <v>4.0440357574088104</v>
      </c>
      <c r="M845">
        <v>3.0718391169390094</v>
      </c>
      <c r="N845">
        <v>4.6398621116743781</v>
      </c>
      <c r="O845">
        <v>2.8469914052578691</v>
      </c>
      <c r="P845">
        <v>2.0198032341088901</v>
      </c>
      <c r="Q845">
        <v>6.2543082302689497</v>
      </c>
      <c r="R845">
        <v>2.2270094666497799</v>
      </c>
      <c r="S845">
        <v>6.232828762265707</v>
      </c>
      <c r="T845">
        <v>6.0166356145614843</v>
      </c>
      <c r="U845">
        <v>5.1829915054687445</v>
      </c>
      <c r="V845">
        <v>4.2449438028883675</v>
      </c>
      <c r="W845">
        <v>9.3281461207644139</v>
      </c>
      <c r="X845">
        <v>6.2413028767710239</v>
      </c>
      <c r="Y845">
        <v>7.124890474121587</v>
      </c>
      <c r="Z845">
        <v>3.7534645607982386</v>
      </c>
      <c r="AA845">
        <v>3.0424433736587431</v>
      </c>
      <c r="AB845">
        <v>5.6927949586377506</v>
      </c>
      <c r="AC845">
        <v>7.0712253752649437</v>
      </c>
      <c r="AD845">
        <v>6.2053636690178662</v>
      </c>
      <c r="AE845">
        <v>5.8852105314787444</v>
      </c>
      <c r="AF845">
        <v>12.16492138765266</v>
      </c>
      <c r="AG845">
        <v>4.8721623047494509</v>
      </c>
      <c r="AH845">
        <v>7.4334980542264288</v>
      </c>
      <c r="AI845">
        <v>4.4026683425697719</v>
      </c>
      <c r="AJ845">
        <v>3.5138284006768381</v>
      </c>
      <c r="AK845">
        <v>1.4519974671927647</v>
      </c>
      <c r="AL845">
        <v>3.1714928689917601</v>
      </c>
      <c r="AM845">
        <v>3.7582720944936074</v>
      </c>
      <c r="AN845">
        <v>1.084142455197513</v>
      </c>
      <c r="AO845">
        <v>0.94652483126520981</v>
      </c>
      <c r="AP845">
        <v>2.0965228973005572</v>
      </c>
      <c r="AQ845">
        <v>2.165799671603772</v>
      </c>
      <c r="AR845">
        <v>5.8632520607607947</v>
      </c>
      <c r="AS845">
        <v>9.795392617150366</v>
      </c>
      <c r="AT845">
        <v>11.449240954384264</v>
      </c>
      <c r="AU845">
        <v>13.305079113979165</v>
      </c>
      <c r="AV845">
        <v>16.378012188271622</v>
      </c>
      <c r="AW845">
        <v>12.47793021058599</v>
      </c>
    </row>
    <row r="846" spans="1:49" x14ac:dyDescent="0.25">
      <c r="A846">
        <v>844</v>
      </c>
      <c r="B846">
        <v>7.1521321973191396</v>
      </c>
      <c r="C846">
        <v>5.1046247247609458</v>
      </c>
      <c r="D846">
        <v>3.9366572092616345</v>
      </c>
      <c r="E846">
        <v>4.3692007079290915</v>
      </c>
      <c r="F846">
        <v>4.2590061931185321</v>
      </c>
      <c r="G846">
        <v>4.8962359712634651</v>
      </c>
      <c r="H846">
        <v>6.5417077489811861</v>
      </c>
      <c r="I846">
        <v>3.7729017883879186</v>
      </c>
      <c r="J846">
        <v>3.0921857445336425</v>
      </c>
      <c r="K846">
        <v>5.8389588772260659</v>
      </c>
      <c r="L846">
        <v>4.043757122359021</v>
      </c>
      <c r="M846">
        <v>3.0721614610004861</v>
      </c>
      <c r="N846">
        <v>4.6426617620504516</v>
      </c>
      <c r="O846">
        <v>2.8479249872164893</v>
      </c>
      <c r="P846">
        <v>2.020208959270136</v>
      </c>
      <c r="Q846">
        <v>6.2575078936279169</v>
      </c>
      <c r="R846">
        <v>2.2275276799894614</v>
      </c>
      <c r="S846">
        <v>6.2346815135836655</v>
      </c>
      <c r="T846">
        <v>6.0166617685621517</v>
      </c>
      <c r="U846">
        <v>5.182847055681739</v>
      </c>
      <c r="V846">
        <v>4.2472475304246133</v>
      </c>
      <c r="W846">
        <v>9.3300108628360867</v>
      </c>
      <c r="X846">
        <v>6.240372884512154</v>
      </c>
      <c r="Y846">
        <v>7.126534942330462</v>
      </c>
      <c r="Z846">
        <v>3.7481733167507612</v>
      </c>
      <c r="AA846">
        <v>3.0414494175480891</v>
      </c>
      <c r="AB846">
        <v>5.691656782418959</v>
      </c>
      <c r="AC846">
        <v>7.0706392211936189</v>
      </c>
      <c r="AD846">
        <v>6.1997279679812509</v>
      </c>
      <c r="AE846">
        <v>5.8849319643037266</v>
      </c>
      <c r="AF846">
        <v>12.158770194915103</v>
      </c>
      <c r="AG846">
        <v>4.8718123982887258</v>
      </c>
      <c r="AH846">
        <v>7.4250873475206847</v>
      </c>
      <c r="AI846">
        <v>4.4023496798629642</v>
      </c>
      <c r="AJ846">
        <v>3.5136833885927383</v>
      </c>
      <c r="AK846">
        <v>1.4518577133440425</v>
      </c>
      <c r="AL846">
        <v>3.1712832846585788</v>
      </c>
      <c r="AM846">
        <v>3.7582027474992348</v>
      </c>
      <c r="AN846">
        <v>1.0840085145858176</v>
      </c>
      <c r="AO846">
        <v>0.94659746179493665</v>
      </c>
      <c r="AP846">
        <v>2.096968734166051</v>
      </c>
      <c r="AQ846">
        <v>2.1663837432535229</v>
      </c>
      <c r="AR846">
        <v>5.8632450922334254</v>
      </c>
      <c r="AS846">
        <v>9.7952650426050347</v>
      </c>
      <c r="AT846">
        <v>11.448996613060153</v>
      </c>
      <c r="AU846">
        <v>13.306767591138392</v>
      </c>
      <c r="AV846">
        <v>16.379181747174851</v>
      </c>
      <c r="AW846">
        <v>12.477836152315763</v>
      </c>
    </row>
    <row r="847" spans="1:49" x14ac:dyDescent="0.25">
      <c r="A847">
        <v>845</v>
      </c>
      <c r="B847">
        <v>7.1522768439059723</v>
      </c>
      <c r="C847">
        <v>5.1045344666574692</v>
      </c>
      <c r="D847">
        <v>3.9367645119310311</v>
      </c>
      <c r="E847">
        <v>4.3692219748136099</v>
      </c>
      <c r="F847">
        <v>4.2588909490348232</v>
      </c>
      <c r="G847">
        <v>4.8963725035777346</v>
      </c>
      <c r="H847">
        <v>6.5420916983789406</v>
      </c>
      <c r="I847">
        <v>3.7729667762632699</v>
      </c>
      <c r="J847">
        <v>3.0926039353688566</v>
      </c>
      <c r="K847">
        <v>5.8385086351205109</v>
      </c>
      <c r="L847">
        <v>4.0434780783064621</v>
      </c>
      <c r="M847">
        <v>3.072482385390098</v>
      </c>
      <c r="N847">
        <v>4.6454575641862155</v>
      </c>
      <c r="O847">
        <v>2.848856436723771</v>
      </c>
      <c r="P847">
        <v>2.0206134525676083</v>
      </c>
      <c r="Q847">
        <v>6.2607023267159976</v>
      </c>
      <c r="R847">
        <v>2.2280444440239533</v>
      </c>
      <c r="S847">
        <v>6.2365297689252417</v>
      </c>
      <c r="T847">
        <v>6.0166827970329306</v>
      </c>
      <c r="U847">
        <v>5.1827015844723805</v>
      </c>
      <c r="V847">
        <v>4.2495477019487913</v>
      </c>
      <c r="W847">
        <v>9.3318699279404473</v>
      </c>
      <c r="X847">
        <v>6.2394405803113155</v>
      </c>
      <c r="Y847">
        <v>7.1281668666849969</v>
      </c>
      <c r="Z847">
        <v>3.74287993173269</v>
      </c>
      <c r="AA847">
        <v>3.0404551234837243</v>
      </c>
      <c r="AB847">
        <v>5.6905174184992058</v>
      </c>
      <c r="AC847">
        <v>7.070051566113138</v>
      </c>
      <c r="AD847">
        <v>6.1940901938491697</v>
      </c>
      <c r="AE847">
        <v>5.8846525007310433</v>
      </c>
      <c r="AF847">
        <v>12.152613604933542</v>
      </c>
      <c r="AG847">
        <v>4.8714620345022519</v>
      </c>
      <c r="AH847">
        <v>7.416672970029798</v>
      </c>
      <c r="AI847">
        <v>4.4020306099220736</v>
      </c>
      <c r="AJ847">
        <v>3.5135377917321873</v>
      </c>
      <c r="AK847">
        <v>1.4517179113484839</v>
      </c>
      <c r="AL847">
        <v>3.1710733585437012</v>
      </c>
      <c r="AM847">
        <v>3.7581325804957975</v>
      </c>
      <c r="AN847">
        <v>1.083874549985036</v>
      </c>
      <c r="AO847">
        <v>0.94666968988956712</v>
      </c>
      <c r="AP847">
        <v>2.0974132596473316</v>
      </c>
      <c r="AQ847">
        <v>2.1669662542167125</v>
      </c>
      <c r="AR847">
        <v>5.8632366228625044</v>
      </c>
      <c r="AS847">
        <v>9.7951352131926974</v>
      </c>
      <c r="AT847">
        <v>11.448749847391804</v>
      </c>
      <c r="AU847">
        <v>13.308449426016816</v>
      </c>
      <c r="AV847">
        <v>16.380344724147157</v>
      </c>
      <c r="AW847">
        <v>12.477737899404078</v>
      </c>
    </row>
    <row r="848" spans="1:49" x14ac:dyDescent="0.25">
      <c r="A848">
        <v>846</v>
      </c>
      <c r="B848">
        <v>7.1524191292991635</v>
      </c>
      <c r="C848">
        <v>5.1044427554424292</v>
      </c>
      <c r="D848">
        <v>3.9368705378310764</v>
      </c>
      <c r="E848">
        <v>4.3692419510231586</v>
      </c>
      <c r="F848">
        <v>4.2587741175998595</v>
      </c>
      <c r="G848">
        <v>4.8965074429532205</v>
      </c>
      <c r="H848">
        <v>6.5424731361296073</v>
      </c>
      <c r="I848">
        <v>3.7730306323779028</v>
      </c>
      <c r="J848">
        <v>3.0930204881437904</v>
      </c>
      <c r="K848">
        <v>5.8380572237460822</v>
      </c>
      <c r="L848">
        <v>4.0431986266550997</v>
      </c>
      <c r="M848">
        <v>3.072801894235007</v>
      </c>
      <c r="N848">
        <v>4.6482495235372099</v>
      </c>
      <c r="O848">
        <v>2.8497857585589323</v>
      </c>
      <c r="P848">
        <v>2.0210167172296254</v>
      </c>
      <c r="Q848">
        <v>6.2638915383838381</v>
      </c>
      <c r="R848">
        <v>2.2285597624136853</v>
      </c>
      <c r="S848">
        <v>6.2383735387786095</v>
      </c>
      <c r="T848">
        <v>6.0166987126254856</v>
      </c>
      <c r="U848">
        <v>5.1825550952149015</v>
      </c>
      <c r="V848">
        <v>4.2518443231476182</v>
      </c>
      <c r="W848">
        <v>9.3337233309714183</v>
      </c>
      <c r="X848">
        <v>6.2385059714080828</v>
      </c>
      <c r="Y848">
        <v>7.129786257086363</v>
      </c>
      <c r="Z848">
        <v>3.7375844126328963</v>
      </c>
      <c r="AA848">
        <v>3.0394604926318385</v>
      </c>
      <c r="AB848">
        <v>5.6893768708229837</v>
      </c>
      <c r="AC848">
        <v>7.0694624149709471</v>
      </c>
      <c r="AD848">
        <v>6.1884503534787347</v>
      </c>
      <c r="AE848">
        <v>5.8843721437739633</v>
      </c>
      <c r="AF848">
        <v>12.14645163473137</v>
      </c>
      <c r="AG848">
        <v>4.8711112149607487</v>
      </c>
      <c r="AH848">
        <v>7.4082549336016097</v>
      </c>
      <c r="AI848">
        <v>4.4017111341464883</v>
      </c>
      <c r="AJ848">
        <v>3.513391612050349</v>
      </c>
      <c r="AK848">
        <v>1.4515780613749616</v>
      </c>
      <c r="AL848">
        <v>3.1708630918151561</v>
      </c>
      <c r="AM848">
        <v>3.7580615961691231</v>
      </c>
      <c r="AN848">
        <v>1.08374056147963</v>
      </c>
      <c r="AO848">
        <v>0.94674151679640306</v>
      </c>
      <c r="AP848">
        <v>2.0978564771349726</v>
      </c>
      <c r="AQ848">
        <v>2.1675472084315133</v>
      </c>
      <c r="AR848">
        <v>5.8632266574865364</v>
      </c>
      <c r="AS848">
        <v>9.795003136262352</v>
      </c>
      <c r="AT848">
        <v>11.44850066534074</v>
      </c>
      <c r="AU848">
        <v>13.310124637488741</v>
      </c>
      <c r="AV848">
        <v>16.381501138981683</v>
      </c>
      <c r="AW848">
        <v>12.477635464959775</v>
      </c>
    </row>
    <row r="849" spans="1:49" x14ac:dyDescent="0.25">
      <c r="A849">
        <v>847</v>
      </c>
      <c r="B849">
        <v>7.1525590610830196</v>
      </c>
      <c r="C849">
        <v>5.104349595890211</v>
      </c>
      <c r="D849">
        <v>3.9369752910906715</v>
      </c>
      <c r="E849">
        <v>4.369260640784522</v>
      </c>
      <c r="F849">
        <v>4.2586557038983397</v>
      </c>
      <c r="G849">
        <v>4.8966407945329093</v>
      </c>
      <c r="H849">
        <v>6.5428520700176325</v>
      </c>
      <c r="I849">
        <v>3.7730933603848702</v>
      </c>
      <c r="J849">
        <v>3.0934354076420321</v>
      </c>
      <c r="K849">
        <v>5.8376046470122711</v>
      </c>
      <c r="L849">
        <v>4.042918768802485</v>
      </c>
      <c r="M849">
        <v>3.0731199916463954</v>
      </c>
      <c r="N849">
        <v>4.6510376455486622</v>
      </c>
      <c r="O849">
        <v>2.850712957486921</v>
      </c>
      <c r="P849">
        <v>2.0214187564732335</v>
      </c>
      <c r="Q849">
        <v>6.2670755374621256</v>
      </c>
      <c r="R849">
        <v>2.2290736388067707</v>
      </c>
      <c r="S849">
        <v>6.240212833599351</v>
      </c>
      <c r="T849">
        <v>6.0167095279498772</v>
      </c>
      <c r="U849">
        <v>5.1824075912686904</v>
      </c>
      <c r="V849">
        <v>4.2541373996956944</v>
      </c>
      <c r="W849">
        <v>9.335571086770873</v>
      </c>
      <c r="X849">
        <v>6.2375690650118436</v>
      </c>
      <c r="Y849">
        <v>7.1313931234253198</v>
      </c>
      <c r="Z849">
        <v>3.7322867663107329</v>
      </c>
      <c r="AA849">
        <v>3.038465526153264</v>
      </c>
      <c r="AB849">
        <v>5.6882351433173426</v>
      </c>
      <c r="AC849">
        <v>7.068871772692785</v>
      </c>
      <c r="AD849">
        <v>6.1828084536968397</v>
      </c>
      <c r="AE849">
        <v>5.8840908964322685</v>
      </c>
      <c r="AF849">
        <v>12.140284301260467</v>
      </c>
      <c r="AG849">
        <v>4.8707599412277522</v>
      </c>
      <c r="AH849">
        <v>7.3998332500330255</v>
      </c>
      <c r="AI849">
        <v>4.4013912539291873</v>
      </c>
      <c r="AJ849">
        <v>3.5132448514936843</v>
      </c>
      <c r="AK849">
        <v>1.4514381635915594</v>
      </c>
      <c r="AL849">
        <v>3.1706524856356575</v>
      </c>
      <c r="AM849">
        <v>3.7579897971933258</v>
      </c>
      <c r="AN849">
        <v>1.0836065491536657</v>
      </c>
      <c r="AO849">
        <v>0.94681294375759706</v>
      </c>
      <c r="AP849">
        <v>2.0982983900078711</v>
      </c>
      <c r="AQ849">
        <v>2.1681266098228575</v>
      </c>
      <c r="AR849">
        <v>5.8632152009232454</v>
      </c>
      <c r="AS849">
        <v>9.7948688191310858</v>
      </c>
      <c r="AT849">
        <v>11.448249074833649</v>
      </c>
      <c r="AU849">
        <v>13.31179324435702</v>
      </c>
      <c r="AV849">
        <v>16.382651011392312</v>
      </c>
      <c r="AW849">
        <v>12.47752886203714</v>
      </c>
    </row>
    <row r="850" spans="1:49" x14ac:dyDescent="0.25">
      <c r="A850">
        <v>848</v>
      </c>
      <c r="B850">
        <v>7.1526966468094102</v>
      </c>
      <c r="C850">
        <v>5.1042549927543046</v>
      </c>
      <c r="D850">
        <v>3.9370787758209351</v>
      </c>
      <c r="E850">
        <v>4.3692780483060467</v>
      </c>
      <c r="F850">
        <v>4.2585357129932744</v>
      </c>
      <c r="G850">
        <v>4.8967725634376729</v>
      </c>
      <c r="H850">
        <v>6.5432285077953223</v>
      </c>
      <c r="I850">
        <v>3.7731549639215163</v>
      </c>
      <c r="J850">
        <v>3.0938486986285652</v>
      </c>
      <c r="K850">
        <v>5.837150908811167</v>
      </c>
      <c r="L850">
        <v>4.0426385061397845</v>
      </c>
      <c r="M850">
        <v>3.0734366817195391</v>
      </c>
      <c r="N850">
        <v>4.6538219356555217</v>
      </c>
      <c r="O850">
        <v>2.8516380382584674</v>
      </c>
      <c r="P850">
        <v>2.0218195735042603</v>
      </c>
      <c r="Q850">
        <v>6.2702543327616453</v>
      </c>
      <c r="R850">
        <v>2.2295860768390567</v>
      </c>
      <c r="S850">
        <v>6.2420476638105757</v>
      </c>
      <c r="T850">
        <v>6.016715255574737</v>
      </c>
      <c r="U850">
        <v>5.1822590759783722</v>
      </c>
      <c r="V850">
        <v>4.2564269372555321</v>
      </c>
      <c r="W850">
        <v>9.3374132101288545</v>
      </c>
      <c r="X850">
        <v>6.236629868301943</v>
      </c>
      <c r="Y850">
        <v>7.1329874755822154</v>
      </c>
      <c r="Z850">
        <v>3.7269869995961833</v>
      </c>
      <c r="AA850">
        <v>3.0374702252035028</v>
      </c>
      <c r="AB850">
        <v>5.687092239891979</v>
      </c>
      <c r="AC850">
        <v>7.068279644182784</v>
      </c>
      <c r="AD850">
        <v>6.1771645013003402</v>
      </c>
      <c r="AE850">
        <v>5.8838087616923254</v>
      </c>
      <c r="AF850">
        <v>12.134111621401566</v>
      </c>
      <c r="AG850">
        <v>4.870408214859653</v>
      </c>
      <c r="AH850">
        <v>7.3914079310702947</v>
      </c>
      <c r="AI850">
        <v>4.4010709706567877</v>
      </c>
      <c r="AJ850">
        <v>3.5130975119999941</v>
      </c>
      <c r="AK850">
        <v>1.4512982181655774</v>
      </c>
      <c r="AL850">
        <v>3.170441541162631</v>
      </c>
      <c r="AM850">
        <v>3.7579171862308636</v>
      </c>
      <c r="AN850">
        <v>1.0834725130908149</v>
      </c>
      <c r="AO850">
        <v>0.94688397201017982</v>
      </c>
      <c r="AP850">
        <v>2.098739001633295</v>
      </c>
      <c r="AQ850">
        <v>2.1687044623024976</v>
      </c>
      <c r="AR850">
        <v>5.8632022579696947</v>
      </c>
      <c r="AS850">
        <v>9.7947322690842729</v>
      </c>
      <c r="AT850">
        <v>11.447995083762589</v>
      </c>
      <c r="AU850">
        <v>13.313455265353422</v>
      </c>
      <c r="AV850">
        <v>16.383794361014022</v>
      </c>
      <c r="AW850">
        <v>12.477418103636165</v>
      </c>
    </row>
    <row r="851" spans="1:49" x14ac:dyDescent="0.25">
      <c r="A851">
        <v>849</v>
      </c>
      <c r="B851">
        <v>7.1528318939979245</v>
      </c>
      <c r="C851">
        <v>5.1041589507674239</v>
      </c>
      <c r="D851">
        <v>3.9371809961152953</v>
      </c>
      <c r="E851">
        <v>4.3692941777777463</v>
      </c>
      <c r="F851">
        <v>4.2584141499260886</v>
      </c>
      <c r="G851">
        <v>4.8969027547663835</v>
      </c>
      <c r="H851">
        <v>6.5436024571830167</v>
      </c>
      <c r="I851">
        <v>3.7732154466095711</v>
      </c>
      <c r="J851">
        <v>3.0942603658498538</v>
      </c>
      <c r="K851">
        <v>5.8366960130175434</v>
      </c>
      <c r="L851">
        <v>4.0423578400518192</v>
      </c>
      <c r="M851">
        <v>3.0737519685338865</v>
      </c>
      <c r="N851">
        <v>4.656602399282475</v>
      </c>
      <c r="O851">
        <v>2.852561005610136</v>
      </c>
      <c r="P851">
        <v>2.0222191715173574</v>
      </c>
      <c r="Q851">
        <v>6.2734279330733376</v>
      </c>
      <c r="R851">
        <v>2.23009708013418</v>
      </c>
      <c r="S851">
        <v>6.2438780398030529</v>
      </c>
      <c r="T851">
        <v>6.0167159080274288</v>
      </c>
      <c r="U851">
        <v>5.182109552673885</v>
      </c>
      <c r="V851">
        <v>4.2587129414775884</v>
      </c>
      <c r="W851">
        <v>9.3392497157838008</v>
      </c>
      <c r="X851">
        <v>6.235688388427846</v>
      </c>
      <c r="Y851">
        <v>7.1345693234270104</v>
      </c>
      <c r="Z851">
        <v>3.7216851192900262</v>
      </c>
      <c r="AA851">
        <v>3.0364745909327602</v>
      </c>
      <c r="AB851">
        <v>5.6859481644393348</v>
      </c>
      <c r="AC851">
        <v>7.067686034323593</v>
      </c>
      <c r="AD851">
        <v>6.1715185030562196</v>
      </c>
      <c r="AE851">
        <v>5.8835257425271603</v>
      </c>
      <c r="AF851">
        <v>12.127933611964629</v>
      </c>
      <c r="AG851">
        <v>4.8700560374057398</v>
      </c>
      <c r="AH851">
        <v>7.3829789884092767</v>
      </c>
      <c r="AI851">
        <v>4.4007502857095675</v>
      </c>
      <c r="AJ851">
        <v>3.5129495954984709</v>
      </c>
      <c r="AK851">
        <v>1.4511582252635353</v>
      </c>
      <c r="AL851">
        <v>3.1702302595482483</v>
      </c>
      <c r="AM851">
        <v>3.7578437659326078</v>
      </c>
      <c r="AN851">
        <v>1.0833384533743591</v>
      </c>
      <c r="AO851">
        <v>0.94695460278608468</v>
      </c>
      <c r="AP851">
        <v>2.099178315366935</v>
      </c>
      <c r="AQ851">
        <v>2.1692807697690544</v>
      </c>
      <c r="AR851">
        <v>5.8631878334023906</v>
      </c>
      <c r="AS851">
        <v>9.7945934933757179</v>
      </c>
      <c r="AT851">
        <v>11.447738699985175</v>
      </c>
      <c r="AU851">
        <v>13.315110719138923</v>
      </c>
      <c r="AV851">
        <v>16.384931207403298</v>
      </c>
      <c r="AW851">
        <v>12.477303202702855</v>
      </c>
    </row>
    <row r="852" spans="1:49" x14ac:dyDescent="0.25">
      <c r="A852">
        <v>850</v>
      </c>
      <c r="B852">
        <v>7.152964810136055</v>
      </c>
      <c r="C852">
        <v>5.1040614746416137</v>
      </c>
      <c r="D852">
        <v>3.9372819560495871</v>
      </c>
      <c r="E852">
        <v>4.3693090333713975</v>
      </c>
      <c r="F852">
        <v>4.2582910197167516</v>
      </c>
      <c r="G852">
        <v>4.8970313735960378</v>
      </c>
      <c r="H852">
        <v>6.5439739258692526</v>
      </c>
      <c r="I852">
        <v>3.7732748120552237</v>
      </c>
      <c r="J852">
        <v>3.0946704140339341</v>
      </c>
      <c r="K852">
        <v>5.8362399634889552</v>
      </c>
      <c r="L852">
        <v>4.0420767719171016</v>
      </c>
      <c r="M852">
        <v>3.0740658561531355</v>
      </c>
      <c r="N852">
        <v>4.6593790418439767</v>
      </c>
      <c r="O852">
        <v>2.8534818642643831</v>
      </c>
      <c r="P852">
        <v>2.0226175536960551</v>
      </c>
      <c r="Q852">
        <v>6.2765963471683524</v>
      </c>
      <c r="R852">
        <v>2.2306066523036132</v>
      </c>
      <c r="S852">
        <v>6.2457039719353267</v>
      </c>
      <c r="T852">
        <v>6.0167114977942235</v>
      </c>
      <c r="U852">
        <v>5.181959024670566</v>
      </c>
      <c r="V852">
        <v>4.2609954180002996</v>
      </c>
      <c r="W852">
        <v>9.3410806184227777</v>
      </c>
      <c r="X852">
        <v>6.2347446325092886</v>
      </c>
      <c r="Y852">
        <v>7.1361386768192938</v>
      </c>
      <c r="Z852">
        <v>3.7163811321639866</v>
      </c>
      <c r="AA852">
        <v>3.0354786244859717</v>
      </c>
      <c r="AB852">
        <v>5.6848029208346889</v>
      </c>
      <c r="AC852">
        <v>7.0670909479764985</v>
      </c>
      <c r="AD852">
        <v>6.1658704657017402</v>
      </c>
      <c r="AE852">
        <v>5.8832418418965302</v>
      </c>
      <c r="AF852">
        <v>12.121750289689235</v>
      </c>
      <c r="AG852">
        <v>4.8697034104082375</v>
      </c>
      <c r="AH852">
        <v>7.3745464336957163</v>
      </c>
      <c r="AI852">
        <v>4.4004292004615166</v>
      </c>
      <c r="AJ852">
        <v>3.5128011039097449</v>
      </c>
      <c r="AK852">
        <v>1.4510181850511785</v>
      </c>
      <c r="AL852">
        <v>3.1700186419394547</v>
      </c>
      <c r="AM852">
        <v>3.7577695389379042</v>
      </c>
      <c r="AN852">
        <v>1.0832043700871887</v>
      </c>
      <c r="AO852">
        <v>0.9470248373121759</v>
      </c>
      <c r="AP852">
        <v>2.0996163345529517</v>
      </c>
      <c r="AQ852">
        <v>2.1698555361080785</v>
      </c>
      <c r="AR852">
        <v>5.8631719319773969</v>
      </c>
      <c r="AS852">
        <v>9.7944524992278446</v>
      </c>
      <c r="AT852">
        <v>11.447479931324766</v>
      </c>
      <c r="AU852">
        <v>13.316759624304089</v>
      </c>
      <c r="AV852">
        <v>16.386061570038546</v>
      </c>
      <c r="AW852">
        <v>12.47718417212948</v>
      </c>
    </row>
    <row r="853" spans="1:49" x14ac:dyDescent="0.25">
      <c r="A853">
        <v>851</v>
      </c>
      <c r="B853">
        <v>7.1530954026793605</v>
      </c>
      <c r="C853">
        <v>5.1039625690683685</v>
      </c>
      <c r="D853">
        <v>3.9373816596821496</v>
      </c>
      <c r="E853">
        <v>4.3693226192406414</v>
      </c>
      <c r="F853">
        <v>4.2581663273638792</v>
      </c>
      <c r="G853">
        <v>4.8971584249818685</v>
      </c>
      <c r="H853">
        <v>6.5443429215109186</v>
      </c>
      <c r="I853">
        <v>3.7733330638492104</v>
      </c>
      <c r="J853">
        <v>3.0950788478905054</v>
      </c>
      <c r="K853">
        <v>5.8357827640658417</v>
      </c>
      <c r="L853">
        <v>4.0417953031078699</v>
      </c>
      <c r="M853">
        <v>3.0743783486253071</v>
      </c>
      <c r="N853">
        <v>4.6621518687442691</v>
      </c>
      <c r="O853">
        <v>2.8544006189296005</v>
      </c>
      <c r="P853">
        <v>2.0230147232128064</v>
      </c>
      <c r="Q853">
        <v>6.2797595837981053</v>
      </c>
      <c r="R853">
        <v>2.2311147969467204</v>
      </c>
      <c r="S853">
        <v>6.2475254705338505</v>
      </c>
      <c r="T853">
        <v>6.0167020373204663</v>
      </c>
      <c r="U853">
        <v>5.1818074952692319</v>
      </c>
      <c r="V853">
        <v>4.2632743724501081</v>
      </c>
      <c r="W853">
        <v>9.3429059326816972</v>
      </c>
      <c r="X853">
        <v>6.2337986076364409</v>
      </c>
      <c r="Y853">
        <v>7.1376955456082838</v>
      </c>
      <c r="Z853">
        <v>3.7110750449608934</v>
      </c>
      <c r="AA853">
        <v>3.0344823270028378</v>
      </c>
      <c r="AB853">
        <v>5.683656512936258</v>
      </c>
      <c r="AC853">
        <v>7.0664943899815409</v>
      </c>
      <c r="AD853">
        <v>6.16022039594462</v>
      </c>
      <c r="AE853">
        <v>5.8829570627470078</v>
      </c>
      <c r="AF853">
        <v>12.11556167124491</v>
      </c>
      <c r="AG853">
        <v>4.8693503354023502</v>
      </c>
      <c r="AH853">
        <v>7.3661102785255084</v>
      </c>
      <c r="AI853">
        <v>4.4001077162803632</v>
      </c>
      <c r="AJ853">
        <v>3.5126520391459319</v>
      </c>
      <c r="AK853">
        <v>1.450878097693481</v>
      </c>
      <c r="AL853">
        <v>3.1698066894779977</v>
      </c>
      <c r="AM853">
        <v>3.7576945078746298</v>
      </c>
      <c r="AN853">
        <v>1.0830702633118099</v>
      </c>
      <c r="AO853">
        <v>0.94709467681027326</v>
      </c>
      <c r="AP853">
        <v>2.1000530625240277</v>
      </c>
      <c r="AQ853">
        <v>2.1704287651921015</v>
      </c>
      <c r="AR853">
        <v>5.8631545584304439</v>
      </c>
      <c r="AS853">
        <v>9.7943092938318657</v>
      </c>
      <c r="AT853">
        <v>11.447218785570653</v>
      </c>
      <c r="AU853">
        <v>13.318401999369359</v>
      </c>
      <c r="AV853">
        <v>16.387185468320435</v>
      </c>
      <c r="AW853">
        <v>12.47706102475488</v>
      </c>
    </row>
    <row r="854" spans="1:49" x14ac:dyDescent="0.25">
      <c r="A854">
        <v>852</v>
      </c>
      <c r="B854">
        <v>7.1532236790516412</v>
      </c>
      <c r="C854">
        <v>5.1038622387187447</v>
      </c>
      <c r="D854">
        <v>3.9374801110539144</v>
      </c>
      <c r="E854">
        <v>4.369334939521079</v>
      </c>
      <c r="F854">
        <v>4.2580400778448517</v>
      </c>
      <c r="G854">
        <v>4.8972839139574642</v>
      </c>
      <c r="H854">
        <v>6.5447094517334286</v>
      </c>
      <c r="I854">
        <v>3.7733902055668991</v>
      </c>
      <c r="J854">
        <v>3.0954856721110184</v>
      </c>
      <c r="K854">
        <v>5.8353244185716111</v>
      </c>
      <c r="L854">
        <v>4.0415134349901276</v>
      </c>
      <c r="M854">
        <v>3.0746894499828219</v>
      </c>
      <c r="N854">
        <v>4.6649208853774082</v>
      </c>
      <c r="O854">
        <v>2.8553172743001771</v>
      </c>
      <c r="P854">
        <v>2.0234106832290371</v>
      </c>
      <c r="Q854">
        <v>6.2829176516943317</v>
      </c>
      <c r="R854">
        <v>2.2316215176508032</v>
      </c>
      <c r="S854">
        <v>6.2493425458931062</v>
      </c>
      <c r="T854">
        <v>6.0166875390107455</v>
      </c>
      <c r="U854">
        <v>5.181654967756252</v>
      </c>
      <c r="V854">
        <v>4.2655498104415015</v>
      </c>
      <c r="W854">
        <v>9.3447256731455379</v>
      </c>
      <c r="X854">
        <v>6.2328503208700443</v>
      </c>
      <c r="Y854">
        <v>7.1392399396328576</v>
      </c>
      <c r="Z854">
        <v>3.7057668643948305</v>
      </c>
      <c r="AA854">
        <v>3.0334856996178501</v>
      </c>
      <c r="AB854">
        <v>5.682508944585285</v>
      </c>
      <c r="AC854">
        <v>7.065896365157629</v>
      </c>
      <c r="AD854">
        <v>6.1545683004631897</v>
      </c>
      <c r="AE854">
        <v>5.8826714080120395</v>
      </c>
      <c r="AF854">
        <v>12.109367773231547</v>
      </c>
      <c r="AG854">
        <v>4.8689968139162971</v>
      </c>
      <c r="AH854">
        <v>7.3576705344449618</v>
      </c>
      <c r="AI854">
        <v>4.3997858345276102</v>
      </c>
      <c r="AJ854">
        <v>3.5125024031106786</v>
      </c>
      <c r="AK854">
        <v>1.4507379633546507</v>
      </c>
      <c r="AL854">
        <v>3.1695944033004575</v>
      </c>
      <c r="AM854">
        <v>3.7576186753592653</v>
      </c>
      <c r="AN854">
        <v>1.082936133130342</v>
      </c>
      <c r="AO854">
        <v>0.94716412249717841</v>
      </c>
      <c r="AP854">
        <v>2.1004885026014173</v>
      </c>
      <c r="AQ854">
        <v>2.1710004608806912</v>
      </c>
      <c r="AR854">
        <v>5.8631357174770349</v>
      </c>
      <c r="AS854">
        <v>9.7941638843479364</v>
      </c>
      <c r="AT854">
        <v>11.446955270478243</v>
      </c>
      <c r="AU854">
        <v>13.320037862785419</v>
      </c>
      <c r="AV854">
        <v>16.388302921572333</v>
      </c>
      <c r="AW854">
        <v>12.476933773364724</v>
      </c>
    </row>
    <row r="855" spans="1:49" x14ac:dyDescent="0.25">
      <c r="A855">
        <v>853</v>
      </c>
      <c r="B855">
        <v>7.1533496466451032</v>
      </c>
      <c r="C855">
        <v>5.103760488243462</v>
      </c>
      <c r="D855">
        <v>3.9375773141884993</v>
      </c>
      <c r="E855">
        <v>4.3693459983303695</v>
      </c>
      <c r="F855">
        <v>4.2579122761159267</v>
      </c>
      <c r="G855">
        <v>4.8974078455348815</v>
      </c>
      <c r="H855">
        <v>6.5450735241308804</v>
      </c>
      <c r="I855">
        <v>3.7734462407683651</v>
      </c>
      <c r="J855">
        <v>3.0958908913687595</v>
      </c>
      <c r="K855">
        <v>5.834864930812742</v>
      </c>
      <c r="L855">
        <v>4.0412311689236704</v>
      </c>
      <c r="M855">
        <v>3.0749991642425765</v>
      </c>
      <c r="N855">
        <v>4.6676860971272891</v>
      </c>
      <c r="O855">
        <v>2.8562318350565441</v>
      </c>
      <c r="P855">
        <v>2.0238054368951945</v>
      </c>
      <c r="Q855">
        <v>6.2860705595691435</v>
      </c>
      <c r="R855">
        <v>2.2321268179911553</v>
      </c>
      <c r="S855">
        <v>6.2511552082757307</v>
      </c>
      <c r="T855">
        <v>6.0166680152290555</v>
      </c>
      <c r="U855">
        <v>5.1815014454036321</v>
      </c>
      <c r="V855">
        <v>4.2678217375770391</v>
      </c>
      <c r="W855">
        <v>9.3465398543485723</v>
      </c>
      <c r="X855">
        <v>6.2318997792415898</v>
      </c>
      <c r="Y855">
        <v>7.1407718687215471</v>
      </c>
      <c r="Z855">
        <v>3.7004565971512955</v>
      </c>
      <c r="AA855">
        <v>3.0324887434603207</v>
      </c>
      <c r="AB855">
        <v>5.6813602196061321</v>
      </c>
      <c r="AC855">
        <v>7.0652968783026528</v>
      </c>
      <c r="AD855">
        <v>6.1489141859065457</v>
      </c>
      <c r="AE855">
        <v>5.8823848806120305</v>
      </c>
      <c r="AF855">
        <v>12.103168612179713</v>
      </c>
      <c r="AG855">
        <v>4.868642847471361</v>
      </c>
      <c r="AH855">
        <v>7.3492272129510754</v>
      </c>
      <c r="AI855">
        <v>4.3994635565585716</v>
      </c>
      <c r="AJ855">
        <v>3.5123521976992134</v>
      </c>
      <c r="AK855">
        <v>1.4505977821981346</v>
      </c>
      <c r="AL855">
        <v>3.169381784538277</v>
      </c>
      <c r="AM855">
        <v>3.7575420439969482</v>
      </c>
      <c r="AN855">
        <v>1.0828019796245232</v>
      </c>
      <c r="AO855">
        <v>0.94723317558470077</v>
      </c>
      <c r="AP855">
        <v>2.1009226580949916</v>
      </c>
      <c r="AQ855">
        <v>2.1715706270205062</v>
      </c>
      <c r="AR855">
        <v>5.8631154138125554</v>
      </c>
      <c r="AS855">
        <v>9.7940162779053406</v>
      </c>
      <c r="AT855">
        <v>11.44668939376924</v>
      </c>
      <c r="AU855">
        <v>13.3216672329335</v>
      </c>
      <c r="AV855">
        <v>16.389413949040641</v>
      </c>
      <c r="AW855">
        <v>12.476802430691789</v>
      </c>
    </row>
    <row r="856" spans="1:49" x14ac:dyDescent="0.25">
      <c r="A856">
        <v>854</v>
      </c>
      <c r="B856">
        <v>7.1534733128205357</v>
      </c>
      <c r="C856">
        <v>5.1036573222730297</v>
      </c>
      <c r="D856">
        <v>3.9376732730923099</v>
      </c>
      <c r="E856">
        <v>4.3693557997683321</v>
      </c>
      <c r="F856">
        <v>4.2577829271123528</v>
      </c>
      <c r="G856">
        <v>4.8975302247047638</v>
      </c>
      <c r="H856">
        <v>6.5454351462662084</v>
      </c>
      <c r="I856">
        <v>3.7735011729984795</v>
      </c>
      <c r="J856">
        <v>3.0962945103189474</v>
      </c>
      <c r="K856">
        <v>5.8344043045788743</v>
      </c>
      <c r="L856">
        <v>4.040948506262132</v>
      </c>
      <c r="M856">
        <v>3.0753074954060167</v>
      </c>
      <c r="N856">
        <v>4.6704475093676683</v>
      </c>
      <c r="O856">
        <v>2.8571443058652308</v>
      </c>
      <c r="P856">
        <v>2.0241989873507928</v>
      </c>
      <c r="Q856">
        <v>6.2892183161150879</v>
      </c>
      <c r="R856">
        <v>2.2326307015311109</v>
      </c>
      <c r="S856">
        <v>6.252963467912636</v>
      </c>
      <c r="T856">
        <v>6.0166434782989651</v>
      </c>
      <c r="U856">
        <v>5.1813469314690961</v>
      </c>
      <c r="V856">
        <v>4.270090159447383</v>
      </c>
      <c r="W856">
        <v>9.3483484907745833</v>
      </c>
      <c r="X856">
        <v>6.2309469897534369</v>
      </c>
      <c r="Y856">
        <v>7.1422913426925723</v>
      </c>
      <c r="Z856">
        <v>3.6951442498873455</v>
      </c>
      <c r="AA856">
        <v>3.031491459654414</v>
      </c>
      <c r="AB856">
        <v>5.6802103418063794</v>
      </c>
      <c r="AC856">
        <v>7.064695934193602</v>
      </c>
      <c r="AD856">
        <v>6.1432580588947259</v>
      </c>
      <c r="AE856">
        <v>5.8820974834544106</v>
      </c>
      <c r="AF856">
        <v>12.096964204551046</v>
      </c>
      <c r="AG856">
        <v>4.8682884375819127</v>
      </c>
      <c r="AH856">
        <v>7.3407803254917887</v>
      </c>
      <c r="AI856">
        <v>4.3991408837224135</v>
      </c>
      <c r="AJ856">
        <v>3.5122014247983895</v>
      </c>
      <c r="AK856">
        <v>1.450457554386622</v>
      </c>
      <c r="AL856">
        <v>3.1691688343177913</v>
      </c>
      <c r="AM856">
        <v>3.7574646163815375</v>
      </c>
      <c r="AN856">
        <v>1.0826678028757104</v>
      </c>
      <c r="AO856">
        <v>0.94730183727968342</v>
      </c>
      <c r="AP856">
        <v>2.1013555323032911</v>
      </c>
      <c r="AQ856">
        <v>2.1721392674453499</v>
      </c>
      <c r="AR856">
        <v>5.8630936521123811</v>
      </c>
      <c r="AS856">
        <v>9.7938664816026453</v>
      </c>
      <c r="AT856">
        <v>11.446421163131832</v>
      </c>
      <c r="AU856">
        <v>13.323290128125722</v>
      </c>
      <c r="AV856">
        <v>16.390518569895239</v>
      </c>
      <c r="AW856">
        <v>12.476667009416245</v>
      </c>
    </row>
    <row r="857" spans="1:49" x14ac:dyDescent="0.25">
      <c r="A857">
        <v>855</v>
      </c>
      <c r="B857">
        <v>7.1535946849074623</v>
      </c>
      <c r="C857">
        <v>5.10355274541784</v>
      </c>
      <c r="D857">
        <v>3.9377679917546167</v>
      </c>
      <c r="E857">
        <v>4.3693643479170392</v>
      </c>
      <c r="F857">
        <v>4.2576520357484746</v>
      </c>
      <c r="G857">
        <v>4.8976510564364562</v>
      </c>
      <c r="H857">
        <v>6.5457943256713573</v>
      </c>
      <c r="I857">
        <v>3.7735550057869891</v>
      </c>
      <c r="J857">
        <v>3.0966965335988079</v>
      </c>
      <c r="K857">
        <v>5.8339425436429071</v>
      </c>
      <c r="L857">
        <v>4.0406654483530122</v>
      </c>
      <c r="M857">
        <v>3.0756144474592126</v>
      </c>
      <c r="N857">
        <v>4.6732051274621869</v>
      </c>
      <c r="O857">
        <v>2.8580546913789155</v>
      </c>
      <c r="P857">
        <v>2.0245913377244618</v>
      </c>
      <c r="Q857">
        <v>6.292360930005195</v>
      </c>
      <c r="R857">
        <v>2.2331331718220948</v>
      </c>
      <c r="S857">
        <v>6.2547673350031356</v>
      </c>
      <c r="T857">
        <v>6.0166139405037828</v>
      </c>
      <c r="U857">
        <v>5.1811914291961543</v>
      </c>
      <c r="V857">
        <v>4.2723550816313347</v>
      </c>
      <c r="W857">
        <v>9.3501515968570814</v>
      </c>
      <c r="X857">
        <v>6.2299919593789923</v>
      </c>
      <c r="Y857">
        <v>7.1437983713538333</v>
      </c>
      <c r="Z857">
        <v>3.6898298292317495</v>
      </c>
      <c r="AA857">
        <v>3.0304938493191758</v>
      </c>
      <c r="AB857">
        <v>5.6790593149769109</v>
      </c>
      <c r="AC857">
        <v>7.0640935375866771</v>
      </c>
      <c r="AD857">
        <v>6.1375999260188552</v>
      </c>
      <c r="AE857">
        <v>5.8818092194337117</v>
      </c>
      <c r="AF857">
        <v>12.09075456673861</v>
      </c>
      <c r="AG857">
        <v>4.8679335857554653</v>
      </c>
      <c r="AH857">
        <v>7.3323298834662465</v>
      </c>
      <c r="AI857">
        <v>4.3988178173621755</v>
      </c>
      <c r="AJ857">
        <v>3.5120500862867323</v>
      </c>
      <c r="AK857">
        <v>1.4503172800820487</v>
      </c>
      <c r="AL857">
        <v>3.1689555537602541</v>
      </c>
      <c r="AM857">
        <v>3.7573863950956778</v>
      </c>
      <c r="AN857">
        <v>1.082533602964884</v>
      </c>
      <c r="AO857">
        <v>0.9473701087840275</v>
      </c>
      <c r="AP857">
        <v>2.1017871285135725</v>
      </c>
      <c r="AQ857">
        <v>2.1727063859762228</v>
      </c>
      <c r="AR857">
        <v>5.8630704370319791</v>
      </c>
      <c r="AS857">
        <v>9.7937145025078696</v>
      </c>
      <c r="AT857">
        <v>11.446150586220881</v>
      </c>
      <c r="AU857">
        <v>13.32490656660541</v>
      </c>
      <c r="AV857">
        <v>16.391616803229805</v>
      </c>
      <c r="AW857">
        <v>12.476527522165901</v>
      </c>
    </row>
    <row r="858" spans="1:49" x14ac:dyDescent="0.25">
      <c r="A858">
        <v>856</v>
      </c>
      <c r="B858">
        <v>7.1537137702043205</v>
      </c>
      <c r="C858">
        <v>5.103446762268292</v>
      </c>
      <c r="D858">
        <v>3.9378614741476587</v>
      </c>
      <c r="E858">
        <v>4.3693716468409081</v>
      </c>
      <c r="F858">
        <v>4.2575196069178487</v>
      </c>
      <c r="G858">
        <v>4.8977703456781132</v>
      </c>
      <c r="H858">
        <v>6.5461510698474275</v>
      </c>
      <c r="I858">
        <v>3.7736077426485912</v>
      </c>
      <c r="J858">
        <v>3.097096965827673</v>
      </c>
      <c r="K858">
        <v>5.8334796517610803</v>
      </c>
      <c r="L858">
        <v>4.040381996537711</v>
      </c>
      <c r="M858">
        <v>3.0759200243729312</v>
      </c>
      <c r="N858">
        <v>4.6759589567643935</v>
      </c>
      <c r="O858">
        <v>2.8589629962364755</v>
      </c>
      <c r="P858">
        <v>2.0249824911339935</v>
      </c>
      <c r="Q858">
        <v>6.2954984098930344</v>
      </c>
      <c r="R858">
        <v>2.2336342324036713</v>
      </c>
      <c r="S858">
        <v>6.2565668197150597</v>
      </c>
      <c r="T858">
        <v>6.0165794140867259</v>
      </c>
      <c r="U858">
        <v>5.181034941814187</v>
      </c>
      <c r="V858">
        <v>4.2746165096958606</v>
      </c>
      <c r="W858">
        <v>9.3519491869795299</v>
      </c>
      <c r="X858">
        <v>6.2290346950628441</v>
      </c>
      <c r="Y858">
        <v>7.1452929645029464</v>
      </c>
      <c r="Z858">
        <v>3.6845133417851437</v>
      </c>
      <c r="AA858">
        <v>3.0294959135685628</v>
      </c>
      <c r="AB858">
        <v>5.6779071428920069</v>
      </c>
      <c r="AC858">
        <v>7.0634896932174041</v>
      </c>
      <c r="AD858">
        <v>6.1319397938413021</v>
      </c>
      <c r="AE858">
        <v>5.8815200914316321</v>
      </c>
      <c r="AF858">
        <v>12.084539715067239</v>
      </c>
      <c r="AG858">
        <v>4.8675782934927003</v>
      </c>
      <c r="AH858">
        <v>7.3238758982250634</v>
      </c>
      <c r="AI858">
        <v>4.3984943588148191</v>
      </c>
      <c r="AJ858">
        <v>3.5118981840344849</v>
      </c>
      <c r="AK858">
        <v>1.4501769594456031</v>
      </c>
      <c r="AL858">
        <v>3.1687419439818658</v>
      </c>
      <c r="AM858">
        <v>3.7573073827108536</v>
      </c>
      <c r="AN858">
        <v>1.0823993799726481</v>
      </c>
      <c r="AO858">
        <v>0.94743799129471817</v>
      </c>
      <c r="AP858">
        <v>2.1022174500018567</v>
      </c>
      <c r="AQ858">
        <v>2.1732719864213785</v>
      </c>
      <c r="AR858">
        <v>5.8630457732070225</v>
      </c>
      <c r="AS858">
        <v>9.7935603476586479</v>
      </c>
      <c r="AT858">
        <v>11.445877670658078</v>
      </c>
      <c r="AU858">
        <v>13.326516566547419</v>
      </c>
      <c r="AV858">
        <v>16.39270866806222</v>
      </c>
      <c r="AW858">
        <v>12.476383981516502</v>
      </c>
    </row>
    <row r="859" spans="1:49" x14ac:dyDescent="0.25">
      <c r="A859">
        <v>857</v>
      </c>
      <c r="B859">
        <v>7.1538305759786223</v>
      </c>
      <c r="C859">
        <v>5.1033393773948861</v>
      </c>
      <c r="D859">
        <v>3.93795372422673</v>
      </c>
      <c r="E859">
        <v>4.3693777005868037</v>
      </c>
      <c r="F859">
        <v>4.2573856454933541</v>
      </c>
      <c r="G859">
        <v>4.897888097356816</v>
      </c>
      <c r="H859">
        <v>6.5465053862648448</v>
      </c>
      <c r="I859">
        <v>3.773659387083022</v>
      </c>
      <c r="J859">
        <v>3.0974958116070592</v>
      </c>
      <c r="K859">
        <v>5.8330156326730753</v>
      </c>
      <c r="L859">
        <v>4.0400981521515691</v>
      </c>
      <c r="M859">
        <v>3.076224230102711</v>
      </c>
      <c r="N859">
        <v>4.678709002617774</v>
      </c>
      <c r="O859">
        <v>2.8598692250630373</v>
      </c>
      <c r="P859">
        <v>2.0253724506863895</v>
      </c>
      <c r="Q859">
        <v>6.2986307644127759</v>
      </c>
      <c r="R859">
        <v>2.2341338868035958</v>
      </c>
      <c r="S859">
        <v>6.2583619321848829</v>
      </c>
      <c r="T859">
        <v>6.0165399112510691</v>
      </c>
      <c r="U859">
        <v>5.1808774725385236</v>
      </c>
      <c r="V859">
        <v>4.2768744491961286</v>
      </c>
      <c r="W859">
        <v>9.3537412754755493</v>
      </c>
      <c r="X859">
        <v>6.2280752037209144</v>
      </c>
      <c r="Y859">
        <v>7.1467751319272415</v>
      </c>
      <c r="Z859">
        <v>3.6791947941201704</v>
      </c>
      <c r="AA859">
        <v>3.0284976535114656</v>
      </c>
      <c r="AB859">
        <v>5.6767538293094351</v>
      </c>
      <c r="AC859">
        <v>7.0628844058007454</v>
      </c>
      <c r="AD859">
        <v>6.1262776688958498</v>
      </c>
      <c r="AE859">
        <v>5.8812301023171152</v>
      </c>
      <c r="AF859">
        <v>12.078319665793893</v>
      </c>
      <c r="AG859">
        <v>4.8672225622875196</v>
      </c>
      <c r="AH859">
        <v>7.3154183810705709</v>
      </c>
      <c r="AI859">
        <v>4.398170509411254</v>
      </c>
      <c r="AJ859">
        <v>3.5117457199036539</v>
      </c>
      <c r="AK859">
        <v>1.4500365926377283</v>
      </c>
      <c r="AL859">
        <v>3.168528006093807</v>
      </c>
      <c r="AM859">
        <v>3.7572275817874532</v>
      </c>
      <c r="AN859">
        <v>1.0822651339792326</v>
      </c>
      <c r="AO859">
        <v>0.94750548600385009</v>
      </c>
      <c r="AP859">
        <v>2.1026465000329777</v>
      </c>
      <c r="AQ859">
        <v>2.1738360725763739</v>
      </c>
      <c r="AR859">
        <v>5.8630196652534874</v>
      </c>
      <c r="AS859">
        <v>9.7934040240623901</v>
      </c>
      <c r="AT859">
        <v>11.445602424032149</v>
      </c>
      <c r="AU859">
        <v>13.328120146058449</v>
      </c>
      <c r="AV859">
        <v>16.393794183334958</v>
      </c>
      <c r="AW859">
        <v>12.476236399991981</v>
      </c>
    </row>
    <row r="860" spans="1:49" x14ac:dyDescent="0.25">
      <c r="A860">
        <v>858</v>
      </c>
      <c r="B860">
        <v>7.1539451094671156</v>
      </c>
      <c r="C860">
        <v>5.1032305953483421</v>
      </c>
      <c r="D860">
        <v>3.9380447459302674</v>
      </c>
      <c r="E860">
        <v>4.3693825131841297</v>
      </c>
      <c r="F860">
        <v>4.2572501563272986</v>
      </c>
      <c r="G860">
        <v>4.8980043163786853</v>
      </c>
      <c r="H860">
        <v>6.5468572823635007</v>
      </c>
      <c r="I860">
        <v>3.7737099425751297</v>
      </c>
      <c r="J860">
        <v>3.0978930755207572</v>
      </c>
      <c r="K860">
        <v>5.8325504901021041</v>
      </c>
      <c r="L860">
        <v>4.0398139165238947</v>
      </c>
      <c r="M860">
        <v>3.0765270685889332</v>
      </c>
      <c r="N860">
        <v>4.6814552703557677</v>
      </c>
      <c r="O860">
        <v>2.8607733824700334</v>
      </c>
      <c r="P860">
        <v>2.025761219477908</v>
      </c>
      <c r="Q860">
        <v>6.3017580021792368</v>
      </c>
      <c r="R860">
        <v>2.2346321385378616</v>
      </c>
      <c r="S860">
        <v>6.2601526825178446</v>
      </c>
      <c r="T860">
        <v>6.0164954441603227</v>
      </c>
      <c r="U860">
        <v>5.1807190245705126</v>
      </c>
      <c r="V860">
        <v>4.2791289056755346</v>
      </c>
      <c r="W860">
        <v>9.3555278766291501</v>
      </c>
      <c r="X860">
        <v>6.2271134922406119</v>
      </c>
      <c r="Y860">
        <v>7.1482448834037751</v>
      </c>
      <c r="Z860">
        <v>3.6738741927816392</v>
      </c>
      <c r="AA860">
        <v>3.027499070251749</v>
      </c>
      <c r="AB860">
        <v>5.6755993779705447</v>
      </c>
      <c r="AC860">
        <v>7.0622776800312153</v>
      </c>
      <c r="AD860">
        <v>6.120613557687836</v>
      </c>
      <c r="AE860">
        <v>5.880939254946413</v>
      </c>
      <c r="AF860">
        <v>12.072094435108031</v>
      </c>
      <c r="AG860">
        <v>4.866866393627074</v>
      </c>
      <c r="AH860">
        <v>7.3069573432570927</v>
      </c>
      <c r="AI860">
        <v>4.3978462704763759</v>
      </c>
      <c r="AJ860">
        <v>3.5115926957480559</v>
      </c>
      <c r="AK860">
        <v>1.4498961798181276</v>
      </c>
      <c r="AL860">
        <v>3.1683137412022617</v>
      </c>
      <c r="AM860">
        <v>3.7571469948748297</v>
      </c>
      <c r="AN860">
        <v>1.082130865064497</v>
      </c>
      <c r="AO860">
        <v>0.94757259409865091</v>
      </c>
      <c r="AP860">
        <v>2.1030742818606289</v>
      </c>
      <c r="AQ860">
        <v>2.1743986482241238</v>
      </c>
      <c r="AR860">
        <v>5.8629921177677655</v>
      </c>
      <c r="AS860">
        <v>9.7932455386964534</v>
      </c>
      <c r="AT860">
        <v>11.445324853899017</v>
      </c>
      <c r="AU860">
        <v>13.329717323177379</v>
      </c>
      <c r="AV860">
        <v>16.394873367915427</v>
      </c>
      <c r="AW860">
        <v>12.476084790064734</v>
      </c>
    </row>
    <row r="861" spans="1:49" x14ac:dyDescent="0.25">
      <c r="A861">
        <v>859</v>
      </c>
      <c r="B861">
        <v>7.1540573778759464</v>
      </c>
      <c r="C861">
        <v>5.1031204206597023</v>
      </c>
      <c r="D861">
        <v>3.9381345431799462</v>
      </c>
      <c r="E861">
        <v>4.3693860886449247</v>
      </c>
      <c r="F861">
        <v>4.2571131442515249</v>
      </c>
      <c r="G861">
        <v>4.8981190076289902</v>
      </c>
      <c r="H861">
        <v>6.547206765552926</v>
      </c>
      <c r="I861">
        <v>3.7737594125949565</v>
      </c>
      <c r="J861">
        <v>3.0982887621349149</v>
      </c>
      <c r="K861">
        <v>5.8320842277550025</v>
      </c>
      <c r="L861">
        <v>4.0395292909780043</v>
      </c>
      <c r="M861">
        <v>3.0768285437568976</v>
      </c>
      <c r="N861">
        <v>4.6841977653017928</v>
      </c>
      <c r="O861">
        <v>2.8616754730552438</v>
      </c>
      <c r="P861">
        <v>2.0261488005941093</v>
      </c>
      <c r="Q861">
        <v>6.3048801317879386</v>
      </c>
      <c r="R861">
        <v>2.2351289911107513</v>
      </c>
      <c r="S861">
        <v>6.2619390807880668</v>
      </c>
      <c r="T861">
        <v>6.0164460249383929</v>
      </c>
      <c r="U861">
        <v>5.1805596010976043</v>
      </c>
      <c r="V861">
        <v>4.2813798846657356</v>
      </c>
      <c r="W861">
        <v>9.3573090046749297</v>
      </c>
      <c r="X861">
        <v>6.2261495674809648</v>
      </c>
      <c r="Y861">
        <v>7.1497022286993559</v>
      </c>
      <c r="Z861">
        <v>3.6685515442866623</v>
      </c>
      <c r="AA861">
        <v>3.0265001648882675</v>
      </c>
      <c r="AB861">
        <v>5.6744437926003473</v>
      </c>
      <c r="AC861">
        <v>7.0616695205829787</v>
      </c>
      <c r="AD861">
        <v>6.114947466694316</v>
      </c>
      <c r="AE861">
        <v>5.880647552163162</v>
      </c>
      <c r="AF861">
        <v>12.065864039131933</v>
      </c>
      <c r="AG861">
        <v>4.8665097889917996</v>
      </c>
      <c r="AH861">
        <v>7.2984927959911809</v>
      </c>
      <c r="AI861">
        <v>4.3975216433290996</v>
      </c>
      <c r="AJ861">
        <v>3.5114391134133598</v>
      </c>
      <c r="AK861">
        <v>1.4497557211457694</v>
      </c>
      <c r="AL861">
        <v>3.1680991504084455</v>
      </c>
      <c r="AM861">
        <v>3.757065624511355</v>
      </c>
      <c r="AN861">
        <v>1.0819965733079304</v>
      </c>
      <c r="AO861">
        <v>0.94763931676150781</v>
      </c>
      <c r="AP861">
        <v>2.1035007987274126</v>
      </c>
      <c r="AQ861">
        <v>2.1749597171349548</v>
      </c>
      <c r="AR861">
        <v>5.8629631353267584</v>
      </c>
      <c r="AS861">
        <v>9.7930848985082903</v>
      </c>
      <c r="AT861">
        <v>11.445044967781989</v>
      </c>
      <c r="AU861">
        <v>13.331308115875569</v>
      </c>
      <c r="AV861">
        <v>16.39594624059637</v>
      </c>
      <c r="AW861">
        <v>12.475929164155868</v>
      </c>
    </row>
    <row r="862" spans="1:49" x14ac:dyDescent="0.25">
      <c r="A862">
        <v>860</v>
      </c>
      <c r="B862">
        <v>7.1541673883808272</v>
      </c>
      <c r="C862">
        <v>5.1030088578404369</v>
      </c>
      <c r="D862">
        <v>3.9382231198807638</v>
      </c>
      <c r="E862">
        <v>4.3693884309639488</v>
      </c>
      <c r="F862">
        <v>4.2569746140775235</v>
      </c>
      <c r="G862">
        <v>4.89823217597226</v>
      </c>
      <c r="H862">
        <v>6.5475538432124383</v>
      </c>
      <c r="I862">
        <v>3.7738078005978175</v>
      </c>
      <c r="J862">
        <v>3.098682875998124</v>
      </c>
      <c r="K862">
        <v>5.8316168493223088</v>
      </c>
      <c r="L862">
        <v>4.0392442768312495</v>
      </c>
      <c r="M862">
        <v>3.0771286595168905</v>
      </c>
      <c r="N862">
        <v>4.6869364927692754</v>
      </c>
      <c r="O862">
        <v>2.862575501402854</v>
      </c>
      <c r="P862">
        <v>2.0265351971099013</v>
      </c>
      <c r="Q862">
        <v>6.3079971618151616</v>
      </c>
      <c r="R862">
        <v>2.2356244480148821</v>
      </c>
      <c r="S862">
        <v>6.2637211370386714</v>
      </c>
      <c r="T862">
        <v>6.0163916656697314</v>
      </c>
      <c r="U862">
        <v>5.1803992052934165</v>
      </c>
      <c r="V862">
        <v>4.2836273916866849</v>
      </c>
      <c r="W862">
        <v>9.3590846737982947</v>
      </c>
      <c r="X862">
        <v>6.225183436272788</v>
      </c>
      <c r="Y862">
        <v>7.1511471775705555</v>
      </c>
      <c r="Z862">
        <v>3.6632268551248077</v>
      </c>
      <c r="AA862">
        <v>3.025500938514905</v>
      </c>
      <c r="AB862">
        <v>5.6732870769076165</v>
      </c>
      <c r="AC862">
        <v>7.0610599321099796</v>
      </c>
      <c r="AD862">
        <v>6.109279402364213</v>
      </c>
      <c r="AE862">
        <v>5.8803549967984479</v>
      </c>
      <c r="AF862">
        <v>12.059628493921068</v>
      </c>
      <c r="AG862">
        <v>4.8661527498554653</v>
      </c>
      <c r="AH862">
        <v>7.2900247504318756</v>
      </c>
      <c r="AI862">
        <v>4.397196629282389</v>
      </c>
      <c r="AJ862">
        <v>3.5112849747371344</v>
      </c>
      <c r="AK862">
        <v>1.4496152167788894</v>
      </c>
      <c r="AL862">
        <v>3.1678842348086382</v>
      </c>
      <c r="AM862">
        <v>3.7569834732244858</v>
      </c>
      <c r="AN862">
        <v>1.0818622587886557</v>
      </c>
      <c r="AO862">
        <v>0.9477056551699915</v>
      </c>
      <c r="AP862">
        <v>2.103926053864885</v>
      </c>
      <c r="AQ862">
        <v>2.1755192830666523</v>
      </c>
      <c r="AR862">
        <v>5.8629327224879857</v>
      </c>
      <c r="AS862">
        <v>9.7929221104156188</v>
      </c>
      <c r="AT862">
        <v>11.444762773171925</v>
      </c>
      <c r="AU862">
        <v>13.332892542057179</v>
      </c>
      <c r="AV862">
        <v>16.397012820096222</v>
      </c>
      <c r="AW862">
        <v>12.475769534635502</v>
      </c>
    </row>
    <row r="863" spans="1:49" x14ac:dyDescent="0.25">
      <c r="A863">
        <v>861</v>
      </c>
      <c r="B863">
        <v>7.1542751481271871</v>
      </c>
      <c r="C863">
        <v>5.1028959113825536</v>
      </c>
      <c r="D863">
        <v>3.938310479921129</v>
      </c>
      <c r="E863">
        <v>4.3693895441187873</v>
      </c>
      <c r="F863">
        <v>4.2568345705965402</v>
      </c>
      <c r="G863">
        <v>4.8983438262523933</v>
      </c>
      <c r="H863">
        <v>6.5478985226912894</v>
      </c>
      <c r="I863">
        <v>3.7738551100243773</v>
      </c>
      <c r="J863">
        <v>3.0990754216415017</v>
      </c>
      <c r="K863">
        <v>5.8311483584783703</v>
      </c>
      <c r="L863">
        <v>4.0389588753950578</v>
      </c>
      <c r="M863">
        <v>3.0774274197642599</v>
      </c>
      <c r="N863">
        <v>4.6896714580616647</v>
      </c>
      <c r="O863">
        <v>2.8634734720835038</v>
      </c>
      <c r="P863">
        <v>2.0269204120895883</v>
      </c>
      <c r="Q863">
        <v>6.3111091008179967</v>
      </c>
      <c r="R863">
        <v>2.2361185127312582</v>
      </c>
      <c r="S863">
        <v>6.2654988612819054</v>
      </c>
      <c r="T863">
        <v>6.0163323783995031</v>
      </c>
      <c r="U863">
        <v>5.1802378403178233</v>
      </c>
      <c r="V863">
        <v>4.2858714322466573</v>
      </c>
      <c r="W863">
        <v>9.3608548981356794</v>
      </c>
      <c r="X863">
        <v>6.2242151054188035</v>
      </c>
      <c r="Y863">
        <v>7.1525797397637048</v>
      </c>
      <c r="Z863">
        <v>3.6579001317582431</v>
      </c>
      <c r="AA863">
        <v>3.0245013922205932</v>
      </c>
      <c r="AB863">
        <v>5.6721292345849692</v>
      </c>
      <c r="AC863">
        <v>7.060448919246034</v>
      </c>
      <c r="AD863">
        <v>6.1036093711184725</v>
      </c>
      <c r="AE863">
        <v>5.8800615916708789</v>
      </c>
      <c r="AF863">
        <v>12.053387815464429</v>
      </c>
      <c r="AG863">
        <v>4.8657952776852023</v>
      </c>
      <c r="AH863">
        <v>7.2815532176909556</v>
      </c>
      <c r="AI863">
        <v>4.396871229643299</v>
      </c>
      <c r="AJ863">
        <v>3.5111302815488892</v>
      </c>
      <c r="AK863">
        <v>1.4494746668749974</v>
      </c>
      <c r="AL863">
        <v>3.1676689954942048</v>
      </c>
      <c r="AM863">
        <v>3.7569005435308163</v>
      </c>
      <c r="AN863">
        <v>1.0817279215854307</v>
      </c>
      <c r="AO863">
        <v>0.94777161049688041</v>
      </c>
      <c r="AP863">
        <v>2.1043500504936037</v>
      </c>
      <c r="AQ863">
        <v>2.1760773497645203</v>
      </c>
      <c r="AR863">
        <v>5.8629008837896919</v>
      </c>
      <c r="AS863">
        <v>9.7927571813065732</v>
      </c>
      <c r="AT863">
        <v>11.444478277527415</v>
      </c>
      <c r="AU863">
        <v>13.334470619559497</v>
      </c>
      <c r="AV863">
        <v>16.398073125059458</v>
      </c>
      <c r="AW863">
        <v>12.475605913822969</v>
      </c>
    </row>
    <row r="864" spans="1:49" x14ac:dyDescent="0.25">
      <c r="A864">
        <v>862</v>
      </c>
      <c r="B864">
        <v>7.1543806642303407</v>
      </c>
      <c r="C864">
        <v>5.1027815857586951</v>
      </c>
      <c r="D864">
        <v>3.9383966271729554</v>
      </c>
      <c r="E864">
        <v>4.3693894320699336</v>
      </c>
      <c r="F864">
        <v>4.256693018579675</v>
      </c>
      <c r="G864">
        <v>4.8984539632927682</v>
      </c>
      <c r="H864">
        <v>6.5482408113088297</v>
      </c>
      <c r="I864">
        <v>3.7739013443007279</v>
      </c>
      <c r="J864">
        <v>3.0994664035787798</v>
      </c>
      <c r="K864">
        <v>5.830678758881418</v>
      </c>
      <c r="L864">
        <v>4.0386730879749608</v>
      </c>
      <c r="M864">
        <v>3.0777248283794849</v>
      </c>
      <c r="N864">
        <v>4.6924026664724616</v>
      </c>
      <c r="O864">
        <v>2.8643693896543336</v>
      </c>
      <c r="P864">
        <v>2.0273044485869125</v>
      </c>
      <c r="Q864">
        <v>6.3142159573344037</v>
      </c>
      <c r="R864">
        <v>2.2366111887293165</v>
      </c>
      <c r="S864">
        <v>6.2672722634992555</v>
      </c>
      <c r="T864">
        <v>6.0162681751337503</v>
      </c>
      <c r="U864">
        <v>5.1800755093170165</v>
      </c>
      <c r="V864">
        <v>4.28811201184228</v>
      </c>
      <c r="W864">
        <v>9.3626196917747428</v>
      </c>
      <c r="X864">
        <v>6.2232445816938098</v>
      </c>
      <c r="Y864">
        <v>7.1539999250149284</v>
      </c>
      <c r="Z864">
        <v>3.6525713806218789</v>
      </c>
      <c r="AA864">
        <v>3.0235015270893491</v>
      </c>
      <c r="AB864">
        <v>5.6709702693089552</v>
      </c>
      <c r="AC864">
        <v>7.0598364866049481</v>
      </c>
      <c r="AD864">
        <v>6.0979373793502161</v>
      </c>
      <c r="AE864">
        <v>5.8797673395866514</v>
      </c>
      <c r="AF864">
        <v>12.047142019684882</v>
      </c>
      <c r="AG864">
        <v>4.8654373739415453</v>
      </c>
      <c r="AH864">
        <v>7.2730782088332004</v>
      </c>
      <c r="AI864">
        <v>4.3965454457129987</v>
      </c>
      <c r="AJ864">
        <v>3.5109750356701248</v>
      </c>
      <c r="AK864">
        <v>1.4493340715908789</v>
      </c>
      <c r="AL864">
        <v>3.1674534335516285</v>
      </c>
      <c r="AM864">
        <v>3.7568168379361428</v>
      </c>
      <c r="AN864">
        <v>1.0815935617766494</v>
      </c>
      <c r="AO864">
        <v>0.94783718391018501</v>
      </c>
      <c r="AP864">
        <v>2.1047727918231782</v>
      </c>
      <c r="AQ864">
        <v>2.176633920961426</v>
      </c>
      <c r="AR864">
        <v>5.8628676237509403</v>
      </c>
      <c r="AS864">
        <v>9.7925901180398771</v>
      </c>
      <c r="AT864">
        <v>11.444191488274955</v>
      </c>
      <c r="AU864">
        <v>13.336042366153228</v>
      </c>
      <c r="AV864">
        <v>16.399127174057003</v>
      </c>
      <c r="AW864">
        <v>12.475438313987143</v>
      </c>
    </row>
    <row r="865" spans="1:49" x14ac:dyDescent="0.25">
      <c r="A865">
        <v>863</v>
      </c>
      <c r="B865">
        <v>7.1544839437756407</v>
      </c>
      <c r="C865">
        <v>5.1026658854222475</v>
      </c>
      <c r="D865">
        <v>3.9384815654917391</v>
      </c>
      <c r="E865">
        <v>4.3693880987608846</v>
      </c>
      <c r="F865">
        <v>4.2565499627779939</v>
      </c>
      <c r="G865">
        <v>4.8985625918963507</v>
      </c>
      <c r="H865">
        <v>6.5485807163546532</v>
      </c>
      <c r="I865">
        <v>3.7739465068384668</v>
      </c>
      <c r="J865">
        <v>3.09985582630638</v>
      </c>
      <c r="K865">
        <v>5.8302080541736627</v>
      </c>
      <c r="L865">
        <v>4.0383869158706283</v>
      </c>
      <c r="M865">
        <v>3.0780208892282457</v>
      </c>
      <c r="N865">
        <v>4.695130123285244</v>
      </c>
      <c r="O865">
        <v>2.8652632586590383</v>
      </c>
      <c r="P865">
        <v>2.0276873096451045</v>
      </c>
      <c r="Q865">
        <v>6.3173177398832578</v>
      </c>
      <c r="R865">
        <v>2.2371024794669752</v>
      </c>
      <c r="S865">
        <v>6.2690413536415699</v>
      </c>
      <c r="T865">
        <v>6.0161990678395458</v>
      </c>
      <c r="U865">
        <v>5.1799122154235882</v>
      </c>
      <c r="V865">
        <v>4.2903491359585662</v>
      </c>
      <c r="W865">
        <v>9.3643790687545856</v>
      </c>
      <c r="X865">
        <v>6.2222718718448009</v>
      </c>
      <c r="Y865">
        <v>7.1554077430501541</v>
      </c>
      <c r="Z865">
        <v>3.6472406081235156</v>
      </c>
      <c r="AA865">
        <v>3.0225013442002941</v>
      </c>
      <c r="AB865">
        <v>5.6698101847401441</v>
      </c>
      <c r="AC865">
        <v>7.0592226387806223</v>
      </c>
      <c r="AD865">
        <v>6.09226343342488</v>
      </c>
      <c r="AE865">
        <v>5.879472243339622</v>
      </c>
      <c r="AF865">
        <v>12.040891122439508</v>
      </c>
      <c r="AG865">
        <v>4.8650790400784665</v>
      </c>
      <c r="AH865">
        <v>7.2645997348766116</v>
      </c>
      <c r="AI865">
        <v>4.3962192787868126</v>
      </c>
      <c r="AJ865">
        <v>3.5108192389143693</v>
      </c>
      <c r="AK865">
        <v>1.4491934310826016</v>
      </c>
      <c r="AL865">
        <v>3.1672375500625356</v>
      </c>
      <c r="AM865">
        <v>3.7567323589355137</v>
      </c>
      <c r="AN865">
        <v>1.0814591794403465</v>
      </c>
      <c r="AO865">
        <v>0.94790237657317289</v>
      </c>
      <c r="AP865">
        <v>2.1051942810523094</v>
      </c>
      <c r="AQ865">
        <v>2.1771890003778567</v>
      </c>
      <c r="AR865">
        <v>5.862832946871718</v>
      </c>
      <c r="AS865">
        <v>9.7924209274449794</v>
      </c>
      <c r="AT865">
        <v>11.443902412809111</v>
      </c>
      <c r="AU865">
        <v>13.33760779954282</v>
      </c>
      <c r="AV865">
        <v>16.400174985586546</v>
      </c>
      <c r="AW865">
        <v>12.475266747346645</v>
      </c>
    </row>
    <row r="866" spans="1:49" x14ac:dyDescent="0.25">
      <c r="A866">
        <v>864</v>
      </c>
      <c r="B866">
        <v>7.154584993818637</v>
      </c>
      <c r="C866">
        <v>5.1025488148074496</v>
      </c>
      <c r="D866">
        <v>3.9385652987166568</v>
      </c>
      <c r="E866">
        <v>4.3693855481182355</v>
      </c>
      <c r="F866">
        <v>4.2564054079226379</v>
      </c>
      <c r="G866">
        <v>4.898669716845804</v>
      </c>
      <c r="H866">
        <v>6.5489182450887471</v>
      </c>
      <c r="I866">
        <v>3.7739906010347735</v>
      </c>
      <c r="J866">
        <v>3.1002436943035052</v>
      </c>
      <c r="K866">
        <v>5.8297362479813781</v>
      </c>
      <c r="L866">
        <v>4.0381003603759034</v>
      </c>
      <c r="M866">
        <v>3.0783156061614978</v>
      </c>
      <c r="N866">
        <v>4.6978538337736824</v>
      </c>
      <c r="O866">
        <v>2.8661550836279148</v>
      </c>
      <c r="P866">
        <v>2.0280689982969227</v>
      </c>
      <c r="Q866">
        <v>6.3204144569644081</v>
      </c>
      <c r="R866">
        <v>2.2375923883906825</v>
      </c>
      <c r="S866">
        <v>6.2708061416291709</v>
      </c>
      <c r="T866">
        <v>6.0161250684451488</v>
      </c>
      <c r="U866">
        <v>5.1797479617565951</v>
      </c>
      <c r="V866">
        <v>4.2925828100689483</v>
      </c>
      <c r="W866">
        <v>9.3661330430659628</v>
      </c>
      <c r="X866">
        <v>6.2212969825911308</v>
      </c>
      <c r="Y866">
        <v>7.1568032035851115</v>
      </c>
      <c r="Z866">
        <v>3.6419078206439797</v>
      </c>
      <c r="AA866">
        <v>3.0215008446276852</v>
      </c>
      <c r="AB866">
        <v>5.6686489845232142</v>
      </c>
      <c r="AC866">
        <v>7.0586073803471585</v>
      </c>
      <c r="AD866">
        <v>6.0865875396803837</v>
      </c>
      <c r="AE866">
        <v>5.8791763057113684</v>
      </c>
      <c r="AF866">
        <v>12.034635139519938</v>
      </c>
      <c r="AG866">
        <v>4.8647202775434168</v>
      </c>
      <c r="AH866">
        <v>7.2561178067926875</v>
      </c>
      <c r="AI866">
        <v>4.3958927301542499</v>
      </c>
      <c r="AJ866">
        <v>3.5106628930872268</v>
      </c>
      <c r="AK866">
        <v>1.4490527455055175</v>
      </c>
      <c r="AL866">
        <v>3.1670213461037222</v>
      </c>
      <c r="AM866">
        <v>3.7566471090132936</v>
      </c>
      <c r="AN866">
        <v>1.0813247746541967</v>
      </c>
      <c r="AO866">
        <v>0.94796718964439119</v>
      </c>
      <c r="AP866">
        <v>2.1056145213688415</v>
      </c>
      <c r="AQ866">
        <v>2.1777425917219673</v>
      </c>
      <c r="AR866">
        <v>5.862796857633036</v>
      </c>
      <c r="AS866">
        <v>9.7922496163222199</v>
      </c>
      <c r="AT866">
        <v>11.443611058492703</v>
      </c>
      <c r="AU866">
        <v>13.339166937366764</v>
      </c>
      <c r="AV866">
        <v>16.401216578072937</v>
      </c>
      <c r="AW866">
        <v>12.475091226070129</v>
      </c>
    </row>
    <row r="867" spans="1:49" x14ac:dyDescent="0.25">
      <c r="A867">
        <v>865</v>
      </c>
      <c r="B867">
        <v>7.1546838213852348</v>
      </c>
      <c r="C867">
        <v>5.1024303783294833</v>
      </c>
      <c r="D867">
        <v>3.9386478306706421</v>
      </c>
      <c r="E867">
        <v>4.369381784051761</v>
      </c>
      <c r="F867">
        <v>4.2562593587249147</v>
      </c>
      <c r="G867">
        <v>4.8987753429035896</v>
      </c>
      <c r="H867">
        <v>6.5492534047416475</v>
      </c>
      <c r="I867">
        <v>3.7740336302724806</v>
      </c>
      <c r="J867">
        <v>3.1006300120322159</v>
      </c>
      <c r="K867">
        <v>5.8292633439149908</v>
      </c>
      <c r="L867">
        <v>4.0378134227788332</v>
      </c>
      <c r="M867">
        <v>3.0786089830155374</v>
      </c>
      <c r="N867">
        <v>4.7005738032015678</v>
      </c>
      <c r="O867">
        <v>2.8670448690779109</v>
      </c>
      <c r="P867">
        <v>2.0284495175647042</v>
      </c>
      <c r="Q867">
        <v>6.3235061170587299</v>
      </c>
      <c r="R867">
        <v>2.2380809189354633</v>
      </c>
      <c r="S867">
        <v>6.2725666373519706</v>
      </c>
      <c r="T867">
        <v>6.016046188840166</v>
      </c>
      <c r="U867">
        <v>5.1795827514216439</v>
      </c>
      <c r="V867">
        <v>4.2948130396352999</v>
      </c>
      <c r="W867">
        <v>9.3678816286514905</v>
      </c>
      <c r="X867">
        <v>6.2203199206246351</v>
      </c>
      <c r="Y867">
        <v>7.1581863163253612</v>
      </c>
      <c r="Z867">
        <v>3.6365730245372725</v>
      </c>
      <c r="AA867">
        <v>3.0205000294409463</v>
      </c>
      <c r="AB867">
        <v>5.6674866722870361</v>
      </c>
      <c r="AC867">
        <v>7.0579907158589705</v>
      </c>
      <c r="AD867">
        <v>6.0809097044272669</v>
      </c>
      <c r="AE867">
        <v>5.8788795294712655</v>
      </c>
      <c r="AF867">
        <v>12.028374086652695</v>
      </c>
      <c r="AG867">
        <v>4.8643610877773567</v>
      </c>
      <c r="AH867">
        <v>7.2476324355066533</v>
      </c>
      <c r="AI867">
        <v>4.3955658010990373</v>
      </c>
      <c r="AJ867">
        <v>3.510505999986417</v>
      </c>
      <c r="AK867">
        <v>1.4489120150142685</v>
      </c>
      <c r="AL867">
        <v>3.1668048227471828</v>
      </c>
      <c r="AM867">
        <v>3.7565610906432165</v>
      </c>
      <c r="AN867">
        <v>1.0811903474955182</v>
      </c>
      <c r="AO867">
        <v>0.94803162427769216</v>
      </c>
      <c r="AP867">
        <v>2.1060335159498065</v>
      </c>
      <c r="AQ867">
        <v>2.1782946986896339</v>
      </c>
      <c r="AR867">
        <v>5.8627593604970292</v>
      </c>
      <c r="AS867">
        <v>9.792076191442991</v>
      </c>
      <c r="AT867">
        <v>11.443317432656965</v>
      </c>
      <c r="AU867">
        <v>13.340719797197918</v>
      </c>
      <c r="AV867">
        <v>16.402251969868519</v>
      </c>
      <c r="AW867">
        <v>12.474911762276527</v>
      </c>
    </row>
    <row r="868" spans="1:49" x14ac:dyDescent="0.25">
      <c r="A868">
        <v>866</v>
      </c>
      <c r="B868">
        <v>7.1547804334718483</v>
      </c>
      <c r="C868">
        <v>5.1023105803845876</v>
      </c>
      <c r="D868">
        <v>3.9387291651604786</v>
      </c>
      <c r="E868">
        <v>4.3693768104545159</v>
      </c>
      <c r="F868">
        <v>4.2561118198764163</v>
      </c>
      <c r="G868">
        <v>4.8988794748120839</v>
      </c>
      <c r="H868">
        <v>6.5495862025145879</v>
      </c>
      <c r="I868">
        <v>3.774075597920159</v>
      </c>
      <c r="J868">
        <v>3.1010147839375142</v>
      </c>
      <c r="K868">
        <v>5.8287893455691657</v>
      </c>
      <c r="L868">
        <v>4.0375261043616995</v>
      </c>
      <c r="M868">
        <v>3.0789010236120751</v>
      </c>
      <c r="N868">
        <v>4.7032900368228372</v>
      </c>
      <c r="O868">
        <v>2.8679326195126782</v>
      </c>
      <c r="P868">
        <v>2.0288288704604041</v>
      </c>
      <c r="Q868">
        <v>6.3265927286281771</v>
      </c>
      <c r="R868">
        <v>2.2385680745249652</v>
      </c>
      <c r="S868">
        <v>6.2743228506695949</v>
      </c>
      <c r="T868">
        <v>6.0159624408757102</v>
      </c>
      <c r="U868">
        <v>5.1794165875109526</v>
      </c>
      <c r="V868">
        <v>4.2970398301079733</v>
      </c>
      <c r="W868">
        <v>9.3696248394058426</v>
      </c>
      <c r="X868">
        <v>6.2193406926097889</v>
      </c>
      <c r="Y868">
        <v>7.159557090966306</v>
      </c>
      <c r="Z868">
        <v>3.631236226130707</v>
      </c>
      <c r="AA868">
        <v>3.0194988997046868</v>
      </c>
      <c r="AB868">
        <v>5.6663232516447586</v>
      </c>
      <c r="AC868">
        <v>7.0573726498508833</v>
      </c>
      <c r="AD868">
        <v>6.0752299339488305</v>
      </c>
      <c r="AE868">
        <v>5.8785819173765432</v>
      </c>
      <c r="AF868">
        <v>12.022107979499522</v>
      </c>
      <c r="AG868">
        <v>4.8640014722147971</v>
      </c>
      <c r="AH868">
        <v>7.2391436318977087</v>
      </c>
      <c r="AI868">
        <v>4.395238492899149</v>
      </c>
      <c r="AJ868">
        <v>3.5103485614018224</v>
      </c>
      <c r="AK868">
        <v>1.448771239762789</v>
      </c>
      <c r="AL868">
        <v>3.1665879810601356</v>
      </c>
      <c r="AM868">
        <v>3.7564743062884447</v>
      </c>
      <c r="AN868">
        <v>1.0810558980412752</v>
      </c>
      <c r="AO868">
        <v>0.94809568162225666</v>
      </c>
      <c r="AP868">
        <v>2.1064512679614693</v>
      </c>
      <c r="AQ868">
        <v>2.1788453249645032</v>
      </c>
      <c r="AR868">
        <v>5.8627204599070586</v>
      </c>
      <c r="AS868">
        <v>9.7919006595498832</v>
      </c>
      <c r="AT868">
        <v>11.443021542601718</v>
      </c>
      <c r="AU868">
        <v>13.342266396543785</v>
      </c>
      <c r="AV868">
        <v>16.403281179253504</v>
      </c>
      <c r="AW868">
        <v>12.474728368035297</v>
      </c>
    </row>
    <row r="869" spans="1:49" x14ac:dyDescent="0.25">
      <c r="A869">
        <v>867</v>
      </c>
      <c r="B869">
        <v>7.1548748370455577</v>
      </c>
      <c r="C869">
        <v>5.1021894253501516</v>
      </c>
      <c r="D869">
        <v>3.9388093059768785</v>
      </c>
      <c r="E869">
        <v>4.3693706312029157</v>
      </c>
      <c r="F869">
        <v>4.2559627960491113</v>
      </c>
      <c r="G869">
        <v>4.8989821172936727</v>
      </c>
      <c r="H869">
        <v>6.5499166455796392</v>
      </c>
      <c r="I869">
        <v>3.7741165073321858</v>
      </c>
      <c r="J869">
        <v>3.1013980144474256</v>
      </c>
      <c r="K869">
        <v>5.8283142565228889</v>
      </c>
      <c r="L869">
        <v>4.0372384064010536</v>
      </c>
      <c r="M869">
        <v>3.0791917317583009</v>
      </c>
      <c r="N869">
        <v>4.7060025398815952</v>
      </c>
      <c r="O869">
        <v>2.8688183394226141</v>
      </c>
      <c r="P869">
        <v>2.0292070599856449</v>
      </c>
      <c r="Q869">
        <v>6.3296743001158315</v>
      </c>
      <c r="R869">
        <v>2.2390538585715083</v>
      </c>
      <c r="S869">
        <v>6.276074791411494</v>
      </c>
      <c r="T869">
        <v>6.0158738363645492</v>
      </c>
      <c r="U869">
        <v>5.1792494731034306</v>
      </c>
      <c r="V869">
        <v>4.2992631869258293</v>
      </c>
      <c r="W869">
        <v>9.3713626891759692</v>
      </c>
      <c r="X869">
        <v>6.2183593051838351</v>
      </c>
      <c r="Y869">
        <v>7.1609155371931967</v>
      </c>
      <c r="Z869">
        <v>3.625897431725047</v>
      </c>
      <c r="AA869">
        <v>3.0184974564787361</v>
      </c>
      <c r="AB869">
        <v>5.665158726193896</v>
      </c>
      <c r="AC869">
        <v>7.0567531868382432</v>
      </c>
      <c r="AD869">
        <v>6.0695482345013003</v>
      </c>
      <c r="AE869">
        <v>5.8782834721723622</v>
      </c>
      <c r="AF869">
        <v>12.015836833657715</v>
      </c>
      <c r="AG869">
        <v>4.8636414322838348</v>
      </c>
      <c r="AH869">
        <v>7.2306514067992689</v>
      </c>
      <c r="AI869">
        <v>4.3949108068268457</v>
      </c>
      <c r="AJ869">
        <v>3.510190579115529</v>
      </c>
      <c r="AK869">
        <v>1.448630419904311</v>
      </c>
      <c r="AL869">
        <v>3.1663708221050482</v>
      </c>
      <c r="AM869">
        <v>3.7563867584016251</v>
      </c>
      <c r="AN869">
        <v>1.0809214263680786</v>
      </c>
      <c r="AO869">
        <v>0.9481593628226167</v>
      </c>
      <c r="AP869">
        <v>2.106867780559373</v>
      </c>
      <c r="AQ869">
        <v>2.1793944742180438</v>
      </c>
      <c r="AR869">
        <v>5.8626801602878018</v>
      </c>
      <c r="AS869">
        <v>9.7917230273568361</v>
      </c>
      <c r="AT869">
        <v>11.442723395595543</v>
      </c>
      <c r="AU869">
        <v>13.343806752846838</v>
      </c>
      <c r="AV869">
        <v>16.404304224436316</v>
      </c>
      <c r="AW869">
        <v>12.474541055366693</v>
      </c>
    </row>
    <row r="870" spans="1:49" x14ac:dyDescent="0.25">
      <c r="A870">
        <v>868</v>
      </c>
      <c r="B870">
        <v>7.1549670390442595</v>
      </c>
      <c r="C870">
        <v>5.1020669175848212</v>
      </c>
      <c r="D870">
        <v>3.9388882568945758</v>
      </c>
      <c r="E870">
        <v>4.3693632501568285</v>
      </c>
      <c r="F870">
        <v>4.2558122918954551</v>
      </c>
      <c r="G870">
        <v>4.8990832750508648</v>
      </c>
      <c r="H870">
        <v>6.5502447410798679</v>
      </c>
      <c r="I870">
        <v>3.774156361848819</v>
      </c>
      <c r="J870">
        <v>3.1017797079730789</v>
      </c>
      <c r="K870">
        <v>5.8278380803395633</v>
      </c>
      <c r="L870">
        <v>4.0369503301677483</v>
      </c>
      <c r="M870">
        <v>3.0794811112469582</v>
      </c>
      <c r="N870">
        <v>4.7087113176121305</v>
      </c>
      <c r="O870">
        <v>2.8697020332849177</v>
      </c>
      <c r="P870">
        <v>2.0295840891317565</v>
      </c>
      <c r="Q870">
        <v>6.3327508399459633</v>
      </c>
      <c r="R870">
        <v>2.239538274476129</v>
      </c>
      <c r="S870">
        <v>6.2778224693770612</v>
      </c>
      <c r="T870">
        <v>6.0157803870812643</v>
      </c>
      <c r="U870">
        <v>5.1790814112647414</v>
      </c>
      <c r="V870">
        <v>4.3014831155162661</v>
      </c>
      <c r="W870">
        <v>9.3730951917613012</v>
      </c>
      <c r="X870">
        <v>6.2173757649569268</v>
      </c>
      <c r="Y870">
        <v>7.1622616646811483</v>
      </c>
      <c r="Z870">
        <v>3.6205566475946522</v>
      </c>
      <c r="AA870">
        <v>3.0174957008181673</v>
      </c>
      <c r="AB870">
        <v>5.6639930995164089</v>
      </c>
      <c r="AC870">
        <v>7.056132331317019</v>
      </c>
      <c r="AD870">
        <v>6.0638646123139655</v>
      </c>
      <c r="AE870">
        <v>5.8779841965918704</v>
      </c>
      <c r="AF870">
        <v>12.009560664660489</v>
      </c>
      <c r="AG870">
        <v>4.863280969406186</v>
      </c>
      <c r="AH870">
        <v>7.2221557709992066</v>
      </c>
      <c r="AI870">
        <v>4.3945827441486998</v>
      </c>
      <c r="AJ870">
        <v>3.510032054901866</v>
      </c>
      <c r="AK870">
        <v>1.448489555591369</v>
      </c>
      <c r="AL870">
        <v>3.1661533469396672</v>
      </c>
      <c r="AM870">
        <v>3.7562984494249454</v>
      </c>
      <c r="AN870">
        <v>1.0807869325521891</v>
      </c>
      <c r="AO870">
        <v>0.94822266901867969</v>
      </c>
      <c r="AP870">
        <v>2.1072830568883854</v>
      </c>
      <c r="AQ870">
        <v>2.179942150109595</v>
      </c>
      <c r="AR870">
        <v>5.8626384660453601</v>
      </c>
      <c r="AS870">
        <v>9.7915433015493019</v>
      </c>
      <c r="AT870">
        <v>11.442422998875937</v>
      </c>
      <c r="AU870">
        <v>13.345340883484806</v>
      </c>
      <c r="AV870">
        <v>16.405321123553943</v>
      </c>
      <c r="AW870">
        <v>12.474349836241993</v>
      </c>
    </row>
    <row r="871" spans="1:49" x14ac:dyDescent="0.25">
      <c r="A871">
        <v>869</v>
      </c>
      <c r="B871">
        <v>7.1550570463768182</v>
      </c>
      <c r="C871">
        <v>5.1019430614285985</v>
      </c>
      <c r="D871">
        <v>3.9389660216724023</v>
      </c>
      <c r="E871">
        <v>4.3693546711596678</v>
      </c>
      <c r="F871">
        <v>4.2556603120484864</v>
      </c>
      <c r="G871">
        <v>4.8991829527663953</v>
      </c>
      <c r="H871">
        <v>6.5505704961294775</v>
      </c>
      <c r="I871">
        <v>3.7741951647962764</v>
      </c>
      <c r="J871">
        <v>3.1021598689087897</v>
      </c>
      <c r="K871">
        <v>5.8273608205670779</v>
      </c>
      <c r="L871">
        <v>4.0366618769269706</v>
      </c>
      <c r="M871">
        <v>3.0797691658564093</v>
      </c>
      <c r="N871">
        <v>4.7114163752389482</v>
      </c>
      <c r="O871">
        <v>2.870583705563635</v>
      </c>
      <c r="P871">
        <v>2.029959960879824</v>
      </c>
      <c r="Q871">
        <v>6.3358223565240746</v>
      </c>
      <c r="R871">
        <v>2.2400213256286299</v>
      </c>
      <c r="S871">
        <v>6.2795658943357404</v>
      </c>
      <c r="T871">
        <v>6.0156821047624076</v>
      </c>
      <c r="U871">
        <v>5.1789124050473827</v>
      </c>
      <c r="V871">
        <v>4.3036996212952481</v>
      </c>
      <c r="W871">
        <v>9.3748223609139441</v>
      </c>
      <c r="X871">
        <v>6.2163900785122683</v>
      </c>
      <c r="Y871">
        <v>7.1635954830951629</v>
      </c>
      <c r="Z871">
        <v>3.6152138799876075</v>
      </c>
      <c r="AA871">
        <v>3.0164936337733241</v>
      </c>
      <c r="AB871">
        <v>5.6628263751787928</v>
      </c>
      <c r="AC871">
        <v>7.0555100877639152</v>
      </c>
      <c r="AD871">
        <v>6.0581790735893133</v>
      </c>
      <c r="AE871">
        <v>5.8776840933562777</v>
      </c>
      <c r="AF871">
        <v>12.003279487977235</v>
      </c>
      <c r="AG871">
        <v>4.8629200849972252</v>
      </c>
      <c r="AH871">
        <v>7.2136567352400887</v>
      </c>
      <c r="AI871">
        <v>4.3942543061256281</v>
      </c>
      <c r="AJ871">
        <v>3.5098729905274539</v>
      </c>
      <c r="AK871">
        <v>1.4483486469758016</v>
      </c>
      <c r="AL871">
        <v>3.1659355566170402</v>
      </c>
      <c r="AM871">
        <v>3.7562093817901854</v>
      </c>
      <c r="AN871">
        <v>1.0806524166695182</v>
      </c>
      <c r="AO871">
        <v>0.94828560134575213</v>
      </c>
      <c r="AP871">
        <v>2.1076971000827451</v>
      </c>
      <c r="AQ871">
        <v>2.1804883562864208</v>
      </c>
      <c r="AR871">
        <v>5.8625953815673517</v>
      </c>
      <c r="AS871">
        <v>9.7913614887843821</v>
      </c>
      <c r="AT871">
        <v>11.442120359649484</v>
      </c>
      <c r="AU871">
        <v>13.346868805770995</v>
      </c>
      <c r="AV871">
        <v>16.406331894672299</v>
      </c>
      <c r="AW871">
        <v>12.474154722583775</v>
      </c>
    </row>
    <row r="872" spans="1:49" x14ac:dyDescent="0.25">
      <c r="A872">
        <v>870</v>
      </c>
      <c r="B872">
        <v>7.15514486592323</v>
      </c>
      <c r="C872">
        <v>5.1018178612029335</v>
      </c>
      <c r="D872">
        <v>3.939042604053375</v>
      </c>
      <c r="E872">
        <v>4.369344898038471</v>
      </c>
      <c r="F872">
        <v>4.2555068611219298</v>
      </c>
      <c r="G872">
        <v>4.8992811551033268</v>
      </c>
      <c r="H872">
        <v>6.5508939178139567</v>
      </c>
      <c r="I872">
        <v>3.7742329194868058</v>
      </c>
      <c r="J872">
        <v>3.1025385016321341</v>
      </c>
      <c r="K872">
        <v>5.8268824807379076</v>
      </c>
      <c r="L872">
        <v>4.0363730479382687</v>
      </c>
      <c r="M872">
        <v>3.0800558993507003</v>
      </c>
      <c r="N872">
        <v>4.7141177179767881</v>
      </c>
      <c r="O872">
        <v>2.8714633607097042</v>
      </c>
      <c r="P872">
        <v>2.0303346782007288</v>
      </c>
      <c r="Q872">
        <v>6.3388888582369587</v>
      </c>
      <c r="R872">
        <v>2.240503015407624</v>
      </c>
      <c r="S872">
        <v>6.2813050760271487</v>
      </c>
      <c r="T872">
        <v>6.0155790011066523</v>
      </c>
      <c r="U872">
        <v>5.1787424574907552</v>
      </c>
      <c r="V872">
        <v>4.3059127096673366</v>
      </c>
      <c r="W872">
        <v>9.376544210338885</v>
      </c>
      <c r="X872">
        <v>6.2154022524062418</v>
      </c>
      <c r="Y872">
        <v>7.1649170020901254</v>
      </c>
      <c r="Z872">
        <v>3.6098691351258685</v>
      </c>
      <c r="AA872">
        <v>3.0154912563898471</v>
      </c>
      <c r="AB872">
        <v>5.6616585567321573</v>
      </c>
      <c r="AC872">
        <v>7.0548864606364567</v>
      </c>
      <c r="AD872">
        <v>6.0524916245031894</v>
      </c>
      <c r="AE872">
        <v>5.8773831651749155</v>
      </c>
      <c r="AF872">
        <v>11.996993319013914</v>
      </c>
      <c r="AG872">
        <v>4.8625587804660153</v>
      </c>
      <c r="AH872">
        <v>7.2051543102194158</v>
      </c>
      <c r="AI872">
        <v>4.3939254940129269</v>
      </c>
      <c r="AJ872">
        <v>3.5097133877512396</v>
      </c>
      <c r="AK872">
        <v>1.4482076942087569</v>
      </c>
      <c r="AL872">
        <v>3.1657174521855471</v>
      </c>
      <c r="AM872">
        <v>3.7561195579187814</v>
      </c>
      <c r="AN872">
        <v>1.0805178787956318</v>
      </c>
      <c r="AO872">
        <v>0.94834816093456153</v>
      </c>
      <c r="AP872">
        <v>2.1081099132661025</v>
      </c>
      <c r="AQ872">
        <v>2.1810330963837528</v>
      </c>
      <c r="AR872">
        <v>5.8625509112230061</v>
      </c>
      <c r="AS872">
        <v>9.7911775956909892</v>
      </c>
      <c r="AT872">
        <v>11.441815485092027</v>
      </c>
      <c r="AU872">
        <v>13.348390536954566</v>
      </c>
      <c r="AV872">
        <v>16.40733655578655</v>
      </c>
      <c r="AW872">
        <v>12.473955726266125</v>
      </c>
    </row>
    <row r="873" spans="1:49" x14ac:dyDescent="0.25">
      <c r="A873">
        <v>871</v>
      </c>
      <c r="B873">
        <v>7.1552305045347486</v>
      </c>
      <c r="C873">
        <v>5.1016913212108363</v>
      </c>
      <c r="D873">
        <v>3.9391180077647774</v>
      </c>
      <c r="E873">
        <v>4.3693339346039961</v>
      </c>
      <c r="F873">
        <v>4.2553519437103011</v>
      </c>
      <c r="G873">
        <v>4.8993778867051505</v>
      </c>
      <c r="H873">
        <v>6.5512150131902152</v>
      </c>
      <c r="I873">
        <v>3.7742696292187579</v>
      </c>
      <c r="J873">
        <v>3.1029156105040374</v>
      </c>
      <c r="K873">
        <v>5.8264030643691811</v>
      </c>
      <c r="L873">
        <v>4.0360838444555878</v>
      </c>
      <c r="M873">
        <v>3.0803413154796377</v>
      </c>
      <c r="N873">
        <v>4.7168153510306476</v>
      </c>
      <c r="O873">
        <v>2.872341003161011</v>
      </c>
      <c r="P873">
        <v>2.0307082440551931</v>
      </c>
      <c r="Q873">
        <v>6.3419503534527468</v>
      </c>
      <c r="R873">
        <v>2.2409833471805807</v>
      </c>
      <c r="S873">
        <v>6.2830400241611875</v>
      </c>
      <c r="T873">
        <v>6.01547108777494</v>
      </c>
      <c r="U873">
        <v>5.1785715716212248</v>
      </c>
      <c r="V873">
        <v>4.3081223860257234</v>
      </c>
      <c r="W873">
        <v>9.3782607536941995</v>
      </c>
      <c r="X873">
        <v>6.2144122931685644</v>
      </c>
      <c r="Y873">
        <v>7.1662262313108283</v>
      </c>
      <c r="Z873">
        <v>3.6045224192053924</v>
      </c>
      <c r="AA873">
        <v>3.0144885697087003</v>
      </c>
      <c r="AB873">
        <v>5.6604896477123097</v>
      </c>
      <c r="AC873">
        <v>7.0542614543731119</v>
      </c>
      <c r="AD873">
        <v>6.046802271204931</v>
      </c>
      <c r="AE873">
        <v>5.8770814147453025</v>
      </c>
      <c r="AF873">
        <v>11.990702173113361</v>
      </c>
      <c r="AG873">
        <v>4.8621970572153472</v>
      </c>
      <c r="AH873">
        <v>7.1966485065898596</v>
      </c>
      <c r="AI873">
        <v>4.3935963090603023</v>
      </c>
      <c r="AJ873">
        <v>3.5095532483245448</v>
      </c>
      <c r="AK873">
        <v>1.4480666974406964</v>
      </c>
      <c r="AL873">
        <v>3.165499034688922</v>
      </c>
      <c r="AM873">
        <v>3.7560289802218727</v>
      </c>
      <c r="AN873">
        <v>1.0803833190057504</v>
      </c>
      <c r="AO873">
        <v>0.9484103489112814</v>
      </c>
      <c r="AP873">
        <v>2.1085214995515682</v>
      </c>
      <c r="AQ873">
        <v>2.1815763740248477</v>
      </c>
      <c r="AR873">
        <v>5.8625050593632677</v>
      </c>
      <c r="AS873">
        <v>9.7909916288699872</v>
      </c>
      <c r="AT873">
        <v>11.441508382348816</v>
      </c>
      <c r="AU873">
        <v>13.349906094220843</v>
      </c>
      <c r="AV873">
        <v>16.408335124821477</v>
      </c>
      <c r="AW873">
        <v>12.473752859114935</v>
      </c>
    </row>
    <row r="874" spans="1:49" x14ac:dyDescent="0.25">
      <c r="A874">
        <v>872</v>
      </c>
      <c r="B874">
        <v>7.1553139690340606</v>
      </c>
      <c r="C874">
        <v>5.1015634457369661</v>
      </c>
      <c r="D874">
        <v>3.9391922365182483</v>
      </c>
      <c r="E874">
        <v>4.3693217846507988</v>
      </c>
      <c r="F874">
        <v>4.2551955643889974</v>
      </c>
      <c r="G874">
        <v>4.899473152195899</v>
      </c>
      <c r="H874">
        <v>6.5515337892867436</v>
      </c>
      <c r="I874">
        <v>3.7743052972766615</v>
      </c>
      <c r="J874">
        <v>3.1032911998688433</v>
      </c>
      <c r="K874">
        <v>5.8259225749627817</v>
      </c>
      <c r="L874">
        <v>4.0357942677273009</v>
      </c>
      <c r="M874">
        <v>3.0806254179788461</v>
      </c>
      <c r="N874">
        <v>4.7195092795958038</v>
      </c>
      <c r="O874">
        <v>2.8732166373424288</v>
      </c>
      <c r="P874">
        <v>2.0310806613938235</v>
      </c>
      <c r="Q874">
        <v>6.3450068505209654</v>
      </c>
      <c r="R874">
        <v>2.2414623243038716</v>
      </c>
      <c r="S874">
        <v>6.2847707484181559</v>
      </c>
      <c r="T874">
        <v>6.0153583763906475</v>
      </c>
      <c r="U874">
        <v>5.1783997504522041</v>
      </c>
      <c r="V874">
        <v>4.3103286557522553</v>
      </c>
      <c r="W874">
        <v>9.3799720045912451</v>
      </c>
      <c r="X874">
        <v>6.2134202073023994</v>
      </c>
      <c r="Y874">
        <v>7.1675231803919868</v>
      </c>
      <c r="Z874">
        <v>3.5991737383962779</v>
      </c>
      <c r="AA874">
        <v>3.0134855747661984</v>
      </c>
      <c r="AB874">
        <v>5.6593196516398399</v>
      </c>
      <c r="AC874">
        <v>7.0536350733933784</v>
      </c>
      <c r="AD874">
        <v>6.0411110198175093</v>
      </c>
      <c r="AE874">
        <v>5.8767788447532068</v>
      </c>
      <c r="AF874">
        <v>11.984406065555591</v>
      </c>
      <c r="AG874">
        <v>4.8618349166417758</v>
      </c>
      <c r="AH874">
        <v>7.1881393349594953</v>
      </c>
      <c r="AI874">
        <v>4.393266752511896</v>
      </c>
      <c r="AJ874">
        <v>3.5093925739910996</v>
      </c>
      <c r="AK874">
        <v>1.4479256568213987</v>
      </c>
      <c r="AL874">
        <v>3.1652803051662777</v>
      </c>
      <c r="AM874">
        <v>3.7559376511003579</v>
      </c>
      <c r="AN874">
        <v>1.0802487373747522</v>
      </c>
      <c r="AO874">
        <v>0.94847216639755216</v>
      </c>
      <c r="AP874">
        <v>2.1089318620417559</v>
      </c>
      <c r="AQ874">
        <v>2.1821181928210298</v>
      </c>
      <c r="AR874">
        <v>5.8624578303208823</v>
      </c>
      <c r="AS874">
        <v>9.7908035948943493</v>
      </c>
      <c r="AT874">
        <v>11.441199058534693</v>
      </c>
      <c r="AU874">
        <v>13.351415494691597</v>
      </c>
      <c r="AV874">
        <v>16.409327619631831</v>
      </c>
      <c r="AW874">
        <v>12.473546132908098</v>
      </c>
    </row>
    <row r="875" spans="1:49" x14ac:dyDescent="0.25">
      <c r="A875">
        <v>873</v>
      </c>
      <c r="B875">
        <v>7.1553952662154279</v>
      </c>
      <c r="C875">
        <v>5.1014342390477285</v>
      </c>
      <c r="D875">
        <v>3.9392652940098509</v>
      </c>
      <c r="E875">
        <v>4.3693084519573278</v>
      </c>
      <c r="F875">
        <v>4.2550377277144085</v>
      </c>
      <c r="G875">
        <v>4.899566956180232</v>
      </c>
      <c r="H875">
        <v>6.5518502531037406</v>
      </c>
      <c r="I875">
        <v>3.7743399269312925</v>
      </c>
      <c r="J875">
        <v>3.1036652740544004</v>
      </c>
      <c r="K875">
        <v>5.8254410160054153</v>
      </c>
      <c r="L875">
        <v>4.0355043189962343</v>
      </c>
      <c r="M875">
        <v>3.080908210569842</v>
      </c>
      <c r="N875">
        <v>4.722199508857841</v>
      </c>
      <c r="O875">
        <v>2.8740902676658724</v>
      </c>
      <c r="P875">
        <v>2.0314519331571548</v>
      </c>
      <c r="Q875">
        <v>6.3480583577725813</v>
      </c>
      <c r="R875">
        <v>2.2419399501228185</v>
      </c>
      <c r="S875">
        <v>6.2864972584488568</v>
      </c>
      <c r="T875">
        <v>6.0152408785397204</v>
      </c>
      <c r="U875">
        <v>5.1782269969842138</v>
      </c>
      <c r="V875">
        <v>4.3125315242174693</v>
      </c>
      <c r="W875">
        <v>9.3816779765948688</v>
      </c>
      <c r="X875">
        <v>6.2124260012845092</v>
      </c>
      <c r="Y875">
        <v>7.1688078589582425</v>
      </c>
      <c r="Z875">
        <v>3.5938230988428939</v>
      </c>
      <c r="AA875">
        <v>3.0124822725940308</v>
      </c>
      <c r="AB875">
        <v>5.6581485720202016</v>
      </c>
      <c r="AC875">
        <v>7.0530073220978906</v>
      </c>
      <c r="AD875">
        <v>6.0354178764376742</v>
      </c>
      <c r="AE875">
        <v>5.876475457872715</v>
      </c>
      <c r="AF875">
        <v>11.978105011558133</v>
      </c>
      <c r="AG875">
        <v>4.8614723601356502</v>
      </c>
      <c r="AH875">
        <v>7.1796268058920329</v>
      </c>
      <c r="AI875">
        <v>4.3929368256063226</v>
      </c>
      <c r="AJ875">
        <v>3.5092313664870911</v>
      </c>
      <c r="AK875">
        <v>1.447784572499963</v>
      </c>
      <c r="AL875">
        <v>3.1650612646521359</v>
      </c>
      <c r="AM875">
        <v>3.7558455729449567</v>
      </c>
      <c r="AN875">
        <v>1.0801141339771745</v>
      </c>
      <c r="AO875">
        <v>0.94853361451050533</v>
      </c>
      <c r="AP875">
        <v>2.1093410038288272</v>
      </c>
      <c r="AQ875">
        <v>2.1826585563717451</v>
      </c>
      <c r="AR875">
        <v>5.8624092284105016</v>
      </c>
      <c r="AS875">
        <v>9.7906135003092931</v>
      </c>
      <c r="AT875">
        <v>11.440887520734226</v>
      </c>
      <c r="AU875">
        <v>13.352918755425351</v>
      </c>
      <c r="AV875">
        <v>16.41031405800263</v>
      </c>
      <c r="AW875">
        <v>12.473335559375782</v>
      </c>
    </row>
    <row r="876" spans="1:49" x14ac:dyDescent="0.25">
      <c r="A876">
        <v>874</v>
      </c>
      <c r="B876">
        <v>7.1554744028448223</v>
      </c>
      <c r="C876">
        <v>5.1013037053913841</v>
      </c>
      <c r="D876">
        <v>3.9393371839201712</v>
      </c>
      <c r="E876">
        <v>4.3692939402859992</v>
      </c>
      <c r="F876">
        <v>4.2548784382240008</v>
      </c>
      <c r="G876">
        <v>4.8996593032435527</v>
      </c>
      <c r="H876">
        <v>6.5521644116132665</v>
      </c>
      <c r="I876">
        <v>3.7743735214397502</v>
      </c>
      <c r="J876">
        <v>3.1040378373721369</v>
      </c>
      <c r="K876">
        <v>5.8249583909687006</v>
      </c>
      <c r="L876">
        <v>4.0352139994997085</v>
      </c>
      <c r="M876">
        <v>3.0811896969600956</v>
      </c>
      <c r="N876">
        <v>4.7248860439926625</v>
      </c>
      <c r="O876">
        <v>2.8749618985303411</v>
      </c>
      <c r="P876">
        <v>2.0318220622756908</v>
      </c>
      <c r="Q876">
        <v>6.3511048835200619</v>
      </c>
      <c r="R876">
        <v>2.242416227971737</v>
      </c>
      <c r="S876">
        <v>6.2882195638747209</v>
      </c>
      <c r="T876">
        <v>6.0151186057708355</v>
      </c>
      <c r="U876">
        <v>5.178053314204953</v>
      </c>
      <c r="V876">
        <v>4.3147309967806153</v>
      </c>
      <c r="W876">
        <v>9.3833786832235937</v>
      </c>
      <c r="X876">
        <v>6.2114296815653773</v>
      </c>
      <c r="Y876">
        <v>7.1700802766241845</v>
      </c>
      <c r="Z876">
        <v>3.5884705066640237</v>
      </c>
      <c r="AA876">
        <v>3.0114786642192879</v>
      </c>
      <c r="AB876">
        <v>5.6569764123437896</v>
      </c>
      <c r="AC876">
        <v>7.0523782048685248</v>
      </c>
      <c r="AD876">
        <v>6.029722847136096</v>
      </c>
      <c r="AE876">
        <v>5.8761712567662947</v>
      </c>
      <c r="AF876">
        <v>11.971799026276367</v>
      </c>
      <c r="AG876">
        <v>4.8611093890811521</v>
      </c>
      <c r="AH876">
        <v>7.1711109299070515</v>
      </c>
      <c r="AI876">
        <v>4.3926065295767005</v>
      </c>
      <c r="AJ876">
        <v>3.5090696275411997</v>
      </c>
      <c r="AK876">
        <v>1.4476434446248145</v>
      </c>
      <c r="AL876">
        <v>3.1648419141764497</v>
      </c>
      <c r="AM876">
        <v>3.75575274813625</v>
      </c>
      <c r="AN876">
        <v>1.0799795088872157</v>
      </c>
      <c r="AO876">
        <v>0.94859469436278565</v>
      </c>
      <c r="AP876">
        <v>2.1097489279945343</v>
      </c>
      <c r="AQ876">
        <v>2.1831974682646069</v>
      </c>
      <c r="AR876">
        <v>5.8623592579287669</v>
      </c>
      <c r="AS876">
        <v>9.7904213516324372</v>
      </c>
      <c r="AT876">
        <v>11.440573776001902</v>
      </c>
      <c r="AU876">
        <v>13.354415893417679</v>
      </c>
      <c r="AV876">
        <v>16.41129445764955</v>
      </c>
      <c r="AW876">
        <v>12.473121150200667</v>
      </c>
    </row>
    <row r="877" spans="1:49" x14ac:dyDescent="0.25">
      <c r="A877">
        <v>875</v>
      </c>
      <c r="B877">
        <v>7.1555513856600843</v>
      </c>
      <c r="C877">
        <v>5.1011718489981241</v>
      </c>
      <c r="D877">
        <v>3.9394079099143848</v>
      </c>
      <c r="E877">
        <v>4.369278253383297</v>
      </c>
      <c r="F877">
        <v>4.2547177004364318</v>
      </c>
      <c r="G877">
        <v>4.8997501979521045</v>
      </c>
      <c r="H877">
        <v>6.5524762717593781</v>
      </c>
      <c r="I877">
        <v>3.7744060840455256</v>
      </c>
      <c r="J877">
        <v>3.1044088941171384</v>
      </c>
      <c r="K877">
        <v>5.8244747033092423</v>
      </c>
      <c r="L877">
        <v>4.0349233104695585</v>
      </c>
      <c r="M877">
        <v>3.0814698808431018</v>
      </c>
      <c r="N877">
        <v>4.7275688901665296</v>
      </c>
      <c r="O877">
        <v>2.8758315343219691</v>
      </c>
      <c r="P877">
        <v>2.0321910516699506</v>
      </c>
      <c r="Q877">
        <v>6.3541464360574142</v>
      </c>
      <c r="R877">
        <v>2.242891161173981</v>
      </c>
      <c r="S877">
        <v>6.2899376742879101</v>
      </c>
      <c r="T877">
        <v>6.014991569595546</v>
      </c>
      <c r="U877">
        <v>5.1778787050893689</v>
      </c>
      <c r="V877">
        <v>4.3169270787896954</v>
      </c>
      <c r="W877">
        <v>9.385074137949827</v>
      </c>
      <c r="X877">
        <v>6.2104312545693503</v>
      </c>
      <c r="Y877">
        <v>7.1713404429943619</v>
      </c>
      <c r="Z877">
        <v>3.5831159679529856</v>
      </c>
      <c r="AA877">
        <v>3.0104747506644869</v>
      </c>
      <c r="AB877">
        <v>5.6558031760860263</v>
      </c>
      <c r="AC877">
        <v>7.0517477260684949</v>
      </c>
      <c r="AD877">
        <v>6.0240259379574939</v>
      </c>
      <c r="AE877">
        <v>5.8758662440848513</v>
      </c>
      <c r="AF877">
        <v>11.965488124803803</v>
      </c>
      <c r="AG877">
        <v>4.8607460048563258</v>
      </c>
      <c r="AH877">
        <v>7.1625917174802378</v>
      </c>
      <c r="AI877">
        <v>4.3922758656506771</v>
      </c>
      <c r="AJ877">
        <v>3.5089073588746413</v>
      </c>
      <c r="AK877">
        <v>1.4475022733437057</v>
      </c>
      <c r="AL877">
        <v>3.1646222547646294</v>
      </c>
      <c r="AM877">
        <v>3.755659179044748</v>
      </c>
      <c r="AN877">
        <v>1.079844862178738</v>
      </c>
      <c r="AO877">
        <v>0.94865540706257312</v>
      </c>
      <c r="AP877">
        <v>2.1101556376102661</v>
      </c>
      <c r="AQ877">
        <v>2.1837349320754456</v>
      </c>
      <c r="AR877">
        <v>5.862307923154412</v>
      </c>
      <c r="AS877">
        <v>9.7902271553539393</v>
      </c>
      <c r="AT877">
        <v>11.440257831362251</v>
      </c>
      <c r="AU877">
        <v>13.355906925601468</v>
      </c>
      <c r="AV877">
        <v>16.412268836219244</v>
      </c>
      <c r="AW877">
        <v>12.472902917018171</v>
      </c>
    </row>
    <row r="878" spans="1:49" x14ac:dyDescent="0.25">
      <c r="A878">
        <v>876</v>
      </c>
      <c r="B878">
        <v>7.1556262213710706</v>
      </c>
      <c r="C878">
        <v>5.101038674080189</v>
      </c>
      <c r="D878">
        <v>3.9394774756423421</v>
      </c>
      <c r="E878">
        <v>4.3692613949798389</v>
      </c>
      <c r="F878">
        <v>4.2545555188516362</v>
      </c>
      <c r="G878">
        <v>4.8998396448530617</v>
      </c>
      <c r="H878">
        <v>6.5527858404582693</v>
      </c>
      <c r="I878">
        <v>3.7744376179785721</v>
      </c>
      <c r="J878">
        <v>3.1047784485682266</v>
      </c>
      <c r="K878">
        <v>5.8239899564687274</v>
      </c>
      <c r="L878">
        <v>4.0346322531321697</v>
      </c>
      <c r="M878">
        <v>3.0817487658984395</v>
      </c>
      <c r="N878">
        <v>4.7302480525360666</v>
      </c>
      <c r="O878">
        <v>2.8766991794140697</v>
      </c>
      <c r="P878">
        <v>2.0325589042505063</v>
      </c>
      <c r="Q878">
        <v>6.3571830236602489</v>
      </c>
      <c r="R878">
        <v>2.2433647530419889</v>
      </c>
      <c r="S878">
        <v>6.2916515992514324</v>
      </c>
      <c r="T878">
        <v>6.0148597814884326</v>
      </c>
      <c r="U878">
        <v>5.1777031725997249</v>
      </c>
      <c r="V878">
        <v>4.3191197755814832</v>
      </c>
      <c r="W878">
        <v>9.3867643542000536</v>
      </c>
      <c r="X878">
        <v>6.2094307266947659</v>
      </c>
      <c r="Y878">
        <v>7.1725883676632884</v>
      </c>
      <c r="Z878">
        <v>3.5777594887777715</v>
      </c>
      <c r="AA878">
        <v>3.0094705329475993</v>
      </c>
      <c r="AB878">
        <v>5.6546288667074363</v>
      </c>
      <c r="AC878">
        <v>7.0511158900424453</v>
      </c>
      <c r="AD878">
        <v>6.0183271549207866</v>
      </c>
      <c r="AE878">
        <v>5.8755604224677995</v>
      </c>
      <c r="AF878">
        <v>11.959172322172423</v>
      </c>
      <c r="AG878">
        <v>4.8603822088331139</v>
      </c>
      <c r="AH878">
        <v>7.1540691790435904</v>
      </c>
      <c r="AI878">
        <v>4.3919448350504613</v>
      </c>
      <c r="AJ878">
        <v>3.5087445622012048</v>
      </c>
      <c r="AK878">
        <v>1.4473610588037222</v>
      </c>
      <c r="AL878">
        <v>3.1644022874375652</v>
      </c>
      <c r="AM878">
        <v>3.7555648680309335</v>
      </c>
      <c r="AN878">
        <v>1.0797101939252676</v>
      </c>
      <c r="AO878">
        <v>0.94871575371360606</v>
      </c>
      <c r="AP878">
        <v>2.1105611357370884</v>
      </c>
      <c r="AQ878">
        <v>2.1842709513683567</v>
      </c>
      <c r="AR878">
        <v>5.8622552283483547</v>
      </c>
      <c r="AS878">
        <v>9.7900309179366474</v>
      </c>
      <c r="AT878">
        <v>11.43993969381004</v>
      </c>
      <c r="AU878">
        <v>13.357391868847234</v>
      </c>
      <c r="AV878">
        <v>16.413237211289651</v>
      </c>
      <c r="AW878">
        <v>12.472680871416699</v>
      </c>
    </row>
    <row r="879" spans="1:49" x14ac:dyDescent="0.25">
      <c r="A879">
        <v>877</v>
      </c>
      <c r="B879">
        <v>7.1556989166597962</v>
      </c>
      <c r="C879">
        <v>5.100904184831947</v>
      </c>
      <c r="D879">
        <v>3.939545884738652</v>
      </c>
      <c r="E879">
        <v>4.369243368790479</v>
      </c>
      <c r="F879">
        <v>4.2543918979509243</v>
      </c>
      <c r="G879">
        <v>4.8999276484746419</v>
      </c>
      <c r="H879">
        <v>6.5530931245984139</v>
      </c>
      <c r="I879">
        <v>3.7744681264553779</v>
      </c>
      <c r="J879">
        <v>3.1051465049880353</v>
      </c>
      <c r="K879">
        <v>5.8235041538739898</v>
      </c>
      <c r="L879">
        <v>4.0343408287085065</v>
      </c>
      <c r="M879">
        <v>3.0820263557918457</v>
      </c>
      <c r="N879">
        <v>4.7329235362482969</v>
      </c>
      <c r="O879">
        <v>2.8775648381671841</v>
      </c>
      <c r="P879">
        <v>2.0329256229180301</v>
      </c>
      <c r="Q879">
        <v>6.3602146545858238</v>
      </c>
      <c r="R879">
        <v>2.2438370068773277</v>
      </c>
      <c r="S879">
        <v>6.2933613482992508</v>
      </c>
      <c r="T879">
        <v>6.0147232528872498</v>
      </c>
      <c r="U879">
        <v>5.177526719685666</v>
      </c>
      <c r="V879">
        <v>4.3213090924815605</v>
      </c>
      <c r="W879">
        <v>9.3884493453550313</v>
      </c>
      <c r="X879">
        <v>6.208428104314085</v>
      </c>
      <c r="Y879">
        <v>7.1738240602154661</v>
      </c>
      <c r="Z879">
        <v>3.572401075181185</v>
      </c>
      <c r="AA879">
        <v>3.0084660120820712</v>
      </c>
      <c r="AB879">
        <v>5.6534534876537288</v>
      </c>
      <c r="AC879">
        <v>7.0504827011165592</v>
      </c>
      <c r="AD879">
        <v>6.012626504019229</v>
      </c>
      <c r="AE879">
        <v>5.8752537945431174</v>
      </c>
      <c r="AF879">
        <v>11.952851633352997</v>
      </c>
      <c r="AG879">
        <v>4.8600180023773962</v>
      </c>
      <c r="AH879">
        <v>7.1455433249856748</v>
      </c>
      <c r="AI879">
        <v>4.3916134389928558</v>
      </c>
      <c r="AJ879">
        <v>3.5085812392272984</v>
      </c>
      <c r="AK879">
        <v>1.4472198011512853</v>
      </c>
      <c r="AL879">
        <v>3.1641820132116565</v>
      </c>
      <c r="AM879">
        <v>3.7554698174453196</v>
      </c>
      <c r="AN879">
        <v>1.0795755041999981</v>
      </c>
      <c r="AO879">
        <v>0.94877573541520355</v>
      </c>
      <c r="AP879">
        <v>2.1109654254257904</v>
      </c>
      <c r="AQ879">
        <v>2.1848055296957498</v>
      </c>
      <c r="AR879">
        <v>5.8622011777537839</v>
      </c>
      <c r="AS879">
        <v>9.7898326458162401</v>
      </c>
      <c r="AT879">
        <v>11.4396193703104</v>
      </c>
      <c r="AU879">
        <v>13.358870739963391</v>
      </c>
      <c r="AV879">
        <v>16.414199600370374</v>
      </c>
      <c r="AW879">
        <v>12.47245502493789</v>
      </c>
    </row>
    <row r="880" spans="1:49" x14ac:dyDescent="0.25">
      <c r="A880">
        <v>878</v>
      </c>
      <c r="B880">
        <v>7.155769478180571</v>
      </c>
      <c r="C880">
        <v>5.1007683854299986</v>
      </c>
      <c r="D880">
        <v>3.9396131408227562</v>
      </c>
      <c r="E880">
        <v>4.3692241785143695</v>
      </c>
      <c r="F880">
        <v>4.2542268421970793</v>
      </c>
      <c r="G880">
        <v>4.9000142133261955</v>
      </c>
      <c r="H880">
        <v>6.5533981310407041</v>
      </c>
      <c r="I880">
        <v>3.7744976126790348</v>
      </c>
      <c r="J880">
        <v>3.105513067623086</v>
      </c>
      <c r="K880">
        <v>5.8230172989370947</v>
      </c>
      <c r="L880">
        <v>4.0340490384141434</v>
      </c>
      <c r="M880">
        <v>3.0823026541752712</v>
      </c>
      <c r="N880">
        <v>4.7355953464406557</v>
      </c>
      <c r="O880">
        <v>2.8784285149291278</v>
      </c>
      <c r="P880">
        <v>2.0332912105633327</v>
      </c>
      <c r="Q880">
        <v>6.3632413370730943</v>
      </c>
      <c r="R880">
        <v>2.2443079259707384</v>
      </c>
      <c r="S880">
        <v>6.2950669309363922</v>
      </c>
      <c r="T880">
        <v>6.0145819951930752</v>
      </c>
      <c r="U880">
        <v>5.1773493492842899</v>
      </c>
      <c r="V880">
        <v>4.3234950348043419</v>
      </c>
      <c r="W880">
        <v>9.3901291247499792</v>
      </c>
      <c r="X880">
        <v>6.20742339377402</v>
      </c>
      <c r="Y880">
        <v>7.1750475302253989</v>
      </c>
      <c r="Z880">
        <v>3.5670407331809577</v>
      </c>
      <c r="AA880">
        <v>3.0074611890768543</v>
      </c>
      <c r="AB880">
        <v>5.6522770423558812</v>
      </c>
      <c r="AC880">
        <v>7.0498481635986527</v>
      </c>
      <c r="AD880">
        <v>6.0069239912205381</v>
      </c>
      <c r="AE880">
        <v>5.874946362927413</v>
      </c>
      <c r="AF880">
        <v>11.946526073255384</v>
      </c>
      <c r="AG880">
        <v>4.8596533868490139</v>
      </c>
      <c r="AH880">
        <v>7.1370141656518342</v>
      </c>
      <c r="AI880">
        <v>4.3912816786892854</v>
      </c>
      <c r="AJ880">
        <v>3.5084173916519803</v>
      </c>
      <c r="AK880">
        <v>1.4470785005321569</v>
      </c>
      <c r="AL880">
        <v>3.1639614330988333</v>
      </c>
      <c r="AM880">
        <v>3.7553740296284994</v>
      </c>
      <c r="AN880">
        <v>1.079440793075793</v>
      </c>
      <c r="AO880">
        <v>0.94883535326228663</v>
      </c>
      <c r="AP880">
        <v>2.1113685097169252</v>
      </c>
      <c r="AQ880">
        <v>2.1853386705983953</v>
      </c>
      <c r="AR880">
        <v>5.8621457755962592</v>
      </c>
      <c r="AS880">
        <v>9.7896323454013654</v>
      </c>
      <c r="AT880">
        <v>11.439296867799001</v>
      </c>
      <c r="AU880">
        <v>13.360343555696554</v>
      </c>
      <c r="AV880">
        <v>16.415156020902995</v>
      </c>
      <c r="AW880">
        <v>12.472225389076829</v>
      </c>
    </row>
    <row r="881" spans="1:49" x14ac:dyDescent="0.25">
      <c r="A881">
        <v>879</v>
      </c>
      <c r="B881">
        <v>7.1558379125601546</v>
      </c>
      <c r="C881">
        <v>5.1006312800332623</v>
      </c>
      <c r="D881">
        <v>3.9396792474990137</v>
      </c>
      <c r="E881">
        <v>4.3692038278350687</v>
      </c>
      <c r="F881">
        <v>4.2540603560344596</v>
      </c>
      <c r="G881">
        <v>4.9000993438983098</v>
      </c>
      <c r="H881">
        <v>6.5537008666185868</v>
      </c>
      <c r="I881">
        <v>3.7745260798393092</v>
      </c>
      <c r="J881">
        <v>3.1058781407038669</v>
      </c>
      <c r="K881">
        <v>5.822529395055426</v>
      </c>
      <c r="L881">
        <v>4.0337568834592936</v>
      </c>
      <c r="M881">
        <v>3.0825776646869527</v>
      </c>
      <c r="N881">
        <v>4.7382634882410155</v>
      </c>
      <c r="O881">
        <v>2.8792902140350352</v>
      </c>
      <c r="P881">
        <v>2.0336556700674069</v>
      </c>
      <c r="Q881">
        <v>6.3662630793427715</v>
      </c>
      <c r="R881">
        <v>2.2447775136021813</v>
      </c>
      <c r="S881">
        <v>6.2967683566390589</v>
      </c>
      <c r="T881">
        <v>6.0144360197704545</v>
      </c>
      <c r="U881">
        <v>5.1771710643202091</v>
      </c>
      <c r="V881">
        <v>4.3256776078531098</v>
      </c>
      <c r="W881">
        <v>9.3918037056747892</v>
      </c>
      <c r="X881">
        <v>6.2064166013956701</v>
      </c>
      <c r="Y881">
        <v>7.1762587872575914</v>
      </c>
      <c r="Z881">
        <v>3.5616784687698897</v>
      </c>
      <c r="AA881">
        <v>3.0064560649364256</v>
      </c>
      <c r="AB881">
        <v>5.6510995342302097</v>
      </c>
      <c r="AC881">
        <v>7.0492122817782743</v>
      </c>
      <c r="AD881">
        <v>6.0012196224670378</v>
      </c>
      <c r="AE881">
        <v>5.8746381302259865</v>
      </c>
      <c r="AF881">
        <v>11.940195656728823</v>
      </c>
      <c r="AG881">
        <v>4.8592883636018094</v>
      </c>
      <c r="AH881">
        <v>7.1284817113444197</v>
      </c>
      <c r="AI881">
        <v>4.3909495553458253</v>
      </c>
      <c r="AJ881">
        <v>3.5082530211670075</v>
      </c>
      <c r="AK881">
        <v>1.4469371570914422</v>
      </c>
      <c r="AL881">
        <v>3.1637405481065808</v>
      </c>
      <c r="AM881">
        <v>3.755277506911201</v>
      </c>
      <c r="AN881">
        <v>1.0793060606251845</v>
      </c>
      <c r="AO881">
        <v>0.94889460834540085</v>
      </c>
      <c r="AP881">
        <v>2.1117703916408574</v>
      </c>
      <c r="AQ881">
        <v>2.1858703776054726</v>
      </c>
      <c r="AR881">
        <v>5.8620890260837966</v>
      </c>
      <c r="AS881">
        <v>9.7894300230737823</v>
      </c>
      <c r="AT881">
        <v>11.438972193182206</v>
      </c>
      <c r="AU881">
        <v>13.361810332731801</v>
      </c>
      <c r="AV881">
        <v>16.416106490261377</v>
      </c>
      <c r="AW881">
        <v>12.471991975282299</v>
      </c>
    </row>
    <row r="882" spans="1:49" x14ac:dyDescent="0.25">
      <c r="A882">
        <v>880</v>
      </c>
      <c r="B882">
        <v>7.1559042263978956</v>
      </c>
      <c r="C882">
        <v>5.1004928727830769</v>
      </c>
      <c r="D882">
        <v>3.9397442083567698</v>
      </c>
      <c r="E882">
        <v>4.369182320420598</v>
      </c>
      <c r="F882">
        <v>4.2538924438890824</v>
      </c>
      <c r="G882">
        <v>4.9001830446629011</v>
      </c>
      <c r="H882">
        <v>6.5540013381381961</v>
      </c>
      <c r="I882">
        <v>3.774553531112709</v>
      </c>
      <c r="J882">
        <v>3.1062417284449042</v>
      </c>
      <c r="K882">
        <v>5.8220404456117549</v>
      </c>
      <c r="L882">
        <v>4.0334643650488387</v>
      </c>
      <c r="M882">
        <v>3.0828513909514741</v>
      </c>
      <c r="N882">
        <v>4.7409279667677184</v>
      </c>
      <c r="O882">
        <v>2.8801499398074082</v>
      </c>
      <c r="P882">
        <v>2.0340190043014701</v>
      </c>
      <c r="Q882">
        <v>6.3692798895973617</v>
      </c>
      <c r="R882">
        <v>2.2452457730408764</v>
      </c>
      <c r="S882">
        <v>6.2984656348547423</v>
      </c>
      <c r="T882">
        <v>6.01428533794755</v>
      </c>
      <c r="U882">
        <v>5.1769918677056177</v>
      </c>
      <c r="V882">
        <v>4.3278568169200371</v>
      </c>
      <c r="W882">
        <v>9.3934731013741928</v>
      </c>
      <c r="X882">
        <v>6.2054077334746482</v>
      </c>
      <c r="Y882">
        <v>7.1774578408665741</v>
      </c>
      <c r="Z882">
        <v>3.5563142879159746</v>
      </c>
      <c r="AA882">
        <v>3.0054506406608161</v>
      </c>
      <c r="AB882">
        <v>5.64992096667845</v>
      </c>
      <c r="AC882">
        <v>7.0485750599267964</v>
      </c>
      <c r="AD882">
        <v>5.9955134036757984</v>
      </c>
      <c r="AE882">
        <v>5.8743290990328889</v>
      </c>
      <c r="AF882">
        <v>11.933860398562283</v>
      </c>
      <c r="AG882">
        <v>4.858922933983659</v>
      </c>
      <c r="AH882">
        <v>7.1199459723230065</v>
      </c>
      <c r="AI882">
        <v>4.3906170701632323</v>
      </c>
      <c r="AJ882">
        <v>3.5080881294568678</v>
      </c>
      <c r="AK882">
        <v>1.4467957709735935</v>
      </c>
      <c r="AL882">
        <v>3.1635193592379682</v>
      </c>
      <c r="AM882">
        <v>3.7551802516143367</v>
      </c>
      <c r="AN882">
        <v>1.0791713069203792</v>
      </c>
      <c r="AO882">
        <v>0.94895350175073834</v>
      </c>
      <c r="AP882">
        <v>2.1121710742177973</v>
      </c>
      <c r="AQ882">
        <v>2.1864006542346175</v>
      </c>
      <c r="AR882">
        <v>5.8620309334069587</v>
      </c>
      <c r="AS882">
        <v>9.7892256851885229</v>
      </c>
      <c r="AT882">
        <v>11.438645353337224</v>
      </c>
      <c r="AU882">
        <v>13.363271087692981</v>
      </c>
      <c r="AV882">
        <v>16.417051025752034</v>
      </c>
      <c r="AW882">
        <v>12.471754794957018</v>
      </c>
    </row>
    <row r="883" spans="1:49" x14ac:dyDescent="0.25">
      <c r="A883">
        <v>881</v>
      </c>
      <c r="B883">
        <v>7.1559684262658694</v>
      </c>
      <c r="C883">
        <v>5.1003531678032887</v>
      </c>
      <c r="D883">
        <v>3.939808026970447</v>
      </c>
      <c r="E883">
        <v>4.3691596599235449</v>
      </c>
      <c r="F883">
        <v>4.2537231101687238</v>
      </c>
      <c r="G883">
        <v>4.9002653200733182</v>
      </c>
      <c r="H883">
        <v>6.5542995523785006</v>
      </c>
      <c r="I883">
        <v>3.7745799696625566</v>
      </c>
      <c r="J883">
        <v>3.1066038350448428</v>
      </c>
      <c r="K883">
        <v>5.8215504539743224</v>
      </c>
      <c r="L883">
        <v>4.0331714843823558</v>
      </c>
      <c r="M883">
        <v>3.083123836579829</v>
      </c>
      <c r="N883">
        <v>4.7435887871295765</v>
      </c>
      <c r="O883">
        <v>2.881007696556162</v>
      </c>
      <c r="P883">
        <v>2.0343812161270036</v>
      </c>
      <c r="Q883">
        <v>6.3722917760212265</v>
      </c>
      <c r="R883">
        <v>2.2457127075453496</v>
      </c>
      <c r="S883">
        <v>6.3001587750023225</v>
      </c>
      <c r="T883">
        <v>6.0141299610162839</v>
      </c>
      <c r="U883">
        <v>5.1768117623403622</v>
      </c>
      <c r="V883">
        <v>4.3300326672862184</v>
      </c>
      <c r="W883">
        <v>9.3951373250479744</v>
      </c>
      <c r="X883">
        <v>6.2043967962811974</v>
      </c>
      <c r="Y883">
        <v>7.1786447005969203</v>
      </c>
      <c r="Z883">
        <v>3.550948196562532</v>
      </c>
      <c r="AA883">
        <v>3.0044449172456318</v>
      </c>
      <c r="AB883">
        <v>5.6487413430878419</v>
      </c>
      <c r="AC883">
        <v>7.0479365022975182</v>
      </c>
      <c r="AD883">
        <v>5.989805340738755</v>
      </c>
      <c r="AE883">
        <v>5.8740192719309832</v>
      </c>
      <c r="AF883">
        <v>11.927520313484742</v>
      </c>
      <c r="AG883">
        <v>4.8585570993364993</v>
      </c>
      <c r="AH883">
        <v>7.1114069588046238</v>
      </c>
      <c r="AI883">
        <v>4.3902842243369742</v>
      </c>
      <c r="AJ883">
        <v>3.5079227181988224</v>
      </c>
      <c r="AK883">
        <v>1.4466543423224147</v>
      </c>
      <c r="AL883">
        <v>3.1632978674916643</v>
      </c>
      <c r="AM883">
        <v>3.755082266049059</v>
      </c>
      <c r="AN883">
        <v>1.0790365320332567</v>
      </c>
      <c r="AO883">
        <v>0.94901203456015826</v>
      </c>
      <c r="AP883">
        <v>2.112570560457852</v>
      </c>
      <c r="AQ883">
        <v>2.1869295039919683</v>
      </c>
      <c r="AR883">
        <v>5.8619715017389575</v>
      </c>
      <c r="AS883">
        <v>9.7890193380739916</v>
      </c>
      <c r="AT883">
        <v>11.438316355112253</v>
      </c>
      <c r="AU883">
        <v>13.36472583714297</v>
      </c>
      <c r="AV883">
        <v>16.417989644614451</v>
      </c>
      <c r="AW883">
        <v>12.471513859457845</v>
      </c>
    </row>
    <row r="884" spans="1:49" x14ac:dyDescent="0.25">
      <c r="A884">
        <v>882</v>
      </c>
      <c r="B884">
        <v>7.1560305187090263</v>
      </c>
      <c r="C884">
        <v>5.1002121692003453</v>
      </c>
      <c r="D884">
        <v>3.9398707068996113</v>
      </c>
      <c r="E884">
        <v>4.3691358499811299</v>
      </c>
      <c r="F884">
        <v>4.253552359263014</v>
      </c>
      <c r="G884">
        <v>4.9003461745644303</v>
      </c>
      <c r="H884">
        <v>6.55459551609143</v>
      </c>
      <c r="I884">
        <v>3.7746053986390504</v>
      </c>
      <c r="J884">
        <v>3.1069644646865142</v>
      </c>
      <c r="K884">
        <v>5.8210594234969228</v>
      </c>
      <c r="L884">
        <v>4.032878242654153</v>
      </c>
      <c r="M884">
        <v>3.0833950051694878</v>
      </c>
      <c r="N884">
        <v>4.7462459544259161</v>
      </c>
      <c r="O884">
        <v>2.8818634885786665</v>
      </c>
      <c r="P884">
        <v>2.0347423083957947</v>
      </c>
      <c r="Q884">
        <v>6.3752987467806266</v>
      </c>
      <c r="R884">
        <v>2.2461783203634793</v>
      </c>
      <c r="S884">
        <v>6.3018477864721802</v>
      </c>
      <c r="T884">
        <v>6.0139699002324836</v>
      </c>
      <c r="U884">
        <v>5.1766307511120022</v>
      </c>
      <c r="V884">
        <v>4.3322051642217039</v>
      </c>
      <c r="W884">
        <v>9.3967963898511488</v>
      </c>
      <c r="X884">
        <v>6.2033837960603471</v>
      </c>
      <c r="Y884">
        <v>7.1798193759832465</v>
      </c>
      <c r="Z884">
        <v>3.5455802006283257</v>
      </c>
      <c r="AA884">
        <v>3.0034388956820832</v>
      </c>
      <c r="AB884">
        <v>5.6475606668311951</v>
      </c>
      <c r="AC884">
        <v>7.0472966131257513</v>
      </c>
      <c r="AD884">
        <v>5.9840954395228545</v>
      </c>
      <c r="AE884">
        <v>5.8737086514920023</v>
      </c>
      <c r="AF884">
        <v>11.921175416165482</v>
      </c>
      <c r="AG884">
        <v>4.8581908609963724</v>
      </c>
      <c r="AH884">
        <v>7.1028646809639708</v>
      </c>
      <c r="AI884">
        <v>4.3899510190572579</v>
      </c>
      <c r="AJ884">
        <v>3.507756789062944</v>
      </c>
      <c r="AK884">
        <v>1.4465128712810642</v>
      </c>
      <c r="AL884">
        <v>3.1630760738619688</v>
      </c>
      <c r="AM884">
        <v>3.7549835525168049</v>
      </c>
      <c r="AN884">
        <v>1.0789017360353739</v>
      </c>
      <c r="AO884">
        <v>0.94907020785120999</v>
      </c>
      <c r="AP884">
        <v>2.1129688533610627</v>
      </c>
      <c r="AQ884">
        <v>2.1874569303722149</v>
      </c>
      <c r="AR884">
        <v>5.8619107352357238</v>
      </c>
      <c r="AS884">
        <v>9.788810988032143</v>
      </c>
      <c r="AT884">
        <v>11.437985205326651</v>
      </c>
      <c r="AU884">
        <v>13.366174597583958</v>
      </c>
      <c r="AV884">
        <v>16.418922364021373</v>
      </c>
      <c r="AW884">
        <v>12.471269180096044</v>
      </c>
    </row>
    <row r="885" spans="1:49" x14ac:dyDescent="0.25">
      <c r="A885">
        <v>883</v>
      </c>
      <c r="B885">
        <v>7.1560905102453178</v>
      </c>
      <c r="C885">
        <v>5.1000698810633835</v>
      </c>
      <c r="D885">
        <v>3.9399322516890574</v>
      </c>
      <c r="E885">
        <v>4.369110894215293</v>
      </c>
      <c r="F885">
        <v>4.2533801955435289</v>
      </c>
      <c r="G885">
        <v>4.9004256125527315</v>
      </c>
      <c r="H885">
        <v>6.5548892360020146</v>
      </c>
      <c r="I885">
        <v>3.7746298211793414</v>
      </c>
      <c r="J885">
        <v>3.1073236215370188</v>
      </c>
      <c r="K885">
        <v>5.8205673575189687</v>
      </c>
      <c r="L885">
        <v>4.0325846410532913</v>
      </c>
      <c r="M885">
        <v>3.0836649003044583</v>
      </c>
      <c r="N885">
        <v>4.7488994737465848</v>
      </c>
      <c r="O885">
        <v>2.8827173201598009</v>
      </c>
      <c r="P885">
        <v>2.0351022839499788</v>
      </c>
      <c r="Q885">
        <v>6.3783008100237755</v>
      </c>
      <c r="R885">
        <v>2.2466426147325333</v>
      </c>
      <c r="S885">
        <v>6.3035326786263095</v>
      </c>
      <c r="T885">
        <v>6.0138051668160291</v>
      </c>
      <c r="U885">
        <v>5.1764488368958759</v>
      </c>
      <c r="V885">
        <v>4.3343743129855206</v>
      </c>
      <c r="W885">
        <v>9.398450308894164</v>
      </c>
      <c r="X885">
        <v>6.2023687390320079</v>
      </c>
      <c r="Y885">
        <v>7.1809818765502325</v>
      </c>
      <c r="Z885">
        <v>3.5402103060076997</v>
      </c>
      <c r="AA885">
        <v>3.0024325769570033</v>
      </c>
      <c r="AB885">
        <v>5.646378941266974</v>
      </c>
      <c r="AC885">
        <v>7.0466553966289291</v>
      </c>
      <c r="AD885">
        <v>5.9783837058701845</v>
      </c>
      <c r="AE885">
        <v>5.8733972402766152</v>
      </c>
      <c r="AF885">
        <v>11.914825721214417</v>
      </c>
      <c r="AG885">
        <v>4.857824220293443</v>
      </c>
      <c r="AH885">
        <v>7.0943191489336348</v>
      </c>
      <c r="AI885">
        <v>4.3896174555090601</v>
      </c>
      <c r="AJ885">
        <v>3.5075903437121561</v>
      </c>
      <c r="AK885">
        <v>1.4463713579920585</v>
      </c>
      <c r="AL885">
        <v>3.1628539793388359</v>
      </c>
      <c r="AM885">
        <v>3.7548841133093553</v>
      </c>
      <c r="AN885">
        <v>1.078766918997965</v>
      </c>
      <c r="AO885">
        <v>0.94912802269715424</v>
      </c>
      <c r="AP885">
        <v>2.11336595591745</v>
      </c>
      <c r="AQ885">
        <v>2.1879829368586439</v>
      </c>
      <c r="AR885">
        <v>5.8618486380360144</v>
      </c>
      <c r="AS885">
        <v>9.7886006413386024</v>
      </c>
      <c r="AT885">
        <v>11.43765191077107</v>
      </c>
      <c r="AU885">
        <v>13.367617385457747</v>
      </c>
      <c r="AV885">
        <v>16.41984920107917</v>
      </c>
      <c r="AW885">
        <v>12.471020768137482</v>
      </c>
    </row>
    <row r="886" spans="1:49" x14ac:dyDescent="0.25">
      <c r="A886">
        <v>884</v>
      </c>
      <c r="B886">
        <v>7.156148407365853</v>
      </c>
      <c r="C886">
        <v>5.0999263074643286</v>
      </c>
      <c r="D886">
        <v>3.939992664868877</v>
      </c>
      <c r="E886">
        <v>4.3690847962327739</v>
      </c>
      <c r="F886">
        <v>4.2532066233638819</v>
      </c>
      <c r="G886">
        <v>4.9005036384364278</v>
      </c>
      <c r="H886">
        <v>6.5551807188085132</v>
      </c>
      <c r="I886">
        <v>3.7746532404075932</v>
      </c>
      <c r="J886">
        <v>3.1076813097477927</v>
      </c>
      <c r="K886">
        <v>5.8200742593655814</v>
      </c>
      <c r="L886">
        <v>4.0322906807636159</v>
      </c>
      <c r="M886">
        <v>3.0839335255553499</v>
      </c>
      <c r="N886">
        <v>4.7515493501719828</v>
      </c>
      <c r="O886">
        <v>2.883569195571988</v>
      </c>
      <c r="P886">
        <v>2.035461145622079</v>
      </c>
      <c r="Q886">
        <v>6.3812979738808879</v>
      </c>
      <c r="R886">
        <v>2.247105593879219</v>
      </c>
      <c r="S886">
        <v>6.3052134607984192</v>
      </c>
      <c r="T886">
        <v>6.013635771950991</v>
      </c>
      <c r="U886">
        <v>5.176266022555164</v>
      </c>
      <c r="V886">
        <v>4.3365401188257051</v>
      </c>
      <c r="W886">
        <v>9.4000990952430694</v>
      </c>
      <c r="X886">
        <v>6.2013516313911214</v>
      </c>
      <c r="Y886">
        <v>7.1821322118126316</v>
      </c>
      <c r="Z886">
        <v>3.5348385185707003</v>
      </c>
      <c r="AA886">
        <v>3.0014259620528745</v>
      </c>
      <c r="AB886">
        <v>5.6451961697393704</v>
      </c>
      <c r="AC886">
        <v>7.0460128570066898</v>
      </c>
      <c r="AD886">
        <v>5.9726701455981006</v>
      </c>
      <c r="AE886">
        <v>5.8730850408344812</v>
      </c>
      <c r="AF886">
        <v>11.908471243182381</v>
      </c>
      <c r="AG886">
        <v>4.8574571785520444</v>
      </c>
      <c r="AH886">
        <v>7.0857703728043155</v>
      </c>
      <c r="AI886">
        <v>4.3892835348721517</v>
      </c>
      <c r="AJ886">
        <v>3.5074233838022675</v>
      </c>
      <c r="AK886">
        <v>1.4462298025972751</v>
      </c>
      <c r="AL886">
        <v>3.1626315849078934</v>
      </c>
      <c r="AM886">
        <v>3.754783950708878</v>
      </c>
      <c r="AN886">
        <v>1.0786320809919445</v>
      </c>
      <c r="AO886">
        <v>0.94918548016698301</v>
      </c>
      <c r="AP886">
        <v>2.1137618711070503</v>
      </c>
      <c r="AQ886">
        <v>2.1885075269231846</v>
      </c>
      <c r="AR886">
        <v>5.8617852142614915</v>
      </c>
      <c r="AS886">
        <v>9.7883883042427957</v>
      </c>
      <c r="AT886">
        <v>11.437316478207631</v>
      </c>
      <c r="AU886">
        <v>13.369054217145996</v>
      </c>
      <c r="AV886">
        <v>16.420770172828131</v>
      </c>
      <c r="AW886">
        <v>12.470768634802882</v>
      </c>
    </row>
    <row r="887" spans="1:49" x14ac:dyDescent="0.25">
      <c r="A887">
        <v>885</v>
      </c>
      <c r="B887">
        <v>7.1562042165350208</v>
      </c>
      <c r="C887">
        <v>5.0997814524579805</v>
      </c>
      <c r="D887">
        <v>3.9400519499545457</v>
      </c>
      <c r="E887">
        <v>4.3690575596251895</v>
      </c>
      <c r="F887">
        <v>4.2530316470598173</v>
      </c>
      <c r="G887">
        <v>4.900580256595541</v>
      </c>
      <c r="H887">
        <v>6.5554699711825544</v>
      </c>
      <c r="I887">
        <v>3.7746756594350512</v>
      </c>
      <c r="J887">
        <v>3.1080375334546848</v>
      </c>
      <c r="K887">
        <v>5.819580132347653</v>
      </c>
      <c r="L887">
        <v>4.0319963629637883</v>
      </c>
      <c r="M887">
        <v>3.084200884479436</v>
      </c>
      <c r="N887">
        <v>4.7541955887730776</v>
      </c>
      <c r="O887">
        <v>2.8844191190752482</v>
      </c>
      <c r="P887">
        <v>2.0358188962350456</v>
      </c>
      <c r="Q887">
        <v>6.3842902464642295</v>
      </c>
      <c r="R887">
        <v>2.2475672610197219</v>
      </c>
      <c r="S887">
        <v>6.3068901422940371</v>
      </c>
      <c r="T887">
        <v>6.0134617267857751</v>
      </c>
      <c r="U887">
        <v>5.1760823109409584</v>
      </c>
      <c r="V887">
        <v>4.3387025869793314</v>
      </c>
      <c r="W887">
        <v>9.4017427619197242</v>
      </c>
      <c r="X887">
        <v>6.200332479307769</v>
      </c>
      <c r="Y887">
        <v>7.183270391275288</v>
      </c>
      <c r="Z887">
        <v>3.5294648441632011</v>
      </c>
      <c r="AA887">
        <v>3.0004190519478571</v>
      </c>
      <c r="AB887">
        <v>5.6440123555783837</v>
      </c>
      <c r="AC887">
        <v>7.0453689984409733</v>
      </c>
      <c r="AD887">
        <v>5.9669547644993637</v>
      </c>
      <c r="AE887">
        <v>5.872772055704309</v>
      </c>
      <c r="AF887">
        <v>11.902111996561414</v>
      </c>
      <c r="AG887">
        <v>4.8570897370907025</v>
      </c>
      <c r="AH887">
        <v>7.0772183626250271</v>
      </c>
      <c r="AI887">
        <v>4.3889492583211345</v>
      </c>
      <c r="AJ887">
        <v>3.5072559109820163</v>
      </c>
      <c r="AK887">
        <v>1.4460882052379589</v>
      </c>
      <c r="AL887">
        <v>3.1624088915504709</v>
      </c>
      <c r="AM887">
        <v>3.7546830669879818</v>
      </c>
      <c r="AN887">
        <v>1.0784972220879085</v>
      </c>
      <c r="AO887">
        <v>0.9492425813254427</v>
      </c>
      <c r="AP887">
        <v>2.1141566018999636</v>
      </c>
      <c r="AQ887">
        <v>2.1890307040264583</v>
      </c>
      <c r="AR887">
        <v>5.8617204680168138</v>
      </c>
      <c r="AS887">
        <v>9.7881739829681109</v>
      </c>
      <c r="AT887">
        <v>11.436978914370039</v>
      </c>
      <c r="AU887">
        <v>13.370485108970509</v>
      </c>
      <c r="AV887">
        <v>16.421685296242789</v>
      </c>
      <c r="AW887">
        <v>12.47051279126803</v>
      </c>
    </row>
    <row r="888" spans="1:49" x14ac:dyDescent="0.25">
      <c r="A888">
        <v>886</v>
      </c>
      <c r="B888">
        <v>7.1562579441906422</v>
      </c>
      <c r="C888">
        <v>5.0996353200820979</v>
      </c>
      <c r="D888">
        <v>3.9401101104469873</v>
      </c>
      <c r="E888">
        <v>4.3690291879691152</v>
      </c>
      <c r="F888">
        <v>4.2528552709493042</v>
      </c>
      <c r="G888">
        <v>4.9006554713919925</v>
      </c>
      <c r="H888">
        <v>6.55575699976926</v>
      </c>
      <c r="I888">
        <v>3.7746970813601153</v>
      </c>
      <c r="J888">
        <v>3.1083922967780286</v>
      </c>
      <c r="K888">
        <v>5.8190849797619384</v>
      </c>
      <c r="L888">
        <v>4.0317016888273072</v>
      </c>
      <c r="M888">
        <v>3.084466980620713</v>
      </c>
      <c r="N888">
        <v>4.756838194611432</v>
      </c>
      <c r="O888">
        <v>2.8852670949172414</v>
      </c>
      <c r="P888">
        <v>2.0361755386023006</v>
      </c>
      <c r="Q888">
        <v>6.3872776358681653</v>
      </c>
      <c r="R888">
        <v>2.2480276193597475</v>
      </c>
      <c r="S888">
        <v>6.3085627323906248</v>
      </c>
      <c r="T888">
        <v>6.0132830424332697</v>
      </c>
      <c r="U888">
        <v>5.1758977048923214</v>
      </c>
      <c r="V888">
        <v>4.3408617226725426</v>
      </c>
      <c r="W888">
        <v>9.4033813219019731</v>
      </c>
      <c r="X888">
        <v>6.1993112889273059</v>
      </c>
      <c r="Y888">
        <v>7.184396424433146</v>
      </c>
      <c r="Z888">
        <v>3.5240892886070259</v>
      </c>
      <c r="AA888">
        <v>2.9994118476158049</v>
      </c>
      <c r="AB888">
        <v>5.6428275020998884</v>
      </c>
      <c r="AC888">
        <v>7.0447238250961135</v>
      </c>
      <c r="AD888">
        <v>5.9612375683422645</v>
      </c>
      <c r="AE888">
        <v>5.8724582874139193</v>
      </c>
      <c r="AF888">
        <v>11.895747995785078</v>
      </c>
      <c r="AG888">
        <v>4.8567218972221662</v>
      </c>
      <c r="AH888">
        <v>7.0686631284033323</v>
      </c>
      <c r="AI888">
        <v>4.3886146270254569</v>
      </c>
      <c r="AJ888">
        <v>3.5070879268931008</v>
      </c>
      <c r="AK888">
        <v>1.4459465660547219</v>
      </c>
      <c r="AL888">
        <v>3.1621859002436192</v>
      </c>
      <c r="AM888">
        <v>3.7545814644097675</v>
      </c>
      <c r="AN888">
        <v>1.0783623423561366</v>
      </c>
      <c r="AO888">
        <v>0.94929932723305388</v>
      </c>
      <c r="AP888">
        <v>2.1145501512563918</v>
      </c>
      <c r="AQ888">
        <v>2.189552471617819</v>
      </c>
      <c r="AR888">
        <v>5.8616544033897204</v>
      </c>
      <c r="AS888">
        <v>9.787957683712003</v>
      </c>
      <c r="AT888">
        <v>11.436639225963763</v>
      </c>
      <c r="AU888">
        <v>13.371910077193515</v>
      </c>
      <c r="AV888">
        <v>16.422594588232243</v>
      </c>
      <c r="AW888">
        <v>12.47025324866401</v>
      </c>
    </row>
    <row r="889" spans="1:49" x14ac:dyDescent="0.25">
      <c r="A889">
        <v>887</v>
      </c>
      <c r="B889">
        <v>7.1563095967440917</v>
      </c>
      <c r="C889">
        <v>5.0994879143574989</v>
      </c>
      <c r="D889">
        <v>3.9401671498326576</v>
      </c>
      <c r="E889">
        <v>4.3689996848261634</v>
      </c>
      <c r="F889">
        <v>4.25267749933262</v>
      </c>
      <c r="G889">
        <v>4.9007292871697015</v>
      </c>
      <c r="H889">
        <v>6.5560418111873844</v>
      </c>
      <c r="I889">
        <v>3.7747175092683958</v>
      </c>
      <c r="J889">
        <v>3.1087456038227179</v>
      </c>
      <c r="K889">
        <v>5.8185888048911192</v>
      </c>
      <c r="L889">
        <v>4.0314066595225446</v>
      </c>
      <c r="M889">
        <v>3.0847318175099709</v>
      </c>
      <c r="N889">
        <v>4.7594771727392189</v>
      </c>
      <c r="O889">
        <v>2.8861131273333105</v>
      </c>
      <c r="P889">
        <v>2.036531075527773</v>
      </c>
      <c r="Q889">
        <v>6.39026015016921</v>
      </c>
      <c r="R889">
        <v>2.2484866720945704</v>
      </c>
      <c r="S889">
        <v>6.3102312403376795</v>
      </c>
      <c r="T889">
        <v>6.0130997299709783</v>
      </c>
      <c r="U889">
        <v>5.1757122072363506</v>
      </c>
      <c r="V889">
        <v>4.3430175311205739</v>
      </c>
      <c r="W889">
        <v>9.4050147881238342</v>
      </c>
      <c r="X889">
        <v>6.1982880663704831</v>
      </c>
      <c r="Y889">
        <v>7.1855103207712663</v>
      </c>
      <c r="Z889">
        <v>3.518711857700076</v>
      </c>
      <c r="AA889">
        <v>2.9984043500262949</v>
      </c>
      <c r="AB889">
        <v>5.6416416126057163</v>
      </c>
      <c r="AC889">
        <v>7.0440773411189328</v>
      </c>
      <c r="AD889">
        <v>5.9555185628707532</v>
      </c>
      <c r="AE889">
        <v>5.8721437384802977</v>
      </c>
      <c r="AF889">
        <v>11.889379255228747</v>
      </c>
      <c r="AG889">
        <v>4.8563536602534478</v>
      </c>
      <c r="AH889">
        <v>7.0601046801055407</v>
      </c>
      <c r="AI889">
        <v>4.3882796421494561</v>
      </c>
      <c r="AJ889">
        <v>3.5069194331702236</v>
      </c>
      <c r="AK889">
        <v>1.44580488518755</v>
      </c>
      <c r="AL889">
        <v>3.1619626119601381</v>
      </c>
      <c r="AM889">
        <v>3.7544791452278736</v>
      </c>
      <c r="AN889">
        <v>1.0782274418665934</v>
      </c>
      <c r="AO889">
        <v>0.9493557189461318</v>
      </c>
      <c r="AP889">
        <v>2.1149425221266798</v>
      </c>
      <c r="AQ889">
        <v>2.1900728331354049</v>
      </c>
      <c r="AR889">
        <v>5.8615870244511266</v>
      </c>
      <c r="AS889">
        <v>9.7877394126461539</v>
      </c>
      <c r="AT889">
        <v>11.436297419666174</v>
      </c>
      <c r="AU889">
        <v>13.37332913801793</v>
      </c>
      <c r="AV889">
        <v>16.423498065640473</v>
      </c>
      <c r="AW889">
        <v>12.469990018077421</v>
      </c>
    </row>
    <row r="890" spans="1:49" x14ac:dyDescent="0.25">
      <c r="A890">
        <v>888</v>
      </c>
      <c r="B890">
        <v>7.156359180580445</v>
      </c>
      <c r="C890">
        <v>5.09933923928814</v>
      </c>
      <c r="D890">
        <v>3.9402230715836128</v>
      </c>
      <c r="E890">
        <v>4.3689690537430597</v>
      </c>
      <c r="F890">
        <v>4.2524983364924509</v>
      </c>
      <c r="G890">
        <v>4.9008017082546829</v>
      </c>
      <c r="H890">
        <v>6.5563244120294417</v>
      </c>
      <c r="I890">
        <v>3.7747369462327862</v>
      </c>
      <c r="J890">
        <v>3.1090974586782734</v>
      </c>
      <c r="K890">
        <v>5.8180916110038812</v>
      </c>
      <c r="L890">
        <v>4.0311112762127683</v>
      </c>
      <c r="M890">
        <v>3.0849953986648431</v>
      </c>
      <c r="N890">
        <v>4.7621125281992533</v>
      </c>
      <c r="O890">
        <v>2.8869572205465266</v>
      </c>
      <c r="P890">
        <v>2.0368855098059409</v>
      </c>
      <c r="Q890">
        <v>6.3932377974260799</v>
      </c>
      <c r="R890">
        <v>2.2489444224090693</v>
      </c>
      <c r="S890">
        <v>6.3118956753568343</v>
      </c>
      <c r="T890">
        <v>6.0129118004411648</v>
      </c>
      <c r="U890">
        <v>5.1755258207882395</v>
      </c>
      <c r="V890">
        <v>4.345170017527785</v>
      </c>
      <c r="W890">
        <v>9.4066431734756861</v>
      </c>
      <c r="X890">
        <v>6.19726281773357</v>
      </c>
      <c r="Y890">
        <v>7.1866120897648322</v>
      </c>
      <c r="Z890">
        <v>3.5133325572164495</v>
      </c>
      <c r="AA890">
        <v>2.9973965601446459</v>
      </c>
      <c r="AB890">
        <v>5.6404546903837272</v>
      </c>
      <c r="AC890">
        <v>7.0434295506388329</v>
      </c>
      <c r="AD890">
        <v>5.9497977538045719</v>
      </c>
      <c r="AE890">
        <v>5.8718284114096582</v>
      </c>
      <c r="AF890">
        <v>11.883005789209886</v>
      </c>
      <c r="AG890">
        <v>4.8559850274858452</v>
      </c>
      <c r="AH890">
        <v>7.0515430276569262</v>
      </c>
      <c r="AI890">
        <v>4.3879443048523781</v>
      </c>
      <c r="AJ890">
        <v>3.5067504314411253</v>
      </c>
      <c r="AK890">
        <v>1.4456631627758036</v>
      </c>
      <c r="AL890">
        <v>3.1617390276685948</v>
      </c>
      <c r="AM890">
        <v>3.7543761116865304</v>
      </c>
      <c r="AN890">
        <v>1.0780925206889307</v>
      </c>
      <c r="AO890">
        <v>0.94941175751680951</v>
      </c>
      <c r="AP890">
        <v>2.1153337174513562</v>
      </c>
      <c r="AQ890">
        <v>2.1905917920061801</v>
      </c>
      <c r="AR890">
        <v>5.8615183352551981</v>
      </c>
      <c r="AS890">
        <v>9.7875191759165912</v>
      </c>
      <c r="AT890">
        <v>11.435953502126678</v>
      </c>
      <c r="AU890">
        <v>13.374742307587635</v>
      </c>
      <c r="AV890">
        <v>16.424395745246645</v>
      </c>
      <c r="AW890">
        <v>12.469723110550605</v>
      </c>
    </row>
    <row r="891" spans="1:49" x14ac:dyDescent="0.25">
      <c r="A891">
        <v>889</v>
      </c>
      <c r="B891">
        <v>7.1564067020586046</v>
      </c>
      <c r="C891">
        <v>5.0991892988612104</v>
      </c>
      <c r="D891">
        <v>3.9402778791575876</v>
      </c>
      <c r="E891">
        <v>4.3689372982517227</v>
      </c>
      <c r="F891">
        <v>4.2523177866939745</v>
      </c>
      <c r="G891">
        <v>4.9008727389551252</v>
      </c>
      <c r="H891">
        <v>6.5566048088618327</v>
      </c>
      <c r="I891">
        <v>3.7747553953135276</v>
      </c>
      <c r="J891">
        <v>3.1094478654189208</v>
      </c>
      <c r="K891">
        <v>5.8175934013549897</v>
      </c>
      <c r="L891">
        <v>4.0308155400561727</v>
      </c>
      <c r="M891">
        <v>3.0852577275898772</v>
      </c>
      <c r="N891">
        <v>4.7647442660250041</v>
      </c>
      <c r="O891">
        <v>2.8877993787677361</v>
      </c>
      <c r="P891">
        <v>2.0372388442218723</v>
      </c>
      <c r="Q891">
        <v>6.3962105856797367</v>
      </c>
      <c r="R891">
        <v>2.2494008734777737</v>
      </c>
      <c r="S891">
        <v>6.3135560466419722</v>
      </c>
      <c r="T891">
        <v>6.0127192648509951</v>
      </c>
      <c r="U891">
        <v>5.1753385483513474</v>
      </c>
      <c r="V891">
        <v>4.3473191870876864</v>
      </c>
      <c r="W891">
        <v>9.4082664908044471</v>
      </c>
      <c r="X891">
        <v>6.1962355490884731</v>
      </c>
      <c r="Y891">
        <v>7.1877017408791648</v>
      </c>
      <c r="Z891">
        <v>3.5079513929065667</v>
      </c>
      <c r="AA891">
        <v>2.9963884789319488</v>
      </c>
      <c r="AB891">
        <v>5.6392667387078825</v>
      </c>
      <c r="AC891">
        <v>7.0427804577678899</v>
      </c>
      <c r="AD891">
        <v>5.9440751468393778</v>
      </c>
      <c r="AE891">
        <v>5.871512308697497</v>
      </c>
      <c r="AF891">
        <v>11.876627611988356</v>
      </c>
      <c r="AG891">
        <v>4.855616000214976</v>
      </c>
      <c r="AH891">
        <v>7.0429781809419385</v>
      </c>
      <c r="AI891">
        <v>4.3876086162884036</v>
      </c>
      <c r="AJ891">
        <v>3.5065809233266196</v>
      </c>
      <c r="AK891">
        <v>1.4455213989582243</v>
      </c>
      <c r="AL891">
        <v>3.1615151483333515</v>
      </c>
      <c r="AM891">
        <v>3.7542723660206057</v>
      </c>
      <c r="AN891">
        <v>1.0779575788924887</v>
      </c>
      <c r="AO891">
        <v>0.94946744399305583</v>
      </c>
      <c r="AP891">
        <v>2.1157237401611773</v>
      </c>
      <c r="AQ891">
        <v>2.1911093516459821</v>
      </c>
      <c r="AR891">
        <v>5.8614483398394492</v>
      </c>
      <c r="AS891">
        <v>9.7872969796438323</v>
      </c>
      <c r="AT891">
        <v>11.43560747996689</v>
      </c>
      <c r="AU891">
        <v>13.376149601987729</v>
      </c>
      <c r="AV891">
        <v>16.425287643765426</v>
      </c>
      <c r="AW891">
        <v>12.469452537081864</v>
      </c>
    </row>
    <row r="892" spans="1:49" x14ac:dyDescent="0.25">
      <c r="A892">
        <v>890</v>
      </c>
      <c r="B892">
        <v>7.1564521675114419</v>
      </c>
      <c r="C892">
        <v>5.0990380970472184</v>
      </c>
      <c r="D892">
        <v>3.9403315759980715</v>
      </c>
      <c r="E892">
        <v>4.36890442186934</v>
      </c>
      <c r="F892">
        <v>4.2521358541849494</v>
      </c>
      <c r="G892">
        <v>4.9009423835615022</v>
      </c>
      <c r="H892">
        <v>6.5568830082249807</v>
      </c>
      <c r="I892">
        <v>3.774772859558273</v>
      </c>
      <c r="J892">
        <v>3.1097968281036565</v>
      </c>
      <c r="K892">
        <v>5.8170941791853679</v>
      </c>
      <c r="L892">
        <v>4.0305194522059047</v>
      </c>
      <c r="M892">
        <v>3.0855188077765905</v>
      </c>
      <c r="N892">
        <v>4.7673723912406203</v>
      </c>
      <c r="O892">
        <v>2.8886396061956008</v>
      </c>
      <c r="P892">
        <v>2.0375910815512639</v>
      </c>
      <c r="Q892">
        <v>6.3991785229534415</v>
      </c>
      <c r="R892">
        <v>2.2498560284649054</v>
      </c>
      <c r="S892">
        <v>6.315212363359322</v>
      </c>
      <c r="T892">
        <v>6.0125221341726718</v>
      </c>
      <c r="U892">
        <v>5.175150392717252</v>
      </c>
      <c r="V892">
        <v>4.3494650449829697</v>
      </c>
      <c r="W892">
        <v>9.4098847529137597</v>
      </c>
      <c r="X892">
        <v>6.1952062664828622</v>
      </c>
      <c r="Y892">
        <v>7.1887792835697439</v>
      </c>
      <c r="Z892">
        <v>3.5025683704972845</v>
      </c>
      <c r="AA892">
        <v>2.9953801073450825</v>
      </c>
      <c r="AB892">
        <v>5.6380777608383195</v>
      </c>
      <c r="AC892">
        <v>7.0421300666009357</v>
      </c>
      <c r="AD892">
        <v>5.9383507476468722</v>
      </c>
      <c r="AE892">
        <v>5.8711954328286504</v>
      </c>
      <c r="AF892">
        <v>11.870244737766717</v>
      </c>
      <c r="AG892">
        <v>4.8552465797308137</v>
      </c>
      <c r="AH892">
        <v>7.0344101498044163</v>
      </c>
      <c r="AI892">
        <v>4.387272577606681</v>
      </c>
      <c r="AJ892">
        <v>3.5064109104406351</v>
      </c>
      <c r="AK892">
        <v>1.4453795938729348</v>
      </c>
      <c r="AL892">
        <v>3.1612909749145834</v>
      </c>
      <c r="AM892">
        <v>3.7541679104556551</v>
      </c>
      <c r="AN892">
        <v>1.0778226165462985</v>
      </c>
      <c r="AO892">
        <v>0.94952277941869834</v>
      </c>
      <c r="AP892">
        <v>2.1161125931771632</v>
      </c>
      <c r="AQ892">
        <v>2.1916255154595641</v>
      </c>
      <c r="AR892">
        <v>5.8613770422248184</v>
      </c>
      <c r="AS892">
        <v>9.7870728299230016</v>
      </c>
      <c r="AT892">
        <v>11.435259359780757</v>
      </c>
      <c r="AU892">
        <v>13.377551037244816</v>
      </c>
      <c r="AV892">
        <v>16.42617377784731</v>
      </c>
      <c r="AW892">
        <v>12.469178308625679</v>
      </c>
    </row>
    <row r="893" spans="1:49" x14ac:dyDescent="0.25">
      <c r="A893">
        <v>891</v>
      </c>
      <c r="B893">
        <v>7.1564955832459249</v>
      </c>
      <c r="C893">
        <v>5.098885637800076</v>
      </c>
      <c r="D893">
        <v>3.9403841655343745</v>
      </c>
      <c r="E893">
        <v>4.3688704280984467</v>
      </c>
      <c r="F893">
        <v>4.2519525431958112</v>
      </c>
      <c r="G893">
        <v>4.9010106463466414</v>
      </c>
      <c r="H893">
        <v>6.5571590166334524</v>
      </c>
      <c r="I893">
        <v>3.7747893420021521</v>
      </c>
      <c r="J893">
        <v>3.1101443507763249</v>
      </c>
      <c r="K893">
        <v>5.8165939477221613</v>
      </c>
      <c r="L893">
        <v>4.0302230138100912</v>
      </c>
      <c r="M893">
        <v>3.0857786427035339</v>
      </c>
      <c r="N893">
        <v>4.7699969088609526</v>
      </c>
      <c r="O893">
        <v>2.8894779070166448</v>
      </c>
      <c r="P893">
        <v>2.0379422245604792</v>
      </c>
      <c r="Q893">
        <v>6.4021416172527958</v>
      </c>
      <c r="R893">
        <v>2.250309890524417</v>
      </c>
      <c r="S893">
        <v>6.316864634647569</v>
      </c>
      <c r="T893">
        <v>6.0123204193435811</v>
      </c>
      <c r="U893">
        <v>5.1749613566658166</v>
      </c>
      <c r="V893">
        <v>4.3516075963855343</v>
      </c>
      <c r="W893">
        <v>9.411497972564181</v>
      </c>
      <c r="X893">
        <v>6.1941749759402969</v>
      </c>
      <c r="Y893">
        <v>7.1898447272822112</v>
      </c>
      <c r="Z893">
        <v>3.4971834956920289</v>
      </c>
      <c r="AA893">
        <v>2.9943714463367406</v>
      </c>
      <c r="AB893">
        <v>5.6368877600214251</v>
      </c>
      <c r="AC893">
        <v>7.0414783812156552</v>
      </c>
      <c r="AD893">
        <v>5.9326245618749214</v>
      </c>
      <c r="AE893">
        <v>5.8708777862773527</v>
      </c>
      <c r="AF893">
        <v>11.86385718069047</v>
      </c>
      <c r="AG893">
        <v>4.854876767317708</v>
      </c>
      <c r="AH893">
        <v>7.0258389440477869</v>
      </c>
      <c r="AI893">
        <v>4.3869361899513546</v>
      </c>
      <c r="AJ893">
        <v>3.506240394390248</v>
      </c>
      <c r="AK893">
        <v>1.4452377476574463</v>
      </c>
      <c r="AL893">
        <v>3.1610665083683065</v>
      </c>
      <c r="AM893">
        <v>3.75406274720797</v>
      </c>
      <c r="AN893">
        <v>1.077687633719083</v>
      </c>
      <c r="AO893">
        <v>0.94957776483344092</v>
      </c>
      <c r="AP893">
        <v>2.1165002794106402</v>
      </c>
      <c r="AQ893">
        <v>2.1921402868406439</v>
      </c>
      <c r="AR893">
        <v>5.8613044464157609</v>
      </c>
      <c r="AS893">
        <v>9.7868467328239799</v>
      </c>
      <c r="AT893">
        <v>11.4349091481347</v>
      </c>
      <c r="AU893">
        <v>13.378946629327265</v>
      </c>
      <c r="AV893">
        <v>16.427054164078882</v>
      </c>
      <c r="AW893">
        <v>12.468900436092936</v>
      </c>
    </row>
    <row r="894" spans="1:49" x14ac:dyDescent="0.25">
      <c r="A894">
        <v>892</v>
      </c>
      <c r="B894">
        <v>7.1565369555432516</v>
      </c>
      <c r="C894">
        <v>5.0987319250571863</v>
      </c>
      <c r="D894">
        <v>3.940435651181704</v>
      </c>
      <c r="E894">
        <v>4.368835320426995</v>
      </c>
      <c r="F894">
        <v>4.2517678579397513</v>
      </c>
      <c r="G894">
        <v>4.9010775315658366</v>
      </c>
      <c r="H894">
        <v>6.5574328405760953</v>
      </c>
      <c r="I894">
        <v>3.7748048456678358</v>
      </c>
      <c r="J894">
        <v>3.1104904374656823</v>
      </c>
      <c r="K894">
        <v>5.8160927101788173</v>
      </c>
      <c r="L894">
        <v>4.0299262260118693</v>
      </c>
      <c r="M894">
        <v>3.0860372358363457</v>
      </c>
      <c r="N894">
        <v>4.7726178238915713</v>
      </c>
      <c r="O894">
        <v>2.8903142854052981</v>
      </c>
      <c r="P894">
        <v>2.0382922760065894</v>
      </c>
      <c r="Q894">
        <v>6.4050998765658029</v>
      </c>
      <c r="R894">
        <v>2.2507624628000391</v>
      </c>
      <c r="S894">
        <v>6.3185128696179538</v>
      </c>
      <c r="T894">
        <v>6.0121141312664168</v>
      </c>
      <c r="U894">
        <v>5.1747714429652509</v>
      </c>
      <c r="V894">
        <v>4.3537468464565157</v>
      </c>
      <c r="W894">
        <v>9.4131061624733494</v>
      </c>
      <c r="X894">
        <v>6.1931416834603263</v>
      </c>
      <c r="Y894">
        <v>7.190898081452386</v>
      </c>
      <c r="Z894">
        <v>3.4917967741709002</v>
      </c>
      <c r="AA894">
        <v>2.9933624968554535</v>
      </c>
      <c r="AB894">
        <v>5.6356967394899069</v>
      </c>
      <c r="AC894">
        <v>7.0408254056726811</v>
      </c>
      <c r="AD894">
        <v>5.9268965951476904</v>
      </c>
      <c r="AE894">
        <v>5.8705593715072935</v>
      </c>
      <c r="AF894">
        <v>11.857464954848394</v>
      </c>
      <c r="AG894">
        <v>4.8545065642544269</v>
      </c>
      <c r="AH894">
        <v>7.0172645734352805</v>
      </c>
      <c r="AI894">
        <v>4.3865994544615816</v>
      </c>
      <c r="AJ894">
        <v>3.5060693767757214</v>
      </c>
      <c r="AK894">
        <v>1.4450958604486568</v>
      </c>
      <c r="AL894">
        <v>3.1608417496463956</v>
      </c>
      <c r="AM894">
        <v>3.7539568784846247</v>
      </c>
      <c r="AN894">
        <v>1.0775526304792595</v>
      </c>
      <c r="AO894">
        <v>0.94963240127288739</v>
      </c>
      <c r="AP894">
        <v>2.1168868017632829</v>
      </c>
      <c r="AQ894">
        <v>2.1926536691719458</v>
      </c>
      <c r="AR894">
        <v>5.8612305564003266</v>
      </c>
      <c r="AS894">
        <v>9.7866186943915245</v>
      </c>
      <c r="AT894">
        <v>11.434556851567784</v>
      </c>
      <c r="AU894">
        <v>13.380336394145464</v>
      </c>
      <c r="AV894">
        <v>16.427928818983183</v>
      </c>
      <c r="AW894">
        <v>12.468618930351122</v>
      </c>
    </row>
    <row r="895" spans="1:49" x14ac:dyDescent="0.25">
      <c r="A895">
        <v>893</v>
      </c>
      <c r="B895">
        <v>7.1565762906589843</v>
      </c>
      <c r="C895">
        <v>5.0985769627395348</v>
      </c>
      <c r="D895">
        <v>3.9404860363412393</v>
      </c>
      <c r="E895">
        <v>4.3687991023284436</v>
      </c>
      <c r="F895">
        <v>4.2515818026128072</v>
      </c>
      <c r="G895">
        <v>4.9011430434569201</v>
      </c>
      <c r="H895">
        <v>6.5577044865161493</v>
      </c>
      <c r="I895">
        <v>3.7748193735655984</v>
      </c>
      <c r="J895">
        <v>3.1108350921854724</v>
      </c>
      <c r="K895">
        <v>5.8155904697551568</v>
      </c>
      <c r="L895">
        <v>4.0296290899494087</v>
      </c>
      <c r="M895">
        <v>3.0862945906278227</v>
      </c>
      <c r="N895">
        <v>4.7752351413287952</v>
      </c>
      <c r="O895">
        <v>2.891148745523938</v>
      </c>
      <c r="P895">
        <v>2.0386412386374131</v>
      </c>
      <c r="Q895">
        <v>6.4080533088628995</v>
      </c>
      <c r="R895">
        <v>2.2512137484253167</v>
      </c>
      <c r="S895">
        <v>6.3201570773543745</v>
      </c>
      <c r="T895">
        <v>6.0119032808093333</v>
      </c>
      <c r="U895">
        <v>5.1745806543721731</v>
      </c>
      <c r="V895">
        <v>4.355882800346313</v>
      </c>
      <c r="W895">
        <v>9.4147093353161733</v>
      </c>
      <c r="X895">
        <v>6.1921063950186337</v>
      </c>
      <c r="Y895">
        <v>7.1919393555062809</v>
      </c>
      <c r="Z895">
        <v>3.4864082115908057</v>
      </c>
      <c r="AA895">
        <v>2.9923532598456117</v>
      </c>
      <c r="AB895">
        <v>5.6345047024628654</v>
      </c>
      <c r="AC895">
        <v>7.0401711440156696</v>
      </c>
      <c r="AD895">
        <v>5.9211668530657615</v>
      </c>
      <c r="AE895">
        <v>5.8702401909716695</v>
      </c>
      <c r="AF895">
        <v>11.851068074272801</v>
      </c>
      <c r="AG895">
        <v>4.854135971814177</v>
      </c>
      <c r="AH895">
        <v>7.0086870476901337</v>
      </c>
      <c r="AI895">
        <v>4.386262372271573</v>
      </c>
      <c r="AJ895">
        <v>3.5058978591905348</v>
      </c>
      <c r="AK895">
        <v>1.4449539323828602</v>
      </c>
      <c r="AL895">
        <v>3.1606166996966096</v>
      </c>
      <c r="AM895">
        <v>3.7538503064835269</v>
      </c>
      <c r="AN895">
        <v>1.0774176068949406</v>
      </c>
      <c r="AO895">
        <v>0.94968668976855908</v>
      </c>
      <c r="AP895">
        <v>2.1172721631271498</v>
      </c>
      <c r="AQ895">
        <v>2.1931656658252456</v>
      </c>
      <c r="AR895">
        <v>5.8611553761502497</v>
      </c>
      <c r="AS895">
        <v>9.7863887206453963</v>
      </c>
      <c r="AT895">
        <v>11.434202476591825</v>
      </c>
      <c r="AU895">
        <v>13.381720347552088</v>
      </c>
      <c r="AV895">
        <v>16.428797759019968</v>
      </c>
      <c r="AW895">
        <v>12.468333802224572</v>
      </c>
    </row>
    <row r="896" spans="1:49" x14ac:dyDescent="0.25">
      <c r="A896">
        <v>894</v>
      </c>
      <c r="B896">
        <v>7.1566135948231731</v>
      </c>
      <c r="C896">
        <v>5.0984207547517668</v>
      </c>
      <c r="D896">
        <v>3.9405353244002024</v>
      </c>
      <c r="E896">
        <v>4.3687617772618177</v>
      </c>
      <c r="F896">
        <v>4.2513943813939603</v>
      </c>
      <c r="G896">
        <v>4.9012071862403639</v>
      </c>
      <c r="H896">
        <v>6.5579739608913901</v>
      </c>
      <c r="I896">
        <v>3.7748329286933853</v>
      </c>
      <c r="J896">
        <v>3.1111783189344937</v>
      </c>
      <c r="K896">
        <v>5.8150872296374461</v>
      </c>
      <c r="L896">
        <v>4.0293316067559415</v>
      </c>
      <c r="M896">
        <v>3.0865507105179679</v>
      </c>
      <c r="N896">
        <v>4.7778488661597063</v>
      </c>
      <c r="O896">
        <v>2.8919812915229359</v>
      </c>
      <c r="P896">
        <v>2.0389891151915505</v>
      </c>
      <c r="Q896">
        <v>6.4110019220970225</v>
      </c>
      <c r="R896">
        <v>2.2516637505236528</v>
      </c>
      <c r="S896">
        <v>6.3217972669134959</v>
      </c>
      <c r="T896">
        <v>6.0116878788060752</v>
      </c>
      <c r="U896">
        <v>5.1743889936316672</v>
      </c>
      <c r="V896">
        <v>4.3580154631946169</v>
      </c>
      <c r="W896">
        <v>9.4163075037250135</v>
      </c>
      <c r="X896">
        <v>6.1910691165671334</v>
      </c>
      <c r="Y896">
        <v>7.1929685588601071</v>
      </c>
      <c r="Z896">
        <v>3.4810178135855674</v>
      </c>
      <c r="AA896">
        <v>2.9913437362474879</v>
      </c>
      <c r="AB896">
        <v>5.6333116521458644</v>
      </c>
      <c r="AC896">
        <v>7.0395156002713986</v>
      </c>
      <c r="AD896">
        <v>5.9154353412062584</v>
      </c>
      <c r="AE896">
        <v>5.8699202471132459</v>
      </c>
      <c r="AF896">
        <v>11.844666552939827</v>
      </c>
      <c r="AG896">
        <v>4.8537649912646392</v>
      </c>
      <c r="AH896">
        <v>7.0001063764957969</v>
      </c>
      <c r="AI896">
        <v>4.3859249445106139</v>
      </c>
      <c r="AJ896">
        <v>3.5057258432214318</v>
      </c>
      <c r="AK896">
        <v>1.4448119635957459</v>
      </c>
      <c r="AL896">
        <v>3.1603913594626118</v>
      </c>
      <c r="AM896">
        <v>3.7537430333934632</v>
      </c>
      <c r="AN896">
        <v>1.077282563033936</v>
      </c>
      <c r="AO896">
        <v>0.94974063134791642</v>
      </c>
      <c r="AP896">
        <v>2.1176563663847281</v>
      </c>
      <c r="AQ896">
        <v>2.1936762801614158</v>
      </c>
      <c r="AR896">
        <v>5.8610789096210274</v>
      </c>
      <c r="AS896">
        <v>9.7861568175805012</v>
      </c>
      <c r="AT896">
        <v>11.433846029691562</v>
      </c>
      <c r="AU896">
        <v>13.383098505342375</v>
      </c>
      <c r="AV896">
        <v>16.429661000586023</v>
      </c>
      <c r="AW896">
        <v>12.468045062494648</v>
      </c>
    </row>
    <row r="897" spans="1:49" x14ac:dyDescent="0.25">
      <c r="A897">
        <v>895</v>
      </c>
      <c r="B897">
        <v>7.156648874240493</v>
      </c>
      <c r="C897">
        <v>5.0982633049822796</v>
      </c>
      <c r="D897">
        <v>3.9405835187319256</v>
      </c>
      <c r="E897">
        <v>4.3687233486717947</v>
      </c>
      <c r="F897">
        <v>4.2512055984452051</v>
      </c>
      <c r="G897">
        <v>4.9012699641193604</v>
      </c>
      <c r="H897">
        <v>6.5582412701142445</v>
      </c>
      <c r="I897">
        <v>3.7748455140368713</v>
      </c>
      <c r="J897">
        <v>3.111520121696671</v>
      </c>
      <c r="K897">
        <v>5.8145829929984645</v>
      </c>
      <c r="L897">
        <v>4.02903377755979</v>
      </c>
      <c r="M897">
        <v>3.0868055989340561</v>
      </c>
      <c r="N897">
        <v>4.7804590033621714</v>
      </c>
      <c r="O897">
        <v>2.8928119275406972</v>
      </c>
      <c r="P897">
        <v>2.0393359083984284</v>
      </c>
      <c r="Q897">
        <v>6.4139457242036411</v>
      </c>
      <c r="R897">
        <v>2.2521124722083492</v>
      </c>
      <c r="S897">
        <v>6.3234334473248435</v>
      </c>
      <c r="T897">
        <v>6.0114679360561087</v>
      </c>
      <c r="U897">
        <v>5.1741964634773465</v>
      </c>
      <c r="V897">
        <v>4.3601448401304426</v>
      </c>
      <c r="W897">
        <v>9.4179006802898524</v>
      </c>
      <c r="X897">
        <v>6.1900298540341083</v>
      </c>
      <c r="Y897">
        <v>7.1939857009202948</v>
      </c>
      <c r="Z897">
        <v>3.4756255857660459</v>
      </c>
      <c r="AA897">
        <v>2.99033392699726</v>
      </c>
      <c r="AB897">
        <v>5.6321175917310038</v>
      </c>
      <c r="AC897">
        <v>7.0388587784498533</v>
      </c>
      <c r="AD897">
        <v>5.9097020651229668</v>
      </c>
      <c r="AE897">
        <v>5.8695995423644094</v>
      </c>
      <c r="AF897">
        <v>11.838260404769711</v>
      </c>
      <c r="AG897">
        <v>4.8533936238679996</v>
      </c>
      <c r="AH897">
        <v>6.9915225694961274</v>
      </c>
      <c r="AI897">
        <v>4.3855871723030848</v>
      </c>
      <c r="AJ897">
        <v>3.5055533304484428</v>
      </c>
      <c r="AK897">
        <v>1.4446699542224024</v>
      </c>
      <c r="AL897">
        <v>3.1601657298839934</v>
      </c>
      <c r="AM897">
        <v>3.7536350613941454</v>
      </c>
      <c r="AN897">
        <v>1.0771474989637546</v>
      </c>
      <c r="AO897">
        <v>0.94979422703437844</v>
      </c>
      <c r="AP897">
        <v>2.1180394144089685</v>
      </c>
      <c r="AQ897">
        <v>2.1941855155304681</v>
      </c>
      <c r="AR897">
        <v>5.8610011607520063</v>
      </c>
      <c r="AS897">
        <v>9.7859229911670056</v>
      </c>
      <c r="AT897">
        <v>11.43348751732478</v>
      </c>
      <c r="AU897">
        <v>13.384470883254359</v>
      </c>
      <c r="AV897">
        <v>16.430518560015475</v>
      </c>
      <c r="AW897">
        <v>12.467752721899981</v>
      </c>
    </row>
    <row r="898" spans="1:49" x14ac:dyDescent="0.25">
      <c r="A898">
        <v>896</v>
      </c>
      <c r="B898">
        <v>7.1566821350903735</v>
      </c>
      <c r="C898">
        <v>5.0981046173032984</v>
      </c>
      <c r="D898">
        <v>3.9406306226959287</v>
      </c>
      <c r="E898">
        <v>4.3686838199887719</v>
      </c>
      <c r="F898">
        <v>4.2510154579116453</v>
      </c>
      <c r="G898">
        <v>4.9013313812799195</v>
      </c>
      <c r="H898">
        <v>6.5585064205719172</v>
      </c>
      <c r="I898">
        <v>3.774857132569525</v>
      </c>
      <c r="J898">
        <v>3.1118605044411205</v>
      </c>
      <c r="K898">
        <v>5.8140777629975862</v>
      </c>
      <c r="L898">
        <v>4.0287356034843915</v>
      </c>
      <c r="M898">
        <v>3.087059259290692</v>
      </c>
      <c r="N898">
        <v>4.7830655579048669</v>
      </c>
      <c r="O898">
        <v>2.8936406577037079</v>
      </c>
      <c r="P898">
        <v>2.0396816209783339</v>
      </c>
      <c r="Q898">
        <v>6.4168847231008126</v>
      </c>
      <c r="R898">
        <v>2.2525599165826473</v>
      </c>
      <c r="S898">
        <v>6.3250656275909103</v>
      </c>
      <c r="T898">
        <v>6.011243463324762</v>
      </c>
      <c r="U898">
        <v>5.1740030666314114</v>
      </c>
      <c r="V898">
        <v>4.3622709362721439</v>
      </c>
      <c r="W898">
        <v>9.4194888775584804</v>
      </c>
      <c r="X898">
        <v>6.1889886133243106</v>
      </c>
      <c r="Y898">
        <v>7.1949907910835069</v>
      </c>
      <c r="Z898">
        <v>3.4702315337202552</v>
      </c>
      <c r="AA898">
        <v>2.9893238330270315</v>
      </c>
      <c r="AB898">
        <v>5.6309225243969934</v>
      </c>
      <c r="AC898">
        <v>7.0382006825443151</v>
      </c>
      <c r="AD898">
        <v>5.9039670303464611</v>
      </c>
      <c r="AE898">
        <v>5.869278079147219</v>
      </c>
      <c r="AF898">
        <v>11.831849643627072</v>
      </c>
      <c r="AG898">
        <v>4.8530218708809745</v>
      </c>
      <c r="AH898">
        <v>6.9829356362956059</v>
      </c>
      <c r="AI898">
        <v>4.3852490567685001</v>
      </c>
      <c r="AJ898">
        <v>3.5053803224449305</v>
      </c>
      <c r="AK898">
        <v>1.444527904397322</v>
      </c>
      <c r="AL898">
        <v>3.159939811896296</v>
      </c>
      <c r="AM898">
        <v>3.7535263926562608</v>
      </c>
      <c r="AN898">
        <v>1.077012414751606</v>
      </c>
      <c r="AO898">
        <v>0.94984747784734302</v>
      </c>
      <c r="AP898">
        <v>2.1184213100633285</v>
      </c>
      <c r="AQ898">
        <v>2.1946933752715982</v>
      </c>
      <c r="AR898">
        <v>5.8609221334664632</v>
      </c>
      <c r="AS898">
        <v>9.7856872473504648</v>
      </c>
      <c r="AT898">
        <v>11.433126945922455</v>
      </c>
      <c r="AU898">
        <v>13.385837496969156</v>
      </c>
      <c r="AV898">
        <v>16.431370453580087</v>
      </c>
      <c r="AW898">
        <v>12.467456791136668</v>
      </c>
    </row>
    <row r="899" spans="1:49" x14ac:dyDescent="0.25">
      <c r="A899">
        <v>897</v>
      </c>
      <c r="B899">
        <v>7.1567133835271202</v>
      </c>
      <c r="C899">
        <v>5.0979446955709724</v>
      </c>
      <c r="D899">
        <v>3.9406766396379833</v>
      </c>
      <c r="E899">
        <v>4.3686431946289446</v>
      </c>
      <c r="F899">
        <v>4.2508239639215812</v>
      </c>
      <c r="G899">
        <v>4.9013914418909446</v>
      </c>
      <c r="H899">
        <v>6.558769418626512</v>
      </c>
      <c r="I899">
        <v>3.7748677872526732</v>
      </c>
      <c r="J899">
        <v>3.1121994711222234</v>
      </c>
      <c r="K899">
        <v>5.8135715427808385</v>
      </c>
      <c r="L899">
        <v>4.0284370856483216</v>
      </c>
      <c r="M899">
        <v>3.0873116949898662</v>
      </c>
      <c r="N899">
        <v>4.7856685347472974</v>
      </c>
      <c r="O899">
        <v>2.8944674861265733</v>
      </c>
      <c r="P899">
        <v>2.0400262556424553</v>
      </c>
      <c r="Q899">
        <v>6.4198189266892278</v>
      </c>
      <c r="R899">
        <v>2.2530060867397679</v>
      </c>
      <c r="S899">
        <v>6.3266938166872526</v>
      </c>
      <c r="T899">
        <v>6.0110144713433655</v>
      </c>
      <c r="U899">
        <v>5.1738088058047085</v>
      </c>
      <c r="V899">
        <v>4.3643937567274591</v>
      </c>
      <c r="W899">
        <v>9.4210721080366664</v>
      </c>
      <c r="X899">
        <v>6.1879454003190855</v>
      </c>
      <c r="Y899">
        <v>7.1959838387366402</v>
      </c>
      <c r="Z899">
        <v>3.4648356630134782</v>
      </c>
      <c r="AA899">
        <v>2.9883134552648558</v>
      </c>
      <c r="AB899">
        <v>5.629726453309214</v>
      </c>
      <c r="AC899">
        <v>7.0375413165314438</v>
      </c>
      <c r="AD899">
        <v>5.8982302423842228</v>
      </c>
      <c r="AE899">
        <v>5.8689558598734699</v>
      </c>
      <c r="AF899">
        <v>11.825434283321195</v>
      </c>
      <c r="AG899">
        <v>4.8526497335548449</v>
      </c>
      <c r="AH899">
        <v>6.9743455864595303</v>
      </c>
      <c r="AI899">
        <v>4.3849105990215218</v>
      </c>
      <c r="AJ899">
        <v>3.5052068207776168</v>
      </c>
      <c r="AK899">
        <v>1.4443858142544042</v>
      </c>
      <c r="AL899">
        <v>3.1597136064310298</v>
      </c>
      <c r="AM899">
        <v>3.7534170293415161</v>
      </c>
      <c r="AN899">
        <v>1.076877310464402</v>
      </c>
      <c r="AO899">
        <v>0.94990038480220484</v>
      </c>
      <c r="AP899">
        <v>2.1188020562018091</v>
      </c>
      <c r="AQ899">
        <v>2.1951998627132299</v>
      </c>
      <c r="AR899">
        <v>5.860841831671685</v>
      </c>
      <c r="AS899">
        <v>9.7854495920519629</v>
      </c>
      <c r="AT899">
        <v>11.432764321888897</v>
      </c>
      <c r="AU899">
        <v>13.387198362111198</v>
      </c>
      <c r="AV899">
        <v>16.432216697489533</v>
      </c>
      <c r="AW899">
        <v>12.467157280858483</v>
      </c>
    </row>
    <row r="900" spans="1:49" x14ac:dyDescent="0.25">
      <c r="A900">
        <v>898</v>
      </c>
      <c r="B900">
        <v>7.1567426256800459</v>
      </c>
      <c r="C900">
        <v>5.0977835436254457</v>
      </c>
      <c r="D900">
        <v>3.9407215728901908</v>
      </c>
      <c r="E900">
        <v>4.3686014759943763</v>
      </c>
      <c r="F900">
        <v>4.2506311205865899</v>
      </c>
      <c r="G900">
        <v>4.9014501501043304</v>
      </c>
      <c r="H900">
        <v>6.5590302706151586</v>
      </c>
      <c r="I900">
        <v>3.7748774810355585</v>
      </c>
      <c r="J900">
        <v>3.11253702567969</v>
      </c>
      <c r="K900">
        <v>5.8130643354809797</v>
      </c>
      <c r="L900">
        <v>4.0281382251653284</v>
      </c>
      <c r="M900">
        <v>3.0875629094210182</v>
      </c>
      <c r="N900">
        <v>4.7882679388398222</v>
      </c>
      <c r="O900">
        <v>2.8952924169120653</v>
      </c>
      <c r="P900">
        <v>2.0403698150929168</v>
      </c>
      <c r="Q900">
        <v>6.4227483428522616</v>
      </c>
      <c r="R900">
        <v>2.2534509857629521</v>
      </c>
      <c r="S900">
        <v>6.328318023562602</v>
      </c>
      <c r="T900">
        <v>6.0107809708093773</v>
      </c>
      <c r="U900">
        <v>5.1736136836967939</v>
      </c>
      <c r="V900">
        <v>4.3665133065935242</v>
      </c>
      <c r="W900">
        <v>9.4226503841883336</v>
      </c>
      <c r="X900">
        <v>6.1869002208764901</v>
      </c>
      <c r="Y900">
        <v>7.1969648532568513</v>
      </c>
      <c r="Z900">
        <v>3.4594379791883854</v>
      </c>
      <c r="AA900">
        <v>2.9873027946347559</v>
      </c>
      <c r="AB900">
        <v>5.6285293816197957</v>
      </c>
      <c r="AC900">
        <v>7.0368806843713729</v>
      </c>
      <c r="AD900">
        <v>5.8924917067207598</v>
      </c>
      <c r="AE900">
        <v>5.8686328869447397</v>
      </c>
      <c r="AF900">
        <v>11.819014337606294</v>
      </c>
      <c r="AG900">
        <v>4.8522772131354817</v>
      </c>
      <c r="AH900">
        <v>6.965752429514211</v>
      </c>
      <c r="AI900">
        <v>4.3845718001719982</v>
      </c>
      <c r="AJ900">
        <v>3.5050328270066262</v>
      </c>
      <c r="AK900">
        <v>1.4442436839269561</v>
      </c>
      <c r="AL900">
        <v>3.1594871144157004</v>
      </c>
      <c r="AM900">
        <v>3.7533069736026849</v>
      </c>
      <c r="AN900">
        <v>1.0767421861687587</v>
      </c>
      <c r="AO900">
        <v>0.94995294891037785</v>
      </c>
      <c r="AP900">
        <v>2.119181655668994</v>
      </c>
      <c r="AQ900">
        <v>2.1957049811730567</v>
      </c>
      <c r="AR900">
        <v>5.8607602592590551</v>
      </c>
      <c r="AS900">
        <v>9.7852100311682246</v>
      </c>
      <c r="AT900">
        <v>11.432399651601877</v>
      </c>
      <c r="AU900">
        <v>13.388553494248505</v>
      </c>
      <c r="AV900">
        <v>16.433057307891744</v>
      </c>
      <c r="AW900">
        <v>12.466854201677092</v>
      </c>
    </row>
    <row r="901" spans="1:49" x14ac:dyDescent="0.25">
      <c r="A901">
        <v>899</v>
      </c>
      <c r="B901">
        <v>7.1567698676536011</v>
      </c>
      <c r="C901">
        <v>5.0976211652909491</v>
      </c>
      <c r="D901">
        <v>3.9407654257710441</v>
      </c>
      <c r="E901">
        <v>4.3685586674730761</v>
      </c>
      <c r="F901">
        <v>4.2504369320016124</v>
      </c>
      <c r="G901">
        <v>4.9015075100550485</v>
      </c>
      <c r="H901">
        <v>6.5592889828501368</v>
      </c>
      <c r="I901">
        <v>3.7748862168554065</v>
      </c>
      <c r="J901">
        <v>3.1128731720386318</v>
      </c>
      <c r="K901">
        <v>5.8125561442175693</v>
      </c>
      <c r="L901">
        <v>4.0278390231443515</v>
      </c>
      <c r="M901">
        <v>3.0878129059610888</v>
      </c>
      <c r="N901">
        <v>4.7908637751236647</v>
      </c>
      <c r="O901">
        <v>2.8961154541511616</v>
      </c>
      <c r="P901">
        <v>2.0407123020228219</v>
      </c>
      <c r="Q901">
        <v>6.4256729794560181</v>
      </c>
      <c r="R901">
        <v>2.2538946167255025</v>
      </c>
      <c r="S901">
        <v>6.3299382571389478</v>
      </c>
      <c r="T901">
        <v>6.0105429723865162</v>
      </c>
      <c r="U901">
        <v>5.1734177029959838</v>
      </c>
      <c r="V901">
        <v>4.3686295909569077</v>
      </c>
      <c r="W901">
        <v>9.424223718435746</v>
      </c>
      <c r="X901">
        <v>6.1858530808314018</v>
      </c>
      <c r="Y901">
        <v>7.1979338440115619</v>
      </c>
      <c r="Z901">
        <v>3.4540384877651431</v>
      </c>
      <c r="AA901">
        <v>2.9862918520567505</v>
      </c>
      <c r="AB901">
        <v>5.6273313124676845</v>
      </c>
      <c r="AC901">
        <v>7.0362187900077791</v>
      </c>
      <c r="AD901">
        <v>5.8867514288177301</v>
      </c>
      <c r="AE901">
        <v>5.8683091627524462</v>
      </c>
      <c r="AF901">
        <v>11.812589820181801</v>
      </c>
      <c r="AG901">
        <v>4.8519043108633761</v>
      </c>
      <c r="AH901">
        <v>6.9571561749471762</v>
      </c>
      <c r="AI901">
        <v>4.3842326613249778</v>
      </c>
      <c r="AJ901">
        <v>3.5048583426855129</v>
      </c>
      <c r="AK901">
        <v>1.4441015135477</v>
      </c>
      <c r="AL901">
        <v>3.1592603367738259</v>
      </c>
      <c r="AM901">
        <v>3.7531962275836537</v>
      </c>
      <c r="AN901">
        <v>1.076607041930997</v>
      </c>
      <c r="AO901">
        <v>0.95000517117931205</v>
      </c>
      <c r="AP901">
        <v>2.1195601113000913</v>
      </c>
      <c r="AQ901">
        <v>2.1962087339580871</v>
      </c>
      <c r="AR901">
        <v>5.8606774201041301</v>
      </c>
      <c r="AS901">
        <v>9.784968570571742</v>
      </c>
      <c r="AT901">
        <v>11.432032941412778</v>
      </c>
      <c r="AU901">
        <v>13.38990290889293</v>
      </c>
      <c r="AV901">
        <v>16.433892300873133</v>
      </c>
      <c r="AW901">
        <v>12.466547564162251</v>
      </c>
    </row>
    <row r="902" spans="1:49" x14ac:dyDescent="0.25">
      <c r="A902">
        <v>900</v>
      </c>
      <c r="B902">
        <v>7.1567951155274896</v>
      </c>
      <c r="C902">
        <v>5.0974575643758779</v>
      </c>
      <c r="D902">
        <v>3.940808201585503</v>
      </c>
      <c r="E902">
        <v>4.3685147724390667</v>
      </c>
      <c r="F902">
        <v>4.2502414022450337</v>
      </c>
      <c r="G902">
        <v>4.9015635258612233</v>
      </c>
      <c r="H902">
        <v>6.5595455616189922</v>
      </c>
      <c r="I902">
        <v>3.7748939976374811</v>
      </c>
      <c r="J902">
        <v>3.1132079141096254</v>
      </c>
      <c r="K902">
        <v>5.8120469720970309</v>
      </c>
      <c r="L902">
        <v>4.0275394806895495</v>
      </c>
      <c r="M902">
        <v>3.088061687974581</v>
      </c>
      <c r="N902">
        <v>4.7934560485309445</v>
      </c>
      <c r="O902">
        <v>2.8969366019230876</v>
      </c>
      <c r="P902">
        <v>2.0410537191162841</v>
      </c>
      <c r="Q902">
        <v>6.4285928443493745</v>
      </c>
      <c r="R902">
        <v>2.2543369826908211</v>
      </c>
      <c r="S902">
        <v>6.3315545263116553</v>
      </c>
      <c r="T902">
        <v>6.0103004867049021</v>
      </c>
      <c r="U902">
        <v>5.173220866379423</v>
      </c>
      <c r="V902">
        <v>4.3707426148936319</v>
      </c>
      <c r="W902">
        <v>9.425792123159658</v>
      </c>
      <c r="X902">
        <v>6.1848039859956403</v>
      </c>
      <c r="Y902">
        <v>7.1988908203584758</v>
      </c>
      <c r="Z902">
        <v>3.4486371942415368</v>
      </c>
      <c r="AA902">
        <v>2.9852806284468714</v>
      </c>
      <c r="AB902">
        <v>5.6261322489787071</v>
      </c>
      <c r="AC902">
        <v>7.0355556373679944</v>
      </c>
      <c r="AD902">
        <v>5.8810094141140583</v>
      </c>
      <c r="AE902">
        <v>5.8679846896779004</v>
      </c>
      <c r="AF902">
        <v>11.806160744692631</v>
      </c>
      <c r="AG902">
        <v>4.8515310279736736</v>
      </c>
      <c r="AH902">
        <v>6.9485568322073661</v>
      </c>
      <c r="AI902">
        <v>4.3838931835807431</v>
      </c>
      <c r="AJ902">
        <v>3.5046833693612993</v>
      </c>
      <c r="AK902">
        <v>1.443959303248773</v>
      </c>
      <c r="AL902">
        <v>3.1590332744249618</v>
      </c>
      <c r="AM902">
        <v>3.7530847934194669</v>
      </c>
      <c r="AN902">
        <v>1.076471877817146</v>
      </c>
      <c r="AO902">
        <v>0.95005705261251538</v>
      </c>
      <c r="AP902">
        <v>2.119937425920968</v>
      </c>
      <c r="AQ902">
        <v>2.1967111243646871</v>
      </c>
      <c r="AR902">
        <v>5.8605933180667185</v>
      </c>
      <c r="AS902">
        <v>9.7847252161109104</v>
      </c>
      <c r="AT902">
        <v>11.431664197646716</v>
      </c>
      <c r="AU902">
        <v>13.391246621500423</v>
      </c>
      <c r="AV902">
        <v>16.434721692458957</v>
      </c>
      <c r="AW902">
        <v>12.466237378842036</v>
      </c>
    </row>
    <row r="903" spans="1:49" x14ac:dyDescent="0.25">
      <c r="A903">
        <v>901</v>
      </c>
      <c r="B903">
        <v>7.1568183753568091</v>
      </c>
      <c r="C903">
        <v>5.0972927446728749</v>
      </c>
      <c r="D903">
        <v>3.9408499036250588</v>
      </c>
      <c r="E903">
        <v>4.3684697942524577</v>
      </c>
      <c r="F903">
        <v>4.2500445353787741</v>
      </c>
      <c r="G903">
        <v>4.9016182016242311</v>
      </c>
      <c r="H903">
        <v>6.5598000131846623</v>
      </c>
      <c r="I903">
        <v>3.7749008262951493</v>
      </c>
      <c r="J903">
        <v>3.1135412557887814</v>
      </c>
      <c r="K903">
        <v>5.8115368222127284</v>
      </c>
      <c r="L903">
        <v>4.0272395989003309</v>
      </c>
      <c r="M903">
        <v>3.0883092588136165</v>
      </c>
      <c r="N903">
        <v>4.7960447639846953</v>
      </c>
      <c r="O903">
        <v>2.8977558642953634</v>
      </c>
      <c r="P903">
        <v>2.0413940690484709</v>
      </c>
      <c r="Q903">
        <v>6.4315079453640385</v>
      </c>
      <c r="R903">
        <v>2.2547780867124514</v>
      </c>
      <c r="S903">
        <v>6.3331668399495538</v>
      </c>
      <c r="T903">
        <v>6.0100535243611857</v>
      </c>
      <c r="U903">
        <v>5.1730231765131363</v>
      </c>
      <c r="V903">
        <v>4.3728523834692083</v>
      </c>
      <c r="W903">
        <v>9.4273556106995144</v>
      </c>
      <c r="X903">
        <v>6.1837529421580735</v>
      </c>
      <c r="Y903">
        <v>7.199835791645584</v>
      </c>
      <c r="Z903">
        <v>3.4432341040930732</v>
      </c>
      <c r="AA903">
        <v>2.9842691247171849</v>
      </c>
      <c r="AB903">
        <v>5.6249321942656465</v>
      </c>
      <c r="AC903">
        <v>7.0348912303630549</v>
      </c>
      <c r="AD903">
        <v>5.8752656680260475</v>
      </c>
      <c r="AE903">
        <v>5.8676594700923586</v>
      </c>
      <c r="AF903">
        <v>11.799727124729435</v>
      </c>
      <c r="AG903">
        <v>4.851157365696193</v>
      </c>
      <c r="AH903">
        <v>6.9399544107053339</v>
      </c>
      <c r="AI903">
        <v>4.3835533680348382</v>
      </c>
      <c r="AJ903">
        <v>3.5045079085745114</v>
      </c>
      <c r="AK903">
        <v>1.443817053161732</v>
      </c>
      <c r="AL903">
        <v>3.158805928284719</v>
      </c>
      <c r="AM903">
        <v>3.7529726732363748</v>
      </c>
      <c r="AN903">
        <v>1.0763366938929426</v>
      </c>
      <c r="AO903">
        <v>0.95010859420957106</v>
      </c>
      <c r="AP903">
        <v>2.1203136023481908</v>
      </c>
      <c r="AQ903">
        <v>2.1972121556786197</v>
      </c>
      <c r="AR903">
        <v>5.8605079569909675</v>
      </c>
      <c r="AS903">
        <v>9.7844799736101393</v>
      </c>
      <c r="AT903">
        <v>11.431293426602696</v>
      </c>
      <c r="AU903">
        <v>13.392584647471267</v>
      </c>
      <c r="AV903">
        <v>16.435545498613561</v>
      </c>
      <c r="AW903">
        <v>12.465923656203003</v>
      </c>
    </row>
    <row r="904" spans="1:49" x14ac:dyDescent="0.25">
      <c r="A904">
        <v>902</v>
      </c>
      <c r="B904">
        <v>7.1568396531721579</v>
      </c>
      <c r="C904">
        <v>5.0971267099589115</v>
      </c>
      <c r="D904">
        <v>3.9408905351678061</v>
      </c>
      <c r="E904">
        <v>4.3684237362595217</v>
      </c>
      <c r="F904">
        <v>4.2498463354483649</v>
      </c>
      <c r="G904">
        <v>4.9016715414287759</v>
      </c>
      <c r="H904">
        <v>6.5600523437855935</v>
      </c>
      <c r="I904">
        <v>3.7749067057299408</v>
      </c>
      <c r="J904">
        <v>3.1138732009578112</v>
      </c>
      <c r="K904">
        <v>5.8110256976450332</v>
      </c>
      <c r="L904">
        <v>4.0269393788713694</v>
      </c>
      <c r="M904">
        <v>3.0885556218179908</v>
      </c>
      <c r="N904">
        <v>4.798629926398883</v>
      </c>
      <c r="O904">
        <v>2.8985732453238398</v>
      </c>
      <c r="P904">
        <v>2.0417333544856362</v>
      </c>
      <c r="Q904">
        <v>6.4344182903145786</v>
      </c>
      <c r="R904">
        <v>2.255217931834117</v>
      </c>
      <c r="S904">
        <v>6.3347752068950332</v>
      </c>
      <c r="T904">
        <v>6.0098020959186744</v>
      </c>
      <c r="U904">
        <v>5.1728246360520869</v>
      </c>
      <c r="V904">
        <v>4.374958901738661</v>
      </c>
      <c r="W904">
        <v>9.4289141933536111</v>
      </c>
      <c r="X904">
        <v>6.1826999550847344</v>
      </c>
      <c r="Y904">
        <v>7.2007687672111835</v>
      </c>
      <c r="Z904">
        <v>3.4378292227731051</v>
      </c>
      <c r="AA904">
        <v>2.9832573417758161</v>
      </c>
      <c r="AB904">
        <v>5.6237311514283066</v>
      </c>
      <c r="AC904">
        <v>7.0342255728878218</v>
      </c>
      <c r="AD904">
        <v>5.869520195947513</v>
      </c>
      <c r="AE904">
        <v>5.8673335063570784</v>
      </c>
      <c r="AF904">
        <v>11.793288973828915</v>
      </c>
      <c r="AG904">
        <v>4.8507833252554642</v>
      </c>
      <c r="AH904">
        <v>6.9313489198134253</v>
      </c>
      <c r="AI904">
        <v>4.3832132157780821</v>
      </c>
      <c r="AJ904">
        <v>3.5043319618592084</v>
      </c>
      <c r="AK904">
        <v>1.443674763417556</v>
      </c>
      <c r="AL904">
        <v>3.1585782992647862</v>
      </c>
      <c r="AM904">
        <v>3.7528598691518731</v>
      </c>
      <c r="AN904">
        <v>1.0762014902238353</v>
      </c>
      <c r="AO904">
        <v>0.95015979696615716</v>
      </c>
      <c r="AP904">
        <v>2.1206886433890633</v>
      </c>
      <c r="AQ904">
        <v>2.1977118311750949</v>
      </c>
      <c r="AR904">
        <v>5.860421340705436</v>
      </c>
      <c r="AS904">
        <v>9.7842328488699692</v>
      </c>
      <c r="AT904">
        <v>11.430920634553727</v>
      </c>
      <c r="AU904">
        <v>13.393917002150337</v>
      </c>
      <c r="AV904">
        <v>16.436363735240679</v>
      </c>
      <c r="AW904">
        <v>12.465606406690444</v>
      </c>
    </row>
    <row r="905" spans="1:49" x14ac:dyDescent="0.25">
      <c r="A905">
        <v>903</v>
      </c>
      <c r="B905">
        <v>7.1568589549797759</v>
      </c>
      <c r="C905">
        <v>5.096959463995371</v>
      </c>
      <c r="D905">
        <v>3.9409300994785106</v>
      </c>
      <c r="E905">
        <v>4.3683766017927548</v>
      </c>
      <c r="F905">
        <v>4.2496468064830344</v>
      </c>
      <c r="G905">
        <v>4.9017235493429805</v>
      </c>
      <c r="H905">
        <v>6.5603025596358613</v>
      </c>
      <c r="I905">
        <v>3.7749116388316071</v>
      </c>
      <c r="J905">
        <v>3.1142037534840932</v>
      </c>
      <c r="K905">
        <v>5.8105136014613858</v>
      </c>
      <c r="L905">
        <v>4.0266388216926403</v>
      </c>
      <c r="M905">
        <v>3.0888007803152351</v>
      </c>
      <c r="N905">
        <v>4.8012115406784304</v>
      </c>
      <c r="O905">
        <v>2.8993887490527435</v>
      </c>
      <c r="P905">
        <v>2.0420715780851593</v>
      </c>
      <c r="Q905">
        <v>6.4373238869984917</v>
      </c>
      <c r="R905">
        <v>2.2556565210897594</v>
      </c>
      <c r="S905">
        <v>6.3363796359641542</v>
      </c>
      <c r="T905">
        <v>6.0095462119074687</v>
      </c>
      <c r="U905">
        <v>5.1726252476402346</v>
      </c>
      <c r="V905">
        <v>4.3770621747465492</v>
      </c>
      <c r="W905">
        <v>9.4304678833792543</v>
      </c>
      <c r="X905">
        <v>6.1816450305189381</v>
      </c>
      <c r="Y905">
        <v>7.201689756383896</v>
      </c>
      <c r="Z905">
        <v>3.4324225557129324</v>
      </c>
      <c r="AA905">
        <v>2.9822452805269721</v>
      </c>
      <c r="AB905">
        <v>5.6225291235535773</v>
      </c>
      <c r="AC905">
        <v>7.0335586688210388</v>
      </c>
      <c r="AD905">
        <v>5.8637730032498796</v>
      </c>
      <c r="AE905">
        <v>5.8670068008233676</v>
      </c>
      <c r="AF905">
        <v>11.786846305474043</v>
      </c>
      <c r="AG905">
        <v>4.8504089078707535</v>
      </c>
      <c r="AH905">
        <v>6.9227403688659956</v>
      </c>
      <c r="AI905">
        <v>4.3828727278966095</v>
      </c>
      <c r="AJ905">
        <v>3.5041555307430228</v>
      </c>
      <c r="AK905">
        <v>1.4435324341466509</v>
      </c>
      <c r="AL905">
        <v>3.1583503882729547</v>
      </c>
      <c r="AM905">
        <v>3.7527463832747565</v>
      </c>
      <c r="AN905">
        <v>1.0760662668749832</v>
      </c>
      <c r="AO905">
        <v>0.95021066187406689</v>
      </c>
      <c r="AP905">
        <v>2.121062551841665</v>
      </c>
      <c r="AQ905">
        <v>2.1982101541188035</v>
      </c>
      <c r="AR905">
        <v>5.8603334730231769</v>
      </c>
      <c r="AS905">
        <v>9.7839838476672227</v>
      </c>
      <c r="AT905">
        <v>11.430545827746966</v>
      </c>
      <c r="AU905">
        <v>13.395243700827354</v>
      </c>
      <c r="AV905">
        <v>16.437176418183739</v>
      </c>
      <c r="AW905">
        <v>12.465285640708558</v>
      </c>
    </row>
    <row r="906" spans="1:49" x14ac:dyDescent="0.25">
      <c r="A906">
        <v>904</v>
      </c>
      <c r="B906">
        <v>7.1568762867616584</v>
      </c>
      <c r="C906">
        <v>5.0967910105281238</v>
      </c>
      <c r="D906">
        <v>3.9409685998086714</v>
      </c>
      <c r="E906">
        <v>4.3683283941709616</v>
      </c>
      <c r="F906">
        <v>4.2494459524957904</v>
      </c>
      <c r="G906">
        <v>4.9017742294184661</v>
      </c>
      <c r="H906">
        <v>6.5605506669252938</v>
      </c>
      <c r="I906">
        <v>3.774915628478182</v>
      </c>
      <c r="J906">
        <v>3.1145329172207394</v>
      </c>
      <c r="K906">
        <v>5.810000536716375</v>
      </c>
      <c r="L906">
        <v>4.0263379284494372</v>
      </c>
      <c r="M906">
        <v>3.0890447376206644</v>
      </c>
      <c r="N906">
        <v>4.8037896117192362</v>
      </c>
      <c r="O906">
        <v>2.900202379514718</v>
      </c>
      <c r="P906">
        <v>2.0424087424955837</v>
      </c>
      <c r="Q906">
        <v>6.4402247431962323</v>
      </c>
      <c r="R906">
        <v>2.2560938575035814</v>
      </c>
      <c r="S906">
        <v>6.3379801359467365</v>
      </c>
      <c r="T906">
        <v>6.0092858828245923</v>
      </c>
      <c r="U906">
        <v>5.1724250139105932</v>
      </c>
      <c r="V906">
        <v>4.3791622075270018</v>
      </c>
      <c r="W906">
        <v>9.4320166929929545</v>
      </c>
      <c r="X906">
        <v>6.1805881741813833</v>
      </c>
      <c r="Y906">
        <v>7.2025987684826598</v>
      </c>
      <c r="Z906">
        <v>3.4270141083219228</v>
      </c>
      <c r="AA906">
        <v>2.9812329418709536</v>
      </c>
      <c r="AB906">
        <v>5.6213261137155053</v>
      </c>
      <c r="AC906">
        <v>7.0328905220254274</v>
      </c>
      <c r="AD906">
        <v>5.8580240952823086</v>
      </c>
      <c r="AE906">
        <v>5.8666793558326411</v>
      </c>
      <c r="AF906">
        <v>11.780399133094352</v>
      </c>
      <c r="AG906">
        <v>4.8500341147560864</v>
      </c>
      <c r="AH906">
        <v>6.9141287671595784</v>
      </c>
      <c r="AI906">
        <v>4.3825319054718852</v>
      </c>
      <c r="AJ906">
        <v>3.5039786167471858</v>
      </c>
      <c r="AK906">
        <v>1.4433900654788501</v>
      </c>
      <c r="AL906">
        <v>3.1581221962131312</v>
      </c>
      <c r="AM906">
        <v>3.7526322177051572</v>
      </c>
      <c r="AN906">
        <v>1.0759310239112603</v>
      </c>
      <c r="AO906">
        <v>0.95026118992122532</v>
      </c>
      <c r="AP906">
        <v>2.1214353304948896</v>
      </c>
      <c r="AQ906">
        <v>2.1987071277639654</v>
      </c>
      <c r="AR906">
        <v>5.8602443577418155</v>
      </c>
      <c r="AS906">
        <v>9.7837329757550968</v>
      </c>
      <c r="AT906">
        <v>11.430169012403848</v>
      </c>
      <c r="AU906">
        <v>13.396564758737123</v>
      </c>
      <c r="AV906">
        <v>16.437983563226108</v>
      </c>
      <c r="AW906">
        <v>12.464961368620665</v>
      </c>
    </row>
    <row r="907" spans="1:49" x14ac:dyDescent="0.25">
      <c r="A907">
        <v>905</v>
      </c>
      <c r="B907">
        <v>7.1568916544756691</v>
      </c>
      <c r="C907">
        <v>5.0966213532876159</v>
      </c>
      <c r="D907">
        <v>3.9410060393965991</v>
      </c>
      <c r="E907">
        <v>4.3682791166993118</v>
      </c>
      <c r="F907">
        <v>4.249243777483497</v>
      </c>
      <c r="G907">
        <v>4.9018235856904342</v>
      </c>
      <c r="H907">
        <v>6.5607966718195829</v>
      </c>
      <c r="I907">
        <v>3.7749186775360402</v>
      </c>
      <c r="J907">
        <v>3.11486069600666</v>
      </c>
      <c r="K907">
        <v>5.8094865064517931</v>
      </c>
      <c r="L907">
        <v>4.0260367002224031</v>
      </c>
      <c r="M907">
        <v>3.089287497037442</v>
      </c>
      <c r="N907">
        <v>4.8063641444081933</v>
      </c>
      <c r="O907">
        <v>2.9010141407308652</v>
      </c>
      <c r="P907">
        <v>2.0427448503566499</v>
      </c>
      <c r="Q907">
        <v>6.4431208666712649</v>
      </c>
      <c r="R907">
        <v>2.2565299440900812</v>
      </c>
      <c r="S907">
        <v>6.3395767156064622</v>
      </c>
      <c r="T907">
        <v>6.0090211191341236</v>
      </c>
      <c r="U907">
        <v>5.1722239374852865</v>
      </c>
      <c r="V907">
        <v>4.3812590051037379</v>
      </c>
      <c r="W907">
        <v>9.4335606343705791</v>
      </c>
      <c r="X907">
        <v>6.1795293917702727</v>
      </c>
      <c r="Y907">
        <v>7.2034958128167652</v>
      </c>
      <c r="Z907">
        <v>3.4216038859876137</v>
      </c>
      <c r="AA907">
        <v>2.9802203267041865</v>
      </c>
      <c r="AB907">
        <v>5.6201221249753583</v>
      </c>
      <c r="AC907">
        <v>7.0322211363477676</v>
      </c>
      <c r="AD907">
        <v>5.8522734773718161</v>
      </c>
      <c r="AE907">
        <v>5.8663511737164686</v>
      </c>
      <c r="AF907">
        <v>11.77394747006621</v>
      </c>
      <c r="AG907">
        <v>4.8496589471202869</v>
      </c>
      <c r="AH907">
        <v>6.9055141239530986</v>
      </c>
      <c r="AI907">
        <v>4.3821907495807331</v>
      </c>
      <c r="AJ907">
        <v>3.5038012213865692</v>
      </c>
      <c r="AK907">
        <v>1.4432476575434201</v>
      </c>
      <c r="AL907">
        <v>3.1578937239853651</v>
      </c>
      <c r="AM907">
        <v>3.7525173745345888</v>
      </c>
      <c r="AN907">
        <v>1.0757957613972551</v>
      </c>
      <c r="AO907">
        <v>0.9503113820917104</v>
      </c>
      <c r="AP907">
        <v>2.1218069821284802</v>
      </c>
      <c r="AQ907">
        <v>2.199202755354368</v>
      </c>
      <c r="AR907">
        <v>5.8601539986436215</v>
      </c>
      <c r="AS907">
        <v>9.7834802388632891</v>
      </c>
      <c r="AT907">
        <v>11.429790194720221</v>
      </c>
      <c r="AU907">
        <v>13.397880191059787</v>
      </c>
      <c r="AV907">
        <v>16.43878518609143</v>
      </c>
      <c r="AW907">
        <v>12.464633600749393</v>
      </c>
    </row>
    <row r="908" spans="1:49" x14ac:dyDescent="0.25">
      <c r="A908">
        <v>906</v>
      </c>
      <c r="B908">
        <v>7.1569050640556862</v>
      </c>
      <c r="C908">
        <v>5.0964504959889343</v>
      </c>
      <c r="D908">
        <v>3.9410424214674711</v>
      </c>
      <c r="E908">
        <v>4.3682287726694211</v>
      </c>
      <c r="F908">
        <v>4.2490402854269647</v>
      </c>
      <c r="G908">
        <v>4.9018716221777554</v>
      </c>
      <c r="H908">
        <v>6.5610405804604035</v>
      </c>
      <c r="I908">
        <v>3.7749207888599572</v>
      </c>
      <c r="J908">
        <v>3.115187093666631</v>
      </c>
      <c r="K908">
        <v>5.8089715136967159</v>
      </c>
      <c r="L908">
        <v>4.0257351380875521</v>
      </c>
      <c r="M908">
        <v>3.0895290618566267</v>
      </c>
      <c r="N908">
        <v>4.8089351436232137</v>
      </c>
      <c r="O908">
        <v>2.9018240367107859</v>
      </c>
      <c r="P908">
        <v>2.0430799042993342</v>
      </c>
      <c r="Q908">
        <v>6.4460122651701157</v>
      </c>
      <c r="R908">
        <v>2.2569647838540958</v>
      </c>
      <c r="S908">
        <v>6.3411693836809633</v>
      </c>
      <c r="T908">
        <v>6.0087519312673159</v>
      </c>
      <c r="U908">
        <v>5.1720220209756036</v>
      </c>
      <c r="V908">
        <v>4.3833525724901028</v>
      </c>
      <c r="W908">
        <v>9.4350997196475301</v>
      </c>
      <c r="X908">
        <v>6.1784686889614209</v>
      </c>
      <c r="Y908">
        <v>7.2043808986858577</v>
      </c>
      <c r="Z908">
        <v>3.416191894075828</v>
      </c>
      <c r="AA908">
        <v>2.9792074359192378</v>
      </c>
      <c r="AB908">
        <v>5.6189171603816952</v>
      </c>
      <c r="AC908">
        <v>7.0315505156189753</v>
      </c>
      <c r="AD908">
        <v>5.8465211548233782</v>
      </c>
      <c r="AE908">
        <v>5.8660222567966258</v>
      </c>
      <c r="AF908">
        <v>11.767491329713046</v>
      </c>
      <c r="AG908">
        <v>4.8492834061669932</v>
      </c>
      <c r="AH908">
        <v>6.8968964484680386</v>
      </c>
      <c r="AI908">
        <v>4.3818492612953621</v>
      </c>
      <c r="AJ908">
        <v>3.5036233461697139</v>
      </c>
      <c r="AK908">
        <v>1.4431052104690618</v>
      </c>
      <c r="AL908">
        <v>3.1576649724858679</v>
      </c>
      <c r="AM908">
        <v>3.7524018558459957</v>
      </c>
      <c r="AN908">
        <v>1.0756604793972731</v>
      </c>
      <c r="AO908">
        <v>0.95036123936577055</v>
      </c>
      <c r="AP908">
        <v>2.1221775095130693</v>
      </c>
      <c r="AQ908">
        <v>2.1996970401234108</v>
      </c>
      <c r="AR908">
        <v>5.8600623994955994</v>
      </c>
      <c r="AS908">
        <v>9.7832256426981345</v>
      </c>
      <c r="AT908">
        <v>11.429409380866476</v>
      </c>
      <c r="AU908">
        <v>13.399190012921068</v>
      </c>
      <c r="AV908">
        <v>16.439581302443862</v>
      </c>
      <c r="AW908">
        <v>12.464302347376901</v>
      </c>
    </row>
    <row r="909" spans="1:49" x14ac:dyDescent="0.25">
      <c r="A909">
        <v>907</v>
      </c>
      <c r="B909">
        <v>7.1569165214116985</v>
      </c>
      <c r="C909">
        <v>5.0962784423319016</v>
      </c>
      <c r="D909">
        <v>3.941077749233405</v>
      </c>
      <c r="E909">
        <v>4.3681773653594123</v>
      </c>
      <c r="F909">
        <v>4.2488354802910218</v>
      </c>
      <c r="G909">
        <v>4.9019183428830493</v>
      </c>
      <c r="H909">
        <v>6.5612823989655338</v>
      </c>
      <c r="I909">
        <v>3.7749219652931685</v>
      </c>
      <c r="J909">
        <v>3.1155121140113544</v>
      </c>
      <c r="K909">
        <v>5.8084555614675537</v>
      </c>
      <c r="L909">
        <v>4.0254332431162929</v>
      </c>
      <c r="M909">
        <v>3.0897694353572378</v>
      </c>
      <c r="N909">
        <v>4.81150261423325</v>
      </c>
      <c r="O909">
        <v>2.9026320714526217</v>
      </c>
      <c r="P909">
        <v>2.0434139069458856</v>
      </c>
      <c r="Q909">
        <v>6.4488989464224096</v>
      </c>
      <c r="R909">
        <v>2.2573983797908359</v>
      </c>
      <c r="S909">
        <v>6.3427581488819298</v>
      </c>
      <c r="T909">
        <v>6.0084783296227391</v>
      </c>
      <c r="U909">
        <v>5.1718192669820597</v>
      </c>
      <c r="V909">
        <v>4.3854429146890812</v>
      </c>
      <c r="W909">
        <v>9.4366339609189058</v>
      </c>
      <c r="X909">
        <v>6.1774060714083605</v>
      </c>
      <c r="Y909">
        <v>7.2052540353799435</v>
      </c>
      <c r="Z909">
        <v>3.4107781379307847</v>
      </c>
      <c r="AA909">
        <v>2.9781942704048379</v>
      </c>
      <c r="AB909">
        <v>5.6177112229704269</v>
      </c>
      <c r="AC909">
        <v>7.0308786636541925</v>
      </c>
      <c r="AD909">
        <v>5.8407671329200488</v>
      </c>
      <c r="AE909">
        <v>5.8656926073851521</v>
      </c>
      <c r="AF909">
        <v>11.761030725305655</v>
      </c>
      <c r="AG909">
        <v>4.8489074930946989</v>
      </c>
      <c r="AH909">
        <v>6.8882757498886535</v>
      </c>
      <c r="AI909">
        <v>4.3815074416833877</v>
      </c>
      <c r="AJ909">
        <v>3.5034449925988631</v>
      </c>
      <c r="AK909">
        <v>1.4429627243839145</v>
      </c>
      <c r="AL909">
        <v>3.1574359426070298</v>
      </c>
      <c r="AM909">
        <v>3.7522856637137902</v>
      </c>
      <c r="AN909">
        <v>1.0755251779753381</v>
      </c>
      <c r="AO909">
        <v>0.95041076271984293</v>
      </c>
      <c r="AP909">
        <v>2.122546915410215</v>
      </c>
      <c r="AQ909">
        <v>2.2001899852941449</v>
      </c>
      <c r="AR909">
        <v>5.8599695640495471</v>
      </c>
      <c r="AS909">
        <v>9.7829691929426996</v>
      </c>
      <c r="AT909">
        <v>11.429026576987672</v>
      </c>
      <c r="AU909">
        <v>13.400494239392506</v>
      </c>
      <c r="AV909">
        <v>16.440371927888378</v>
      </c>
      <c r="AW909">
        <v>12.463967618745054</v>
      </c>
    </row>
    <row r="910" spans="1:49" x14ac:dyDescent="0.25">
      <c r="A910">
        <v>908</v>
      </c>
      <c r="B910">
        <v>7.1569260324299382</v>
      </c>
      <c r="C910">
        <v>5.0961051960011448</v>
      </c>
      <c r="D910">
        <v>3.9411120258935233</v>
      </c>
      <c r="E910">
        <v>4.3681248980339911</v>
      </c>
      <c r="F910">
        <v>4.2486293660245984</v>
      </c>
      <c r="G910">
        <v>4.9019637517927643</v>
      </c>
      <c r="H910">
        <v>6.5615221334289719</v>
      </c>
      <c r="I910">
        <v>3.7749222096674235</v>
      </c>
      <c r="J910">
        <v>3.1158357608375296</v>
      </c>
      <c r="K910">
        <v>5.8079386527681311</v>
      </c>
      <c r="L910">
        <v>4.0251310163754574</v>
      </c>
      <c r="M910">
        <v>3.0900086208063011</v>
      </c>
      <c r="N910">
        <v>4.8140665610983069</v>
      </c>
      <c r="O910">
        <v>2.9034382489430959</v>
      </c>
      <c r="P910">
        <v>2.0437468609098599</v>
      </c>
      <c r="Q910">
        <v>6.4517809181409236</v>
      </c>
      <c r="R910">
        <v>2.257830734885927</v>
      </c>
      <c r="S910">
        <v>6.3443430198952058</v>
      </c>
      <c r="T910">
        <v>6.0082003245663973</v>
      </c>
      <c r="U910">
        <v>5.1716156780944411</v>
      </c>
      <c r="V910">
        <v>4.3875300366933363</v>
      </c>
      <c r="W910">
        <v>9.4381633702396712</v>
      </c>
      <c r="X910">
        <v>6.176341544742459</v>
      </c>
      <c r="Y910">
        <v>7.206115232179414</v>
      </c>
      <c r="Z910">
        <v>3.4053626228751996</v>
      </c>
      <c r="AA910">
        <v>2.9771808310458976</v>
      </c>
      <c r="AB910">
        <v>5.6165043157648835</v>
      </c>
      <c r="AC910">
        <v>7.0302055842528599</v>
      </c>
      <c r="AD910">
        <v>5.835011416923078</v>
      </c>
      <c r="AE910">
        <v>5.8653622277843933</v>
      </c>
      <c r="AF910">
        <v>11.754565670062426</v>
      </c>
      <c r="AG910">
        <v>4.8485312090967652</v>
      </c>
      <c r="AH910">
        <v>6.8796520373621384</v>
      </c>
      <c r="AI910">
        <v>4.3811652918078581</v>
      </c>
      <c r="AJ910">
        <v>3.503266162169997</v>
      </c>
      <c r="AK910">
        <v>1.4428201994155589</v>
      </c>
      <c r="AL910">
        <v>3.157206635237447</v>
      </c>
      <c r="AM910">
        <v>3.752168800203902</v>
      </c>
      <c r="AN910">
        <v>1.075389857195193</v>
      </c>
      <c r="AO910">
        <v>0.95045995312657361</v>
      </c>
      <c r="AP910">
        <v>2.1229152025724387</v>
      </c>
      <c r="AQ910">
        <v>2.2006815940793141</v>
      </c>
      <c r="AR910">
        <v>5.859875496042152</v>
      </c>
      <c r="AS910">
        <v>9.7827108952569191</v>
      </c>
      <c r="AT910">
        <v>11.428641789203679</v>
      </c>
      <c r="AU910">
        <v>13.401792885491709</v>
      </c>
      <c r="AV910">
        <v>16.441157077971052</v>
      </c>
      <c r="AW910">
        <v>12.463629425055633</v>
      </c>
    </row>
    <row r="911" spans="1:49" x14ac:dyDescent="0.25">
      <c r="A911">
        <v>909</v>
      </c>
      <c r="B911">
        <v>7.1569336029729982</v>
      </c>
      <c r="C911">
        <v>5.0959307606661746</v>
      </c>
      <c r="D911">
        <v>3.941145254634018</v>
      </c>
      <c r="E911">
        <v>4.3680713739445078</v>
      </c>
      <c r="F911">
        <v>4.2484219465608062</v>
      </c>
      <c r="G911">
        <v>4.902007852877265</v>
      </c>
      <c r="H911">
        <v>6.5617597899210436</v>
      </c>
      <c r="I911">
        <v>3.7749215248030521</v>
      </c>
      <c r="J911">
        <v>3.1161580379279119</v>
      </c>
      <c r="K911">
        <v>5.8074207905897435</v>
      </c>
      <c r="L911">
        <v>4.024828458927324</v>
      </c>
      <c r="M911">
        <v>3.0902466214589088</v>
      </c>
      <c r="N911">
        <v>4.8166269890694755</v>
      </c>
      <c r="O911">
        <v>2.9042425731575547</v>
      </c>
      <c r="P911">
        <v>2.0440787687961581</v>
      </c>
      <c r="Q911">
        <v>6.4546581880216287</v>
      </c>
      <c r="R911">
        <v>2.2582618521154467</v>
      </c>
      <c r="S911">
        <v>6.3459240053808701</v>
      </c>
      <c r="T911">
        <v>6.0079179264318592</v>
      </c>
      <c r="U911">
        <v>5.1714112568918731</v>
      </c>
      <c r="V911">
        <v>4.3896139434852302</v>
      </c>
      <c r="W911">
        <v>9.4396879596248198</v>
      </c>
      <c r="X911">
        <v>6.1752751145730178</v>
      </c>
      <c r="Y911">
        <v>7.2069644983550507</v>
      </c>
      <c r="Z911">
        <v>3.3999453542104039</v>
      </c>
      <c r="AA911">
        <v>2.9761671187235357</v>
      </c>
      <c r="AB911">
        <v>5.6152964417758859</v>
      </c>
      <c r="AC911">
        <v>7.0295312811988069</v>
      </c>
      <c r="AD911">
        <v>5.8292540120720142</v>
      </c>
      <c r="AE911">
        <v>5.8650311202870578</v>
      </c>
      <c r="AF911">
        <v>11.74809617714962</v>
      </c>
      <c r="AG911">
        <v>4.8481545553614573</v>
      </c>
      <c r="AH911">
        <v>6.8710253199988252</v>
      </c>
      <c r="AI911">
        <v>4.3808228127272795</v>
      </c>
      <c r="AJ911">
        <v>3.5030868563728643</v>
      </c>
      <c r="AK911">
        <v>1.4426776356910198</v>
      </c>
      <c r="AL911">
        <v>3.1569770512619346</v>
      </c>
      <c r="AM911">
        <v>3.7520512673738202</v>
      </c>
      <c r="AN911">
        <v>1.0752545171203034</v>
      </c>
      <c r="AO911">
        <v>0.95050881155483335</v>
      </c>
      <c r="AP911">
        <v>2.1232823737432605</v>
      </c>
      <c r="AQ911">
        <v>2.2011718696813984</v>
      </c>
      <c r="AR911">
        <v>5.859780199195054</v>
      </c>
      <c r="AS911">
        <v>9.782450755277706</v>
      </c>
      <c r="AT911">
        <v>11.428255023609289</v>
      </c>
      <c r="AU911">
        <v>13.403085966182596</v>
      </c>
      <c r="AV911">
        <v>16.44193676817931</v>
      </c>
      <c r="AW911">
        <v>12.463287776470528</v>
      </c>
    </row>
    <row r="912" spans="1:49" x14ac:dyDescent="0.25">
      <c r="A912">
        <v>910</v>
      </c>
      <c r="B912">
        <v>7.1569392388799526</v>
      </c>
      <c r="C912">
        <v>5.0957551399814642</v>
      </c>
      <c r="D912">
        <v>3.9411774386282166</v>
      </c>
      <c r="E912">
        <v>4.3680167963290355</v>
      </c>
      <c r="F912">
        <v>4.2482132258170209</v>
      </c>
      <c r="G912">
        <v>4.9020506500909073</v>
      </c>
      <c r="H912">
        <v>6.5619953744885242</v>
      </c>
      <c r="I912">
        <v>3.7749199135090112</v>
      </c>
      <c r="J912">
        <v>3.1164789490513809</v>
      </c>
      <c r="K912">
        <v>5.8069019779112283</v>
      </c>
      <c r="L912">
        <v>4.0245255718296367</v>
      </c>
      <c r="M912">
        <v>3.090483440558272</v>
      </c>
      <c r="N912">
        <v>4.8191839029889376</v>
      </c>
      <c r="O912">
        <v>2.9050450480600039</v>
      </c>
      <c r="P912">
        <v>2.0444096332010608</v>
      </c>
      <c r="Q912">
        <v>6.4575307637437369</v>
      </c>
      <c r="R912">
        <v>2.2586917344459634</v>
      </c>
      <c r="S912">
        <v>6.3475011139733493</v>
      </c>
      <c r="T912">
        <v>6.0076311455203903</v>
      </c>
      <c r="U912">
        <v>5.1712060059428655</v>
      </c>
      <c r="V912">
        <v>4.3916946400368531</v>
      </c>
      <c r="W912">
        <v>9.4412077410495563</v>
      </c>
      <c r="X912">
        <v>6.1742067864873862</v>
      </c>
      <c r="Y912">
        <v>7.2078018431680455</v>
      </c>
      <c r="Z912">
        <v>3.3945263372164391</v>
      </c>
      <c r="AA912">
        <v>2.9751531343150894</v>
      </c>
      <c r="AB912">
        <v>5.6140876040017957</v>
      </c>
      <c r="AC912">
        <v>7.0288557582603177</v>
      </c>
      <c r="AD912">
        <v>5.823494923584823</v>
      </c>
      <c r="AE912">
        <v>5.8646992871762711</v>
      </c>
      <c r="AF912">
        <v>11.741622259681609</v>
      </c>
      <c r="AG912">
        <v>4.8477775330719766</v>
      </c>
      <c r="AH912">
        <v>6.8623956068723624</v>
      </c>
      <c r="AI912">
        <v>4.380480005495639</v>
      </c>
      <c r="AJ912">
        <v>3.502907076691014</v>
      </c>
      <c r="AK912">
        <v>1.4425350333367692</v>
      </c>
      <c r="AL912">
        <v>3.1567471915615504</v>
      </c>
      <c r="AM912">
        <v>3.7519330672726321</v>
      </c>
      <c r="AN912">
        <v>1.0751191578138566</v>
      </c>
      <c r="AO912">
        <v>0.95055733896973837</v>
      </c>
      <c r="AP912">
        <v>2.1236484316572386</v>
      </c>
      <c r="AQ912">
        <v>2.2016608152926525</v>
      </c>
      <c r="AR912">
        <v>5.8596836772149254</v>
      </c>
      <c r="AS912">
        <v>9.7821887786190764</v>
      </c>
      <c r="AT912">
        <v>11.427866286274368</v>
      </c>
      <c r="AU912">
        <v>13.404373496375626</v>
      </c>
      <c r="AV912">
        <v>16.44271101394224</v>
      </c>
      <c r="AW912">
        <v>12.46294268311193</v>
      </c>
    </row>
    <row r="913" spans="1:49" x14ac:dyDescent="0.25">
      <c r="A913">
        <v>911</v>
      </c>
      <c r="B913">
        <v>7.156942945966466</v>
      </c>
      <c r="C913">
        <v>5.0955783375865265</v>
      </c>
      <c r="D913">
        <v>3.9412085810366473</v>
      </c>
      <c r="E913">
        <v>4.3679611684124229</v>
      </c>
      <c r="F913">
        <v>4.2480032076949508</v>
      </c>
      <c r="G913">
        <v>4.9020921473721186</v>
      </c>
      <c r="H913">
        <v>6.5622288931547521</v>
      </c>
      <c r="I913">
        <v>3.7749173785829506</v>
      </c>
      <c r="J913">
        <v>3.1167984979629999</v>
      </c>
      <c r="K913">
        <v>5.8063822176990278</v>
      </c>
      <c r="L913">
        <v>4.0242223561356383</v>
      </c>
      <c r="M913">
        <v>3.0907190813357763</v>
      </c>
      <c r="N913">
        <v>4.8217373076900065</v>
      </c>
      <c r="O913">
        <v>2.905845677603156</v>
      </c>
      <c r="P913">
        <v>2.0447394567122625</v>
      </c>
      <c r="Q913">
        <v>6.4603986529697455</v>
      </c>
      <c r="R913">
        <v>2.2591203848345724</v>
      </c>
      <c r="S913">
        <v>6.3490743542815054</v>
      </c>
      <c r="T913">
        <v>6.0073399921010653</v>
      </c>
      <c r="U913">
        <v>5.1709999278053731</v>
      </c>
      <c r="V913">
        <v>4.3937721313100466</v>
      </c>
      <c r="W913">
        <v>9.4427227264494302</v>
      </c>
      <c r="X913">
        <v>6.1731365660510678</v>
      </c>
      <c r="Y913">
        <v>7.2086272758699916</v>
      </c>
      <c r="Z913">
        <v>3.3891055771521792</v>
      </c>
      <c r="AA913">
        <v>2.9741388786941445</v>
      </c>
      <c r="AB913">
        <v>5.6128778054285959</v>
      </c>
      <c r="AC913">
        <v>7.0281790191902305</v>
      </c>
      <c r="AD913">
        <v>5.8177341566579965</v>
      </c>
      <c r="AE913">
        <v>5.8643667307256093</v>
      </c>
      <c r="AF913">
        <v>11.735143930721147</v>
      </c>
      <c r="AG913">
        <v>4.8474001434064728</v>
      </c>
      <c r="AH913">
        <v>6.853762907019906</v>
      </c>
      <c r="AI913">
        <v>4.3801368711624313</v>
      </c>
      <c r="AJ913">
        <v>3.5027268246018286</v>
      </c>
      <c r="AK913">
        <v>1.4423923924787299</v>
      </c>
      <c r="AL913">
        <v>3.1565170570136161</v>
      </c>
      <c r="AM913">
        <v>3.751814201941071</v>
      </c>
      <c r="AN913">
        <v>1.0749837793387651</v>
      </c>
      <c r="AO913">
        <v>0.95060553633266731</v>
      </c>
      <c r="AP913">
        <v>2.1240133790400026</v>
      </c>
      <c r="AQ913">
        <v>2.2021484340951485</v>
      </c>
      <c r="AR913">
        <v>5.8595859337935456</v>
      </c>
      <c r="AS913">
        <v>9.7819249708722502</v>
      </c>
      <c r="AT913">
        <v>11.427475583243954</v>
      </c>
      <c r="AU913">
        <v>13.405655490928048</v>
      </c>
      <c r="AV913">
        <v>16.443479830630835</v>
      </c>
      <c r="AW913">
        <v>12.462594155062533</v>
      </c>
    </row>
    <row r="914" spans="1:49" x14ac:dyDescent="0.25">
      <c r="A914">
        <v>912</v>
      </c>
      <c r="B914">
        <v>7.156944730024918</v>
      </c>
      <c r="C914">
        <v>5.0954003571059898</v>
      </c>
      <c r="D914">
        <v>3.9412386850071011</v>
      </c>
      <c r="E914">
        <v>4.36790449340638</v>
      </c>
      <c r="F914">
        <v>4.2477918960807246</v>
      </c>
      <c r="G914">
        <v>4.9021323486434865</v>
      </c>
      <c r="H914">
        <v>6.5624603519197402</v>
      </c>
      <c r="I914">
        <v>3.7749139228112685</v>
      </c>
      <c r="J914">
        <v>3.117116688404082</v>
      </c>
      <c r="K914">
        <v>5.8058615129072502</v>
      </c>
      <c r="L914">
        <v>4.0239188128940864</v>
      </c>
      <c r="M914">
        <v>3.0909535470110359</v>
      </c>
      <c r="N914">
        <v>4.8242872079971244</v>
      </c>
      <c r="O914">
        <v>2.9066444657284669</v>
      </c>
      <c r="P914">
        <v>2.0450682419089103</v>
      </c>
      <c r="Q914">
        <v>6.4632618633454886</v>
      </c>
      <c r="R914">
        <v>2.2595478062289365</v>
      </c>
      <c r="S914">
        <v>6.3506437348887292</v>
      </c>
      <c r="T914">
        <v>6.0070444764109112</v>
      </c>
      <c r="U914">
        <v>5.1707930250268426</v>
      </c>
      <c r="V914">
        <v>4.3958464222564313</v>
      </c>
      <c r="W914">
        <v>9.4442329277205328</v>
      </c>
      <c r="X914">
        <v>6.1720644588078306</v>
      </c>
      <c r="Y914">
        <v>7.2094408057029318</v>
      </c>
      <c r="Z914">
        <v>3.38368307925542</v>
      </c>
      <c r="AA914">
        <v>2.9731243527305491</v>
      </c>
      <c r="AB914">
        <v>5.6116670490299452</v>
      </c>
      <c r="AC914">
        <v>7.0275010677259946</v>
      </c>
      <c r="AD914">
        <v>5.8119717164666698</v>
      </c>
      <c r="AE914">
        <v>5.8640334531991698</v>
      </c>
      <c r="AF914">
        <v>11.728661203279623</v>
      </c>
      <c r="AG914">
        <v>4.8470223875380878</v>
      </c>
      <c r="AH914">
        <v>6.8451272294422969</v>
      </c>
      <c r="AI914">
        <v>4.3797934107726766</v>
      </c>
      <c r="AJ914">
        <v>3.5025461015765549</v>
      </c>
      <c r="AK914">
        <v>1.4422497132422774</v>
      </c>
      <c r="AL914">
        <v>3.1562866484917329</v>
      </c>
      <c r="AM914">
        <v>3.7516946734115599</v>
      </c>
      <c r="AN914">
        <v>1.0748483817576666</v>
      </c>
      <c r="AO914">
        <v>0.95065340460127912</v>
      </c>
      <c r="AP914">
        <v>2.1243772186082945</v>
      </c>
      <c r="AQ914">
        <v>2.2026347292608146</v>
      </c>
      <c r="AR914">
        <v>5.8594869726078782</v>
      </c>
      <c r="AS914">
        <v>9.781659337605781</v>
      </c>
      <c r="AT914">
        <v>11.427082920538414</v>
      </c>
      <c r="AU914">
        <v>13.40693196464413</v>
      </c>
      <c r="AV914">
        <v>16.444243233558296</v>
      </c>
      <c r="AW914">
        <v>12.462242202365708</v>
      </c>
    </row>
    <row r="915" spans="1:49" x14ac:dyDescent="0.25">
      <c r="A915">
        <v>913</v>
      </c>
      <c r="B915">
        <v>7.1569445968245242</v>
      </c>
      <c r="C915">
        <v>5.0952212021496734</v>
      </c>
      <c r="D915">
        <v>3.9412677536747007</v>
      </c>
      <c r="E915">
        <v>4.367846774509526</v>
      </c>
      <c r="F915">
        <v>4.2475792948449689</v>
      </c>
      <c r="G915">
        <v>4.9021712578118253</v>
      </c>
      <c r="H915">
        <v>6.562689756760288</v>
      </c>
      <c r="I915">
        <v>3.7749095489691613</v>
      </c>
      <c r="J915">
        <v>3.1174335241022524</v>
      </c>
      <c r="K915">
        <v>5.8053398664777385</v>
      </c>
      <c r="L915">
        <v>4.0236149431492816</v>
      </c>
      <c r="M915">
        <v>3.0911868407919409</v>
      </c>
      <c r="N915">
        <v>4.8268336087259014</v>
      </c>
      <c r="O915">
        <v>2.9074414163661717</v>
      </c>
      <c r="P915">
        <v>2.0453959913616377</v>
      </c>
      <c r="Q915">
        <v>6.4661204025001675</v>
      </c>
      <c r="R915">
        <v>2.2599740015673224</v>
      </c>
      <c r="S915">
        <v>6.3522092643530339</v>
      </c>
      <c r="T915">
        <v>6.0067446086550209</v>
      </c>
      <c r="U915">
        <v>5.1705853001442756</v>
      </c>
      <c r="V915">
        <v>4.3979175178174392</v>
      </c>
      <c r="W915">
        <v>9.4457383567196356</v>
      </c>
      <c r="X915">
        <v>6.1709904702798033</v>
      </c>
      <c r="Y915">
        <v>7.2102424418993385</v>
      </c>
      <c r="Z915">
        <v>3.3782588487429974</v>
      </c>
      <c r="AA915">
        <v>2.9721095572904379</v>
      </c>
      <c r="AB915">
        <v>5.6104553377672426</v>
      </c>
      <c r="AC915">
        <v>7.0268219075897669</v>
      </c>
      <c r="AD915">
        <v>5.806207608164712</v>
      </c>
      <c r="AE915">
        <v>5.863699456851605</v>
      </c>
      <c r="AF915">
        <v>11.722174090317299</v>
      </c>
      <c r="AG915">
        <v>4.8466442666349652</v>
      </c>
      <c r="AH915">
        <v>6.8364885831042459</v>
      </c>
      <c r="AI915">
        <v>4.3794496253669504</v>
      </c>
      <c r="AJ915">
        <v>3.5023649090803386</v>
      </c>
      <c r="AK915">
        <v>1.4421069957522432</v>
      </c>
      <c r="AL915">
        <v>3.156055966865805</v>
      </c>
      <c r="AM915">
        <v>3.7515744837082443</v>
      </c>
      <c r="AN915">
        <v>1.0747129651329266</v>
      </c>
      <c r="AO915">
        <v>0.95070094472953182</v>
      </c>
      <c r="AP915">
        <v>2.1247399530699975</v>
      </c>
      <c r="AQ915">
        <v>2.2031197039514767</v>
      </c>
      <c r="AR915">
        <v>5.8593867973201368</v>
      </c>
      <c r="AS915">
        <v>9.7813918843656626</v>
      </c>
      <c r="AT915">
        <v>11.426688304153542</v>
      </c>
      <c r="AU915">
        <v>13.408202932275394</v>
      </c>
      <c r="AV915">
        <v>16.445001237980275</v>
      </c>
      <c r="AW915">
        <v>12.461886835025727</v>
      </c>
    </row>
    <row r="916" spans="1:49" x14ac:dyDescent="0.25">
      <c r="A916">
        <v>914</v>
      </c>
      <c r="B916">
        <v>7.1569425521114383</v>
      </c>
      <c r="C916">
        <v>5.0950408763126633</v>
      </c>
      <c r="D916">
        <v>3.9412957901619601</v>
      </c>
      <c r="E916">
        <v>4.3677880149074717</v>
      </c>
      <c r="F916">
        <v>4.2473654078428771</v>
      </c>
      <c r="G916">
        <v>4.9022088787682696</v>
      </c>
      <c r="H916">
        <v>6.5629171136300997</v>
      </c>
      <c r="I916">
        <v>3.7749042598206919</v>
      </c>
      <c r="J916">
        <v>3.1177490087715096</v>
      </c>
      <c r="K916">
        <v>5.8048172813401315</v>
      </c>
      <c r="L916">
        <v>4.0233107479410899</v>
      </c>
      <c r="M916">
        <v>3.0914189658747238</v>
      </c>
      <c r="N916">
        <v>4.8293765146831271</v>
      </c>
      <c r="O916">
        <v>2.9082365334353328</v>
      </c>
      <c r="P916">
        <v>2.045722707632597</v>
      </c>
      <c r="Q916">
        <v>6.468974278046419</v>
      </c>
      <c r="R916">
        <v>2.2603989737786359</v>
      </c>
      <c r="S916">
        <v>6.3537709512071565</v>
      </c>
      <c r="T916">
        <v>6.0064403990066779</v>
      </c>
      <c r="U916">
        <v>5.170376755684277</v>
      </c>
      <c r="V916">
        <v>4.3999854229243276</v>
      </c>
      <c r="W916">
        <v>9.4472390252643681</v>
      </c>
      <c r="X916">
        <v>6.1699146059675911</v>
      </c>
      <c r="Y916">
        <v>7.2110321936821382</v>
      </c>
      <c r="Z916">
        <v>3.3728328908108871</v>
      </c>
      <c r="AA916">
        <v>2.9710944932362451</v>
      </c>
      <c r="AB916">
        <v>5.6092426745896917</v>
      </c>
      <c r="AC916">
        <v>7.0261415424884843</v>
      </c>
      <c r="AD916">
        <v>5.8004418368848585</v>
      </c>
      <c r="AE916">
        <v>5.8633647439281802</v>
      </c>
      <c r="AF916">
        <v>11.71568260474357</v>
      </c>
      <c r="AG916">
        <v>4.8462657818602928</v>
      </c>
      <c r="AH916">
        <v>6.8278469769345183</v>
      </c>
      <c r="AI916">
        <v>4.379105515981407</v>
      </c>
      <c r="AJ916">
        <v>3.502183248572253</v>
      </c>
      <c r="AK916">
        <v>1.4419642401329196</v>
      </c>
      <c r="AL916">
        <v>3.1558250130020586</v>
      </c>
      <c r="AM916">
        <v>3.751453634847048</v>
      </c>
      <c r="AN916">
        <v>1.0745775295266395</v>
      </c>
      <c r="AO916">
        <v>0.95074815766770016</v>
      </c>
      <c r="AP916">
        <v>2.1251015851241815</v>
      </c>
      <c r="AQ916">
        <v>2.203603361318899</v>
      </c>
      <c r="AR916">
        <v>5.859285411577873</v>
      </c>
      <c r="AS916">
        <v>9.7811226166754537</v>
      </c>
      <c r="AT916">
        <v>11.426291740060709</v>
      </c>
      <c r="AU916">
        <v>13.409468408520867</v>
      </c>
      <c r="AV916">
        <v>16.445753859095166</v>
      </c>
      <c r="AW916">
        <v>12.461528063007913</v>
      </c>
    </row>
    <row r="917" spans="1:49" x14ac:dyDescent="0.25">
      <c r="A917">
        <v>915</v>
      </c>
      <c r="B917">
        <v>7.1569386016088776</v>
      </c>
      <c r="C917">
        <v>5.0948593831753879</v>
      </c>
      <c r="D917">
        <v>3.9413227975788456</v>
      </c>
      <c r="E917">
        <v>4.3677282177728785</v>
      </c>
      <c r="F917">
        <v>4.2471502389142968</v>
      </c>
      <c r="G917">
        <v>4.9022452153883398</v>
      </c>
      <c r="H917">
        <v>6.5631424284598827</v>
      </c>
      <c r="I917">
        <v>3.7748980581188332</v>
      </c>
      <c r="J917">
        <v>3.1180631461122905</v>
      </c>
      <c r="K917">
        <v>5.8042937604119285</v>
      </c>
      <c r="L917">
        <v>4.0230062283049657</v>
      </c>
      <c r="M917">
        <v>3.0916499254439986</v>
      </c>
      <c r="N917">
        <v>4.8319159306667885</v>
      </c>
      <c r="O917">
        <v>2.9090298208438745</v>
      </c>
      <c r="P917">
        <v>2.0460483932755</v>
      </c>
      <c r="Q917">
        <v>6.4718234975803357</v>
      </c>
      <c r="R917">
        <v>2.260822725782464</v>
      </c>
      <c r="S917">
        <v>6.3553288039586393</v>
      </c>
      <c r="T917">
        <v>6.0061318576074889</v>
      </c>
      <c r="U917">
        <v>5.1701673941631068</v>
      </c>
      <c r="V917">
        <v>4.4020501424982159</v>
      </c>
      <c r="W917">
        <v>9.4487349451333706</v>
      </c>
      <c r="X917">
        <v>6.1688368713503721</v>
      </c>
      <c r="Y917">
        <v>7.2118100702647308</v>
      </c>
      <c r="Z917">
        <v>3.3674052106343066</v>
      </c>
      <c r="AA917">
        <v>2.9700791614267317</v>
      </c>
      <c r="AB917">
        <v>5.6080290624343645</v>
      </c>
      <c r="AC917">
        <v>7.0254599761139342</v>
      </c>
      <c r="AD917">
        <v>5.794674407738805</v>
      </c>
      <c r="AE917">
        <v>5.863029316664818</v>
      </c>
      <c r="AF917">
        <v>11.709186759417218</v>
      </c>
      <c r="AG917">
        <v>4.8458869343723183</v>
      </c>
      <c r="AH917">
        <v>6.8192024198261008</v>
      </c>
      <c r="AI917">
        <v>4.3787610836477961</v>
      </c>
      <c r="AJ917">
        <v>3.5020011215053319</v>
      </c>
      <c r="AK917">
        <v>1.4418214465080594</v>
      </c>
      <c r="AL917">
        <v>3.155593787763058</v>
      </c>
      <c r="AM917">
        <v>3.7513321288357031</v>
      </c>
      <c r="AN917">
        <v>1.0744420750006298</v>
      </c>
      <c r="AO917">
        <v>0.95079504436239271</v>
      </c>
      <c r="AP917">
        <v>2.1254621174611312</v>
      </c>
      <c r="AQ917">
        <v>2.2040857045048226</v>
      </c>
      <c r="AR917">
        <v>5.8591828190140367</v>
      </c>
      <c r="AS917">
        <v>9.7808515400363749</v>
      </c>
      <c r="AT917">
        <v>11.425893234206969</v>
      </c>
      <c r="AU917">
        <v>13.410728408027287</v>
      </c>
      <c r="AV917">
        <v>16.44650111204437</v>
      </c>
      <c r="AW917">
        <v>12.461165896238864</v>
      </c>
    </row>
    <row r="918" spans="1:49" x14ac:dyDescent="0.25">
      <c r="A918">
        <v>916</v>
      </c>
      <c r="B918">
        <v>7.1569327510172389</v>
      </c>
      <c r="C918">
        <v>5.0946767263036934</v>
      </c>
      <c r="D918">
        <v>3.9413487790228499</v>
      </c>
      <c r="E918">
        <v>4.3676673862655218</v>
      </c>
      <c r="F918">
        <v>4.2469337918837953</v>
      </c>
      <c r="G918">
        <v>4.9022802715320308</v>
      </c>
      <c r="H918">
        <v>6.5633657071574758</v>
      </c>
      <c r="I918">
        <v>3.77489094660553</v>
      </c>
      <c r="J918">
        <v>3.1183759398115294</v>
      </c>
      <c r="K918">
        <v>5.8037693065985492</v>
      </c>
      <c r="L918">
        <v>4.0227013852719775</v>
      </c>
      <c r="M918">
        <v>3.0918797226728207</v>
      </c>
      <c r="N918">
        <v>4.8344518614660998</v>
      </c>
      <c r="O918">
        <v>2.9098212824886232</v>
      </c>
      <c r="P918">
        <v>2.0463730508356472</v>
      </c>
      <c r="Q918">
        <v>6.474668068681531</v>
      </c>
      <c r="R918">
        <v>2.2612452604891065</v>
      </c>
      <c r="S918">
        <v>6.3568828310899326</v>
      </c>
      <c r="T918">
        <v>6.005818994567492</v>
      </c>
      <c r="U918">
        <v>5.1699572180867364</v>
      </c>
      <c r="V918">
        <v>4.4041116814501082</v>
      </c>
      <c r="W918">
        <v>9.4502261280664577</v>
      </c>
      <c r="X918">
        <v>6.1677572718860088</v>
      </c>
      <c r="Y918">
        <v>7.2125760808509929</v>
      </c>
      <c r="Z918">
        <v>3.3619758133678261</v>
      </c>
      <c r="AA918">
        <v>2.9690635627170026</v>
      </c>
      <c r="AB918">
        <v>5.6068145042262634</v>
      </c>
      <c r="AC918">
        <v>7.0247772121428458</v>
      </c>
      <c r="AD918">
        <v>5.7889053258173169</v>
      </c>
      <c r="AE918">
        <v>5.8626931772881514</v>
      </c>
      <c r="AF918">
        <v>11.702686567146658</v>
      </c>
      <c r="AG918">
        <v>4.8455077253243788</v>
      </c>
      <c r="AH918">
        <v>6.8105549206364007</v>
      </c>
      <c r="AI918">
        <v>4.3784163293934979</v>
      </c>
      <c r="AJ918">
        <v>3.5018185293265987</v>
      </c>
      <c r="AK918">
        <v>1.4416786150008811</v>
      </c>
      <c r="AL918">
        <v>3.1553622920077293</v>
      </c>
      <c r="AM918">
        <v>3.7512099676737973</v>
      </c>
      <c r="AN918">
        <v>1.074306601616454</v>
      </c>
      <c r="AO918">
        <v>0.95084160575656984</v>
      </c>
      <c r="AP918">
        <v>2.1258215527623858</v>
      </c>
      <c r="AQ918">
        <v>2.2045667366410058</v>
      </c>
      <c r="AR918">
        <v>5.8590790232470562</v>
      </c>
      <c r="AS918">
        <v>9.7805786599274338</v>
      </c>
      <c r="AT918">
        <v>11.425492792515191</v>
      </c>
      <c r="AU918">
        <v>13.411982945389358</v>
      </c>
      <c r="AV918">
        <v>16.447243011912548</v>
      </c>
      <c r="AW918">
        <v>12.460800344606616</v>
      </c>
    </row>
    <row r="919" spans="1:49" x14ac:dyDescent="0.25">
      <c r="A919">
        <v>917</v>
      </c>
      <c r="B919">
        <v>7.1569250060141973</v>
      </c>
      <c r="C919">
        <v>5.0944929092489177</v>
      </c>
      <c r="D919">
        <v>3.9413737375790383</v>
      </c>
      <c r="E919">
        <v>4.3676055235323616</v>
      </c>
      <c r="F919">
        <v>4.2467160705607467</v>
      </c>
      <c r="G919">
        <v>4.9023140510438807</v>
      </c>
      <c r="H919">
        <v>6.5635869556079447</v>
      </c>
      <c r="I919">
        <v>3.774882928011754</v>
      </c>
      <c r="J919">
        <v>3.1186873935427188</v>
      </c>
      <c r="K919">
        <v>5.8032439227934001</v>
      </c>
      <c r="L919">
        <v>4.022396219868825</v>
      </c>
      <c r="M919">
        <v>3.0921083607227384</v>
      </c>
      <c r="N919">
        <v>4.8369843118615075</v>
      </c>
      <c r="O919">
        <v>2.9106109222553473</v>
      </c>
      <c r="P919">
        <v>2.0466966828499649</v>
      </c>
      <c r="Q919">
        <v>6.4775079989131683</v>
      </c>
      <c r="R919">
        <v>2.2616665807996164</v>
      </c>
      <c r="S919">
        <v>6.3584330410584826</v>
      </c>
      <c r="T919">
        <v>6.0055018199652945</v>
      </c>
      <c r="U919">
        <v>5.1697462299508992</v>
      </c>
      <c r="V919">
        <v>4.4061700446809171</v>
      </c>
      <c r="W919">
        <v>9.4517125857647724</v>
      </c>
      <c r="X919">
        <v>6.1666758130111488</v>
      </c>
      <c r="Y919">
        <v>7.2133302346352837</v>
      </c>
      <c r="Z919">
        <v>3.3565447041454606</v>
      </c>
      <c r="AA919">
        <v>2.9680476979585246</v>
      </c>
      <c r="AB919">
        <v>5.6055990028783809</v>
      </c>
      <c r="AC919">
        <v>7.0240932542369547</v>
      </c>
      <c r="AD919">
        <v>5.7831345961903384</v>
      </c>
      <c r="AE919">
        <v>5.8623563280155642</v>
      </c>
      <c r="AF919">
        <v>11.696182040690172</v>
      </c>
      <c r="AG919">
        <v>4.8451281558649271</v>
      </c>
      <c r="AH919">
        <v>6.8019044881874056</v>
      </c>
      <c r="AI919">
        <v>4.3780712542415339</v>
      </c>
      <c r="AJ919">
        <v>3.5016354734771014</v>
      </c>
      <c r="AK919">
        <v>1.4415357457340712</v>
      </c>
      <c r="AL919">
        <v>3.1551305265913778</v>
      </c>
      <c r="AM919">
        <v>3.751087153352815</v>
      </c>
      <c r="AN919">
        <v>1.0741711094354018</v>
      </c>
      <c r="AO919">
        <v>0.95088784278956195</v>
      </c>
      <c r="AP919">
        <v>2.1261798937007725</v>
      </c>
      <c r="AQ919">
        <v>2.2050464608492648</v>
      </c>
      <c r="AR919">
        <v>5.8589740278809082</v>
      </c>
      <c r="AS919">
        <v>9.7803039818055346</v>
      </c>
      <c r="AT919">
        <v>11.425090420884176</v>
      </c>
      <c r="AU919">
        <v>13.413232035149974</v>
      </c>
      <c r="AV919">
        <v>16.447979573727896</v>
      </c>
      <c r="AW919">
        <v>12.460431417960846</v>
      </c>
    </row>
    <row r="920" spans="1:49" x14ac:dyDescent="0.25">
      <c r="A920">
        <v>918</v>
      </c>
      <c r="B920">
        <v>7.1569153722548418</v>
      </c>
      <c r="C920">
        <v>5.0943079355479588</v>
      </c>
      <c r="D920">
        <v>3.9413976763201273</v>
      </c>
      <c r="E920">
        <v>4.3675426327076066</v>
      </c>
      <c r="F920">
        <v>4.246497078739397</v>
      </c>
      <c r="G920">
        <v>4.9023465577530549</v>
      </c>
      <c r="H920">
        <v>6.5638061796736986</v>
      </c>
      <c r="I920">
        <v>3.774874005057558</v>
      </c>
      <c r="J920">
        <v>3.1189975109659769</v>
      </c>
      <c r="K920">
        <v>5.8027176118779336</v>
      </c>
      <c r="L920">
        <v>4.0220907331178699</v>
      </c>
      <c r="M920">
        <v>3.0923358427438439</v>
      </c>
      <c r="N920">
        <v>4.8395132866247303</v>
      </c>
      <c r="O920">
        <v>2.9113987440187965</v>
      </c>
      <c r="P920">
        <v>2.0470192918470405</v>
      </c>
      <c r="Q920">
        <v>6.4803432958220162</v>
      </c>
      <c r="R920">
        <v>2.2620866896058365</v>
      </c>
      <c r="S920">
        <v>6.3599794422968223</v>
      </c>
      <c r="T920">
        <v>6.0051803438481866</v>
      </c>
      <c r="U920">
        <v>5.1695344322411447</v>
      </c>
      <c r="V920">
        <v>4.4082252370814938</v>
      </c>
      <c r="W920">
        <v>9.4531943298909624</v>
      </c>
      <c r="X920">
        <v>6.165592500141325</v>
      </c>
      <c r="Y920">
        <v>7.2140725408024799</v>
      </c>
      <c r="Z920">
        <v>3.351111888080784</v>
      </c>
      <c r="AA920">
        <v>2.9670315679991441</v>
      </c>
      <c r="AB920">
        <v>5.6043825612917599</v>
      </c>
      <c r="AC920">
        <v>7.0234081060430826</v>
      </c>
      <c r="AD920">
        <v>5.7773622239071045</v>
      </c>
      <c r="AE920">
        <v>5.862018771055248</v>
      </c>
      <c r="AF920">
        <v>11.689673192756169</v>
      </c>
      <c r="AG920">
        <v>4.8447482271375586</v>
      </c>
      <c r="AH920">
        <v>6.7932511312658681</v>
      </c>
      <c r="AI920">
        <v>4.3777258592105968</v>
      </c>
      <c r="AJ920">
        <v>3.5014519553919392</v>
      </c>
      <c r="AK920">
        <v>1.4413928388297865</v>
      </c>
      <c r="AL920">
        <v>3.1548984923657049</v>
      </c>
      <c r="AM920">
        <v>3.7509636878561756</v>
      </c>
      <c r="AN920">
        <v>1.0740355985184975</v>
      </c>
      <c r="AO920">
        <v>0.95093375639708633</v>
      </c>
      <c r="AP920">
        <v>2.1265371429404443</v>
      </c>
      <c r="AQ920">
        <v>2.2055248802415131</v>
      </c>
      <c r="AR920">
        <v>5.8588678365051887</v>
      </c>
      <c r="AS920">
        <v>9.7800275111055903</v>
      </c>
      <c r="AT920">
        <v>11.424686125188792</v>
      </c>
      <c r="AU920">
        <v>13.414475691800446</v>
      </c>
      <c r="AV920">
        <v>16.448710812462419</v>
      </c>
      <c r="AW920">
        <v>12.460059126113055</v>
      </c>
    </row>
    <row r="921" spans="1:49" x14ac:dyDescent="0.25">
      <c r="A921">
        <v>919</v>
      </c>
      <c r="B921">
        <v>7.1569038553717652</v>
      </c>
      <c r="C921">
        <v>5.094121808723358</v>
      </c>
      <c r="D921">
        <v>3.9414205983065322</v>
      </c>
      <c r="E921">
        <v>4.3674787169127711</v>
      </c>
      <c r="F921">
        <v>4.2462768201989478</v>
      </c>
      <c r="G921">
        <v>4.9023777954734191</v>
      </c>
      <c r="H921">
        <v>6.5640233851946013</v>
      </c>
      <c r="I921">
        <v>3.7748641804521297</v>
      </c>
      <c r="J921">
        <v>3.1193062957280993</v>
      </c>
      <c r="K921">
        <v>5.8021903767217111</v>
      </c>
      <c r="L921">
        <v>4.0217849260371565</v>
      </c>
      <c r="M921">
        <v>3.0925621718748277</v>
      </c>
      <c r="N921">
        <v>4.8420387905187585</v>
      </c>
      <c r="O921">
        <v>2.9121847516427404</v>
      </c>
      <c r="P921">
        <v>2.0473408803471527</v>
      </c>
      <c r="Q921">
        <v>6.4831739669384891</v>
      </c>
      <c r="R921">
        <v>2.2625055897904338</v>
      </c>
      <c r="S921">
        <v>6.3615220432126662</v>
      </c>
      <c r="T921">
        <v>6.0048545762322654</v>
      </c>
      <c r="U921">
        <v>5.1693218274328867</v>
      </c>
      <c r="V921">
        <v>4.4102772635326479</v>
      </c>
      <c r="W921">
        <v>9.4546713720693187</v>
      </c>
      <c r="X921">
        <v>6.1645073386710596</v>
      </c>
      <c r="Y921">
        <v>7.2148030085279649</v>
      </c>
      <c r="Z921">
        <v>3.3456773702670199</v>
      </c>
      <c r="AA921">
        <v>2.9660151736831133</v>
      </c>
      <c r="AB921">
        <v>5.6031651823555624</v>
      </c>
      <c r="AC921">
        <v>7.0227217711932166</v>
      </c>
      <c r="AD921">
        <v>5.7715882139962318</v>
      </c>
      <c r="AE921">
        <v>5.8616805086062422</v>
      </c>
      <c r="AF921">
        <v>11.68316003600342</v>
      </c>
      <c r="AG921">
        <v>4.8443679402810336</v>
      </c>
      <c r="AH921">
        <v>6.7845948586234854</v>
      </c>
      <c r="AI921">
        <v>4.3773801453150725</v>
      </c>
      <c r="AJ921">
        <v>3.5012679765002961</v>
      </c>
      <c r="AK921">
        <v>1.4412498944096581</v>
      </c>
      <c r="AL921">
        <v>3.1546661901788315</v>
      </c>
      <c r="AM921">
        <v>3.7508395731592774</v>
      </c>
      <c r="AN921">
        <v>1.0739000689265017</v>
      </c>
      <c r="AO921">
        <v>0.95097934751126445</v>
      </c>
      <c r="AP921">
        <v>2.1268933031369111</v>
      </c>
      <c r="AQ921">
        <v>2.2060019979197967</v>
      </c>
      <c r="AR921">
        <v>5.85876045269519</v>
      </c>
      <c r="AS921">
        <v>9.7797492532406274</v>
      </c>
      <c r="AT921">
        <v>11.424279911280079</v>
      </c>
      <c r="AU921">
        <v>13.415713929780729</v>
      </c>
      <c r="AV921">
        <v>16.449436743032177</v>
      </c>
      <c r="AW921">
        <v>12.459683478836745</v>
      </c>
    </row>
    <row r="922" spans="1:49" x14ac:dyDescent="0.25">
      <c r="A922">
        <v>920</v>
      </c>
      <c r="B922">
        <v>7.156890460975192</v>
      </c>
      <c r="C922">
        <v>5.093934532283364</v>
      </c>
      <c r="D922">
        <v>3.9414425065864389</v>
      </c>
      <c r="E922">
        <v>4.3674137792567524</v>
      </c>
      <c r="F922">
        <v>4.2460552987036246</v>
      </c>
      <c r="G922">
        <v>4.9024077680036191</v>
      </c>
      <c r="H922">
        <v>6.5642385779880676</v>
      </c>
      <c r="I922">
        <v>3.7748534568938452</v>
      </c>
      <c r="J922">
        <v>3.119613751462627</v>
      </c>
      <c r="K922">
        <v>5.8016622201824646</v>
      </c>
      <c r="L922">
        <v>4.0214787996404304</v>
      </c>
      <c r="M922">
        <v>3.0927873512430253</v>
      </c>
      <c r="N922">
        <v>4.8445608282978903</v>
      </c>
      <c r="O922">
        <v>2.9129689489800077</v>
      </c>
      <c r="P922">
        <v>2.0476614508623121</v>
      </c>
      <c r="Q922">
        <v>6.4860000197766929</v>
      </c>
      <c r="R922">
        <v>2.2629232842269378</v>
      </c>
      <c r="S922">
        <v>6.3630608521890011</v>
      </c>
      <c r="T922">
        <v>6.0045245271025545</v>
      </c>
      <c r="U922">
        <v>5.1691084179914579</v>
      </c>
      <c r="V922">
        <v>4.4123261289051818</v>
      </c>
      <c r="W922">
        <v>9.4561437238859387</v>
      </c>
      <c r="X922">
        <v>6.1634203339739724</v>
      </c>
      <c r="Y922">
        <v>7.2155216469776455</v>
      </c>
      <c r="Z922">
        <v>3.3402411557771496</v>
      </c>
      <c r="AA922">
        <v>2.9649985158511014</v>
      </c>
      <c r="AB922">
        <v>5.6019468689471221</v>
      </c>
      <c r="AC922">
        <v>7.0220342533045841</v>
      </c>
      <c r="AD922">
        <v>5.7658125714658404</v>
      </c>
      <c r="AE922">
        <v>5.8613415428584865</v>
      </c>
      <c r="AF922">
        <v>11.676642583041309</v>
      </c>
      <c r="AG922">
        <v>4.8439872964293054</v>
      </c>
      <c r="AH922">
        <v>6.7759356789770635</v>
      </c>
      <c r="AI922">
        <v>4.3770341135650641</v>
      </c>
      <c r="AJ922">
        <v>3.5010835382254704</v>
      </c>
      <c r="AK922">
        <v>1.4411069125947926</v>
      </c>
      <c r="AL922">
        <v>3.154433620875313</v>
      </c>
      <c r="AM922">
        <v>3.7507148112295363</v>
      </c>
      <c r="AN922">
        <v>1.0737645207199122</v>
      </c>
      <c r="AO922">
        <v>0.95102461706063912</v>
      </c>
      <c r="AP922">
        <v>2.1272483769370796</v>
      </c>
      <c r="AQ922">
        <v>2.2064778169763395</v>
      </c>
      <c r="AR922">
        <v>5.8586518800119638</v>
      </c>
      <c r="AS922">
        <v>9.7794692136019012</v>
      </c>
      <c r="AT922">
        <v>11.42387178498538</v>
      </c>
      <c r="AU922">
        <v>13.416946763479659</v>
      </c>
      <c r="AV922">
        <v>16.450157380297554</v>
      </c>
      <c r="AW922">
        <v>12.459304485867605</v>
      </c>
    </row>
    <row r="923" spans="1:49" x14ac:dyDescent="0.25">
      <c r="A923">
        <v>921</v>
      </c>
      <c r="B923">
        <v>7.1568751946530824</v>
      </c>
      <c r="C923">
        <v>5.0937461097220105</v>
      </c>
      <c r="D923">
        <v>3.9414634041958592</v>
      </c>
      <c r="E923">
        <v>4.3673478228358835</v>
      </c>
      <c r="F923">
        <v>4.2458325180027519</v>
      </c>
      <c r="G923">
        <v>4.902436479127152</v>
      </c>
      <c r="H923">
        <v>6.5644517638491893</v>
      </c>
      <c r="I923">
        <v>3.7748418370703267</v>
      </c>
      <c r="J923">
        <v>3.1199198817899019</v>
      </c>
      <c r="K923">
        <v>5.8011331451061539</v>
      </c>
      <c r="L923">
        <v>4.021172354937165</v>
      </c>
      <c r="M923">
        <v>3.0930113839644742</v>
      </c>
      <c r="N923">
        <v>4.8470794047077392</v>
      </c>
      <c r="O923">
        <v>2.9137513398725243</v>
      </c>
      <c r="P923">
        <v>2.0479810058962906</v>
      </c>
      <c r="Q923">
        <v>6.4888214618344637</v>
      </c>
      <c r="R923">
        <v>2.2633397757797753</v>
      </c>
      <c r="S923">
        <v>6.36459587758418</v>
      </c>
      <c r="T923">
        <v>6.0041902064131261</v>
      </c>
      <c r="U923">
        <v>5.1688942063721619</v>
      </c>
      <c r="V923">
        <v>4.4143718380599077</v>
      </c>
      <c r="W923">
        <v>9.4576113968888915</v>
      </c>
      <c r="X923">
        <v>6.1623314914028695</v>
      </c>
      <c r="Y923">
        <v>7.2162284653079833</v>
      </c>
      <c r="Z923">
        <v>3.334803249664013</v>
      </c>
      <c r="AA923">
        <v>2.9639815953402171</v>
      </c>
      <c r="AB923">
        <v>5.6007276239320118</v>
      </c>
      <c r="AC923">
        <v>7.0213455559797193</v>
      </c>
      <c r="AD923">
        <v>5.7600353013036454</v>
      </c>
      <c r="AE923">
        <v>5.8610018759928639</v>
      </c>
      <c r="AF923">
        <v>11.670120846430066</v>
      </c>
      <c r="AG923">
        <v>4.8436062967115481</v>
      </c>
      <c r="AH923">
        <v>6.7672736010087018</v>
      </c>
      <c r="AI923">
        <v>4.3766877649664089</v>
      </c>
      <c r="AJ923">
        <v>3.5008986419849046</v>
      </c>
      <c r="AK923">
        <v>1.4409638935057769</v>
      </c>
      <c r="AL923">
        <v>3.1542007852961595</v>
      </c>
      <c r="AM923">
        <v>3.7505894040264276</v>
      </c>
      <c r="AN923">
        <v>1.0736289539589663</v>
      </c>
      <c r="AO923">
        <v>0.95106956597019243</v>
      </c>
      <c r="AP923">
        <v>2.1276023669792852</v>
      </c>
      <c r="AQ923">
        <v>2.2069523404935771</v>
      </c>
      <c r="AR923">
        <v>5.8585421220024001</v>
      </c>
      <c r="AS923">
        <v>9.7791873975590029</v>
      </c>
      <c r="AT923">
        <v>11.42346175210846</v>
      </c>
      <c r="AU923">
        <v>13.418174207235165</v>
      </c>
      <c r="AV923">
        <v>16.450872739063513</v>
      </c>
      <c r="AW923">
        <v>12.458922156903709</v>
      </c>
    </row>
    <row r="924" spans="1:49" x14ac:dyDescent="0.25">
      <c r="A924">
        <v>922</v>
      </c>
      <c r="B924">
        <v>7.1568580619712439</v>
      </c>
      <c r="C924">
        <v>5.093556544519183</v>
      </c>
      <c r="D924">
        <v>3.9414832941586946</v>
      </c>
      <c r="E924">
        <v>4.3672808507340033</v>
      </c>
      <c r="F924">
        <v>4.2456084818308311</v>
      </c>
      <c r="G924">
        <v>4.9024639326124433</v>
      </c>
      <c r="H924">
        <v>6.5646629485508274</v>
      </c>
      <c r="I924">
        <v>3.7748293236584916</v>
      </c>
      <c r="J924">
        <v>3.12022469031713</v>
      </c>
      <c r="K924">
        <v>5.8006031543270318</v>
      </c>
      <c r="L924">
        <v>4.0208655929325827</v>
      </c>
      <c r="M924">
        <v>3.0932342731439597</v>
      </c>
      <c r="N924">
        <v>4.849594524485263</v>
      </c>
      <c r="O924">
        <v>2.9145319281513515</v>
      </c>
      <c r="P924">
        <v>2.0482995479446533</v>
      </c>
      <c r="Q924">
        <v>6.4916383005934186</v>
      </c>
      <c r="R924">
        <v>2.2637550673043085</v>
      </c>
      <c r="S924">
        <v>6.366127127731998</v>
      </c>
      <c r="T924">
        <v>6.0038516240872219</v>
      </c>
      <c r="U924">
        <v>5.1686791950203235</v>
      </c>
      <c r="V924">
        <v>4.4164143958476778</v>
      </c>
      <c r="W924">
        <v>9.4590744025883637</v>
      </c>
      <c r="X924">
        <v>6.1612408162898529</v>
      </c>
      <c r="Y924">
        <v>7.2169234726659814</v>
      </c>
      <c r="Z924">
        <v>3.3293636569604028</v>
      </c>
      <c r="AA924">
        <v>2.9629644129840291</v>
      </c>
      <c r="AB924">
        <v>5.5995074501640953</v>
      </c>
      <c r="AC924">
        <v>7.0206556828065514</v>
      </c>
      <c r="AD924">
        <v>5.754256408477068</v>
      </c>
      <c r="AE924">
        <v>5.8606615101812558</v>
      </c>
      <c r="AF924">
        <v>11.663594838680993</v>
      </c>
      <c r="AG924">
        <v>4.8432249422521698</v>
      </c>
      <c r="AH924">
        <v>6.7586086333659567</v>
      </c>
      <c r="AI924">
        <v>4.3763411005207065</v>
      </c>
      <c r="AJ924">
        <v>3.5007132891902142</v>
      </c>
      <c r="AK924">
        <v>1.4408208372626794</v>
      </c>
      <c r="AL924">
        <v>3.1539676842788542</v>
      </c>
      <c r="AM924">
        <v>3.7504633535015199</v>
      </c>
      <c r="AN924">
        <v>1.0734933687036416</v>
      </c>
      <c r="AO924">
        <v>0.95111419516136109</v>
      </c>
      <c r="AP924">
        <v>2.1279552758933256</v>
      </c>
      <c r="AQ924">
        <v>2.2074255715441988</v>
      </c>
      <c r="AR924">
        <v>5.8584311821992916</v>
      </c>
      <c r="AS924">
        <v>9.7789038104599744</v>
      </c>
      <c r="AT924">
        <v>11.423049818429616</v>
      </c>
      <c r="AU924">
        <v>13.419396275334506</v>
      </c>
      <c r="AV924">
        <v>16.451582834079865</v>
      </c>
      <c r="AW924">
        <v>12.458536501605675</v>
      </c>
    </row>
    <row r="925" spans="1:49" x14ac:dyDescent="0.25">
      <c r="A925">
        <v>923</v>
      </c>
      <c r="B925">
        <v>7.15683906847344</v>
      </c>
      <c r="C925">
        <v>5.0933658401406996</v>
      </c>
      <c r="D925">
        <v>3.941502179486795</v>
      </c>
      <c r="E925">
        <v>4.3672128660225136</v>
      </c>
      <c r="F925">
        <v>4.2453831939076094</v>
      </c>
      <c r="G925">
        <v>4.9024901322129288</v>
      </c>
      <c r="H925">
        <v>6.5648721378437225</v>
      </c>
      <c r="I925">
        <v>3.7748159193246065</v>
      </c>
      <c r="J925">
        <v>3.1205281806384382</v>
      </c>
      <c r="K925">
        <v>5.8000722506677072</v>
      </c>
      <c r="L925">
        <v>4.0205585146276803</v>
      </c>
      <c r="M925">
        <v>3.0934560218750713</v>
      </c>
      <c r="N925">
        <v>4.8521061923587805</v>
      </c>
      <c r="O925">
        <v>2.9153107176367281</v>
      </c>
      <c r="P925">
        <v>2.048617079494798</v>
      </c>
      <c r="Q925">
        <v>6.4944505435189974</v>
      </c>
      <c r="R925">
        <v>2.2641691616468691</v>
      </c>
      <c r="S925">
        <v>6.3676546109418082</v>
      </c>
      <c r="T925">
        <v>6.0035087900173663</v>
      </c>
      <c r="U925">
        <v>5.168463386371335</v>
      </c>
      <c r="V925">
        <v>4.418453807109409</v>
      </c>
      <c r="W925">
        <v>9.4605327524568192</v>
      </c>
      <c r="X925">
        <v>6.1601483139464204</v>
      </c>
      <c r="Y925">
        <v>7.2176066781892096</v>
      </c>
      <c r="Z925">
        <v>3.3239223826791693</v>
      </c>
      <c r="AA925">
        <v>2.9619469696125815</v>
      </c>
      <c r="AB925">
        <v>5.5982863504855951</v>
      </c>
      <c r="AC925">
        <v>7.0199646373584681</v>
      </c>
      <c r="AD925">
        <v>5.7484758979333321</v>
      </c>
      <c r="AE925">
        <v>5.8603204475865764</v>
      </c>
      <c r="AF925">
        <v>11.657064572256742</v>
      </c>
      <c r="AG925">
        <v>4.8428432341708598</v>
      </c>
      <c r="AH925">
        <v>6.7499407846620185</v>
      </c>
      <c r="AI925">
        <v>4.3759941212253421</v>
      </c>
      <c r="AJ925">
        <v>3.5005274812472233</v>
      </c>
      <c r="AK925">
        <v>1.4406777439850542</v>
      </c>
      <c r="AL925">
        <v>3.1537343186573725</v>
      </c>
      <c r="AM925">
        <v>3.7503366615985283</v>
      </c>
      <c r="AN925">
        <v>1.073357765013657</v>
      </c>
      <c r="AO925">
        <v>0.95115850555205628</v>
      </c>
      <c r="AP925">
        <v>2.128307106300499</v>
      </c>
      <c r="AQ925">
        <v>2.2078975131911851</v>
      </c>
      <c r="AR925">
        <v>5.8583190641214058</v>
      </c>
      <c r="AS925">
        <v>9.7786184576314081</v>
      </c>
      <c r="AT925">
        <v>11.42263598970581</v>
      </c>
      <c r="AU925">
        <v>13.420612982014495</v>
      </c>
      <c r="AV925">
        <v>16.452287680041508</v>
      </c>
      <c r="AW925">
        <v>12.45814752959685</v>
      </c>
    </row>
    <row r="926" spans="1:49" x14ac:dyDescent="0.25">
      <c r="A926">
        <v>924</v>
      </c>
      <c r="B926">
        <v>7.1568182196814982</v>
      </c>
      <c r="C926">
        <v>5.0931740000383696</v>
      </c>
      <c r="D926">
        <v>3.94152006318002</v>
      </c>
      <c r="E926">
        <v>4.3671438717604465</v>
      </c>
      <c r="F926">
        <v>4.2451566579381534</v>
      </c>
      <c r="G926">
        <v>4.9025150816671133</v>
      </c>
      <c r="H926">
        <v>6.5650793374566039</v>
      </c>
      <c r="I926">
        <v>3.7748016267243449</v>
      </c>
      <c r="J926">
        <v>3.1208303563349356</v>
      </c>
      <c r="K926">
        <v>5.799540436939191</v>
      </c>
      <c r="L926">
        <v>4.0202511210192453</v>
      </c>
      <c r="M926">
        <v>3.0936766332402459</v>
      </c>
      <c r="N926">
        <v>4.8546144130479858</v>
      </c>
      <c r="O926">
        <v>2.9160877121381028</v>
      </c>
      <c r="P926">
        <v>2.0489336030259837</v>
      </c>
      <c r="Q926">
        <v>6.4972581980605044</v>
      </c>
      <c r="R926">
        <v>2.2645820616447931</v>
      </c>
      <c r="S926">
        <v>6.3691783354985807</v>
      </c>
      <c r="T926">
        <v>6.0031617140654916</v>
      </c>
      <c r="U926">
        <v>5.168246782850713</v>
      </c>
      <c r="V926">
        <v>4.4204900766761099</v>
      </c>
      <c r="W926">
        <v>9.4619864579291555</v>
      </c>
      <c r="X926">
        <v>6.1590539896635619</v>
      </c>
      <c r="Y926">
        <v>7.2182780910058151</v>
      </c>
      <c r="Z926">
        <v>3.3184794318133162</v>
      </c>
      <c r="AA926">
        <v>2.9609292660524131</v>
      </c>
      <c r="AB926">
        <v>5.5970643277271446</v>
      </c>
      <c r="AC926">
        <v>7.0192724231943915</v>
      </c>
      <c r="AD926">
        <v>5.7426937745995783</v>
      </c>
      <c r="AE926">
        <v>5.8599786903628246</v>
      </c>
      <c r="AF926">
        <v>11.650530059571508</v>
      </c>
      <c r="AG926">
        <v>4.8424611735825884</v>
      </c>
      <c r="AH926">
        <v>6.7412700634758815</v>
      </c>
      <c r="AI926">
        <v>4.3756468280735037</v>
      </c>
      <c r="AJ926">
        <v>3.500341219555986</v>
      </c>
      <c r="AK926">
        <v>1.4405346137919417</v>
      </c>
      <c r="AL926">
        <v>3.1535006892621991</v>
      </c>
      <c r="AM926">
        <v>3.7502093302533397</v>
      </c>
      <c r="AN926">
        <v>1.0732221429484745</v>
      </c>
      <c r="AO926">
        <v>0.95120249805667745</v>
      </c>
      <c r="AP926">
        <v>2.1286578608136364</v>
      </c>
      <c r="AQ926">
        <v>2.2083681684878433</v>
      </c>
      <c r="AR926">
        <v>5.8582057712735587</v>
      </c>
      <c r="AS926">
        <v>9.7783313443785556</v>
      </c>
      <c r="AT926">
        <v>11.422220271670781</v>
      </c>
      <c r="AU926">
        <v>13.421824341461704</v>
      </c>
      <c r="AV926">
        <v>16.452987291588702</v>
      </c>
      <c r="AW926">
        <v>12.457755250463514</v>
      </c>
    </row>
    <row r="927" spans="1:49" x14ac:dyDescent="0.25">
      <c r="A927">
        <v>925</v>
      </c>
      <c r="B927">
        <v>7.1567955210954217</v>
      </c>
      <c r="C927">
        <v>5.092981027650076</v>
      </c>
      <c r="D927">
        <v>3.9415369482262932</v>
      </c>
      <c r="E927">
        <v>4.3670738709945249</v>
      </c>
      <c r="F927">
        <v>4.2449288776129217</v>
      </c>
      <c r="G927">
        <v>4.9025387846986641</v>
      </c>
      <c r="H927">
        <v>6.5652845530962933</v>
      </c>
      <c r="I927">
        <v>3.7747864485028328</v>
      </c>
      <c r="J927">
        <v>3.121131220974771</v>
      </c>
      <c r="K927">
        <v>5.7990077159409719</v>
      </c>
      <c r="L927">
        <v>4.0199434130998837</v>
      </c>
      <c r="M927">
        <v>3.0938961103108249</v>
      </c>
      <c r="N927">
        <v>4.8571191912639815</v>
      </c>
      <c r="O927">
        <v>2.9168629154541765</v>
      </c>
      <c r="P927">
        <v>2.0492491210093657</v>
      </c>
      <c r="Q927">
        <v>6.5000612716511545</v>
      </c>
      <c r="R927">
        <v>2.2649937701264591</v>
      </c>
      <c r="S927">
        <v>6.3706983096630196</v>
      </c>
      <c r="T927">
        <v>6.0028104060630554</v>
      </c>
      <c r="U927">
        <v>5.1680293868741449</v>
      </c>
      <c r="V927">
        <v>4.4225232093689026</v>
      </c>
      <c r="W927">
        <v>9.4634355304028475</v>
      </c>
      <c r="X927">
        <v>6.1579578487118587</v>
      </c>
      <c r="Y927">
        <v>7.2189377202345337</v>
      </c>
      <c r="Z927">
        <v>3.3130348093361008</v>
      </c>
      <c r="AA927">
        <v>2.9599113031265785</v>
      </c>
      <c r="AB927">
        <v>5.5958413847078567</v>
      </c>
      <c r="AC927">
        <v>7.0185790438588525</v>
      </c>
      <c r="AD927">
        <v>5.7369100433829541</v>
      </c>
      <c r="AE927">
        <v>5.859636240655135</v>
      </c>
      <c r="AF927">
        <v>11.643991312991288</v>
      </c>
      <c r="AG927">
        <v>4.8420787615976515</v>
      </c>
      <c r="AH927">
        <v>6.7325964783525114</v>
      </c>
      <c r="AI927">
        <v>4.3752992220542035</v>
      </c>
      <c r="AJ927">
        <v>3.5001545055108223</v>
      </c>
      <c r="AK927">
        <v>1.4403914468018739</v>
      </c>
      <c r="AL927">
        <v>3.1532667969203478</v>
      </c>
      <c r="AM927">
        <v>3.7500813613940576</v>
      </c>
      <c r="AN927">
        <v>1.0730865025673015</v>
      </c>
      <c r="AO927">
        <v>0.95124617358613117</v>
      </c>
      <c r="AP927">
        <v>2.129007542037133</v>
      </c>
      <c r="AQ927">
        <v>2.2088375404778509</v>
      </c>
      <c r="AR927">
        <v>5.8580913071466716</v>
      </c>
      <c r="AS927">
        <v>9.7780424759854423</v>
      </c>
      <c r="AT927">
        <v>11.421802670035149</v>
      </c>
      <c r="AU927">
        <v>13.423030367812711</v>
      </c>
      <c r="AV927">
        <v>16.453681683307309</v>
      </c>
      <c r="AW927">
        <v>12.457359673755025</v>
      </c>
    </row>
    <row r="928" spans="1:49" x14ac:dyDescent="0.25">
      <c r="A928">
        <v>926</v>
      </c>
      <c r="B928">
        <v>7.1567709781934976</v>
      </c>
      <c r="C928">
        <v>5.0927869263998371</v>
      </c>
      <c r="D928">
        <v>3.9415528376016722</v>
      </c>
      <c r="E928">
        <v>4.3670028667592238</v>
      </c>
      <c r="F928">
        <v>4.2446998566078387</v>
      </c>
      <c r="G928">
        <v>4.9025612450164662</v>
      </c>
      <c r="H928">
        <v>6.5654877904478059</v>
      </c>
      <c r="I928">
        <v>3.774770387294704</v>
      </c>
      <c r="J928">
        <v>3.1214307781131931</v>
      </c>
      <c r="K928">
        <v>5.7984740904610659</v>
      </c>
      <c r="L928">
        <v>4.0196353918580376</v>
      </c>
      <c r="M928">
        <v>3.0941144561471003</v>
      </c>
      <c r="N928">
        <v>4.8596205317092789</v>
      </c>
      <c r="O928">
        <v>2.9176363313729388</v>
      </c>
      <c r="P928">
        <v>2.0495636359080298</v>
      </c>
      <c r="Q928">
        <v>6.5028597717081142</v>
      </c>
      <c r="R928">
        <v>2.26540428991132</v>
      </c>
      <c r="S928">
        <v>6.3722145416716351</v>
      </c>
      <c r="T928">
        <v>6.0024548758111553</v>
      </c>
      <c r="U928">
        <v>5.1678112008475399</v>
      </c>
      <c r="V928">
        <v>4.4245532099990488</v>
      </c>
      <c r="W928">
        <v>9.4648799812381199</v>
      </c>
      <c r="X928">
        <v>6.1568598963415813</v>
      </c>
      <c r="Y928">
        <v>7.219585574984702</v>
      </c>
      <c r="Z928">
        <v>3.3075885202011284</v>
      </c>
      <c r="AA928">
        <v>2.9588930816546628</v>
      </c>
      <c r="AB928">
        <v>5.594617524235372</v>
      </c>
      <c r="AC928">
        <v>7.0178845028820644</v>
      </c>
      <c r="AD928">
        <v>5.731124709170718</v>
      </c>
      <c r="AE928">
        <v>5.859293100599813</v>
      </c>
      <c r="AF928">
        <v>11.637448344834111</v>
      </c>
      <c r="AG928">
        <v>4.8416959993216828</v>
      </c>
      <c r="AH928">
        <v>6.7239200378030191</v>
      </c>
      <c r="AI928">
        <v>4.3749513041523072</v>
      </c>
      <c r="AJ928">
        <v>3.4999673405003437</v>
      </c>
      <c r="AK928">
        <v>1.4402482431328754</v>
      </c>
      <c r="AL928">
        <v>3.1530326424553783</v>
      </c>
      <c r="AM928">
        <v>3.7499527569410454</v>
      </c>
      <c r="AN928">
        <v>1.0729508439290907</v>
      </c>
      <c r="AO928">
        <v>0.95128953304784636</v>
      </c>
      <c r="AP928">
        <v>2.1293561525669884</v>
      </c>
      <c r="AQ928">
        <v>2.2093056321952877</v>
      </c>
      <c r="AR928">
        <v>5.8579756752178591</v>
      </c>
      <c r="AS928">
        <v>9.7777518577149625</v>
      </c>
      <c r="AT928">
        <v>11.421383190486553</v>
      </c>
      <c r="AU928">
        <v>13.424231075154296</v>
      </c>
      <c r="AV928">
        <v>16.454370869729043</v>
      </c>
      <c r="AW928">
        <v>12.456960808984014</v>
      </c>
    </row>
    <row r="929" spans="1:49" x14ac:dyDescent="0.25">
      <c r="A929">
        <v>927</v>
      </c>
      <c r="B929">
        <v>7.1567445964323992</v>
      </c>
      <c r="C929">
        <v>5.0925916996978788</v>
      </c>
      <c r="D929">
        <v>3.9415677342703956</v>
      </c>
      <c r="E929">
        <v>4.3669308620768321</v>
      </c>
      <c r="F929">
        <v>4.244469598584363</v>
      </c>
      <c r="G929">
        <v>4.902582466314712</v>
      </c>
      <c r="H929">
        <v>6.5656890551744604</v>
      </c>
      <c r="I929">
        <v>3.7747534457241541</v>
      </c>
      <c r="J929">
        <v>3.1217290312926051</v>
      </c>
      <c r="K929">
        <v>5.7979395632760777</v>
      </c>
      <c r="L929">
        <v>4.0193270582780087</v>
      </c>
      <c r="M929">
        <v>3.094331673798365</v>
      </c>
      <c r="N929">
        <v>4.8621184390778351</v>
      </c>
      <c r="O929">
        <v>2.9184079636717044</v>
      </c>
      <c r="P929">
        <v>2.0498771501770219</v>
      </c>
      <c r="Q929">
        <v>6.5056537056325467</v>
      </c>
      <c r="R929">
        <v>2.2658136238099433</v>
      </c>
      <c r="S929">
        <v>6.3737270397368331</v>
      </c>
      <c r="T929">
        <v>6.0020951330806458</v>
      </c>
      <c r="U929">
        <v>5.167592227167078</v>
      </c>
      <c r="V929">
        <v>4.4265800833679778</v>
      </c>
      <c r="W929">
        <v>9.4663198217580717</v>
      </c>
      <c r="X929">
        <v>6.1557601377827895</v>
      </c>
      <c r="Y929">
        <v>7.22022166435627</v>
      </c>
      <c r="Z929">
        <v>3.3021405693424524</v>
      </c>
      <c r="AA929">
        <v>2.9578746024528031</v>
      </c>
      <c r="AB929">
        <v>5.5933927491059192</v>
      </c>
      <c r="AC929">
        <v>7.0171888037799954</v>
      </c>
      <c r="AD929">
        <v>5.7253377768303455</v>
      </c>
      <c r="AE929">
        <v>5.8589492723243879</v>
      </c>
      <c r="AF929">
        <v>11.630901167370261</v>
      </c>
      <c r="AG929">
        <v>4.8413128878556808</v>
      </c>
      <c r="AH929">
        <v>6.715240750304817</v>
      </c>
      <c r="AI929">
        <v>4.374603075348551</v>
      </c>
      <c r="AJ929">
        <v>3.4997797259074859</v>
      </c>
      <c r="AK929">
        <v>1.4401050029024656</v>
      </c>
      <c r="AL929">
        <v>3.1527982266874153</v>
      </c>
      <c r="AM929">
        <v>3.7498235188069575</v>
      </c>
      <c r="AN929">
        <v>1.0728151670925419</v>
      </c>
      <c r="AO929">
        <v>0.95133257734579224</v>
      </c>
      <c r="AP929">
        <v>2.1297036949908339</v>
      </c>
      <c r="AQ929">
        <v>2.2097724466646786</v>
      </c>
      <c r="AR929">
        <v>5.8578588789504762</v>
      </c>
      <c r="AS929">
        <v>9.7774594948089888</v>
      </c>
      <c r="AT929">
        <v>11.420961838689756</v>
      </c>
      <c r="AU929">
        <v>13.425426477523679</v>
      </c>
      <c r="AV929">
        <v>16.455054865331739</v>
      </c>
      <c r="AW929">
        <v>12.456558665626563</v>
      </c>
    </row>
    <row r="930" spans="1:49" x14ac:dyDescent="0.25">
      <c r="A930">
        <v>928</v>
      </c>
      <c r="B930">
        <v>7.1567163812472945</v>
      </c>
      <c r="C930">
        <v>5.0923953509407074</v>
      </c>
      <c r="D930">
        <v>3.9415816411849511</v>
      </c>
      <c r="E930">
        <v>4.3668578599575172</v>
      </c>
      <c r="F930">
        <v>4.2442381071895596</v>
      </c>
      <c r="G930">
        <v>4.9026024522729603</v>
      </c>
      <c r="H930">
        <v>6.5658883529179768</v>
      </c>
      <c r="I930">
        <v>3.7747356264049903</v>
      </c>
      <c r="J930">
        <v>3.1220259840426285</v>
      </c>
      <c r="K930">
        <v>5.7974041371512568</v>
      </c>
      <c r="L930">
        <v>4.0190184133399818</v>
      </c>
      <c r="M930">
        <v>3.0945477663029637</v>
      </c>
      <c r="N930">
        <v>4.8646129180550641</v>
      </c>
      <c r="O930">
        <v>2.9191778161171533</v>
      </c>
      <c r="P930">
        <v>2.0501896662633836</v>
      </c>
      <c r="Q930">
        <v>6.5084430808096574</v>
      </c>
      <c r="R930">
        <v>2.2662217746240407</v>
      </c>
      <c r="S930">
        <v>6.3752358120470154</v>
      </c>
      <c r="T930">
        <v>6.0017311876122594</v>
      </c>
      <c r="U930">
        <v>5.1673724682192548</v>
      </c>
      <c r="V930">
        <v>4.4286038342673111</v>
      </c>
      <c r="W930">
        <v>9.4677550632488519</v>
      </c>
      <c r="X930">
        <v>6.1546585782454297</v>
      </c>
      <c r="Y930">
        <v>7.2208459974398149</v>
      </c>
      <c r="Z930">
        <v>3.2966909616746682</v>
      </c>
      <c r="AA930">
        <v>2.9568558663337039</v>
      </c>
      <c r="AB930">
        <v>5.5921670621043829</v>
      </c>
      <c r="AC930">
        <v>7.0164919500544336</v>
      </c>
      <c r="AD930">
        <v>5.7195492512096244</v>
      </c>
      <c r="AE930">
        <v>5.8586047579476599</v>
      </c>
      <c r="AF930">
        <v>11.624349792822526</v>
      </c>
      <c r="AG930">
        <v>4.8409294282960413</v>
      </c>
      <c r="AH930">
        <v>6.7065586243017936</v>
      </c>
      <c r="AI930">
        <v>4.3742545366195582</v>
      </c>
      <c r="AJ930">
        <v>3.4995916631095345</v>
      </c>
      <c r="AK930">
        <v>1.4399617262276643</v>
      </c>
      <c r="AL930">
        <v>3.1525635504331624</v>
      </c>
      <c r="AM930">
        <v>3.749693648896784</v>
      </c>
      <c r="AN930">
        <v>1.0726794721161041</v>
      </c>
      <c r="AO930">
        <v>0.95137530738049325</v>
      </c>
      <c r="AP930">
        <v>2.1300501718879712</v>
      </c>
      <c r="AQ930">
        <v>2.2102379869010287</v>
      </c>
      <c r="AR930">
        <v>5.8577409217942016</v>
      </c>
      <c r="AS930">
        <v>9.7771653924884845</v>
      </c>
      <c r="AT930">
        <v>11.420538620286752</v>
      </c>
      <c r="AU930">
        <v>13.426616588908727</v>
      </c>
      <c r="AV930">
        <v>16.455733684539581</v>
      </c>
      <c r="AW930">
        <v>12.45615325312237</v>
      </c>
    </row>
    <row r="931" spans="1:49" x14ac:dyDescent="0.25">
      <c r="A931">
        <v>929</v>
      </c>
      <c r="B931">
        <v>7.1566863380519585</v>
      </c>
      <c r="C931">
        <v>5.0921978835111732</v>
      </c>
      <c r="D931">
        <v>3.9415945612861281</v>
      </c>
      <c r="E931">
        <v>4.3667838633993776</v>
      </c>
      <c r="F931">
        <v>4.2440053860561724</v>
      </c>
      <c r="G931">
        <v>4.9026212065562165</v>
      </c>
      <c r="H931">
        <v>6.5660856892985846</v>
      </c>
      <c r="I931">
        <v>3.7747169319406813</v>
      </c>
      <c r="J931">
        <v>3.1223216398801541</v>
      </c>
      <c r="K931">
        <v>5.7968678148405592</v>
      </c>
      <c r="L931">
        <v>4.0187094580200435</v>
      </c>
      <c r="M931">
        <v>3.0947627366883372</v>
      </c>
      <c r="N931">
        <v>4.8671039733178576</v>
      </c>
      <c r="O931">
        <v>2.9199458924653667</v>
      </c>
      <c r="P931">
        <v>2.0505011866061853</v>
      </c>
      <c r="Q931">
        <v>6.5112279046087274</v>
      </c>
      <c r="R931">
        <v>2.2666287451465057</v>
      </c>
      <c r="S931">
        <v>6.3767408667666512</v>
      </c>
      <c r="T931">
        <v>6.0013630491167209</v>
      </c>
      <c r="U931">
        <v>5.1671519263809422</v>
      </c>
      <c r="V931">
        <v>4.4306244674788822</v>
      </c>
      <c r="W931">
        <v>9.4691857169598066</v>
      </c>
      <c r="X931">
        <v>6.1535552229194277</v>
      </c>
      <c r="Y931">
        <v>7.2214585833165437</v>
      </c>
      <c r="Z931">
        <v>3.2912397020930109</v>
      </c>
      <c r="AA931">
        <v>2.9558368741066552</v>
      </c>
      <c r="AB931">
        <v>5.5909404660043469</v>
      </c>
      <c r="AC931">
        <v>7.01579394519307</v>
      </c>
      <c r="AD931">
        <v>5.7137591371367513</v>
      </c>
      <c r="AE931">
        <v>5.8582595595797322</v>
      </c>
      <c r="AF931">
        <v>11.617794233366411</v>
      </c>
      <c r="AG931">
        <v>4.8405456217345684</v>
      </c>
      <c r="AH931">
        <v>6.6978736682044877</v>
      </c>
      <c r="AI931">
        <v>4.3739056889378727</v>
      </c>
      <c r="AJ931">
        <v>3.4994031534781551</v>
      </c>
      <c r="AK931">
        <v>1.4398184132249907</v>
      </c>
      <c r="AL931">
        <v>3.1523286145059277</v>
      </c>
      <c r="AM931">
        <v>3.7495631491078885</v>
      </c>
      <c r="AN931">
        <v>1.0725437590579758</v>
      </c>
      <c r="AO931">
        <v>0.95141772404904768</v>
      </c>
      <c r="AP931">
        <v>2.1303955858294032</v>
      </c>
      <c r="AQ931">
        <v>2.2107022559098608</v>
      </c>
      <c r="AR931">
        <v>5.8576218071850983</v>
      </c>
      <c r="AS931">
        <v>9.7768695559535939</v>
      </c>
      <c r="AT931">
        <v>11.420113540896894</v>
      </c>
      <c r="AU931">
        <v>13.427801423248175</v>
      </c>
      <c r="AV931">
        <v>16.456407341723366</v>
      </c>
      <c r="AW931">
        <v>12.455744580874931</v>
      </c>
    </row>
    <row r="932" spans="1:49" x14ac:dyDescent="0.25">
      <c r="A932">
        <v>930</v>
      </c>
      <c r="B932">
        <v>7.1566544722388636</v>
      </c>
      <c r="C932">
        <v>5.0919993007785465</v>
      </c>
      <c r="D932">
        <v>3.9416064975030753</v>
      </c>
      <c r="E932">
        <v>4.3667088753885119</v>
      </c>
      <c r="F932">
        <v>4.243771438802689</v>
      </c>
      <c r="G932">
        <v>4.9026387328150021</v>
      </c>
      <c r="H932">
        <v>6.5662810699151191</v>
      </c>
      <c r="I932">
        <v>3.7746973649244109</v>
      </c>
      <c r="J932">
        <v>3.1226160023094063</v>
      </c>
      <c r="K932">
        <v>5.7963305990867058</v>
      </c>
      <c r="L932">
        <v>4.018400193290204</v>
      </c>
      <c r="M932">
        <v>3.0949765879710793</v>
      </c>
      <c r="N932">
        <v>4.869591609534603</v>
      </c>
      <c r="O932">
        <v>2.920712196461865</v>
      </c>
      <c r="P932">
        <v>2.0508117136365556</v>
      </c>
      <c r="Q932">
        <v>6.5140081843831679</v>
      </c>
      <c r="R932">
        <v>2.2670345381614485</v>
      </c>
      <c r="S932">
        <v>6.3782422120363753</v>
      </c>
      <c r="T932">
        <v>6.0009907272748562</v>
      </c>
      <c r="U932">
        <v>5.1669306040194245</v>
      </c>
      <c r="V932">
        <v>4.4326419877747707</v>
      </c>
      <c r="W932">
        <v>9.4706117941036112</v>
      </c>
      <c r="X932">
        <v>6.1524500769747874</v>
      </c>
      <c r="Y932">
        <v>7.2220594310583239</v>
      </c>
      <c r="Z932">
        <v>3.2857867954734505</v>
      </c>
      <c r="AA932">
        <v>2.9548176265775563</v>
      </c>
      <c r="AB932">
        <v>5.5897129635681608</v>
      </c>
      <c r="AC932">
        <v>7.0150947926695562</v>
      </c>
      <c r="AD932">
        <v>5.7079674394204405</v>
      </c>
      <c r="AE932">
        <v>5.8579136793220723</v>
      </c>
      <c r="AF932">
        <v>11.611234501130374</v>
      </c>
      <c r="AG932">
        <v>4.8401614692585104</v>
      </c>
      <c r="AH932">
        <v>6.6891858903902346</v>
      </c>
      <c r="AI932">
        <v>4.3735565332719677</v>
      </c>
      <c r="AJ932">
        <v>3.4992141983794225</v>
      </c>
      <c r="AK932">
        <v>1.439675064010469</v>
      </c>
      <c r="AL932">
        <v>3.1520934197156358</v>
      </c>
      <c r="AM932">
        <v>3.7494320213300396</v>
      </c>
      <c r="AN932">
        <v>1.0724080279761072</v>
      </c>
      <c r="AO932">
        <v>0.95145982824514086</v>
      </c>
      <c r="AP932">
        <v>2.1307399393778677</v>
      </c>
      <c r="AQ932">
        <v>2.2111652566872531</v>
      </c>
      <c r="AR932">
        <v>5.857501538545681</v>
      </c>
      <c r="AS932">
        <v>9.7765719903837613</v>
      </c>
      <c r="AT932">
        <v>11.419686606117001</v>
      </c>
      <c r="AU932">
        <v>13.428980994431836</v>
      </c>
      <c r="AV932">
        <v>16.457075851200745</v>
      </c>
      <c r="AW932">
        <v>12.455332658251715</v>
      </c>
    </row>
    <row r="933" spans="1:49" x14ac:dyDescent="0.25">
      <c r="A933">
        <v>931</v>
      </c>
      <c r="B933">
        <v>7.1566207891793008</v>
      </c>
      <c r="C933">
        <v>5.0917996060985731</v>
      </c>
      <c r="D933">
        <v>3.9416174527533645</v>
      </c>
      <c r="E933">
        <v>4.3666328988990735</v>
      </c>
      <c r="F933">
        <v>4.2435362690334211</v>
      </c>
      <c r="G933">
        <v>4.902655034685429</v>
      </c>
      <c r="H933">
        <v>6.5664745003451266</v>
      </c>
      <c r="I933">
        <v>3.7746769279391277</v>
      </c>
      <c r="J933">
        <v>3.122909074821993</v>
      </c>
      <c r="K933">
        <v>5.7957924926212305</v>
      </c>
      <c r="L933">
        <v>4.0180906201184223</v>
      </c>
      <c r="M933">
        <v>3.0951893231569785</v>
      </c>
      <c r="N933">
        <v>4.8720758313652066</v>
      </c>
      <c r="O933">
        <v>2.9214767318416421</v>
      </c>
      <c r="P933">
        <v>2.0511212497777156</v>
      </c>
      <c r="Q933">
        <v>6.5167839274705557</v>
      </c>
      <c r="R933">
        <v>2.2674391564442291</v>
      </c>
      <c r="S933">
        <v>6.37973985597307</v>
      </c>
      <c r="T933">
        <v>6.0006142317377158</v>
      </c>
      <c r="U933">
        <v>5.1667085034924503</v>
      </c>
      <c r="V933">
        <v>4.4346563999173156</v>
      </c>
      <c r="W933">
        <v>9.4720333058564385</v>
      </c>
      <c r="X933">
        <v>6.1513431455616896</v>
      </c>
      <c r="Y933">
        <v>7.2226485497276753</v>
      </c>
      <c r="Z933">
        <v>3.2803322466727844</v>
      </c>
      <c r="AA933">
        <v>2.9537981245489235</v>
      </c>
      <c r="AB933">
        <v>5.5884845575469946</v>
      </c>
      <c r="AC933">
        <v>7.0143944959435895</v>
      </c>
      <c r="AD933">
        <v>5.702174162850012</v>
      </c>
      <c r="AE933">
        <v>5.8575671192675429</v>
      </c>
      <c r="AF933">
        <v>11.604670608196045</v>
      </c>
      <c r="AG933">
        <v>4.8397769719505739</v>
      </c>
      <c r="AH933">
        <v>6.6804952992033408</v>
      </c>
      <c r="AI933">
        <v>4.3732070705862789</v>
      </c>
      <c r="AJ933">
        <v>3.4990247991738488</v>
      </c>
      <c r="AK933">
        <v>1.4395316786996297</v>
      </c>
      <c r="AL933">
        <v>3.1518579668688442</v>
      </c>
      <c r="AM933">
        <v>3.7493002674454576</v>
      </c>
      <c r="AN933">
        <v>1.0722722789282004</v>
      </c>
      <c r="AO933">
        <v>0.95150162085906487</v>
      </c>
      <c r="AP933">
        <v>2.1310832350878717</v>
      </c>
      <c r="AQ933">
        <v>2.2116269922198764</v>
      </c>
      <c r="AR933">
        <v>5.8573801192849908</v>
      </c>
      <c r="AS933">
        <v>9.7762727009378203</v>
      </c>
      <c r="AT933">
        <v>11.419257821521475</v>
      </c>
      <c r="AU933">
        <v>13.430155316300823</v>
      </c>
      <c r="AV933">
        <v>16.457739227236459</v>
      </c>
      <c r="AW933">
        <v>12.454917494584331</v>
      </c>
    </row>
    <row r="934" spans="1:49" x14ac:dyDescent="0.25">
      <c r="A934">
        <v>932</v>
      </c>
      <c r="B934">
        <v>7.1565852942234738</v>
      </c>
      <c r="C934">
        <v>5.0915988028135581</v>
      </c>
      <c r="D934">
        <v>3.9416274299430389</v>
      </c>
      <c r="E934">
        <v>4.3665559368933327</v>
      </c>
      <c r="F934">
        <v>4.2432998803385624</v>
      </c>
      <c r="G934">
        <v>4.9026701157892658</v>
      </c>
      <c r="H934">
        <v>6.5666659861449705</v>
      </c>
      <c r="I934">
        <v>3.774655623557595</v>
      </c>
      <c r="J934">
        <v>3.1232008608969681</v>
      </c>
      <c r="K934">
        <v>5.7952534981645476</v>
      </c>
      <c r="L934">
        <v>4.0177807394686198</v>
      </c>
      <c r="M934">
        <v>3.0954009452410673</v>
      </c>
      <c r="N934">
        <v>4.8745566434611103</v>
      </c>
      <c r="O934">
        <v>2.9222395023292078</v>
      </c>
      <c r="P934">
        <v>2.051429797445012</v>
      </c>
      <c r="Q934">
        <v>6.519555141192682</v>
      </c>
      <c r="R934">
        <v>2.2678426027614926</v>
      </c>
      <c r="S934">
        <v>6.3812338066699548</v>
      </c>
      <c r="T934">
        <v>6.0002335721266897</v>
      </c>
      <c r="U934">
        <v>5.1664856271482833</v>
      </c>
      <c r="V934">
        <v>4.4366677086591526</v>
      </c>
      <c r="W934">
        <v>9.473450263358103</v>
      </c>
      <c r="X934">
        <v>6.150234433810577</v>
      </c>
      <c r="Y934">
        <v>7.2232259483777934</v>
      </c>
      <c r="Z934">
        <v>3.2748760605287357</v>
      </c>
      <c r="AA934">
        <v>2.9527783688199158</v>
      </c>
      <c r="AB934">
        <v>5.5872552506808928</v>
      </c>
      <c r="AC934">
        <v>7.0136930584609676</v>
      </c>
      <c r="AD934">
        <v>5.6963793121954929</v>
      </c>
      <c r="AE934">
        <v>5.857219881500451</v>
      </c>
      <c r="AF934">
        <v>11.598102566598474</v>
      </c>
      <c r="AG934">
        <v>4.8393921308889523</v>
      </c>
      <c r="AH934">
        <v>6.6718019029552442</v>
      </c>
      <c r="AI934">
        <v>4.3728573018412131</v>
      </c>
      <c r="AJ934">
        <v>3.4988349572164101</v>
      </c>
      <c r="AK934">
        <v>1.4393882574075114</v>
      </c>
      <c r="AL934">
        <v>3.1516222567687668</v>
      </c>
      <c r="AM934">
        <v>3.7491678893288496</v>
      </c>
      <c r="AN934">
        <v>1.0721365119717128</v>
      </c>
      <c r="AO934">
        <v>0.9515431027777318</v>
      </c>
      <c r="AP934">
        <v>2.131425475505722</v>
      </c>
      <c r="AQ934">
        <v>2.2120874654850304</v>
      </c>
      <c r="AR934">
        <v>5.8572575527986466</v>
      </c>
      <c r="AS934">
        <v>9.7759716927541014</v>
      </c>
      <c r="AT934">
        <v>11.418827192662404</v>
      </c>
      <c r="AU934">
        <v>13.431324402647761</v>
      </c>
      <c r="AV934">
        <v>16.458397484042607</v>
      </c>
      <c r="AW934">
        <v>12.454499099168704</v>
      </c>
    </row>
    <row r="935" spans="1:49" x14ac:dyDescent="0.25">
      <c r="A935">
        <v>933</v>
      </c>
      <c r="B935">
        <v>7.1565479927006015</v>
      </c>
      <c r="C935">
        <v>5.0913968942524175</v>
      </c>
      <c r="D935">
        <v>3.9416364319666757</v>
      </c>
      <c r="E935">
        <v>4.3664779923217338</v>
      </c>
      <c r="F935">
        <v>4.2430622762942631</v>
      </c>
      <c r="G935">
        <v>4.9026839797340109</v>
      </c>
      <c r="H935">
        <v>6.5668555328499156</v>
      </c>
      <c r="I935">
        <v>3.774633454342442</v>
      </c>
      <c r="J935">
        <v>3.1234913640008828</v>
      </c>
      <c r="K935">
        <v>5.7947136184260062</v>
      </c>
      <c r="L935">
        <v>4.0174705523007068</v>
      </c>
      <c r="M935">
        <v>3.0956114572076738</v>
      </c>
      <c r="N935">
        <v>4.8770340504653076</v>
      </c>
      <c r="O935">
        <v>2.9230005116386182</v>
      </c>
      <c r="P935">
        <v>2.051737359045946</v>
      </c>
      <c r="Q935">
        <v>6.5223218328555843</v>
      </c>
      <c r="R935">
        <v>2.2682448798712036</v>
      </c>
      <c r="S935">
        <v>6.382724072196674</v>
      </c>
      <c r="T935">
        <v>5.9998487580336111</v>
      </c>
      <c r="U935">
        <v>5.1662619773257505</v>
      </c>
      <c r="V935">
        <v>4.438675918743229</v>
      </c>
      <c r="W935">
        <v>9.4748626777121991</v>
      </c>
      <c r="X935">
        <v>6.1491239468322618</v>
      </c>
      <c r="Y935">
        <v>7.2237916360525629</v>
      </c>
      <c r="Z935">
        <v>3.2694182418600399</v>
      </c>
      <c r="AA935">
        <v>2.9517583601863491</v>
      </c>
      <c r="AB935">
        <v>5.5860250456988334</v>
      </c>
      <c r="AC935">
        <v>7.0129904836536712</v>
      </c>
      <c r="AD935">
        <v>5.6905828922077175</v>
      </c>
      <c r="AE935">
        <v>5.8568719680965931</v>
      </c>
      <c r="AF935">
        <v>11.591530388326325</v>
      </c>
      <c r="AG935">
        <v>4.8390069471473511</v>
      </c>
      <c r="AH935">
        <v>6.6631057099246762</v>
      </c>
      <c r="AI935">
        <v>4.3725072279931787</v>
      </c>
      <c r="AJ935">
        <v>3.4986446738565777</v>
      </c>
      <c r="AK935">
        <v>1.439244800248666</v>
      </c>
      <c r="AL935">
        <v>3.1513862902152838</v>
      </c>
      <c r="AM935">
        <v>3.7490348888474392</v>
      </c>
      <c r="AN935">
        <v>1.0720007271638552</v>
      </c>
      <c r="AO935">
        <v>0.95158427488469011</v>
      </c>
      <c r="AP935">
        <v>2.1317666631695622</v>
      </c>
      <c r="AQ935">
        <v>2.2125466794506812</v>
      </c>
      <c r="AR935">
        <v>5.8571338424689214</v>
      </c>
      <c r="AS935">
        <v>9.7756689709505409</v>
      </c>
      <c r="AT935">
        <v>11.41839472506968</v>
      </c>
      <c r="AU935">
        <v>13.432488267216987</v>
      </c>
      <c r="AV935">
        <v>16.459050635778855</v>
      </c>
      <c r="AW935">
        <v>12.454077481265232</v>
      </c>
    </row>
    <row r="936" spans="1:49" x14ac:dyDescent="0.25">
      <c r="A936">
        <v>934</v>
      </c>
      <c r="B936">
        <v>7.1565088899190288</v>
      </c>
      <c r="C936">
        <v>5.0911938837307575</v>
      </c>
      <c r="D936">
        <v>3.9416444617074453</v>
      </c>
      <c r="E936">
        <v>4.3663990681229583</v>
      </c>
      <c r="F936">
        <v>4.2428234604626969</v>
      </c>
      <c r="G936">
        <v>4.9026966301129642</v>
      </c>
      <c r="H936">
        <v>6.5670431459742487</v>
      </c>
      <c r="I936">
        <v>3.7746104228462132</v>
      </c>
      <c r="J936">
        <v>3.1237805875878482</v>
      </c>
      <c r="K936">
        <v>5.7941728561039421</v>
      </c>
      <c r="L936">
        <v>4.0171600595706058</v>
      </c>
      <c r="M936">
        <v>3.0958208620304672</v>
      </c>
      <c r="N936">
        <v>4.8795080570123703</v>
      </c>
      <c r="O936">
        <v>2.9237597634735182</v>
      </c>
      <c r="P936">
        <v>2.0520439369802093</v>
      </c>
      <c r="Q936">
        <v>6.5250840097496017</v>
      </c>
      <c r="R936">
        <v>2.2686459905226797</v>
      </c>
      <c r="S936">
        <v>6.3842106605993747</v>
      </c>
      <c r="T936">
        <v>5.9994597990208813</v>
      </c>
      <c r="U936">
        <v>5.1660375563542837</v>
      </c>
      <c r="V936">
        <v>4.4406810349028358</v>
      </c>
      <c r="W936">
        <v>9.4762705599862631</v>
      </c>
      <c r="X936">
        <v>6.1480116897180075</v>
      </c>
      <c r="Y936">
        <v>7.2243456217865623</v>
      </c>
      <c r="Z936">
        <v>3.2639587954665483</v>
      </c>
      <c r="AA936">
        <v>2.9507380994407137</v>
      </c>
      <c r="AB936">
        <v>5.5847939453187845</v>
      </c>
      <c r="AC936">
        <v>7.0122867749399269</v>
      </c>
      <c r="AD936">
        <v>5.6847849076184174</v>
      </c>
      <c r="AE936">
        <v>5.8565233811232993</v>
      </c>
      <c r="AF936">
        <v>11.584954085322119</v>
      </c>
      <c r="AG936">
        <v>4.8386214217950068</v>
      </c>
      <c r="AH936">
        <v>6.6544067283578245</v>
      </c>
      <c r="AI936">
        <v>4.3721568499946066</v>
      </c>
      <c r="AJ936">
        <v>3.4984539504383436</v>
      </c>
      <c r="AK936">
        <v>1.4391013073371579</v>
      </c>
      <c r="AL936">
        <v>3.151150068004966</v>
      </c>
      <c r="AM936">
        <v>3.748901267861021</v>
      </c>
      <c r="AN936">
        <v>1.0718649245615965</v>
      </c>
      <c r="AO936">
        <v>0.95162513806014304</v>
      </c>
      <c r="AP936">
        <v>2.1321068006094013</v>
      </c>
      <c r="AQ936">
        <v>2.2130046370754961</v>
      </c>
      <c r="AR936">
        <v>5.8570089916648103</v>
      </c>
      <c r="AS936">
        <v>9.7753645406247696</v>
      </c>
      <c r="AT936">
        <v>11.417960424251113</v>
      </c>
      <c r="AU936">
        <v>13.433646923704783</v>
      </c>
      <c r="AV936">
        <v>16.459698696552728</v>
      </c>
      <c r="AW936">
        <v>12.453652650098983</v>
      </c>
    </row>
    <row r="937" spans="1:49" x14ac:dyDescent="0.25">
      <c r="A937">
        <v>935</v>
      </c>
      <c r="B937">
        <v>7.1564679911663207</v>
      </c>
      <c r="C937">
        <v>5.0909897745509358</v>
      </c>
      <c r="D937">
        <v>3.9416515220371573</v>
      </c>
      <c r="E937">
        <v>4.3663191672239767</v>
      </c>
      <c r="F937">
        <v>4.2425834363921355</v>
      </c>
      <c r="G937">
        <v>4.9027080705052919</v>
      </c>
      <c r="H937">
        <v>6.5672288310113673</v>
      </c>
      <c r="I937">
        <v>3.7745865316114173</v>
      </c>
      <c r="J937">
        <v>3.1240685350995849</v>
      </c>
      <c r="K937">
        <v>5.7936312138857353</v>
      </c>
      <c r="L937">
        <v>4.0168492622302621</v>
      </c>
      <c r="M937">
        <v>3.0960291626725045</v>
      </c>
      <c r="N937">
        <v>4.8819786677284585</v>
      </c>
      <c r="O937">
        <v>2.924517261527174</v>
      </c>
      <c r="P937">
        <v>2.0523495336397111</v>
      </c>
      <c r="Q937">
        <v>6.5278416791494056</v>
      </c>
      <c r="R937">
        <v>2.269045937456625</v>
      </c>
      <c r="S937">
        <v>6.3856935799008001</v>
      </c>
      <c r="T937">
        <v>5.9990667046215753</v>
      </c>
      <c r="U937">
        <v>5.1658123665539737</v>
      </c>
      <c r="V937">
        <v>4.4426830618616231</v>
      </c>
      <c r="W937">
        <v>9.4776739212119079</v>
      </c>
      <c r="X937">
        <v>6.1468976675396325</v>
      </c>
      <c r="Y937">
        <v>7.2248879146050768</v>
      </c>
      <c r="Z937">
        <v>3.2584977261293084</v>
      </c>
      <c r="AA937">
        <v>2.9497175873721946</v>
      </c>
      <c r="AB937">
        <v>5.583561952247754</v>
      </c>
      <c r="AC937">
        <v>7.0115819357242746</v>
      </c>
      <c r="AD937">
        <v>5.6789853631403249</v>
      </c>
      <c r="AE937">
        <v>5.8561741226394695</v>
      </c>
      <c r="AF937">
        <v>11.578373669482447</v>
      </c>
      <c r="AG937">
        <v>4.8382355558967136</v>
      </c>
      <c r="AH937">
        <v>6.645704966468486</v>
      </c>
      <c r="AI937">
        <v>4.3718061687939596</v>
      </c>
      <c r="AJ937">
        <v>3.4982627883002491</v>
      </c>
      <c r="AK937">
        <v>1.4389577787865699</v>
      </c>
      <c r="AL937">
        <v>3.1509135909310864</v>
      </c>
      <c r="AM937">
        <v>3.7487670282219763</v>
      </c>
      <c r="AN937">
        <v>1.0717291042216632</v>
      </c>
      <c r="AO937">
        <v>0.95166569318096184</v>
      </c>
      <c r="AP937">
        <v>2.1324458903471486</v>
      </c>
      <c r="AQ937">
        <v>2.2134613413088844</v>
      </c>
      <c r="AR937">
        <v>5.8568830037420847</v>
      </c>
      <c r="AS937">
        <v>9.7750584068542246</v>
      </c>
      <c r="AT937">
        <v>11.417524295692536</v>
      </c>
      <c r="AU937">
        <v>13.434800385759575</v>
      </c>
      <c r="AV937">
        <v>16.460341680419784</v>
      </c>
      <c r="AW937">
        <v>12.453224614859838</v>
      </c>
    </row>
    <row r="938" spans="1:49" x14ac:dyDescent="0.25">
      <c r="A938">
        <v>936</v>
      </c>
      <c r="B938">
        <v>7.1564253017093682</v>
      </c>
      <c r="C938">
        <v>5.0907845700021248</v>
      </c>
      <c r="D938">
        <v>3.9416576158163257</v>
      </c>
      <c r="E938">
        <v>4.3662382925401131</v>
      </c>
      <c r="F938">
        <v>4.2423422076170043</v>
      </c>
      <c r="G938">
        <v>4.9027183044761049</v>
      </c>
      <c r="H938">
        <v>6.5674125934338727</v>
      </c>
      <c r="I938">
        <v>3.7745617831705767</v>
      </c>
      <c r="J938">
        <v>3.1243552099654814</v>
      </c>
      <c r="K938">
        <v>5.7930886944478672</v>
      </c>
      <c r="L938">
        <v>4.016538161227678</v>
      </c>
      <c r="M938">
        <v>3.0962363620862794</v>
      </c>
      <c r="N938">
        <v>4.8844458872313501</v>
      </c>
      <c r="O938">
        <v>2.9252730094825106</v>
      </c>
      <c r="P938">
        <v>2.0526541514086127</v>
      </c>
      <c r="Q938">
        <v>6.5305948483140535</v>
      </c>
      <c r="R938">
        <v>2.2694447234051638</v>
      </c>
      <c r="S938">
        <v>6.3871728381003692</v>
      </c>
      <c r="T938">
        <v>5.9986694843395592</v>
      </c>
      <c r="U938">
        <v>5.1655864102356075</v>
      </c>
      <c r="V938">
        <v>4.4446820043336341</v>
      </c>
      <c r="W938">
        <v>9.479072772384967</v>
      </c>
      <c r="X938">
        <v>6.1457818853495922</v>
      </c>
      <c r="Y938">
        <v>7.2254185235241186</v>
      </c>
      <c r="Z938">
        <v>3.2530350386106632</v>
      </c>
      <c r="AA938">
        <v>2.9486968247666825</v>
      </c>
      <c r="AB938">
        <v>5.5823290691818528</v>
      </c>
      <c r="AC938">
        <v>7.0108759693976408</v>
      </c>
      <c r="AD938">
        <v>5.6731842634672613</v>
      </c>
      <c r="AE938">
        <v>5.8558241946956215</v>
      </c>
      <c r="AF938">
        <v>11.571789152658209</v>
      </c>
      <c r="AG938">
        <v>4.8378493505128457</v>
      </c>
      <c r="AH938">
        <v>6.6370004324382359</v>
      </c>
      <c r="AI938">
        <v>4.3714551853357682</v>
      </c>
      <c r="AJ938">
        <v>3.4980711887754126</v>
      </c>
      <c r="AK938">
        <v>1.4388142147100029</v>
      </c>
      <c r="AL938">
        <v>3.1506768597836419</v>
      </c>
      <c r="AM938">
        <v>3.7486321717753253</v>
      </c>
      <c r="AN938">
        <v>1.0715932662005403</v>
      </c>
      <c r="AO938">
        <v>0.95170594112070162</v>
      </c>
      <c r="AP938">
        <v>2.1327839348966435</v>
      </c>
      <c r="AQ938">
        <v>2.2139167950910266</v>
      </c>
      <c r="AR938">
        <v>5.8567558820433696</v>
      </c>
      <c r="AS938">
        <v>9.7747505746962364</v>
      </c>
      <c r="AT938">
        <v>11.417086344857914</v>
      </c>
      <c r="AU938">
        <v>13.435948666982124</v>
      </c>
      <c r="AV938">
        <v>16.460979601383912</v>
      </c>
      <c r="AW938">
        <v>12.452793384702668</v>
      </c>
    </row>
    <row r="939" spans="1:49" x14ac:dyDescent="0.25">
      <c r="A939">
        <v>937</v>
      </c>
      <c r="B939">
        <v>7.1563808267944884</v>
      </c>
      <c r="C939">
        <v>5.0905782733603839</v>
      </c>
      <c r="D939">
        <v>3.9416627458942233</v>
      </c>
      <c r="E939">
        <v>4.3661564469751015</v>
      </c>
      <c r="F939">
        <v>4.242099777657959</v>
      </c>
      <c r="G939">
        <v>4.9027273355765164</v>
      </c>
      <c r="H939">
        <v>6.5675944386936802</v>
      </c>
      <c r="I939">
        <v>3.7745361800462796</v>
      </c>
      <c r="J939">
        <v>3.1246406156026478</v>
      </c>
      <c r="K939">
        <v>5.7925453004559779</v>
      </c>
      <c r="L939">
        <v>4.016226757506919</v>
      </c>
      <c r="M939">
        <v>3.096442463213767</v>
      </c>
      <c r="N939">
        <v>4.8869097201304497</v>
      </c>
      <c r="O939">
        <v>2.9260270110121485</v>
      </c>
      <c r="P939">
        <v>2.0529577926633586</v>
      </c>
      <c r="Q939">
        <v>6.5333435244870151</v>
      </c>
      <c r="R939">
        <v>2.2698423510918762</v>
      </c>
      <c r="S939">
        <v>6.3886484431742678</v>
      </c>
      <c r="T939">
        <v>5.998268147649596</v>
      </c>
      <c r="U939">
        <v>5.1653596897007299</v>
      </c>
      <c r="V939">
        <v>4.4466778670233271</v>
      </c>
      <c r="W939">
        <v>9.4804671244656582</v>
      </c>
      <c r="X939">
        <v>6.1446643481810819</v>
      </c>
      <c r="Y939">
        <v>7.2259374575504305</v>
      </c>
      <c r="Z939">
        <v>3.2475707376543435</v>
      </c>
      <c r="AA939">
        <v>2.9476758124067999</v>
      </c>
      <c r="AB939">
        <v>5.5810952988063462</v>
      </c>
      <c r="AC939">
        <v>7.010168879337404</v>
      </c>
      <c r="AD939">
        <v>5.6673816132742356</v>
      </c>
      <c r="AE939">
        <v>5.8554735993339362</v>
      </c>
      <c r="AF939">
        <v>11.565200546654799</v>
      </c>
      <c r="AG939">
        <v>4.8374628066993743</v>
      </c>
      <c r="AH939">
        <v>6.628293134416575</v>
      </c>
      <c r="AI939">
        <v>4.37110390056064</v>
      </c>
      <c r="AJ939">
        <v>3.497879153191557</v>
      </c>
      <c r="AK939">
        <v>1.4386706152200808</v>
      </c>
      <c r="AL939">
        <v>3.1504398753493641</v>
      </c>
      <c r="AM939">
        <v>3.7484967003587601</v>
      </c>
      <c r="AN939">
        <v>1.0714574105544732</v>
      </c>
      <c r="AO939">
        <v>0.95174588274961947</v>
      </c>
      <c r="AP939">
        <v>2.1331209367636932</v>
      </c>
      <c r="AQ939">
        <v>2.2143710013529176</v>
      </c>
      <c r="AR939">
        <v>5.8566276298981945</v>
      </c>
      <c r="AS939">
        <v>9.7744410491881411</v>
      </c>
      <c r="AT939">
        <v>11.416646577189454</v>
      </c>
      <c r="AU939">
        <v>13.437091780925767</v>
      </c>
      <c r="AV939">
        <v>16.461612473397526</v>
      </c>
      <c r="AW939">
        <v>12.452358968747498</v>
      </c>
    </row>
    <row r="940" spans="1:49" x14ac:dyDescent="0.25">
      <c r="A940">
        <v>938</v>
      </c>
      <c r="B940">
        <v>7.1563345716475233</v>
      </c>
      <c r="C940">
        <v>5.0903708878887173</v>
      </c>
      <c r="D940">
        <v>3.9416669151089283</v>
      </c>
      <c r="E940">
        <v>4.3660736334211396</v>
      </c>
      <c r="F940">
        <v>4.2418561500219516</v>
      </c>
      <c r="G940">
        <v>4.9027351673437209</v>
      </c>
      <c r="H940">
        <v>6.5677743722221091</v>
      </c>
      <c r="I940">
        <v>3.7745097247512227</v>
      </c>
      <c r="J940">
        <v>3.1249247554159743</v>
      </c>
      <c r="K940">
        <v>5.7920010345649136</v>
      </c>
      <c r="L940">
        <v>4.0159150520081459</v>
      </c>
      <c r="M940">
        <v>3.0966474689864749</v>
      </c>
      <c r="N940">
        <v>4.8893701710268163</v>
      </c>
      <c r="O940">
        <v>2.9267792697784385</v>
      </c>
      <c r="P940">
        <v>2.0532604597727069</v>
      </c>
      <c r="Q940">
        <v>6.5360877148962295</v>
      </c>
      <c r="R940">
        <v>2.2702388232318294</v>
      </c>
      <c r="S940">
        <v>6.3901204030755254</v>
      </c>
      <c r="T940">
        <v>5.9978627039974599</v>
      </c>
      <c r="U940">
        <v>5.1651322072416717</v>
      </c>
      <c r="V940">
        <v>4.4486706546255919</v>
      </c>
      <c r="W940">
        <v>9.4818569883787056</v>
      </c>
      <c r="X940">
        <v>6.1435450610481199</v>
      </c>
      <c r="Y940">
        <v>7.226444725681497</v>
      </c>
      <c r="Z940">
        <v>3.2421048279855547</v>
      </c>
      <c r="AA940">
        <v>2.9466545510719078</v>
      </c>
      <c r="AB940">
        <v>5.5798606437957021</v>
      </c>
      <c r="AC940">
        <v>7.0094606689074617</v>
      </c>
      <c r="AD940">
        <v>5.661577417217539</v>
      </c>
      <c r="AE940">
        <v>5.855122338588294</v>
      </c>
      <c r="AF940">
        <v>11.558607863232345</v>
      </c>
      <c r="AG940">
        <v>4.8370759255079037</v>
      </c>
      <c r="AH940">
        <v>6.6195830805210951</v>
      </c>
      <c r="AI940">
        <v>4.3707523154052845</v>
      </c>
      <c r="AJ940">
        <v>3.4976866828710351</v>
      </c>
      <c r="AK940">
        <v>1.4385269804289507</v>
      </c>
      <c r="AL940">
        <v>3.1502026384117432</v>
      </c>
      <c r="AM940">
        <v>3.7483606158026785</v>
      </c>
      <c r="AN940">
        <v>1.0713215373394704</v>
      </c>
      <c r="AO940">
        <v>0.95178551893468633</v>
      </c>
      <c r="AP940">
        <v>2.1334568984460969</v>
      </c>
      <c r="AQ940">
        <v>2.2148239630163973</v>
      </c>
      <c r="AR940">
        <v>5.8564982506230718</v>
      </c>
      <c r="AS940">
        <v>9.7741298353473702</v>
      </c>
      <c r="AT940">
        <v>11.416204998107714</v>
      </c>
      <c r="AU940">
        <v>13.438229741096604</v>
      </c>
      <c r="AV940">
        <v>16.462240310361839</v>
      </c>
      <c r="AW940">
        <v>12.451921376079685</v>
      </c>
    </row>
    <row r="941" spans="1:49" x14ac:dyDescent="0.25">
      <c r="A941">
        <v>939</v>
      </c>
      <c r="B941">
        <v>7.1562865414739418</v>
      </c>
      <c r="C941">
        <v>5.0901624168371482</v>
      </c>
      <c r="D941">
        <v>3.9416701262873928</v>
      </c>
      <c r="E941">
        <v>4.3659898547589515</v>
      </c>
      <c r="F941">
        <v>4.2416113282022954</v>
      </c>
      <c r="G941">
        <v>4.902741803301053</v>
      </c>
      <c r="H941">
        <v>6.5679523994299842</v>
      </c>
      <c r="I941">
        <v>3.7744824197882636</v>
      </c>
      <c r="J941">
        <v>3.1252076327981793</v>
      </c>
      <c r="K941">
        <v>5.791455899418791</v>
      </c>
      <c r="L941">
        <v>4.0156030456676293</v>
      </c>
      <c r="M941">
        <v>3.0968513823254855</v>
      </c>
      <c r="N941">
        <v>4.8918272445131725</v>
      </c>
      <c r="O941">
        <v>2.9275297894334997</v>
      </c>
      <c r="P941">
        <v>2.0535621550977594</v>
      </c>
      <c r="Q941">
        <v>6.5388274267541417</v>
      </c>
      <c r="R941">
        <v>2.2706341425316103</v>
      </c>
      <c r="S941">
        <v>6.3915887257341053</v>
      </c>
      <c r="T941">
        <v>5.99745316280005</v>
      </c>
      <c r="U941">
        <v>5.1649039651416109</v>
      </c>
      <c r="V941">
        <v>4.4506603718257862</v>
      </c>
      <c r="W941">
        <v>9.4832423750134875</v>
      </c>
      <c r="X941">
        <v>6.142424028945646</v>
      </c>
      <c r="Y941">
        <v>7.2269403369055638</v>
      </c>
      <c r="Z941">
        <v>3.2366373143110692</v>
      </c>
      <c r="AA941">
        <v>2.9456330415381315</v>
      </c>
      <c r="AB941">
        <v>5.5786251068136563</v>
      </c>
      <c r="AC941">
        <v>7.0087513414582956</v>
      </c>
      <c r="AD941">
        <v>5.655771679934837</v>
      </c>
      <c r="AE941">
        <v>5.8547704144843191</v>
      </c>
      <c r="AF941">
        <v>11.552011114105946</v>
      </c>
      <c r="AG941">
        <v>4.8366887079856786</v>
      </c>
      <c r="AH941">
        <v>6.610870278837627</v>
      </c>
      <c r="AI941">
        <v>4.3704004308025342</v>
      </c>
      <c r="AJ941">
        <v>3.4974937791308598</v>
      </c>
      <c r="AK941">
        <v>1.4383833104482884</v>
      </c>
      <c r="AL941">
        <v>3.1499651497510395</v>
      </c>
      <c r="AM941">
        <v>3.7482239199302203</v>
      </c>
      <c r="AN941">
        <v>1.0711856466113014</v>
      </c>
      <c r="AO941">
        <v>0.95182485053960575</v>
      </c>
      <c r="AP941">
        <v>2.1337918224336856</v>
      </c>
      <c r="AQ941">
        <v>2.2152756829941893</v>
      </c>
      <c r="AR941">
        <v>5.8563677475215474</v>
      </c>
      <c r="AS941">
        <v>9.7738169381715601</v>
      </c>
      <c r="AT941">
        <v>11.415761613011716</v>
      </c>
      <c r="AU941">
        <v>13.439362560953697</v>
      </c>
      <c r="AV941">
        <v>16.462863126127065</v>
      </c>
      <c r="AW941">
        <v>12.451480615750055</v>
      </c>
    </row>
    <row r="942" spans="1:49" x14ac:dyDescent="0.25">
      <c r="A942">
        <v>940</v>
      </c>
      <c r="B942">
        <v>7.1562367414589376</v>
      </c>
      <c r="C942">
        <v>5.0899528634427735</v>
      </c>
      <c r="D942">
        <v>3.9416723822454873</v>
      </c>
      <c r="E942">
        <v>4.3659051138578411</v>
      </c>
      <c r="F942">
        <v>4.2413653156787294</v>
      </c>
      <c r="G942">
        <v>4.9027472469580653</v>
      </c>
      <c r="H942">
        <v>6.5681285257077295</v>
      </c>
      <c r="I942">
        <v>3.7744542676504684</v>
      </c>
      <c r="J942">
        <v>3.1254892511298711</v>
      </c>
      <c r="K942">
        <v>5.7909098976510398</v>
      </c>
      <c r="L942">
        <v>4.0152907394177708</v>
      </c>
      <c r="M942">
        <v>3.0970542061415038</v>
      </c>
      <c r="N942">
        <v>4.894280945173934</v>
      </c>
      <c r="O942">
        <v>2.9282785736192531</v>
      </c>
      <c r="P942">
        <v>2.0538628809919968</v>
      </c>
      <c r="Q942">
        <v>6.5415626672577378</v>
      </c>
      <c r="R942">
        <v>2.2710283116893604</v>
      </c>
      <c r="S942">
        <v>6.3930534190569839</v>
      </c>
      <c r="T942">
        <v>5.9970395334454984</v>
      </c>
      <c r="U942">
        <v>5.1646749656746103</v>
      </c>
      <c r="V942">
        <v>4.4526470232997521</v>
      </c>
      <c r="W942">
        <v>9.4846232952241945</v>
      </c>
      <c r="X942">
        <v>6.141301256849605</v>
      </c>
      <c r="Y942">
        <v>7.2274243002016485</v>
      </c>
      <c r="Z942">
        <v>3.2311682013193148</v>
      </c>
      <c r="AA942">
        <v>2.9446112845783725</v>
      </c>
      <c r="AB942">
        <v>5.5773886905132581</v>
      </c>
      <c r="AC942">
        <v>7.0080409003270496</v>
      </c>
      <c r="AD942">
        <v>5.6499644060452576</v>
      </c>
      <c r="AE942">
        <v>5.8544178290394253</v>
      </c>
      <c r="AF942">
        <v>11.545410310945837</v>
      </c>
      <c r="AG942">
        <v>4.8363011551756188</v>
      </c>
      <c r="AH942">
        <v>6.6021547374204088</v>
      </c>
      <c r="AI942">
        <v>4.3700482476813622</v>
      </c>
      <c r="AJ942">
        <v>3.4973004432827306</v>
      </c>
      <c r="AK942">
        <v>1.4382396053892974</v>
      </c>
      <c r="AL942">
        <v>3.1497274101443025</v>
      </c>
      <c r="AM942">
        <v>3.7480866145573049</v>
      </c>
      <c r="AN942">
        <v>1.0710497384255016</v>
      </c>
      <c r="AO942">
        <v>0.95186387842482745</v>
      </c>
      <c r="AP942">
        <v>2.1341257112083478</v>
      </c>
      <c r="AQ942">
        <v>2.2157261641899342</v>
      </c>
      <c r="AR942">
        <v>5.8562361238842735</v>
      </c>
      <c r="AS942">
        <v>9.7735023626386326</v>
      </c>
      <c r="AT942">
        <v>11.415316427279038</v>
      </c>
      <c r="AU942">
        <v>13.440490253909296</v>
      </c>
      <c r="AV942">
        <v>16.463480934492669</v>
      </c>
      <c r="AW942">
        <v>12.451036696775097</v>
      </c>
    </row>
    <row r="943" spans="1:49" x14ac:dyDescent="0.25">
      <c r="A943">
        <v>941</v>
      </c>
      <c r="B943">
        <v>7.1561851767675284</v>
      </c>
      <c r="C943">
        <v>5.0897422309298355</v>
      </c>
      <c r="D943">
        <v>3.9416736857880559</v>
      </c>
      <c r="E943">
        <v>4.3658194135757489</v>
      </c>
      <c r="F943">
        <v>4.2411181159174882</v>
      </c>
      <c r="G943">
        <v>4.9027515018105845</v>
      </c>
      <c r="H943">
        <v>6.5683027564254646</v>
      </c>
      <c r="I943">
        <v>3.7744252708211623</v>
      </c>
      <c r="J943">
        <v>3.1257696137795978</v>
      </c>
      <c r="K943">
        <v>5.7903630318844685</v>
      </c>
      <c r="L943">
        <v>4.014978134187122</v>
      </c>
      <c r="M943">
        <v>3.0972559433349023</v>
      </c>
      <c r="N943">
        <v>4.8967312775852205</v>
      </c>
      <c r="O943">
        <v>2.9290256259674572</v>
      </c>
      <c r="P943">
        <v>2.0541626398013015</v>
      </c>
      <c r="Q943">
        <v>6.5442934435885931</v>
      </c>
      <c r="R943">
        <v>2.2714213333948079</v>
      </c>
      <c r="S943">
        <v>6.394514490928235</v>
      </c>
      <c r="T943">
        <v>5.9966218252932757</v>
      </c>
      <c r="U943">
        <v>5.1644452111056651</v>
      </c>
      <c r="V943">
        <v>4.4546306137138432</v>
      </c>
      <c r="W943">
        <v>9.4859997598299532</v>
      </c>
      <c r="X943">
        <v>6.1401767497170434</v>
      </c>
      <c r="Y943">
        <v>7.2278966245395377</v>
      </c>
      <c r="Z943">
        <v>3.2256974936804674</v>
      </c>
      <c r="AA943">
        <v>2.9435892809623261</v>
      </c>
      <c r="AB943">
        <v>5.5761513975369308</v>
      </c>
      <c r="AC943">
        <v>7.0073293488375779</v>
      </c>
      <c r="AD943">
        <v>5.6441556001494968</v>
      </c>
      <c r="AE943">
        <v>5.8540645842628516</v>
      </c>
      <c r="AF943">
        <v>11.538805465377639</v>
      </c>
      <c r="AG943">
        <v>4.8359132681163342</v>
      </c>
      <c r="AH943">
        <v>6.593436464292223</v>
      </c>
      <c r="AI943">
        <v>4.3696957669669017</v>
      </c>
      <c r="AJ943">
        <v>3.4971066766330572</v>
      </c>
      <c r="AK943">
        <v>1.4380958653627145</v>
      </c>
      <c r="AL943">
        <v>3.1494894203653874</v>
      </c>
      <c r="AM943">
        <v>3.7479487014926689</v>
      </c>
      <c r="AN943">
        <v>1.0709138128373703</v>
      </c>
      <c r="AO943">
        <v>0.95190260344756294</v>
      </c>
      <c r="AP943">
        <v>2.1344585672440659</v>
      </c>
      <c r="AQ943">
        <v>2.2161754094982289</v>
      </c>
      <c r="AR943">
        <v>5.8561033829890681</v>
      </c>
      <c r="AS943">
        <v>9.773186113706906</v>
      </c>
      <c r="AT943">
        <v>11.414869446265936</v>
      </c>
      <c r="AU943">
        <v>13.441612833329028</v>
      </c>
      <c r="AV943">
        <v>16.464093749207603</v>
      </c>
      <c r="AW943">
        <v>12.450589628137115</v>
      </c>
    </row>
    <row r="944" spans="1:49" x14ac:dyDescent="0.25">
      <c r="A944">
        <v>942</v>
      </c>
      <c r="B944">
        <v>7.156131852544652</v>
      </c>
      <c r="C944">
        <v>5.0895305225097802</v>
      </c>
      <c r="D944">
        <v>3.9416740397089773</v>
      </c>
      <c r="E944">
        <v>4.3657327567593089</v>
      </c>
      <c r="F944">
        <v>4.2408697323713644</v>
      </c>
      <c r="G944">
        <v>4.9027545713407896</v>
      </c>
      <c r="H944">
        <v>6.5684750969330992</v>
      </c>
      <c r="I944">
        <v>3.7743954317739683</v>
      </c>
      <c r="J944">
        <v>3.126048724103899</v>
      </c>
      <c r="K944">
        <v>5.7898153047313095</v>
      </c>
      <c r="L944">
        <v>4.0146652309004054</v>
      </c>
      <c r="M944">
        <v>3.0974565967957717</v>
      </c>
      <c r="N944">
        <v>4.8991782463148779</v>
      </c>
      <c r="O944">
        <v>2.9297709500997442</v>
      </c>
      <c r="P944">
        <v>2.0544614338639979</v>
      </c>
      <c r="Q944">
        <v>6.547019762912913</v>
      </c>
      <c r="R944">
        <v>2.2718132103293009</v>
      </c>
      <c r="S944">
        <v>6.3959719492091178</v>
      </c>
      <c r="T944">
        <v>5.996200047674308</v>
      </c>
      <c r="U944">
        <v>5.1642147036907495</v>
      </c>
      <c r="V944">
        <v>4.4566111477249457</v>
      </c>
      <c r="W944">
        <v>9.4873717796149784</v>
      </c>
      <c r="X944">
        <v>6.1390505124861949</v>
      </c>
      <c r="Y944">
        <v>7.228357318879822</v>
      </c>
      <c r="Z944">
        <v>3.2202251960465365</v>
      </c>
      <c r="AA944">
        <v>2.9425670314564991</v>
      </c>
      <c r="AB944">
        <v>5.5749132305165139</v>
      </c>
      <c r="AC944">
        <v>7.006616690300528</v>
      </c>
      <c r="AD944">
        <v>5.638345266829897</v>
      </c>
      <c r="AE944">
        <v>5.8537106821557057</v>
      </c>
      <c r="AF944">
        <v>11.532196588982579</v>
      </c>
      <c r="AG944">
        <v>4.8355250478421485</v>
      </c>
      <c r="AH944">
        <v>6.5847154674445587</v>
      </c>
      <c r="AI944">
        <v>4.369342989580467</v>
      </c>
      <c r="AJ944">
        <v>3.4969124804829885</v>
      </c>
      <c r="AK944">
        <v>1.4379520904788097</v>
      </c>
      <c r="AL944">
        <v>3.1492511811849679</v>
      </c>
      <c r="AM944">
        <v>3.7478101825378967</v>
      </c>
      <c r="AN944">
        <v>1.0707778699019748</v>
      </c>
      <c r="AO944">
        <v>0.95194102646180168</v>
      </c>
      <c r="AP944">
        <v>2.1347903930069423</v>
      </c>
      <c r="AQ944">
        <v>2.216623421804655</v>
      </c>
      <c r="AR944">
        <v>5.8559695281009727</v>
      </c>
      <c r="AS944">
        <v>9.7728681963151871</v>
      </c>
      <c r="AT944">
        <v>11.41442067530744</v>
      </c>
      <c r="AU944">
        <v>13.442730312532097</v>
      </c>
      <c r="AV944">
        <v>16.464701583970523</v>
      </c>
      <c r="AW944">
        <v>12.450139418784376</v>
      </c>
    </row>
    <row r="945" spans="1:49" x14ac:dyDescent="0.25">
      <c r="A945">
        <v>943</v>
      </c>
      <c r="B945">
        <v>7.1560767739152666</v>
      </c>
      <c r="C945">
        <v>5.0893177413813255</v>
      </c>
      <c r="D945">
        <v>3.9416734467912056</v>
      </c>
      <c r="E945">
        <v>4.3656451462439056</v>
      </c>
      <c r="F945">
        <v>4.240620168479774</v>
      </c>
      <c r="G945">
        <v>4.9027564590172705</v>
      </c>
      <c r="H945">
        <v>6.568645552560433</v>
      </c>
      <c r="I945">
        <v>3.7743647529728648</v>
      </c>
      <c r="J945">
        <v>3.126326585447365</v>
      </c>
      <c r="K945">
        <v>5.7892667187932769</v>
      </c>
      <c r="L945">
        <v>4.0143520304785358</v>
      </c>
      <c r="M945">
        <v>3.0976561694039595</v>
      </c>
      <c r="N945">
        <v>4.901621855922496</v>
      </c>
      <c r="O945">
        <v>2.9305145496276581</v>
      </c>
      <c r="P945">
        <v>2.0547592655108757</v>
      </c>
      <c r="Q945">
        <v>6.5497416323815747</v>
      </c>
      <c r="R945">
        <v>2.2722039451658405</v>
      </c>
      <c r="S945">
        <v>6.397425801738148</v>
      </c>
      <c r="T945">
        <v>5.9957742098910787</v>
      </c>
      <c r="U945">
        <v>5.1639834456768545</v>
      </c>
      <c r="V945">
        <v>4.4585886299805066</v>
      </c>
      <c r="W945">
        <v>9.488739365328712</v>
      </c>
      <c r="X945">
        <v>6.1379225500765706</v>
      </c>
      <c r="Y945">
        <v>7.2288063921738965</v>
      </c>
      <c r="Z945">
        <v>3.2147513130514511</v>
      </c>
      <c r="AA945">
        <v>2.9415445368242268</v>
      </c>
      <c r="AB945">
        <v>5.5736741920733284</v>
      </c>
      <c r="AC945">
        <v>7.005902928013394</v>
      </c>
      <c r="AD945">
        <v>5.632533410650546</v>
      </c>
      <c r="AE945">
        <v>5.8533561247110075</v>
      </c>
      <c r="AF945">
        <v>11.525583693297664</v>
      </c>
      <c r="AG945">
        <v>4.8351364953831268</v>
      </c>
      <c r="AH945">
        <v>6.5759917548377702</v>
      </c>
      <c r="AI945">
        <v>4.3689899164395758</v>
      </c>
      <c r="AJ945">
        <v>3.4967178561284418</v>
      </c>
      <c r="AK945">
        <v>1.4378082808473913</v>
      </c>
      <c r="AL945">
        <v>3.1490126933705604</v>
      </c>
      <c r="AM945">
        <v>3.7476710594874589</v>
      </c>
      <c r="AN945">
        <v>1.0706419096741495</v>
      </c>
      <c r="AO945">
        <v>0.95197914831832509</v>
      </c>
      <c r="AP945">
        <v>2.1351211909552377</v>
      </c>
      <c r="AQ945">
        <v>2.2170702039858226</v>
      </c>
      <c r="AR945">
        <v>5.8558345624723236</v>
      </c>
      <c r="AS945">
        <v>9.7725486153828651</v>
      </c>
      <c r="AT945">
        <v>11.413970119717467</v>
      </c>
      <c r="AU945">
        <v>13.443842704791495</v>
      </c>
      <c r="AV945">
        <v>16.465304452430026</v>
      </c>
      <c r="AW945">
        <v>12.44968607763129</v>
      </c>
    </row>
    <row r="946" spans="1:49" x14ac:dyDescent="0.25">
      <c r="A946">
        <v>944</v>
      </c>
      <c r="B946">
        <v>7.1560199459844487</v>
      </c>
      <c r="C946">
        <v>5.0891038907305228</v>
      </c>
      <c r="D946">
        <v>3.94167190980684</v>
      </c>
      <c r="E946">
        <v>4.365556584853727</v>
      </c>
      <c r="F946">
        <v>4.2403694276688269</v>
      </c>
      <c r="G946">
        <v>4.9027571682950963</v>
      </c>
      <c r="H946">
        <v>6.5688141286172446</v>
      </c>
      <c r="I946">
        <v>3.774333236872228</v>
      </c>
      <c r="J946">
        <v>3.1266032011426863</v>
      </c>
      <c r="K946">
        <v>5.7887172766616182</v>
      </c>
      <c r="L946">
        <v>4.0140385338386366</v>
      </c>
      <c r="M946">
        <v>3.0978546640291209</v>
      </c>
      <c r="N946">
        <v>4.9040621109594289</v>
      </c>
      <c r="O946">
        <v>2.9312564281526838</v>
      </c>
      <c r="P946">
        <v>2.0550561370652218</v>
      </c>
      <c r="Q946">
        <v>6.5524590591301637</v>
      </c>
      <c r="R946">
        <v>2.2725935405691096</v>
      </c>
      <c r="S946">
        <v>6.3988760563311944</v>
      </c>
      <c r="T946">
        <v>5.9953443212177415</v>
      </c>
      <c r="U946">
        <v>5.1637514393020449</v>
      </c>
      <c r="V946">
        <v>4.4605630651185528</v>
      </c>
      <c r="W946">
        <v>9.4901025276859539</v>
      </c>
      <c r="X946">
        <v>6.1367928673890493</v>
      </c>
      <c r="Y946">
        <v>7.2292438533639585</v>
      </c>
      <c r="Z946">
        <v>3.2092758493111564</v>
      </c>
      <c r="AA946">
        <v>2.9405217978256855</v>
      </c>
      <c r="AB946">
        <v>5.5724342848182227</v>
      </c>
      <c r="AC946">
        <v>7.0051880652605885</v>
      </c>
      <c r="AD946">
        <v>5.6267200361573684</v>
      </c>
      <c r="AE946">
        <v>5.8530009139137258</v>
      </c>
      <c r="AF946">
        <v>11.518966789815932</v>
      </c>
      <c r="AG946">
        <v>4.8347476117650876</v>
      </c>
      <c r="AH946">
        <v>6.5672653344012186</v>
      </c>
      <c r="AI946">
        <v>4.3686365484579657</v>
      </c>
      <c r="AJ946">
        <v>3.4965228048601222</v>
      </c>
      <c r="AK946">
        <v>1.4376644365778051</v>
      </c>
      <c r="AL946">
        <v>3.1487739576865303</v>
      </c>
      <c r="AM946">
        <v>3.7475313341287482</v>
      </c>
      <c r="AN946">
        <v>1.0705059322084984</v>
      </c>
      <c r="AO946">
        <v>0.95201696986472184</v>
      </c>
      <c r="AP946">
        <v>2.1354509635393946</v>
      </c>
      <c r="AQ946">
        <v>2.2175157589093972</v>
      </c>
      <c r="AR946">
        <v>5.8556984893428092</v>
      </c>
      <c r="AS946">
        <v>9.7722273758100116</v>
      </c>
      <c r="AT946">
        <v>11.413517784788912</v>
      </c>
      <c r="AU946">
        <v>13.444950023334199</v>
      </c>
      <c r="AV946">
        <v>16.465902368184889</v>
      </c>
      <c r="AW946">
        <v>12.449229613558561</v>
      </c>
    </row>
    <row r="947" spans="1:49" x14ac:dyDescent="0.25">
      <c r="A947">
        <v>945</v>
      </c>
      <c r="B947">
        <v>7.1559613738374876</v>
      </c>
      <c r="C947">
        <v>5.0888889737308141</v>
      </c>
      <c r="D947">
        <v>3.9416694315171625</v>
      </c>
      <c r="E947">
        <v>4.3654670754018206</v>
      </c>
      <c r="F947">
        <v>4.240117513351378</v>
      </c>
      <c r="G947">
        <v>4.9027567026158838</v>
      </c>
      <c r="H947">
        <v>6.5689808303933903</v>
      </c>
      <c r="I947">
        <v>3.7743008859168743</v>
      </c>
      <c r="J947">
        <v>3.1268785745107039</v>
      </c>
      <c r="K947">
        <v>5.788166980917163</v>
      </c>
      <c r="L947">
        <v>4.0137247418940589</v>
      </c>
      <c r="M947">
        <v>3.0980520835307588</v>
      </c>
      <c r="N947">
        <v>4.9064990159688096</v>
      </c>
      <c r="O947">
        <v>2.9319965892662849</v>
      </c>
      <c r="P947">
        <v>2.0553520508428531</v>
      </c>
      <c r="Q947">
        <v>6.5551720502790145</v>
      </c>
      <c r="R947">
        <v>2.2729819991955114</v>
      </c>
      <c r="S947">
        <v>6.4003227207815456</v>
      </c>
      <c r="T947">
        <v>5.9949103909002242</v>
      </c>
      <c r="U947">
        <v>5.1635186867954905</v>
      </c>
      <c r="V947">
        <v>4.4625344577677204</v>
      </c>
      <c r="W947">
        <v>9.4914612773670175</v>
      </c>
      <c r="X947">
        <v>6.1356614693059619</v>
      </c>
      <c r="Y947">
        <v>7.2296697113830461</v>
      </c>
      <c r="Z947">
        <v>3.2037988094236902</v>
      </c>
      <c r="AA947">
        <v>2.9394988152179122</v>
      </c>
      <c r="AB947">
        <v>5.5711935113516224</v>
      </c>
      <c r="AC947">
        <v>7.0044721053135106</v>
      </c>
      <c r="AD947">
        <v>5.6209051478782071</v>
      </c>
      <c r="AE947">
        <v>5.8526450517408231</v>
      </c>
      <c r="AF947">
        <v>11.512345889986641</v>
      </c>
      <c r="AG947">
        <v>4.8343583980096341</v>
      </c>
      <c r="AH947">
        <v>6.558536214033424</v>
      </c>
      <c r="AI947">
        <v>4.3682828865456109</v>
      </c>
      <c r="AJ947">
        <v>3.4963273279635549</v>
      </c>
      <c r="AK947">
        <v>1.4375205577789398</v>
      </c>
      <c r="AL947">
        <v>3.1485349748941158</v>
      </c>
      <c r="AM947">
        <v>3.74739100824211</v>
      </c>
      <c r="AN947">
        <v>1.0703699375593956</v>
      </c>
      <c r="AO947">
        <v>0.95205449194540226</v>
      </c>
      <c r="AP947">
        <v>2.1357797132020746</v>
      </c>
      <c r="AQ947">
        <v>2.2179600894341394</v>
      </c>
      <c r="AR947">
        <v>5.8555613119395256</v>
      </c>
      <c r="AS947">
        <v>9.7719044824774652</v>
      </c>
      <c r="AT947">
        <v>11.413063675793767</v>
      </c>
      <c r="AU947">
        <v>13.446052281341368</v>
      </c>
      <c r="AV947">
        <v>16.466495344784278</v>
      </c>
      <c r="AW947">
        <v>12.448770035413354</v>
      </c>
    </row>
    <row r="948" spans="1:49" x14ac:dyDescent="0.25">
      <c r="A948">
        <v>946</v>
      </c>
      <c r="B948">
        <v>7.1559010625399724</v>
      </c>
      <c r="C948">
        <v>5.0886729935431045</v>
      </c>
      <c r="D948">
        <v>3.9416660146727001</v>
      </c>
      <c r="E948">
        <v>4.3653766206901512</v>
      </c>
      <c r="F948">
        <v>4.2398644289271052</v>
      </c>
      <c r="G948">
        <v>4.9027550654078595</v>
      </c>
      <c r="H948">
        <v>6.5691456631588885</v>
      </c>
      <c r="I948">
        <v>3.7742677025421174</v>
      </c>
      <c r="J948">
        <v>3.12715270886047</v>
      </c>
      <c r="K948">
        <v>5.7876158341303823</v>
      </c>
      <c r="L948">
        <v>4.0134106555544085</v>
      </c>
      <c r="M948">
        <v>3.0982484307582725</v>
      </c>
      <c r="N948">
        <v>4.9089325754855713</v>
      </c>
      <c r="O948">
        <v>2.9327350365499414</v>
      </c>
      <c r="P948">
        <v>2.055647009152143</v>
      </c>
      <c r="Q948">
        <v>6.5578806129332596</v>
      </c>
      <c r="R948">
        <v>2.273369323693196</v>
      </c>
      <c r="S948">
        <v>6.4017658028600044</v>
      </c>
      <c r="T948">
        <v>5.9944724281563433</v>
      </c>
      <c r="U948">
        <v>5.1632851903775236</v>
      </c>
      <c r="V948">
        <v>4.4645028125472734</v>
      </c>
      <c r="W948">
        <v>9.4928156250178564</v>
      </c>
      <c r="X948">
        <v>6.1345283606911813</v>
      </c>
      <c r="Y948">
        <v>7.2300839751550399</v>
      </c>
      <c r="Z948">
        <v>3.1983201979692781</v>
      </c>
      <c r="AA948">
        <v>2.9384755897548218</v>
      </c>
      <c r="AB948">
        <v>5.5699518742635918</v>
      </c>
      <c r="AC948">
        <v>7.0037550514305957</v>
      </c>
      <c r="AD948">
        <v>5.6150887503229239</v>
      </c>
      <c r="AE948">
        <v>5.8522885401612914</v>
      </c>
      <c r="AF948">
        <v>11.505721005215472</v>
      </c>
      <c r="AG948">
        <v>4.8339688551341684</v>
      </c>
      <c r="AH948">
        <v>6.549804401602219</v>
      </c>
      <c r="AI948">
        <v>4.3679289316087475</v>
      </c>
      <c r="AJ948">
        <v>3.4961314267191086</v>
      </c>
      <c r="AK948">
        <v>1.4373766445592282</v>
      </c>
      <c r="AL948">
        <v>3.1482957457514411</v>
      </c>
      <c r="AM948">
        <v>3.747250083600882</v>
      </c>
      <c r="AN948">
        <v>1.0702339257809865</v>
      </c>
      <c r="AO948">
        <v>0.95209171540161519</v>
      </c>
      <c r="AP948">
        <v>2.1361074423781865</v>
      </c>
      <c r="AQ948">
        <v>2.2184031984099368</v>
      </c>
      <c r="AR948">
        <v>5.8554230334770496</v>
      </c>
      <c r="AS948">
        <v>9.7715799402469425</v>
      </c>
      <c r="AT948">
        <v>11.412607797983217</v>
      </c>
      <c r="AU948">
        <v>13.447149491948537</v>
      </c>
      <c r="AV948">
        <v>16.467083395727972</v>
      </c>
      <c r="AW948">
        <v>12.448307352009436</v>
      </c>
    </row>
    <row r="949" spans="1:49" x14ac:dyDescent="0.25">
      <c r="A949">
        <v>947</v>
      </c>
      <c r="B949">
        <v>7.1558390171379038</v>
      </c>
      <c r="C949">
        <v>5.0884559533158136</v>
      </c>
      <c r="D949">
        <v>3.9416616620132716</v>
      </c>
      <c r="E949">
        <v>4.3652852235096491</v>
      </c>
      <c r="F949">
        <v>4.2396101777825663</v>
      </c>
      <c r="G949">
        <v>4.9027522600859266</v>
      </c>
      <c r="H949">
        <v>6.5693086321640246</v>
      </c>
      <c r="I949">
        <v>3.7742336891738035</v>
      </c>
      <c r="J949">
        <v>3.127425607489291</v>
      </c>
      <c r="K949">
        <v>5.7870638388614353</v>
      </c>
      <c r="L949">
        <v>4.0130962757255517</v>
      </c>
      <c r="M949">
        <v>3.0984437085510033</v>
      </c>
      <c r="N949">
        <v>4.9113627940364681</v>
      </c>
      <c r="O949">
        <v>2.9334717735751799</v>
      </c>
      <c r="P949">
        <v>2.0559410142940542</v>
      </c>
      <c r="Q949">
        <v>6.5605847541828624</v>
      </c>
      <c r="R949">
        <v>2.2737555167020957</v>
      </c>
      <c r="S949">
        <v>6.4032053103149611</v>
      </c>
      <c r="T949">
        <v>5.9940304421759008</v>
      </c>
      <c r="U949">
        <v>5.1630509522596668</v>
      </c>
      <c r="V949">
        <v>4.4664681340671288</v>
      </c>
      <c r="W949">
        <v>9.4941655812502042</v>
      </c>
      <c r="X949">
        <v>6.1333935463902138</v>
      </c>
      <c r="Y949">
        <v>7.2304866535946566</v>
      </c>
      <c r="Z949">
        <v>3.1928400195104127</v>
      </c>
      <c r="AA949">
        <v>2.9374521221872212</v>
      </c>
      <c r="AB949">
        <v>5.5687093761338744</v>
      </c>
      <c r="AC949">
        <v>7.0030369068574005</v>
      </c>
      <c r="AD949">
        <v>5.609270847983483</v>
      </c>
      <c r="AE949">
        <v>5.8519313811361986</v>
      </c>
      <c r="AF949">
        <v>11.499092146864751</v>
      </c>
      <c r="AG949">
        <v>4.8335789841519166</v>
      </c>
      <c r="AH949">
        <v>6.5410699049448962</v>
      </c>
      <c r="AI949">
        <v>4.3675746845498917</v>
      </c>
      <c r="AJ949">
        <v>3.4959351024020222</v>
      </c>
      <c r="AK949">
        <v>1.4372326970266487</v>
      </c>
      <c r="AL949">
        <v>3.1480562710135307</v>
      </c>
      <c r="AM949">
        <v>3.7471085619714279</v>
      </c>
      <c r="AN949">
        <v>1.0700978969271902</v>
      </c>
      <c r="AO949">
        <v>0.95212864107146067</v>
      </c>
      <c r="AP949">
        <v>2.1364341534949163</v>
      </c>
      <c r="AQ949">
        <v>2.2188450886778397</v>
      </c>
      <c r="AR949">
        <v>5.855283657157492</v>
      </c>
      <c r="AS949">
        <v>9.7712537539611226</v>
      </c>
      <c r="AT949">
        <v>11.412150156587739</v>
      </c>
      <c r="AU949">
        <v>13.448241668245826</v>
      </c>
      <c r="AV949">
        <v>16.467666534466623</v>
      </c>
      <c r="AW949">
        <v>12.447841572127352</v>
      </c>
    </row>
    <row r="950" spans="1:49" x14ac:dyDescent="0.25">
      <c r="A950">
        <v>948</v>
      </c>
      <c r="B950">
        <v>7.1557752426577812</v>
      </c>
      <c r="C950">
        <v>5.0882378561849491</v>
      </c>
      <c r="D950">
        <v>3.9416563762680434</v>
      </c>
      <c r="E950">
        <v>4.3651928866402745</v>
      </c>
      <c r="F950">
        <v>4.2393547632912609</v>
      </c>
      <c r="G950">
        <v>4.9027482900517256</v>
      </c>
      <c r="H950">
        <v>6.5694697426394359</v>
      </c>
      <c r="I950">
        <v>3.7741988482283664</v>
      </c>
      <c r="J950">
        <v>3.1276972736827862</v>
      </c>
      <c r="K950">
        <v>5.7865109976602254</v>
      </c>
      <c r="L950">
        <v>4.0127816033096471</v>
      </c>
      <c r="M950">
        <v>3.0986379197382727</v>
      </c>
      <c r="N950">
        <v>4.9137896761400883</v>
      </c>
      <c r="O950">
        <v>2.9342068039036109</v>
      </c>
      <c r="P950">
        <v>2.0562340685621665</v>
      </c>
      <c r="Q950">
        <v>6.5632844811026603</v>
      </c>
      <c r="R950">
        <v>2.2741405808539557</v>
      </c>
      <c r="S950">
        <v>6.4046412508724773</v>
      </c>
      <c r="T950">
        <v>5.9935844421207971</v>
      </c>
      <c r="U950">
        <v>5.1628159746446922</v>
      </c>
      <c r="V950">
        <v>4.4684304269278874</v>
      </c>
      <c r="W950">
        <v>9.4955111566417187</v>
      </c>
      <c r="X950">
        <v>6.1322570312302744</v>
      </c>
      <c r="Y950">
        <v>7.2308777556074864</v>
      </c>
      <c r="Z950">
        <v>3.1873582785919483</v>
      </c>
      <c r="AA950">
        <v>2.9364284132628238</v>
      </c>
      <c r="AB950">
        <v>5.5674660195319507</v>
      </c>
      <c r="AC950">
        <v>7.0023176748266476</v>
      </c>
      <c r="AD950">
        <v>5.6034514453340387</v>
      </c>
      <c r="AE950">
        <v>5.8515735766187218</v>
      </c>
      <c r="AF950">
        <v>11.492459326253648</v>
      </c>
      <c r="AG950">
        <v>4.833188786071954</v>
      </c>
      <c r="AH950">
        <v>6.5323327318683573</v>
      </c>
      <c r="AI950">
        <v>4.3672201462678517</v>
      </c>
      <c r="AJ950">
        <v>3.4957383562824278</v>
      </c>
      <c r="AK950">
        <v>1.4370887152887295</v>
      </c>
      <c r="AL950">
        <v>3.1478165514323297</v>
      </c>
      <c r="AM950">
        <v>3.7469664451131672</v>
      </c>
      <c r="AN950">
        <v>1.0699618510516986</v>
      </c>
      <c r="AO950">
        <v>0.95216526978990623</v>
      </c>
      <c r="AP950">
        <v>2.1367598489717596</v>
      </c>
      <c r="AQ950">
        <v>2.2192857630700957</v>
      </c>
      <c r="AR950">
        <v>5.8551431861705554</v>
      </c>
      <c r="AS950">
        <v>9.7709259284437238</v>
      </c>
      <c r="AT950">
        <v>11.411690756817212</v>
      </c>
      <c r="AU950">
        <v>13.449328823278126</v>
      </c>
      <c r="AV950">
        <v>16.468244774401928</v>
      </c>
      <c r="AW950">
        <v>12.447372704514574</v>
      </c>
    </row>
    <row r="951" spans="1:49" x14ac:dyDescent="0.25">
      <c r="A951">
        <v>949</v>
      </c>
      <c r="B951">
        <v>7.1557097441066917</v>
      </c>
      <c r="C951">
        <v>5.088018705274151</v>
      </c>
      <c r="D951">
        <v>3.9416501601555822</v>
      </c>
      <c r="E951">
        <v>4.3650996128510569</v>
      </c>
      <c r="F951">
        <v>4.2390981888136974</v>
      </c>
      <c r="G951">
        <v>4.902743158693708</v>
      </c>
      <c r="H951">
        <v>6.5696289997962021</v>
      </c>
      <c r="I951">
        <v>3.7741631821128645</v>
      </c>
      <c r="J951">
        <v>3.1279677107149357</v>
      </c>
      <c r="K951">
        <v>5.7859573130664428</v>
      </c>
      <c r="L951">
        <v>4.0124666392051589</v>
      </c>
      <c r="M951">
        <v>3.098831067139435</v>
      </c>
      <c r="N951">
        <v>4.9162132263068781</v>
      </c>
      <c r="O951">
        <v>2.9349401310869627</v>
      </c>
      <c r="P951">
        <v>2.056526174242705</v>
      </c>
      <c r="Q951">
        <v>6.5659798007523991</v>
      </c>
      <c r="R951">
        <v>2.2745245187723651</v>
      </c>
      <c r="S951">
        <v>6.4060736322363647</v>
      </c>
      <c r="T951">
        <v>5.9931344371251338</v>
      </c>
      <c r="U951">
        <v>5.1625802597266537</v>
      </c>
      <c r="V951">
        <v>4.4703896957208409</v>
      </c>
      <c r="W951">
        <v>9.4968523617361136</v>
      </c>
      <c r="X951">
        <v>6.1311188200203874</v>
      </c>
      <c r="Y951">
        <v>7.2312572900899967</v>
      </c>
      <c r="Z951">
        <v>3.1818749797411745</v>
      </c>
      <c r="AA951">
        <v>2.9354044637262668</v>
      </c>
      <c r="AB951">
        <v>5.5662218070170884</v>
      </c>
      <c r="AC951">
        <v>7.0015973585582998</v>
      </c>
      <c r="AD951">
        <v>5.597630546831029</v>
      </c>
      <c r="AE951">
        <v>5.8512151285541893</v>
      </c>
      <c r="AF951">
        <v>11.485822554658387</v>
      </c>
      <c r="AG951">
        <v>4.8327982618992174</v>
      </c>
      <c r="AH951">
        <v>6.5235928901492537</v>
      </c>
      <c r="AI951">
        <v>4.3668653176577585</v>
      </c>
      <c r="AJ951">
        <v>3.4955411896253814</v>
      </c>
      <c r="AK951">
        <v>1.436944699452549</v>
      </c>
      <c r="AL951">
        <v>3.1475765877567126</v>
      </c>
      <c r="AM951">
        <v>3.7468237347786144</v>
      </c>
      <c r="AN951">
        <v>1.0698257882079789</v>
      </c>
      <c r="AO951">
        <v>0.95220160238879936</v>
      </c>
      <c r="AP951">
        <v>2.1370845312205504</v>
      </c>
      <c r="AQ951">
        <v>2.2197252244101824</v>
      </c>
      <c r="AR951">
        <v>5.8550016236936004</v>
      </c>
      <c r="AS951">
        <v>9.7705964684996314</v>
      </c>
      <c r="AT951">
        <v>11.411229603861011</v>
      </c>
      <c r="AU951">
        <v>13.450410970045297</v>
      </c>
      <c r="AV951">
        <v>16.468818128886902</v>
      </c>
      <c r="AW951">
        <v>12.446900757885652</v>
      </c>
    </row>
    <row r="952" spans="1:49" x14ac:dyDescent="0.25">
      <c r="A952">
        <v>950</v>
      </c>
      <c r="B952">
        <v>7.1556425264724091</v>
      </c>
      <c r="C952">
        <v>5.0877985036947706</v>
      </c>
      <c r="D952">
        <v>3.9416430163839018</v>
      </c>
      <c r="E952">
        <v>4.3650054049001632</v>
      </c>
      <c r="F952">
        <v>4.2388404576974521</v>
      </c>
      <c r="G952">
        <v>4.9027368693871889</v>
      </c>
      <c r="H952">
        <v>6.5697864088259426</v>
      </c>
      <c r="I952">
        <v>3.7741266932250324</v>
      </c>
      <c r="J952">
        <v>3.128236921848135</v>
      </c>
      <c r="K952">
        <v>5.7854027876096277</v>
      </c>
      <c r="L952">
        <v>4.0121513843068755</v>
      </c>
      <c r="M952">
        <v>3.0990231535639134</v>
      </c>
      <c r="N952">
        <v>4.918633449039155</v>
      </c>
      <c r="O952">
        <v>2.9356717586671142</v>
      </c>
      <c r="P952">
        <v>2.0568173336145756</v>
      </c>
      <c r="Q952">
        <v>6.5686707201767875</v>
      </c>
      <c r="R952">
        <v>2.2749073330727905</v>
      </c>
      <c r="S952">
        <v>6.4075024620882655</v>
      </c>
      <c r="T952">
        <v>5.9926804362953243</v>
      </c>
      <c r="U952">
        <v>5.1623438096909382</v>
      </c>
      <c r="V952">
        <v>4.4723459450280121</v>
      </c>
      <c r="W952">
        <v>9.4981892070432838</v>
      </c>
      <c r="X952">
        <v>6.129978917551461</v>
      </c>
      <c r="Y952">
        <v>7.2316252659295355</v>
      </c>
      <c r="Z952">
        <v>3.1763901274679101</v>
      </c>
      <c r="AA952">
        <v>2.934380274319131</v>
      </c>
      <c r="AB952">
        <v>5.5649767411383921</v>
      </c>
      <c r="AC952">
        <v>7.0008759612596183</v>
      </c>
      <c r="AD952">
        <v>5.5918081569132596</v>
      </c>
      <c r="AE952">
        <v>5.8508560388801216</v>
      </c>
      <c r="AF952">
        <v>11.479181843312428</v>
      </c>
      <c r="AG952">
        <v>4.8324074126345336</v>
      </c>
      <c r="AH952">
        <v>6.5148503875341426</v>
      </c>
      <c r="AI952">
        <v>4.3665101996110751</v>
      </c>
      <c r="AJ952">
        <v>3.4953436036908836</v>
      </c>
      <c r="AK952">
        <v>1.4368006496247405</v>
      </c>
      <c r="AL952">
        <v>3.147336380732507</v>
      </c>
      <c r="AM952">
        <v>3.7466804327134109</v>
      </c>
      <c r="AN952">
        <v>1.0696897084492758</v>
      </c>
      <c r="AO952">
        <v>0.95223763969688491</v>
      </c>
      <c r="AP952">
        <v>2.137408202645493</v>
      </c>
      <c r="AQ952">
        <v>2.2201634755128423</v>
      </c>
      <c r="AR952">
        <v>5.8548589728917042</v>
      </c>
      <c r="AS952">
        <v>9.7702653789149601</v>
      </c>
      <c r="AT952">
        <v>11.410766702888113</v>
      </c>
      <c r="AU952">
        <v>13.451488121502367</v>
      </c>
      <c r="AV952">
        <v>16.469386611226042</v>
      </c>
      <c r="AW952">
        <v>12.446425740922379</v>
      </c>
    </row>
    <row r="953" spans="1:49" x14ac:dyDescent="0.25">
      <c r="A953">
        <v>951</v>
      </c>
      <c r="B953">
        <v>7.1555735947234913</v>
      </c>
      <c r="C953">
        <v>5.087577254545919</v>
      </c>
      <c r="D953">
        <v>3.9416349476505141</v>
      </c>
      <c r="E953">
        <v>4.3649102655349417</v>
      </c>
      <c r="F953">
        <v>4.2385815732772372</v>
      </c>
      <c r="G953">
        <v>4.90272942549442</v>
      </c>
      <c r="H953">
        <v>6.5699419749009049</v>
      </c>
      <c r="I953">
        <v>3.7740893839533238</v>
      </c>
      <c r="J953">
        <v>3.1285049103332434</v>
      </c>
      <c r="K953">
        <v>5.7848474238092118</v>
      </c>
      <c r="L953">
        <v>4.011835839505931</v>
      </c>
      <c r="M953">
        <v>3.0992141818112482</v>
      </c>
      <c r="N953">
        <v>4.9210503488311286</v>
      </c>
      <c r="O953">
        <v>2.9364016901761305</v>
      </c>
      <c r="P953">
        <v>2.0571075489493871</v>
      </c>
      <c r="Q953">
        <v>6.5713572464055252</v>
      </c>
      <c r="R953">
        <v>2.2752890263626053</v>
      </c>
      <c r="S953">
        <v>6.408927748087736</v>
      </c>
      <c r="T953">
        <v>5.9922224487101916</v>
      </c>
      <c r="U953">
        <v>5.1621066267143023</v>
      </c>
      <c r="V953">
        <v>4.4742991794221725</v>
      </c>
      <c r="W953">
        <v>9.4995217030394681</v>
      </c>
      <c r="X953">
        <v>6.1288373285963758</v>
      </c>
      <c r="Y953">
        <v>7.2319816920043474</v>
      </c>
      <c r="Z953">
        <v>3.1709037262645858</v>
      </c>
      <c r="AA953">
        <v>2.9333558457799502</v>
      </c>
      <c r="AB953">
        <v>5.5637308244348516</v>
      </c>
      <c r="AC953">
        <v>7.0001534861252317</v>
      </c>
      <c r="AD953">
        <v>5.5859842800019877</v>
      </c>
      <c r="AE953">
        <v>5.8504963095262674</v>
      </c>
      <c r="AF953">
        <v>11.472537203406702</v>
      </c>
      <c r="AG953">
        <v>4.8320162392746395</v>
      </c>
      <c r="AH953">
        <v>6.5061052317396291</v>
      </c>
      <c r="AI953">
        <v>4.3661547930156166</v>
      </c>
      <c r="AJ953">
        <v>3.4951455997339078</v>
      </c>
      <c r="AK953">
        <v>1.4366565659114916</v>
      </c>
      <c r="AL953">
        <v>3.1470959311025029</v>
      </c>
      <c r="AM953">
        <v>3.7465365406563582</v>
      </c>
      <c r="AN953">
        <v>1.06955361182861</v>
      </c>
      <c r="AO953">
        <v>0.95227338253981719</v>
      </c>
      <c r="AP953">
        <v>2.1377308656431921</v>
      </c>
      <c r="AQ953">
        <v>2.2206005191841158</v>
      </c>
      <c r="AR953">
        <v>5.8547152369177162</v>
      </c>
      <c r="AS953">
        <v>9.7699326644571585</v>
      </c>
      <c r="AT953">
        <v>11.410302059047197</v>
      </c>
      <c r="AU953">
        <v>13.452560290559719</v>
      </c>
      <c r="AV953">
        <v>16.469950234675615</v>
      </c>
      <c r="AW953">
        <v>12.445947662273934</v>
      </c>
    </row>
    <row r="954" spans="1:49" x14ac:dyDescent="0.25">
      <c r="A954">
        <v>952</v>
      </c>
      <c r="B954">
        <v>7.1555029538093589</v>
      </c>
      <c r="C954">
        <v>5.0873549609145332</v>
      </c>
      <c r="D954">
        <v>3.941625956642488</v>
      </c>
      <c r="E954">
        <v>4.3648141974919801</v>
      </c>
      <c r="F954">
        <v>4.23832153887495</v>
      </c>
      <c r="G954">
        <v>4.902720830364645</v>
      </c>
      <c r="H954">
        <v>6.5700957031740517</v>
      </c>
      <c r="I954">
        <v>3.7740512566769575</v>
      </c>
      <c r="J954">
        <v>3.1287716794096352</v>
      </c>
      <c r="K954">
        <v>5.7842912241745728</v>
      </c>
      <c r="L954">
        <v>4.0115200056898175</v>
      </c>
      <c r="M954">
        <v>3.0994041546711384</v>
      </c>
      <c r="N954">
        <v>4.9234639301689205</v>
      </c>
      <c r="O954">
        <v>2.9371299291362964</v>
      </c>
      <c r="P954">
        <v>2.0573968225114831</v>
      </c>
      <c r="Q954">
        <v>6.5740393864533395</v>
      </c>
      <c r="R954">
        <v>2.2756696012411215</v>
      </c>
      <c r="S954">
        <v>6.4103494978723168</v>
      </c>
      <c r="T954">
        <v>5.9917604834210723</v>
      </c>
      <c r="U954">
        <v>5.1618687129649139</v>
      </c>
      <c r="V954">
        <v>4.4762494034668592</v>
      </c>
      <c r="W954">
        <v>9.500849860167353</v>
      </c>
      <c r="X954">
        <v>6.1276940579100705</v>
      </c>
      <c r="Y954">
        <v>7.2323265771835965</v>
      </c>
      <c r="Z954">
        <v>3.1654157806063234</v>
      </c>
      <c r="AA954">
        <v>2.9323311788442292</v>
      </c>
      <c r="AB954">
        <v>5.562484059435401</v>
      </c>
      <c r="AC954">
        <v>6.9994299363371875</v>
      </c>
      <c r="AD954">
        <v>5.580158920501014</v>
      </c>
      <c r="AE954">
        <v>5.8501359424146493</v>
      </c>
      <c r="AF954">
        <v>11.465888646089798</v>
      </c>
      <c r="AG954">
        <v>4.8316247428121981</v>
      </c>
      <c r="AH954">
        <v>6.4973574304525004</v>
      </c>
      <c r="AI954">
        <v>4.3657990987555753</v>
      </c>
      <c r="AJ954">
        <v>3.4949471790044195</v>
      </c>
      <c r="AK954">
        <v>1.4365124484185487</v>
      </c>
      <c r="AL954">
        <v>3.1468552396064715</v>
      </c>
      <c r="AM954">
        <v>3.7463920603394523</v>
      </c>
      <c r="AN954">
        <v>1.0694174983987816</v>
      </c>
      <c r="AO954">
        <v>0.95230883174017555</v>
      </c>
      <c r="AP954">
        <v>2.1380525226026812</v>
      </c>
      <c r="AQ954">
        <v>2.2210363582213755</v>
      </c>
      <c r="AR954">
        <v>5.8545704189123215</v>
      </c>
      <c r="AS954">
        <v>9.7695983298750964</v>
      </c>
      <c r="AT954">
        <v>11.409835677466738</v>
      </c>
      <c r="AU954">
        <v>13.453627490083283</v>
      </c>
      <c r="AV954">
        <v>16.470509012443816</v>
      </c>
      <c r="AW954">
        <v>12.44546653055704</v>
      </c>
    </row>
    <row r="955" spans="1:49" x14ac:dyDescent="0.25">
      <c r="A955">
        <v>953</v>
      </c>
      <c r="B955">
        <v>7.1554306086604038</v>
      </c>
      <c r="C955">
        <v>5.0871316258754282</v>
      </c>
      <c r="D955">
        <v>3.94161604603649</v>
      </c>
      <c r="E955">
        <v>4.3647172034971549</v>
      </c>
      <c r="F955">
        <v>4.2380603577997498</v>
      </c>
      <c r="G955">
        <v>4.9027110873341666</v>
      </c>
      <c r="H955">
        <v>6.5702475987791527</v>
      </c>
      <c r="I955">
        <v>3.7740123137659598</v>
      </c>
      <c r="J955">
        <v>3.1290372323052544</v>
      </c>
      <c r="K955">
        <v>5.7837341912050801</v>
      </c>
      <c r="L955">
        <v>4.0112038837424127</v>
      </c>
      <c r="M955">
        <v>3.0995930749234875</v>
      </c>
      <c r="N955">
        <v>4.925874197530578</v>
      </c>
      <c r="O955">
        <v>2.9378564790601507</v>
      </c>
      <c r="P955">
        <v>2.0576851565579743</v>
      </c>
      <c r="Q955">
        <v>6.5767171473200383</v>
      </c>
      <c r="R955">
        <v>2.2760490602996226</v>
      </c>
      <c r="S955">
        <v>6.4117677190576234</v>
      </c>
      <c r="T955">
        <v>5.9912945494519345</v>
      </c>
      <c r="U955">
        <v>5.1616300706024054</v>
      </c>
      <c r="V955">
        <v>4.4781966217164104</v>
      </c>
      <c r="W955">
        <v>9.502173688836228</v>
      </c>
      <c r="X955">
        <v>6.1265491102296279</v>
      </c>
      <c r="Y955">
        <v>7.2326599303273573</v>
      </c>
      <c r="Z955">
        <v>3.1599262949510249</v>
      </c>
      <c r="AA955">
        <v>2.9313062742444598</v>
      </c>
      <c r="AB955">
        <v>5.5612364486589527</v>
      </c>
      <c r="AC955">
        <v>6.9987053150650222</v>
      </c>
      <c r="AD955">
        <v>5.5743320827967686</v>
      </c>
      <c r="AE955">
        <v>5.8497749394595902</v>
      </c>
      <c r="AF955">
        <v>11.459236182468141</v>
      </c>
      <c r="AG955">
        <v>4.8312329242358238</v>
      </c>
      <c r="AH955">
        <v>6.4886069913298927</v>
      </c>
      <c r="AI955">
        <v>4.3654431177115294</v>
      </c>
      <c r="AJ955">
        <v>3.4947483427474109</v>
      </c>
      <c r="AK955">
        <v>1.4363682972512188</v>
      </c>
      <c r="AL955">
        <v>3.1466143069811765</v>
      </c>
      <c r="AM955">
        <v>3.7462469934879157</v>
      </c>
      <c r="AN955">
        <v>1.0692813682123705</v>
      </c>
      <c r="AO955">
        <v>0.95234398811747822</v>
      </c>
      <c r="AP955">
        <v>2.1383731759054516</v>
      </c>
      <c r="AQ955">
        <v>2.2214709954133598</v>
      </c>
      <c r="AR955">
        <v>5.8544245220040914</v>
      </c>
      <c r="AS955">
        <v>9.7692623798991534</v>
      </c>
      <c r="AT955">
        <v>11.409367563255106</v>
      </c>
      <c r="AU955">
        <v>13.45468973289473</v>
      </c>
      <c r="AV955">
        <v>16.471062957691025</v>
      </c>
      <c r="AW955">
        <v>12.444982354356121</v>
      </c>
    </row>
    <row r="956" spans="1:49" x14ac:dyDescent="0.25">
      <c r="A956">
        <v>954</v>
      </c>
      <c r="B956">
        <v>7.1553565641880663</v>
      </c>
      <c r="C956">
        <v>5.0869072524913683</v>
      </c>
      <c r="D956">
        <v>3.9416052184988408</v>
      </c>
      <c r="E956">
        <v>4.3646192862656852</v>
      </c>
      <c r="F956">
        <v>4.2377980333481071</v>
      </c>
      <c r="G956">
        <v>4.9027001997264117</v>
      </c>
      <c r="H956">
        <v>6.5703976668308792</v>
      </c>
      <c r="I956">
        <v>3.7739725575812115</v>
      </c>
      <c r="J956">
        <v>3.1293015722366593</v>
      </c>
      <c r="K956">
        <v>5.7831763273901542</v>
      </c>
      <c r="L956">
        <v>4.0108874745439937</v>
      </c>
      <c r="M956">
        <v>3.0997809453384413</v>
      </c>
      <c r="N956">
        <v>4.9282811553860979</v>
      </c>
      <c r="O956">
        <v>2.9385813434505201</v>
      </c>
      <c r="P956">
        <v>2.0579725533387618</v>
      </c>
      <c r="Q956">
        <v>6.5793905359905454</v>
      </c>
      <c r="R956">
        <v>2.2764274061213925</v>
      </c>
      <c r="S956">
        <v>6.4131824192374154</v>
      </c>
      <c r="T956">
        <v>5.9908246557994618</v>
      </c>
      <c r="U956">
        <v>5.1613907017778979</v>
      </c>
      <c r="V956">
        <v>4.4801408387159762</v>
      </c>
      <c r="W956">
        <v>9.5034931994221186</v>
      </c>
      <c r="X956">
        <v>6.1254024902743511</v>
      </c>
      <c r="Y956">
        <v>7.2329817602866404</v>
      </c>
      <c r="Z956">
        <v>3.1544352737394497</v>
      </c>
      <c r="AA956">
        <v>2.9302811327101383</v>
      </c>
      <c r="AB956">
        <v>5.5599879946144641</v>
      </c>
      <c r="AC956">
        <v>6.997979625465824</v>
      </c>
      <c r="AD956">
        <v>5.568503771258392</v>
      </c>
      <c r="AE956">
        <v>5.8494133025677666</v>
      </c>
      <c r="AF956">
        <v>11.452579823606229</v>
      </c>
      <c r="AG956">
        <v>4.8308407845301051</v>
      </c>
      <c r="AH956">
        <v>6.4798539219994069</v>
      </c>
      <c r="AI956">
        <v>4.3650868507604743</v>
      </c>
      <c r="AJ956">
        <v>3.4945490922029196</v>
      </c>
      <c r="AK956">
        <v>1.4362241125143718</v>
      </c>
      <c r="AL956">
        <v>3.1463731339603975</v>
      </c>
      <c r="AM956">
        <v>3.746101341820232</v>
      </c>
      <c r="AN956">
        <v>1.0691452213217367</v>
      </c>
      <c r="AO956">
        <v>0.95237885248819765</v>
      </c>
      <c r="AP956">
        <v>2.138692827925488</v>
      </c>
      <c r="AQ956">
        <v>2.2219044335402058</v>
      </c>
      <c r="AR956">
        <v>5.8542775493095549</v>
      </c>
      <c r="AS956">
        <v>9.7689248192413238</v>
      </c>
      <c r="AT956">
        <v>11.408897721500683</v>
      </c>
      <c r="AU956">
        <v>13.455747031771663</v>
      </c>
      <c r="AV956">
        <v>16.471612083530001</v>
      </c>
      <c r="AW956">
        <v>12.444495142223445</v>
      </c>
    </row>
    <row r="957" spans="1:49" x14ac:dyDescent="0.25">
      <c r="A957">
        <v>955</v>
      </c>
      <c r="B957">
        <v>7.1552808252849385</v>
      </c>
      <c r="C957">
        <v>5.0866818438131149</v>
      </c>
      <c r="D957">
        <v>3.9415934766855636</v>
      </c>
      <c r="E957">
        <v>4.3645204485021827</v>
      </c>
      <c r="F957">
        <v>4.2375345688038717</v>
      </c>
      <c r="G957">
        <v>4.9026881708519872</v>
      </c>
      <c r="H957">
        <v>6.5705459124248815</v>
      </c>
      <c r="I957">
        <v>3.7739319904744897</v>
      </c>
      <c r="J957">
        <v>3.1295647024090756</v>
      </c>
      <c r="K957">
        <v>5.7826176352093039</v>
      </c>
      <c r="L957">
        <v>4.0105707789712541</v>
      </c>
      <c r="M957">
        <v>3.099967768676438</v>
      </c>
      <c r="N957">
        <v>4.9306848081974399</v>
      </c>
      <c r="O957">
        <v>2.939304525800551</v>
      </c>
      <c r="P957">
        <v>2.0582590150965698</v>
      </c>
      <c r="Q957">
        <v>6.5820595594349305</v>
      </c>
      <c r="R957">
        <v>2.2768046412817466</v>
      </c>
      <c r="S957">
        <v>6.4145936059836783</v>
      </c>
      <c r="T957">
        <v>5.9903508114331663</v>
      </c>
      <c r="U957">
        <v>5.1611506086340633</v>
      </c>
      <c r="V957">
        <v>4.4820820590015522</v>
      </c>
      <c r="W957">
        <v>9.5048084022678943</v>
      </c>
      <c r="X957">
        <v>6.1242542027458597</v>
      </c>
      <c r="Y957">
        <v>7.2332920759034076</v>
      </c>
      <c r="Z957">
        <v>3.1489427213953016</v>
      </c>
      <c r="AA957">
        <v>2.9292557549677753</v>
      </c>
      <c r="AB957">
        <v>5.5587386998009745</v>
      </c>
      <c r="AC957">
        <v>6.9972528706842825</v>
      </c>
      <c r="AD957">
        <v>5.562673990237827</v>
      </c>
      <c r="AE957">
        <v>5.8490510336382346</v>
      </c>
      <c r="AF957">
        <v>11.445919580526814</v>
      </c>
      <c r="AG957">
        <v>4.8304483246756158</v>
      </c>
      <c r="AH957">
        <v>6.4710982300592743</v>
      </c>
      <c r="AI957">
        <v>4.3647302987758252</v>
      </c>
      <c r="AJ957">
        <v>3.4943494286060512</v>
      </c>
      <c r="AK957">
        <v>1.4360798943124422</v>
      </c>
      <c r="AL957">
        <v>3.1461317212749353</v>
      </c>
      <c r="AM957">
        <v>3.7459551070481782</v>
      </c>
      <c r="AN957">
        <v>1.0690090577790239</v>
      </c>
      <c r="AO957">
        <v>0.95241342566577181</v>
      </c>
      <c r="AP957">
        <v>2.1390114810292906</v>
      </c>
      <c r="AQ957">
        <v>2.2223366753734823</v>
      </c>
      <c r="AR957">
        <v>5.8541295039332475</v>
      </c>
      <c r="AS957">
        <v>9.7685856525952737</v>
      </c>
      <c r="AT957">
        <v>11.408426157271926</v>
      </c>
      <c r="AU957">
        <v>13.456799399447808</v>
      </c>
      <c r="AV957">
        <v>16.472156403026109</v>
      </c>
      <c r="AW957">
        <v>12.444004902679271</v>
      </c>
    </row>
    <row r="958" spans="1:49" x14ac:dyDescent="0.25">
      <c r="A958">
        <v>956</v>
      </c>
      <c r="B958">
        <v>7.1552033968248452</v>
      </c>
      <c r="C958">
        <v>5.0864554028794924</v>
      </c>
      <c r="D958">
        <v>3.9415808232424308</v>
      </c>
      <c r="E958">
        <v>4.3644206929007092</v>
      </c>
      <c r="F958">
        <v>4.237269967438329</v>
      </c>
      <c r="G958">
        <v>4.9026750040087457</v>
      </c>
      <c r="H958">
        <v>6.5706923406378879</v>
      </c>
      <c r="I958">
        <v>3.7738906147885132</v>
      </c>
      <c r="J958">
        <v>3.1298266260164471</v>
      </c>
      <c r="K958">
        <v>5.782058117132185</v>
      </c>
      <c r="L958">
        <v>4.0102537978973238</v>
      </c>
      <c r="M958">
        <v>3.1001535476882429</v>
      </c>
      <c r="N958">
        <v>4.9330851604185435</v>
      </c>
      <c r="O958">
        <v>2.9400260295937453</v>
      </c>
      <c r="P958">
        <v>2.0585445440669727</v>
      </c>
      <c r="Q958">
        <v>6.5847242246084567</v>
      </c>
      <c r="R958">
        <v>2.2771807683480634</v>
      </c>
      <c r="S958">
        <v>6.4160012868467051</v>
      </c>
      <c r="T958">
        <v>5.9898730252954957</v>
      </c>
      <c r="U958">
        <v>5.1609097933051444</v>
      </c>
      <c r="V958">
        <v>4.4840202870999937</v>
      </c>
      <c r="W958">
        <v>9.5061193076834378</v>
      </c>
      <c r="X958">
        <v>6.1231042523281589</v>
      </c>
      <c r="Y958">
        <v>7.2335908860105684</v>
      </c>
      <c r="Z958">
        <v>3.1434486423253074</v>
      </c>
      <c r="AA958">
        <v>2.9282301417409164</v>
      </c>
      <c r="AB958">
        <v>5.5574885667076588</v>
      </c>
      <c r="AC958">
        <v>6.996525053852765</v>
      </c>
      <c r="AD958">
        <v>5.556842744069896</v>
      </c>
      <c r="AE958">
        <v>5.8486881345624733</v>
      </c>
      <c r="AF958">
        <v>11.439255464211078</v>
      </c>
      <c r="AG958">
        <v>4.8300555456489471</v>
      </c>
      <c r="AH958">
        <v>6.4623399230784786</v>
      </c>
      <c r="AI958">
        <v>4.364373462627448</v>
      </c>
      <c r="AJ958">
        <v>3.4941493531870083</v>
      </c>
      <c r="AK958">
        <v>1.4359356427494319</v>
      </c>
      <c r="AL958">
        <v>3.1458900696526331</v>
      </c>
      <c r="AM958">
        <v>3.7458082908768557</v>
      </c>
      <c r="AN958">
        <v>1.0688728776361576</v>
      </c>
      <c r="AO958">
        <v>0.95244770846062221</v>
      </c>
      <c r="AP958">
        <v>2.1393291375759098</v>
      </c>
      <c r="AQ958">
        <v>2.2227677236762218</v>
      </c>
      <c r="AR958">
        <v>5.8539803889677673</v>
      </c>
      <c r="AS958">
        <v>9.76824488463647</v>
      </c>
      <c r="AT958">
        <v>11.407952875617502</v>
      </c>
      <c r="AU958">
        <v>13.457846848613189</v>
      </c>
      <c r="AV958">
        <v>16.472695929197524</v>
      </c>
      <c r="AW958">
        <v>12.443511644212027</v>
      </c>
    </row>
    <row r="959" spans="1:49" x14ac:dyDescent="0.25">
      <c r="A959">
        <v>957</v>
      </c>
      <c r="B959">
        <v>7.1551242836629347</v>
      </c>
      <c r="C959">
        <v>5.0862279327174429</v>
      </c>
      <c r="D959">
        <v>3.941567260805019</v>
      </c>
      <c r="E959">
        <v>4.3643200221448195</v>
      </c>
      <c r="F959">
        <v>4.2370042325102615</v>
      </c>
      <c r="G959">
        <v>4.9026607024818452</v>
      </c>
      <c r="H959">
        <v>6.5708369565277858</v>
      </c>
      <c r="I959">
        <v>3.7738484328569828</v>
      </c>
      <c r="J959">
        <v>3.1300873462414827</v>
      </c>
      <c r="K959">
        <v>5.7814977756186456</v>
      </c>
      <c r="L959">
        <v>4.0099365321917846</v>
      </c>
      <c r="M959">
        <v>3.1003382851149945</v>
      </c>
      <c r="N959">
        <v>4.9354822164953562</v>
      </c>
      <c r="O959">
        <v>2.9407458583039907</v>
      </c>
      <c r="P959">
        <v>2.0588291424784231</v>
      </c>
      <c r="Q959">
        <v>6.5873845384516239</v>
      </c>
      <c r="R959">
        <v>2.277555789879814</v>
      </c>
      <c r="S959">
        <v>6.417405469355165</v>
      </c>
      <c r="T959">
        <v>5.9893913063019228</v>
      </c>
      <c r="U959">
        <v>5.1606682579170196</v>
      </c>
      <c r="V959">
        <v>4.485955527529045</v>
      </c>
      <c r="W959">
        <v>9.5074259259457516</v>
      </c>
      <c r="X959">
        <v>6.1219526436877283</v>
      </c>
      <c r="Y959">
        <v>7.2338781994320014</v>
      </c>
      <c r="Z959">
        <v>3.1379530409193022</v>
      </c>
      <c r="AA959">
        <v>2.927204293750155</v>
      </c>
      <c r="AB959">
        <v>5.5562375978138787</v>
      </c>
      <c r="AC959">
        <v>6.9957961780913633</v>
      </c>
      <c r="AD959">
        <v>5.5510100370723885</v>
      </c>
      <c r="AE959">
        <v>5.8483246072244235</v>
      </c>
      <c r="AF959">
        <v>11.432587485598875</v>
      </c>
      <c r="AG959">
        <v>4.8296624484227193</v>
      </c>
      <c r="AH959">
        <v>6.4535790085969129</v>
      </c>
      <c r="AI959">
        <v>4.364016343181671</v>
      </c>
      <c r="AJ959">
        <v>3.4939488671711136</v>
      </c>
      <c r="AK959">
        <v>1.4357913579289123</v>
      </c>
      <c r="AL959">
        <v>3.14564817981839</v>
      </c>
      <c r="AM959">
        <v>3.7456608950047277</v>
      </c>
      <c r="AN959">
        <v>1.0687366809448478</v>
      </c>
      <c r="AO959">
        <v>0.95248170168016411</v>
      </c>
      <c r="AP959">
        <v>2.139645799916972</v>
      </c>
      <c r="AQ959">
        <v>2.2231975812029563</v>
      </c>
      <c r="AR959">
        <v>5.8538302074938411</v>
      </c>
      <c r="AS959">
        <v>9.7679025200222345</v>
      </c>
      <c r="AT959">
        <v>11.407477881566354</v>
      </c>
      <c r="AU959">
        <v>13.458889391914333</v>
      </c>
      <c r="AV959">
        <v>16.473230675015454</v>
      </c>
      <c r="AW959">
        <v>12.443015375278408</v>
      </c>
    </row>
    <row r="960" spans="1:49" x14ac:dyDescent="0.25">
      <c r="A960">
        <v>958</v>
      </c>
      <c r="B960">
        <v>7.1550434906357747</v>
      </c>
      <c r="C960">
        <v>5.0859994363420853</v>
      </c>
      <c r="D960">
        <v>3.9415527919987547</v>
      </c>
      <c r="E960">
        <v>4.3642184389076224</v>
      </c>
      <c r="F960">
        <v>4.2367373672660067</v>
      </c>
      <c r="G960">
        <v>4.9026452695438119</v>
      </c>
      <c r="H960">
        <v>6.570979765133715</v>
      </c>
      <c r="I960">
        <v>3.7738054470046336</v>
      </c>
      <c r="J960">
        <v>3.1303468662557088</v>
      </c>
      <c r="K960">
        <v>5.780936613118774</v>
      </c>
      <c r="L960">
        <v>4.0096189827206947</v>
      </c>
      <c r="M960">
        <v>3.10052198368825</v>
      </c>
      <c r="N960">
        <v>4.9378759808658366</v>
      </c>
      <c r="O960">
        <v>2.9414640153955967</v>
      </c>
      <c r="P960">
        <v>2.0591128125522813</v>
      </c>
      <c r="Q960">
        <v>6.5900405078902011</v>
      </c>
      <c r="R960">
        <v>2.2779297084285943</v>
      </c>
      <c r="S960">
        <v>6.4188061610161906</v>
      </c>
      <c r="T960">
        <v>5.9889056633410602</v>
      </c>
      <c r="U960">
        <v>5.1604260045872214</v>
      </c>
      <c r="V960">
        <v>4.4878877847973619</v>
      </c>
      <c r="W960">
        <v>9.5087282672990874</v>
      </c>
      <c r="X960">
        <v>6.1207993814736037</v>
      </c>
      <c r="Y960">
        <v>7.2341540249825718</v>
      </c>
      <c r="Z960">
        <v>3.1324559215503034</v>
      </c>
      <c r="AA960">
        <v>2.9261782117131463</v>
      </c>
      <c r="AB960">
        <v>5.5549857955892241</v>
      </c>
      <c r="AC960">
        <v>6.9950662465079638</v>
      </c>
      <c r="AD960">
        <v>5.5451758735461461</v>
      </c>
      <c r="AE960">
        <v>5.8479604535005221</v>
      </c>
      <c r="AF960">
        <v>11.425915655588881</v>
      </c>
      <c r="AG960">
        <v>4.8292690339656046</v>
      </c>
      <c r="AH960">
        <v>6.4448154941255122</v>
      </c>
      <c r="AI960">
        <v>4.3636589413013036</v>
      </c>
      <c r="AJ960">
        <v>3.4937479717788329</v>
      </c>
      <c r="AK960">
        <v>1.4356470399540269</v>
      </c>
      <c r="AL960">
        <v>3.1454060524941756</v>
      </c>
      <c r="AM960">
        <v>3.7455129211236433</v>
      </c>
      <c r="AN960">
        <v>1.0686004677565901</v>
      </c>
      <c r="AO960">
        <v>0.95251540612882346</v>
      </c>
      <c r="AP960">
        <v>2.1399614703967109</v>
      </c>
      <c r="AQ960">
        <v>2.2236262506997466</v>
      </c>
      <c r="AR960">
        <v>5.8536789625803669</v>
      </c>
      <c r="AS960">
        <v>9.7675585633918516</v>
      </c>
      <c r="AT960">
        <v>11.407001180127818</v>
      </c>
      <c r="AU960">
        <v>13.459927041954447</v>
      </c>
      <c r="AV960">
        <v>16.473760653404351</v>
      </c>
      <c r="AW960">
        <v>12.442516104303571</v>
      </c>
    </row>
    <row r="961" spans="1:49" x14ac:dyDescent="0.25">
      <c r="A961">
        <v>959</v>
      </c>
      <c r="B961">
        <v>7.1549610225614364</v>
      </c>
      <c r="C961">
        <v>5.0857699167567727</v>
      </c>
      <c r="D961">
        <v>3.9415374194389607</v>
      </c>
      <c r="E961">
        <v>4.3641159458518182</v>
      </c>
      <c r="F961">
        <v>4.2364693749395208</v>
      </c>
      <c r="G961">
        <v>4.9026287084545963</v>
      </c>
      <c r="H961">
        <v>6.5711207714761448</v>
      </c>
      <c r="I961">
        <v>3.7737616595472643</v>
      </c>
      <c r="J961">
        <v>3.1306051892195161</v>
      </c>
      <c r="K961">
        <v>5.7803746320729479</v>
      </c>
      <c r="L961">
        <v>4.009301150346599</v>
      </c>
      <c r="M961">
        <v>3.1007046461300205</v>
      </c>
      <c r="N961">
        <v>4.9402664579599831</v>
      </c>
      <c r="O961">
        <v>2.9421805043233267</v>
      </c>
      <c r="P961">
        <v>2.0593955565028446</v>
      </c>
      <c r="Q961">
        <v>6.5926921398352629</v>
      </c>
      <c r="R961">
        <v>2.2783025265381518</v>
      </c>
      <c r="S961">
        <v>6.4202033693154466</v>
      </c>
      <c r="T961">
        <v>5.9884161052747462</v>
      </c>
      <c r="U961">
        <v>5.1601830354249909</v>
      </c>
      <c r="V961">
        <v>4.4898170634045274</v>
      </c>
      <c r="W961">
        <v>9.510026341955097</v>
      </c>
      <c r="X961">
        <v>6.1196444703174615</v>
      </c>
      <c r="Y961">
        <v>7.2344183714681263</v>
      </c>
      <c r="Z961">
        <v>3.1269572885745984</v>
      </c>
      <c r="AA961">
        <v>2.9251518963446217</v>
      </c>
      <c r="AB961">
        <v>5.5537331624935673</v>
      </c>
      <c r="AC961">
        <v>6.9943352621983026</v>
      </c>
      <c r="AD961">
        <v>5.5393402577751409</v>
      </c>
      <c r="AE961">
        <v>5.8475956752597433</v>
      </c>
      <c r="AF961">
        <v>11.419239985038807</v>
      </c>
      <c r="AG961">
        <v>4.8288753032423513</v>
      </c>
      <c r="AH961">
        <v>6.4360493871463849</v>
      </c>
      <c r="AI961">
        <v>4.3633012578456576</v>
      </c>
      <c r="AJ961">
        <v>3.4935466682257998</v>
      </c>
      <c r="AK961">
        <v>1.435502688927492</v>
      </c>
      <c r="AL961">
        <v>3.1451636883990441</v>
      </c>
      <c r="AM961">
        <v>3.7453643709188791</v>
      </c>
      <c r="AN961">
        <v>1.0684642381226672</v>
      </c>
      <c r="AO961">
        <v>0.95254882260804852</v>
      </c>
      <c r="AP961">
        <v>2.1402761513519986</v>
      </c>
      <c r="AQ961">
        <v>2.224053734904218</v>
      </c>
      <c r="AR961">
        <v>5.8535266572844913</v>
      </c>
      <c r="AS961">
        <v>9.7672130193666487</v>
      </c>
      <c r="AT961">
        <v>11.406522776291702</v>
      </c>
      <c r="AU961">
        <v>13.460959811293604</v>
      </c>
      <c r="AV961">
        <v>16.474285877242103</v>
      </c>
      <c r="AW961">
        <v>12.442013839681266</v>
      </c>
    </row>
    <row r="962" spans="1:49" x14ac:dyDescent="0.25">
      <c r="A962">
        <v>960</v>
      </c>
      <c r="B962">
        <v>7.1548768842395845</v>
      </c>
      <c r="C962">
        <v>5.0855393769531512</v>
      </c>
      <c r="D962">
        <v>3.9415211457309121</v>
      </c>
      <c r="E962">
        <v>4.3640125456297669</v>
      </c>
      <c r="F962">
        <v>4.2362002587524321</v>
      </c>
      <c r="G962">
        <v>4.9026110224616444</v>
      </c>
      <c r="H962">
        <v>6.571259980556972</v>
      </c>
      <c r="I962">
        <v>3.7737170727917921</v>
      </c>
      <c r="J962">
        <v>3.1308623182822073</v>
      </c>
      <c r="K962">
        <v>5.7798118349118823</v>
      </c>
      <c r="L962">
        <v>4.0089830359285514</v>
      </c>
      <c r="M962">
        <v>3.1008862751528157</v>
      </c>
      <c r="N962">
        <v>4.9426536521998496</v>
      </c>
      <c r="O962">
        <v>2.9428953285324297</v>
      </c>
      <c r="P962">
        <v>2.0596773765373699</v>
      </c>
      <c r="Q962">
        <v>6.5953394411832384</v>
      </c>
      <c r="R962">
        <v>2.2786742467444214</v>
      </c>
      <c r="S962">
        <v>6.4215971017172144</v>
      </c>
      <c r="T962">
        <v>5.9879226409381667</v>
      </c>
      <c r="U962">
        <v>5.1599393525313166</v>
      </c>
      <c r="V962">
        <v>4.4917433678410879</v>
      </c>
      <c r="W962">
        <v>9.5113201600929447</v>
      </c>
      <c r="X962">
        <v>6.1184879148336968</v>
      </c>
      <c r="Y962">
        <v>7.2346712476855179</v>
      </c>
      <c r="Z962">
        <v>3.1214571463318208</v>
      </c>
      <c r="AA962">
        <v>2.92412534835641</v>
      </c>
      <c r="AB962">
        <v>5.5524797009771074</v>
      </c>
      <c r="AC962">
        <v>6.9936032282460205</v>
      </c>
      <c r="AD962">
        <v>5.5335031940265687</v>
      </c>
      <c r="AE962">
        <v>5.8472302743636284</v>
      </c>
      <c r="AF962">
        <v>11.412560484765596</v>
      </c>
      <c r="AG962">
        <v>4.8284812572137925</v>
      </c>
      <c r="AH962">
        <v>6.4272806951129642</v>
      </c>
      <c r="AI962">
        <v>4.3629432936705621</v>
      </c>
      <c r="AJ962">
        <v>3.4933449577228388</v>
      </c>
      <c r="AK962">
        <v>1.4353583049516012</v>
      </c>
      <c r="AL962">
        <v>3.1449210882491516</v>
      </c>
      <c r="AM962">
        <v>3.7452152460691641</v>
      </c>
      <c r="AN962">
        <v>1.0683279920941491</v>
      </c>
      <c r="AO962">
        <v>0.95258195191632555</v>
      </c>
      <c r="AP962">
        <v>2.1405898451123679</v>
      </c>
      <c r="AQ962">
        <v>2.2244800365455886</v>
      </c>
      <c r="AR962">
        <v>5.853373294651643</v>
      </c>
      <c r="AS962">
        <v>9.7668658925500846</v>
      </c>
      <c r="AT962">
        <v>11.406042675028401</v>
      </c>
      <c r="AU962">
        <v>13.461987712448924</v>
      </c>
      <c r="AV962">
        <v>16.474806359360283</v>
      </c>
      <c r="AW962">
        <v>12.441508589773967</v>
      </c>
    </row>
    <row r="963" spans="1:49" x14ac:dyDescent="0.25">
      <c r="A963">
        <v>961</v>
      </c>
      <c r="B963">
        <v>7.1547910804515578</v>
      </c>
      <c r="C963">
        <v>5.0853078199112138</v>
      </c>
      <c r="D963">
        <v>3.9415039734698749</v>
      </c>
      <c r="E963">
        <v>4.3639082408835215</v>
      </c>
      <c r="F963">
        <v>4.2359300219141032</v>
      </c>
      <c r="G963">
        <v>4.9025922147999408</v>
      </c>
      <c r="H963">
        <v>6.5713973973595996</v>
      </c>
      <c r="I963">
        <v>3.7736716890362909</v>
      </c>
      <c r="J963">
        <v>3.1311182565820515</v>
      </c>
      <c r="K963">
        <v>5.7792482240566798</v>
      </c>
      <c r="L963">
        <v>4.0086646403221335</v>
      </c>
      <c r="M963">
        <v>3.1010668734596867</v>
      </c>
      <c r="N963">
        <v>4.9450375679995595</v>
      </c>
      <c r="O963">
        <v>2.9436084914586753</v>
      </c>
      <c r="P963">
        <v>2.0599582748561085</v>
      </c>
      <c r="Q963">
        <v>6.5979824188159393</v>
      </c>
      <c r="R963">
        <v>2.2790448715755485</v>
      </c>
      <c r="S963">
        <v>6.4229873656644605</v>
      </c>
      <c r="T963">
        <v>5.9874252791399343</v>
      </c>
      <c r="U963">
        <v>5.1596949579989717</v>
      </c>
      <c r="V963">
        <v>4.4936667025885582</v>
      </c>
      <c r="W963">
        <v>9.5126097318594347</v>
      </c>
      <c r="X963">
        <v>6.1173297196194953</v>
      </c>
      <c r="Y963">
        <v>7.2349126624226159</v>
      </c>
      <c r="Z963">
        <v>3.1159554991450302</v>
      </c>
      <c r="AA963">
        <v>2.923098568457446</v>
      </c>
      <c r="AB963">
        <v>5.5512254134804202</v>
      </c>
      <c r="AC963">
        <v>6.9928701477227317</v>
      </c>
      <c r="AD963">
        <v>5.5276646865509171</v>
      </c>
      <c r="AE963">
        <v>5.8468642526663324</v>
      </c>
      <c r="AF963">
        <v>11.405877165545604</v>
      </c>
      <c r="AG963">
        <v>4.8280868968368802</v>
      </c>
      <c r="AH963">
        <v>6.4185094254501367</v>
      </c>
      <c r="AI963">
        <v>4.362585049628378</v>
      </c>
      <c r="AJ963">
        <v>3.4931428414759926</v>
      </c>
      <c r="AK963">
        <v>1.4352138881282257</v>
      </c>
      <c r="AL963">
        <v>3.1446782527577679</v>
      </c>
      <c r="AM963">
        <v>3.7450655482467132</v>
      </c>
      <c r="AN963">
        <v>1.0681917297218939</v>
      </c>
      <c r="AO963">
        <v>0.95261479484919032</v>
      </c>
      <c r="AP963">
        <v>2.1409025540000473</v>
      </c>
      <c r="AQ963">
        <v>2.2249051583447068</v>
      </c>
      <c r="AR963">
        <v>5.8532188777156096</v>
      </c>
      <c r="AS963">
        <v>9.7665171875278354</v>
      </c>
      <c r="AT963">
        <v>11.405560881288967</v>
      </c>
      <c r="AU963">
        <v>13.463010757894764</v>
      </c>
      <c r="AV963">
        <v>16.475322112544308</v>
      </c>
      <c r="AW963">
        <v>12.441000362913041</v>
      </c>
    </row>
    <row r="964" spans="1:49" x14ac:dyDescent="0.25">
      <c r="A964">
        <v>962</v>
      </c>
      <c r="B964">
        <v>7.1547036159604698</v>
      </c>
      <c r="C964">
        <v>5.0850752485993613</v>
      </c>
      <c r="D964">
        <v>3.941485905241163</v>
      </c>
      <c r="E964">
        <v>4.3638030342448895</v>
      </c>
      <c r="F964">
        <v>4.2356586676216903</v>
      </c>
      <c r="G964">
        <v>4.9025722886920855</v>
      </c>
      <c r="H964">
        <v>6.5715330268490213</v>
      </c>
      <c r="I964">
        <v>3.7736255105700307</v>
      </c>
      <c r="J964">
        <v>3.1313730072463244</v>
      </c>
      <c r="K964">
        <v>5.7786838019188727</v>
      </c>
      <c r="L964">
        <v>4.0083459643794637</v>
      </c>
      <c r="M964">
        <v>3.1012464437442659</v>
      </c>
      <c r="N964">
        <v>4.9474182097653268</v>
      </c>
      <c r="O964">
        <v>2.9443199965283826</v>
      </c>
      <c r="P964">
        <v>2.0602382536523307</v>
      </c>
      <c r="Q964">
        <v>6.60062107960061</v>
      </c>
      <c r="R964">
        <v>2.2794144035519239</v>
      </c>
      <c r="S964">
        <v>6.42437416857892</v>
      </c>
      <c r="T964">
        <v>5.9869240286621999</v>
      </c>
      <c r="U964">
        <v>5.1594498539125579</v>
      </c>
      <c r="V964">
        <v>4.4955870721194646</v>
      </c>
      <c r="W964">
        <v>9.5138950673691554</v>
      </c>
      <c r="X964">
        <v>6.1161698892549312</v>
      </c>
      <c r="Y964">
        <v>7.2351426244583115</v>
      </c>
      <c r="Z964">
        <v>3.1104523513207933</v>
      </c>
      <c r="AA964">
        <v>2.9220715573537825</v>
      </c>
      <c r="AB964">
        <v>5.5499703024345024</v>
      </c>
      <c r="AC964">
        <v>6.9921360236880759</v>
      </c>
      <c r="AD964">
        <v>5.5218247395820548</v>
      </c>
      <c r="AE964">
        <v>5.8464976120146526</v>
      </c>
      <c r="AF964">
        <v>11.399190038114789</v>
      </c>
      <c r="AG964">
        <v>4.8276922230646928</v>
      </c>
      <c r="AH964">
        <v>6.4097355855543841</v>
      </c>
      <c r="AI964">
        <v>4.3622265265680227</v>
      </c>
      <c r="AJ964">
        <v>3.4929403206865381</v>
      </c>
      <c r="AK964">
        <v>1.4350694385588179</v>
      </c>
      <c r="AL964">
        <v>3.1444351826352914</v>
      </c>
      <c r="AM964">
        <v>3.7449152791172615</v>
      </c>
      <c r="AN964">
        <v>1.068055451056551</v>
      </c>
      <c r="AO964">
        <v>0.95264735219924324</v>
      </c>
      <c r="AP964">
        <v>2.141214280329987</v>
      </c>
      <c r="AQ964">
        <v>2.225329103014078</v>
      </c>
      <c r="AR964">
        <v>5.8530634094985743</v>
      </c>
      <c r="AS964">
        <v>9.7661669088678735</v>
      </c>
      <c r="AT964">
        <v>11.405077400005222</v>
      </c>
      <c r="AU964">
        <v>13.464028960062903</v>
      </c>
      <c r="AV964">
        <v>16.475833149533688</v>
      </c>
      <c r="AW964">
        <v>12.440489167398876</v>
      </c>
    </row>
    <row r="965" spans="1:49" x14ac:dyDescent="0.25">
      <c r="A965">
        <v>963</v>
      </c>
      <c r="B965">
        <v>7.1546144955112858</v>
      </c>
      <c r="C965">
        <v>5.0848416659744542</v>
      </c>
      <c r="D965">
        <v>3.9414669436201795</v>
      </c>
      <c r="E965">
        <v>4.3636969283354752</v>
      </c>
      <c r="F965">
        <v>4.2353861990601969</v>
      </c>
      <c r="G965">
        <v>4.9025512473483408</v>
      </c>
      <c r="H965">
        <v>6.5716668739719131</v>
      </c>
      <c r="I965">
        <v>3.7735785396735233</v>
      </c>
      <c r="J965">
        <v>3.1316265733913635</v>
      </c>
      <c r="K965">
        <v>5.7781185709004754</v>
      </c>
      <c r="L965">
        <v>4.0080270089492274</v>
      </c>
      <c r="M965">
        <v>3.1014249886908072</v>
      </c>
      <c r="N965">
        <v>4.9497955818954766</v>
      </c>
      <c r="O965">
        <v>2.9450298471584593</v>
      </c>
      <c r="P965">
        <v>2.060517315112353</v>
      </c>
      <c r="Q965">
        <v>6.6032554303899538</v>
      </c>
      <c r="R965">
        <v>2.2797828451862134</v>
      </c>
      <c r="S965">
        <v>6.4257575178611672</v>
      </c>
      <c r="T965">
        <v>5.9864188982607471</v>
      </c>
      <c r="U965">
        <v>5.1592040423485379</v>
      </c>
      <c r="V965">
        <v>4.497504480897347</v>
      </c>
      <c r="W965">
        <v>9.5151761767045944</v>
      </c>
      <c r="X965">
        <v>6.1150084283030326</v>
      </c>
      <c r="Y965">
        <v>7.2353611425625317</v>
      </c>
      <c r="Z965">
        <v>3.1049477071492575</v>
      </c>
      <c r="AA965">
        <v>2.9210443157486141</v>
      </c>
      <c r="AB965">
        <v>5.5487143702608215</v>
      </c>
      <c r="AC965">
        <v>6.9914008591897749</v>
      </c>
      <c r="AD965">
        <v>5.5159833573373138</v>
      </c>
      <c r="AE965">
        <v>5.8461303542480714</v>
      </c>
      <c r="AF965">
        <v>11.392499113168913</v>
      </c>
      <c r="AG965">
        <v>4.8272972368464648</v>
      </c>
      <c r="AH965">
        <v>6.4009591827939127</v>
      </c>
      <c r="AI965">
        <v>4.3618677253349807</v>
      </c>
      <c r="AJ965">
        <v>3.4927373965510209</v>
      </c>
      <c r="AK965">
        <v>1.4349249563444118</v>
      </c>
      <c r="AL965">
        <v>3.1441918785892651</v>
      </c>
      <c r="AM965">
        <v>3.7447644403400919</v>
      </c>
      <c r="AN965">
        <v>1.0679191561485593</v>
      </c>
      <c r="AO965">
        <v>0.95267962475616286</v>
      </c>
      <c r="AP965">
        <v>2.1415250264098882</v>
      </c>
      <c r="AQ965">
        <v>2.2257518732579018</v>
      </c>
      <c r="AR965">
        <v>5.8529068930111858</v>
      </c>
      <c r="AS965">
        <v>9.7658150611205734</v>
      </c>
      <c r="AT965">
        <v>11.404592236089851</v>
      </c>
      <c r="AU965">
        <v>13.465042331342715</v>
      </c>
      <c r="AV965">
        <v>16.476339483022205</v>
      </c>
      <c r="AW965">
        <v>12.439975011501032</v>
      </c>
    </row>
    <row r="966" spans="1:49" x14ac:dyDescent="0.25">
      <c r="A966">
        <v>964</v>
      </c>
      <c r="B966">
        <v>7.154523723830911</v>
      </c>
      <c r="C966">
        <v>5.0846070749818706</v>
      </c>
      <c r="D966">
        <v>3.9414470911724679</v>
      </c>
      <c r="E966">
        <v>4.3635899257667337</v>
      </c>
      <c r="F966">
        <v>4.2351126194025355</v>
      </c>
      <c r="G966">
        <v>4.9025290939666988</v>
      </c>
      <c r="H966">
        <v>6.5717989436567121</v>
      </c>
      <c r="I966">
        <v>3.7735307786185652</v>
      </c>
      <c r="J966">
        <v>3.1318789581226119</v>
      </c>
      <c r="K966">
        <v>5.7775525333940294</v>
      </c>
      <c r="L966">
        <v>4.0077077748766836</v>
      </c>
      <c r="M966">
        <v>3.1016025109742276</v>
      </c>
      <c r="N966">
        <v>4.9521696887804527</v>
      </c>
      <c r="O966">
        <v>2.9457380467564249</v>
      </c>
      <c r="P966">
        <v>2.0607954614155664</v>
      </c>
      <c r="Q966">
        <v>6.6058854780221807</v>
      </c>
      <c r="R966">
        <v>2.2801501989833834</v>
      </c>
      <c r="S966">
        <v>6.4271374208906895</v>
      </c>
      <c r="T966">
        <v>5.9859098966650999</v>
      </c>
      <c r="U966">
        <v>5.1589575253752855</v>
      </c>
      <c r="V966">
        <v>4.4994189333767975</v>
      </c>
      <c r="W966">
        <v>9.5164530699162633</v>
      </c>
      <c r="X966">
        <v>6.1138453413098635</v>
      </c>
      <c r="Y966">
        <v>7.2355682254962552</v>
      </c>
      <c r="Z966">
        <v>3.099441570904236</v>
      </c>
      <c r="AA966">
        <v>2.9200168443422849</v>
      </c>
      <c r="AB966">
        <v>5.5474576193713609</v>
      </c>
      <c r="AC966">
        <v>6.9906646572636966</v>
      </c>
      <c r="AD966">
        <v>5.510140544017565</v>
      </c>
      <c r="AE966">
        <v>5.8457624811987889</v>
      </c>
      <c r="AF966">
        <v>11.385804401363719</v>
      </c>
      <c r="AG966">
        <v>4.8269019391275965</v>
      </c>
      <c r="AH966">
        <v>6.3921802245087935</v>
      </c>
      <c r="AI966">
        <v>4.3615086467713295</v>
      </c>
      <c r="AJ966">
        <v>3.4925340702612675</v>
      </c>
      <c r="AK966">
        <v>1.4347804415856273</v>
      </c>
      <c r="AL966">
        <v>3.1439483413243901</v>
      </c>
      <c r="AM966">
        <v>3.744613033568069</v>
      </c>
      <c r="AN966">
        <v>1.0677828450481504</v>
      </c>
      <c r="AO966">
        <v>0.95271161330671872</v>
      </c>
      <c r="AP966">
        <v>2.1418347945402316</v>
      </c>
      <c r="AQ966">
        <v>2.2261734717720985</v>
      </c>
      <c r="AR966">
        <v>5.8527493312526104</v>
      </c>
      <c r="AS966">
        <v>9.7654616488187695</v>
      </c>
      <c r="AT966">
        <v>11.404105394436479</v>
      </c>
      <c r="AU966">
        <v>13.466050884081351</v>
      </c>
      <c r="AV966">
        <v>16.47684112565813</v>
      </c>
      <c r="AW966">
        <v>12.439457903458392</v>
      </c>
    </row>
    <row r="967" spans="1:49" x14ac:dyDescent="0.25">
      <c r="A967">
        <v>965</v>
      </c>
      <c r="B967">
        <v>7.1544313056282789</v>
      </c>
      <c r="C967">
        <v>5.0843714785555658</v>
      </c>
      <c r="D967">
        <v>3.9414263504537566</v>
      </c>
      <c r="E967">
        <v>4.3634820291400178</v>
      </c>
      <c r="F967">
        <v>4.2348379318095839</v>
      </c>
      <c r="G967">
        <v>4.9025058317329311</v>
      </c>
      <c r="H967">
        <v>6.5719292408137004</v>
      </c>
      <c r="I967">
        <v>3.7734822296682746</v>
      </c>
      <c r="J967">
        <v>3.1321301645346651</v>
      </c>
      <c r="K967">
        <v>5.7769856917826488</v>
      </c>
      <c r="L967">
        <v>4.0073882630036879</v>
      </c>
      <c r="M967">
        <v>3.1017790132601477</v>
      </c>
      <c r="N967">
        <v>4.9545405348028471</v>
      </c>
      <c r="O967">
        <v>2.9464445987204502</v>
      </c>
      <c r="P967">
        <v>2.061072694734464</v>
      </c>
      <c r="Q967">
        <v>6.608511229321044</v>
      </c>
      <c r="R967">
        <v>2.2805164674407341</v>
      </c>
      <c r="S967">
        <v>6.4285138850259687</v>
      </c>
      <c r="T967">
        <v>5.9853970325786054</v>
      </c>
      <c r="U967">
        <v>5.1587103050531145</v>
      </c>
      <c r="V967">
        <v>4.5013304340034734</v>
      </c>
      <c r="W967">
        <v>9.517725757022836</v>
      </c>
      <c r="X967">
        <v>6.1126806328046097</v>
      </c>
      <c r="Y967">
        <v>7.2357638820115175</v>
      </c>
      <c r="Z967">
        <v>3.0939339468432796</v>
      </c>
      <c r="AA967">
        <v>2.9189891438323046</v>
      </c>
      <c r="AB967">
        <v>5.5462000521686665</v>
      </c>
      <c r="AC967">
        <v>6.9899274209339133</v>
      </c>
      <c r="AD967">
        <v>5.5042963038073012</v>
      </c>
      <c r="AE967">
        <v>5.8453939946917561</v>
      </c>
      <c r="AF967">
        <v>11.37910591331512</v>
      </c>
      <c r="AG967">
        <v>4.8265063308496803</v>
      </c>
      <c r="AH967">
        <v>6.3833987180110956</v>
      </c>
      <c r="AI967">
        <v>4.3611492917157442</v>
      </c>
      <c r="AJ967">
        <v>3.492330343004415</v>
      </c>
      <c r="AK967">
        <v>1.4346358943826707</v>
      </c>
      <c r="AL967">
        <v>3.1437045715425396</v>
      </c>
      <c r="AM967">
        <v>3.7444610604476689</v>
      </c>
      <c r="AN967">
        <v>1.0676465178053489</v>
      </c>
      <c r="AO967">
        <v>0.95274331863478523</v>
      </c>
      <c r="AP967">
        <v>2.1421435870143029</v>
      </c>
      <c r="AQ967">
        <v>2.2265939012443434</v>
      </c>
      <c r="AR967">
        <v>5.8525907272105773</v>
      </c>
      <c r="AS967">
        <v>9.7651066764778616</v>
      </c>
      <c r="AT967">
        <v>11.403616879919779</v>
      </c>
      <c r="AU967">
        <v>13.467054630583918</v>
      </c>
      <c r="AV967">
        <v>16.47733809004442</v>
      </c>
      <c r="AW967">
        <v>12.438937851479281</v>
      </c>
    </row>
    <row r="968" spans="1:49" x14ac:dyDescent="0.25">
      <c r="A968">
        <v>966</v>
      </c>
      <c r="B968">
        <v>7.1543372455944345</v>
      </c>
      <c r="C968">
        <v>5.0841348796181185</v>
      </c>
      <c r="D968">
        <v>3.9414047240100083</v>
      </c>
      <c r="E968">
        <v>4.363373241046629</v>
      </c>
      <c r="F968">
        <v>4.2345621394302393</v>
      </c>
      <c r="G968">
        <v>4.9024814638206573</v>
      </c>
      <c r="H968">
        <v>6.5720577703350909</v>
      </c>
      <c r="I968">
        <v>3.773432895077137</v>
      </c>
      <c r="J968">
        <v>3.1323801957113231</v>
      </c>
      <c r="K968">
        <v>5.7764180484400676</v>
      </c>
      <c r="L968">
        <v>4.007068474168709</v>
      </c>
      <c r="M968">
        <v>3.1019544982049325</v>
      </c>
      <c r="N968">
        <v>4.9569081243374118</v>
      </c>
      <c r="O968">
        <v>2.947149506439386</v>
      </c>
      <c r="P968">
        <v>2.061349017234666</v>
      </c>
      <c r="Q968">
        <v>6.6111326910958716</v>
      </c>
      <c r="R968">
        <v>2.2808816530479277</v>
      </c>
      <c r="S968">
        <v>6.4298869176045512</v>
      </c>
      <c r="T968">
        <v>5.9848803146785432</v>
      </c>
      <c r="U968">
        <v>5.1584623834343279</v>
      </c>
      <c r="V968">
        <v>4.5032389872141252</v>
      </c>
      <c r="W968">
        <v>9.5189942480112713</v>
      </c>
      <c r="X968">
        <v>6.1115143072996503</v>
      </c>
      <c r="Y968">
        <v>7.2359481208514262</v>
      </c>
      <c r="Z968">
        <v>3.0884248392077551</v>
      </c>
      <c r="AA968">
        <v>2.9179612149133618</v>
      </c>
      <c r="AB968">
        <v>5.5449416710458932</v>
      </c>
      <c r="AC968">
        <v>6.9891891532127444</v>
      </c>
      <c r="AD968">
        <v>5.4984506408747231</v>
      </c>
      <c r="AE968">
        <v>5.8450248965447171</v>
      </c>
      <c r="AF968">
        <v>11.372403659599382</v>
      </c>
      <c r="AG968">
        <v>4.8261104129505155</v>
      </c>
      <c r="AH968">
        <v>6.3746146705850215</v>
      </c>
      <c r="AI968">
        <v>4.3607896610035253</v>
      </c>
      <c r="AJ968">
        <v>3.4921262159629345</v>
      </c>
      <c r="AK968">
        <v>1.4344913148353371</v>
      </c>
      <c r="AL968">
        <v>3.1434605699427722</v>
      </c>
      <c r="AM968">
        <v>3.7443085226190091</v>
      </c>
      <c r="AN968">
        <v>1.0675101744699735</v>
      </c>
      <c r="AO968">
        <v>0.95277474152135433</v>
      </c>
      <c r="AP968">
        <v>2.1424514061182243</v>
      </c>
      <c r="AQ968">
        <v>2.2270131643541009</v>
      </c>
      <c r="AR968">
        <v>5.8524310838614442</v>
      </c>
      <c r="AS968">
        <v>9.7647501485958852</v>
      </c>
      <c r="AT968">
        <v>11.403126697395551</v>
      </c>
      <c r="AU968">
        <v>13.468053583113674</v>
      </c>
      <c r="AV968">
        <v>16.477830388738941</v>
      </c>
      <c r="AW968">
        <v>12.438414863741627</v>
      </c>
    </row>
    <row r="969" spans="1:49" x14ac:dyDescent="0.25">
      <c r="A969">
        <v>967</v>
      </c>
      <c r="B969">
        <v>7.1542415484026183</v>
      </c>
      <c r="C969">
        <v>5.0838972810807954</v>
      </c>
      <c r="D969">
        <v>3.9413822143774637</v>
      </c>
      <c r="E969">
        <v>4.3632635640678625</v>
      </c>
      <c r="F969">
        <v>4.2342852454014794</v>
      </c>
      <c r="G969">
        <v>4.9024559933913938</v>
      </c>
      <c r="H969">
        <v>6.5721845370951097</v>
      </c>
      <c r="I969">
        <v>3.7733827770910446</v>
      </c>
      <c r="J969">
        <v>3.1326290547256321</v>
      </c>
      <c r="K969">
        <v>5.775849605730687</v>
      </c>
      <c r="L969">
        <v>4.0067484092068417</v>
      </c>
      <c r="M969">
        <v>3.1021289684557303</v>
      </c>
      <c r="N969">
        <v>4.9592724617510733</v>
      </c>
      <c r="O969">
        <v>2.947852773292797</v>
      </c>
      <c r="P969">
        <v>2.0616244310749527</v>
      </c>
      <c r="Q969">
        <v>6.6137498701416133</v>
      </c>
      <c r="R969">
        <v>2.2812457582870169</v>
      </c>
      <c r="S969">
        <v>6.431256525943124</v>
      </c>
      <c r="T969">
        <v>5.9843597516162275</v>
      </c>
      <c r="U969">
        <v>5.1582137625632489</v>
      </c>
      <c r="V969">
        <v>4.5051445974366136</v>
      </c>
      <c r="W969">
        <v>9.5202585528369266</v>
      </c>
      <c r="X969">
        <v>6.1103463692906317</v>
      </c>
      <c r="Y969">
        <v>7.2361209507501716</v>
      </c>
      <c r="Z969">
        <v>3.0829142522229276</v>
      </c>
      <c r="AA969">
        <v>2.9169330582773423</v>
      </c>
      <c r="AB969">
        <v>5.5436824783868515</v>
      </c>
      <c r="AC969">
        <v>6.9884498571008375</v>
      </c>
      <c r="AD969">
        <v>5.4926035593718057</v>
      </c>
      <c r="AE969">
        <v>5.8446551885682396</v>
      </c>
      <c r="AF969">
        <v>11.365697650753324</v>
      </c>
      <c r="AG969">
        <v>4.8257141863641309</v>
      </c>
      <c r="AH969">
        <v>6.3658280894870289</v>
      </c>
      <c r="AI969">
        <v>4.3604297554666118</v>
      </c>
      <c r="AJ969">
        <v>3.4919216903146491</v>
      </c>
      <c r="AK969">
        <v>1.4343467030430128</v>
      </c>
      <c r="AL969">
        <v>3.1432163372213489</v>
      </c>
      <c r="AM969">
        <v>3.7441554217158814</v>
      </c>
      <c r="AN969">
        <v>1.0673738150916385</v>
      </c>
      <c r="AO969">
        <v>0.95280588274454958</v>
      </c>
      <c r="AP969">
        <v>2.1427582541309813</v>
      </c>
      <c r="AQ969">
        <v>2.2274312637726501</v>
      </c>
      <c r="AR969">
        <v>5.8522704041702474</v>
      </c>
      <c r="AS969">
        <v>9.7643920696536011</v>
      </c>
      <c r="AT969">
        <v>11.40263485170083</v>
      </c>
      <c r="AU969">
        <v>13.469047753892173</v>
      </c>
      <c r="AV969">
        <v>16.478318034254638</v>
      </c>
      <c r="AW969">
        <v>12.437888948393105</v>
      </c>
    </row>
    <row r="970" spans="1:49" x14ac:dyDescent="0.25">
      <c r="A970">
        <v>968</v>
      </c>
      <c r="B970">
        <v>7.1541442187083542</v>
      </c>
      <c r="C970">
        <v>5.0836586858435986</v>
      </c>
      <c r="D970">
        <v>3.9413588240826916</v>
      </c>
      <c r="E970">
        <v>4.3631530007750579</v>
      </c>
      <c r="F970">
        <v>4.2340072528484178</v>
      </c>
      <c r="G970">
        <v>4.9024294235946178</v>
      </c>
      <c r="H970">
        <v>6.5723095459500804</v>
      </c>
      <c r="I970">
        <v>3.7733318779473373</v>
      </c>
      <c r="J970">
        <v>3.1328767446399346</v>
      </c>
      <c r="K970">
        <v>5.7752803660096177</v>
      </c>
      <c r="L970">
        <v>4.0064280689498295</v>
      </c>
      <c r="M970">
        <v>3.1023024266505144</v>
      </c>
      <c r="N970">
        <v>4.9616335514029561</v>
      </c>
      <c r="O970">
        <v>2.9485544026509922</v>
      </c>
      <c r="P970">
        <v>2.0618989384072841</v>
      </c>
      <c r="Q970">
        <v>6.6163627732388735</v>
      </c>
      <c r="R970">
        <v>2.2816087856324763</v>
      </c>
      <c r="S970">
        <v>6.4326227173375861</v>
      </c>
      <c r="T970">
        <v>5.9838353520170866</v>
      </c>
      <c r="U970">
        <v>5.1579644444762645</v>
      </c>
      <c r="V970">
        <v>4.5070472690899361</v>
      </c>
      <c r="W970">
        <v>9.5215186814237001</v>
      </c>
      <c r="X970">
        <v>6.1091768232565578</v>
      </c>
      <c r="Y970">
        <v>7.2362823804330381</v>
      </c>
      <c r="Z970">
        <v>3.0774021900980282</v>
      </c>
      <c r="AA970">
        <v>2.9159046746133375</v>
      </c>
      <c r="AB970">
        <v>5.5424224765660508</v>
      </c>
      <c r="AC970">
        <v>6.987709535587201</v>
      </c>
      <c r="AD970">
        <v>5.486755063434388</v>
      </c>
      <c r="AE970">
        <v>5.8442848725657521</v>
      </c>
      <c r="AF970">
        <v>11.358987897274483</v>
      </c>
      <c r="AG970">
        <v>4.8253176520208045</v>
      </c>
      <c r="AH970">
        <v>6.3570389819459781</v>
      </c>
      <c r="AI970">
        <v>4.360069575933597</v>
      </c>
      <c r="AJ970">
        <v>3.4917167672327607</v>
      </c>
      <c r="AK970">
        <v>1.434202059104678</v>
      </c>
      <c r="AL970">
        <v>3.1429718740717432</v>
      </c>
      <c r="AM970">
        <v>3.7440017593657817</v>
      </c>
      <c r="AN970">
        <v>1.0672374397197537</v>
      </c>
      <c r="AO970">
        <v>0.95283674307963795</v>
      </c>
      <c r="AP970">
        <v>2.1430641333244522</v>
      </c>
      <c r="AQ970">
        <v>2.2278482021631212</v>
      </c>
      <c r="AR970">
        <v>5.852108691090752</v>
      </c>
      <c r="AS970">
        <v>9.7640324441145836</v>
      </c>
      <c r="AT970">
        <v>11.402141347653957</v>
      </c>
      <c r="AU970">
        <v>13.470037155099478</v>
      </c>
      <c r="AV970">
        <v>16.478801039059746</v>
      </c>
      <c r="AW970">
        <v>12.437360113551255</v>
      </c>
    </row>
    <row r="971" spans="1:49" x14ac:dyDescent="0.25">
      <c r="A971">
        <v>969</v>
      </c>
      <c r="B971">
        <v>7.154045261149526</v>
      </c>
      <c r="C971">
        <v>5.0834190967953274</v>
      </c>
      <c r="D971">
        <v>3.9413345556426309</v>
      </c>
      <c r="E971">
        <v>4.3630415537296479</v>
      </c>
      <c r="F971">
        <v>4.2337281648843552</v>
      </c>
      <c r="G971">
        <v>4.9024017575678203</v>
      </c>
      <c r="H971">
        <v>6.5724328017385005</v>
      </c>
      <c r="I971">
        <v>3.7732801998748422</v>
      </c>
      <c r="J971">
        <v>3.1331232685059147</v>
      </c>
      <c r="K971">
        <v>5.7747103316227317</v>
      </c>
      <c r="L971">
        <v>4.0061074542260773</v>
      </c>
      <c r="M971">
        <v>3.1024748754181224</v>
      </c>
      <c r="N971">
        <v>4.9639913976443992</v>
      </c>
      <c r="O971">
        <v>2.9492543978750549</v>
      </c>
      <c r="P971">
        <v>2.0621725413768321</v>
      </c>
      <c r="Q971">
        <v>6.6189714071539516</v>
      </c>
      <c r="R971">
        <v>2.281970737551227</v>
      </c>
      <c r="S971">
        <v>6.4339854990631276</v>
      </c>
      <c r="T971">
        <v>5.983307124480775</v>
      </c>
      <c r="U971">
        <v>5.1577144312018604</v>
      </c>
      <c r="V971">
        <v>4.508947006584247</v>
      </c>
      <c r="W971">
        <v>9.5227746436641407</v>
      </c>
      <c r="X971">
        <v>6.1080056736598554</v>
      </c>
      <c r="Y971">
        <v>7.2364324186164115</v>
      </c>
      <c r="Z971">
        <v>3.0718886570263382</v>
      </c>
      <c r="AA971">
        <v>2.9148760646076619</v>
      </c>
      <c r="AB971">
        <v>5.5411616679487441</v>
      </c>
      <c r="AC971">
        <v>6.9869681916492761</v>
      </c>
      <c r="AD971">
        <v>5.4809051571822449</v>
      </c>
      <c r="AE971">
        <v>5.843913950333584</v>
      </c>
      <c r="AF971">
        <v>11.352274409621293</v>
      </c>
      <c r="AG971">
        <v>4.8249208108470745</v>
      </c>
      <c r="AH971">
        <v>6.348247355163255</v>
      </c>
      <c r="AI971">
        <v>4.3597091232297487</v>
      </c>
      <c r="AJ971">
        <v>3.4915114478858724</v>
      </c>
      <c r="AK971">
        <v>1.4340573831189078</v>
      </c>
      <c r="AL971">
        <v>3.1427271811846591</v>
      </c>
      <c r="AM971">
        <v>3.743847537189938</v>
      </c>
      <c r="AN971">
        <v>1.0671010484035268</v>
      </c>
      <c r="AO971">
        <v>0.95286732329904522</v>
      </c>
      <c r="AP971">
        <v>2.1433690459634307</v>
      </c>
      <c r="AQ971">
        <v>2.2282639821805224</v>
      </c>
      <c r="AR971">
        <v>5.8519459475655129</v>
      </c>
      <c r="AS971">
        <v>9.7636712764252866</v>
      </c>
      <c r="AT971">
        <v>11.401646190054686</v>
      </c>
      <c r="AU971">
        <v>13.471021798874309</v>
      </c>
      <c r="AV971">
        <v>16.479279415578016</v>
      </c>
      <c r="AW971">
        <v>12.43682836730364</v>
      </c>
    </row>
    <row r="972" spans="1:49" x14ac:dyDescent="0.25">
      <c r="A972">
        <v>970</v>
      </c>
      <c r="B972">
        <v>7.1539446803464752</v>
      </c>
      <c r="C972">
        <v>5.083178516813625</v>
      </c>
      <c r="D972">
        <v>3.9413094115646401</v>
      </c>
      <c r="E972">
        <v>4.3629292254832031</v>
      </c>
      <c r="F972">
        <v>4.2334479846108426</v>
      </c>
      <c r="G972">
        <v>4.902372998436566</v>
      </c>
      <c r="H972">
        <v>6.5725543092811298</v>
      </c>
      <c r="I972">
        <v>3.773227745093918</v>
      </c>
      <c r="J972">
        <v>3.1333686293646439</v>
      </c>
      <c r="K972">
        <v>5.7741395049067012</v>
      </c>
      <c r="L972">
        <v>4.0057865658606717</v>
      </c>
      <c r="M972">
        <v>3.1026463173782926</v>
      </c>
      <c r="N972">
        <v>4.9663460048189689</v>
      </c>
      <c r="O972">
        <v>2.9499527623168791</v>
      </c>
      <c r="P972">
        <v>2.0624452421220045</v>
      </c>
      <c r="Q972">
        <v>6.6215757786388778</v>
      </c>
      <c r="R972">
        <v>2.2823316165026704</v>
      </c>
      <c r="S972">
        <v>6.4353448783742975</v>
      </c>
      <c r="T972">
        <v>5.982775077581266</v>
      </c>
      <c r="U972">
        <v>5.1574637247606594</v>
      </c>
      <c r="V972">
        <v>4.5108438143208796</v>
      </c>
      <c r="W972">
        <v>9.5240264494195834</v>
      </c>
      <c r="X972">
        <v>6.1068329249464552</v>
      </c>
      <c r="Y972">
        <v>7.2365710740078022</v>
      </c>
      <c r="Z972">
        <v>3.0663736571852556</v>
      </c>
      <c r="AA972">
        <v>2.9138472289438675</v>
      </c>
      <c r="AB972">
        <v>5.5399000548909791</v>
      </c>
      <c r="AC972">
        <v>6.9862258282529881</v>
      </c>
      <c r="AD972">
        <v>5.4750538447191657</v>
      </c>
      <c r="AE972">
        <v>5.8435424236609883</v>
      </c>
      <c r="AF972">
        <v>11.345557198213303</v>
      </c>
      <c r="AG972">
        <v>4.8245236637657678</v>
      </c>
      <c r="AH972">
        <v>6.339453216312898</v>
      </c>
      <c r="AI972">
        <v>4.3593483981770227</v>
      </c>
      <c r="AJ972">
        <v>3.4913057334380113</v>
      </c>
      <c r="AK972">
        <v>1.433912675183874</v>
      </c>
      <c r="AL972">
        <v>3.1424822592480406</v>
      </c>
      <c r="AM972">
        <v>3.7436927568033438</v>
      </c>
      <c r="AN972">
        <v>1.0669646411919638</v>
      </c>
      <c r="AO972">
        <v>0.95289762417236645</v>
      </c>
      <c r="AP972">
        <v>2.1436729943056587</v>
      </c>
      <c r="AQ972">
        <v>2.2286786064717754</v>
      </c>
      <c r="AR972">
        <v>5.8517821765259219</v>
      </c>
      <c r="AS972">
        <v>9.7633085710151413</v>
      </c>
      <c r="AT972">
        <v>11.401149383684263</v>
      </c>
      <c r="AU972">
        <v>13.472001697314239</v>
      </c>
      <c r="AV972">
        <v>16.479753176188883</v>
      </c>
      <c r="AW972">
        <v>12.436293717707981</v>
      </c>
    </row>
    <row r="973" spans="1:49" x14ac:dyDescent="0.25">
      <c r="A973">
        <v>971</v>
      </c>
      <c r="B973">
        <v>7.153842480902064</v>
      </c>
      <c r="C973">
        <v>5.0829369487650355</v>
      </c>
      <c r="D973">
        <v>3.9412833943465384</v>
      </c>
      <c r="E973">
        <v>4.3628160185774814</v>
      </c>
      <c r="F973">
        <v>4.2331667151177301</v>
      </c>
      <c r="G973">
        <v>4.9023431493145484</v>
      </c>
      <c r="H973">
        <v>6.5726740733810685</v>
      </c>
      <c r="I973">
        <v>3.7731745158164895</v>
      </c>
      <c r="J973">
        <v>3.1336128302466295</v>
      </c>
      <c r="K973">
        <v>5.7735678881890458</v>
      </c>
      <c r="L973">
        <v>4.0054654046753928</v>
      </c>
      <c r="M973">
        <v>3.1028167551417072</v>
      </c>
      <c r="N973">
        <v>4.9686973772624787</v>
      </c>
      <c r="O973">
        <v>2.9506494993191965</v>
      </c>
      <c r="P973">
        <v>2.0627170427744725</v>
      </c>
      <c r="Q973">
        <v>6.6241758944314491</v>
      </c>
      <c r="R973">
        <v>2.2826914249387111</v>
      </c>
      <c r="S973">
        <v>6.436700862505079</v>
      </c>
      <c r="T973">
        <v>5.9822392198669458</v>
      </c>
      <c r="U973">
        <v>5.1572123271654657</v>
      </c>
      <c r="V973">
        <v>4.5127376966923718</v>
      </c>
      <c r="W973">
        <v>9.5252741085202608</v>
      </c>
      <c r="X973">
        <v>6.1056585815458702</v>
      </c>
      <c r="Y973">
        <v>7.2366983553058386</v>
      </c>
      <c r="Z973">
        <v>3.0608571947363803</v>
      </c>
      <c r="AA973">
        <v>2.9128181683027563</v>
      </c>
      <c r="AB973">
        <v>5.5386376397396351</v>
      </c>
      <c r="AC973">
        <v>6.9854824483527995</v>
      </c>
      <c r="AD973">
        <v>5.4692011301330385</v>
      </c>
      <c r="AE973">
        <v>5.8431702943301875</v>
      </c>
      <c r="AF973">
        <v>11.338836273431319</v>
      </c>
      <c r="AG973">
        <v>4.8241262116960124</v>
      </c>
      <c r="AH973">
        <v>6.330656572541737</v>
      </c>
      <c r="AI973">
        <v>4.3589874015940797</v>
      </c>
      <c r="AJ973">
        <v>3.4910996250486455</v>
      </c>
      <c r="AK973">
        <v>1.4337679353973485</v>
      </c>
      <c r="AL973">
        <v>3.1422371089470897</v>
      </c>
      <c r="AM973">
        <v>3.7435374198147873</v>
      </c>
      <c r="AN973">
        <v>1.0668282181338695</v>
      </c>
      <c r="AO973">
        <v>0.9529276464663804</v>
      </c>
      <c r="AP973">
        <v>2.1439759806018523</v>
      </c>
      <c r="AQ973">
        <v>2.2290920776757419</v>
      </c>
      <c r="AR973">
        <v>5.8516173808922618</v>
      </c>
      <c r="AS973">
        <v>9.7629443322966374</v>
      </c>
      <c r="AT973">
        <v>11.400650933305517</v>
      </c>
      <c r="AU973">
        <v>13.472976862475852</v>
      </c>
      <c r="AV973">
        <v>16.480222333227655</v>
      </c>
      <c r="AW973">
        <v>12.435756172792285</v>
      </c>
    </row>
    <row r="974" spans="1:49" x14ac:dyDescent="0.25">
      <c r="A974">
        <v>972</v>
      </c>
      <c r="B974">
        <v>7.1537386674017798</v>
      </c>
      <c r="C974">
        <v>5.0826943955050572</v>
      </c>
      <c r="D974">
        <v>3.941256506476658</v>
      </c>
      <c r="E974">
        <v>4.3627019355444761</v>
      </c>
      <c r="F974">
        <v>4.2328843594832293</v>
      </c>
      <c r="G974">
        <v>4.9023122133036452</v>
      </c>
      <c r="H974">
        <v>6.5727920988238369</v>
      </c>
      <c r="I974">
        <v>3.7731205142460924</v>
      </c>
      <c r="J974">
        <v>3.1338558741718594</v>
      </c>
      <c r="K974">
        <v>5.7729954837881801</v>
      </c>
      <c r="L974">
        <v>4.0051439714887351</v>
      </c>
      <c r="M974">
        <v>3.1029861913100327</v>
      </c>
      <c r="N974">
        <v>4.9710455193030114</v>
      </c>
      <c r="O974">
        <v>2.9513446122156086</v>
      </c>
      <c r="P974">
        <v>2.0629879454591991</v>
      </c>
      <c r="Q974">
        <v>6.6267717612552719</v>
      </c>
      <c r="R974">
        <v>2.2830501653037931</v>
      </c>
      <c r="S974">
        <v>6.4380534586689659</v>
      </c>
      <c r="T974">
        <v>5.981699559860707</v>
      </c>
      <c r="U974">
        <v>5.1569602404212951</v>
      </c>
      <c r="V974">
        <v>4.514628658082481</v>
      </c>
      <c r="W974">
        <v>9.5265176307654347</v>
      </c>
      <c r="X974">
        <v>6.1044826478712642</v>
      </c>
      <c r="Y974">
        <v>7.2368142712002914</v>
      </c>
      <c r="Z974">
        <v>3.0553392738255813</v>
      </c>
      <c r="AA974">
        <v>2.9117888833623922</v>
      </c>
      <c r="AB974">
        <v>5.5373744248324748</v>
      </c>
      <c r="AC974">
        <v>6.9847380548917695</v>
      </c>
      <c r="AD974">
        <v>5.4633470174959191</v>
      </c>
      <c r="AE974">
        <v>5.8427975641164052</v>
      </c>
      <c r="AF974">
        <v>11.332111645617587</v>
      </c>
      <c r="AG974">
        <v>4.8237284555532582</v>
      </c>
      <c r="AH974">
        <v>6.3218574309695139</v>
      </c>
      <c r="AI974">
        <v>4.3586261342963031</v>
      </c>
      <c r="AJ974">
        <v>3.4908931238727168</v>
      </c>
      <c r="AK974">
        <v>1.4336231638567047</v>
      </c>
      <c r="AL974">
        <v>3.1419917309642784</v>
      </c>
      <c r="AM974">
        <v>3.7433815278268781</v>
      </c>
      <c r="AN974">
        <v>1.0666917792778503</v>
      </c>
      <c r="AO974">
        <v>0.95295739094506293</v>
      </c>
      <c r="AP974">
        <v>2.1442780070957275</v>
      </c>
      <c r="AQ974">
        <v>2.2295043984232557</v>
      </c>
      <c r="AR974">
        <v>5.851451563573761</v>
      </c>
      <c r="AS974">
        <v>9.7625785646653842</v>
      </c>
      <c r="AT974">
        <v>11.400150843662951</v>
      </c>
      <c r="AU974">
        <v>13.473947306374926</v>
      </c>
      <c r="AV974">
        <v>16.480686898985752</v>
      </c>
      <c r="AW974">
        <v>12.435215740554996</v>
      </c>
    </row>
    <row r="975" spans="1:49" x14ac:dyDescent="0.25">
      <c r="A975">
        <v>973</v>
      </c>
      <c r="B975">
        <v>7.1536332444137942</v>
      </c>
      <c r="C975">
        <v>5.0824508598781986</v>
      </c>
      <c r="D975">
        <v>3.9412287504338805</v>
      </c>
      <c r="E975">
        <v>4.3625869789064584</v>
      </c>
      <c r="F975">
        <v>4.232600920773959</v>
      </c>
      <c r="G975">
        <v>4.9022801934939775</v>
      </c>
      <c r="H975">
        <v>6.5729083903774583</v>
      </c>
      <c r="I975">
        <v>3.7730657425779115</v>
      </c>
      <c r="J975">
        <v>3.134097764149844</v>
      </c>
      <c r="K975">
        <v>5.7724222940134533</v>
      </c>
      <c r="L975">
        <v>4.0048222671159213</v>
      </c>
      <c r="M975">
        <v>3.1031546284759504</v>
      </c>
      <c r="N975">
        <v>4.9733904352609244</v>
      </c>
      <c r="O975">
        <v>2.9520381043306192</v>
      </c>
      <c r="P975">
        <v>2.0632579522944616</v>
      </c>
      <c r="Q975">
        <v>6.6293633858197962</v>
      </c>
      <c r="R975">
        <v>2.2834078400349198</v>
      </c>
      <c r="S975">
        <v>6.4394026740590276</v>
      </c>
      <c r="T975">
        <v>5.9811561060600447</v>
      </c>
      <c r="U975">
        <v>5.1567074665254182</v>
      </c>
      <c r="V975">
        <v>4.5165167028662108</v>
      </c>
      <c r="W975">
        <v>9.5277570259235151</v>
      </c>
      <c r="X975">
        <v>6.1033051283195379</v>
      </c>
      <c r="Y975">
        <v>7.2369188303720877</v>
      </c>
      <c r="Z975">
        <v>3.0498198985830722</v>
      </c>
      <c r="AA975">
        <v>2.9107593747981202</v>
      </c>
      <c r="AB975">
        <v>5.5361104124981795</v>
      </c>
      <c r="AC975">
        <v>6.9839926508016061</v>
      </c>
      <c r="AD975">
        <v>5.4574915108641111</v>
      </c>
      <c r="AE975">
        <v>5.8424242347878979</v>
      </c>
      <c r="AF975">
        <v>11.325383325076006</v>
      </c>
      <c r="AG975">
        <v>4.8233303962492968</v>
      </c>
      <c r="AH975">
        <v>6.3130557986890175</v>
      </c>
      <c r="AI975">
        <v>4.3582645970958165</v>
      </c>
      <c r="AJ975">
        <v>3.4906862310606512</v>
      </c>
      <c r="AK975">
        <v>1.4334783606589194</v>
      </c>
      <c r="AL975">
        <v>3.1417461259793584</v>
      </c>
      <c r="AM975">
        <v>3.7432250824360804</v>
      </c>
      <c r="AN975">
        <v>1.0665553246723125</v>
      </c>
      <c r="AO975">
        <v>0.9529868583695974</v>
      </c>
      <c r="AP975">
        <v>2.1445790760240286</v>
      </c>
      <c r="AQ975">
        <v>2.2299155713371541</v>
      </c>
      <c r="AR975">
        <v>5.8512847274686424</v>
      </c>
      <c r="AS975">
        <v>9.7622112725002221</v>
      </c>
      <c r="AT975">
        <v>11.399649119482833</v>
      </c>
      <c r="AU975">
        <v>13.474913040986603</v>
      </c>
      <c r="AV975">
        <v>16.481146885710864</v>
      </c>
      <c r="AW975">
        <v>12.434672428965117</v>
      </c>
    </row>
    <row r="976" spans="1:49" x14ac:dyDescent="0.25">
      <c r="A976">
        <v>974</v>
      </c>
      <c r="B976">
        <v>7.1535262164890669</v>
      </c>
      <c r="C976">
        <v>5.0822063447180268</v>
      </c>
      <c r="D976">
        <v>3.9412001286876892</v>
      </c>
      <c r="E976">
        <v>4.362471151176031</v>
      </c>
      <c r="F976">
        <v>4.232316402045007</v>
      </c>
      <c r="G976">
        <v>4.9022470929639637</v>
      </c>
      <c r="H976">
        <v>6.573022952792539</v>
      </c>
      <c r="I976">
        <v>3.7730102029988193</v>
      </c>
      <c r="J976">
        <v>3.1343385031796687</v>
      </c>
      <c r="K976">
        <v>5.771848321165197</v>
      </c>
      <c r="L976">
        <v>4.0045002923689212</v>
      </c>
      <c r="M976">
        <v>3.1033220692232075</v>
      </c>
      <c r="N976">
        <v>4.9757321294488843</v>
      </c>
      <c r="O976">
        <v>2.9527299789796664</v>
      </c>
      <c r="P976">
        <v>2.06352706539188</v>
      </c>
      <c r="Q976">
        <v>6.6319507748203526</v>
      </c>
      <c r="R976">
        <v>2.2837644515616891</v>
      </c>
      <c r="S976">
        <v>6.4407485158479902</v>
      </c>
      <c r="T976">
        <v>5.9806088669371587</v>
      </c>
      <c r="U976">
        <v>5.1564540074673895</v>
      </c>
      <c r="V976">
        <v>4.5184018354098345</v>
      </c>
      <c r="W976">
        <v>9.5289923037321849</v>
      </c>
      <c r="X976">
        <v>6.1021260272713942</v>
      </c>
      <c r="Y976">
        <v>7.2370120414933083</v>
      </c>
      <c r="Z976">
        <v>3.0442990731234896</v>
      </c>
      <c r="AA976">
        <v>2.9097296432825765</v>
      </c>
      <c r="AB976">
        <v>5.5348456050564048</v>
      </c>
      <c r="AC976">
        <v>6.9832462390027228</v>
      </c>
      <c r="AD976">
        <v>5.4516346142782384</v>
      </c>
      <c r="AE976">
        <v>5.8420503081059918</v>
      </c>
      <c r="AF976">
        <v>11.318651322072267</v>
      </c>
      <c r="AG976">
        <v>4.8229320346922764</v>
      </c>
      <c r="AH976">
        <v>6.3042516827662034</v>
      </c>
      <c r="AI976">
        <v>4.3579027908014965</v>
      </c>
      <c r="AJ976">
        <v>3.4904789477583913</v>
      </c>
      <c r="AK976">
        <v>1.4333335259005748</v>
      </c>
      <c r="AL976">
        <v>3.141500294669382</v>
      </c>
      <c r="AM976">
        <v>3.7430680852327431</v>
      </c>
      <c r="AN976">
        <v>1.066418854365466</v>
      </c>
      <c r="AO976">
        <v>0.95301604949838981</v>
      </c>
      <c r="AP976">
        <v>2.1448791896165567</v>
      </c>
      <c r="AQ976">
        <v>2.2303255990323092</v>
      </c>
      <c r="AR976">
        <v>5.8511168754641796</v>
      </c>
      <c r="AS976">
        <v>9.7618424601632707</v>
      </c>
      <c r="AT976">
        <v>11.399145765473275</v>
      </c>
      <c r="AU976">
        <v>13.475874078245559</v>
      </c>
      <c r="AV976">
        <v>16.481602305607154</v>
      </c>
      <c r="AW976">
        <v>12.434126245962359</v>
      </c>
    </row>
    <row r="977" spans="1:49" x14ac:dyDescent="0.25">
      <c r="A977">
        <v>975</v>
      </c>
      <c r="B977">
        <v>7.1534175881614086</v>
      </c>
      <c r="C977">
        <v>5.0819608528472191</v>
      </c>
      <c r="D977">
        <v>3.9411706436982104</v>
      </c>
      <c r="E977">
        <v>4.362354454856165</v>
      </c>
      <c r="F977">
        <v>4.2320308063399814</v>
      </c>
      <c r="G977">
        <v>4.9022129147803746</v>
      </c>
      <c r="H977">
        <v>6.5731357908023442</v>
      </c>
      <c r="I977">
        <v>3.7729538976874148</v>
      </c>
      <c r="J977">
        <v>3.134578094250033</v>
      </c>
      <c r="K977">
        <v>5.7712735675347684</v>
      </c>
      <c r="L977">
        <v>4.0041780480564633</v>
      </c>
      <c r="M977">
        <v>3.1034885161266437</v>
      </c>
      <c r="N977">
        <v>4.9780706061718663</v>
      </c>
      <c r="O977">
        <v>2.9534202394691489</v>
      </c>
      <c r="P977">
        <v>2.0637952868564455</v>
      </c>
      <c r="Q977">
        <v>6.6345339349381884</v>
      </c>
      <c r="R977">
        <v>2.2841200023063175</v>
      </c>
      <c r="S977">
        <v>6.442090991188298</v>
      </c>
      <c r="T977">
        <v>5.9800578509390387</v>
      </c>
      <c r="U977">
        <v>5.1561998652290955</v>
      </c>
      <c r="V977">
        <v>4.5202840600709138</v>
      </c>
      <c r="W977">
        <v>9.5302234738985074</v>
      </c>
      <c r="X977">
        <v>6.1009453490914156</v>
      </c>
      <c r="Y977">
        <v>7.2370939132272092</v>
      </c>
      <c r="Z977">
        <v>3.0387768015459584</v>
      </c>
      <c r="AA977">
        <v>2.9086996894856996</v>
      </c>
      <c r="AB977">
        <v>5.5335800048178134</v>
      </c>
      <c r="AC977">
        <v>6.9824988224042857</v>
      </c>
      <c r="AD977">
        <v>5.4457763317633292</v>
      </c>
      <c r="AE977">
        <v>5.8416757858251147</v>
      </c>
      <c r="AF977">
        <v>11.311915646834041</v>
      </c>
      <c r="AG977">
        <v>4.8225333717867178</v>
      </c>
      <c r="AH977">
        <v>6.2954450902403289</v>
      </c>
      <c r="AI977">
        <v>4.3575407162189901</v>
      </c>
      <c r="AJ977">
        <v>3.4902712751074092</v>
      </c>
      <c r="AK977">
        <v>1.4331886596778611</v>
      </c>
      <c r="AL977">
        <v>3.1412542377087109</v>
      </c>
      <c r="AM977">
        <v>3.7429105378011251</v>
      </c>
      <c r="AN977">
        <v>1.0662823684053238</v>
      </c>
      <c r="AO977">
        <v>0.95304496508708092</v>
      </c>
      <c r="AP977">
        <v>2.1451783500961934</v>
      </c>
      <c r="AQ977">
        <v>2.2307344841156533</v>
      </c>
      <c r="AR977">
        <v>5.8509480104367446</v>
      </c>
      <c r="AS977">
        <v>9.7614721320000353</v>
      </c>
      <c r="AT977">
        <v>11.398640786324327</v>
      </c>
      <c r="AU977">
        <v>13.476830430046176</v>
      </c>
      <c r="AV977">
        <v>16.482053170835467</v>
      </c>
      <c r="AW977">
        <v>12.433577199457259</v>
      </c>
    </row>
    <row r="978" spans="1:49" x14ac:dyDescent="0.25">
      <c r="A978">
        <v>976</v>
      </c>
      <c r="B978">
        <v>7.1533073639475742</v>
      </c>
      <c r="C978">
        <v>5.0817143870776205</v>
      </c>
      <c r="D978">
        <v>3.9411402979162533</v>
      </c>
      <c r="E978">
        <v>4.3622368924402588</v>
      </c>
      <c r="F978">
        <v>4.2317441366910655</v>
      </c>
      <c r="G978">
        <v>4.9021776619983832</v>
      </c>
      <c r="H978">
        <v>6.573246909122882</v>
      </c>
      <c r="I978">
        <v>3.7728968288140665</v>
      </c>
      <c r="J978">
        <v>3.1348165403392976</v>
      </c>
      <c r="K978">
        <v>5.7706980354045943</v>
      </c>
      <c r="L978">
        <v>4.0038555349840586</v>
      </c>
      <c r="M978">
        <v>3.1036539717522387</v>
      </c>
      <c r="N978">
        <v>4.980405869727182</v>
      </c>
      <c r="O978">
        <v>2.9541088890964611</v>
      </c>
      <c r="P978">
        <v>2.0640626187865414</v>
      </c>
      <c r="Q978">
        <v>6.6371128728405111</v>
      </c>
      <c r="R978">
        <v>2.2844744946836681</v>
      </c>
      <c r="S978">
        <v>6.4434301072121967</v>
      </c>
      <c r="T978">
        <v>5.9795030664875517</v>
      </c>
      <c r="U978">
        <v>5.1559450417847845</v>
      </c>
      <c r="V978">
        <v>4.5221633811983191</v>
      </c>
      <c r="W978">
        <v>9.5314505460990624</v>
      </c>
      <c r="X978">
        <v>6.0997630981281423</v>
      </c>
      <c r="Y978">
        <v>7.2371644542282327</v>
      </c>
      <c r="Z978">
        <v>3.0332530879341753</v>
      </c>
      <c r="AA978">
        <v>2.9076695140747488</v>
      </c>
      <c r="AB978">
        <v>5.5323136140841251</v>
      </c>
      <c r="AC978">
        <v>6.9817504039042833</v>
      </c>
      <c r="AD978">
        <v>5.4399166673288786</v>
      </c>
      <c r="AE978">
        <v>5.8413006696928322</v>
      </c>
      <c r="AF978">
        <v>11.305176309551177</v>
      </c>
      <c r="AG978">
        <v>4.8221344084335449</v>
      </c>
      <c r="AH978">
        <v>6.2866360281240734</v>
      </c>
      <c r="AI978">
        <v>4.3571783741507328</v>
      </c>
      <c r="AJ978">
        <v>3.4900632142447336</v>
      </c>
      <c r="AK978">
        <v>1.4330437620865772</v>
      </c>
      <c r="AL978">
        <v>3.1410079557690289</v>
      </c>
      <c r="AM978">
        <v>3.7427524417194267</v>
      </c>
      <c r="AN978">
        <v>1.0661458668397028</v>
      </c>
      <c r="AO978">
        <v>0.95307360588855794</v>
      </c>
      <c r="AP978">
        <v>2.1454765596789298</v>
      </c>
      <c r="AQ978">
        <v>2.2311422291862146</v>
      </c>
      <c r="AR978">
        <v>5.8507781352518649</v>
      </c>
      <c r="AS978">
        <v>9.761100292339469</v>
      </c>
      <c r="AT978">
        <v>11.398134186708058</v>
      </c>
      <c r="AU978">
        <v>13.477782108242721</v>
      </c>
      <c r="AV978">
        <v>16.482499493513497</v>
      </c>
      <c r="AW978">
        <v>12.433025297331335</v>
      </c>
    </row>
    <row r="979" spans="1:49" x14ac:dyDescent="0.25">
      <c r="A979">
        <v>977</v>
      </c>
      <c r="B979">
        <v>7.1531955483473322</v>
      </c>
      <c r="C979">
        <v>5.0814669502102943</v>
      </c>
      <c r="D979">
        <v>3.941109093783365</v>
      </c>
      <c r="E979">
        <v>4.362118466412169</v>
      </c>
      <c r="F979">
        <v>4.231456396119067</v>
      </c>
      <c r="G979">
        <v>4.9021413376616332</v>
      </c>
      <c r="H979">
        <v>6.5733563124529741</v>
      </c>
      <c r="I979">
        <v>3.7728389985409452</v>
      </c>
      <c r="J979">
        <v>3.13505384441553</v>
      </c>
      <c r="K979">
        <v>5.7701217270482097</v>
      </c>
      <c r="L979">
        <v>4.0035327539540075</v>
      </c>
      <c r="M979">
        <v>3.103818438657143</v>
      </c>
      <c r="N979">
        <v>4.9827379244044927</v>
      </c>
      <c r="O979">
        <v>2.9547959311500218</v>
      </c>
      <c r="P979">
        <v>2.0643290632739721</v>
      </c>
      <c r="Q979">
        <v>6.6396875951805141</v>
      </c>
      <c r="R979">
        <v>2.2848279311012822</v>
      </c>
      <c r="S979">
        <v>6.4447658710317945</v>
      </c>
      <c r="T979">
        <v>5.9789445219795549</v>
      </c>
      <c r="U979">
        <v>5.1556895391011066</v>
      </c>
      <c r="V979">
        <v>4.5240398031322551</v>
      </c>
      <c r="W979">
        <v>9.5326735299800571</v>
      </c>
      <c r="X979">
        <v>6.0985792787141397</v>
      </c>
      <c r="Y979">
        <v>7.2372236731420152</v>
      </c>
      <c r="Z979">
        <v>3.0277279363564702</v>
      </c>
      <c r="AA979">
        <v>2.9066391177143154</v>
      </c>
      <c r="AB979">
        <v>5.5310464351481601</v>
      </c>
      <c r="AC979">
        <v>6.9810009863895637</v>
      </c>
      <c r="AD979">
        <v>5.4340556249689387</v>
      </c>
      <c r="AE979">
        <v>5.8409249614498773</v>
      </c>
      <c r="AF979">
        <v>11.298433320375842</v>
      </c>
      <c r="AG979">
        <v>4.821735145530087</v>
      </c>
      <c r="AH979">
        <v>6.2778245034036626</v>
      </c>
      <c r="AI979">
        <v>4.3568157653959645</v>
      </c>
      <c r="AJ979">
        <v>3.4898547663029724</v>
      </c>
      <c r="AK979">
        <v>1.432898833222134</v>
      </c>
      <c r="AL979">
        <v>3.1407614495193577</v>
      </c>
      <c r="AM979">
        <v>3.7425937985598186</v>
      </c>
      <c r="AN979">
        <v>1.0660093497162264</v>
      </c>
      <c r="AO979">
        <v>0.95310197265296814</v>
      </c>
      <c r="AP979">
        <v>2.1457738205738943</v>
      </c>
      <c r="AQ979">
        <v>2.2315488368351444</v>
      </c>
      <c r="AR979">
        <v>5.850607252764263</v>
      </c>
      <c r="AS979">
        <v>9.7607269454940582</v>
      </c>
      <c r="AT979">
        <v>11.397625971278654</v>
      </c>
      <c r="AU979">
        <v>13.47872912464949</v>
      </c>
      <c r="AV979">
        <v>16.482941285715995</v>
      </c>
      <c r="AW979">
        <v>12.432470547437202</v>
      </c>
    </row>
    <row r="980" spans="1:49" x14ac:dyDescent="0.25">
      <c r="A980">
        <v>978</v>
      </c>
      <c r="B980">
        <v>7.1530821458435581</v>
      </c>
      <c r="C980">
        <v>5.0812185450355711</v>
      </c>
      <c r="D980">
        <v>3.9410770337318626</v>
      </c>
      <c r="E980">
        <v>4.3619991792462685</v>
      </c>
      <c r="F980">
        <v>4.2311675876334798</v>
      </c>
      <c r="G980">
        <v>4.9021039448022803</v>
      </c>
      <c r="H980">
        <v>6.573464005474345</v>
      </c>
      <c r="I980">
        <v>3.7727804090220682</v>
      </c>
      <c r="J980">
        <v>3.1352900094365466</v>
      </c>
      <c r="K980">
        <v>5.7695446447303143</v>
      </c>
      <c r="L980">
        <v>4.0032097057654221</v>
      </c>
      <c r="M980">
        <v>3.1039819193897218</v>
      </c>
      <c r="N980">
        <v>4.985066774485829</v>
      </c>
      <c r="O980">
        <v>2.955481368909306</v>
      </c>
      <c r="P980">
        <v>2.0645946224039902</v>
      </c>
      <c r="Q980">
        <v>6.6422581085974226</v>
      </c>
      <c r="R980">
        <v>2.2851803139594025</v>
      </c>
      <c r="S980">
        <v>6.4460982897391403</v>
      </c>
      <c r="T980">
        <v>5.9783822257869748</v>
      </c>
      <c r="U980">
        <v>5.1554333591371462</v>
      </c>
      <c r="V980">
        <v>4.5259133302042782</v>
      </c>
      <c r="W980">
        <v>9.5338924351574494</v>
      </c>
      <c r="X980">
        <v>6.0973938951660758</v>
      </c>
      <c r="Y980">
        <v>7.2372715786053945</v>
      </c>
      <c r="Z980">
        <v>3.0222013508658878</v>
      </c>
      <c r="AA980">
        <v>2.9056085010663355</v>
      </c>
      <c r="AB980">
        <v>5.5297784702938753</v>
      </c>
      <c r="AC980">
        <v>6.9802505727358959</v>
      </c>
      <c r="AD980">
        <v>5.4281932086621802</v>
      </c>
      <c r="AE980">
        <v>5.840548662830189</v>
      </c>
      <c r="AF980">
        <v>11.29168668942272</v>
      </c>
      <c r="AG980">
        <v>4.8213355839701073</v>
      </c>
      <c r="AH980">
        <v>6.2690105230390039</v>
      </c>
      <c r="AI980">
        <v>4.3564528907507398</v>
      </c>
      <c r="AJ980">
        <v>3.4896459324103288</v>
      </c>
      <c r="AK980">
        <v>1.4327538731795559</v>
      </c>
      <c r="AL980">
        <v>3.1405147196260694</v>
      </c>
      <c r="AM980">
        <v>3.7424346098884707</v>
      </c>
      <c r="AN980">
        <v>1.0658728170823235</v>
      </c>
      <c r="AO980">
        <v>0.95313006612773032</v>
      </c>
      <c r="AP980">
        <v>2.1460701349833742</v>
      </c>
      <c r="AQ980">
        <v>2.2319543096457473</v>
      </c>
      <c r="AR980">
        <v>5.8504353658179209</v>
      </c>
      <c r="AS980">
        <v>9.760352095759897</v>
      </c>
      <c r="AT980">
        <v>11.397116144672484</v>
      </c>
      <c r="AU980">
        <v>13.479671491041</v>
      </c>
      <c r="AV980">
        <v>16.483378559474957</v>
      </c>
      <c r="AW980">
        <v>12.431912957598705</v>
      </c>
    </row>
    <row r="981" spans="1:49" x14ac:dyDescent="0.25">
      <c r="A981">
        <v>979</v>
      </c>
      <c r="B981">
        <v>7.1529671609022998</v>
      </c>
      <c r="C981">
        <v>5.0809691743330987</v>
      </c>
      <c r="D981">
        <v>3.9410441201848854</v>
      </c>
      <c r="E981">
        <v>4.361879033407484</v>
      </c>
      <c r="F981">
        <v>4.2308777142325296</v>
      </c>
      <c r="G981">
        <v>4.9020654864410504</v>
      </c>
      <c r="H981">
        <v>6.5735699928516915</v>
      </c>
      <c r="I981">
        <v>3.7727210624033343</v>
      </c>
      <c r="J981">
        <v>3.13552503834996</v>
      </c>
      <c r="K981">
        <v>5.7689667907067959</v>
      </c>
      <c r="L981">
        <v>4.0028863912142398</v>
      </c>
      <c r="M981">
        <v>3.1041444164895893</v>
      </c>
      <c r="N981">
        <v>4.9873924242456074</v>
      </c>
      <c r="O981">
        <v>2.9561652056448748</v>
      </c>
      <c r="P981">
        <v>2.0648592982553171</v>
      </c>
      <c r="Q981">
        <v>6.6448244197165263</v>
      </c>
      <c r="R981">
        <v>2.2855316456510035</v>
      </c>
      <c r="S981">
        <v>6.447427370406289</v>
      </c>
      <c r="T981">
        <v>5.9778161862568977</v>
      </c>
      <c r="U981">
        <v>5.1551765038444621</v>
      </c>
      <c r="V981">
        <v>4.5277839667373234</v>
      </c>
      <c r="W981">
        <v>9.5351072712170684</v>
      </c>
      <c r="X981">
        <v>6.0962069517847919</v>
      </c>
      <c r="Y981">
        <v>7.237308179246436</v>
      </c>
      <c r="Z981">
        <v>3.016673335500252</v>
      </c>
      <c r="AA981">
        <v>2.9045776647901027</v>
      </c>
      <c r="AB981">
        <v>5.5285097217964179</v>
      </c>
      <c r="AC981">
        <v>6.9794991658080257</v>
      </c>
      <c r="AD981">
        <v>5.4223294223719698</v>
      </c>
      <c r="AE981">
        <v>5.8401717755609432</v>
      </c>
      <c r="AF981">
        <v>11.284936426769171</v>
      </c>
      <c r="AG981">
        <v>4.8209357246438129</v>
      </c>
      <c r="AH981">
        <v>6.2601940939637943</v>
      </c>
      <c r="AI981">
        <v>4.3560897510079535</v>
      </c>
      <c r="AJ981">
        <v>3.4894367136906279</v>
      </c>
      <c r="AK981">
        <v>1.4326088820534824</v>
      </c>
      <c r="AL981">
        <v>3.1402677667528982</v>
      </c>
      <c r="AM981">
        <v>3.7422748772655803</v>
      </c>
      <c r="AN981">
        <v>1.065736268985231</v>
      </c>
      <c r="AO981">
        <v>0.95315788705754789</v>
      </c>
      <c r="AP981">
        <v>2.1463655051028496</v>
      </c>
      <c r="AQ981">
        <v>2.2323586501935102</v>
      </c>
      <c r="AR981">
        <v>5.8502624772461251</v>
      </c>
      <c r="AS981">
        <v>9.7599757474167745</v>
      </c>
      <c r="AT981">
        <v>11.3966047115082</v>
      </c>
      <c r="AU981">
        <v>13.480609219152155</v>
      </c>
      <c r="AV981">
        <v>16.483811326779801</v>
      </c>
      <c r="AW981">
        <v>12.431352535611062</v>
      </c>
    </row>
    <row r="982" spans="1:49" x14ac:dyDescent="0.25">
      <c r="A982">
        <v>980</v>
      </c>
      <c r="B982">
        <v>7.1528505979728614</v>
      </c>
      <c r="C982">
        <v>5.0807188408719002</v>
      </c>
      <c r="D982">
        <v>3.9410103555564313</v>
      </c>
      <c r="E982">
        <v>4.3617580313513455</v>
      </c>
      <c r="F982">
        <v>4.2305867789032279</v>
      </c>
      <c r="G982">
        <v>4.9020259655872955</v>
      </c>
      <c r="H982">
        <v>6.5736742792327609</v>
      </c>
      <c r="I982">
        <v>3.7726609608225647</v>
      </c>
      <c r="J982">
        <v>3.1357589340932197</v>
      </c>
      <c r="K982">
        <v>5.768388167224793</v>
      </c>
      <c r="L982">
        <v>4.002562811093239</v>
      </c>
      <c r="M982">
        <v>3.1043059324876459</v>
      </c>
      <c r="N982">
        <v>4.9897148779506377</v>
      </c>
      <c r="O982">
        <v>2.9568474446184041</v>
      </c>
      <c r="P982">
        <v>2.0651230929001754</v>
      </c>
      <c r="Q982">
        <v>6.6473865351492201</v>
      </c>
      <c r="R982">
        <v>2.2858819285618188</v>
      </c>
      <c r="S982">
        <v>6.4487531200853736</v>
      </c>
      <c r="T982">
        <v>5.9772464117116719</v>
      </c>
      <c r="U982">
        <v>5.1549189751671269</v>
      </c>
      <c r="V982">
        <v>4.5296517170457209</v>
      </c>
      <c r="W982">
        <v>9.5363180477147136</v>
      </c>
      <c r="X982">
        <v>6.0950184528553741</v>
      </c>
      <c r="Y982">
        <v>7.2373334836844281</v>
      </c>
      <c r="Z982">
        <v>3.0111438942822408</v>
      </c>
      <c r="AA982">
        <v>2.9035466095422842</v>
      </c>
      <c r="AB982">
        <v>5.5272401919221554</v>
      </c>
      <c r="AC982">
        <v>6.9787467684597209</v>
      </c>
      <c r="AD982">
        <v>5.4164642700464487</v>
      </c>
      <c r="AE982">
        <v>5.8397943013625806</v>
      </c>
      <c r="AF982">
        <v>11.278182542455413</v>
      </c>
      <c r="AG982">
        <v>4.8205355684378794</v>
      </c>
      <c r="AH982">
        <v>6.2513752230856534</v>
      </c>
      <c r="AI982">
        <v>4.3557263469573479</v>
      </c>
      <c r="AJ982">
        <v>3.4892271112633342</v>
      </c>
      <c r="AK982">
        <v>1.4324638599381705</v>
      </c>
      <c r="AL982">
        <v>3.1400205915609543</v>
      </c>
      <c r="AM982">
        <v>3.742114602245401</v>
      </c>
      <c r="AN982">
        <v>1.0655997054719935</v>
      </c>
      <c r="AO982">
        <v>0.95318543618442142</v>
      </c>
      <c r="AP982">
        <v>2.1466599331210134</v>
      </c>
      <c r="AQ982">
        <v>2.2327618610461339</v>
      </c>
      <c r="AR982">
        <v>5.8500885898715094</v>
      </c>
      <c r="AS982">
        <v>9.7595979047282384</v>
      </c>
      <c r="AT982">
        <v>11.396091676386819</v>
      </c>
      <c r="AU982">
        <v>13.481542320678397</v>
      </c>
      <c r="AV982">
        <v>16.484239599577585</v>
      </c>
      <c r="AW982">
        <v>12.430789289240986</v>
      </c>
    </row>
    <row r="983" spans="1:49" x14ac:dyDescent="0.25">
      <c r="A983">
        <v>981</v>
      </c>
      <c r="B983">
        <v>7.15273246148789</v>
      </c>
      <c r="C983">
        <v>5.0804675474104206</v>
      </c>
      <c r="D983">
        <v>3.9409757422514078</v>
      </c>
      <c r="E983">
        <v>4.3616361755240263</v>
      </c>
      <c r="F983">
        <v>4.2302947846214281</v>
      </c>
      <c r="G983">
        <v>4.9019853852390449</v>
      </c>
      <c r="H983">
        <v>6.5737768692484337</v>
      </c>
      <c r="I983">
        <v>3.7726001064095378</v>
      </c>
      <c r="J983">
        <v>3.1359916995936579</v>
      </c>
      <c r="K983">
        <v>5.7678087765227204</v>
      </c>
      <c r="L983">
        <v>4.0022389661920572</v>
      </c>
      <c r="M983">
        <v>3.1044664699061202</v>
      </c>
      <c r="N983">
        <v>4.9920341398601611</v>
      </c>
      <c r="O983">
        <v>2.9575280890827162</v>
      </c>
      <c r="P983">
        <v>2.0653860084043099</v>
      </c>
      <c r="Q983">
        <v>6.6499444614930336</v>
      </c>
      <c r="R983">
        <v>2.2862311650703657</v>
      </c>
      <c r="S983">
        <v>6.4500755458086827</v>
      </c>
      <c r="T983">
        <v>5.9766729104489933</v>
      </c>
      <c r="U983">
        <v>5.1546607750417479</v>
      </c>
      <c r="V983">
        <v>4.5315165854352184</v>
      </c>
      <c r="W983">
        <v>9.537524774176303</v>
      </c>
      <c r="X983">
        <v>6.0938284026472322</v>
      </c>
      <c r="Y983">
        <v>7.2373475005298946</v>
      </c>
      <c r="Z983">
        <v>3.0056130312194607</v>
      </c>
      <c r="AA983">
        <v>2.9025153359769309</v>
      </c>
      <c r="AB983">
        <v>5.5259698829287309</v>
      </c>
      <c r="AC983">
        <v>6.9779933835338266</v>
      </c>
      <c r="AD983">
        <v>5.410597755618598</v>
      </c>
      <c r="AE983">
        <v>5.8394162419488485</v>
      </c>
      <c r="AF983">
        <v>11.271425046484687</v>
      </c>
      <c r="AG983">
        <v>4.8201351162354671</v>
      </c>
      <c r="AH983">
        <v>6.2425539172862443</v>
      </c>
      <c r="AI983">
        <v>4.3553626793855313</v>
      </c>
      <c r="AJ983">
        <v>3.4890171262435765</v>
      </c>
      <c r="AK983">
        <v>1.4323188069274968</v>
      </c>
      <c r="AL983">
        <v>3.1397731947087379</v>
      </c>
      <c r="AM983">
        <v>3.74195378637627</v>
      </c>
      <c r="AN983">
        <v>1.0654631265894661</v>
      </c>
      <c r="AO983">
        <v>0.95321271424765963</v>
      </c>
      <c r="AP983">
        <v>2.1469534212197989</v>
      </c>
      <c r="AQ983">
        <v>2.2331639447635587</v>
      </c>
      <c r="AR983">
        <v>5.8499137065061202</v>
      </c>
      <c r="AS983">
        <v>9.7592185719416733</v>
      </c>
      <c r="AT983">
        <v>11.395577043891807</v>
      </c>
      <c r="AU983">
        <v>13.482470807275888</v>
      </c>
      <c r="AV983">
        <v>16.484663389773146</v>
      </c>
      <c r="AW983">
        <v>12.430223226226817</v>
      </c>
    </row>
    <row r="984" spans="1:49" x14ac:dyDescent="0.25">
      <c r="A984">
        <v>982</v>
      </c>
      <c r="B984">
        <v>7.1526127558634371</v>
      </c>
      <c r="C984">
        <v>5.0802152966965721</v>
      </c>
      <c r="D984">
        <v>3.940940282665665</v>
      </c>
      <c r="E984">
        <v>4.3615134683623937</v>
      </c>
      <c r="F984">
        <v>4.2300017343518723</v>
      </c>
      <c r="G984">
        <v>4.9019437483830615</v>
      </c>
      <c r="H984">
        <v>6.5738777675127924</v>
      </c>
      <c r="I984">
        <v>3.7725385012860291</v>
      </c>
      <c r="J984">
        <v>3.1362233377685325</v>
      </c>
      <c r="K984">
        <v>5.7672286208303216</v>
      </c>
      <c r="L984">
        <v>4.0019148572972023</v>
      </c>
      <c r="M984">
        <v>3.1046260312585985</v>
      </c>
      <c r="N984">
        <v>4.9943502142258414</v>
      </c>
      <c r="O984">
        <v>2.958207142281811</v>
      </c>
      <c r="P984">
        <v>2.0656480468270102</v>
      </c>
      <c r="Q984">
        <v>6.6524982053316712</v>
      </c>
      <c r="R984">
        <v>2.2865793575479776</v>
      </c>
      <c r="S984">
        <v>6.4513946545887153</v>
      </c>
      <c r="T984">
        <v>5.9760956907419933</v>
      </c>
      <c r="U984">
        <v>5.1544019053975241</v>
      </c>
      <c r="V984">
        <v>4.5333785762030061</v>
      </c>
      <c r="W984">
        <v>9.5387274600979719</v>
      </c>
      <c r="X984">
        <v>6.0926368054141626</v>
      </c>
      <c r="Y984">
        <v>7.2373502383846198</v>
      </c>
      <c r="Z984">
        <v>3.0000807503045084</v>
      </c>
      <c r="AA984">
        <v>2.901483844745492</v>
      </c>
      <c r="AB984">
        <v>5.524698797065092</v>
      </c>
      <c r="AC984">
        <v>6.9772390138623237</v>
      </c>
      <c r="AD984">
        <v>5.404729883006322</v>
      </c>
      <c r="AE984">
        <v>5.8390375990268266</v>
      </c>
      <c r="AF984">
        <v>11.264663948823426</v>
      </c>
      <c r="AG984">
        <v>4.8197343689162322</v>
      </c>
      <c r="AH984">
        <v>6.2337301834213985</v>
      </c>
      <c r="AI984">
        <v>4.3549987490759934</v>
      </c>
      <c r="AJ984">
        <v>3.4888067597421641</v>
      </c>
      <c r="AK984">
        <v>1.4321737231149583</v>
      </c>
      <c r="AL984">
        <v>3.1395255768521513</v>
      </c>
      <c r="AM984">
        <v>3.7417924312006376</v>
      </c>
      <c r="AN984">
        <v>1.0653265323843126</v>
      </c>
      <c r="AO984">
        <v>0.95323972198389295</v>
      </c>
      <c r="AP984">
        <v>2.1472459715744088</v>
      </c>
      <c r="AQ984">
        <v>2.2335649038979999</v>
      </c>
      <c r="AR984">
        <v>5.8497378299514535</v>
      </c>
      <c r="AS984">
        <v>9.7588377532883985</v>
      </c>
      <c r="AT984">
        <v>11.395060818589156</v>
      </c>
      <c r="AU984">
        <v>13.48339469056166</v>
      </c>
      <c r="AV984">
        <v>16.485082709229335</v>
      </c>
      <c r="AW984">
        <v>12.429654354278652</v>
      </c>
    </row>
    <row r="985" spans="1:49" x14ac:dyDescent="0.25">
      <c r="A985">
        <v>983</v>
      </c>
      <c r="B985">
        <v>7.1524914854990529</v>
      </c>
      <c r="C985">
        <v>5.0799620914677952</v>
      </c>
      <c r="D985">
        <v>3.9409039791860465</v>
      </c>
      <c r="E985">
        <v>4.3613899122940492</v>
      </c>
      <c r="F985">
        <v>4.2297076310482469</v>
      </c>
      <c r="G985">
        <v>4.9019010579948876</v>
      </c>
      <c r="H985">
        <v>6.5739769786232012</v>
      </c>
      <c r="I985">
        <v>3.7724761475658477</v>
      </c>
      <c r="J985">
        <v>3.1364538515250717</v>
      </c>
      <c r="K985">
        <v>5.7666477023687115</v>
      </c>
      <c r="L985">
        <v>4.0015904851920707</v>
      </c>
      <c r="M985">
        <v>3.1047846190500676</v>
      </c>
      <c r="N985">
        <v>4.9966631052918027</v>
      </c>
      <c r="O985">
        <v>2.9588846074508934</v>
      </c>
      <c r="P985">
        <v>2.0659092102211445</v>
      </c>
      <c r="Q985">
        <v>6.6550477732350526</v>
      </c>
      <c r="R985">
        <v>2.2869265083588259</v>
      </c>
      <c r="S985">
        <v>6.4527104534182627</v>
      </c>
      <c r="T985">
        <v>5.9755147608393369</v>
      </c>
      <c r="U985">
        <v>5.1541423681562666</v>
      </c>
      <c r="V985">
        <v>4.5352376936377317</v>
      </c>
      <c r="W985">
        <v>9.5399261149461783</v>
      </c>
      <c r="X985">
        <v>6.0914436653944248</v>
      </c>
      <c r="Y985">
        <v>7.2373417058416454</v>
      </c>
      <c r="Z985">
        <v>2.9945470555150502</v>
      </c>
      <c r="AA985">
        <v>2.9004521364968276</v>
      </c>
      <c r="AB985">
        <v>5.5234269365715445</v>
      </c>
      <c r="AC985">
        <v>6.976483662266368</v>
      </c>
      <c r="AD985">
        <v>5.3988606561125039</v>
      </c>
      <c r="AE985">
        <v>5.838658374296962</v>
      </c>
      <c r="AF985">
        <v>11.257899259401434</v>
      </c>
      <c r="AG985">
        <v>4.8193333273563521</v>
      </c>
      <c r="AH985">
        <v>6.2249040283212302</v>
      </c>
      <c r="AI985">
        <v>4.3546345568091249</v>
      </c>
      <c r="AJ985">
        <v>3.4885960128656133</v>
      </c>
      <c r="AK985">
        <v>1.4320286085936762</v>
      </c>
      <c r="AL985">
        <v>3.1392777386445108</v>
      </c>
      <c r="AM985">
        <v>3.7416305382550936</v>
      </c>
      <c r="AN985">
        <v>1.0651899229030097</v>
      </c>
      <c r="AO985">
        <v>0.95326646012708527</v>
      </c>
      <c r="AP985">
        <v>2.1475375863533368</v>
      </c>
      <c r="AQ985">
        <v>2.2339647409939696</v>
      </c>
      <c r="AR985">
        <v>5.8495609629985061</v>
      </c>
      <c r="AS985">
        <v>9.7584554529837195</v>
      </c>
      <c r="AT985">
        <v>11.394543005027479</v>
      </c>
      <c r="AU985">
        <v>13.484313982113791</v>
      </c>
      <c r="AV985">
        <v>16.485497569767183</v>
      </c>
      <c r="AW985">
        <v>12.429082681078471</v>
      </c>
    </row>
    <row r="986" spans="1:49" x14ac:dyDescent="0.25">
      <c r="A986">
        <v>984</v>
      </c>
      <c r="B986">
        <v>7.1523686547778516</v>
      </c>
      <c r="C986">
        <v>5.0797079344510996</v>
      </c>
      <c r="D986">
        <v>3.9408668341904285</v>
      </c>
      <c r="E986">
        <v>4.3612655097373709</v>
      </c>
      <c r="F986">
        <v>4.229412477653236</v>
      </c>
      <c r="G986">
        <v>4.9018573170389068</v>
      </c>
      <c r="H986">
        <v>6.5740745071603834</v>
      </c>
      <c r="I986">
        <v>3.7724130473548767</v>
      </c>
      <c r="J986">
        <v>3.1366832437605137</v>
      </c>
      <c r="K986">
        <v>5.7660660233504126</v>
      </c>
      <c r="L986">
        <v>4.0012658506569618</v>
      </c>
      <c r="M986">
        <v>3.1049422357769507</v>
      </c>
      <c r="N986">
        <v>4.9989728172946357</v>
      </c>
      <c r="O986">
        <v>2.9595604878164052</v>
      </c>
      <c r="P986">
        <v>2.0661695006331762</v>
      </c>
      <c r="Q986">
        <v>6.6575931717593422</v>
      </c>
      <c r="R986">
        <v>2.2872726198599507</v>
      </c>
      <c r="S986">
        <v>6.4540229492704748</v>
      </c>
      <c r="T986">
        <v>5.9749301289653065</v>
      </c>
      <c r="U986">
        <v>5.1538821652324387</v>
      </c>
      <c r="V986">
        <v>4.5370939420195295</v>
      </c>
      <c r="W986">
        <v>9.5411207481578479</v>
      </c>
      <c r="X986">
        <v>6.0902489868108098</v>
      </c>
      <c r="Y986">
        <v>7.2373219114852825</v>
      </c>
      <c r="Z986">
        <v>2.9890119508138846</v>
      </c>
      <c r="AA986">
        <v>2.8994202118772194</v>
      </c>
      <c r="AB986">
        <v>5.5221543036797858</v>
      </c>
      <c r="AC986">
        <v>6.9757273315563548</v>
      </c>
      <c r="AD986">
        <v>5.3929900788250915</v>
      </c>
      <c r="AE986">
        <v>5.8382785694531041</v>
      </c>
      <c r="AF986">
        <v>11.251130988112033</v>
      </c>
      <c r="AG986">
        <v>4.8189319924285403</v>
      </c>
      <c r="AH986">
        <v>6.21607545879026</v>
      </c>
      <c r="AI986">
        <v>4.3542701033622233</v>
      </c>
      <c r="AJ986">
        <v>3.4883848867161626</v>
      </c>
      <c r="AK986">
        <v>1.4318834634563959</v>
      </c>
      <c r="AL986">
        <v>3.1390296807365607</v>
      </c>
      <c r="AM986">
        <v>3.7414681090703961</v>
      </c>
      <c r="AN986">
        <v>1.0650532981918457</v>
      </c>
      <c r="AO986">
        <v>0.95329292940854549</v>
      </c>
      <c r="AP986">
        <v>2.1478282677183977</v>
      </c>
      <c r="AQ986">
        <v>2.2343634585883123</v>
      </c>
      <c r="AR986">
        <v>5.8493831084278343</v>
      </c>
      <c r="AS986">
        <v>9.7580716752270078</v>
      </c>
      <c r="AT986">
        <v>11.394023607738081</v>
      </c>
      <c r="AU986">
        <v>13.485228693471569</v>
      </c>
      <c r="AV986">
        <v>16.485907983166065</v>
      </c>
      <c r="AW986">
        <v>12.428508214280273</v>
      </c>
    </row>
    <row r="987" spans="1:49" x14ac:dyDescent="0.25">
      <c r="A987">
        <v>985</v>
      </c>
      <c r="B987">
        <v>7.1522442680665907</v>
      </c>
      <c r="C987">
        <v>5.0794528283631166</v>
      </c>
      <c r="D987">
        <v>3.9408288500477604</v>
      </c>
      <c r="E987">
        <v>4.3611402631015626</v>
      </c>
      <c r="F987">
        <v>4.229116277098564</v>
      </c>
      <c r="G987">
        <v>4.9018125284683878</v>
      </c>
      <c r="H987">
        <v>6.5741703576884927</v>
      </c>
      <c r="I987">
        <v>3.7723492027511045</v>
      </c>
      <c r="J987">
        <v>3.1369115173621527</v>
      </c>
      <c r="K987">
        <v>5.7654835859793954</v>
      </c>
      <c r="L987">
        <v>4.0009409544690948</v>
      </c>
      <c r="M987">
        <v>3.1050988839271429</v>
      </c>
      <c r="N987">
        <v>5.0012793544634144</v>
      </c>
      <c r="O987">
        <v>2.9602347865960512</v>
      </c>
      <c r="P987">
        <v>2.0664289201031925</v>
      </c>
      <c r="Q987">
        <v>6.6601344074469839</v>
      </c>
      <c r="R987">
        <v>2.2876176944012849</v>
      </c>
      <c r="S987">
        <v>6.4553321490989273</v>
      </c>
      <c r="T987">
        <v>5.9743418033199003</v>
      </c>
      <c r="U987">
        <v>5.1536212985331913</v>
      </c>
      <c r="V987">
        <v>4.5389473256200317</v>
      </c>
      <c r="W987">
        <v>9.5423113691404655</v>
      </c>
      <c r="X987">
        <v>6.089052773870713</v>
      </c>
      <c r="Y987">
        <v>7.2372908638911344</v>
      </c>
      <c r="Z987">
        <v>2.9834754401490162</v>
      </c>
      <c r="AA987">
        <v>2.898388071530388</v>
      </c>
      <c r="AB987">
        <v>5.5208809006129496</v>
      </c>
      <c r="AC987">
        <v>6.9749700245319657</v>
      </c>
      <c r="AD987">
        <v>5.3871181550171707</v>
      </c>
      <c r="AE987">
        <v>5.8378981861825263</v>
      </c>
      <c r="AF987">
        <v>11.244359144812259</v>
      </c>
      <c r="AG987">
        <v>4.818530365002057</v>
      </c>
      <c r="AH987">
        <v>6.2072444816075363</v>
      </c>
      <c r="AI987">
        <v>4.3539053895095181</v>
      </c>
      <c r="AJ987">
        <v>3.4881733823917975</v>
      </c>
      <c r="AK987">
        <v>1.4317382877954898</v>
      </c>
      <c r="AL987">
        <v>3.1387814037764841</v>
      </c>
      <c r="AM987">
        <v>3.7413051451715011</v>
      </c>
      <c r="AN987">
        <v>1.0649166582969212</v>
      </c>
      <c r="AO987">
        <v>0.95331913055694029</v>
      </c>
      <c r="AP987">
        <v>2.1481180178247512</v>
      </c>
      <c r="AQ987">
        <v>2.2347610592102281</v>
      </c>
      <c r="AR987">
        <v>5.8492042690095891</v>
      </c>
      <c r="AS987">
        <v>9.7576864242017898</v>
      </c>
      <c r="AT987">
        <v>11.393502631235048</v>
      </c>
      <c r="AU987">
        <v>13.486138836135641</v>
      </c>
      <c r="AV987">
        <v>16.486313961163919</v>
      </c>
      <c r="AW987">
        <v>12.427930961510194</v>
      </c>
    </row>
    <row r="988" spans="1:49" x14ac:dyDescent="0.25">
      <c r="A988">
        <v>986</v>
      </c>
      <c r="B988">
        <v>7.1521183297157549</v>
      </c>
      <c r="C988">
        <v>5.0791967759101508</v>
      </c>
      <c r="D988">
        <v>3.9407900291181113</v>
      </c>
      <c r="E988">
        <v>4.3610141747866926</v>
      </c>
      <c r="F988">
        <v>4.2288190323050561</v>
      </c>
      <c r="G988">
        <v>4.9017666952255459</v>
      </c>
      <c r="H988">
        <v>6.5742645347551925</v>
      </c>
      <c r="I988">
        <v>3.7722846158446655</v>
      </c>
      <c r="J988">
        <v>3.1371386752073809</v>
      </c>
      <c r="K988">
        <v>5.7649003924511284</v>
      </c>
      <c r="L988">
        <v>4.0006157974026246</v>
      </c>
      <c r="M988">
        <v>3.1052545659800468</v>
      </c>
      <c r="N988">
        <v>5.0035827210197192</v>
      </c>
      <c r="O988">
        <v>2.9609075069988346</v>
      </c>
      <c r="P988">
        <v>2.0666874706649301</v>
      </c>
      <c r="Q988">
        <v>6.6626714868267465</v>
      </c>
      <c r="R988">
        <v>2.2879617343256839</v>
      </c>
      <c r="S988">
        <v>6.4566380598376902</v>
      </c>
      <c r="T988">
        <v>5.9737497920789124</v>
      </c>
      <c r="U988">
        <v>5.1533597699583922</v>
      </c>
      <c r="V988">
        <v>4.5407978487023986</v>
      </c>
      <c r="W988">
        <v>9.5434979872721932</v>
      </c>
      <c r="X988">
        <v>6.0878550307662014</v>
      </c>
      <c r="Y988">
        <v>7.2372485716260959</v>
      </c>
      <c r="Z988">
        <v>2.9779375274537241</v>
      </c>
      <c r="AA988">
        <v>2.8973557160975019</v>
      </c>
      <c r="AB988">
        <v>5.5196067295856457</v>
      </c>
      <c r="AC988">
        <v>6.9742117439822122</v>
      </c>
      <c r="AD988">
        <v>5.3812448885470214</v>
      </c>
      <c r="AE988">
        <v>5.8375172261659714</v>
      </c>
      <c r="AF988">
        <v>11.237583739323011</v>
      </c>
      <c r="AG988">
        <v>4.8181284459427376</v>
      </c>
      <c r="AH988">
        <v>6.1984111035267544</v>
      </c>
      <c r="AI988">
        <v>4.3535404160221809</v>
      </c>
      <c r="AJ988">
        <v>3.4879615009862688</v>
      </c>
      <c r="AK988">
        <v>1.4315930817029596</v>
      </c>
      <c r="AL988">
        <v>3.1385329084099194</v>
      </c>
      <c r="AM988">
        <v>3.7411416480775839</v>
      </c>
      <c r="AN988">
        <v>1.0647800032641521</v>
      </c>
      <c r="AO988">
        <v>0.9533450642983049</v>
      </c>
      <c r="AP988">
        <v>2.1484068388209252</v>
      </c>
      <c r="AQ988">
        <v>2.2351575453813051</v>
      </c>
      <c r="AR988">
        <v>5.849024447503572</v>
      </c>
      <c r="AS988">
        <v>9.7572997040757983</v>
      </c>
      <c r="AT988">
        <v>11.392980080015327</v>
      </c>
      <c r="AU988">
        <v>13.487044421568184</v>
      </c>
      <c r="AV988">
        <v>16.486715515457398</v>
      </c>
      <c r="AW988">
        <v>12.427350930366638</v>
      </c>
    </row>
    <row r="989" spans="1:49" x14ac:dyDescent="0.25">
      <c r="A989">
        <v>987</v>
      </c>
      <c r="B989">
        <v>7.1519908440596192</v>
      </c>
      <c r="C989">
        <v>5.0789397797882243</v>
      </c>
      <c r="D989">
        <v>3.940750373752703</v>
      </c>
      <c r="E989">
        <v>4.3608872471837392</v>
      </c>
      <c r="F989">
        <v>4.2285207461826824</v>
      </c>
      <c r="G989">
        <v>4.9017198202415821</v>
      </c>
      <c r="H989">
        <v>6.574357042891724</v>
      </c>
      <c r="I989">
        <v>3.77221928871788</v>
      </c>
      <c r="J989">
        <v>3.1373647201637289</v>
      </c>
      <c r="K989">
        <v>5.7643164449526081</v>
      </c>
      <c r="L989">
        <v>4.0002903802286509</v>
      </c>
      <c r="M989">
        <v>3.1054092844066088</v>
      </c>
      <c r="N989">
        <v>5.0058829211776432</v>
      </c>
      <c r="O989">
        <v>2.9615786522250818</v>
      </c>
      <c r="P989">
        <v>2.066945154345798</v>
      </c>
      <c r="Q989">
        <v>6.6652044164137507</v>
      </c>
      <c r="R989">
        <v>2.2883047419689495</v>
      </c>
      <c r="S989">
        <v>6.4579406884013926</v>
      </c>
      <c r="T989">
        <v>5.973154103394025</v>
      </c>
      <c r="U989">
        <v>5.1530975814006723</v>
      </c>
      <c r="V989">
        <v>4.5426455155213343</v>
      </c>
      <c r="W989">
        <v>9.5446806119019971</v>
      </c>
      <c r="X989">
        <v>6.0866557616740851</v>
      </c>
      <c r="Y989">
        <v>7.2371950432483656</v>
      </c>
      <c r="Z989">
        <v>2.9723982166466274</v>
      </c>
      <c r="AA989">
        <v>2.8963231462171914</v>
      </c>
      <c r="AB989">
        <v>5.5183317928040019</v>
      </c>
      <c r="AC989">
        <v>6.9734524926855004</v>
      </c>
      <c r="AD989">
        <v>5.3753702832581993</v>
      </c>
      <c r="AE989">
        <v>5.8371356910776768</v>
      </c>
      <c r="AF989">
        <v>11.230804781429207</v>
      </c>
      <c r="AG989">
        <v>4.8177262361130007</v>
      </c>
      <c r="AH989">
        <v>6.1895753312763713</v>
      </c>
      <c r="AI989">
        <v>4.3531751836683386</v>
      </c>
      <c r="AJ989">
        <v>3.4877492435891129</v>
      </c>
      <c r="AK989">
        <v>1.4314478452704369</v>
      </c>
      <c r="AL989">
        <v>3.1382841952799678</v>
      </c>
      <c r="AM989">
        <v>3.7409776193020736</v>
      </c>
      <c r="AN989">
        <v>1.0646433331392695</v>
      </c>
      <c r="AO989">
        <v>0.95337073135605632</v>
      </c>
      <c r="AP989">
        <v>2.148694732848845</v>
      </c>
      <c r="AQ989">
        <v>2.2355529196155479</v>
      </c>
      <c r="AR989">
        <v>5.8488436466592857</v>
      </c>
      <c r="AS989">
        <v>9.7569115190010773</v>
      </c>
      <c r="AT989">
        <v>11.392455958558807</v>
      </c>
      <c r="AU989">
        <v>13.487945461193064</v>
      </c>
      <c r="AV989">
        <v>16.487112657702077</v>
      </c>
      <c r="AW989">
        <v>12.426768128420401</v>
      </c>
    </row>
    <row r="990" spans="1:49" x14ac:dyDescent="0.25">
      <c r="A990">
        <v>988</v>
      </c>
      <c r="B990">
        <v>7.151861815416332</v>
      </c>
      <c r="C990">
        <v>5.0786818426831335</v>
      </c>
      <c r="D990">
        <v>3.9407098862939609</v>
      </c>
      <c r="E990">
        <v>4.3607594826746325</v>
      </c>
      <c r="F990">
        <v>4.2282214216306135</v>
      </c>
      <c r="G990">
        <v>4.9016719064367464</v>
      </c>
      <c r="H990">
        <v>6.5744478866129885</v>
      </c>
      <c r="I990">
        <v>3.7721532234452835</v>
      </c>
      <c r="J990">
        <v>3.1375896550889113</v>
      </c>
      <c r="K990">
        <v>5.7637317456624109</v>
      </c>
      <c r="L990">
        <v>3.9999647037152393</v>
      </c>
      <c r="M990">
        <v>3.1055630416693591</v>
      </c>
      <c r="N990">
        <v>5.0081799591438241</v>
      </c>
      <c r="O990">
        <v>2.9622482254664733</v>
      </c>
      <c r="P990">
        <v>2.0672019731669016</v>
      </c>
      <c r="Q990">
        <v>6.6677332027095071</v>
      </c>
      <c r="R990">
        <v>2.2886467196598579</v>
      </c>
      <c r="S990">
        <v>6.4592400416853053</v>
      </c>
      <c r="T990">
        <v>5.9725547453929053</v>
      </c>
      <c r="U990">
        <v>5.1528347347454515</v>
      </c>
      <c r="V990">
        <v>4.5444903303231108</v>
      </c>
      <c r="W990">
        <v>9.5458592523497465</v>
      </c>
      <c r="X990">
        <v>6.0854549707559871</v>
      </c>
      <c r="Y990">
        <v>7.2371302873074654</v>
      </c>
      <c r="Z990">
        <v>2.9668575116317579</v>
      </c>
      <c r="AA990">
        <v>2.8952903625255617</v>
      </c>
      <c r="AB990">
        <v>5.5170560924657037</v>
      </c>
      <c r="AC990">
        <v>6.9726922734096659</v>
      </c>
      <c r="AD990">
        <v>5.3694943429796096</v>
      </c>
      <c r="AE990">
        <v>5.8367535825854002</v>
      </c>
      <c r="AF990">
        <v>11.224022280879971</v>
      </c>
      <c r="AG990">
        <v>4.8173237363718675</v>
      </c>
      <c r="AH990">
        <v>6.1807371715597252</v>
      </c>
      <c r="AI990">
        <v>4.3528096932130946</v>
      </c>
      <c r="AJ990">
        <v>3.4875366112856732</v>
      </c>
      <c r="AK990">
        <v>1.4313025785891864</v>
      </c>
      <c r="AL990">
        <v>3.1380352650272085</v>
      </c>
      <c r="AM990">
        <v>3.7408130603526759</v>
      </c>
      <c r="AN990">
        <v>1.0645066479678191</v>
      </c>
      <c r="AO990">
        <v>0.95339613245100452</v>
      </c>
      <c r="AP990">
        <v>2.1489817020438564</v>
      </c>
      <c r="AQ990">
        <v>2.2359471844194045</v>
      </c>
      <c r="AR990">
        <v>5.8486618692159755</v>
      </c>
      <c r="AS990">
        <v>9.7565218731140249</v>
      </c>
      <c r="AT990">
        <v>11.391930271328402</v>
      </c>
      <c r="AU990">
        <v>13.488841966396006</v>
      </c>
      <c r="AV990">
        <v>16.487505399512603</v>
      </c>
      <c r="AW990">
        <v>12.426182563214802</v>
      </c>
    </row>
    <row r="991" spans="1:49" x14ac:dyDescent="0.25">
      <c r="A991">
        <v>989</v>
      </c>
      <c r="B991">
        <v>7.1517312480879935</v>
      </c>
      <c r="C991">
        <v>5.0784229672704857</v>
      </c>
      <c r="D991">
        <v>3.9406685690755516</v>
      </c>
      <c r="E991">
        <v>4.3606308836322993</v>
      </c>
      <c r="F991">
        <v>4.2279210615372653</v>
      </c>
      <c r="G991">
        <v>4.9016229567203826</v>
      </c>
      <c r="H991">
        <v>6.5745370704176151</v>
      </c>
      <c r="I991">
        <v>3.772086422093667</v>
      </c>
      <c r="J991">
        <v>3.1378134828308664</v>
      </c>
      <c r="K991">
        <v>5.7631462967507252</v>
      </c>
      <c r="L991">
        <v>3.9996387686274346</v>
      </c>
      <c r="M991">
        <v>3.1057158402224423</v>
      </c>
      <c r="N991">
        <v>5.0104738391174388</v>
      </c>
      <c r="O991">
        <v>2.9629162299060718</v>
      </c>
      <c r="P991">
        <v>2.067457929143071</v>
      </c>
      <c r="Q991">
        <v>6.6702578522019493</v>
      </c>
      <c r="R991">
        <v>2.2889876697201852</v>
      </c>
      <c r="S991">
        <v>6.460536126565386</v>
      </c>
      <c r="T991">
        <v>5.9719517261792809</v>
      </c>
      <c r="U991">
        <v>5.152571231870974</v>
      </c>
      <c r="V991">
        <v>4.5463322973455842</v>
      </c>
      <c r="W991">
        <v>9.5470339179063348</v>
      </c>
      <c r="X991">
        <v>6.0842526621584101</v>
      </c>
      <c r="Y991">
        <v>7.2370543123442417</v>
      </c>
      <c r="Z991">
        <v>2.9613154162986226</v>
      </c>
      <c r="AA991">
        <v>2.8942573656562023</v>
      </c>
      <c r="AB991">
        <v>5.5157796307600329</v>
      </c>
      <c r="AC991">
        <v>6.9719310889120409</v>
      </c>
      <c r="AD991">
        <v>5.363617071525562</v>
      </c>
      <c r="AE991">
        <v>5.8363709023504633</v>
      </c>
      <c r="AF991">
        <v>11.217236247388785</v>
      </c>
      <c r="AG991">
        <v>4.8169209475749808</v>
      </c>
      <c r="AH991">
        <v>6.1718966310551533</v>
      </c>
      <c r="AI991">
        <v>4.3524439454185382</v>
      </c>
      <c r="AJ991">
        <v>3.4873236051571217</v>
      </c>
      <c r="AK991">
        <v>1.4311572817501068</v>
      </c>
      <c r="AL991">
        <v>3.1377861182897124</v>
      </c>
      <c r="AM991">
        <v>3.7406479727314017</v>
      </c>
      <c r="AN991">
        <v>1.0643699477951651</v>
      </c>
      <c r="AO991">
        <v>0.95342126830136331</v>
      </c>
      <c r="AP991">
        <v>2.1492677485347542</v>
      </c>
      <c r="AQ991">
        <v>2.2363403422917956</v>
      </c>
      <c r="AR991">
        <v>5.8484791179026852</v>
      </c>
      <c r="AS991">
        <v>9.7561307705354938</v>
      </c>
      <c r="AT991">
        <v>11.391403022770122</v>
      </c>
      <c r="AU991">
        <v>13.489733948524732</v>
      </c>
      <c r="AV991">
        <v>16.487893752462909</v>
      </c>
      <c r="AW991">
        <v>12.425594242265801</v>
      </c>
    </row>
    <row r="992" spans="1:49" x14ac:dyDescent="0.25">
      <c r="A992">
        <v>990</v>
      </c>
      <c r="B992">
        <v>7.1515991463607218</v>
      </c>
      <c r="C992">
        <v>5.0781631562157568</v>
      </c>
      <c r="D992">
        <v>3.9406264244224207</v>
      </c>
      <c r="E992">
        <v>4.3605014524207002</v>
      </c>
      <c r="F992">
        <v>4.2276196687803518</v>
      </c>
      <c r="G992">
        <v>4.901572973990981</v>
      </c>
      <c r="H992">
        <v>6.5746245987880325</v>
      </c>
      <c r="I992">
        <v>3.7720188867221136</v>
      </c>
      <c r="J992">
        <v>3.1380362062277984</v>
      </c>
      <c r="K992">
        <v>5.7625601003793925</v>
      </c>
      <c r="L992">
        <v>3.9993125757272754</v>
      </c>
      <c r="M992">
        <v>3.1058676825116565</v>
      </c>
      <c r="N992">
        <v>5.0127645652902446</v>
      </c>
      <c r="O992">
        <v>2.9635826687183524</v>
      </c>
      <c r="P992">
        <v>2.0677130242828792</v>
      </c>
      <c r="Q992">
        <v>6.6727783713654798</v>
      </c>
      <c r="R992">
        <v>2.2893275944647353</v>
      </c>
      <c r="S992">
        <v>6.461828949898373</v>
      </c>
      <c r="T992">
        <v>5.9713450538330335</v>
      </c>
      <c r="U992">
        <v>5.1523070746483421</v>
      </c>
      <c r="V992">
        <v>4.5481714208182238</v>
      </c>
      <c r="W992">
        <v>9.5482046178337949</v>
      </c>
      <c r="X992">
        <v>6.0830488400128093</v>
      </c>
      <c r="Y992">
        <v>7.2369671268908808</v>
      </c>
      <c r="Z992">
        <v>2.9557719345222777</v>
      </c>
      <c r="AA992">
        <v>2.8932241562402039</v>
      </c>
      <c r="AB992">
        <v>5.514502409867915</v>
      </c>
      <c r="AC992">
        <v>6.9711689419394869</v>
      </c>
      <c r="AD992">
        <v>5.3577384726958552</v>
      </c>
      <c r="AE992">
        <v>5.8359876520277734</v>
      </c>
      <c r="AF992">
        <v>11.210446690633644</v>
      </c>
      <c r="AG992">
        <v>4.8165178705746152</v>
      </c>
      <c r="AH992">
        <v>6.163053716416111</v>
      </c>
      <c r="AI992">
        <v>4.3520779410437642</v>
      </c>
      <c r="AJ992">
        <v>3.4871102262804747</v>
      </c>
      <c r="AK992">
        <v>1.431011954843733</v>
      </c>
      <c r="AL992">
        <v>3.1375367557030516</v>
      </c>
      <c r="AM992">
        <v>3.7404823579345932</v>
      </c>
      <c r="AN992">
        <v>1.0642332326664883</v>
      </c>
      <c r="AO992">
        <v>0.95344613962276403</v>
      </c>
      <c r="AP992">
        <v>2.1495528744437999</v>
      </c>
      <c r="AQ992">
        <v>2.2367323957241423</v>
      </c>
      <c r="AR992">
        <v>5.8482953954382939</v>
      </c>
      <c r="AS992">
        <v>9.7557382153708438</v>
      </c>
      <c r="AT992">
        <v>11.390874217313174</v>
      </c>
      <c r="AU992">
        <v>13.490621418889134</v>
      </c>
      <c r="AV992">
        <v>16.488277728086363</v>
      </c>
      <c r="AW992">
        <v>12.425003173062121</v>
      </c>
    </row>
    <row r="993" spans="1:49" x14ac:dyDescent="0.25">
      <c r="A993">
        <v>991</v>
      </c>
      <c r="B993">
        <v>7.1514655145047277</v>
      </c>
      <c r="C993">
        <v>5.077902412174339</v>
      </c>
      <c r="D993">
        <v>3.940583454650838</v>
      </c>
      <c r="E993">
        <v>4.3603711913948819</v>
      </c>
      <c r="F993">
        <v>4.2273172462269377</v>
      </c>
      <c r="G993">
        <v>4.9015219611362291</v>
      </c>
      <c r="H993">
        <v>6.5747104761905488</v>
      </c>
      <c r="I993">
        <v>3.7719506193820349</v>
      </c>
      <c r="J993">
        <v>3.1382578281082179</v>
      </c>
      <c r="K993">
        <v>5.761973158701954</v>
      </c>
      <c r="L993">
        <v>3.99898612577381</v>
      </c>
      <c r="M993">
        <v>3.1060185709744847</v>
      </c>
      <c r="N993">
        <v>5.0150521418465743</v>
      </c>
      <c r="O993">
        <v>2.9642475450692314</v>
      </c>
      <c r="P993">
        <v>2.0679672605886732</v>
      </c>
      <c r="Q993">
        <v>6.6752947666609899</v>
      </c>
      <c r="R993">
        <v>2.2896664962013649</v>
      </c>
      <c r="S993">
        <v>6.4631185185218243</v>
      </c>
      <c r="T993">
        <v>5.9707347364102921</v>
      </c>
      <c r="U993">
        <v>5.1520422649415538</v>
      </c>
      <c r="V993">
        <v>4.5500077049621215</v>
      </c>
      <c r="W993">
        <v>9.5493713613653917</v>
      </c>
      <c r="X993">
        <v>6.0818435084356537</v>
      </c>
      <c r="Y993">
        <v>7.2368687394709186</v>
      </c>
      <c r="Z993">
        <v>2.9502270701633893</v>
      </c>
      <c r="AA993">
        <v>2.8921907349061691</v>
      </c>
      <c r="AB993">
        <v>5.5132244319619481</v>
      </c>
      <c r="AC993">
        <v>6.9704058352284566</v>
      </c>
      <c r="AD993">
        <v>5.35185855027584</v>
      </c>
      <c r="AE993">
        <v>5.8356038332658553</v>
      </c>
      <c r="AF993">
        <v>11.203653620257247</v>
      </c>
      <c r="AG993">
        <v>4.8161145062197042</v>
      </c>
      <c r="AH993">
        <v>6.1542084342712835</v>
      </c>
      <c r="AI993">
        <v>4.3517116808448781</v>
      </c>
      <c r="AJ993">
        <v>3.4868964757286154</v>
      </c>
      <c r="AK993">
        <v>1.4308665979602377</v>
      </c>
      <c r="AL993">
        <v>3.1372871779003111</v>
      </c>
      <c r="AM993">
        <v>3.7403162174529507</v>
      </c>
      <c r="AN993">
        <v>1.0640965026267892</v>
      </c>
      <c r="AO993">
        <v>0.95347074712826541</v>
      </c>
      <c r="AP993">
        <v>2.1498370818867549</v>
      </c>
      <c r="AQ993">
        <v>2.2371233472003955</v>
      </c>
      <c r="AR993">
        <v>5.8481107045315728</v>
      </c>
      <c r="AS993">
        <v>9.7553442117100229</v>
      </c>
      <c r="AT993">
        <v>11.390343859370013</v>
      </c>
      <c r="AU993">
        <v>13.491504388761431</v>
      </c>
      <c r="AV993">
        <v>16.488657337875964</v>
      </c>
      <c r="AW993">
        <v>12.424409363065385</v>
      </c>
    </row>
    <row r="994" spans="1:49" x14ac:dyDescent="0.25">
      <c r="A994">
        <v>992</v>
      </c>
      <c r="B994">
        <v>7.1513303567743964</v>
      </c>
      <c r="C994">
        <v>5.0776407377915813</v>
      </c>
      <c r="D994">
        <v>3.9405396620684336</v>
      </c>
      <c r="E994">
        <v>4.3602401029010087</v>
      </c>
      <c r="F994">
        <v>4.227013796733476</v>
      </c>
      <c r="G994">
        <v>4.9014699210330592</v>
      </c>
      <c r="H994">
        <v>6.5747947070754158</v>
      </c>
      <c r="I994">
        <v>3.7718816221172018</v>
      </c>
      <c r="J994">
        <v>3.1384783512909862</v>
      </c>
      <c r="K994">
        <v>5.7613854738636814</v>
      </c>
      <c r="L994">
        <v>3.9986594195231078</v>
      </c>
      <c r="M994">
        <v>3.1061685080401369</v>
      </c>
      <c r="N994">
        <v>5.0173365729633694</v>
      </c>
      <c r="O994">
        <v>2.9649108621160964</v>
      </c>
      <c r="P994">
        <v>2.0682206400565928</v>
      </c>
      <c r="Q994">
        <v>6.6778070445359088</v>
      </c>
      <c r="R994">
        <v>2.2900043772310075</v>
      </c>
      <c r="S994">
        <v>6.4644048392542084</v>
      </c>
      <c r="T994">
        <v>5.9701207819435123</v>
      </c>
      <c r="U994">
        <v>5.1517768046075316</v>
      </c>
      <c r="V994">
        <v>4.5518411539900212</v>
      </c>
      <c r="W994">
        <v>9.5505341577057639</v>
      </c>
      <c r="X994">
        <v>6.0806366715285041</v>
      </c>
      <c r="Y994">
        <v>7.2367591585992557</v>
      </c>
      <c r="Z994">
        <v>2.9446808270683058</v>
      </c>
      <c r="AA994">
        <v>2.8911571022802236</v>
      </c>
      <c r="AB994">
        <v>5.5119456992064517</v>
      </c>
      <c r="AC994">
        <v>6.9696417715050378</v>
      </c>
      <c r="AD994">
        <v>5.345977308036483</v>
      </c>
      <c r="AE994">
        <v>5.8352194477068844</v>
      </c>
      <c r="AF994">
        <v>11.196857045867112</v>
      </c>
      <c r="AG994">
        <v>4.8157108553558468</v>
      </c>
      <c r="AH994">
        <v>6.1453607912246984</v>
      </c>
      <c r="AI994">
        <v>4.3513451655750259</v>
      </c>
      <c r="AJ994">
        <v>3.4866823545703145</v>
      </c>
      <c r="AK994">
        <v>1.4307212111894341</v>
      </c>
      <c r="AL994">
        <v>3.1370373855121061</v>
      </c>
      <c r="AM994">
        <v>3.7401495527715594</v>
      </c>
      <c r="AN994">
        <v>1.0639597577208868</v>
      </c>
      <c r="AO994">
        <v>0.95349509152836498</v>
      </c>
      <c r="AP994">
        <v>2.150120372972903</v>
      </c>
      <c r="AQ994">
        <v>2.2375131991970609</v>
      </c>
      <c r="AR994">
        <v>5.8479250478812297</v>
      </c>
      <c r="AS994">
        <v>9.75494876362764</v>
      </c>
      <c r="AT994">
        <v>11.389811953336446</v>
      </c>
      <c r="AU994">
        <v>13.492382869376319</v>
      </c>
      <c r="AV994">
        <v>16.489032593284509</v>
      </c>
      <c r="AW994">
        <v>12.423812819710223</v>
      </c>
    </row>
    <row r="995" spans="1:49" x14ac:dyDescent="0.25">
      <c r="A995">
        <v>993</v>
      </c>
      <c r="B995">
        <v>7.1511936774083544</v>
      </c>
      <c r="C995">
        <v>5.0773781357028458</v>
      </c>
      <c r="D995">
        <v>3.940495048974245</v>
      </c>
      <c r="E995">
        <v>4.3601081892764082</v>
      </c>
      <c r="F995">
        <v>4.2267093231458759</v>
      </c>
      <c r="G995">
        <v>4.901416856547705</v>
      </c>
      <c r="H995">
        <v>6.5748772958769131</v>
      </c>
      <c r="I995">
        <v>3.7718118969637859</v>
      </c>
      <c r="J995">
        <v>3.1386977785853536</v>
      </c>
      <c r="K995">
        <v>5.760797048001626</v>
      </c>
      <c r="L995">
        <v>3.9983324577282771</v>
      </c>
      <c r="M995">
        <v>3.1063174961295781</v>
      </c>
      <c r="N995">
        <v>5.0196178628101835</v>
      </c>
      <c r="O995">
        <v>2.9655726230078301</v>
      </c>
      <c r="P995">
        <v>2.0684731646765959</v>
      </c>
      <c r="Q995">
        <v>6.680315211424225</v>
      </c>
      <c r="R995">
        <v>2.2903412398477045</v>
      </c>
      <c r="S995">
        <v>6.4656879188949592</v>
      </c>
      <c r="T995">
        <v>5.969503198441565</v>
      </c>
      <c r="U995">
        <v>5.1515106954961611</v>
      </c>
      <c r="V995">
        <v>4.5536717721063402</v>
      </c>
      <c r="W995">
        <v>9.5516930160310132</v>
      </c>
      <c r="X995">
        <v>6.0794283333780692</v>
      </c>
      <c r="Y995">
        <v>7.2366383927821625</v>
      </c>
      <c r="Z995">
        <v>2.9391332090691176</v>
      </c>
      <c r="AA995">
        <v>2.8901232589860264</v>
      </c>
      <c r="AB995">
        <v>5.5106662137575011</v>
      </c>
      <c r="AC995">
        <v>6.9688767534850049</v>
      </c>
      <c r="AD995">
        <v>5.3400947497344422</v>
      </c>
      <c r="AE995">
        <v>5.8348344969867227</v>
      </c>
      <c r="AF995">
        <v>11.190056977035779</v>
      </c>
      <c r="AG995">
        <v>4.8153069188253257</v>
      </c>
      <c r="AH995">
        <v>6.1365107938558472</v>
      </c>
      <c r="AI995">
        <v>4.3509783959843942</v>
      </c>
      <c r="AJ995">
        <v>3.4864678638702489</v>
      </c>
      <c r="AK995">
        <v>1.4305757946207758</v>
      </c>
      <c r="AL995">
        <v>3.1367873791665857</v>
      </c>
      <c r="AM995">
        <v>3.7399823653699169</v>
      </c>
      <c r="AN995">
        <v>1.0638229979934219</v>
      </c>
      <c r="AO995">
        <v>0.95351917353101234</v>
      </c>
      <c r="AP995">
        <v>2.1504027498050715</v>
      </c>
      <c r="AQ995">
        <v>2.2379019541832323</v>
      </c>
      <c r="AR995">
        <v>5.8477384281759504</v>
      </c>
      <c r="AS995">
        <v>9.7545518751830365</v>
      </c>
      <c r="AT995">
        <v>11.389278503591695</v>
      </c>
      <c r="AU995">
        <v>13.493256871931138</v>
      </c>
      <c r="AV995">
        <v>16.48940350572477</v>
      </c>
      <c r="AW995">
        <v>12.423213550404393</v>
      </c>
    </row>
    <row r="996" spans="1:49" x14ac:dyDescent="0.25">
      <c r="A996">
        <v>994</v>
      </c>
      <c r="B996">
        <v>7.1510554806295428</v>
      </c>
      <c r="C996">
        <v>5.077114608533547</v>
      </c>
      <c r="D996">
        <v>3.9404496176587478</v>
      </c>
      <c r="E996">
        <v>4.3599754528496177</v>
      </c>
      <c r="F996">
        <v>4.2264038282995324</v>
      </c>
      <c r="G996">
        <v>4.9013627705357417</v>
      </c>
      <c r="H996">
        <v>6.5749582470134005</v>
      </c>
      <c r="I996">
        <v>3.7717414459503935</v>
      </c>
      <c r="J996">
        <v>3.138916112791001</v>
      </c>
      <c r="K996">
        <v>5.7602078832446502</v>
      </c>
      <c r="L996">
        <v>3.9980052411394791</v>
      </c>
      <c r="M996">
        <v>3.1064655376555659</v>
      </c>
      <c r="N996">
        <v>5.0218960155492063</v>
      </c>
      <c r="O996">
        <v>2.966232830884846</v>
      </c>
      <c r="P996">
        <v>2.0687248364324864</v>
      </c>
      <c r="Q996">
        <v>6.6828192737465359</v>
      </c>
      <c r="R996">
        <v>2.2906770863386265</v>
      </c>
      <c r="S996">
        <v>6.4669677642245391</v>
      </c>
      <c r="T996">
        <v>5.9688819938898261</v>
      </c>
      <c r="U996">
        <v>5.1512439394503211</v>
      </c>
      <c r="V996">
        <v>4.5554995635071824</v>
      </c>
      <c r="W996">
        <v>9.5528479454888178</v>
      </c>
      <c r="X996">
        <v>6.0782184980562795</v>
      </c>
      <c r="Y996">
        <v>7.2365064505172905</v>
      </c>
      <c r="Z996">
        <v>2.933584219983731</v>
      </c>
      <c r="AA996">
        <v>2.8890892056447899</v>
      </c>
      <c r="AB996">
        <v>5.5093859777629701</v>
      </c>
      <c r="AC996">
        <v>6.9681107838738674</v>
      </c>
      <c r="AD996">
        <v>5.3342108791121348</v>
      </c>
      <c r="AE996">
        <v>5.8344489827349335</v>
      </c>
      <c r="AF996">
        <v>11.183253423300947</v>
      </c>
      <c r="AG996">
        <v>4.8149026974671303</v>
      </c>
      <c r="AH996">
        <v>6.1276584487197976</v>
      </c>
      <c r="AI996">
        <v>4.3506113728202314</v>
      </c>
      <c r="AJ996">
        <v>3.4862530046890208</v>
      </c>
      <c r="AK996">
        <v>1.4304303483433607</v>
      </c>
      <c r="AL996">
        <v>3.1365371594894556</v>
      </c>
      <c r="AM996">
        <v>3.7398146567219577</v>
      </c>
      <c r="AN996">
        <v>1.063686223488856</v>
      </c>
      <c r="AO996">
        <v>0.95354299384161934</v>
      </c>
      <c r="AP996">
        <v>2.1506842144796599</v>
      </c>
      <c r="AQ996">
        <v>2.2382896146206117</v>
      </c>
      <c r="AR996">
        <v>5.8475508480944534</v>
      </c>
      <c r="AS996">
        <v>9.7541535504203551</v>
      </c>
      <c r="AT996">
        <v>11.388743514498485</v>
      </c>
      <c r="AU996">
        <v>13.494126407586014</v>
      </c>
      <c r="AV996">
        <v>16.489770086569678</v>
      </c>
      <c r="AW996">
        <v>12.422611562528925</v>
      </c>
    </row>
    <row r="997" spans="1:49" x14ac:dyDescent="0.25">
      <c r="A997">
        <v>995</v>
      </c>
      <c r="B997">
        <v>7.150915770645291</v>
      </c>
      <c r="C997">
        <v>5.0768501588992052</v>
      </c>
      <c r="D997">
        <v>3.9404033704039017</v>
      </c>
      <c r="E997">
        <v>4.3598418959404155</v>
      </c>
      <c r="F997">
        <v>4.2260973150193841</v>
      </c>
      <c r="G997">
        <v>4.9013076658421451</v>
      </c>
      <c r="H997">
        <v>6.5750375648874115</v>
      </c>
      <c r="I997">
        <v>3.7716702710980972</v>
      </c>
      <c r="J997">
        <v>3.1391333566980806</v>
      </c>
      <c r="K997">
        <v>5.7596179817134674</v>
      </c>
      <c r="L997">
        <v>3.9976777705039388</v>
      </c>
      <c r="M997">
        <v>3.1066126350226893</v>
      </c>
      <c r="N997">
        <v>5.0241710353352751</v>
      </c>
      <c r="O997">
        <v>2.9668914888791109</v>
      </c>
      <c r="P997">
        <v>2.0689756573019302</v>
      </c>
      <c r="Q997">
        <v>6.6853192379100745</v>
      </c>
      <c r="R997">
        <v>2.2910119189841001</v>
      </c>
      <c r="S997">
        <v>6.4682443820045217</v>
      </c>
      <c r="T997">
        <v>5.968257176250261</v>
      </c>
      <c r="U997">
        <v>5.1509765383059145</v>
      </c>
      <c r="V997">
        <v>4.5573245323803633</v>
      </c>
      <c r="W997">
        <v>9.5539989551985531</v>
      </c>
      <c r="X997">
        <v>6.0770071696203543</v>
      </c>
      <c r="Y997">
        <v>7.2363633402936927</v>
      </c>
      <c r="Z997">
        <v>2.9280338636159269</v>
      </c>
      <c r="AA997">
        <v>2.8880549428752804</v>
      </c>
      <c r="AB997">
        <v>5.5081049933625685</v>
      </c>
      <c r="AC997">
        <v>6.967343865366912</v>
      </c>
      <c r="AD997">
        <v>5.3283256998977961</v>
      </c>
      <c r="AE997">
        <v>5.8340629065748306</v>
      </c>
      <c r="AF997">
        <v>11.176446394165632</v>
      </c>
      <c r="AG997">
        <v>4.8144981921169618</v>
      </c>
      <c r="AH997">
        <v>6.1188037623472997</v>
      </c>
      <c r="AI997">
        <v>4.3502440968268647</v>
      </c>
      <c r="AJ997">
        <v>3.4860377780831779</v>
      </c>
      <c r="AK997">
        <v>1.4302848724459321</v>
      </c>
      <c r="AL997">
        <v>3.1362867271039785</v>
      </c>
      <c r="AM997">
        <v>3.73964642829608</v>
      </c>
      <c r="AN997">
        <v>1.0635494342514731</v>
      </c>
      <c r="AO997">
        <v>0.95356655316307071</v>
      </c>
      <c r="AP997">
        <v>2.1509647690866633</v>
      </c>
      <c r="AQ997">
        <v>2.2386761829635451</v>
      </c>
      <c r="AR997">
        <v>5.8473623103055301</v>
      </c>
      <c r="AS997">
        <v>9.753753793368622</v>
      </c>
      <c r="AT997">
        <v>11.388206990403107</v>
      </c>
      <c r="AU997">
        <v>13.49499148746402</v>
      </c>
      <c r="AV997">
        <v>16.490132347152471</v>
      </c>
      <c r="AW997">
        <v>12.422006863438208</v>
      </c>
    </row>
    <row r="998" spans="1:49" x14ac:dyDescent="0.25">
      <c r="A998">
        <v>996</v>
      </c>
      <c r="B998">
        <v>7.1507745516473911</v>
      </c>
      <c r="C998">
        <v>5.0765847894054854</v>
      </c>
      <c r="D998">
        <v>3.9403563094831915</v>
      </c>
      <c r="E998">
        <v>4.3597075208598728</v>
      </c>
      <c r="F998">
        <v>4.2257897861199663</v>
      </c>
      <c r="G998">
        <v>4.9012515453013323</v>
      </c>
      <c r="H998">
        <v>6.5751152538857056</v>
      </c>
      <c r="I998">
        <v>3.7715983744204751</v>
      </c>
      <c r="J998">
        <v>3.1393495130872595</v>
      </c>
      <c r="K998">
        <v>5.7590273455206873</v>
      </c>
      <c r="L998">
        <v>3.9973500465659666</v>
      </c>
      <c r="M998">
        <v>3.1067587906273961</v>
      </c>
      <c r="N998">
        <v>5.0264429263158981</v>
      </c>
      <c r="O998">
        <v>2.9675486001141773</v>
      </c>
      <c r="P998">
        <v>2.0692256292564863</v>
      </c>
      <c r="Q998">
        <v>6.6878151103087395</v>
      </c>
      <c r="R998">
        <v>2.2913457400576345</v>
      </c>
      <c r="S998">
        <v>6.4695177789776332</v>
      </c>
      <c r="T998">
        <v>5.9676287534615087</v>
      </c>
      <c r="U998">
        <v>5.1507084938919068</v>
      </c>
      <c r="V998">
        <v>4.5591466829054337</v>
      </c>
      <c r="W998">
        <v>9.5551460542513844</v>
      </c>
      <c r="X998">
        <v>6.0757943521128652</v>
      </c>
      <c r="Y998">
        <v>7.2362090705918183</v>
      </c>
      <c r="Z998">
        <v>2.9224821437554303</v>
      </c>
      <c r="AA998">
        <v>2.887020471293841</v>
      </c>
      <c r="AB998">
        <v>5.5068232626878748</v>
      </c>
      <c r="AC998">
        <v>6.9665760006492636</v>
      </c>
      <c r="AD998">
        <v>5.3224392158055602</v>
      </c>
      <c r="AE998">
        <v>5.8336762701234903</v>
      </c>
      <c r="AF998">
        <v>11.169635899098335</v>
      </c>
      <c r="AG998">
        <v>4.8140934036072629</v>
      </c>
      <c r="AH998">
        <v>6.1099467412449098</v>
      </c>
      <c r="AI998">
        <v>4.3498765687457084</v>
      </c>
      <c r="AJ998">
        <v>3.4858221851052318</v>
      </c>
      <c r="AK998">
        <v>1.4301393670168792</v>
      </c>
      <c r="AL998">
        <v>3.1360360826309948</v>
      </c>
      <c r="AM998">
        <v>3.7394776815551709</v>
      </c>
      <c r="AN998">
        <v>1.0634126303253808</v>
      </c>
      <c r="AO998">
        <v>0.95358985219573689</v>
      </c>
      <c r="AP998">
        <v>2.1512444157096957</v>
      </c>
      <c r="AQ998">
        <v>2.2390616616590435</v>
      </c>
      <c r="AR998">
        <v>5.8471728174680919</v>
      </c>
      <c r="AS998">
        <v>9.7533526080417925</v>
      </c>
      <c r="AT998">
        <v>11.387668935635523</v>
      </c>
      <c r="AU998">
        <v>13.49585212265133</v>
      </c>
      <c r="AV998">
        <v>16.490490298766904</v>
      </c>
      <c r="AW998">
        <v>12.421399460460146</v>
      </c>
    </row>
    <row r="999" spans="1:49" x14ac:dyDescent="0.25">
      <c r="A999">
        <v>997</v>
      </c>
      <c r="B999">
        <v>7.1506318278121617</v>
      </c>
      <c r="C999">
        <v>5.0763185026482534</v>
      </c>
      <c r="D999">
        <v>3.9403084371616588</v>
      </c>
      <c r="E999">
        <v>4.3595723299103852</v>
      </c>
      <c r="F999">
        <v>4.2254812444054446</v>
      </c>
      <c r="G999">
        <v>4.9011944117372206</v>
      </c>
      <c r="H999">
        <v>6.5751913183793516</v>
      </c>
      <c r="I999">
        <v>3.7715257579236412</v>
      </c>
      <c r="J999">
        <v>3.1395645847297531</v>
      </c>
      <c r="K999">
        <v>5.7584359767708495</v>
      </c>
      <c r="L999">
        <v>3.997022070066965</v>
      </c>
      <c r="M999">
        <v>3.1069040068580316</v>
      </c>
      <c r="N999">
        <v>5.0287116926312621</v>
      </c>
      <c r="O999">
        <v>2.9682041677052085</v>
      </c>
      <c r="P999">
        <v>2.0694747542616274</v>
      </c>
      <c r="Q999">
        <v>6.6903068973231417</v>
      </c>
      <c r="R999">
        <v>2.2916785518259459</v>
      </c>
      <c r="S999">
        <v>6.4707879618678419</v>
      </c>
      <c r="T999">
        <v>5.9669967334389646</v>
      </c>
      <c r="U999">
        <v>5.1504398080303568</v>
      </c>
      <c r="V999">
        <v>4.5609660192536907</v>
      </c>
      <c r="W999">
        <v>9.5562892517103908</v>
      </c>
      <c r="X999">
        <v>6.0745800495618036</v>
      </c>
      <c r="Y999">
        <v>7.2360436498835403</v>
      </c>
      <c r="Z999">
        <v>2.9169290641779737</v>
      </c>
      <c r="AA999">
        <v>2.8859857915143947</v>
      </c>
      <c r="AB999">
        <v>5.5055407878623868</v>
      </c>
      <c r="AC999">
        <v>6.9658071923959168</v>
      </c>
      <c r="AD999">
        <v>5.3165514305355117</v>
      </c>
      <c r="AE999">
        <v>5.8332890749917974</v>
      </c>
      <c r="AF999">
        <v>11.162821947533198</v>
      </c>
      <c r="AG999">
        <v>4.8136883327672182</v>
      </c>
      <c r="AH999">
        <v>6.1010873918950956</v>
      </c>
      <c r="AI999">
        <v>4.3495087893152817</v>
      </c>
      <c r="AJ999">
        <v>3.4856062268036787</v>
      </c>
      <c r="AK999">
        <v>1.4299938321442405</v>
      </c>
      <c r="AL999">
        <v>3.1357852266889306</v>
      </c>
      <c r="AM999">
        <v>3.7393084179566354</v>
      </c>
      <c r="AN999">
        <v>1.0632758117545098</v>
      </c>
      <c r="AO999">
        <v>0.95361289163748542</v>
      </c>
      <c r="AP999">
        <v>2.1515231564260175</v>
      </c>
      <c r="AQ999">
        <v>2.2394460531468146</v>
      </c>
      <c r="AR999">
        <v>5.8469823722312197</v>
      </c>
      <c r="AS999">
        <v>9.7529499984388544</v>
      </c>
      <c r="AT999">
        <v>11.387129354509403</v>
      </c>
      <c r="AU999">
        <v>13.496708324197378</v>
      </c>
      <c r="AV999">
        <v>16.490843952667401</v>
      </c>
      <c r="AW999">
        <v>12.420789360896245</v>
      </c>
    </row>
    <row r="1000" spans="1:49" x14ac:dyDescent="0.25">
      <c r="A1000">
        <v>998</v>
      </c>
      <c r="B1000">
        <v>7.1504876033005305</v>
      </c>
      <c r="C1000">
        <v>5.0760513012136128</v>
      </c>
      <c r="D1000">
        <v>3.9402597556959509</v>
      </c>
      <c r="E1000">
        <v>4.3594363253857216</v>
      </c>
      <c r="F1000">
        <v>4.2251716926696758</v>
      </c>
      <c r="G1000">
        <v>4.9011362679632615</v>
      </c>
      <c r="H1000">
        <v>6.5752657627237889</v>
      </c>
      <c r="I1000">
        <v>3.7714524236062874</v>
      </c>
      <c r="J1000">
        <v>3.1397785743873725</v>
      </c>
      <c r="K1000">
        <v>5.7578438775604619</v>
      </c>
      <c r="L1000">
        <v>3.9966938417454463</v>
      </c>
      <c r="M1000">
        <v>3.107048286094872</v>
      </c>
      <c r="N1000">
        <v>5.0309773384142522</v>
      </c>
      <c r="O1000">
        <v>2.968858194759008</v>
      </c>
      <c r="P1000">
        <v>2.0697230342767621</v>
      </c>
      <c r="Q1000">
        <v>6.692794605320632</v>
      </c>
      <c r="R1000">
        <v>2.2920103565489849</v>
      </c>
      <c r="S1000">
        <v>6.4720549373804026</v>
      </c>
      <c r="T1000">
        <v>5.9663611240748748</v>
      </c>
      <c r="U1000">
        <v>5.1501704825364447</v>
      </c>
      <c r="V1000">
        <v>4.562782545588207</v>
      </c>
      <c r="W1000">
        <v>9.5574285566106685</v>
      </c>
      <c r="X1000">
        <v>6.073364265980647</v>
      </c>
      <c r="Y1000">
        <v>7.2358670866321511</v>
      </c>
      <c r="Z1000">
        <v>2.9113746286453588</v>
      </c>
      <c r="AA1000">
        <v>2.884950904148464</v>
      </c>
      <c r="AB1000">
        <v>5.5042575710015518</v>
      </c>
      <c r="AC1000">
        <v>6.9650374432718003</v>
      </c>
      <c r="AD1000">
        <v>5.3106623477737598</v>
      </c>
      <c r="AE1000">
        <v>5.8329013227844611</v>
      </c>
      <c r="AF1000">
        <v>11.156004548870142</v>
      </c>
      <c r="AG1000">
        <v>4.8132829804227812</v>
      </c>
      <c r="AH1000">
        <v>6.0922257207563462</v>
      </c>
      <c r="AI1000">
        <v>4.3491407592712186</v>
      </c>
      <c r="AJ1000">
        <v>3.4853899042230174</v>
      </c>
      <c r="AK1000">
        <v>1.4298482679157045</v>
      </c>
      <c r="AL1000">
        <v>3.13553415989381</v>
      </c>
      <c r="AM1000">
        <v>3.7391386389524168</v>
      </c>
      <c r="AN1000">
        <v>1.0631389785826173</v>
      </c>
      <c r="AO1000">
        <v>0.95363567218368928</v>
      </c>
      <c r="AP1000">
        <v>2.1518009933065558</v>
      </c>
      <c r="AQ1000">
        <v>2.2398293598592862</v>
      </c>
      <c r="AR1000">
        <v>5.8467909772342024</v>
      </c>
      <c r="AS1000">
        <v>9.7525459685438634</v>
      </c>
      <c r="AT1000">
        <v>11.386588251322243</v>
      </c>
      <c r="AU1000">
        <v>13.497560103114996</v>
      </c>
      <c r="AV1000">
        <v>16.491193320069211</v>
      </c>
      <c r="AW1000">
        <v>12.420176572021747</v>
      </c>
    </row>
    <row r="1001" spans="1:49" x14ac:dyDescent="0.25">
      <c r="A1001">
        <v>999</v>
      </c>
      <c r="B1001">
        <v>7.1503418822580951</v>
      </c>
      <c r="C1001">
        <v>5.075783187677958</v>
      </c>
      <c r="D1001">
        <v>3.9402102673343506</v>
      </c>
      <c r="E1001">
        <v>4.3592995095710574</v>
      </c>
      <c r="F1001">
        <v>4.2248611336962503</v>
      </c>
      <c r="G1001">
        <v>4.901077116782508</v>
      </c>
      <c r="H1001">
        <v>6.5753385912589035</v>
      </c>
      <c r="I1001">
        <v>3.7713783734597071</v>
      </c>
      <c r="J1001">
        <v>3.1399914848125596</v>
      </c>
      <c r="K1001">
        <v>5.7572510499780396</v>
      </c>
      <c r="L1001">
        <v>3.9963653623370479</v>
      </c>
      <c r="M1001">
        <v>3.1071916307101604</v>
      </c>
      <c r="N1001">
        <v>5.0332398677904742</v>
      </c>
      <c r="O1001">
        <v>2.9695106843740486</v>
      </c>
      <c r="P1001">
        <v>2.0699704712552598</v>
      </c>
      <c r="Q1001">
        <v>6.6952782406553313</v>
      </c>
      <c r="R1001">
        <v>2.2923411564799565</v>
      </c>
      <c r="S1001">
        <v>6.4733187122019427</v>
      </c>
      <c r="T1001">
        <v>5.9657219332384175</v>
      </c>
      <c r="U1001">
        <v>5.1499005192185141</v>
      </c>
      <c r="V1001">
        <v>4.5645962660638508</v>
      </c>
      <c r="W1001">
        <v>9.5585639779594338</v>
      </c>
      <c r="X1001">
        <v>6.0721470053684214</v>
      </c>
      <c r="Y1001">
        <v>7.235679389292387</v>
      </c>
      <c r="Z1001">
        <v>2.9058188409055288</v>
      </c>
      <c r="AA1001">
        <v>2.8839158098051771</v>
      </c>
      <c r="AB1001">
        <v>5.5029736142128041</v>
      </c>
      <c r="AC1001">
        <v>6.9642667559318134</v>
      </c>
      <c r="AD1001">
        <v>5.304771971192511</v>
      </c>
      <c r="AE1001">
        <v>5.8325130151000559</v>
      </c>
      <c r="AF1001">
        <v>11.149183712475043</v>
      </c>
      <c r="AG1001">
        <v>4.8128773473966904</v>
      </c>
      <c r="AH1001">
        <v>6.083361734263284</v>
      </c>
      <c r="AI1001">
        <v>4.348772479346291</v>
      </c>
      <c r="AJ1001">
        <v>3.4851732184037694</v>
      </c>
      <c r="AK1001">
        <v>1.4297026744186123</v>
      </c>
      <c r="AL1001">
        <v>3.1352828828592663</v>
      </c>
      <c r="AM1001">
        <v>3.7389683459890275</v>
      </c>
      <c r="AN1001">
        <v>1.0630021308532849</v>
      </c>
      <c r="AO1001">
        <v>0.95365819452724165</v>
      </c>
      <c r="AP1001">
        <v>2.1520779284159297</v>
      </c>
      <c r="AQ1001">
        <v>2.2402115842216364</v>
      </c>
      <c r="AR1001">
        <v>5.8465986351065888</v>
      </c>
      <c r="AS1001">
        <v>9.7521405223260427</v>
      </c>
      <c r="AT1001">
        <v>11.38604563035541</v>
      </c>
      <c r="AU1001">
        <v>13.49840747038057</v>
      </c>
      <c r="AV1001">
        <v>16.491538412148607</v>
      </c>
      <c r="AW1001">
        <v>12.419561101085758</v>
      </c>
    </row>
    <row r="1002" spans="1:49" x14ac:dyDescent="0.25">
      <c r="A1002">
        <v>1000</v>
      </c>
      <c r="B1002">
        <v>7.1501946688152005</v>
      </c>
      <c r="C1002">
        <v>5.0755141646080144</v>
      </c>
      <c r="D1002">
        <v>3.940159974316821</v>
      </c>
      <c r="E1002">
        <v>4.3591618847430178</v>
      </c>
      <c r="F1002">
        <v>4.2245495702585387</v>
      </c>
      <c r="G1002">
        <v>4.9010169609876435</v>
      </c>
      <c r="H1002">
        <v>6.5754098083090922</v>
      </c>
      <c r="I1002">
        <v>3.7713036094678385</v>
      </c>
      <c r="J1002">
        <v>3.1402033187484282</v>
      </c>
      <c r="K1002">
        <v>5.756657496104145</v>
      </c>
      <c r="L1002">
        <v>3.9960366325745431</v>
      </c>
      <c r="M1002">
        <v>3.1073340430681355</v>
      </c>
      <c r="N1002">
        <v>5.0354992848782523</v>
      </c>
      <c r="O1002">
        <v>2.9701616396405002</v>
      </c>
      <c r="P1002">
        <v>2.0702170671444757</v>
      </c>
      <c r="Q1002">
        <v>6.6977578096681727</v>
      </c>
      <c r="R1002">
        <v>2.2926709538653518</v>
      </c>
      <c r="S1002">
        <v>6.4745792930005068</v>
      </c>
      <c r="T1002">
        <v>5.9650791687757723</v>
      </c>
      <c r="U1002">
        <v>5.149629919878091</v>
      </c>
      <c r="V1002">
        <v>4.5664071848272973</v>
      </c>
      <c r="W1002">
        <v>9.559695524736135</v>
      </c>
      <c r="X1002">
        <v>6.0709282717097697</v>
      </c>
      <c r="Y1002">
        <v>7.2354805663104278</v>
      </c>
      <c r="Z1002">
        <v>2.9002617046926216</v>
      </c>
      <c r="AA1002">
        <v>2.8828805090912808</v>
      </c>
      <c r="AB1002">
        <v>5.5016889195956082</v>
      </c>
      <c r="AC1002">
        <v>6.963495133020877</v>
      </c>
      <c r="AD1002">
        <v>5.298880304450118</v>
      </c>
      <c r="AE1002">
        <v>5.8321241535310451</v>
      </c>
      <c r="AF1002">
        <v>11.142359447679878</v>
      </c>
      <c r="AG1002">
        <v>4.8124714345084731</v>
      </c>
      <c r="AH1002">
        <v>6.0744954388267809</v>
      </c>
      <c r="AI1002">
        <v>4.3484039502704119</v>
      </c>
      <c r="AJ1002">
        <v>3.4849561703824974</v>
      </c>
      <c r="AK1002">
        <v>1.4295570517399587</v>
      </c>
      <c r="AL1002">
        <v>3.1350313961965526</v>
      </c>
      <c r="AM1002">
        <v>3.7387975405075706</v>
      </c>
      <c r="AN1002">
        <v>1.0628652686099216</v>
      </c>
      <c r="AO1002">
        <v>0.95368045935856538</v>
      </c>
      <c r="AP1002">
        <v>2.1523539638124753</v>
      </c>
      <c r="AQ1002">
        <v>2.2405927286518206</v>
      </c>
      <c r="AR1002">
        <v>5.8464053484682266</v>
      </c>
      <c r="AS1002">
        <v>9.7517336637398344</v>
      </c>
      <c r="AT1002">
        <v>11.385501495874234</v>
      </c>
      <c r="AU1002">
        <v>13.499250436934203</v>
      </c>
      <c r="AV1002">
        <v>16.491879240043033</v>
      </c>
      <c r="AW1002">
        <v>12.418942955311337</v>
      </c>
    </row>
  </sheetData>
  <phoneticPr fontId="2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86D69-0285-442F-A471-AA29E889AB2B}">
  <dimension ref="A1:AW22"/>
  <sheetViews>
    <sheetView tabSelected="1" workbookViewId="0">
      <selection activeCell="C10" sqref="C10"/>
    </sheetView>
  </sheetViews>
  <sheetFormatPr defaultRowHeight="15" x14ac:dyDescent="0.25"/>
  <cols>
    <col min="1" max="1" width="18.7109375" customWidth="1"/>
  </cols>
  <sheetData>
    <row r="1" spans="1:49" s="62" customFormat="1" x14ac:dyDescent="0.25">
      <c r="A1" s="62" t="s">
        <v>466</v>
      </c>
      <c r="B1" t="s">
        <v>504</v>
      </c>
      <c r="C1" t="s">
        <v>523</v>
      </c>
      <c r="D1" t="s">
        <v>524</v>
      </c>
      <c r="E1" t="s">
        <v>525</v>
      </c>
      <c r="F1" t="s">
        <v>526</v>
      </c>
      <c r="G1" t="s">
        <v>527</v>
      </c>
      <c r="H1" s="62" t="s">
        <v>570</v>
      </c>
      <c r="I1" s="62" t="s">
        <v>571</v>
      </c>
      <c r="J1" s="62" t="s">
        <v>572</v>
      </c>
      <c r="K1" t="s">
        <v>573</v>
      </c>
      <c r="L1" t="s">
        <v>635</v>
      </c>
      <c r="M1" t="s">
        <v>636</v>
      </c>
      <c r="N1" t="s">
        <v>787</v>
      </c>
      <c r="O1" t="s">
        <v>788</v>
      </c>
      <c r="P1" t="s">
        <v>789</v>
      </c>
      <c r="Q1" t="s">
        <v>790</v>
      </c>
      <c r="R1" t="s">
        <v>791</v>
      </c>
      <c r="S1" t="s">
        <v>943</v>
      </c>
      <c r="T1" s="62" t="s">
        <v>940</v>
      </c>
      <c r="U1" s="62" t="s">
        <v>941</v>
      </c>
      <c r="V1" s="62" t="s">
        <v>942</v>
      </c>
      <c r="W1" s="62" t="s">
        <v>1109</v>
      </c>
      <c r="X1" s="62" t="s">
        <v>1110</v>
      </c>
      <c r="Y1" s="62" t="s">
        <v>1111</v>
      </c>
      <c r="Z1" t="s">
        <v>1112</v>
      </c>
      <c r="AA1" t="s">
        <v>1113</v>
      </c>
      <c r="AB1" t="s">
        <v>1114</v>
      </c>
      <c r="AC1" t="s">
        <v>1216</v>
      </c>
      <c r="AD1" t="s">
        <v>1217</v>
      </c>
      <c r="AE1" t="s">
        <v>1218</v>
      </c>
      <c r="AF1" t="s">
        <v>1219</v>
      </c>
      <c r="AG1" t="s">
        <v>1220</v>
      </c>
      <c r="AH1" t="s">
        <v>1221</v>
      </c>
      <c r="AI1" s="62" t="s">
        <v>1977</v>
      </c>
      <c r="AJ1" s="62" t="s">
        <v>1976</v>
      </c>
      <c r="AK1" s="62" t="s">
        <v>1978</v>
      </c>
      <c r="AL1" s="62" t="s">
        <v>1979</v>
      </c>
      <c r="AM1" s="62" t="s">
        <v>1980</v>
      </c>
      <c r="AN1" s="62" t="s">
        <v>1981</v>
      </c>
      <c r="AO1" s="62" t="s">
        <v>1982</v>
      </c>
      <c r="AP1" s="62" t="s">
        <v>1983</v>
      </c>
      <c r="AQ1" s="62" t="s">
        <v>1984</v>
      </c>
      <c r="AR1" t="s">
        <v>1970</v>
      </c>
      <c r="AS1" t="s">
        <v>1971</v>
      </c>
      <c r="AT1" t="s">
        <v>1972</v>
      </c>
      <c r="AU1" t="s">
        <v>1973</v>
      </c>
      <c r="AV1" t="s">
        <v>1974</v>
      </c>
      <c r="AW1" t="s">
        <v>1975</v>
      </c>
    </row>
    <row r="2" spans="1:49" x14ac:dyDescent="0.25">
      <c r="A2" s="62" t="s">
        <v>505</v>
      </c>
      <c r="B2">
        <v>0.10214383617457935</v>
      </c>
      <c r="C2">
        <v>9.5031006146488239E-2</v>
      </c>
      <c r="D2">
        <v>6.0022827882930306E-2</v>
      </c>
      <c r="E2">
        <v>7.7274602581885052E-2</v>
      </c>
      <c r="F2">
        <v>6.2299326171018757E-2</v>
      </c>
      <c r="G2">
        <v>7.3334619505318166E-2</v>
      </c>
      <c r="H2">
        <v>6.865464129086879E-2</v>
      </c>
      <c r="I2">
        <v>5.5848168536971936E-2</v>
      </c>
      <c r="J2">
        <v>2.3426515829824014E-2</v>
      </c>
      <c r="K2">
        <v>0.14074602304063868</v>
      </c>
      <c r="L2">
        <v>0.16351591308429597</v>
      </c>
      <c r="M2">
        <v>2.2020174383766827E-2</v>
      </c>
      <c r="N2">
        <v>0.01</v>
      </c>
      <c r="O2">
        <v>0.01</v>
      </c>
      <c r="P2">
        <v>0.01</v>
      </c>
      <c r="Q2">
        <v>1.5471304028509396E-2</v>
      </c>
      <c r="R2">
        <v>0.01</v>
      </c>
      <c r="S2">
        <v>2.3543458362972888E-2</v>
      </c>
      <c r="T2">
        <v>3.0468527156934603E-2</v>
      </c>
      <c r="U2">
        <v>9.7805341425093908E-2</v>
      </c>
      <c r="V2">
        <v>0.01</v>
      </c>
      <c r="W2">
        <v>4.6328127723511588E-2</v>
      </c>
      <c r="X2">
        <v>7.8429331683527531E-2</v>
      </c>
      <c r="Y2">
        <v>1.7193307777987849E-2</v>
      </c>
      <c r="Z2">
        <v>0.10929770994088872</v>
      </c>
      <c r="AA2">
        <v>0.17541264218057381</v>
      </c>
      <c r="AB2">
        <v>0.13070986185804911</v>
      </c>
      <c r="AC2">
        <v>0.13524549116988438</v>
      </c>
      <c r="AD2">
        <v>0.2</v>
      </c>
      <c r="AE2">
        <v>0.14598914265952725</v>
      </c>
      <c r="AF2">
        <v>0.2</v>
      </c>
      <c r="AG2">
        <v>0.2</v>
      </c>
      <c r="AH2">
        <v>0.2</v>
      </c>
      <c r="AI2">
        <v>0.18359921161132381</v>
      </c>
      <c r="AJ2">
        <v>7.9384064861942799E-2</v>
      </c>
      <c r="AK2">
        <v>0.17199320328282269</v>
      </c>
      <c r="AL2">
        <v>0.11287863281906586</v>
      </c>
      <c r="AM2">
        <v>6.3561005199895881E-2</v>
      </c>
      <c r="AN2">
        <v>0.2</v>
      </c>
      <c r="AO2">
        <v>0.01</v>
      </c>
      <c r="AP2">
        <v>0.01</v>
      </c>
      <c r="AQ2">
        <v>0.01</v>
      </c>
      <c r="AR2">
        <v>8.3314588799952904E-2</v>
      </c>
      <c r="AS2">
        <v>0.15631448195160305</v>
      </c>
      <c r="AT2">
        <v>0.2</v>
      </c>
      <c r="AU2">
        <v>8.6503530644615176E-2</v>
      </c>
      <c r="AV2">
        <v>0.13919134177964843</v>
      </c>
      <c r="AW2">
        <v>0.13987299737244835</v>
      </c>
    </row>
    <row r="3" spans="1:49" x14ac:dyDescent="0.25">
      <c r="A3" s="62" t="s">
        <v>506</v>
      </c>
      <c r="B3">
        <v>1.0769873225283298E-4</v>
      </c>
      <c r="C3">
        <v>1.1992213161180171E-4</v>
      </c>
      <c r="D3">
        <v>1E-4</v>
      </c>
      <c r="E3">
        <v>1.0665800821952256E-4</v>
      </c>
      <c r="F3">
        <v>1.5375901120430805E-4</v>
      </c>
      <c r="G3">
        <v>1E-4</v>
      </c>
      <c r="H3">
        <v>1E-4</v>
      </c>
      <c r="I3">
        <v>1E-4</v>
      </c>
      <c r="J3">
        <v>1E-4</v>
      </c>
      <c r="K3">
        <v>1.3773989531814732E-4</v>
      </c>
      <c r="L3">
        <v>1E-4</v>
      </c>
      <c r="M3">
        <v>1E-4</v>
      </c>
      <c r="N3">
        <v>1E-4</v>
      </c>
      <c r="O3">
        <v>1E-4</v>
      </c>
      <c r="P3">
        <v>1.0000000000000002E-4</v>
      </c>
      <c r="Q3">
        <v>1E-4</v>
      </c>
      <c r="R3">
        <v>9.9999999999999991E-5</v>
      </c>
      <c r="S3">
        <v>1E-4</v>
      </c>
      <c r="T3">
        <v>2.7420345779389485E-4</v>
      </c>
      <c r="U3">
        <v>1.0000000000000002E-4</v>
      </c>
      <c r="V3">
        <v>1.0000000000000002E-4</v>
      </c>
      <c r="W3">
        <v>1.0000000000000002E-4</v>
      </c>
      <c r="X3">
        <v>2.3172918255406861E-4</v>
      </c>
      <c r="Y3">
        <v>4.3674184883972229E-4</v>
      </c>
      <c r="Z3">
        <v>6.6620025552726432E-4</v>
      </c>
      <c r="AA3">
        <v>2.78160016825947E-4</v>
      </c>
      <c r="AB3">
        <v>2.2346979686959015E-4</v>
      </c>
      <c r="AC3">
        <v>1.4615903254474696E-4</v>
      </c>
      <c r="AD3">
        <v>5.3905804801350325E-4</v>
      </c>
      <c r="AE3">
        <v>1E-4</v>
      </c>
      <c r="AF3">
        <v>4.1443669302905744E-4</v>
      </c>
      <c r="AG3">
        <v>1E-4</v>
      </c>
      <c r="AH3">
        <v>6.0580778406170964E-4</v>
      </c>
      <c r="AI3">
        <v>1E-4</v>
      </c>
      <c r="AJ3">
        <v>1E-4</v>
      </c>
      <c r="AK3">
        <v>1E-4</v>
      </c>
      <c r="AL3">
        <v>1E-4</v>
      </c>
      <c r="AM3">
        <v>1E-4</v>
      </c>
      <c r="AN3">
        <v>1.1879125159259659E-4</v>
      </c>
      <c r="AO3">
        <v>1E-4</v>
      </c>
      <c r="AP3">
        <v>1E-4</v>
      </c>
      <c r="AQ3">
        <v>1E-4</v>
      </c>
      <c r="AR3">
        <v>1E-4</v>
      </c>
      <c r="AS3">
        <v>1E-4</v>
      </c>
      <c r="AT3">
        <v>1E-4</v>
      </c>
      <c r="AU3">
        <v>1E-4</v>
      </c>
      <c r="AV3">
        <v>1E-4</v>
      </c>
      <c r="AW3">
        <v>1.3208085401809205E-4</v>
      </c>
    </row>
    <row r="4" spans="1:49" x14ac:dyDescent="0.25">
      <c r="A4" s="62" t="s">
        <v>507</v>
      </c>
      <c r="B4">
        <v>1.1497159835702242E-2</v>
      </c>
      <c r="C4">
        <v>1.5136043866035471E-2</v>
      </c>
      <c r="D4">
        <v>1.2394317111612783E-2</v>
      </c>
      <c r="E4">
        <v>1.4478334975339451E-2</v>
      </c>
      <c r="F4">
        <v>1.116750719594841E-2</v>
      </c>
      <c r="G4">
        <v>1.2166808610126166E-2</v>
      </c>
      <c r="H4">
        <v>8.2679854468791884E-3</v>
      </c>
      <c r="I4">
        <v>1.2130450745730223E-2</v>
      </c>
      <c r="J4">
        <v>5.5463174049710127E-3</v>
      </c>
      <c r="K4">
        <v>1.9899296739147847E-2</v>
      </c>
      <c r="L4">
        <v>3.5768065992796506E-2</v>
      </c>
      <c r="M4">
        <v>5.3778643328627456E-3</v>
      </c>
      <c r="N4">
        <v>7.8731017339775096E-4</v>
      </c>
      <c r="O4">
        <v>2.0301378146845009E-3</v>
      </c>
      <c r="P4">
        <v>3.3473697723949295E-3</v>
      </c>
      <c r="Q4">
        <v>1.0789303866947288E-3</v>
      </c>
      <c r="R4">
        <v>2.9255594022816016E-3</v>
      </c>
      <c r="S4">
        <v>2.2726621219499579E-3</v>
      </c>
      <c r="T4">
        <v>2.7072348613537706E-3</v>
      </c>
      <c r="U4">
        <v>1.6093422216675986E-2</v>
      </c>
      <c r="V4">
        <v>9.7091471165867049E-4</v>
      </c>
      <c r="W4">
        <v>3.3615730933836078E-3</v>
      </c>
      <c r="X4">
        <v>8.9251643310513367E-3</v>
      </c>
      <c r="Y4">
        <v>3.3844182071657926E-4</v>
      </c>
      <c r="Z4">
        <v>1.1579397211754584E-2</v>
      </c>
      <c r="AA4">
        <v>4.2774724369222181E-2</v>
      </c>
      <c r="AB4">
        <v>1.7448906674502353E-2</v>
      </c>
      <c r="AC4">
        <v>1.5583357533926281E-2</v>
      </c>
      <c r="AD4">
        <v>1.6397709682371663E-2</v>
      </c>
      <c r="AE4">
        <v>2.1528706830598199E-2</v>
      </c>
      <c r="AF4">
        <v>9.5105790414352683E-3</v>
      </c>
      <c r="AG4">
        <v>3.6402815673727627E-2</v>
      </c>
      <c r="AH4">
        <v>1.1978598156465238E-2</v>
      </c>
      <c r="AI4">
        <v>3.6999382920766495E-2</v>
      </c>
      <c r="AJ4">
        <v>1.9501162062919446E-2</v>
      </c>
      <c r="AK4">
        <v>0.10728100024881661</v>
      </c>
      <c r="AL4">
        <v>3.140502136639943E-2</v>
      </c>
      <c r="AM4">
        <v>1.4300346793223197E-2</v>
      </c>
      <c r="AN4">
        <v>0.16481756621684043</v>
      </c>
      <c r="AO4">
        <v>8.2011951318599601E-3</v>
      </c>
      <c r="AP4">
        <v>3.1814679422237113E-3</v>
      </c>
      <c r="AQ4">
        <v>2.9163743985190812E-3</v>
      </c>
      <c r="AR4">
        <v>1.1825508659143931E-2</v>
      </c>
      <c r="AS4">
        <v>1.3426462467001667E-2</v>
      </c>
      <c r="AT4">
        <v>1.480957870544628E-2</v>
      </c>
      <c r="AU4">
        <v>4.7672216808296386E-3</v>
      </c>
      <c r="AV4">
        <v>6.5959927459507597E-3</v>
      </c>
      <c r="AW4">
        <v>8.7752635407395974E-3</v>
      </c>
    </row>
    <row r="5" spans="1:49" x14ac:dyDescent="0.25">
      <c r="A5" s="62" t="s">
        <v>508</v>
      </c>
      <c r="B5">
        <v>19.595003659310134</v>
      </c>
      <c r="C5">
        <v>20.756533138635664</v>
      </c>
      <c r="D5">
        <v>23.042953860850023</v>
      </c>
      <c r="E5">
        <v>22.59915532532181</v>
      </c>
      <c r="F5">
        <v>25</v>
      </c>
      <c r="G5">
        <v>22.278476453376015</v>
      </c>
      <c r="H5">
        <v>13.730152798693338</v>
      </c>
      <c r="I5">
        <v>14.810699386972907</v>
      </c>
      <c r="J5">
        <v>25</v>
      </c>
      <c r="K5">
        <v>8.6485669623305981</v>
      </c>
      <c r="L5">
        <v>1.6157663546697756</v>
      </c>
      <c r="M5">
        <v>9.9999999999978904E-5</v>
      </c>
      <c r="N5">
        <v>9.9999999999999991E-5</v>
      </c>
      <c r="O5">
        <v>1.0000000000000002E-4</v>
      </c>
      <c r="P5">
        <v>1.0000000282188646E-4</v>
      </c>
      <c r="Q5">
        <v>1.0000000000000002E-4</v>
      </c>
      <c r="R5">
        <v>1.0000000282188646E-4</v>
      </c>
      <c r="S5">
        <v>1.0000000234045547E-4</v>
      </c>
      <c r="T5">
        <v>1.0000000282188646E-4</v>
      </c>
      <c r="U5">
        <v>1.0000000282188646E-4</v>
      </c>
      <c r="V5">
        <v>1.0000000282188646E-4</v>
      </c>
      <c r="W5">
        <v>1.0000000282188646E-4</v>
      </c>
      <c r="X5">
        <v>1.0000000282188646E-4</v>
      </c>
      <c r="Y5">
        <v>1.0000000288617137E-4</v>
      </c>
      <c r="Z5">
        <v>1.0000000288617137E-4</v>
      </c>
      <c r="AA5">
        <v>3.3372253742224629</v>
      </c>
      <c r="AB5">
        <v>1.0000000081808212E-4</v>
      </c>
      <c r="AC5">
        <v>1.0000000081808212E-4</v>
      </c>
      <c r="AD5">
        <v>1.0000000000010001E-4</v>
      </c>
      <c r="AE5">
        <v>1.0000000081808212E-4</v>
      </c>
      <c r="AF5">
        <v>1.0000000000010001E-4</v>
      </c>
      <c r="AG5">
        <v>1.0000000000010001E-4</v>
      </c>
      <c r="AH5">
        <v>1.0000000000010001E-4</v>
      </c>
      <c r="AI5">
        <v>1.5877880407503417E-2</v>
      </c>
      <c r="AJ5">
        <v>1.0000000000000037E-4</v>
      </c>
      <c r="AK5">
        <v>1.0000000081808212E-4</v>
      </c>
      <c r="AL5">
        <v>1.0000000000000037E-4</v>
      </c>
      <c r="AM5">
        <v>1.0000000081808212E-4</v>
      </c>
      <c r="AN5">
        <v>1.0000000081808212E-4</v>
      </c>
      <c r="AO5">
        <v>25</v>
      </c>
      <c r="AP5">
        <v>1.0000000000010001E-4</v>
      </c>
      <c r="AQ5">
        <v>25</v>
      </c>
      <c r="AR5">
        <v>1.0000000000010001E-4</v>
      </c>
      <c r="AS5">
        <v>1.0000000000010001E-4</v>
      </c>
      <c r="AT5">
        <v>1.0000000000010001E-4</v>
      </c>
      <c r="AU5">
        <v>1.0000000000010001E-4</v>
      </c>
      <c r="AV5">
        <v>1.0000000000010001E-4</v>
      </c>
      <c r="AW5">
        <v>1.0000000000010001E-4</v>
      </c>
    </row>
    <row r="6" spans="1:49" x14ac:dyDescent="0.25">
      <c r="A6" s="62" t="s">
        <v>477</v>
      </c>
    </row>
    <row r="7" spans="1:49" x14ac:dyDescent="0.25">
      <c r="A7" s="62" t="s">
        <v>509</v>
      </c>
      <c r="B7">
        <v>912.43030339259974</v>
      </c>
      <c r="C7">
        <v>788.18035945103838</v>
      </c>
      <c r="D7">
        <v>941.87332671093077</v>
      </c>
      <c r="E7">
        <v>861.40827831118793</v>
      </c>
      <c r="F7">
        <v>779.4911776381108</v>
      </c>
      <c r="G7">
        <v>944.10319119698352</v>
      </c>
      <c r="H7">
        <v>1046.5596539749176</v>
      </c>
      <c r="I7">
        <v>907.76256365394897</v>
      </c>
      <c r="J7">
        <v>1265.3881409218045</v>
      </c>
      <c r="K7">
        <v>605.93990354197138</v>
      </c>
      <c r="L7">
        <v>516.61852079809796</v>
      </c>
      <c r="M7">
        <v>1190.2980757993835</v>
      </c>
      <c r="N7">
        <v>2513.3364093909049</v>
      </c>
      <c r="O7">
        <v>1780.8357881281406</v>
      </c>
      <c r="P7">
        <v>1455.301311426043</v>
      </c>
      <c r="Q7">
        <v>2255.5262020376081</v>
      </c>
      <c r="R7">
        <v>1538.3414621877932</v>
      </c>
      <c r="S7">
        <v>1703.2881771926463</v>
      </c>
      <c r="T7">
        <v>848.62863403979202</v>
      </c>
      <c r="U7">
        <v>728.58015427159489</v>
      </c>
      <c r="V7">
        <v>2340.5593274223957</v>
      </c>
      <c r="W7">
        <v>1452.7467762000647</v>
      </c>
      <c r="X7">
        <v>592.27346454208703</v>
      </c>
      <c r="Y7">
        <v>981.74282258867686</v>
      </c>
      <c r="Z7">
        <v>283.89553692714162</v>
      </c>
      <c r="AA7">
        <v>287.53691188898756</v>
      </c>
      <c r="AB7">
        <v>452.33769579821598</v>
      </c>
      <c r="AC7">
        <v>601.53756706356762</v>
      </c>
      <c r="AD7">
        <v>280.84940504039253</v>
      </c>
      <c r="AE7">
        <v>636.67165030948684</v>
      </c>
      <c r="AF7">
        <v>409.40649828538926</v>
      </c>
      <c r="AG7">
        <v>497.37209871771523</v>
      </c>
      <c r="AH7">
        <v>297.00773502081125</v>
      </c>
      <c r="AI7">
        <v>493.70707105999463</v>
      </c>
      <c r="AJ7">
        <v>666.64892202762724</v>
      </c>
      <c r="AK7">
        <v>296.13087131248523</v>
      </c>
      <c r="AL7">
        <v>533.34406554378631</v>
      </c>
      <c r="AM7">
        <v>769.22281925551863</v>
      </c>
      <c r="AN7">
        <v>220.01472001688785</v>
      </c>
      <c r="AO7">
        <v>1097.5953879851907</v>
      </c>
      <c r="AP7">
        <v>1486.2355517049812</v>
      </c>
      <c r="AQ7">
        <v>1607.7652834420626</v>
      </c>
      <c r="AR7">
        <v>838.89872929485443</v>
      </c>
      <c r="AS7">
        <v>791.74540055696184</v>
      </c>
      <c r="AT7">
        <v>756.97545761082142</v>
      </c>
      <c r="AU7">
        <v>1253.6755559643875</v>
      </c>
      <c r="AV7">
        <v>1088.9804705863628</v>
      </c>
      <c r="AW7">
        <v>821.86737636928774</v>
      </c>
    </row>
    <row r="8" spans="1:49" x14ac:dyDescent="0.25">
      <c r="A8" s="62" t="s">
        <v>510</v>
      </c>
      <c r="B8">
        <v>92.694701002566262</v>
      </c>
      <c r="C8">
        <v>81.273522563001592</v>
      </c>
      <c r="D8">
        <v>95.38694112454418</v>
      </c>
      <c r="E8">
        <v>87.13962106198116</v>
      </c>
      <c r="F8">
        <v>97.58621459245785</v>
      </c>
      <c r="G8">
        <v>95.058067403360184</v>
      </c>
      <c r="H8">
        <v>103.58160811875075</v>
      </c>
      <c r="I8">
        <v>83.34789680439961</v>
      </c>
      <c r="J8">
        <v>151.07420985972669</v>
      </c>
      <c r="K8">
        <v>51.319509576489793</v>
      </c>
      <c r="L8">
        <v>25.771133258091073</v>
      </c>
      <c r="M8">
        <v>116.63559693332418</v>
      </c>
      <c r="N8">
        <v>446.96647053071155</v>
      </c>
      <c r="O8">
        <v>242.52257236466713</v>
      </c>
      <c r="P8">
        <v>168.43877841072467</v>
      </c>
      <c r="Q8">
        <v>369.39458110823352</v>
      </c>
      <c r="R8">
        <v>186.27768215239394</v>
      </c>
      <c r="S8">
        <v>223.87774493597411</v>
      </c>
      <c r="T8">
        <v>142.3402237137</v>
      </c>
      <c r="U8">
        <v>46.712637611730074</v>
      </c>
      <c r="V8">
        <v>394.33043532311086</v>
      </c>
      <c r="W8">
        <v>167.901849903981</v>
      </c>
      <c r="X8">
        <v>65.332658470656114</v>
      </c>
      <c r="Y8">
        <v>257.88510913596542</v>
      </c>
      <c r="Z8">
        <v>40.546808489390997</v>
      </c>
      <c r="AA8">
        <v>22.937109033511931</v>
      </c>
      <c r="AB8">
        <v>38.588327125236383</v>
      </c>
      <c r="AC8">
        <v>45.492873294433195</v>
      </c>
      <c r="AD8">
        <v>33.569533094061711</v>
      </c>
      <c r="AE8">
        <v>36.189004800682248</v>
      </c>
      <c r="AF8">
        <v>53.646162311897484</v>
      </c>
      <c r="AG8">
        <v>22.592691313648089</v>
      </c>
      <c r="AH8">
        <v>40.780355822770069</v>
      </c>
      <c r="AI8">
        <v>22.289020383496258</v>
      </c>
      <c r="AJ8">
        <v>39.48899507574766</v>
      </c>
      <c r="AK8">
        <v>8.2920920792337895</v>
      </c>
      <c r="AL8">
        <v>25.824409847920169</v>
      </c>
      <c r="AM8">
        <v>51.745261305498019</v>
      </c>
      <c r="AN8">
        <v>5.4714754074361807</v>
      </c>
      <c r="AO8">
        <v>121.45627821801743</v>
      </c>
      <c r="AP8">
        <v>174.9971199420429</v>
      </c>
      <c r="AQ8">
        <v>221.52073627446217</v>
      </c>
      <c r="AR8">
        <v>60.899285187742429</v>
      </c>
      <c r="AS8">
        <v>54.632159722606538</v>
      </c>
      <c r="AT8">
        <v>50.204647909686884</v>
      </c>
      <c r="AU8">
        <v>128.29433217053935</v>
      </c>
      <c r="AV8">
        <v>98.988399427906828</v>
      </c>
      <c r="AW8">
        <v>74.506790786989725</v>
      </c>
    </row>
    <row r="9" spans="1:49" x14ac:dyDescent="0.25">
      <c r="A9" s="62" t="s">
        <v>511</v>
      </c>
      <c r="B9">
        <v>275.07668105081058</v>
      </c>
      <c r="C9">
        <v>234.84985289272902</v>
      </c>
      <c r="D9">
        <v>279.10489674056402</v>
      </c>
      <c r="E9">
        <v>252.7267209765146</v>
      </c>
      <c r="F9">
        <v>265.22735581398547</v>
      </c>
      <c r="G9">
        <v>279.65476398700849</v>
      </c>
      <c r="H9">
        <v>321.5159982977882</v>
      </c>
      <c r="I9">
        <v>259.38057917718351</v>
      </c>
      <c r="J9">
        <v>434.23368511427526</v>
      </c>
      <c r="K9">
        <v>164.36649168590688</v>
      </c>
      <c r="L9">
        <v>100.65879926360394</v>
      </c>
      <c r="M9">
        <v>383.53469891676383</v>
      </c>
      <c r="N9">
        <v>1165.4047607056532</v>
      </c>
      <c r="O9">
        <v>705.27689962417833</v>
      </c>
      <c r="P9">
        <v>521.40844251763644</v>
      </c>
      <c r="Q9">
        <v>996.97199638059578</v>
      </c>
      <c r="R9">
        <v>566.90007388705772</v>
      </c>
      <c r="S9">
        <v>660.17000204331578</v>
      </c>
      <c r="T9">
        <v>380.37100155551451</v>
      </c>
      <c r="U9">
        <v>176.07946770561944</v>
      </c>
      <c r="V9">
        <v>1051.8024097181631</v>
      </c>
      <c r="W9">
        <v>520.02533018677354</v>
      </c>
      <c r="X9">
        <v>205.87624629975903</v>
      </c>
      <c r="Y9">
        <v>566.65380764281861</v>
      </c>
      <c r="Z9">
        <v>115.70744502090466</v>
      </c>
      <c r="AA9">
        <v>75.635164062243675</v>
      </c>
      <c r="AB9">
        <v>133.0508325826554</v>
      </c>
      <c r="AC9">
        <v>163.09857864332687</v>
      </c>
      <c r="AD9">
        <v>102.66569657878446</v>
      </c>
      <c r="AE9">
        <v>141.1387377792185</v>
      </c>
      <c r="AF9">
        <v>158.38166312760353</v>
      </c>
      <c r="AG9">
        <v>93.36438740383187</v>
      </c>
      <c r="AH9">
        <v>118.21041526897535</v>
      </c>
      <c r="AI9">
        <v>92.211815959729691</v>
      </c>
      <c r="AJ9">
        <v>152.25750191487526</v>
      </c>
      <c r="AK9">
        <v>37.924028030863141</v>
      </c>
      <c r="AL9">
        <v>105.05041400286065</v>
      </c>
      <c r="AM9">
        <v>192.30453518354813</v>
      </c>
      <c r="AN9">
        <v>25.537145823371542</v>
      </c>
      <c r="AO9">
        <v>351.73413018089121</v>
      </c>
      <c r="AP9">
        <v>538.23549771984744</v>
      </c>
      <c r="AQ9">
        <v>617.38735893356204</v>
      </c>
      <c r="AR9">
        <v>221.1430404878156</v>
      </c>
      <c r="AS9">
        <v>201.48840449383019</v>
      </c>
      <c r="AT9">
        <v>187.36755213890325</v>
      </c>
      <c r="AU9">
        <v>415.42990243621347</v>
      </c>
      <c r="AV9">
        <v>334.08561826240617</v>
      </c>
      <c r="AW9">
        <v>251.69143507920626</v>
      </c>
    </row>
    <row r="10" spans="1:49" x14ac:dyDescent="0.25">
      <c r="A10" s="62" t="s">
        <v>512</v>
      </c>
      <c r="B10">
        <v>344.39587022176744</v>
      </c>
      <c r="C10">
        <v>293.98525261672376</v>
      </c>
      <c r="D10">
        <v>349.88441331499388</v>
      </c>
      <c r="E10">
        <v>317.02782105475205</v>
      </c>
      <c r="F10">
        <v>325.38809434380198</v>
      </c>
      <c r="G10">
        <v>350.70541537364522</v>
      </c>
      <c r="H10">
        <v>402.60081020014718</v>
      </c>
      <c r="I10">
        <v>327.79565947519035</v>
      </c>
      <c r="J10">
        <v>533.82658948136975</v>
      </c>
      <c r="K10">
        <v>209.38318660879258</v>
      </c>
      <c r="L10">
        <v>134.69036051588071</v>
      </c>
      <c r="M10">
        <v>478.67716575999231</v>
      </c>
      <c r="N10">
        <v>1367.9133557807154</v>
      </c>
      <c r="O10">
        <v>850.82239161845041</v>
      </c>
      <c r="P10">
        <v>639.66011074918902</v>
      </c>
      <c r="Q10">
        <v>1180.1189106532793</v>
      </c>
      <c r="R10">
        <v>692.23103842023443</v>
      </c>
      <c r="S10">
        <v>799.32565688745888</v>
      </c>
      <c r="T10">
        <v>449.14671821475343</v>
      </c>
      <c r="U10">
        <v>229.46762337298497</v>
      </c>
      <c r="V10">
        <v>1241.4159651622681</v>
      </c>
      <c r="W10">
        <v>638.05796434776539</v>
      </c>
      <c r="X10">
        <v>253.82519261473539</v>
      </c>
      <c r="Y10">
        <v>639.34385738609899</v>
      </c>
      <c r="Z10">
        <v>138.90282551040318</v>
      </c>
      <c r="AA10">
        <v>96.868549068816534</v>
      </c>
      <c r="AB10">
        <v>168.44056093246019</v>
      </c>
      <c r="AC10">
        <v>209.03736926847606</v>
      </c>
      <c r="AD10">
        <v>125.53132791395264</v>
      </c>
      <c r="AE10">
        <v>186.14326952250599</v>
      </c>
      <c r="AF10">
        <v>191.8275641943745</v>
      </c>
      <c r="AG10">
        <v>125.8254950740419</v>
      </c>
      <c r="AH10">
        <v>142.48481729800065</v>
      </c>
      <c r="AI10">
        <v>124.34643534020222</v>
      </c>
      <c r="AJ10">
        <v>199.99177366199706</v>
      </c>
      <c r="AK10">
        <v>53.338094096311117</v>
      </c>
      <c r="AL10">
        <v>140.71916691051516</v>
      </c>
      <c r="AM10">
        <v>249.40759392953206</v>
      </c>
      <c r="AN10">
        <v>36.257122410972904</v>
      </c>
      <c r="AO10">
        <v>436.40707857606094</v>
      </c>
      <c r="AP10">
        <v>659.1336332362182</v>
      </c>
      <c r="AQ10">
        <v>746.48338860771128</v>
      </c>
      <c r="AR10">
        <v>284.61143149741503</v>
      </c>
      <c r="AS10">
        <v>260.65001664370715</v>
      </c>
      <c r="AT10">
        <v>243.35107655021039</v>
      </c>
      <c r="AU10">
        <v>516.16831059710216</v>
      </c>
      <c r="AV10">
        <v>420.19881395021775</v>
      </c>
      <c r="AW10">
        <v>316.65462618599827</v>
      </c>
    </row>
    <row r="11" spans="1:49" x14ac:dyDescent="0.25">
      <c r="A11" s="62" t="s">
        <v>513</v>
      </c>
      <c r="B11">
        <v>460.09875574459824</v>
      </c>
      <c r="C11">
        <v>393.41765039049591</v>
      </c>
      <c r="D11">
        <v>468.93191323868763</v>
      </c>
      <c r="E11">
        <v>425.66873865546711</v>
      </c>
      <c r="F11">
        <v>422.71515832132997</v>
      </c>
      <c r="G11">
        <v>470.14455501550395</v>
      </c>
      <c r="H11">
        <v>536.35256318074494</v>
      </c>
      <c r="I11">
        <v>443.44342857347289</v>
      </c>
      <c r="J11">
        <v>693.25866720956265</v>
      </c>
      <c r="K11">
        <v>286.56272737113204</v>
      </c>
      <c r="L11">
        <v>198.17868710646451</v>
      </c>
      <c r="M11">
        <v>632.05552628266048</v>
      </c>
      <c r="N11">
        <v>1659.7718912106197</v>
      </c>
      <c r="O11">
        <v>1071.3018449580295</v>
      </c>
      <c r="P11">
        <v>824.34831197748349</v>
      </c>
      <c r="Q11">
        <v>1448.1740734198056</v>
      </c>
      <c r="R11">
        <v>886.3161159456032</v>
      </c>
      <c r="S11">
        <v>1011.528598470175</v>
      </c>
      <c r="T11">
        <v>549.35953170534253</v>
      </c>
      <c r="U11">
        <v>322.98949929857014</v>
      </c>
      <c r="V11">
        <v>1517.4715905521944</v>
      </c>
      <c r="W11">
        <v>822.45406781172755</v>
      </c>
      <c r="X11">
        <v>329.39740257584299</v>
      </c>
      <c r="Y11">
        <v>736.38344392659553</v>
      </c>
      <c r="Z11">
        <v>173.72948807514453</v>
      </c>
      <c r="AA11">
        <v>133.5277314950616</v>
      </c>
      <c r="AB11">
        <v>227.03947124086147</v>
      </c>
      <c r="AC11">
        <v>286.91761942255471</v>
      </c>
      <c r="AD11">
        <v>161.02723162025623</v>
      </c>
      <c r="AE11">
        <v>266.90539929198758</v>
      </c>
      <c r="AF11">
        <v>242.85975122822722</v>
      </c>
      <c r="AG11">
        <v>186.77856893035172</v>
      </c>
      <c r="AH11">
        <v>179.20068939235807</v>
      </c>
      <c r="AI11">
        <v>184.7698110244381</v>
      </c>
      <c r="AJ11">
        <v>284.94518476253978</v>
      </c>
      <c r="AK11">
        <v>85.233895900642395</v>
      </c>
      <c r="AL11">
        <v>206.8344054796018</v>
      </c>
      <c r="AM11">
        <v>348.48415776099085</v>
      </c>
      <c r="AN11">
        <v>58.958481678933161</v>
      </c>
      <c r="AO11">
        <v>575.18318337816515</v>
      </c>
      <c r="AP11">
        <v>847.34457242914254</v>
      </c>
      <c r="AQ11">
        <v>945.45926708326601</v>
      </c>
      <c r="AR11">
        <v>393.08173181597886</v>
      </c>
      <c r="AS11">
        <v>362.78098825581912</v>
      </c>
      <c r="AT11">
        <v>340.75956949727839</v>
      </c>
      <c r="AU11">
        <v>677.22481207825672</v>
      </c>
      <c r="AV11">
        <v>561.04236681387704</v>
      </c>
      <c r="AW11">
        <v>422.96135947298905</v>
      </c>
    </row>
    <row r="12" spans="1:49" x14ac:dyDescent="0.25">
      <c r="A12" s="62" t="s">
        <v>514</v>
      </c>
      <c r="B12">
        <v>290</v>
      </c>
      <c r="C12">
        <v>219</v>
      </c>
      <c r="D12">
        <v>200</v>
      </c>
      <c r="E12">
        <v>467</v>
      </c>
      <c r="F12">
        <v>477</v>
      </c>
      <c r="G12">
        <v>523</v>
      </c>
      <c r="H12">
        <v>641</v>
      </c>
      <c r="I12">
        <v>450</v>
      </c>
      <c r="J12">
        <v>583</v>
      </c>
      <c r="K12">
        <v>387</v>
      </c>
      <c r="L12">
        <v>254</v>
      </c>
      <c r="M12">
        <v>532</v>
      </c>
      <c r="N12">
        <v>950</v>
      </c>
      <c r="O12">
        <v>789</v>
      </c>
      <c r="P12">
        <v>518</v>
      </c>
      <c r="Q12">
        <v>950</v>
      </c>
      <c r="R12">
        <v>583</v>
      </c>
      <c r="S12">
        <v>950</v>
      </c>
      <c r="T12">
        <v>665</v>
      </c>
      <c r="U12">
        <v>400</v>
      </c>
      <c r="V12">
        <v>950</v>
      </c>
      <c r="W12">
        <v>950</v>
      </c>
      <c r="X12">
        <v>441</v>
      </c>
      <c r="Y12">
        <v>872</v>
      </c>
      <c r="Z12">
        <v>234</v>
      </c>
      <c r="AA12">
        <v>180</v>
      </c>
      <c r="AB12">
        <v>322</v>
      </c>
      <c r="AC12">
        <v>410</v>
      </c>
      <c r="AD12">
        <v>234</v>
      </c>
      <c r="AE12">
        <v>364</v>
      </c>
      <c r="AF12">
        <v>358</v>
      </c>
      <c r="AG12">
        <v>262</v>
      </c>
      <c r="AH12">
        <v>256</v>
      </c>
      <c r="AI12">
        <v>249</v>
      </c>
      <c r="AJ12">
        <v>311</v>
      </c>
      <c r="AK12">
        <v>82</v>
      </c>
      <c r="AL12">
        <v>235</v>
      </c>
      <c r="AM12">
        <v>372</v>
      </c>
      <c r="AN12">
        <v>53</v>
      </c>
      <c r="AO12">
        <v>256</v>
      </c>
      <c r="AP12">
        <v>542</v>
      </c>
      <c r="AQ12">
        <v>619</v>
      </c>
      <c r="AR12">
        <v>485</v>
      </c>
      <c r="AS12">
        <v>537</v>
      </c>
      <c r="AT12">
        <v>533</v>
      </c>
      <c r="AU12">
        <v>941</v>
      </c>
      <c r="AV12">
        <v>846</v>
      </c>
      <c r="AW12">
        <v>632</v>
      </c>
    </row>
    <row r="13" spans="1:49" x14ac:dyDescent="0.25">
      <c r="A13" s="62" t="s">
        <v>515</v>
      </c>
    </row>
    <row r="14" spans="1:49" x14ac:dyDescent="0.25">
      <c r="A14" s="62" t="s">
        <v>516</v>
      </c>
      <c r="B14">
        <v>9.1584537509895743</v>
      </c>
      <c r="C14">
        <v>7.0797167741325966</v>
      </c>
      <c r="D14">
        <v>5.3247773008115002</v>
      </c>
      <c r="E14">
        <v>6.1157303925949336</v>
      </c>
      <c r="F14">
        <v>5.8203129295317231</v>
      </c>
      <c r="G14">
        <v>6.5365407684160726</v>
      </c>
      <c r="H14">
        <v>7.5196543601433241</v>
      </c>
      <c r="I14">
        <v>4.6020726713874369</v>
      </c>
      <c r="J14">
        <v>3.7510704580369412</v>
      </c>
      <c r="K14">
        <v>7.1179508957970441</v>
      </c>
      <c r="L14">
        <v>4.3641529918965114</v>
      </c>
      <c r="M14">
        <v>3.1198392462301854</v>
      </c>
      <c r="N14">
        <v>6.3168599067699667</v>
      </c>
      <c r="O14">
        <v>3.1713761042779751</v>
      </c>
      <c r="P14">
        <v>2.1179019070383602</v>
      </c>
      <c r="Q14">
        <v>7.8708688104384628</v>
      </c>
      <c r="R14">
        <v>2.3664944542860775</v>
      </c>
      <c r="S14">
        <v>6.8304060437041088</v>
      </c>
      <c r="T14">
        <v>6.0167193041971903</v>
      </c>
      <c r="U14">
        <v>5.1917915612766823</v>
      </c>
      <c r="V14">
        <v>5.478217965183978</v>
      </c>
      <c r="W14">
        <v>9.7774271770202201</v>
      </c>
      <c r="X14">
        <v>6.3753465187498346</v>
      </c>
      <c r="Y14">
        <v>7.237352330477421</v>
      </c>
      <c r="Z14">
        <v>5.8685794381753569</v>
      </c>
      <c r="AA14">
        <v>4.0340641721267403</v>
      </c>
      <c r="AB14">
        <v>5.9765802140553257</v>
      </c>
      <c r="AC14">
        <v>7.1527651364148106</v>
      </c>
      <c r="AD14">
        <v>8.5037903835150352</v>
      </c>
      <c r="AE14">
        <v>5.9176814353398361</v>
      </c>
      <c r="AF14">
        <v>13.893051918610958</v>
      </c>
      <c r="AG14">
        <v>4.9475800916572936</v>
      </c>
      <c r="AH14">
        <v>10.688096461284134</v>
      </c>
      <c r="AI14">
        <v>4.4751696814771567</v>
      </c>
      <c r="AJ14">
        <v>3.5279928441535136</v>
      </c>
      <c r="AK14">
        <v>1.5082684758548341</v>
      </c>
      <c r="AL14">
        <v>3.2108992214594965</v>
      </c>
      <c r="AM14">
        <v>3.7609284854909761</v>
      </c>
      <c r="AN14">
        <v>1.150053198176449</v>
      </c>
      <c r="AO14">
        <v>1.2047156357263609</v>
      </c>
      <c r="AP14">
        <v>2.2088961151518101</v>
      </c>
      <c r="AQ14">
        <v>2.584909206641536</v>
      </c>
      <c r="AR14">
        <v>5.8632731682136807</v>
      </c>
      <c r="AS14">
        <v>9.798741797254289</v>
      </c>
      <c r="AT14">
        <v>11.46023686850225</v>
      </c>
      <c r="AU14">
        <v>13.595780668997023</v>
      </c>
      <c r="AV14">
        <v>16.506401477527181</v>
      </c>
      <c r="AW14">
        <v>12.478926687877207</v>
      </c>
    </row>
    <row r="15" spans="1:49" x14ac:dyDescent="0.25">
      <c r="A15" s="62" t="s">
        <v>517</v>
      </c>
      <c r="B15">
        <v>6.1736186545454359</v>
      </c>
      <c r="C15">
        <v>4.2515361992321745</v>
      </c>
      <c r="D15">
        <v>2.992078680016431</v>
      </c>
      <c r="E15">
        <v>4.2041998528358366</v>
      </c>
      <c r="F15">
        <v>4.1242951552123088</v>
      </c>
      <c r="G15">
        <v>4.7261464392500061</v>
      </c>
      <c r="H15">
        <v>6.3977677358202891</v>
      </c>
      <c r="I15">
        <v>3.5937280834454737</v>
      </c>
      <c r="J15">
        <v>2.9077334630509868</v>
      </c>
      <c r="K15">
        <v>5.7938985281492839</v>
      </c>
      <c r="L15">
        <v>3.9881265168221516</v>
      </c>
      <c r="M15">
        <v>2.8726854343035146</v>
      </c>
      <c r="N15">
        <v>4.918633449039155</v>
      </c>
      <c r="O15">
        <v>2.7932729170777426</v>
      </c>
      <c r="P15">
        <v>1.7965571547132613</v>
      </c>
      <c r="Q15">
        <v>6.5686707201767875</v>
      </c>
      <c r="R15">
        <v>2.029164607569113</v>
      </c>
      <c r="S15">
        <v>6.4075024620882655</v>
      </c>
      <c r="T15">
        <v>5.9161160442508143</v>
      </c>
      <c r="U15">
        <v>5.0498021935196586</v>
      </c>
      <c r="V15">
        <v>4.4723459450280121</v>
      </c>
      <c r="W15">
        <v>9.4981892070432838</v>
      </c>
      <c r="X15">
        <v>6.2910809326578061</v>
      </c>
      <c r="Y15">
        <v>7.1675231803919868</v>
      </c>
      <c r="Z15">
        <v>5.8197016251906453</v>
      </c>
      <c r="AA15">
        <v>3.3838123595938301</v>
      </c>
      <c r="AB15">
        <v>5.9015942019251515</v>
      </c>
      <c r="AC15">
        <v>7.0546083828007626</v>
      </c>
      <c r="AD15">
        <v>8.4548497750110787</v>
      </c>
      <c r="AE15">
        <v>5.7948316633404797</v>
      </c>
      <c r="AF15">
        <v>13.843304112805132</v>
      </c>
      <c r="AG15">
        <v>4.8424121407834937</v>
      </c>
      <c r="AH15">
        <v>10.637972348411727</v>
      </c>
      <c r="AI15">
        <v>4.3646037671502311</v>
      </c>
      <c r="AJ15">
        <v>3.3858591849349122</v>
      </c>
      <c r="AK15">
        <v>1.4277551685383829</v>
      </c>
      <c r="AL15">
        <v>3.0909951068958836</v>
      </c>
      <c r="AM15">
        <v>3.6022280662428909</v>
      </c>
      <c r="AN15">
        <v>1.0819604583042208</v>
      </c>
      <c r="AO15">
        <v>0.72620089574994395</v>
      </c>
      <c r="AP15">
        <v>1.881632121647937</v>
      </c>
      <c r="AQ15">
        <v>1.986397754509537</v>
      </c>
      <c r="AR15">
        <v>5.7083412675422762</v>
      </c>
      <c r="AS15">
        <v>9.6751689213018626</v>
      </c>
      <c r="AT15">
        <v>11.347404196617148</v>
      </c>
      <c r="AU15">
        <v>13.441612833329028</v>
      </c>
      <c r="AV15">
        <v>16.381501138981683</v>
      </c>
      <c r="AW15">
        <v>12.377170607886441</v>
      </c>
    </row>
    <row r="16" spans="1:49" x14ac:dyDescent="0.25">
      <c r="A16" s="62" t="s">
        <v>496</v>
      </c>
    </row>
    <row r="17" spans="1:49" x14ac:dyDescent="0.25">
      <c r="A17" s="62" t="s">
        <v>518</v>
      </c>
      <c r="B17">
        <v>2.0015088436168571</v>
      </c>
      <c r="C17">
        <v>1.9725142282774726</v>
      </c>
      <c r="D17">
        <v>1.3831032535041052</v>
      </c>
      <c r="E17">
        <v>1.7463407464505341</v>
      </c>
      <c r="F17">
        <v>1.557483154275469</v>
      </c>
      <c r="G17">
        <v>1.6337835938665202</v>
      </c>
      <c r="H17">
        <v>0.94263871526310927</v>
      </c>
      <c r="I17">
        <v>0.82715043551408984</v>
      </c>
      <c r="J17">
        <v>0.58566289574560038</v>
      </c>
      <c r="K17">
        <v>1.2172514049486889</v>
      </c>
      <c r="L17">
        <v>0.26420351081471277</v>
      </c>
      <c r="M17">
        <v>2.2020174383762184E-6</v>
      </c>
      <c r="N17">
        <v>9.9999999999999995E-7</v>
      </c>
      <c r="O17">
        <v>1.0000000000000002E-6</v>
      </c>
      <c r="P17">
        <v>1.0000000282188647E-6</v>
      </c>
      <c r="Q17">
        <v>1.5471304028509398E-6</v>
      </c>
      <c r="R17">
        <v>1.0000000282188647E-6</v>
      </c>
      <c r="S17">
        <v>2.3543458913997049E-6</v>
      </c>
      <c r="T17">
        <v>3.0468528016721844E-6</v>
      </c>
      <c r="U17">
        <v>9.7805344185049594E-6</v>
      </c>
      <c r="V17">
        <v>1.0000000282188647E-6</v>
      </c>
      <c r="W17">
        <v>4.6328129030838747E-6</v>
      </c>
      <c r="X17">
        <v>7.8429333896714216E-6</v>
      </c>
      <c r="Y17">
        <v>1.7193308274216175E-6</v>
      </c>
      <c r="Z17">
        <v>1.0929771309540793E-5</v>
      </c>
      <c r="AA17">
        <v>0.58539152044441645</v>
      </c>
      <c r="AB17">
        <v>1.3070986292736314E-5</v>
      </c>
      <c r="AC17">
        <v>1.3524549227630357E-5</v>
      </c>
      <c r="AD17">
        <v>2.0000000000020002E-5</v>
      </c>
      <c r="AE17">
        <v>1.4598914385383833E-5</v>
      </c>
      <c r="AF17">
        <v>2.0000000000020002E-5</v>
      </c>
      <c r="AG17">
        <v>2.0000000000020002E-5</v>
      </c>
      <c r="AH17">
        <v>2.0000000000020002E-5</v>
      </c>
      <c r="AI17">
        <v>2.9151663248765123E-3</v>
      </c>
      <c r="AJ17">
        <v>7.9384064861943095E-6</v>
      </c>
      <c r="AK17">
        <v>1.7199320468986833E-5</v>
      </c>
      <c r="AL17">
        <v>1.1287863281906629E-5</v>
      </c>
      <c r="AM17">
        <v>6.3561005719877104E-6</v>
      </c>
      <c r="AN17">
        <v>2.0000000163616426E-5</v>
      </c>
      <c r="AO17">
        <v>0.25</v>
      </c>
      <c r="AP17">
        <v>1.0000000000010001E-6</v>
      </c>
      <c r="AQ17">
        <v>0.25</v>
      </c>
      <c r="AR17">
        <v>8.3314588800036233E-6</v>
      </c>
      <c r="AS17">
        <v>1.5631448195175939E-5</v>
      </c>
      <c r="AT17">
        <v>2.0000000000020002E-5</v>
      </c>
      <c r="AU17">
        <v>8.6503530644701687E-6</v>
      </c>
      <c r="AV17">
        <v>1.3919134177978763E-5</v>
      </c>
      <c r="AW17">
        <v>1.3987299737258824E-5</v>
      </c>
    </row>
    <row r="18" spans="1:49" x14ac:dyDescent="0.25">
      <c r="A18" s="62" t="s">
        <v>519</v>
      </c>
    </row>
    <row r="19" spans="1:49" x14ac:dyDescent="0.25">
      <c r="A19" s="62" t="s">
        <v>520</v>
      </c>
      <c r="B19">
        <v>0.1253710632272643</v>
      </c>
      <c r="C19">
        <v>0.12512361614296483</v>
      </c>
      <c r="D19">
        <v>7.730375853031396E-2</v>
      </c>
      <c r="E19">
        <v>0.10274497011576923</v>
      </c>
      <c r="F19">
        <v>7.9932007573727246E-2</v>
      </c>
      <c r="G19">
        <v>9.3375930161642876E-2</v>
      </c>
      <c r="H19">
        <v>7.6542628341855379E-2</v>
      </c>
      <c r="I19">
        <v>6.596459119783632E-2</v>
      </c>
      <c r="J19">
        <v>2.6733354431518121E-2</v>
      </c>
      <c r="K19">
        <v>0.16513613403495078</v>
      </c>
      <c r="L19">
        <v>0.17299238204572662</v>
      </c>
      <c r="M19">
        <v>2.2020186446119614E-2</v>
      </c>
      <c r="N19">
        <v>1.0000000887310175E-2</v>
      </c>
      <c r="O19">
        <v>1.0000002130137815E-2</v>
      </c>
      <c r="P19">
        <v>1.0000003447369869E-2</v>
      </c>
      <c r="Q19">
        <v>1.5471305852468441E-2</v>
      </c>
      <c r="R19">
        <v>1.0000003025559487E-2</v>
      </c>
      <c r="S19">
        <v>2.3543463949040208E-2</v>
      </c>
      <c r="T19">
        <v>3.0468536240938298E-2</v>
      </c>
      <c r="U19">
        <v>9.7805499805417251E-2</v>
      </c>
      <c r="V19">
        <v>1.0000001070914741E-2</v>
      </c>
      <c r="W19">
        <v>4.6328143760332077E-2</v>
      </c>
      <c r="X19">
        <v>7.8429403500433412E-2</v>
      </c>
      <c r="Y19">
        <v>1.7193309110785031E-2</v>
      </c>
      <c r="Z19">
        <v>0.10929784378246858</v>
      </c>
      <c r="AA19">
        <v>0.20061543563084022</v>
      </c>
      <c r="AB19">
        <v>0.13071009285343974</v>
      </c>
      <c r="AC19">
        <v>0.13524570390450552</v>
      </c>
      <c r="AD19">
        <v>0.20000033873535461</v>
      </c>
      <c r="AE19">
        <v>0.14598945841516653</v>
      </c>
      <c r="AF19">
        <v>0.2000001985003147</v>
      </c>
      <c r="AG19">
        <v>0.2000007300563135</v>
      </c>
      <c r="AH19">
        <v>0.2000002516881188</v>
      </c>
      <c r="AI19">
        <v>0.18370736248308811</v>
      </c>
      <c r="AJ19">
        <v>7.9384220463934854E-2</v>
      </c>
      <c r="AK19">
        <v>0.17199505016305824</v>
      </c>
      <c r="AL19">
        <v>0.11287898844343976</v>
      </c>
      <c r="AM19">
        <v>6.3561096729948363E-2</v>
      </c>
      <c r="AN19">
        <v>0.20000329872717637</v>
      </c>
      <c r="AO19">
        <v>1.207529878296499E-2</v>
      </c>
      <c r="AP19">
        <v>1.0000003281467941E-2</v>
      </c>
      <c r="AQ19">
        <v>1.075409359962977E-2</v>
      </c>
      <c r="AR19">
        <v>8.3314688156837916E-2</v>
      </c>
      <c r="AS19">
        <v>0.15631469338980039</v>
      </c>
      <c r="AT19">
        <v>0.20000029819157411</v>
      </c>
      <c r="AU19">
        <v>8.6503572747801155E-2</v>
      </c>
      <c r="AV19">
        <v>0.13919143498206993</v>
      </c>
      <c r="AW19">
        <v>0.13987312196214427</v>
      </c>
    </row>
    <row r="20" spans="1:49" x14ac:dyDescent="0.25">
      <c r="A20" s="62" t="s">
        <v>521</v>
      </c>
      <c r="B20">
        <v>8.3187274033731773E-2</v>
      </c>
      <c r="C20">
        <v>7.2132470288439568E-2</v>
      </c>
      <c r="D20">
        <v>4.6580926746690357E-2</v>
      </c>
      <c r="E20">
        <v>5.8083521199367584E-2</v>
      </c>
      <c r="F20">
        <v>4.8515045975242713E-2</v>
      </c>
      <c r="G20">
        <v>5.7567194808187665E-2</v>
      </c>
      <c r="H20">
        <v>6.1570815165292399E-2</v>
      </c>
      <c r="I20">
        <v>4.7272461366276101E-2</v>
      </c>
      <c r="J20">
        <v>2.0522361298697687E-2</v>
      </c>
      <c r="K20">
        <v>0.11993713074182931</v>
      </c>
      <c r="L20">
        <v>0.15455719392440193</v>
      </c>
      <c r="M20">
        <v>2.2020162321420522E-2</v>
      </c>
      <c r="N20">
        <v>9.9999991126898998E-3</v>
      </c>
      <c r="O20">
        <v>9.9999978698626143E-3</v>
      </c>
      <c r="P20">
        <v>9.9999965526312816E-3</v>
      </c>
      <c r="Q20">
        <v>1.5471302204550549E-2</v>
      </c>
      <c r="R20">
        <v>9.9999969744413979E-3</v>
      </c>
      <c r="S20">
        <v>2.354345277690683E-2</v>
      </c>
      <c r="T20">
        <v>3.0468518072933364E-2</v>
      </c>
      <c r="U20">
        <v>9.7805183045025473E-2</v>
      </c>
      <c r="V20">
        <v>9.999998929085362E-3</v>
      </c>
      <c r="W20">
        <v>4.6328111686696483E-2</v>
      </c>
      <c r="X20">
        <v>7.8429259866685738E-2</v>
      </c>
      <c r="Y20">
        <v>1.7193306445190716E-2</v>
      </c>
      <c r="Z20">
        <v>0.10929757609946385</v>
      </c>
      <c r="AA20">
        <v>0.15335810898555424</v>
      </c>
      <c r="AB20">
        <v>0.13070963086306156</v>
      </c>
      <c r="AC20">
        <v>0.13524527843559472</v>
      </c>
      <c r="AD20">
        <v>0.19999966126520083</v>
      </c>
      <c r="AE20">
        <v>0.14598882690456774</v>
      </c>
      <c r="AF20">
        <v>0.19999980149987404</v>
      </c>
      <c r="AG20">
        <v>0.19999926994634418</v>
      </c>
      <c r="AH20">
        <v>0.1999997483121827</v>
      </c>
      <c r="AI20">
        <v>0.18349112423784084</v>
      </c>
      <c r="AJ20">
        <v>7.9383909260254182E-2</v>
      </c>
      <c r="AK20">
        <v>0.1719913564224004</v>
      </c>
      <c r="AL20">
        <v>0.11287827719580884</v>
      </c>
      <c r="AM20">
        <v>6.3560913669974267E-2</v>
      </c>
      <c r="AN20">
        <v>0.19999670132719158</v>
      </c>
      <c r="AO20">
        <v>8.2778030484200495E-3</v>
      </c>
      <c r="AP20">
        <v>9.9999967185331017E-3</v>
      </c>
      <c r="AQ20">
        <v>9.2971506934604493E-3</v>
      </c>
      <c r="AR20">
        <v>8.3314489443185369E-2</v>
      </c>
      <c r="AS20">
        <v>0.15631427051368965</v>
      </c>
      <c r="AT20">
        <v>0.19999970180886753</v>
      </c>
      <c r="AU20">
        <v>8.6503488541449236E-2</v>
      </c>
      <c r="AV20">
        <v>0.13919124857728846</v>
      </c>
      <c r="AW20">
        <v>0.13987287278286178</v>
      </c>
    </row>
    <row r="21" spans="1:49" x14ac:dyDescent="0.25">
      <c r="A21" s="62" t="s">
        <v>505</v>
      </c>
      <c r="B21">
        <v>6.2216053238660314E-2</v>
      </c>
      <c r="C21">
        <v>2.457412782777374E-2</v>
      </c>
      <c r="D21">
        <v>8.2378088756275333E-3</v>
      </c>
      <c r="E21">
        <v>1.2569002091244157E-2</v>
      </c>
      <c r="F21">
        <v>9.6466122858185014E-3</v>
      </c>
      <c r="G21">
        <v>1.6152565479648405E-2</v>
      </c>
      <c r="H21">
        <v>7.0283474542788521E-2</v>
      </c>
      <c r="I21">
        <v>1.0933462298468677E-2</v>
      </c>
      <c r="J21">
        <v>1.4849853492939198E-3</v>
      </c>
      <c r="K21">
        <v>0.19405828132187627</v>
      </c>
      <c r="L21">
        <v>5.4071181083311312E-2</v>
      </c>
      <c r="M21">
        <v>4.9446620410798514E-5</v>
      </c>
      <c r="N21">
        <v>4.5657606365470042E-4</v>
      </c>
      <c r="O21">
        <v>2.248667473897572E-4</v>
      </c>
      <c r="P21">
        <v>1.2362233720203552E-4</v>
      </c>
      <c r="Q21">
        <v>3.7744473621469809E-4</v>
      </c>
      <c r="R21">
        <v>1.4865866159833913E-4</v>
      </c>
      <c r="S21">
        <v>2.0011671022153172E-4</v>
      </c>
      <c r="T21">
        <v>-1.013178773060722E-4</v>
      </c>
      <c r="U21">
        <v>-4.9422939422356998E-5</v>
      </c>
      <c r="V21">
        <v>4.0403796018786839E-4</v>
      </c>
      <c r="W21">
        <v>1.2286351965468267E-4</v>
      </c>
      <c r="X21">
        <v>-1.966753485228212E-4</v>
      </c>
      <c r="Y21">
        <v>-1.2546586644243747E-5</v>
      </c>
      <c r="Z21">
        <v>-1.8660015801073254E-3</v>
      </c>
      <c r="AA21">
        <v>0.2032791130042792</v>
      </c>
      <c r="AB21">
        <v>-2.2926746118717237E-4</v>
      </c>
      <c r="AC21">
        <v>-1.0743716550666592E-4</v>
      </c>
      <c r="AD21">
        <v>-1.092319476262562E-3</v>
      </c>
      <c r="AE21">
        <v>-6.3206948666286902E-5</v>
      </c>
      <c r="AF21">
        <v>-6.0367415871330271E-4</v>
      </c>
      <c r="AG21">
        <v>-7.9556256242802634E-5</v>
      </c>
      <c r="AH21">
        <v>-1.4289458845004092E-3</v>
      </c>
      <c r="AI21">
        <v>5.857094795528381E-4</v>
      </c>
      <c r="AJ21">
        <v>-5.8956630645629335E-5</v>
      </c>
      <c r="AK21">
        <v>-8.9543253387334247E-5</v>
      </c>
      <c r="AL21">
        <v>-7.5905447586620896E-5</v>
      </c>
      <c r="AM21">
        <v>-4.2635105392141223E-5</v>
      </c>
      <c r="AN21">
        <v>-1.0967398409833175E-4</v>
      </c>
      <c r="AO21">
        <v>-3.9154940336316165E-4</v>
      </c>
      <c r="AP21">
        <v>1.328672191890436E-4</v>
      </c>
      <c r="AQ21">
        <v>5.6482312211336957E-6</v>
      </c>
      <c r="AR21">
        <v>-3.0060365107622599E-5</v>
      </c>
      <c r="AS21">
        <v>-3.8697966325366112E-5</v>
      </c>
      <c r="AT21">
        <v>-4.4723858555905574E-5</v>
      </c>
      <c r="AU21">
        <v>6.6256324471577953E-5</v>
      </c>
      <c r="AV21">
        <v>2.4007384982655458E-5</v>
      </c>
      <c r="AW21">
        <v>-4.6536233814421522E-5</v>
      </c>
    </row>
    <row r="22" spans="1:49" x14ac:dyDescent="0.25">
      <c r="A22" s="62" t="s">
        <v>522</v>
      </c>
      <c r="B22">
        <v>1.0849980525093523</v>
      </c>
      <c r="C22">
        <v>1.086788973318642</v>
      </c>
      <c r="D22">
        <v>1.0909326660388545</v>
      </c>
      <c r="E22">
        <v>1.0894950182403538</v>
      </c>
      <c r="F22">
        <v>1.0919550633485506</v>
      </c>
      <c r="G22">
        <v>1.0893873718640872</v>
      </c>
      <c r="H22">
        <v>1.0786572660162956</v>
      </c>
      <c r="I22">
        <v>1.0806318761830407</v>
      </c>
      <c r="J22">
        <v>1.0928495378083298</v>
      </c>
      <c r="K22">
        <v>1.0719380508383853</v>
      </c>
      <c r="L22">
        <v>1.0640928145593538</v>
      </c>
      <c r="M22">
        <v>1.0647450162359238</v>
      </c>
      <c r="N22">
        <v>1.065123209813756</v>
      </c>
      <c r="O22">
        <v>1.0651787504645784</v>
      </c>
      <c r="P22">
        <v>1.0652262387115283</v>
      </c>
      <c r="Q22">
        <v>1.0648120696009233</v>
      </c>
      <c r="R22">
        <v>1.0652120778654031</v>
      </c>
      <c r="S22">
        <v>1.0644518620734826</v>
      </c>
      <c r="T22">
        <v>1.064148987546192</v>
      </c>
      <c r="U22">
        <v>1.0629223193497535</v>
      </c>
      <c r="V22">
        <v>1.0651322288406135</v>
      </c>
      <c r="W22">
        <v>1.063391096389926</v>
      </c>
      <c r="X22">
        <v>1.0628136047284042</v>
      </c>
      <c r="Y22">
        <v>1.0646780928729731</v>
      </c>
      <c r="Z22">
        <v>1.0622190033471788</v>
      </c>
      <c r="AA22">
        <v>1.0667191664593423</v>
      </c>
      <c r="AB22">
        <v>1.0621687822883548</v>
      </c>
      <c r="AC22">
        <v>1.0617963067655867</v>
      </c>
      <c r="AD22">
        <v>1.0602407404577114</v>
      </c>
      <c r="AE22">
        <v>1.0621561646991278</v>
      </c>
      <c r="AF22">
        <v>1.0585882103266895</v>
      </c>
      <c r="AG22">
        <v>1.0622066769781697</v>
      </c>
      <c r="AH22">
        <v>1.0593685870882821</v>
      </c>
      <c r="AI22">
        <v>1.0625323151473627</v>
      </c>
      <c r="AJ22">
        <v>1.0636753797754421</v>
      </c>
      <c r="AK22">
        <v>1.0643913303078718</v>
      </c>
      <c r="AL22">
        <v>1.063538353652913</v>
      </c>
      <c r="AM22">
        <v>1.0637935125326763</v>
      </c>
      <c r="AN22">
        <v>1.0646495431121761</v>
      </c>
      <c r="AO22">
        <v>1.0934561424398166</v>
      </c>
      <c r="AP22">
        <v>1.0652207757246206</v>
      </c>
      <c r="AQ22">
        <v>1.0933094005572515</v>
      </c>
      <c r="AR22">
        <v>1.0629513309941332</v>
      </c>
      <c r="AS22">
        <v>1.0608158653267845</v>
      </c>
      <c r="AT22">
        <v>1.059737742699419</v>
      </c>
      <c r="AU22">
        <v>1.0617190545615913</v>
      </c>
      <c r="AV22">
        <v>1.0598830062056479</v>
      </c>
      <c r="AW22">
        <v>1.060448663925958</v>
      </c>
    </row>
  </sheetData>
  <phoneticPr fontId="2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4</vt:i4>
      </vt:variant>
    </vt:vector>
  </HeadingPairs>
  <TitlesOfParts>
    <vt:vector size="4" baseType="lpstr">
      <vt:lpstr>Model</vt:lpstr>
      <vt:lpstr>raw_data</vt:lpstr>
      <vt:lpstr>fitted_data</vt:lpstr>
      <vt:lpstr>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2022-03-01T11:03:40Z</dcterms:created>
  <dcterms:modified xsi:type="dcterms:W3CDTF">2022-03-28T14:59:25Z</dcterms:modified>
</cp:coreProperties>
</file>